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updateLinks="never" codeName="ThisWorkbook"/>
  <mc:AlternateContent xmlns:mc="http://schemas.openxmlformats.org/markup-compatibility/2006">
    <mc:Choice Requires="x15">
      <x15ac:absPath xmlns:x15ac="http://schemas.microsoft.com/office/spreadsheetml/2010/11/ac" url="D:\User\Desktop\건설과(농촌개발팀)\◈일반농산어촌사업\◈ 02.기초생활거점조성(권역사업)\지천면 기초생활거점조성사업\23.전기 - 전기감리 정해지면 태양광 업체에 알리기\5.제로에너지시스템\0.시행\"/>
    </mc:Choice>
  </mc:AlternateContent>
  <xr:revisionPtr revIDLastSave="0" documentId="13_ncr:1_{4D07A76F-A488-4B2A-A17E-11B46CBA8A33}" xr6:coauthVersionLast="47" xr6:coauthVersionMax="47" xr10:uidLastSave="{00000000-0000-0000-0000-000000000000}"/>
  <bookViews>
    <workbookView xWindow="-120" yWindow="-120" windowWidth="29040" windowHeight="15720" tabRatio="807" xr2:uid="{00000000-000D-0000-FFFF-FFFF00000000}"/>
  </bookViews>
  <sheets>
    <sheet name="원가계산" sheetId="160" r:id="rId1"/>
    <sheet name="원격검침 내역서" sheetId="145"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s>
  <definedNames>
    <definedName name="_">'[1]FUEL FILLER'!#REF!</definedName>
    <definedName name="_??깛2_Click">[2]!_??깛2_Click</definedName>
    <definedName name="_??깛3_Click">[2]!_??깛3_Click</definedName>
    <definedName name="__" hidden="1">[3]CTEMCOST!#REF!</definedName>
    <definedName name="__??깛2_Click">[2]!__??깛2_Click</definedName>
    <definedName name="__??깛3_Click">[2]!__??깛3_Click</definedName>
    <definedName name="___" hidden="1">[3]CTEMCOST!#REF!</definedName>
    <definedName name="_____a16385">#REF!</definedName>
    <definedName name="_____JJ21">[4]중기일위대가!$J$25</definedName>
    <definedName name="_____JK21">[4]중기일위대가!$K$25</definedName>
    <definedName name="_____JN21">[4]중기일위대가!$I$25</definedName>
    <definedName name="____a16385">#REF!</definedName>
    <definedName name="____A81620">#REF!</definedName>
    <definedName name="____AT1" hidden="1">{#N/A,#N/A,FALSE,"인원";#N/A,#N/A,FALSE,"비용2";#N/A,#N/A,FALSE,"비용1";#N/A,#N/A,FALSE,"비용";#N/A,#N/A,FALSE,"보증2";#N/A,#N/A,FALSE,"보증1";#N/A,#N/A,FALSE,"보증";#N/A,#N/A,FALSE,"손익1";#N/A,#N/A,FALSE,"손익";#N/A,#N/A,FALSE,"부서별매출";#N/A,#N/A,FALSE,"매출"}</definedName>
    <definedName name="__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AT3" hidden="1">{#N/A,#N/A,FALSE,"인원";#N/A,#N/A,FALSE,"비용2";#N/A,#N/A,FALSE,"비용1";#N/A,#N/A,FALSE,"비용";#N/A,#N/A,FALSE,"보증2";#N/A,#N/A,FALSE,"보증1";#N/A,#N/A,FALSE,"보증";#N/A,#N/A,FALSE,"손익1";#N/A,#N/A,FALSE,"손익";#N/A,#N/A,FALSE,"부서별매출";#N/A,#N/A,FALSE,"매출"}</definedName>
    <definedName name="____d24" hidden="1">{#N/A,#N/A,FALSE,"인원";#N/A,#N/A,FALSE,"비용2";#N/A,#N/A,FALSE,"비용1";#N/A,#N/A,FALSE,"비용";#N/A,#N/A,FALSE,"보증2";#N/A,#N/A,FALSE,"보증1";#N/A,#N/A,FALSE,"보증";#N/A,#N/A,FALSE,"손익1";#N/A,#N/A,FALSE,"손익";#N/A,#N/A,FALSE,"부서별매출";#N/A,#N/A,FALSE,"매출"}</definedName>
    <definedName name="____DD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DOG1">#REF!</definedName>
    <definedName name="____DOG2">#REF!</definedName>
    <definedName name="____DOG3">#REF!</definedName>
    <definedName name="____DOG4">#REF!</definedName>
    <definedName name="____INT2" hidden="1">{#N/A,#N/A,TRUE,"일정"}</definedName>
    <definedName name="____JJ21">[4]중기일위대가!$J$25</definedName>
    <definedName name="____JK21">[4]중기일위대가!$K$25</definedName>
    <definedName name="____JN21">[4]중기일위대가!$I$25</definedName>
    <definedName name="____NEW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PI48">#REF!</definedName>
    <definedName name="____PI60">#REF!</definedName>
    <definedName name="____PRN2">#REF!</definedName>
    <definedName name="____PRN3">#REF!</definedName>
    <definedName name="____PRN4">#REF!</definedName>
    <definedName name="____PRN6">#REF!</definedName>
    <definedName name="____PRN7">#REF!</definedName>
    <definedName name="____RO110">#REF!</definedName>
    <definedName name="____RO22">#REF!</definedName>
    <definedName name="____RO35">#REF!</definedName>
    <definedName name="____RO60">#REF!</definedName>
    <definedName name="____RO80">#REF!</definedName>
    <definedName name="____SS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Tir1" hidden="1">{#N/A,#N/A,TRUE,"일정"}</definedName>
    <definedName name="____TIR2" hidden="1">{#N/A,#N/A,TRUE,"일정"}</definedName>
    <definedName name="____TIR3"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TON1">#REF!</definedName>
    <definedName name="____TON2">#REF!</definedName>
    <definedName name="____top10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V21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wh212312" hidden="1">{#N/A,#N/A,FALSE,"조명부문제안";#N/A,#N/A,FALSE,"점등시간산출";#N/A,#N/A,FALSE,"견적서";#N/A,#N/A,FALSE,"금리"}</definedName>
    <definedName name="____WW2">#REF!</definedName>
    <definedName name="____WW6">#REF!</definedName>
    <definedName name="___a16385">#REF!</definedName>
    <definedName name="___A16600">'[5]000000'!#REF!</definedName>
    <definedName name="___A81620">#REF!</definedName>
    <definedName name="___AT1" hidden="1">{#N/A,#N/A,FALSE,"인원";#N/A,#N/A,FALSE,"비용2";#N/A,#N/A,FALSE,"비용1";#N/A,#N/A,FALSE,"비용";#N/A,#N/A,FALSE,"보증2";#N/A,#N/A,FALSE,"보증1";#N/A,#N/A,FALSE,"보증";#N/A,#N/A,FALSE,"손익1";#N/A,#N/A,FALSE,"손익";#N/A,#N/A,FALSE,"부서별매출";#N/A,#N/A,FALSE,"매출"}</definedName>
    <definedName name="_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AT3" hidden="1">{#N/A,#N/A,FALSE,"인원";#N/A,#N/A,FALSE,"비용2";#N/A,#N/A,FALSE,"비용1";#N/A,#N/A,FALSE,"비용";#N/A,#N/A,FALSE,"보증2";#N/A,#N/A,FALSE,"보증1";#N/A,#N/A,FALSE,"보증";#N/A,#N/A,FALSE,"손익1";#N/A,#N/A,FALSE,"손익";#N/A,#N/A,FALSE,"부서별매출";#N/A,#N/A,FALSE,"매출"}</definedName>
    <definedName name="___BMK10">[6]계약내역서!#REF!</definedName>
    <definedName name="___con1">#REF!</definedName>
    <definedName name="___con2">#REF!</definedName>
    <definedName name="___con3">#REF!</definedName>
    <definedName name="___D1">#REF!</definedName>
    <definedName name="___d24" hidden="1">{#N/A,#N/A,FALSE,"인원";#N/A,#N/A,FALSE,"비용2";#N/A,#N/A,FALSE,"비용1";#N/A,#N/A,FALSE,"비용";#N/A,#N/A,FALSE,"보증2";#N/A,#N/A,FALSE,"보증1";#N/A,#N/A,FALSE,"보증";#N/A,#N/A,FALSE,"손익1";#N/A,#N/A,FALSE,"손익";#N/A,#N/A,FALSE,"부서별매출";#N/A,#N/A,FALSE,"매출"}</definedName>
    <definedName name="___DD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DIS2">#REF!</definedName>
    <definedName name="___dis3">#REF!</definedName>
    <definedName name="___dis4">#REF!</definedName>
    <definedName name="___dis5">#REF!</definedName>
    <definedName name="___DOG1">#REF!</definedName>
    <definedName name="___DOG2">#REF!</definedName>
    <definedName name="___DOG22">#REF!</definedName>
    <definedName name="___DOG3">#REF!</definedName>
    <definedName name="___DOG33">#REF!</definedName>
    <definedName name="___DOG4">#REF!</definedName>
    <definedName name="___DPT1">Sub2Str</definedName>
    <definedName name="___Fld01">#REF!</definedName>
    <definedName name="___Fld02">#REF!</definedName>
    <definedName name="___Fld03">#REF!</definedName>
    <definedName name="___Fld04">#REF!</definedName>
    <definedName name="___Fld05">#REF!</definedName>
    <definedName name="___Fld06">#REF!</definedName>
    <definedName name="___Fld07">#REF!</definedName>
    <definedName name="___Fld08">#REF!</definedName>
    <definedName name="___Fld09">#REF!</definedName>
    <definedName name="___Fld10">#REF!</definedName>
    <definedName name="___Fld11">#REF!</definedName>
    <definedName name="___Fld13">#REF!</definedName>
    <definedName name="___Fld14">#REF!</definedName>
    <definedName name="___Fld15">#REF!</definedName>
    <definedName name="___Fld16">#REF!</definedName>
    <definedName name="___Fld18">#REF!</definedName>
    <definedName name="___Fld19">#REF!</definedName>
    <definedName name="___Fld20">#REF!</definedName>
    <definedName name="___GoA1">[2]!___GoA1</definedName>
    <definedName name="___ICO1">#REF!</definedName>
    <definedName name="___ICO2">#REF!</definedName>
    <definedName name="___ICO3">#REF!</definedName>
    <definedName name="___INT2" hidden="1">{#N/A,#N/A,TRUE,"일정"}</definedName>
    <definedName name="___JJ21">[7]중기일위대가!$J$25</definedName>
    <definedName name="___JK21">[7]중기일위대가!$K$25</definedName>
    <definedName name="___JN21">[7]중기일위대가!$I$25</definedName>
    <definedName name="___key2" hidden="1">#N/A</definedName>
    <definedName name="___L9">Sub10Str</definedName>
    <definedName name="___LP1">'[8]부하(성남)'!#REF!</definedName>
    <definedName name="___LPB1">[9]부하계산서!#REF!</definedName>
    <definedName name="___LPK1">[9]부하계산서!#REF!</definedName>
    <definedName name="___LU1">'[8]부하(성남)'!#REF!</definedName>
    <definedName name="___LU2">'[8]부하(성남)'!#REF!</definedName>
    <definedName name="___LV01">'[8]부하(성남)'!#REF!</definedName>
    <definedName name="___mk1">#N/A</definedName>
    <definedName name="___mk4">#N/A</definedName>
    <definedName name="___mu1">#REF!</definedName>
    <definedName name="___NEW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NMB96">#REF!</definedName>
    <definedName name="___No3">#REF!</definedName>
    <definedName name="___pes1">#REF!</definedName>
    <definedName name="___pes11">#REF!</definedName>
    <definedName name="___pes16">#REF!</definedName>
    <definedName name="___pes17">#REF!</definedName>
    <definedName name="___pes18">#REF!</definedName>
    <definedName name="___pes19">#REF!</definedName>
    <definedName name="___pes2">#REF!</definedName>
    <definedName name="___pes20">#REF!</definedName>
    <definedName name="___pes3">#REF!</definedName>
    <definedName name="___pes4">#REF!</definedName>
    <definedName name="___pes5">#REF!</definedName>
    <definedName name="___pes6">#REF!</definedName>
    <definedName name="___pes7">#REF!</definedName>
    <definedName name="___pes8">#REF!</definedName>
    <definedName name="___pes9">#REF!</definedName>
    <definedName name="___PI1">#REF!</definedName>
    <definedName name="___PI2">#REF!</definedName>
    <definedName name="___PI4">#REF!</definedName>
    <definedName name="___PI48">#REF!</definedName>
    <definedName name="___PI60">#REF!</definedName>
    <definedName name="___PRN2">#REF!</definedName>
    <definedName name="___PRN3">#REF!</definedName>
    <definedName name="___PRN4">#REF!</definedName>
    <definedName name="___PRN6">#REF!</definedName>
    <definedName name="___PRN7">#REF!</definedName>
    <definedName name="___PSS1">Sub2Str</definedName>
    <definedName name="___QTY10">[6]계약내역서!#REF!</definedName>
    <definedName name="___RO110">#REF!</definedName>
    <definedName name="___RO22">#REF!</definedName>
    <definedName name="___RO35">#REF!</definedName>
    <definedName name="___RO45">#REF!</definedName>
    <definedName name="___RO60">#REF!</definedName>
    <definedName name="___RO80">#REF!</definedName>
    <definedName name="___ser2">#REF!</definedName>
    <definedName name="___ser3">#REF!</definedName>
    <definedName name="___SS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SUB1">#REF!</definedName>
    <definedName name="___SUB2">#REF!</definedName>
    <definedName name="___SUB3">#REF!</definedName>
    <definedName name="___sub4">#REF!</definedName>
    <definedName name="___SUM1">[10]EP0618!#REF!</definedName>
    <definedName name="___SUM10">[10]EP0618!#REF!</definedName>
    <definedName name="___SUM11">[10]EP0618!#REF!</definedName>
    <definedName name="___SUM12">[10]EP0618!#REF!</definedName>
    <definedName name="___SUM13">[10]EP0618!#REF!</definedName>
    <definedName name="___SUM14">[10]EP0618!#REF!</definedName>
    <definedName name="___SUM15">[10]EP0618!#REF!</definedName>
    <definedName name="___SUM16">[10]EP0618!#REF!</definedName>
    <definedName name="___SUM17">[10]EP0618!#REF!</definedName>
    <definedName name="___SUM18">[10]EP0618!#REF!</definedName>
    <definedName name="___SUM19">[10]EP0618!#REF!</definedName>
    <definedName name="___SUM2">[10]EP0618!#REF!</definedName>
    <definedName name="___SUM3">[10]EP0618!#REF!</definedName>
    <definedName name="___SUM4">[10]EP0618!#REF!</definedName>
    <definedName name="___SUM5">[10]EP0618!#REF!</definedName>
    <definedName name="___SUM6">[10]EP0618!#REF!</definedName>
    <definedName name="___SUM7">[10]EP0618!#REF!</definedName>
    <definedName name="___SUM8">[10]EP0618!#REF!</definedName>
    <definedName name="___SUM9">[10]EP0618!#REF!</definedName>
    <definedName name="___svr2">#REF!</definedName>
    <definedName name="___Tir1" hidden="1">{#N/A,#N/A,TRUE,"일정"}</definedName>
    <definedName name="___TIR2" hidden="1">{#N/A,#N/A,TRUE,"일정"}</definedName>
    <definedName name="___TIR3"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TON1">#REF!</definedName>
    <definedName name="___TON2">#REF!</definedName>
    <definedName name="___top10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TT1">#REF!</definedName>
    <definedName name="___UP1">[9]부하계산서!#REF!</definedName>
    <definedName name="___UP2">[9]부하계산서!#REF!</definedName>
    <definedName name="___UPR10">[6]계약내역서!#REF!</definedName>
    <definedName name="___V21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wh212312" hidden="1">{#N/A,#N/A,FALSE,"조명부문제안";#N/A,#N/A,FALSE,"점등시간산출";#N/A,#N/A,FALSE,"견적서";#N/A,#N/A,FALSE,"금리"}</definedName>
    <definedName name="___wpa1">Sub2Str</definedName>
    <definedName name="___WPV3">Sub2Str</definedName>
    <definedName name="___WW1">Sub10Str</definedName>
    <definedName name="___WW2">#REF!</definedName>
    <definedName name="___WW3">#REF!</definedName>
    <definedName name="___WW6">#REF!</definedName>
    <definedName name="___WW7">#REF!</definedName>
    <definedName name="___WW8">#REF!</definedName>
    <definedName name="___xl1">[11]제조부문배부!#REF!</definedName>
    <definedName name="___zl9">[11]제조부문배부!#REF!</definedName>
    <definedName name="__123Graph_X" hidden="1">'[12]진행 DATA (2)'!#REF!</definedName>
    <definedName name="__a16385">#REF!</definedName>
    <definedName name="__a22408">[13]별표!#REF!</definedName>
    <definedName name="__A81620">#REF!</definedName>
    <definedName name="__AT1" hidden="1">{#N/A,#N/A,FALSE,"인원";#N/A,#N/A,FALSE,"비용2";#N/A,#N/A,FALSE,"비용1";#N/A,#N/A,FALSE,"비용";#N/A,#N/A,FALSE,"보증2";#N/A,#N/A,FALSE,"보증1";#N/A,#N/A,FALSE,"보증";#N/A,#N/A,FALSE,"손익1";#N/A,#N/A,FALSE,"손익";#N/A,#N/A,FALSE,"부서별매출";#N/A,#N/A,FALSE,"매출"}</definedName>
    <definedName name="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AT3" hidden="1">{#N/A,#N/A,FALSE,"인원";#N/A,#N/A,FALSE,"비용2";#N/A,#N/A,FALSE,"비용1";#N/A,#N/A,FALSE,"비용";#N/A,#N/A,FALSE,"보증2";#N/A,#N/A,FALSE,"보증1";#N/A,#N/A,FALSE,"보증";#N/A,#N/A,FALSE,"손익1";#N/A,#N/A,FALSE,"손익";#N/A,#N/A,FALSE,"부서별매출";#N/A,#N/A,FALSE,"매출"}</definedName>
    <definedName name="__con1">#REF!</definedName>
    <definedName name="__con2">#REF!</definedName>
    <definedName name="__con3">#REF!</definedName>
    <definedName name="__D1">#REF!</definedName>
    <definedName name="__d24" hidden="1">{#N/A,#N/A,FALSE,"인원";#N/A,#N/A,FALSE,"비용2";#N/A,#N/A,FALSE,"비용1";#N/A,#N/A,FALSE,"비용";#N/A,#N/A,FALSE,"보증2";#N/A,#N/A,FALSE,"보증1";#N/A,#N/A,FALSE,"보증";#N/A,#N/A,FALSE,"손익1";#N/A,#N/A,FALSE,"손익";#N/A,#N/A,FALSE,"부서별매출";#N/A,#N/A,FALSE,"매출"}</definedName>
    <definedName name="__DAN1">#N/A</definedName>
    <definedName name="__DAN10">#N/A</definedName>
    <definedName name="__DAN100">#N/A</definedName>
    <definedName name="__DAN101">#N/A</definedName>
    <definedName name="__DAN102">#N/A</definedName>
    <definedName name="__DAN103">#N/A</definedName>
    <definedName name="__DAN104">#N/A</definedName>
    <definedName name="__DAN105">#N/A</definedName>
    <definedName name="__DAN106">#N/A</definedName>
    <definedName name="__DAN107">#N/A</definedName>
    <definedName name="__DAN108">#N/A</definedName>
    <definedName name="__DAN109">#N/A</definedName>
    <definedName name="__DAN11">#N/A</definedName>
    <definedName name="__DAN110">#N/A</definedName>
    <definedName name="__DAN111">#N/A</definedName>
    <definedName name="__DAN112">#N/A</definedName>
    <definedName name="__DAN113">#N/A</definedName>
    <definedName name="__DAN114">#N/A</definedName>
    <definedName name="__DAN115">#N/A</definedName>
    <definedName name="__DAN116">#N/A</definedName>
    <definedName name="__DAN117">#N/A</definedName>
    <definedName name="__DAN118">#N/A</definedName>
    <definedName name="__DAN119">#N/A</definedName>
    <definedName name="__DAN12">#N/A</definedName>
    <definedName name="__DAN120">#N/A</definedName>
    <definedName name="__DAN121">#N/A</definedName>
    <definedName name="__DAN122">#N/A</definedName>
    <definedName name="__DAN123">#N/A</definedName>
    <definedName name="__DAN124">#N/A</definedName>
    <definedName name="__DAN125">#N/A</definedName>
    <definedName name="__DAN126">#N/A</definedName>
    <definedName name="__DAN127">#N/A</definedName>
    <definedName name="__DAN128">#N/A</definedName>
    <definedName name="__DAN129">#N/A</definedName>
    <definedName name="__DAN13">#N/A</definedName>
    <definedName name="__DAN130">#N/A</definedName>
    <definedName name="__DAN131">#N/A</definedName>
    <definedName name="__DAN132">#N/A</definedName>
    <definedName name="__DAN133">#N/A</definedName>
    <definedName name="__DAN134">#N/A</definedName>
    <definedName name="__DAN135">#N/A</definedName>
    <definedName name="__DAN136">#N/A</definedName>
    <definedName name="__DAN137">#N/A</definedName>
    <definedName name="__DAN138">#N/A</definedName>
    <definedName name="__DAN139">#N/A</definedName>
    <definedName name="__DAN14">#N/A</definedName>
    <definedName name="__DAN140">#N/A</definedName>
    <definedName name="__DAN141">#N/A</definedName>
    <definedName name="__DAN142">#N/A</definedName>
    <definedName name="__DAN143">#N/A</definedName>
    <definedName name="__DAN144">#N/A</definedName>
    <definedName name="__DAN145">#N/A</definedName>
    <definedName name="__DAN146">#N/A</definedName>
    <definedName name="__DAN147">#N/A</definedName>
    <definedName name="__DAN148">#N/A</definedName>
    <definedName name="__DAN149">#N/A</definedName>
    <definedName name="__DAN15">#N/A</definedName>
    <definedName name="__DAN150">#N/A</definedName>
    <definedName name="__DAN151">#N/A</definedName>
    <definedName name="__DAN152">#N/A</definedName>
    <definedName name="__DAN153">#N/A</definedName>
    <definedName name="__DAN16">#N/A</definedName>
    <definedName name="__DAN17">#N/A</definedName>
    <definedName name="__DAN18">#N/A</definedName>
    <definedName name="__DAN19">#N/A</definedName>
    <definedName name="__DAN2">#N/A</definedName>
    <definedName name="__DAN20">#N/A</definedName>
    <definedName name="__DAN21">#N/A</definedName>
    <definedName name="__DAN22">#N/A</definedName>
    <definedName name="__DAN23">#N/A</definedName>
    <definedName name="__DAN24">#N/A</definedName>
    <definedName name="__DAN25">#N/A</definedName>
    <definedName name="__DAN26">#N/A</definedName>
    <definedName name="__DAN27">#N/A</definedName>
    <definedName name="__DAN28">#N/A</definedName>
    <definedName name="__DAN29">#N/A</definedName>
    <definedName name="__DAN3">#N/A</definedName>
    <definedName name="__DAN30">#N/A</definedName>
    <definedName name="__DAN31">#N/A</definedName>
    <definedName name="__DAN32">#N/A</definedName>
    <definedName name="__DAN33">#N/A</definedName>
    <definedName name="__DAN34">#N/A</definedName>
    <definedName name="__DAN35">#N/A</definedName>
    <definedName name="__DAN36">#N/A</definedName>
    <definedName name="__DAN37">#N/A</definedName>
    <definedName name="__DAN38">#N/A</definedName>
    <definedName name="__DAN39">#N/A</definedName>
    <definedName name="__DAN4">#N/A</definedName>
    <definedName name="__DAN40">#N/A</definedName>
    <definedName name="__DAN41">#N/A</definedName>
    <definedName name="__DAN42">#N/A</definedName>
    <definedName name="__DAN43">#N/A</definedName>
    <definedName name="__DAN44">#N/A</definedName>
    <definedName name="__DAN45">#N/A</definedName>
    <definedName name="__DAN46">#N/A</definedName>
    <definedName name="__DAN47">#N/A</definedName>
    <definedName name="__DAN48">#N/A</definedName>
    <definedName name="__DAN49">#N/A</definedName>
    <definedName name="__DAN5">#N/A</definedName>
    <definedName name="__DAN50">#N/A</definedName>
    <definedName name="__DAN51">#N/A</definedName>
    <definedName name="__DAN52">#N/A</definedName>
    <definedName name="__DAN53">#N/A</definedName>
    <definedName name="__DAN54">#N/A</definedName>
    <definedName name="__DAN55">#N/A</definedName>
    <definedName name="__DAN56">#N/A</definedName>
    <definedName name="__DAN57">#N/A</definedName>
    <definedName name="__DAN58">#N/A</definedName>
    <definedName name="__DAN59">#N/A</definedName>
    <definedName name="__DAN6">#N/A</definedName>
    <definedName name="__DAN60">#N/A</definedName>
    <definedName name="__DAN61">#N/A</definedName>
    <definedName name="__DAN62">#N/A</definedName>
    <definedName name="__DAN63">#N/A</definedName>
    <definedName name="__DAN64">#N/A</definedName>
    <definedName name="__DAN65">#N/A</definedName>
    <definedName name="__DAN66">#N/A</definedName>
    <definedName name="__DAN67">#N/A</definedName>
    <definedName name="__DAN68">#N/A</definedName>
    <definedName name="__DAN69">#N/A</definedName>
    <definedName name="__DAN7">#N/A</definedName>
    <definedName name="__DAN70">#N/A</definedName>
    <definedName name="__DAN71">#N/A</definedName>
    <definedName name="__DAN72">#N/A</definedName>
    <definedName name="__DAN73">#N/A</definedName>
    <definedName name="__DAN74">#N/A</definedName>
    <definedName name="__DAN75">#N/A</definedName>
    <definedName name="__DAN76">#N/A</definedName>
    <definedName name="__DAN77">#N/A</definedName>
    <definedName name="__DAN78">#N/A</definedName>
    <definedName name="__DAN79">#N/A</definedName>
    <definedName name="__DAN8">#N/A</definedName>
    <definedName name="__DAN80">#N/A</definedName>
    <definedName name="__DAN81">#N/A</definedName>
    <definedName name="__DAN82">#N/A</definedName>
    <definedName name="__DAN83">#N/A</definedName>
    <definedName name="__DAN84">#N/A</definedName>
    <definedName name="__DAN85">#N/A</definedName>
    <definedName name="__DAN86">#N/A</definedName>
    <definedName name="__DAN87">#N/A</definedName>
    <definedName name="__DAN88">#N/A</definedName>
    <definedName name="__DAN89">#N/A</definedName>
    <definedName name="__DAN9">#N/A</definedName>
    <definedName name="__DAN90">#N/A</definedName>
    <definedName name="__DAN91">#N/A</definedName>
    <definedName name="__DAN92">#N/A</definedName>
    <definedName name="__DAN93">#N/A</definedName>
    <definedName name="__DAN94">#N/A</definedName>
    <definedName name="__DAN95">#N/A</definedName>
    <definedName name="__DAN96">#N/A</definedName>
    <definedName name="__DAN97">#N/A</definedName>
    <definedName name="__DAN98">#N/A</definedName>
    <definedName name="__DAN99">#N/A</definedName>
    <definedName name="__DD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DemandLoad">TRUE</definedName>
    <definedName name="__DIS2">#REF!</definedName>
    <definedName name="__dis3">#REF!</definedName>
    <definedName name="__dis4">#REF!</definedName>
    <definedName name="__dis5">#REF!</definedName>
    <definedName name="__DOG1">#REF!</definedName>
    <definedName name="__DOG2">#REF!</definedName>
    <definedName name="__DOG22">#REF!</definedName>
    <definedName name="__DOG3">#REF!</definedName>
    <definedName name="__DOG33">#REF!</definedName>
    <definedName name="__DOG4">#REF!</definedName>
    <definedName name="__DPT1">Sub2Str</definedName>
    <definedName name="__EE1">{#N/A,#N/A,FALSE,"단가표지"}</definedName>
    <definedName name="__Fld01">#REF!</definedName>
    <definedName name="__Fld02">#REF!</definedName>
    <definedName name="__Fld03">#REF!</definedName>
    <definedName name="__Fld04">#REF!</definedName>
    <definedName name="__Fld05">#REF!</definedName>
    <definedName name="__Fld06">#REF!</definedName>
    <definedName name="__Fld07">#REF!</definedName>
    <definedName name="__Fld08">#REF!</definedName>
    <definedName name="__Fld09">#REF!</definedName>
    <definedName name="__Fld10">#REF!</definedName>
    <definedName name="__Fld11">#REF!</definedName>
    <definedName name="__Fld12">[14]견적서세부내용!#REF!</definedName>
    <definedName name="__Fld13">#REF!</definedName>
    <definedName name="__Fld14">#REF!</definedName>
    <definedName name="__Fld15">#REF!</definedName>
    <definedName name="__Fld16">#REF!</definedName>
    <definedName name="__Fld17">[14]견적서세부내용!#REF!</definedName>
    <definedName name="__Fld18">#REF!</definedName>
    <definedName name="__Fld19">#REF!</definedName>
    <definedName name="__Fld20">#REF!</definedName>
    <definedName name="__GoA1">[2]!__GoA1</definedName>
    <definedName name="__ICO1">#REF!</definedName>
    <definedName name="__ICO2">#REF!</definedName>
    <definedName name="__ICO3">#REF!</definedName>
    <definedName name="__IL1">#REF!</definedName>
    <definedName name="__INT2" hidden="1">{#N/A,#N/A,TRUE,"일정"}</definedName>
    <definedName name="__IntlFixup">TRUE</definedName>
    <definedName name="__JJ21">[7]중기일위대가!$J$25</definedName>
    <definedName name="__JK21">[7]중기일위대가!$K$25</definedName>
    <definedName name="__JN21">[7]중기일위대가!$I$25</definedName>
    <definedName name="__key2" hidden="1">#N/A</definedName>
    <definedName name="__key21" hidden="1">#N/A</definedName>
    <definedName name="__L1">'[15]U-TYPE(1)'!$F$10</definedName>
    <definedName name="__L9">Sub10Str</definedName>
    <definedName name="__LP1">#REF!</definedName>
    <definedName name="__LPB1">[16]부하계산서!#REF!</definedName>
    <definedName name="__LPK1">[16]부하계산서!#REF!</definedName>
    <definedName name="__LU1">'[17]부하(성남)'!#REF!</definedName>
    <definedName name="__LU2">'[17]부하(성남)'!#REF!</definedName>
    <definedName name="__LV01">'[17]부하(성남)'!#REF!</definedName>
    <definedName name="__mk1">#N/A</definedName>
    <definedName name="__mk4">#N/A</definedName>
    <definedName name="__mu1">#REF!</definedName>
    <definedName name="__NEW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NMB96">#REF!</definedName>
    <definedName name="__No3">#REF!</definedName>
    <definedName name="__PI1">#REF!</definedName>
    <definedName name="__PI2">#REF!</definedName>
    <definedName name="__PI4">#REF!</definedName>
    <definedName name="__PI48">#REF!</definedName>
    <definedName name="__PI60">#REF!</definedName>
    <definedName name="__PR2">[18]BP!$B$8:$C$1328</definedName>
    <definedName name="__PR3">[19]기준가!$B$8:$C$1328</definedName>
    <definedName name="__PRN2">#REF!</definedName>
    <definedName name="__PRN3">#REF!</definedName>
    <definedName name="__PRN4">#REF!</definedName>
    <definedName name="__PRN6">#REF!</definedName>
    <definedName name="__PRN7">#REF!</definedName>
    <definedName name="__PSS1">Sub2Str</definedName>
    <definedName name="__RO110">#REF!</definedName>
    <definedName name="__RO22">#REF!</definedName>
    <definedName name="__RO35">#REF!</definedName>
    <definedName name="__RO45">#REF!</definedName>
    <definedName name="__RO60">#REF!</definedName>
    <definedName name="__RO80">#REF!</definedName>
    <definedName name="__ser2">#REF!</definedName>
    <definedName name="__ser3">#REF!</definedName>
    <definedName name="__SS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SUB1">#REF!</definedName>
    <definedName name="__SUB2">#REF!</definedName>
    <definedName name="__SUB3">#REF!</definedName>
    <definedName name="__sub4">#REF!</definedName>
    <definedName name="__SUM1">[10]EP0618!#REF!</definedName>
    <definedName name="__SUM10">[10]EP0618!#REF!</definedName>
    <definedName name="__SUM11">[10]EP0618!#REF!</definedName>
    <definedName name="__SUM12">[10]EP0618!#REF!</definedName>
    <definedName name="__SUM13">[10]EP0618!#REF!</definedName>
    <definedName name="__SUM14">[10]EP0618!#REF!</definedName>
    <definedName name="__SUM15">[10]EP0618!#REF!</definedName>
    <definedName name="__SUM16">[10]EP0618!#REF!</definedName>
    <definedName name="__SUM17">[10]EP0618!#REF!</definedName>
    <definedName name="__SUM18">[10]EP0618!#REF!</definedName>
    <definedName name="__SUM19">[10]EP0618!#REF!</definedName>
    <definedName name="__SUM2">[10]EP0618!#REF!</definedName>
    <definedName name="__SUM3">[10]EP0618!#REF!</definedName>
    <definedName name="__SUM4">[10]EP0618!#REF!</definedName>
    <definedName name="__SUM5">[10]EP0618!#REF!</definedName>
    <definedName name="__SUM6">[10]EP0618!#REF!</definedName>
    <definedName name="__SUM7">[10]EP0618!#REF!</definedName>
    <definedName name="__SUM8">[10]EP0618!#REF!</definedName>
    <definedName name="__SUM9">[10]EP0618!#REF!</definedName>
    <definedName name="__svr2">#REF!</definedName>
    <definedName name="__Tir1" hidden="1">{#N/A,#N/A,TRUE,"일정"}</definedName>
    <definedName name="__TIR2" hidden="1">{#N/A,#N/A,TRUE,"일정"}</definedName>
    <definedName name="__TIR3"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TON1">#REF!</definedName>
    <definedName name="__TON2">#REF!</definedName>
    <definedName name="__top10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TT1">#REF!</definedName>
    <definedName name="__UP1">[16]부하계산서!#REF!</definedName>
    <definedName name="__UP2">[16]부하계산서!#REF!</definedName>
    <definedName name="__V21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veh1">[20]사양조정!$B$5:$B$8</definedName>
    <definedName name="__veh10">[20]사양조정!$K$5:$K$8</definedName>
    <definedName name="__veh2">[20]사양조정!$C$5:$C$8</definedName>
    <definedName name="__veh3">[20]사양조정!$D$5:$D$8</definedName>
    <definedName name="__veh4">[20]사양조정!$E$5:$E$8</definedName>
    <definedName name="__veh5">[20]사양조정!$F$5:$F$8</definedName>
    <definedName name="__veh6">[20]사양조정!$G$5:$G$8</definedName>
    <definedName name="__veh7">[20]사양조정!$H$5:$H$8</definedName>
    <definedName name="__veh8">[20]사양조정!$I$5:$I$8</definedName>
    <definedName name="__veh9">[20]사양조정!$J$5:$J$8</definedName>
    <definedName name="__wh212312" hidden="1">{#N/A,#N/A,FALSE,"조명부문제안";#N/A,#N/A,FALSE,"점등시간산출";#N/A,#N/A,FALSE,"견적서";#N/A,#N/A,FALSE,"금리"}</definedName>
    <definedName name="__wo1">#N/A</definedName>
    <definedName name="__wpa1">Sub2Str</definedName>
    <definedName name="__WPV3">Sub2Str</definedName>
    <definedName name="__WW1">Sub10Str</definedName>
    <definedName name="__WW2">#REF!</definedName>
    <definedName name="__WW3">#REF!</definedName>
    <definedName name="__WW6">#REF!</definedName>
    <definedName name="__WW7">#REF!</definedName>
    <definedName name="__WW8">#REF!</definedName>
    <definedName name="__xl2">[11]제조부문배부!$S$5</definedName>
    <definedName name="__xl3">[11]제조부문배부!$S$11</definedName>
    <definedName name="__xl4">[11]제조부문배부!$R$6</definedName>
    <definedName name="__xl5">[11]제조부문배부!$R$5</definedName>
    <definedName name="__xl6">[11]제조부문배부!$R$7</definedName>
    <definedName name="__ZA12">#REF!</definedName>
    <definedName name="__zl1">[11]제조부문배부!$S$6</definedName>
    <definedName name="__zl2">[11]제조부문배부!$N$6</definedName>
    <definedName name="__zl3">[11]제조부문배부!$N$5</definedName>
    <definedName name="__zl4">[11]제조부문배부!$N$11</definedName>
    <definedName name="__zl5">[11]제조부문배부!$N$9</definedName>
    <definedName name="__zl6">[11]제조부문배부!$N$7</definedName>
    <definedName name="__zl7">[11]제조부문배부!$N$10</definedName>
    <definedName name="__zl8">[11]제조부문배부!$N$8</definedName>
    <definedName name="_1">#N/A</definedName>
    <definedName name="_1._PANEL_BD.__LP___1">#REF!</definedName>
    <definedName name="_1_______0_F" hidden="1">[21]노임단가!#REF!</definedName>
    <definedName name="_10">#N/A</definedName>
    <definedName name="_11">#N/A</definedName>
    <definedName name="_11_3_0Crite">#REF!</definedName>
    <definedName name="_12">#N/A</definedName>
    <definedName name="_12__G_0Extr">#REF!</definedName>
    <definedName name="_13">#N/A</definedName>
    <definedName name="_13_3_0Criteria">#REF!</definedName>
    <definedName name="_14">#N/A</definedName>
    <definedName name="_15">#N/A</definedName>
    <definedName name="_15A">[22]가격조사서!$D$4:$D$11</definedName>
    <definedName name="_15D1_">#REF!</definedName>
    <definedName name="_16">#N/A</definedName>
    <definedName name="_16__G_0Extract">#REF!</definedName>
    <definedName name="_17">#N/A</definedName>
    <definedName name="_18">#N/A</definedName>
    <definedName name="_18EE1_">{#N/A,#N/A,FALSE,"단가표지"}</definedName>
    <definedName name="_19">#N/A</definedName>
    <definedName name="_1공장">#REF!</definedName>
    <definedName name="_1단계사업명">[23]노임단가!$G$7</definedName>
    <definedName name="_1월">#REF!</definedName>
    <definedName name="_2">#N/A</definedName>
    <definedName name="_2._날_개_벽">#REF!</definedName>
    <definedName name="_2_??깛2_Click">[2]!_2_??깛2_Click</definedName>
    <definedName name="_2_____2_0_Parse" hidden="1">[21]노임단가!#REF!</definedName>
    <definedName name="_20">#N/A</definedName>
    <definedName name="_20G_0Extr">#REF!</definedName>
    <definedName name="_21">#N/A</definedName>
    <definedName name="_22">#N/A</definedName>
    <definedName name="_22G_0Extract">#REF!</definedName>
    <definedName name="_23">#N/A</definedName>
    <definedName name="_23IL1_">#REF!</definedName>
    <definedName name="_24">#N/A</definedName>
    <definedName name="_25">#N/A</definedName>
    <definedName name="_26">#N/A</definedName>
    <definedName name="_27">#N/A</definedName>
    <definedName name="_27L9_">Sub10Str</definedName>
    <definedName name="_28">#N/A</definedName>
    <definedName name="_29">#N/A</definedName>
    <definedName name="_2공장">#REF!</definedName>
    <definedName name="_2월">#REF!</definedName>
    <definedName name="_3">#N/A</definedName>
    <definedName name="_3_??깛2_Click">[2]!_3_??깛2_Click</definedName>
    <definedName name="_3______0_F" hidden="1">[21]노임단가!#REF!</definedName>
    <definedName name="_3_1._총투자사업비">#REF!</definedName>
    <definedName name="_3_5">#REF!</definedName>
    <definedName name="_30">#N/A</definedName>
    <definedName name="_30단">#REF!</definedName>
    <definedName name="_31">#N/A</definedName>
    <definedName name="_32">#N/A</definedName>
    <definedName name="_33">#N/A</definedName>
    <definedName name="_34">#N/A</definedName>
    <definedName name="_35">#N/A</definedName>
    <definedName name="_36">#N/A</definedName>
    <definedName name="_37">#N/A</definedName>
    <definedName name="_38">#N/A</definedName>
    <definedName name="_39">#N/A</definedName>
    <definedName name="_3공장">#REF!</definedName>
    <definedName name="_3월">#REF!</definedName>
    <definedName name="_4">#N/A</definedName>
    <definedName name="_4_??깛2_Click">[2]!_4_??깛2_Click</definedName>
    <definedName name="_4____2_0_Parse" hidden="1">[21]노임단가!#REF!</definedName>
    <definedName name="_4__3_0Crite">#REF!</definedName>
    <definedName name="_4_1._에너지사용현황">#REF!</definedName>
    <definedName name="_4_3._에너지절약을_위한_개선안">#REF!</definedName>
    <definedName name="_40">#N/A</definedName>
    <definedName name="_41">#N/A</definedName>
    <definedName name="_42">#N/A</definedName>
    <definedName name="_43">#N/A</definedName>
    <definedName name="_44">#N/A</definedName>
    <definedName name="_45">#N/A</definedName>
    <definedName name="_46">#N/A</definedName>
    <definedName name="_47">#N/A</definedName>
    <definedName name="_48">#N/A</definedName>
    <definedName name="_49">#N/A</definedName>
    <definedName name="_4갑">#REF!</definedName>
    <definedName name="_4갑1">#REF!</definedName>
    <definedName name="_4월">#REF!</definedName>
    <definedName name="_4을">#REF!</definedName>
    <definedName name="_4을1">#REF!</definedName>
    <definedName name="_5">#N/A</definedName>
    <definedName name="_5_??깛3_Click">[2]!_5_??깛3_Click</definedName>
    <definedName name="_5_____0_F" hidden="1">[21]노임단가!#REF!</definedName>
    <definedName name="_50">#N/A</definedName>
    <definedName name="_51">#N/A</definedName>
    <definedName name="_52">#N/A</definedName>
    <definedName name="_53">#N/A</definedName>
    <definedName name="_54">#N/A</definedName>
    <definedName name="_55">#N/A</definedName>
    <definedName name="_56">#N/A</definedName>
    <definedName name="_57">#N/A</definedName>
    <definedName name="_58">#N/A</definedName>
    <definedName name="_59">#N/A</definedName>
    <definedName name="_5급">#REF!</definedName>
    <definedName name="_5급1">#REF!</definedName>
    <definedName name="_5월">#REF!</definedName>
    <definedName name="_6">#N/A</definedName>
    <definedName name="_6_??깛3_Click">[2]!_6_??깛3_Click</definedName>
    <definedName name="_6___2_0_Parse" hidden="1">[21]노임단가!#REF!</definedName>
    <definedName name="_60">#N/A</definedName>
    <definedName name="_61">#N/A</definedName>
    <definedName name="_62">#N/A</definedName>
    <definedName name="_63">#N/A</definedName>
    <definedName name="_64">#N/A</definedName>
    <definedName name="_65">#N/A</definedName>
    <definedName name="_66">#N/A</definedName>
    <definedName name="_67">#N/A</definedName>
    <definedName name="_68">#N/A</definedName>
    <definedName name="_69">#N/A</definedName>
    <definedName name="_6급">#REF!</definedName>
    <definedName name="_6급1">#REF!</definedName>
    <definedName name="_6월">#REF!</definedName>
    <definedName name="_7">#N/A</definedName>
    <definedName name="_7_??깛3_Click">[2]!_7_??깛3_Click</definedName>
    <definedName name="_7____0_F" hidden="1">[21]노임단가!#REF!</definedName>
    <definedName name="_70">#N/A</definedName>
    <definedName name="_71">#N/A</definedName>
    <definedName name="_72">#N/A</definedName>
    <definedName name="_73">#N/A</definedName>
    <definedName name="_74">#N/A</definedName>
    <definedName name="_75">#N/A</definedName>
    <definedName name="_76">#N/A</definedName>
    <definedName name="_77">#N/A</definedName>
    <definedName name="_78">#N/A</definedName>
    <definedName name="_79">#N/A</definedName>
    <definedName name="_8">#N/A</definedName>
    <definedName name="_8__2_0_Parse" hidden="1">[21]노임단가!#REF!</definedName>
    <definedName name="_8__3_0Criteria">#REF!</definedName>
    <definedName name="_80">#N/A</definedName>
    <definedName name="_81">#N/A</definedName>
    <definedName name="_82">#N/A</definedName>
    <definedName name="_83">#N/A</definedName>
    <definedName name="_84">#N/A</definedName>
    <definedName name="_85">#N/A</definedName>
    <definedName name="_86">#N/A</definedName>
    <definedName name="_87">#N/A</definedName>
    <definedName name="_88">#N/A</definedName>
    <definedName name="_89">#N/A</definedName>
    <definedName name="_9">#N/A</definedName>
    <definedName name="_90">#N/A</definedName>
    <definedName name="_91">#N/A</definedName>
    <definedName name="_92">#N/A</definedName>
    <definedName name="_93">#N/A</definedName>
    <definedName name="_93A">'[24]W-현원가'!#REF!</definedName>
    <definedName name="_93B">'[24]W-현원가'!#REF!</definedName>
    <definedName name="_94">#N/A</definedName>
    <definedName name="_95">#N/A</definedName>
    <definedName name="_96">#N/A</definedName>
    <definedName name="_97">#N/A</definedName>
    <definedName name="_98">#N/A</definedName>
    <definedName name="_99">#N/A</definedName>
    <definedName name="_A">[25]자금요청서!#REF!</definedName>
    <definedName name="_A01">#REF!</definedName>
    <definedName name="_A02">#REF!</definedName>
    <definedName name="_A03">#REF!</definedName>
    <definedName name="_A04">#REF!</definedName>
    <definedName name="_A05">#REF!</definedName>
    <definedName name="_a1">[20]사양조정!#REF!</definedName>
    <definedName name="_a10">[20]사양조정!#REF!</definedName>
    <definedName name="_a10T">[20]사양조정!#REF!</definedName>
    <definedName name="_a16385">#REF!</definedName>
    <definedName name="_A16600">'[26]000000'!#REF!</definedName>
    <definedName name="_a1T">[20]사양조정!#REF!</definedName>
    <definedName name="_a1Z">[20]사양조정!#REF!,[20]사양조정!$C$11,[20]사양조정!$D$11,[20]사양조정!$E$11,[20]사양조정!$F$11</definedName>
    <definedName name="_a2">[20]사양조정!#REF!</definedName>
    <definedName name="_a22408">[13]별표!#REF!</definedName>
    <definedName name="_a2T">[20]사양조정!#REF!</definedName>
    <definedName name="_a2Z">[20]사양조정!$G$11,[20]사양조정!$H$11,[20]사양조정!$I$11,[20]사양조정!$J$11,[20]사양조정!$K$11</definedName>
    <definedName name="_a3">[20]사양조정!#REF!</definedName>
    <definedName name="_a3T">[20]사양조정!#REF!</definedName>
    <definedName name="_a4">[20]사양조정!#REF!</definedName>
    <definedName name="_a4T">[20]사양조정!#REF!</definedName>
    <definedName name="_a5">[20]사양조정!#REF!</definedName>
    <definedName name="_a5T">[20]사양조정!#REF!</definedName>
    <definedName name="_a6">[20]사양조정!#REF!</definedName>
    <definedName name="_A65700">#REF!</definedName>
    <definedName name="_A65800">#REF!</definedName>
    <definedName name="_A66000">#REF!</definedName>
    <definedName name="_A67000">#REF!</definedName>
    <definedName name="_A68000">#REF!</definedName>
    <definedName name="_a6T">[20]사양조정!#REF!</definedName>
    <definedName name="_a7">[20]사양조정!#REF!</definedName>
    <definedName name="_A70000">#REF!</definedName>
    <definedName name="_a7T">[20]사양조정!#REF!</definedName>
    <definedName name="_a8">[20]사양조정!#REF!</definedName>
    <definedName name="_A80000">#REF!</definedName>
    <definedName name="_A81620">#REF!</definedName>
    <definedName name="_a890.a19380">[27]처리단락!#REF!</definedName>
    <definedName name="_a890.a19384">[27]처리단락!#REF!</definedName>
    <definedName name="_a8T">[20]사양조정!#REF!</definedName>
    <definedName name="_a9">[20]사양조정!#REF!</definedName>
    <definedName name="_a9T">[20]사양조정!#REF!</definedName>
    <definedName name="_aA1">[20]사양조정!#REF!</definedName>
    <definedName name="_aA10">[20]사양조정!#REF!</definedName>
    <definedName name="_aA10T">[20]사양조정!#REF!</definedName>
    <definedName name="_aA1T">[20]사양조정!#REF!</definedName>
    <definedName name="_aA2">[20]사양조정!#REF!</definedName>
    <definedName name="_aA2T">[20]사양조정!#REF!</definedName>
    <definedName name="_aA3">[20]사양조정!#REF!</definedName>
    <definedName name="_aA3T">[20]사양조정!#REF!</definedName>
    <definedName name="_aA4">[20]사양조정!#REF!</definedName>
    <definedName name="_aA4T">[20]사양조정!#REF!</definedName>
    <definedName name="_aA5">[20]사양조정!#REF!</definedName>
    <definedName name="_aA5T">[20]사양조정!#REF!</definedName>
    <definedName name="_aA6">[20]사양조정!#REF!</definedName>
    <definedName name="_aA6T">[20]사양조정!#REF!</definedName>
    <definedName name="_aA7">[20]사양조정!#REF!</definedName>
    <definedName name="_aA7T">[20]사양조정!#REF!</definedName>
    <definedName name="_aA8">[20]사양조정!#REF!</definedName>
    <definedName name="_aA8T">[20]사양조정!#REF!</definedName>
    <definedName name="_aA9">[20]사양조정!#REF!</definedName>
    <definedName name="_aA9T">[20]사양조정!#REF!</definedName>
    <definedName name="_aab42">#REF!</definedName>
    <definedName name="_ASP1">#REF!</definedName>
    <definedName name="_ASP2">#REF!</definedName>
    <definedName name="_aZ">[2]!_a1Z,[2]!_a2Z</definedName>
    <definedName name="_b_a">[20]사양조정!#REF!</definedName>
    <definedName name="_b_aT">[20]사양조정!#REF!</definedName>
    <definedName name="_B02">#REF!</definedName>
    <definedName name="_b03">#REF!</definedName>
    <definedName name="_b05">#REF!</definedName>
    <definedName name="_b06">#REF!</definedName>
    <definedName name="_b07">#REF!</definedName>
    <definedName name="_b08">#REF!</definedName>
    <definedName name="_B10">#REF!</definedName>
    <definedName name="_B11">#REF!</definedName>
    <definedName name="_b12">#REF!</definedName>
    <definedName name="_b13">#REF!</definedName>
    <definedName name="_B14">#REF!</definedName>
    <definedName name="_b15">#REF!</definedName>
    <definedName name="_b17">#REF!</definedName>
    <definedName name="_b18">#REF!</definedName>
    <definedName name="_b19">#REF!</definedName>
    <definedName name="_B20">#REF!</definedName>
    <definedName name="_B21">#REF!</definedName>
    <definedName name="_B22">[28]일위대가!$1400:$1413=[28]일위대가!$A$1400</definedName>
    <definedName name="_B23">#REF!</definedName>
    <definedName name="_B24">#REF!</definedName>
    <definedName name="_B25">#REF!</definedName>
    <definedName name="_B37">#REF!</definedName>
    <definedName name="_B38">#REF!</definedName>
    <definedName name="_BMK10">[29]계약내역서!#REF!</definedName>
    <definedName name="_BVS1">#REF!</definedName>
    <definedName name="_BVS2">#REF!</definedName>
    <definedName name="_C01">#REF!</definedName>
    <definedName name="_c02">#REF!</definedName>
    <definedName name="_CNP1">#REF!</definedName>
    <definedName name="_con1">#REF!</definedName>
    <definedName name="_con2">#REF!</definedName>
    <definedName name="_con3">#REF!</definedName>
    <definedName name="_D01">#REF!</definedName>
    <definedName name="_D02">#REF!</definedName>
    <definedName name="_D1">#REF!</definedName>
    <definedName name="_DAN1">#N/A</definedName>
    <definedName name="_DAN10">#N/A</definedName>
    <definedName name="_DAN100">#N/A</definedName>
    <definedName name="_DAN101">#N/A</definedName>
    <definedName name="_DAN102">#N/A</definedName>
    <definedName name="_DAN103">#N/A</definedName>
    <definedName name="_DAN104">#N/A</definedName>
    <definedName name="_DAN105">#N/A</definedName>
    <definedName name="_DAN106">#N/A</definedName>
    <definedName name="_DAN107">#N/A</definedName>
    <definedName name="_DAN108">#N/A</definedName>
    <definedName name="_DAN109">#N/A</definedName>
    <definedName name="_DAN11">#N/A</definedName>
    <definedName name="_DAN110">#N/A</definedName>
    <definedName name="_DAN111">#N/A</definedName>
    <definedName name="_DAN112">#N/A</definedName>
    <definedName name="_DAN113">#N/A</definedName>
    <definedName name="_DAN114">#N/A</definedName>
    <definedName name="_DAN115">#N/A</definedName>
    <definedName name="_DAN116">#N/A</definedName>
    <definedName name="_DAN117">#N/A</definedName>
    <definedName name="_DAN118">#N/A</definedName>
    <definedName name="_DAN119">#N/A</definedName>
    <definedName name="_DAN12">#N/A</definedName>
    <definedName name="_DAN120">#N/A</definedName>
    <definedName name="_DAN121">#N/A</definedName>
    <definedName name="_DAN122">#N/A</definedName>
    <definedName name="_DAN123">#N/A</definedName>
    <definedName name="_DAN124">#N/A</definedName>
    <definedName name="_DAN125">#N/A</definedName>
    <definedName name="_DAN126">#N/A</definedName>
    <definedName name="_DAN127">#N/A</definedName>
    <definedName name="_DAN128">#N/A</definedName>
    <definedName name="_DAN129">#N/A</definedName>
    <definedName name="_DAN13">#N/A</definedName>
    <definedName name="_DAN130">#N/A</definedName>
    <definedName name="_DAN131">#N/A</definedName>
    <definedName name="_DAN132">#N/A</definedName>
    <definedName name="_DAN133">#N/A</definedName>
    <definedName name="_DAN134">#N/A</definedName>
    <definedName name="_DAN135">#N/A</definedName>
    <definedName name="_DAN136">#N/A</definedName>
    <definedName name="_DAN137">#N/A</definedName>
    <definedName name="_DAN138">#N/A</definedName>
    <definedName name="_DAN139">#N/A</definedName>
    <definedName name="_DAN14">#N/A</definedName>
    <definedName name="_DAN140">#N/A</definedName>
    <definedName name="_DAN141">#N/A</definedName>
    <definedName name="_DAN142">#N/A</definedName>
    <definedName name="_DAN143">#N/A</definedName>
    <definedName name="_DAN144">#N/A</definedName>
    <definedName name="_DAN145">#N/A</definedName>
    <definedName name="_DAN146">#N/A</definedName>
    <definedName name="_DAN147">#N/A</definedName>
    <definedName name="_DAN148">#N/A</definedName>
    <definedName name="_DAN149">#N/A</definedName>
    <definedName name="_DAN15">#N/A</definedName>
    <definedName name="_DAN150">#N/A</definedName>
    <definedName name="_DAN151">#N/A</definedName>
    <definedName name="_DAN152">#N/A</definedName>
    <definedName name="_DAN153">#N/A</definedName>
    <definedName name="_DAN16">#N/A</definedName>
    <definedName name="_DAN17">#N/A</definedName>
    <definedName name="_DAN18">#N/A</definedName>
    <definedName name="_DAN19">#N/A</definedName>
    <definedName name="_DAN2">#N/A</definedName>
    <definedName name="_DAN20">#N/A</definedName>
    <definedName name="_DAN21">#N/A</definedName>
    <definedName name="_DAN22">#N/A</definedName>
    <definedName name="_DAN23">#N/A</definedName>
    <definedName name="_DAN24">#N/A</definedName>
    <definedName name="_DAN25">#N/A</definedName>
    <definedName name="_DAN26">#N/A</definedName>
    <definedName name="_DAN27">#N/A</definedName>
    <definedName name="_DAN28">#N/A</definedName>
    <definedName name="_DAN29">#N/A</definedName>
    <definedName name="_DAN3">#N/A</definedName>
    <definedName name="_DAN30">#N/A</definedName>
    <definedName name="_DAN31">#N/A</definedName>
    <definedName name="_DAN32">#N/A</definedName>
    <definedName name="_DAN33">#N/A</definedName>
    <definedName name="_DAN34">#N/A</definedName>
    <definedName name="_DAN35">#N/A</definedName>
    <definedName name="_DAN36">#N/A</definedName>
    <definedName name="_DAN37">#N/A</definedName>
    <definedName name="_DAN38">#N/A</definedName>
    <definedName name="_DAN39">#N/A</definedName>
    <definedName name="_DAN4">#N/A</definedName>
    <definedName name="_DAN40">#N/A</definedName>
    <definedName name="_DAN41">#N/A</definedName>
    <definedName name="_DAN42">#N/A</definedName>
    <definedName name="_DAN43">#N/A</definedName>
    <definedName name="_DAN44">#N/A</definedName>
    <definedName name="_DAN45">#N/A</definedName>
    <definedName name="_DAN46">#N/A</definedName>
    <definedName name="_DAN47">#N/A</definedName>
    <definedName name="_DAN48">#N/A</definedName>
    <definedName name="_DAN49">#N/A</definedName>
    <definedName name="_DAN5">#N/A</definedName>
    <definedName name="_DAN50">#N/A</definedName>
    <definedName name="_DAN51">#N/A</definedName>
    <definedName name="_DAN52">#N/A</definedName>
    <definedName name="_DAN53">#N/A</definedName>
    <definedName name="_DAN54">#N/A</definedName>
    <definedName name="_DAN55">#N/A</definedName>
    <definedName name="_DAN56">#N/A</definedName>
    <definedName name="_DAN57">#N/A</definedName>
    <definedName name="_DAN58">#N/A</definedName>
    <definedName name="_DAN59">#N/A</definedName>
    <definedName name="_DAN6">#N/A</definedName>
    <definedName name="_DAN60">#N/A</definedName>
    <definedName name="_DAN61">#N/A</definedName>
    <definedName name="_DAN62">#N/A</definedName>
    <definedName name="_DAN63">#N/A</definedName>
    <definedName name="_DAN64">#N/A</definedName>
    <definedName name="_DAN65">#N/A</definedName>
    <definedName name="_DAN66">#N/A</definedName>
    <definedName name="_DAN67">#N/A</definedName>
    <definedName name="_DAN68">#N/A</definedName>
    <definedName name="_DAN69">#N/A</definedName>
    <definedName name="_DAN7">#N/A</definedName>
    <definedName name="_DAN70">#N/A</definedName>
    <definedName name="_DAN71">#N/A</definedName>
    <definedName name="_DAN72">#N/A</definedName>
    <definedName name="_DAN73">#N/A</definedName>
    <definedName name="_DAN74">#N/A</definedName>
    <definedName name="_DAN75">#N/A</definedName>
    <definedName name="_DAN76">#N/A</definedName>
    <definedName name="_DAN77">#N/A</definedName>
    <definedName name="_DAN78">#N/A</definedName>
    <definedName name="_DAN79">#N/A</definedName>
    <definedName name="_DAN8">#N/A</definedName>
    <definedName name="_DAN80">#N/A</definedName>
    <definedName name="_DAN81">#N/A</definedName>
    <definedName name="_DAN82">#N/A</definedName>
    <definedName name="_DAN83">#N/A</definedName>
    <definedName name="_DAN84">#N/A</definedName>
    <definedName name="_DAN85">#N/A</definedName>
    <definedName name="_DAN86">#N/A</definedName>
    <definedName name="_DAN87">#N/A</definedName>
    <definedName name="_DAN88">#N/A</definedName>
    <definedName name="_DAN89">#N/A</definedName>
    <definedName name="_DAN9">#N/A</definedName>
    <definedName name="_DAN90">#N/A</definedName>
    <definedName name="_DAN91">#N/A</definedName>
    <definedName name="_DAN92">#N/A</definedName>
    <definedName name="_DAN93">#N/A</definedName>
    <definedName name="_DAN94">#N/A</definedName>
    <definedName name="_DAN95">#N/A</definedName>
    <definedName name="_DAN96">#N/A</definedName>
    <definedName name="_DAN97">#N/A</definedName>
    <definedName name="_DAN98">#N/A</definedName>
    <definedName name="_DAN99">#N/A</definedName>
    <definedName name="_DIS2">#REF!</definedName>
    <definedName name="_dis3">#REF!</definedName>
    <definedName name="_dis4">#REF!</definedName>
    <definedName name="_dis5">#REF!</definedName>
    <definedName name="_Dist_Bin" hidden="1">#REF!</definedName>
    <definedName name="_Dist_Values" hidden="1">#REF!</definedName>
    <definedName name="_DOG1">#REF!</definedName>
    <definedName name="_DOG2">#REF!</definedName>
    <definedName name="_DOG22">#REF!</definedName>
    <definedName name="_DOG3">#REF!</definedName>
    <definedName name="_DOG33">#REF!</definedName>
    <definedName name="_DOG4">#REF!</definedName>
    <definedName name="_DPT1">Sub2Str</definedName>
    <definedName name="_DU1">#REF!</definedName>
    <definedName name="_DU2">#REF!</definedName>
    <definedName name="_DU4">#REF!</definedName>
    <definedName name="_DU5">#REF!</definedName>
    <definedName name="_E01">#REF!</definedName>
    <definedName name="_EE1">{#N/A,#N/A,FALSE,"단가표지"}</definedName>
    <definedName name="_F01">#REF!</definedName>
    <definedName name="_F02">#REF!</definedName>
    <definedName name="_F03">#REF!</definedName>
    <definedName name="_F04">#REF!</definedName>
    <definedName name="_F05">#REF!</definedName>
    <definedName name="_F06">#REF!</definedName>
    <definedName name="_F07">#REF!</definedName>
    <definedName name="_F08">#REF!</definedName>
    <definedName name="_F09">#REF!</definedName>
    <definedName name="_F10">#REF!</definedName>
    <definedName name="_F11">#REF!</definedName>
    <definedName name="_F12">#REF!</definedName>
    <definedName name="_f13">#REF!</definedName>
    <definedName name="_f14">#REF!</definedName>
    <definedName name="_F15">#REF!</definedName>
    <definedName name="_F16">#REF!</definedName>
    <definedName name="_F17">#REF!</definedName>
    <definedName name="_F18">#REF!</definedName>
    <definedName name="_f19">#REF!</definedName>
    <definedName name="_f20">#REF!</definedName>
    <definedName name="_f21">#REF!</definedName>
    <definedName name="_Fill" localSheetId="0" hidden="1">[30]날개벽수량표!#REF!</definedName>
    <definedName name="_Fill" hidden="1">#REF!</definedName>
    <definedName name="_xlnm._FilterDatabase" hidden="1">#REF!</definedName>
    <definedName name="_Fld01">#REF!</definedName>
    <definedName name="_Fld02">#REF!</definedName>
    <definedName name="_Fld03">#REF!</definedName>
    <definedName name="_Fld04">#REF!</definedName>
    <definedName name="_Fld05">#REF!</definedName>
    <definedName name="_Fld06">#REF!</definedName>
    <definedName name="_Fld07">#REF!</definedName>
    <definedName name="_Fld08">#REF!</definedName>
    <definedName name="_Fld09">#REF!</definedName>
    <definedName name="_Fld10">#REF!</definedName>
    <definedName name="_Fld11">#REF!</definedName>
    <definedName name="_Fld12">[14]견적서세부내용!#REF!</definedName>
    <definedName name="_Fld13">#REF!</definedName>
    <definedName name="_Fld14">#REF!</definedName>
    <definedName name="_Fld15">#REF!</definedName>
    <definedName name="_Fld16">#REF!</definedName>
    <definedName name="_Fld17">[14]견적서세부내용!#REF!</definedName>
    <definedName name="_Fld18">#REF!</definedName>
    <definedName name="_Fld19">#REF!</definedName>
    <definedName name="_Fld20">#REF!</definedName>
    <definedName name="_G01">#REF!</definedName>
    <definedName name="_G02">#REF!</definedName>
    <definedName name="_G03">#REF!</definedName>
    <definedName name="_G04">#REF!</definedName>
    <definedName name="_G07">#REF!</definedName>
    <definedName name="_G08">#REF!</definedName>
    <definedName name="_G09">#REF!</definedName>
    <definedName name="_g10">#REF!</definedName>
    <definedName name="_G11">#REF!</definedName>
    <definedName name="_G12">#REF!</definedName>
    <definedName name="_G13">#REF!</definedName>
    <definedName name="_GHH1">#REF!</definedName>
    <definedName name="_GHH2">#REF!</definedName>
    <definedName name="_GoA1">[2]!_GoA1</definedName>
    <definedName name="_H01">#REF!</definedName>
    <definedName name="_H02">#REF!</definedName>
    <definedName name="_H03">#REF!</definedName>
    <definedName name="_H04">#REF!</definedName>
    <definedName name="_H06">#REF!</definedName>
    <definedName name="_h07">#REF!</definedName>
    <definedName name="_h08">#REF!</definedName>
    <definedName name="_H09">#REF!</definedName>
    <definedName name="_H10">#REF!</definedName>
    <definedName name="_H11">#REF!</definedName>
    <definedName name="_H12">#REF!</definedName>
    <definedName name="_H13">#REF!</definedName>
    <definedName name="_H14">#REF!</definedName>
    <definedName name="_H15">#REF!</definedName>
    <definedName name="_H16">#REF!</definedName>
    <definedName name="_h17">#REF!</definedName>
    <definedName name="_H18">#REF!</definedName>
    <definedName name="_H19">#REF!</definedName>
    <definedName name="_HSH1">#REF!</definedName>
    <definedName name="_HSH2">#REF!</definedName>
    <definedName name="_I01">#REF!</definedName>
    <definedName name="_ICO1">#REF!</definedName>
    <definedName name="_ICO2">#REF!</definedName>
    <definedName name="_ICO3">#REF!</definedName>
    <definedName name="_IF_?_0__쪶">#N/A</definedName>
    <definedName name="_IF_?_1__└">#N/A</definedName>
    <definedName name="_IF_?_11__EE__Q">#N/A</definedName>
    <definedName name="_IF_?_2__┴">#N/A</definedName>
    <definedName name="_IF_?_3__┘">#N/A</definedName>
    <definedName name="_IF_?_4__├">#N/A</definedName>
    <definedName name="_IF_?_5__┼">#N/A</definedName>
    <definedName name="_IF_?_6__┤">#N/A</definedName>
    <definedName name="_IF_?_7__쪾">#N/A</definedName>
    <definedName name="_IF_?_8__┬">#N/A</definedName>
    <definedName name="_IF_?_9__┘">#N/A</definedName>
    <definedName name="_IL1">#REF!</definedName>
    <definedName name="_J01">#REF!</definedName>
    <definedName name="_JEA1">#REF!</definedName>
    <definedName name="_JEA2">#REF!</definedName>
    <definedName name="_JJ21">[31]중기일위대가!$J$25</definedName>
    <definedName name="_JK21">[31]중기일위대가!$K$25</definedName>
    <definedName name="_JN21">[31]중기일위대가!$I$25</definedName>
    <definedName name="_JS1">#REF!</definedName>
    <definedName name="_JS2">#REF!</definedName>
    <definedName name="_K">#N/A</definedName>
    <definedName name="_K01">#REF!</definedName>
    <definedName name="_K02">[28]일위대가!$732:$745=[28]일위대가!$A$732</definedName>
    <definedName name="_Key1" localSheetId="0" hidden="1">'[32]방송(체육관)'!#REF!</definedName>
    <definedName name="_Key1" hidden="1">#REF!</definedName>
    <definedName name="_key10" hidden="1">[33]주식!#REF!</definedName>
    <definedName name="_Key2" localSheetId="0" hidden="1">'[32]방송(체육관)'!#REF!</definedName>
    <definedName name="_Key2" hidden="1">#REF!</definedName>
    <definedName name="_key21" hidden="1">#N/A</definedName>
    <definedName name="_kfkf" hidden="1">#REF!</definedName>
    <definedName name="_L01">#REF!</definedName>
    <definedName name="_L02">#REF!</definedName>
    <definedName name="_L03">#REF!</definedName>
    <definedName name="_l06">#REF!</definedName>
    <definedName name="_l07">#REF!</definedName>
    <definedName name="_L08">#REF!</definedName>
    <definedName name="_L09">#REF!</definedName>
    <definedName name="_L1">'[15]U-TYPE(1)'!$F$10</definedName>
    <definedName name="_L9">Sub10Str</definedName>
    <definedName name="_LP1">'[9]부하(성남)'!#REF!</definedName>
    <definedName name="_LP2">#REF!</definedName>
    <definedName name="_LPB1">[34]부하계산서!#REF!</definedName>
    <definedName name="_LPK1">[34]부하계산서!#REF!</definedName>
    <definedName name="_LS1">#REF!</definedName>
    <definedName name="_LS2">#REF!</definedName>
    <definedName name="_LS3">#REF!</definedName>
    <definedName name="_LS4">#REF!</definedName>
    <definedName name="_LU1">'[9]부하(성남)'!#REF!</definedName>
    <definedName name="_LU2">'[9]부하(성남)'!#REF!</definedName>
    <definedName name="_LV01">'[9]부하(성남)'!#REF!</definedName>
    <definedName name="_M01">#REF!</definedName>
    <definedName name="_M02">#REF!</definedName>
    <definedName name="_M03">#REF!</definedName>
    <definedName name="_M04">#REF!</definedName>
    <definedName name="_MaL2">#REF!</definedName>
    <definedName name="_MatMult_A" hidden="1">[35]S1!#REF!</definedName>
    <definedName name="_MatMult_AxB" hidden="1">[35]S1!#REF!</definedName>
    <definedName name="_MatMult_B" hidden="1">[35]S1!#REF!</definedName>
    <definedName name="_mk1">#N/A</definedName>
    <definedName name="_mk4">#N/A</definedName>
    <definedName name="_mu1">#REF!</definedName>
    <definedName name="_NMB96">#REF!</definedName>
    <definedName name="_NO1">#REF!</definedName>
    <definedName name="_No3">#REF!</definedName>
    <definedName name="_NP1">#REF!</definedName>
    <definedName name="_NP2">#REF!</definedName>
    <definedName name="_NS1">#REF!</definedName>
    <definedName name="_NS2">#REF!</definedName>
    <definedName name="_NS3">#REF!</definedName>
    <definedName name="_NS4">#REF!</definedName>
    <definedName name="_NSH1">#REF!</definedName>
    <definedName name="_NSH2">#REF!</definedName>
    <definedName name="_O01">#REF!</definedName>
    <definedName name="_O02">#REF!</definedName>
    <definedName name="_O03">[28]일위대가!$1516:$1529=[28]일위대가!$A$1516</definedName>
    <definedName name="_O04">#REF!</definedName>
    <definedName name="_O05">#REF!</definedName>
    <definedName name="_O08">#REF!</definedName>
    <definedName name="_O09">#REF!</definedName>
    <definedName name="_O10">#REF!</definedName>
    <definedName name="_O11">#REF!</definedName>
    <definedName name="_O12">#REF!</definedName>
    <definedName name="_O13">#REF!</definedName>
    <definedName name="_O14">#REF!</definedName>
    <definedName name="_O15">#REF!</definedName>
    <definedName name="_Order1">255</definedName>
    <definedName name="_Order2">255</definedName>
    <definedName name="_p01">#REF!</definedName>
    <definedName name="_P13">#REF!</definedName>
    <definedName name="_pa1">#REF!</definedName>
    <definedName name="_pa2">#REF!</definedName>
    <definedName name="_Parse_In" hidden="1">#REF!</definedName>
    <definedName name="_Parse_Out" hidden="1">#N/A</definedName>
    <definedName name="_pes1">#REF!</definedName>
    <definedName name="_pes11">#REF!</definedName>
    <definedName name="_pes16">#REF!</definedName>
    <definedName name="_pes17">#REF!</definedName>
    <definedName name="_pes18">#REF!</definedName>
    <definedName name="_pes19">#REF!</definedName>
    <definedName name="_pes2">#REF!</definedName>
    <definedName name="_pes20">#REF!</definedName>
    <definedName name="_pes3">#REF!</definedName>
    <definedName name="_pes4">#REF!</definedName>
    <definedName name="_pes5">#REF!</definedName>
    <definedName name="_pes6">#REF!</definedName>
    <definedName name="_pes7">#REF!</definedName>
    <definedName name="_pes8">#REF!</definedName>
    <definedName name="_pes9">#REF!</definedName>
    <definedName name="_PI1">#REF!</definedName>
    <definedName name="_PI2">#REF!</definedName>
    <definedName name="_PI4">#REF!</definedName>
    <definedName name="_PI48">#REF!</definedName>
    <definedName name="_PI60">#REF!</definedName>
    <definedName name="_pl1">#REF!</definedName>
    <definedName name="_PL2">#REF!</definedName>
    <definedName name="_PL3">#REF!</definedName>
    <definedName name="_PR2">[18]BP!$B$8:$C$1328</definedName>
    <definedName name="_PR3">[19]기준가!$B$8:$C$1328</definedName>
    <definedName name="_PSS1">Sub2Str</definedName>
    <definedName name="_PVR1">#REF!</definedName>
    <definedName name="_q01">#REF!</definedName>
    <definedName name="_QTY10">[29]계약내역서!#REF!</definedName>
    <definedName name="_Regression_Int">1</definedName>
    <definedName name="_RO110">#REF!</definedName>
    <definedName name="_RO22">#REF!</definedName>
    <definedName name="_RO35">#REF!</definedName>
    <definedName name="_RO45">#REF!</definedName>
    <definedName name="_RO60">#REF!</definedName>
    <definedName name="_RO80">#REF!</definedName>
    <definedName name="_S_KEY2" hidden="1">#REF!</definedName>
    <definedName name="_SA1">#REF!</definedName>
    <definedName name="_SBB1">#REF!</definedName>
    <definedName name="_SBB2">#REF!</definedName>
    <definedName name="_SBB3">#REF!</definedName>
    <definedName name="_SBB4">#REF!</definedName>
    <definedName name="_SBB5">#REF!</definedName>
    <definedName name="_ser2">#REF!</definedName>
    <definedName name="_ser3">#REF!</definedName>
    <definedName name="_SHH1">#REF!</definedName>
    <definedName name="_SHH2">#REF!</definedName>
    <definedName name="_SHH3">#REF!</definedName>
    <definedName name="_Sort" localSheetId="0" hidden="1">'[32]방송(체육관)'!#REF!</definedName>
    <definedName name="_Sort" hidden="1">#REF!</definedName>
    <definedName name="_SS1">#REF!</definedName>
    <definedName name="_SS2">#REF!</definedName>
    <definedName name="_ST1">#N/A</definedName>
    <definedName name="_SUB1">#REF!</definedName>
    <definedName name="_SUB2">#REF!</definedName>
    <definedName name="_SUB3">#REF!</definedName>
    <definedName name="_sub4">#REF!</definedName>
    <definedName name="_SUM1">[10]EP0618!#REF!</definedName>
    <definedName name="_SUM10">[10]EP0618!#REF!</definedName>
    <definedName name="_SUM11">[10]EP0618!#REF!</definedName>
    <definedName name="_SUM12">[10]EP0618!#REF!</definedName>
    <definedName name="_SUM13">[10]EP0618!#REF!</definedName>
    <definedName name="_SUM14">[10]EP0618!#REF!</definedName>
    <definedName name="_SUM15">[10]EP0618!#REF!</definedName>
    <definedName name="_SUM16">[10]EP0618!#REF!</definedName>
    <definedName name="_SUM17">[10]EP0618!#REF!</definedName>
    <definedName name="_SUM18">[10]EP0618!#REF!</definedName>
    <definedName name="_SUM19">[10]EP0618!#REF!</definedName>
    <definedName name="_SUM2">[10]EP0618!#REF!</definedName>
    <definedName name="_SUM3">[10]EP0618!#REF!</definedName>
    <definedName name="_SUM4">[10]EP0618!#REF!</definedName>
    <definedName name="_SUM5">[10]EP0618!#REF!</definedName>
    <definedName name="_SUM6">[10]EP0618!#REF!</definedName>
    <definedName name="_SUM7">[10]EP0618!#REF!</definedName>
    <definedName name="_SUM8">[10]EP0618!#REF!</definedName>
    <definedName name="_SUM9">[10]EP0618!#REF!</definedName>
    <definedName name="_svr2">#REF!</definedName>
    <definedName name="_Table1_In1" hidden="1">#N/A</definedName>
    <definedName name="_Table1_Out" hidden="1">#N/A</definedName>
    <definedName name="_tbm1">#REF!</definedName>
    <definedName name="_TC1">#REF!</definedName>
    <definedName name="_TC2">#REF!</definedName>
    <definedName name="_Ted1">#REF!</definedName>
    <definedName name="_TON1">#REF!</definedName>
    <definedName name="_TON2">#REF!</definedName>
    <definedName name="_Ts1">#REF!</definedName>
    <definedName name="_TT1">#REF!</definedName>
    <definedName name="_TW1">#REF!</definedName>
    <definedName name="_TW2">#REF!</definedName>
    <definedName name="_Ty1">#REF!</definedName>
    <definedName name="_Ty2">#REF!</definedName>
    <definedName name="_UP1">[34]부하계산서!#REF!</definedName>
    <definedName name="_UP2">[34]부하계산서!#REF!</definedName>
    <definedName name="_UPR10">[29]계약내역서!#REF!</definedName>
    <definedName name="_veh1">[20]사양조정!$B$5:$B$8</definedName>
    <definedName name="_veh10">[20]사양조정!$K$5:$K$8</definedName>
    <definedName name="_veh2">[20]사양조정!$C$5:$C$8</definedName>
    <definedName name="_veh3">[20]사양조정!$D$5:$D$8</definedName>
    <definedName name="_veh4">[20]사양조정!$E$5:$E$8</definedName>
    <definedName name="_veh5">[20]사양조정!$F$5:$F$8</definedName>
    <definedName name="_veh6">[20]사양조정!$G$5:$G$8</definedName>
    <definedName name="_veh7">[20]사양조정!$H$5:$H$8</definedName>
    <definedName name="_veh8">[20]사양조정!$I$5:$I$8</definedName>
    <definedName name="_veh9">[20]사양조정!$J$5:$J$8</definedName>
    <definedName name="_WC1">#REF!</definedName>
    <definedName name="_wo1">#N/A</definedName>
    <definedName name="_woogi" hidden="1">#REF!</definedName>
    <definedName name="_woogi2" hidden="1">#REF!</definedName>
    <definedName name="_woogi24" hidden="1">#REF!</definedName>
    <definedName name="_woogi3" hidden="1">#REF!</definedName>
    <definedName name="_wpa1">Sub2Str</definedName>
    <definedName name="_WPV3">Sub2Str</definedName>
    <definedName name="_WW1">Sub10Str</definedName>
    <definedName name="_WW2">#REF!</definedName>
    <definedName name="_WW3">#REF!</definedName>
    <definedName name="_WW6">#REF!</definedName>
    <definedName name="_WW7">#REF!</definedName>
    <definedName name="_WW8">#REF!</definedName>
    <definedName name="_xl1">[36]제조부문배부!#REF!</definedName>
    <definedName name="_xl2">[36]제조부문배부!$S$5</definedName>
    <definedName name="_xl3">[36]제조부문배부!$S$11</definedName>
    <definedName name="_xl4">[36]제조부문배부!$R$6</definedName>
    <definedName name="_xl5">[36]제조부문배부!$R$5</definedName>
    <definedName name="_xl6">[36]제조부문배부!$R$7</definedName>
    <definedName name="_ZA12">#REF!</definedName>
    <definedName name="_zl1">[36]제조부문배부!$S$6</definedName>
    <definedName name="_zl2">[36]제조부문배부!$N$6</definedName>
    <definedName name="_zl3">[36]제조부문배부!$N$5</definedName>
    <definedName name="_zl4">[36]제조부문배부!$N$11</definedName>
    <definedName name="_zl5">[36]제조부문배부!$N$9</definedName>
    <definedName name="_zl6">[36]제조부문배부!$N$7</definedName>
    <definedName name="_zl7">[36]제조부문배부!$N$10</definedName>
    <definedName name="_zl8">[36]제조부문배부!$N$8</definedName>
    <definedName name="_zl9">[36]제조부문배부!#REF!</definedName>
    <definedName name="_ㄹ" hidden="1">#REF!</definedName>
    <definedName name="_재ㅐ햐" hidden="1">#REF!</definedName>
    <definedName name="¤¿¤A¤A">#REF!</definedName>
    <definedName name="¤±8529">[25]자금요청서!#REF!</definedName>
    <definedName name="¤C315">#REF!</definedName>
    <definedName name="¤Ç315">#REF!</definedName>
    <definedName name="\\O">[25]자금요청서!#REF!</definedName>
    <definedName name="\0">#N/A</definedName>
    <definedName name="\a">#REF!</definedName>
    <definedName name="\b">#REF!</definedName>
    <definedName name="\c">#REF!</definedName>
    <definedName name="\d">'[37]효율계획(당월)'!#REF!</definedName>
    <definedName name="\e">#REF!</definedName>
    <definedName name="\f">'[37]효율계획(당월)'!#REF!</definedName>
    <definedName name="\g">'[37]효율계획(당월)'!#REF!</definedName>
    <definedName name="\h">'[37]효율계획(당월)'!#REF!</definedName>
    <definedName name="\i">'[37]효율계획(당월)'!#REF!</definedName>
    <definedName name="\j">#N/A</definedName>
    <definedName name="\k">#REF!</definedName>
    <definedName name="\l">#REF!</definedName>
    <definedName name="\LARGE">#REF!</definedName>
    <definedName name="\m">#N/A</definedName>
    <definedName name="\MIDDLE">#REF!</definedName>
    <definedName name="\n">#REF!</definedName>
    <definedName name="\o">#REF!</definedName>
    <definedName name="\p">#N/A</definedName>
    <definedName name="\P1">#REF!</definedName>
    <definedName name="\PA">#REF!</definedName>
    <definedName name="\PB">#REF!</definedName>
    <definedName name="\PC">#REF!</definedName>
    <definedName name="\PD">#REF!</definedName>
    <definedName name="\PE">#REF!</definedName>
    <definedName name="\PF">#REF!</definedName>
    <definedName name="\PG">#REF!</definedName>
    <definedName name="\q">#N/A</definedName>
    <definedName name="\r">#REF!</definedName>
    <definedName name="\s">#N/A</definedName>
    <definedName name="\SMALL">#REF!</definedName>
    <definedName name="\u">#N/A</definedName>
    <definedName name="\v">#REF!</definedName>
    <definedName name="\W">#REF!</definedName>
    <definedName name="\X">#REF!</definedName>
    <definedName name="\Y">#REF!</definedName>
    <definedName name="\z">#REF!</definedName>
    <definedName name="▶_TOOL___GAUGE">#REF!</definedName>
    <definedName name="a">#REF!</definedName>
    <definedName name="A_">#REF!</definedName>
    <definedName name="A_HH">'[38]IMPEADENCE MAP 취수장'!#REF!,'[38]IMPEADENCE MAP 취수장'!#REF!,'[38]IMPEADENCE MAP 취수장'!#REF!,'[38]IMPEADENCE MAP 취수장'!#REF!,'[38]IMPEADENCE MAP 취수장'!$Q$19,'[38]IMPEADENCE MAP 취수장'!$R$19,'[38]IMPEADENCE MAP 취수장'!$S$19,'[38]IMPEADENCE MAP 취수장'!$T$19:$X$19,'[38]IMPEADENCE MAP 취수장'!$Z$19:$AA$19,'[38]IMPEADENCE MAP 취수장'!$AC$19</definedName>
    <definedName name="A0">#REF!</definedName>
    <definedName name="A1.">#REF!</definedName>
    <definedName name="A1..A2_">#N/A</definedName>
    <definedName name="A1..A200_">#N/A</definedName>
    <definedName name="A1.1000">#REF!</definedName>
    <definedName name="A12..A13_">#N/A</definedName>
    <definedName name="a1945.za1940">[27]LD!#REF!</definedName>
    <definedName name="A300.IV66000">#REF!</definedName>
    <definedName name="A60000.AZ80000">#REF!</definedName>
    <definedName name="A61000.AZ70000">#REF!</definedName>
    <definedName name="A65000.AZ68000">#REF!</definedName>
    <definedName name="aa">#REF!</definedName>
    <definedName name="AAA">Sub2Str</definedName>
    <definedName name="AAAA">#REF!</definedName>
    <definedName name="aaaaa" hidden="1">{#N/A,#N/A,FALSE,"조골재"}</definedName>
    <definedName name="AAAAAA"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aaaaaaaaa" hidden="1">{#N/A,#N/A,TRUE,"이사님";#N/A,#N/A,TRUE,"이사님"}</definedName>
    <definedName name="aaaaaaaaaaaaaaaaaaaa" hidden="1">#REF!</definedName>
    <definedName name="AAD">[39]기본DATA!#REF!</definedName>
    <definedName name="AAW">[40]!SAF</definedName>
    <definedName name="ab">#REF!</definedName>
    <definedName name="ABC">'[41]A-100전제'!#REF!</definedName>
    <definedName name="ABCD">#REF!</definedName>
    <definedName name="ac">#REF!</definedName>
    <definedName name="ACB">#REF!,#REF!</definedName>
    <definedName name="Access_Button" hidden="1">"물품목_2_제품테이블_List"</definedName>
    <definedName name="Access_Button1" hidden="1">"물품목_2_제품테이블_List"</definedName>
    <definedName name="Access_Button2" hidden="1">"물품목_2_제품테이블_List"</definedName>
    <definedName name="AccessDatabase">"C:\My Documents\북부수도사업소\전원차단장치\전원차~1\전원차단장치 내역서 03월06일.mdb"</definedName>
    <definedName name="ACD">[39]기본DATA!#REF!</definedName>
    <definedName name="ACON" hidden="1">{#N/A,#N/A,TRUE,"일정"}</definedName>
    <definedName name="ACR4차"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d">#REF!</definedName>
    <definedName name="ADC">#REF!,#REF!</definedName>
    <definedName name="ae">#REF!</definedName>
    <definedName name="AED">[39]기본DATA!#REF!</definedName>
    <definedName name="aer">#REF!,#REF!</definedName>
    <definedName name="aervbgr">[40]!EGERG</definedName>
    <definedName name="AETAE" hidden="1">{#N/A,#N/A,FALSE,"인원";#N/A,#N/A,FALSE,"비용2";#N/A,#N/A,FALSE,"비용1";#N/A,#N/A,FALSE,"비용";#N/A,#N/A,FALSE,"보증2";#N/A,#N/A,FALSE,"보증1";#N/A,#N/A,FALSE,"보증";#N/A,#N/A,FALSE,"손익1";#N/A,#N/A,FALSE,"손익";#N/A,#N/A,FALSE,"부서별매출";#N/A,#N/A,FALSE,"매출"}</definedName>
    <definedName name="af">#REF!</definedName>
    <definedName name="AFC">[2]!AFC</definedName>
    <definedName name="AFC설비">#REF!</definedName>
    <definedName name="AFR" hidden="1">{#N/A,#N/A,FALSE,"인원";#N/A,#N/A,FALSE,"비용2";#N/A,#N/A,FALSE,"비용1";#N/A,#N/A,FALSE,"비용";#N/A,#N/A,FALSE,"보증2";#N/A,#N/A,FALSE,"보증1";#N/A,#N/A,FALSE,"보증";#N/A,#N/A,FALSE,"손익1";#N/A,#N/A,FALSE,"손익";#N/A,#N/A,FALSE,"부서별매출";#N/A,#N/A,FALSE,"매출"}</definedName>
    <definedName name="AFS">[42]!Macro5</definedName>
    <definedName name="ag">#REF!</definedName>
    <definedName name="AGD">[39]기본DATA!#REF!</definedName>
    <definedName name="ah">#REF!</definedName>
    <definedName name="AHFFK">[43]포장재료집계표!$A$1:$L$9</definedName>
    <definedName name="AHN">#REF!,#REF!</definedName>
    <definedName name="ahrc" hidden="1">{#N/A,#N/A,FALSE,"조명부문제안";#N/A,#N/A,FALSE,"점등시간산출";#N/A,#N/A,FALSE,"견적서";#N/A,#N/A,FALSE,"금리"}</definedName>
    <definedName name="ai">#REF!</definedName>
    <definedName name="AI¼a">[44]!인쇄</definedName>
    <definedName name="ÀÎ¼â">[44]!ÀÎ¼â</definedName>
    <definedName name="AID">[39]기본DATA!#REF!</definedName>
    <definedName name="AIR구경">[45]참조자료!$F$305:$F$308</definedName>
    <definedName name="AIR길이">[45]참조자료!$C$305:$C$308</definedName>
    <definedName name="AIR높이">[45]참조자료!$E$305:$E$308</definedName>
    <definedName name="AIR용량">[45]참조자료!$B$305:$B$308</definedName>
    <definedName name="AIR중량">[45]참조자료!$G$305:$G$308</definedName>
    <definedName name="AIR폭">[45]참조자료!$D$305:$D$308</definedName>
    <definedName name="aj">#REF!</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SL">[40]!ㅗㅠㅎㄹ</definedName>
    <definedName name="ak">#REF!</definedName>
    <definedName name="AKD">[39]기본DATA!#REF!</definedName>
    <definedName name="al">#REF!</definedName>
    <definedName name="Alkali">#REF!</definedName>
    <definedName name="ALKr">#REF!</definedName>
    <definedName name="ALKs">#REF!</definedName>
    <definedName name="ALL">#REF!</definedName>
    <definedName name="AM">[39]기본DATA!#REF!</definedName>
    <definedName name="AMD">[39]기본DATA!#REF!</definedName>
    <definedName name="ANFRK2">#REF!</definedName>
    <definedName name="ANFRK3">#REF!</definedName>
    <definedName name="anfrkk">#REF!</definedName>
    <definedName name="anscount" hidden="1">1</definedName>
    <definedName name="AO">[39]기본DATA!#REF!</definedName>
    <definedName name="Ao¿i±a">[44]!¿i·Iº¹≫c</definedName>
    <definedName name="Áö¿ì±â">[44]!Áö¿ì±â</definedName>
    <definedName name="AOD">[39]기본DATA!#REF!</definedName>
    <definedName name="APP"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PPP"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PPPP"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ppraisal">#REF!</definedName>
    <definedName name="AQ">[39]기본DATA!#REF!</definedName>
    <definedName name="AQD">[39]기본DATA!#REF!</definedName>
    <definedName name="AR">#REF!</definedName>
    <definedName name="ARE">[40]!ARE</definedName>
    <definedName name="ARESULT">#REF!</definedName>
    <definedName name="ART">#REF!</definedName>
    <definedName name="as">#REF!</definedName>
    <definedName name="AS1.0">[25]자금요청서!#REF!</definedName>
    <definedName name="AS12.5">#REF!</definedName>
    <definedName name="ASA">#REF!</definedName>
    <definedName name="asaasa">#REF!</definedName>
    <definedName name="ASC">#REF!</definedName>
    <definedName name="ASCO">#REF!</definedName>
    <definedName name="ascon1">#REF!</definedName>
    <definedName name="ascon2">#REF!</definedName>
    <definedName name="ASD"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SDAsd"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SDE" hidden="1">{#N/A,#N/A,TRUE,"일정"}</definedName>
    <definedName name="asdfasdf">#N/A</definedName>
    <definedName name="ASDSDF"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SE">#REF!</definedName>
    <definedName name="ASFASF" hidden="1">{#N/A,#N/A,FALSE,"인원";#N/A,#N/A,FALSE,"비용2";#N/A,#N/A,FALSE,"비용1";#N/A,#N/A,FALSE,"비용";#N/A,#N/A,FALSE,"보증2";#N/A,#N/A,FALSE,"보증1";#N/A,#N/A,FALSE,"보증";#N/A,#N/A,FALSE,"손익1";#N/A,#N/A,FALSE,"손익";#N/A,#N/A,FALSE,"부서별매출";#N/A,#N/A,FALSE,"매출"}</definedName>
    <definedName name="ASOURCE">#REF!</definedName>
    <definedName name="ASP">#REF!</definedName>
    <definedName name="ASPHALT">[46]진주방향!$AS$348</definedName>
    <definedName name="ASPO">#REF!</definedName>
    <definedName name="asp두께">0.15</definedName>
    <definedName name="asqs">#REF!</definedName>
    <definedName name="ASS">[40]!TRR</definedName>
    <definedName name="ASSDDD">BlankMacro1</definedName>
    <definedName name="ASSO"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sss">[40]!jhg</definedName>
    <definedName name="asw">[40]!juyjuy</definedName>
    <definedName name="asww">#REF!</definedName>
    <definedName name="asx">[40]!ㄹ퓰</definedName>
    <definedName name="AT" hidden="1">{#N/A,#N/A,FALSE,"인원";#N/A,#N/A,FALSE,"비용2";#N/A,#N/A,FALSE,"비용1";#N/A,#N/A,FALSE,"비용";#N/A,#N/A,FALSE,"보증2";#N/A,#N/A,FALSE,"보증1";#N/A,#N/A,FALSE,"보증";#N/A,#N/A,FALSE,"손익1";#N/A,#N/A,FALSE,"손익";#N/A,#N/A,FALSE,"부서별매출";#N/A,#N/A,FALSE,"매출"}</definedName>
    <definedName name="AU">[39]기본DATA!#REF!</definedName>
    <definedName name="AUD">[39]기본DATA!#REF!</definedName>
    <definedName name="AVGHBD">[40]!AVGHBD</definedName>
    <definedName name="AW">[39]기본DATA!#REF!</definedName>
    <definedName name="AWA">#REF!,#REF!</definedName>
    <definedName name="AWD">[39]기본DATA!#REF!</definedName>
    <definedName name="awe">[40]!ret</definedName>
    <definedName name="awsd">#REF!</definedName>
    <definedName name="AZ" hidden="1">{#N/A,#N/A,FALSE,"인원";#N/A,#N/A,FALSE,"비용2";#N/A,#N/A,FALSE,"비용1";#N/A,#N/A,FALSE,"비용";#N/A,#N/A,FALSE,"보증2";#N/A,#N/A,FALSE,"보증1";#N/A,#N/A,FALSE,"보증";#N/A,#N/A,FALSE,"손익1";#N/A,#N/A,FALSE,"손익";#N/A,#N/A,FALSE,"부서별매출";#N/A,#N/A,FALSE,"매출"}</definedName>
    <definedName name="AZX">#REF!,#REF!</definedName>
    <definedName name="AZZ">#REF!,#REF!</definedName>
    <definedName name="A머캐중층10불량">[25]자금요청서!#REF!</definedName>
    <definedName name="A머캐중층15불량">[25]자금요청서!#REF!</definedName>
    <definedName name="A머캐중층20불량">[25]자금요청서!#REF!</definedName>
    <definedName name="A머캐표층15불량">[25]자금요청서!#REF!</definedName>
    <definedName name="A머캐표층5불량">[25]자금요청서!#REF!</definedName>
    <definedName name="A머캐표층7불량">[25]자금요청서!#REF!</definedName>
    <definedName name="A삼">#REF!</definedName>
    <definedName name="A이">#REF!</definedName>
    <definedName name="A일">#REF!</definedName>
    <definedName name="b">#REF!</definedName>
    <definedName name="B_">#REF!</definedName>
    <definedName name="B_B">#REF!</definedName>
    <definedName name="B_C">#REF!</definedName>
    <definedName name="B_D">#REF!</definedName>
    <definedName name="B_H">#REF!</definedName>
    <definedName name="B_HUNCH">#REF!</definedName>
    <definedName name="B_L">#REF!</definedName>
    <definedName name="B_M">#REF!</definedName>
    <definedName name="B_P1">#REF!</definedName>
    <definedName name="B_P2">#REF!</definedName>
    <definedName name="B_P3">#REF!</definedName>
    <definedName name="B_P4">#REF!</definedName>
    <definedName name="B_U">#REF!</definedName>
    <definedName name="B_Y">#REF!</definedName>
    <definedName name="B00.DATABASEUPLOAD">[47]!B00.DATABASEUPLOAD</definedName>
    <definedName name="b158.aaa174">#REF!</definedName>
    <definedName name="B18㎝">#REF!</definedName>
    <definedName name="B1A">#REF!</definedName>
    <definedName name="B1B">#REF!</definedName>
    <definedName name="B1WL">#REF!</definedName>
    <definedName name="B1WR">#REF!</definedName>
    <definedName name="B20㎝">#REF!</definedName>
    <definedName name="B25㎝">#REF!</definedName>
    <definedName name="B2A">#REF!</definedName>
    <definedName name="B2B">#REF!</definedName>
    <definedName name="B2WL">#REF!</definedName>
    <definedName name="B2WR">#REF!</definedName>
    <definedName name="B30㎝">#REF!</definedName>
    <definedName name="B3A">#REF!</definedName>
    <definedName name="B3B">#REF!</definedName>
    <definedName name="B4A">#REF!</definedName>
    <definedName name="B4B">#REF!</definedName>
    <definedName name="B4㎝이하">#REF!</definedName>
    <definedName name="B5A">#REF!</definedName>
    <definedName name="B5B">#REF!</definedName>
    <definedName name="B5㎝">#REF!</definedName>
    <definedName name="B6A">#REF!</definedName>
    <definedName name="B6B">#REF!</definedName>
    <definedName name="B6㎝">#REF!</definedName>
    <definedName name="B7A">#REF!</definedName>
    <definedName name="B7B">#REF!</definedName>
    <definedName name="B7㎝">#REF!</definedName>
    <definedName name="B8A">#REF!</definedName>
    <definedName name="B8㎝">#REF!</definedName>
    <definedName name="BA">#REF!</definedName>
    <definedName name="back">#REF!</definedName>
    <definedName name="BaloonText">#REF!</definedName>
    <definedName name="BASE">#REF!</definedName>
    <definedName name="BB">[48]총괄표!$AI$183:$BK$209</definedName>
    <definedName name="BBB">#REF!</definedName>
    <definedName name="BBC">[40]!SSR</definedName>
    <definedName name="Bbf">#REF!</definedName>
    <definedName name="BBJ">[40]!BBJ</definedName>
    <definedName name="BC">[39]기본DATA!#REF!</definedName>
    <definedName name="BCF">#REF!</definedName>
    <definedName name="Bcv">#REF!</definedName>
    <definedName name="BCY14100E0001">#REF!</definedName>
    <definedName name="BC계">[6]제조부문배부!$S$10</definedName>
    <definedName name="BD">[49]출력X!$G$7:$H$19</definedName>
    <definedName name="BDCODE">#N/A</definedName>
    <definedName name="BE">[39]기본DATA!#REF!</definedName>
    <definedName name="BED">[39]기본DATA!#REF!</definedName>
    <definedName name="BenchmarkVehicle">[20]사양조정!$B$5:$B$8</definedName>
    <definedName name="BF">#REF!</definedName>
    <definedName name="bhg">[40]!ytjuy</definedName>
    <definedName name="BHJ">[40]!SAF</definedName>
    <definedName name="BHK">#REF!,#REF!</definedName>
    <definedName name="BHS">#REF!</definedName>
    <definedName name="BHU">#REF!</definedName>
    <definedName name="BKI">[40]!홁ㅎ</definedName>
    <definedName name="BLO_1">#N/A</definedName>
    <definedName name="BM">#REF!</definedName>
    <definedName name="BMM">#REF!</definedName>
    <definedName name="BMO">#REF!</definedName>
    <definedName name="bn">#REF!</definedName>
    <definedName name="BNH">[40]!BNH</definedName>
    <definedName name="BNM">[40]!ㅈㅂㄷㄹ</definedName>
    <definedName name="bnn" hidden="1">{#N/A,#N/A,FALSE,"조골재"}</definedName>
    <definedName name="bns">#REF!</definedName>
    <definedName name="bnv">[40]!ghgfh</definedName>
    <definedName name="BOB">[40]!WWF</definedName>
    <definedName name="BOD">#REF!</definedName>
    <definedName name="BODY"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BOM_OF_ECP">#REF!</definedName>
    <definedName name="BONG">#N/A</definedName>
    <definedName name="BOOK2" hidden="1">{#N/A,#N/A,TRUE,"손익보고"}</definedName>
    <definedName name="BOPROD"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BOX">#REF!</definedName>
    <definedName name="BOX_COVER">#REF!</definedName>
    <definedName name="BOX_PULL">#REF!</definedName>
    <definedName name="BOX_노출">#REF!</definedName>
    <definedName name="BOX_아우트렉박스">#REF!</definedName>
    <definedName name="BOX_화인">#REF!</definedName>
    <definedName name="box단수">#REF!</definedName>
    <definedName name="BR">#REF!</definedName>
    <definedName name="Brake">[50]Sheet!#REF!,[50]Sheet!$C$79:$C$87,[50]Sheet!$C$90:$C$91,[50]Sheet!$C$94:$C$95</definedName>
    <definedName name="BRAKE1">[51]!시작</definedName>
    <definedName name="BRG">[42]!Macro7</definedName>
    <definedName name="brougham">#REF!</definedName>
    <definedName name="BS">#REF!</definedName>
    <definedName name="bs_chekjum">'[52]guard(mac)'!$A$1</definedName>
    <definedName name="bs_chekplus">'[52]guard(mac)'!$C$1</definedName>
    <definedName name="bs_chekwave">'[52]guard(mac)'!$E$1</definedName>
    <definedName name="BSH">#REF!</definedName>
    <definedName name="BSS">#REF!</definedName>
    <definedName name="BST">#REF!</definedName>
    <definedName name="BSV">#REF!</definedName>
    <definedName name="BT_C">#REF!</definedName>
    <definedName name="BT_S">#REF!</definedName>
    <definedName name="BTYPE">#N/A</definedName>
    <definedName name="BUF">#REF!</definedName>
    <definedName name="BUNHO">#N/A</definedName>
    <definedName name="BUS_BAR">#REF!</definedName>
    <definedName name="Butt_press">[53]!Butt_press</definedName>
    <definedName name="BUTTON_N">#REF!</definedName>
    <definedName name="BUTTON_T">#REF!</definedName>
    <definedName name="Button2_누르기">[54]!Button2_누르기</definedName>
    <definedName name="Button3_Click">[55]!Button3_Click</definedName>
    <definedName name="BVF">[40]!ㅇㄴㄿ</definedName>
    <definedName name="BVV"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bvvc">[40]!bvvc</definedName>
    <definedName name="BW">#REF!</definedName>
    <definedName name="BWC">#REF!</definedName>
    <definedName name="BWD">#REF!</definedName>
    <definedName name="B압력">[45]참조자료!$D$312:$D$336</definedName>
    <definedName name="B이">#REF!</definedName>
    <definedName name="B일">#REF!</definedName>
    <definedName name="B제로">#REF!</definedName>
    <definedName name="C_">'[56]완성차 미수금'!#REF!</definedName>
    <definedName name="cable">#REF!</definedName>
    <definedName name="CABLE_TRAY">#REF!</definedName>
    <definedName name="CABLE1">#REF!</definedName>
    <definedName name="CABLE2">#REF!</definedName>
    <definedName name="CABLE3">#REF!</definedName>
    <definedName name="CABLE4">#REF!</definedName>
    <definedName name="CAL">#N/A</definedName>
    <definedName name="CALAA">#N/A</definedName>
    <definedName name="CALAB">#N/A</definedName>
    <definedName name="CALAC">#N/A</definedName>
    <definedName name="CALBA">#N/A</definedName>
    <definedName name="CALBB">#N/A</definedName>
    <definedName name="CALBC">#N/A</definedName>
    <definedName name="CALBD">#N/A</definedName>
    <definedName name="CALBE">#N/A</definedName>
    <definedName name="CALBF">#N/A</definedName>
    <definedName name="CALBG">#REF!</definedName>
    <definedName name="CALBH">#N/A</definedName>
    <definedName name="CALBI">#N/A</definedName>
    <definedName name="CALBJ">#N/A</definedName>
    <definedName name="CALBK">#N/A</definedName>
    <definedName name="CALBL">#N/A</definedName>
    <definedName name="CALCA">#N/A</definedName>
    <definedName name="CALCB">#N/A</definedName>
    <definedName name="CALCC">#REF!</definedName>
    <definedName name="CALCD">#N/A</definedName>
    <definedName name="CALCE">#REF!</definedName>
    <definedName name="camberWork">[57]!camberWork</definedName>
    <definedName name="can">#REF!</definedName>
    <definedName name="CAPA" hidden="1">{#N/A,#N/A,FALSE,"인원";#N/A,#N/A,FALSE,"비용2";#N/A,#N/A,FALSE,"비용1";#N/A,#N/A,FALSE,"비용";#N/A,#N/A,FALSE,"보증2";#N/A,#N/A,FALSE,"보증1";#N/A,#N/A,FALSE,"보증";#N/A,#N/A,FALSE,"손익1";#N/A,#N/A,FALSE,"손익";#N/A,#N/A,FALSE,"부서별매출";#N/A,#N/A,FALSE,"매출"}</definedName>
    <definedName name="Capture.Capture">[2]!Capture.Capture</definedName>
    <definedName name="CASE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CBVCB">[40]!CBVCB</definedName>
    <definedName name="CC"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CCC">Sub10Str</definedName>
    <definedName name="ccdc">#REF!</definedName>
    <definedName name="CCF">[40]!CCF</definedName>
    <definedName name="CCTV" hidden="1">{#N/A,#N/A,FALSE,"전력간선"}</definedName>
    <definedName name="CCTV및장애자편의설비">#REF!</definedName>
    <definedName name="CCTV설비">#REF!</definedName>
    <definedName name="CD">#REF!</definedName>
    <definedName name="CDD">[40]!CDD</definedName>
    <definedName name="CDE" hidden="1">{#N/A,#N/A,TRUE,"일정"}</definedName>
    <definedName name="cdhbkjbkjnkjnlmmn" hidden="1">{#N/A,#N/A,TRUE,"일정"}</definedName>
    <definedName name="CDT">[39]기본DATA!#REF!</definedName>
    <definedName name="CELL">#REF!</definedName>
    <definedName name="CFBX" hidden="1">{#N/A,#N/A,FALSE,"인원";#N/A,#N/A,FALSE,"비용2";#N/A,#N/A,FALSE,"비용1";#N/A,#N/A,FALSE,"비용";#N/A,#N/A,FALSE,"보증2";#N/A,#N/A,FALSE,"보증1";#N/A,#N/A,FALSE,"보증";#N/A,#N/A,FALSE,"손익1";#N/A,#N/A,FALSE,"손익";#N/A,#N/A,FALSE,"부서별매출";#N/A,#N/A,FALSE,"매출"}</definedName>
    <definedName name="cfg">[40]!bvvc</definedName>
    <definedName name="CFR">[42]!Macro14</definedName>
    <definedName name="CG">[2]!CG</definedName>
    <definedName name="CGFB" hidden="1">{#N/A,#N/A,FALSE,"인원";#N/A,#N/A,FALSE,"비용2";#N/A,#N/A,FALSE,"비용1";#N/A,#N/A,FALSE,"비용";#N/A,#N/A,FALSE,"보증2";#N/A,#N/A,FALSE,"보증1";#N/A,#N/A,FALSE,"보증";#N/A,#N/A,FALSE,"손익1";#N/A,#N/A,FALSE,"손익";#N/A,#N/A,FALSE,"부서별매출";#N/A,#N/A,FALSE,"매출"}</definedName>
    <definedName name="CGHJ" hidden="1">{#N/A,#N/A,FALSE,"인원";#N/A,#N/A,FALSE,"비용2";#N/A,#N/A,FALSE,"비용1";#N/A,#N/A,FALSE,"비용";#N/A,#N/A,FALSE,"보증2";#N/A,#N/A,FALSE,"보증1";#N/A,#N/A,FALSE,"보증";#N/A,#N/A,FALSE,"손익1";#N/A,#N/A,FALSE,"손익";#N/A,#N/A,FALSE,"부서별매출";#N/A,#N/A,FALSE,"매출"}</definedName>
    <definedName name="CHABC">[6]제조부문배부!$Q$10</definedName>
    <definedName name="CHAMH">[6]제조부문배부!$Q$8</definedName>
    <definedName name="chapter">'[58]1.설계조건'!$H$79</definedName>
    <definedName name="CHA기술">[6]제조부문배부!$Q$6</definedName>
    <definedName name="CHA사원">[6]제조부문배부!$Q$5</definedName>
    <definedName name="CHA수도">[6]제조부문배부!$Q$11</definedName>
    <definedName name="CHA전력">[6]제조부문배부!$Q$9</definedName>
    <definedName name="CHA총인원">[6]제조부문배부!$Q$7</definedName>
    <definedName name="CHO">#N/A</definedName>
    <definedName name="CKSP">#REF!</definedName>
    <definedName name="clear">[53]!clear</definedName>
    <definedName name="CLIENT">#REF!</definedName>
    <definedName name="Cmd">Sub10Str</definedName>
    <definedName name="CNP">#REF!</definedName>
    <definedName name="CO">[25]자금요청서!#REF!</definedName>
    <definedName name="CO0.6">#REF!</definedName>
    <definedName name="CO1.0">#REF!</definedName>
    <definedName name="CO20.0">#REF!</definedName>
    <definedName name="COC">[40]!ㅠㅜㅎ</definedName>
    <definedName name="COD">#REF!</definedName>
    <definedName name="CODcr">#REF!</definedName>
    <definedName name="CODE">#REF!</definedName>
    <definedName name="CODE1">#N/A</definedName>
    <definedName name="CODE2">#N/A</definedName>
    <definedName name="CODE3">#N/A</definedName>
    <definedName name="CODE4">#N/A</definedName>
    <definedName name="CODE5">#N/A</definedName>
    <definedName name="CODE6">#N/A</definedName>
    <definedName name="CODE7">#N/A</definedName>
    <definedName name="coktlsow">Sub2Str</definedName>
    <definedName name="Column">[2]!Column</definedName>
    <definedName name="COM">#N/A</definedName>
    <definedName name="COMPANY">#N/A</definedName>
    <definedName name="con">#REF!</definedName>
    <definedName name="CONCEPT">#REF!</definedName>
    <definedName name="CONDUIT">#REF!</definedName>
    <definedName name="CONT"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CONT_STD">#REF!</definedName>
    <definedName name="Convenience">[50]Sheet!$C$225,[50]Sheet!$C$228,[50]Sheet!$C$232,[50]Sheet!$C$235,[50]Sheet!$C$238,[50]Sheet!$C$243,[50]Sheet!$C$247,[50]Sheet!$C$250,[50]Sheet!$C$258,[50]Sheet!$C$261:$C$262,[50]Sheet!$C$267,[50]Sheet!$C$271,[50]Sheet!$C$276:$C$278,[50]Sheet!$C$282,[50]Sheet!$C$286,[50]Sheet!$C$289,[50]Sheet!$C$292</definedName>
    <definedName name="COPROD"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copy">[59]copy!$A$1:$O$1464</definedName>
    <definedName name="COPY990">#N/A</definedName>
    <definedName name="COST">#REF!</definedName>
    <definedName name="costr">[25]자금요청서!$A$1:$P$246</definedName>
    <definedName name="Cover">[2]!Cover</definedName>
    <definedName name="COWNTI">Sub2Str</definedName>
    <definedName name="cpotk">Sub2Str</definedName>
    <definedName name="CPU시험기사">#REF!</definedName>
    <definedName name="CPU시험사">#REF!</definedName>
    <definedName name="CR">#REF!</definedName>
    <definedName name="_xlnm.Criteria">#REF!</definedName>
    <definedName name="Criteria_MI">[60]내역!#REF!</definedName>
    <definedName name="CRT">#REF!</definedName>
    <definedName name="CS">#REF!</definedName>
    <definedName name="Csr">#REF!</definedName>
    <definedName name="CT">'[61]TB-내역서'!$A$5:$Q$534</definedName>
    <definedName name="CTL">#REF!</definedName>
    <definedName name="CTR">#REF!</definedName>
    <definedName name="CTTYPE">[45]참조자료!$I$147:$I$266</definedName>
    <definedName name="CT길이">[45]참조자료!$F$147:$F$266</definedName>
    <definedName name="CT높이">[45]참조자료!$H$147:$H$266</definedName>
    <definedName name="CT소비전력">[45]참조자료!$C$147:$C$266</definedName>
    <definedName name="CT수두">[45]참조자료!$K$147:$K$266</definedName>
    <definedName name="CT운전중량">[45]참조자료!$E$147:$E$266</definedName>
    <definedName name="CT제품중량">[45]참조자료!$D$147:$D$266</definedName>
    <definedName name="CT폭">[45]참조자료!$G$147:$G$266</definedName>
    <definedName name="cust1">#REF!</definedName>
    <definedName name="cust2">#REF!</definedName>
    <definedName name="cust3">#REF!</definedName>
    <definedName name="CV">#REF!</definedName>
    <definedName name="CV_1C">#REF!</definedName>
    <definedName name="cvb">[62]토공!$1:$2</definedName>
    <definedName name="cvd">[40]!홁ㅎ</definedName>
    <definedName name="CVDSD">[40]!CVDSD</definedName>
    <definedName name="CVG">#REF!,#REF!</definedName>
    <definedName name="CVV">[40]!CVV</definedName>
    <definedName name="cvx">[40]!ㅗㅠㅎㄹ</definedName>
    <definedName name="cxzczxcasdasd" hidden="1">{#N/A,#N/A,TRUE,"일정"}</definedName>
    <definedName name="CZSVX">[40]!REEG</definedName>
    <definedName name="D">#REF!</definedName>
    <definedName name="D_A">#REF!</definedName>
    <definedName name="D_B">#REF!</definedName>
    <definedName name="D_C1">#REF!</definedName>
    <definedName name="D_C11">#REF!</definedName>
    <definedName name="D_C12">#REF!</definedName>
    <definedName name="D_C2">#REF!</definedName>
    <definedName name="D_C21">#REF!</definedName>
    <definedName name="D_C22">#REF!</definedName>
    <definedName name="D_C3">#REF!</definedName>
    <definedName name="D_C31">#REF!</definedName>
    <definedName name="D_C32">#REF!</definedName>
    <definedName name="D_C33">#REF!</definedName>
    <definedName name="D_C4">#REF!</definedName>
    <definedName name="D_C5">#REF!</definedName>
    <definedName name="D_D">#REF!</definedName>
    <definedName name="D_E">#REF!</definedName>
    <definedName name="D_F">#REF!</definedName>
    <definedName name="D_G">#REF!</definedName>
    <definedName name="D_H">#REF!</definedName>
    <definedName name="D_HUNCH">#REF!</definedName>
    <definedName name="D_K">#REF!</definedName>
    <definedName name="D_T">#REF!</definedName>
    <definedName name="D_t1">#REF!</definedName>
    <definedName name="D_t2">#REF!</definedName>
    <definedName name="D_t3">#REF!</definedName>
    <definedName name="D_t4">#REF!</definedName>
    <definedName name="D_W">#REF!</definedName>
    <definedName name="D13..">[63]마산방향철근집계!$AD$26</definedName>
    <definedName name="D16..">[63]마산방향철근집계!$AD$25</definedName>
    <definedName name="D400MM">#REF!</definedName>
    <definedName name="DAN">[29]계약내역서!#REF!</definedName>
    <definedName name="danba">#REF!,#REF!</definedName>
    <definedName name="DANGA">[39]기본DATA!#REF!,[39]기본DATA!#REF!</definedName>
    <definedName name="DANGA_">'[64]Y-WORK'!$D$19:$D$19,'[64]Y-WORK'!$F$19:$BD$19</definedName>
    <definedName name="DANGA1">#N/A</definedName>
    <definedName name="DANGA10">#N/A</definedName>
    <definedName name="DANGA100">#N/A</definedName>
    <definedName name="DANGA101">#N/A</definedName>
    <definedName name="DANGA102">#N/A</definedName>
    <definedName name="DANGA103">#N/A</definedName>
    <definedName name="DANGA104">#N/A</definedName>
    <definedName name="DANGA105">#N/A</definedName>
    <definedName name="DANGA106">#N/A</definedName>
    <definedName name="DANGA107">#N/A</definedName>
    <definedName name="DANGA108">#N/A</definedName>
    <definedName name="DANGA109">#N/A</definedName>
    <definedName name="DANGA11">#N/A</definedName>
    <definedName name="DANGA110">#N/A</definedName>
    <definedName name="DANGA111">#N/A</definedName>
    <definedName name="DANGA112">#N/A</definedName>
    <definedName name="DANGA113">#N/A</definedName>
    <definedName name="DANGA114">#N/A</definedName>
    <definedName name="DANGA115">#N/A</definedName>
    <definedName name="DANGA116">#N/A</definedName>
    <definedName name="DANGA117">#N/A</definedName>
    <definedName name="DANGA118">#N/A</definedName>
    <definedName name="DANGA119">#N/A</definedName>
    <definedName name="DANGA12">#N/A</definedName>
    <definedName name="DANGA120">#N/A</definedName>
    <definedName name="DANGA121">#N/A</definedName>
    <definedName name="DANGA122">#N/A</definedName>
    <definedName name="DANGA123">#N/A</definedName>
    <definedName name="DANGA124">#N/A</definedName>
    <definedName name="DANGA125">#N/A</definedName>
    <definedName name="DANGA126">#N/A</definedName>
    <definedName name="DANGA127">#N/A</definedName>
    <definedName name="DANGA128">#N/A</definedName>
    <definedName name="DANGA129">#N/A</definedName>
    <definedName name="DANGA13">#N/A</definedName>
    <definedName name="DANGA130">#N/A</definedName>
    <definedName name="DANGA131">#N/A</definedName>
    <definedName name="DANGA132">#N/A</definedName>
    <definedName name="DANGA133">#N/A</definedName>
    <definedName name="DANGA134">#N/A</definedName>
    <definedName name="DANGA135">#N/A</definedName>
    <definedName name="DANGA136">#N/A</definedName>
    <definedName name="DANGA137">#N/A</definedName>
    <definedName name="DANGA138">#N/A</definedName>
    <definedName name="DANGA139">#N/A</definedName>
    <definedName name="DANGA14">#N/A</definedName>
    <definedName name="DANGA140">#N/A</definedName>
    <definedName name="DANGA141">#N/A</definedName>
    <definedName name="DANGA142">#N/A</definedName>
    <definedName name="DANGA143">#N/A</definedName>
    <definedName name="DANGA144">#N/A</definedName>
    <definedName name="DANGA145">#N/A</definedName>
    <definedName name="DANGA146">#N/A</definedName>
    <definedName name="DANGA147">#N/A</definedName>
    <definedName name="DANGA148">#N/A</definedName>
    <definedName name="DANGA149">#N/A</definedName>
    <definedName name="DANGA15">#N/A</definedName>
    <definedName name="DANGA150">#N/A</definedName>
    <definedName name="DANGA151">#N/A</definedName>
    <definedName name="DANGA152">#N/A</definedName>
    <definedName name="DANGA153">#N/A</definedName>
    <definedName name="DANGA154">#N/A</definedName>
    <definedName name="DANGA155">#N/A</definedName>
    <definedName name="DANGA156">#N/A</definedName>
    <definedName name="DANGA157">#N/A</definedName>
    <definedName name="DANGA158">#N/A</definedName>
    <definedName name="DANGA159">#N/A</definedName>
    <definedName name="DANGA16">#N/A</definedName>
    <definedName name="DANGA160">#N/A</definedName>
    <definedName name="DANGA161">#N/A</definedName>
    <definedName name="DANGA162">#N/A</definedName>
    <definedName name="DANGA163">#N/A</definedName>
    <definedName name="DANGA164">#N/A</definedName>
    <definedName name="DANGA165">#N/A</definedName>
    <definedName name="DANGA166">#N/A</definedName>
    <definedName name="DANGA167">#N/A</definedName>
    <definedName name="DANGA168">#N/A</definedName>
    <definedName name="DANGA169">#N/A</definedName>
    <definedName name="DANGA17">#N/A</definedName>
    <definedName name="DANGA170">#N/A</definedName>
    <definedName name="DANGA171">#N/A</definedName>
    <definedName name="DANGA172">#N/A</definedName>
    <definedName name="DANGA173">#N/A</definedName>
    <definedName name="DANGA174">#N/A</definedName>
    <definedName name="DANGA175">#N/A</definedName>
    <definedName name="DANGA176">#N/A</definedName>
    <definedName name="DANGA177">#N/A</definedName>
    <definedName name="DANGA178">#N/A</definedName>
    <definedName name="DANGA179">#N/A</definedName>
    <definedName name="DANGA18">#N/A</definedName>
    <definedName name="DANGA180">#N/A</definedName>
    <definedName name="DANGA181">#N/A</definedName>
    <definedName name="DANGA182">#N/A</definedName>
    <definedName name="DANGA183">#N/A</definedName>
    <definedName name="DANGA184">#N/A</definedName>
    <definedName name="DANGA185">#N/A</definedName>
    <definedName name="DANGA186">#N/A</definedName>
    <definedName name="DANGA187">#N/A</definedName>
    <definedName name="DANGA188">#N/A</definedName>
    <definedName name="DANGA189">#N/A</definedName>
    <definedName name="DANGA19">#N/A</definedName>
    <definedName name="DANGA190">#N/A</definedName>
    <definedName name="DANGA191">#N/A</definedName>
    <definedName name="DANGA192">#N/A</definedName>
    <definedName name="DANGA193">#N/A</definedName>
    <definedName name="DANGA194">#N/A</definedName>
    <definedName name="DANGA195">#N/A</definedName>
    <definedName name="DANGA196">#N/A</definedName>
    <definedName name="DANGA197">#N/A</definedName>
    <definedName name="DANGA198">#N/A</definedName>
    <definedName name="DANGA199">#N/A</definedName>
    <definedName name="danga2">#REF!,#REF!</definedName>
    <definedName name="DANGA20">#N/A</definedName>
    <definedName name="DANGA200">#N/A</definedName>
    <definedName name="DANGA201">#N/A</definedName>
    <definedName name="DANGA202">#N/A</definedName>
    <definedName name="DANGA203">#N/A</definedName>
    <definedName name="DANGA204">#N/A</definedName>
    <definedName name="DANGA205">#N/A</definedName>
    <definedName name="DANGA206">#N/A</definedName>
    <definedName name="DANGA207">#N/A</definedName>
    <definedName name="DANGA208">#N/A</definedName>
    <definedName name="DANGA209">#N/A</definedName>
    <definedName name="DANGA21">#N/A</definedName>
    <definedName name="DANGA210">#N/A</definedName>
    <definedName name="DANGA211">#N/A</definedName>
    <definedName name="DANGA212">#N/A</definedName>
    <definedName name="DANGA213">#N/A</definedName>
    <definedName name="DANGA214">#N/A</definedName>
    <definedName name="DANGA215">#N/A</definedName>
    <definedName name="DANGA216">#N/A</definedName>
    <definedName name="DANGA217">#N/A</definedName>
    <definedName name="DANGA218">#N/A</definedName>
    <definedName name="DANGA219">#N/A</definedName>
    <definedName name="DANGA22">#N/A</definedName>
    <definedName name="DANGA220">#N/A</definedName>
    <definedName name="DANGA221">#N/A</definedName>
    <definedName name="DANGA222">#N/A</definedName>
    <definedName name="DANGA223">#N/A</definedName>
    <definedName name="DANGA224">#N/A</definedName>
    <definedName name="DANGA225">#N/A</definedName>
    <definedName name="DANGA226">#N/A</definedName>
    <definedName name="DANGA227">#N/A</definedName>
    <definedName name="DANGA228">#N/A</definedName>
    <definedName name="DANGA23">#N/A</definedName>
    <definedName name="DANGA24">#N/A</definedName>
    <definedName name="DANGA25">#N/A</definedName>
    <definedName name="DANGA26">#N/A</definedName>
    <definedName name="DANGA27">#N/A</definedName>
    <definedName name="DANGA28">#N/A</definedName>
    <definedName name="DANGA29">#N/A</definedName>
    <definedName name="DANGA3">#N/A</definedName>
    <definedName name="DANGA30">#N/A</definedName>
    <definedName name="DANGA31">#N/A</definedName>
    <definedName name="DANGA32">#N/A</definedName>
    <definedName name="DANGA33">#N/A</definedName>
    <definedName name="DANGA34">#N/A</definedName>
    <definedName name="DANGA35">#N/A</definedName>
    <definedName name="DANGA36">#N/A</definedName>
    <definedName name="DANGA37">#N/A</definedName>
    <definedName name="DANGA38">#N/A</definedName>
    <definedName name="DANGA39">#N/A</definedName>
    <definedName name="DANGA4">#N/A</definedName>
    <definedName name="DANGA40">#N/A</definedName>
    <definedName name="DANGA41">#N/A</definedName>
    <definedName name="DANGA42">#N/A</definedName>
    <definedName name="DANGA43">#N/A</definedName>
    <definedName name="DANGA44">#N/A</definedName>
    <definedName name="DANGA45">#N/A</definedName>
    <definedName name="DANGA46">#N/A</definedName>
    <definedName name="DANGA47">#N/A</definedName>
    <definedName name="DANGA48">#N/A</definedName>
    <definedName name="DANGA49">#N/A</definedName>
    <definedName name="DANGA5">#N/A</definedName>
    <definedName name="DANGA50">#N/A</definedName>
    <definedName name="DANGA51">#N/A</definedName>
    <definedName name="DANGA52">#N/A</definedName>
    <definedName name="DANGA53">#N/A</definedName>
    <definedName name="DANGA54">#N/A</definedName>
    <definedName name="DANGA55">#N/A</definedName>
    <definedName name="DANGA56">#N/A</definedName>
    <definedName name="DANGA57">#N/A</definedName>
    <definedName name="DANGA58">#N/A</definedName>
    <definedName name="DANGA59">#N/A</definedName>
    <definedName name="DANGA6">#N/A</definedName>
    <definedName name="DANGA60">#N/A</definedName>
    <definedName name="DANGA61">#N/A</definedName>
    <definedName name="DANGA62">#N/A</definedName>
    <definedName name="DANGA63">#N/A</definedName>
    <definedName name="DANGA64">#N/A</definedName>
    <definedName name="DANGA65">#N/A</definedName>
    <definedName name="DANGA66">#N/A</definedName>
    <definedName name="DANGA67">#N/A</definedName>
    <definedName name="DANGA68">#N/A</definedName>
    <definedName name="DANGA69">#N/A</definedName>
    <definedName name="DANGA7">#N/A</definedName>
    <definedName name="DANGA70">#N/A</definedName>
    <definedName name="DANGA71">#N/A</definedName>
    <definedName name="DANGA72">#N/A</definedName>
    <definedName name="DANGA73">#N/A</definedName>
    <definedName name="DANGA74">#N/A</definedName>
    <definedName name="DANGA75">#N/A</definedName>
    <definedName name="DANGA76">#N/A</definedName>
    <definedName name="DANGA77">#N/A</definedName>
    <definedName name="DANGA78">#N/A</definedName>
    <definedName name="DANGA79">#N/A</definedName>
    <definedName name="DANGA8">#N/A</definedName>
    <definedName name="DANGA80">#N/A</definedName>
    <definedName name="DANGA81">#N/A</definedName>
    <definedName name="DANGA82">#N/A</definedName>
    <definedName name="DANGA83">#N/A</definedName>
    <definedName name="DANGA84">#N/A</definedName>
    <definedName name="DANGA85">#N/A</definedName>
    <definedName name="DANGA86">#N/A</definedName>
    <definedName name="DANGA87">#N/A</definedName>
    <definedName name="DANGA88">#N/A</definedName>
    <definedName name="DANGA89">#N/A</definedName>
    <definedName name="DANGA9">#N/A</definedName>
    <definedName name="DANGA90">#N/A</definedName>
    <definedName name="DANGA91">#N/A</definedName>
    <definedName name="DANGA92">#N/A</definedName>
    <definedName name="DANGA93">#N/A</definedName>
    <definedName name="DANGA94">#N/A</definedName>
    <definedName name="DANGA95">#N/A</definedName>
    <definedName name="DANGA96">#N/A</definedName>
    <definedName name="DANGA97">#N/A</definedName>
    <definedName name="DANGA98">#N/A</definedName>
    <definedName name="DANGA99">#N/A</definedName>
    <definedName name="DANWI">#N/A</definedName>
    <definedName name="DAT">#REF!</definedName>
    <definedName name="data">#REF!</definedName>
    <definedName name="Data_Range">'[65]GM Master'!#REF!</definedName>
    <definedName name="DATA1">#N/A</definedName>
    <definedName name="DATA2">#N/A</definedName>
    <definedName name="DATA3">#REF!</definedName>
    <definedName name="DATA4">#REF!</definedName>
    <definedName name="datab">'[66]1.우편집중내역서'!$A$3:$D$566</definedName>
    <definedName name="DATABAS">#REF!</definedName>
    <definedName name="_xlnm.Database">#REF!</definedName>
    <definedName name="Database_MI">#REF!</definedName>
    <definedName name="DATABASE1">#REF!</definedName>
    <definedName name="database2">#REF!</definedName>
    <definedName name="dataww" hidden="1">#REF!</definedName>
    <definedName name="DATA변환">[2]!DATA변환</definedName>
    <definedName name="DATE">#REF!</definedName>
    <definedName name="DAY">#N/A</definedName>
    <definedName name="DB">'[67](BS,CF)-BACK'!#REF!</definedName>
    <definedName name="dbs">#REF!</definedName>
    <definedName name="DC">#REF!</definedName>
    <definedName name="dcc">[40]!dcc</definedName>
    <definedName name="dchang"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DD">#REF!</definedName>
    <definedName name="DDC">[40]!DDC</definedName>
    <definedName name="DDD">#REF!</definedName>
    <definedName name="DDDD">'[68]표지 (2)'!#REF!</definedName>
    <definedName name="ddddd" hidden="1">#REF!</definedName>
    <definedName name="DDE">[40]!DDC</definedName>
    <definedName name="ddf">Sub10Str</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R">[69]!Macro8</definedName>
    <definedName name="DDS">BlankMacro1</definedName>
    <definedName name="DDW">BlankMacro1</definedName>
    <definedName name="DE">#REF!</definedName>
    <definedName name="dedf">#N/A</definedName>
    <definedName name="DELIVERY">#REF!</definedName>
    <definedName name="DEMO">#REF!</definedName>
    <definedName name="DEPT">#REF!</definedName>
    <definedName name="DESCRIPTIONS">#REF!</definedName>
    <definedName name="df">Sub2Str</definedName>
    <definedName name="DFD">Sub2Str</definedName>
    <definedName name="dfdfdf" hidden="1">{#N/A,#N/A,FALSE,"조골재"}</definedName>
    <definedName name="DFG">#REF!,#REF!,#REF!</definedName>
    <definedName name="dfger" hidden="1">{#N/A,#N/A,FALSE,"인원";#N/A,#N/A,FALSE,"비용2";#N/A,#N/A,FALSE,"비용1";#N/A,#N/A,FALSE,"비용";#N/A,#N/A,FALSE,"보증2";#N/A,#N/A,FALSE,"보증1";#N/A,#N/A,FALSE,"보증";#N/A,#N/A,FALSE,"손익1";#N/A,#N/A,FALSE,"손익";#N/A,#N/A,FALSE,"부서별매출";#N/A,#N/A,FALSE,"매출"}</definedName>
    <definedName name="dfgfghh"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DFGG">#REF!,#REF!</definedName>
    <definedName name="DFGGD" hidden="1">{#N/A,#N/A,FALSE,"인원";#N/A,#N/A,FALSE,"비용2";#N/A,#N/A,FALSE,"비용1";#N/A,#N/A,FALSE,"비용";#N/A,#N/A,FALSE,"보증2";#N/A,#N/A,FALSE,"보증1";#N/A,#N/A,FALSE,"보증";#N/A,#N/A,FALSE,"손익1";#N/A,#N/A,FALSE,"손익";#N/A,#N/A,FALSE,"부서별매출";#N/A,#N/A,FALSE,"매출"}</definedName>
    <definedName name="DFGH" hidden="1">{#N/A,#N/A,FALSE,"인원";#N/A,#N/A,FALSE,"비용2";#N/A,#N/A,FALSE,"비용1";#N/A,#N/A,FALSE,"비용";#N/A,#N/A,FALSE,"보증2";#N/A,#N/A,FALSE,"보증1";#N/A,#N/A,FALSE,"보증";#N/A,#N/A,FALSE,"손익1";#N/A,#N/A,FALSE,"손익";#N/A,#N/A,FALSE,"부서별매출";#N/A,#N/A,FALSE,"매출"}</definedName>
    <definedName name="DFHB">[42]!Macro9</definedName>
    <definedName name="dfheth" hidden="1">{#N/A,#N/A,FALSE,"인원";#N/A,#N/A,FALSE,"비용2";#N/A,#N/A,FALSE,"비용1";#N/A,#N/A,FALSE,"비용";#N/A,#N/A,FALSE,"보증2";#N/A,#N/A,FALSE,"보증1";#N/A,#N/A,FALSE,"보증";#N/A,#N/A,FALSE,"손익1";#N/A,#N/A,FALSE,"손익";#N/A,#N/A,FALSE,"부서별매출";#N/A,#N/A,FALSE,"매출"}</definedName>
    <definedName name="DFHG" hidden="1">{#N/A,#N/A,FALSE,"인원";#N/A,#N/A,FALSE,"비용2";#N/A,#N/A,FALSE,"비용1";#N/A,#N/A,FALSE,"비용";#N/A,#N/A,FALSE,"보증2";#N/A,#N/A,FALSE,"보증1";#N/A,#N/A,FALSE,"보증";#N/A,#N/A,FALSE,"손익1";#N/A,#N/A,FALSE,"손익";#N/A,#N/A,FALSE,"부서별매출";#N/A,#N/A,FALSE,"매출"}</definedName>
    <definedName name="DFR">#REF!,#REF!</definedName>
    <definedName name="DFRGS">#N/A</definedName>
    <definedName name="DFS">#REF!</definedName>
    <definedName name="DFSAFG">[40]!DFSAFG</definedName>
    <definedName name="DFSFDSFDSAF"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DFSFDSFDSF">#REF!</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VGD">[40]!MMM</definedName>
    <definedName name="dg">BlankMacro1</definedName>
    <definedName name="DGFD">#REF!</definedName>
    <definedName name="dgfgf" hidden="1">{#N/A,#N/A,FALSE,"2~8번"}</definedName>
    <definedName name="dgh">[40]!dgh</definedName>
    <definedName name="DGRT">[40]!DGRT</definedName>
    <definedName name="DGV">[40]!vnb</definedName>
    <definedName name="DGVAFD">[40]!REGSVTEB</definedName>
    <definedName name="dhd">BlankMacro1</definedName>
    <definedName name="dhtn">#REF!</definedName>
    <definedName name="DIA">#REF!</definedName>
    <definedName name="Dialog2_??깛2_Click">[2]!Dialog2_??깛2_Click</definedName>
    <definedName name="Dialog2_??깛3_Click">[2]!Dialog2_??깛3_Click</definedName>
    <definedName name="dis">#REF!</definedName>
    <definedName name="DISPLAY_DIALOG">#REF!</definedName>
    <definedName name="dist_bin1" hidden="1">#N/A</definedName>
    <definedName name="dist_value1" hidden="1">#N/A</definedName>
    <definedName name="DJAJSL">#REF!,#REF!</definedName>
    <definedName name="DJAWJDGHK">'[43]-몰탈콘크리트'!$A$1:$L$12</definedName>
    <definedName name="DJKC">#REF!,#REF!</definedName>
    <definedName name="DJKNHVF">[40]!MATRO</definedName>
    <definedName name="DK">[2]!DK</definedName>
    <definedName name="DKD">BlankMacro1</definedName>
    <definedName name="DKDI">#REF!</definedName>
    <definedName name="DKE">BlankMacro1</definedName>
    <definedName name="DKFKS"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DKGK">BlankMacro1</definedName>
    <definedName name="dkkk">[70]중기집계!$E$5</definedName>
    <definedName name="dks">#REF!</definedName>
    <definedName name="DL">[71]군산공장추가구매!#REF!</definedName>
    <definedName name="DLF" hidden="1">{#N/A,#N/A,TRUE,"일정"}</definedName>
    <definedName name="DLKJDAOJD">[72]신우!#REF!</definedName>
    <definedName name="DLSTH">#REF!</definedName>
    <definedName name="DMZ">#REF!,#REF!</definedName>
    <definedName name="DNFL"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DNH">[40]!EGERG</definedName>
    <definedName name="DNS">#REF!</definedName>
    <definedName name="DO">#REF!</definedName>
    <definedName name="DOC">#REF!</definedName>
    <definedName name="DOOR"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DORO">#REF!,#REF!</definedName>
    <definedName name="DP">'[41]A-100전제'!#REF!</definedName>
    <definedName name="DPI">#REF!</definedName>
    <definedName name="DPT">Sub2Str</definedName>
    <definedName name="DR"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DRDRSSF">[40]!NBBV</definedName>
    <definedName name="DRIVE">#REF!</definedName>
    <definedName name="drsg">#REF!</definedName>
    <definedName name="drt">[42]!Macro14</definedName>
    <definedName name="DS">BlankMacro1</definedName>
    <definedName name="dsaf" hidden="1">{#N/A,#N/A,FALSE,"조골재"}</definedName>
    <definedName name="dsafaf">Sub10Str</definedName>
    <definedName name="DSC">[40]!NND</definedName>
    <definedName name="DSD">#N/A</definedName>
    <definedName name="dsds">#REF!</definedName>
    <definedName name="dsdss" hidden="1">{#N/A,#N/A,FALSE,"인원";#N/A,#N/A,FALSE,"비용2";#N/A,#N/A,FALSE,"비용1";#N/A,#N/A,FALSE,"비용";#N/A,#N/A,FALSE,"보증2";#N/A,#N/A,FALSE,"보증1";#N/A,#N/A,FALSE,"보증";#N/A,#N/A,FALSE,"손익1";#N/A,#N/A,FALSE,"손익";#N/A,#N/A,FALSE,"부서별매출";#N/A,#N/A,FALSE,"매출"}</definedName>
    <definedName name="DSF">Sub10Str</definedName>
    <definedName name="DSFC">[40]!NNF</definedName>
    <definedName name="DSFD">[40]!SSX</definedName>
    <definedName name="DSFDFDSFADDDSFSAF"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dsfewwee">#N/A</definedName>
    <definedName name="DSS">Sub10Str</definedName>
    <definedName name="dsv">[40]!jyt</definedName>
    <definedName name="DU7월Order_J">#REF!</definedName>
    <definedName name="DU7월Order_V">#REF!</definedName>
    <definedName name="DU8월Order_J">#REF!</definedName>
    <definedName name="DU8월Order_V">#REF!</definedName>
    <definedName name="DUCT">#REF!</definedName>
    <definedName name="DVGDFS">[40]!FFC</definedName>
    <definedName name="DVZZ">[40]!DFSAFG</definedName>
    <definedName name="DWD" hidden="1">{#N/A,#N/A,FALSE,"전력간선"}</definedName>
    <definedName name="DWMC1">#REF!</definedName>
    <definedName name="DWMC10">#REF!</definedName>
    <definedName name="DWMC11">#REF!</definedName>
    <definedName name="DWMC12">#REF!</definedName>
    <definedName name="DWMC2">#REF!</definedName>
    <definedName name="DWMC3">#REF!</definedName>
    <definedName name="DWMC4">#REF!</definedName>
    <definedName name="DWMC5">#REF!</definedName>
    <definedName name="DWMC6">#REF!</definedName>
    <definedName name="DWMC7">#REF!</definedName>
    <definedName name="DWMC8">#REF!</definedName>
    <definedName name="DWMC9">#REF!</definedName>
    <definedName name="DWS">BlankMacro1</definedName>
    <definedName name="DZGD">[40]!NHGF</definedName>
    <definedName name="E">Sub10Str</definedName>
    <definedName name="EARCA">#N/A</definedName>
    <definedName name="EARCB">#N/A</definedName>
    <definedName name="EARTH">[57]!EARTH</definedName>
    <definedName name="EARTHSAPDATA.StartProgram">[57]!EARTHSAPDATA.StartProgram</definedName>
    <definedName name="EARTHSAPDATA.StartProgram1">[57]!EARTHSAPDATA.StartProgram1</definedName>
    <definedName name="EARTHSAPDATA.StartProgram2">[57]!EARTHSAPDATA.StartProgram2</definedName>
    <definedName name="EB">#REF!</definedName>
    <definedName name="ED"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EDC">#REF!,#REF!</definedName>
    <definedName name="EDD">#N/A</definedName>
    <definedName name="EDE">[40]!SAF</definedName>
    <definedName name="edgh">#REF!</definedName>
    <definedName name="edhf">#REF!</definedName>
    <definedName name="EDT">#N/A</definedName>
    <definedName name="edtgh">#REF!</definedName>
    <definedName name="ee" localSheetId="0" hidden="1">{#N/A,#N/A,FALSE,"단가표지"}</definedName>
    <definedName name="EE">Sub2Str</definedName>
    <definedName name="EED">[40]!EED</definedName>
    <definedName name="EEDD">[40]!EEDD</definedName>
    <definedName name="EEE"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EF">#REF!</definedName>
    <definedName name="EFG">#REF!</definedName>
    <definedName name="EGERG">[40]!EGERG</definedName>
    <definedName name="EGG">[40]!vnb</definedName>
    <definedName name="egt">[40]!reyt</definedName>
    <definedName name="ehe">#REF!</definedName>
    <definedName name="ehyt">[40]!jhg</definedName>
    <definedName name="EI">Sub10Str</definedName>
    <definedName name="ELC">#REF!</definedName>
    <definedName name="Electric">[50]Sheet!$C$296,[50]Sheet!$C$302,[50]Sheet!$C$305,[50]Sheet!$C$309,[50]Sheet!$C$313,[50]Sheet!$C$317,[50]Sheet!$C$322,[50]Sheet!$C$326,[50]Sheet!$C$330,[50]Sheet!$C$336,[50]Sheet!$C$340,[50]Sheet!$C$343:$C$344,[50]Sheet!$C$349,[50]Sheet!$C$353:$C$354,[50]Sheet!$C$357</definedName>
    <definedName name="ELG">#REF!</definedName>
    <definedName name="ELI">#REF!</definedName>
    <definedName name="ELP">#REF!</definedName>
    <definedName name="EMC_종평보고" hidden="1">'[73]진행 DATA (2)'!#REF!</definedName>
    <definedName name="EMDRLR">#REF!</definedName>
    <definedName name="ENCOST">#N/A</definedName>
    <definedName name="END">#REF!</definedName>
    <definedName name="ENGG">#REF!</definedName>
    <definedName name="Engine">[50]Sheet!$C$7,[50]Sheet!$C$11,[50]Sheet!$C$14,[50]Sheet!$C$18:$C$19,[50]Sheet!$C$24,[50]Sheet!$C$27,[50]Sheet!$C$30:$C$33</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plformat">[74]!eplformat</definedName>
    <definedName name="ER"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er3r">#REF!</definedName>
    <definedName name="ERD">[42]!Macro2</definedName>
    <definedName name="ERER">#REF!</definedName>
    <definedName name="erf" hidden="1">{#N/A,#N/A,FALSE,"인원";#N/A,#N/A,FALSE,"비용2";#N/A,#N/A,FALSE,"비용1";#N/A,#N/A,FALSE,"비용";#N/A,#N/A,FALSE,"보증2";#N/A,#N/A,FALSE,"보증1";#N/A,#N/A,FALSE,"보증";#N/A,#N/A,FALSE,"손익1";#N/A,#N/A,FALSE,"손익";#N/A,#N/A,FALSE,"부서별매출";#N/A,#N/A,FALSE,"매출"}</definedName>
    <definedName name="ERGFD">[40]!uiy</definedName>
    <definedName name="Ergonomics">[50]Sheet!$C$146,[50]Sheet!$C$151,[50]Sheet!$C$155,[50]Sheet!$C$158,[50]Sheet!$C$162,[50]Sheet!$C$168,[50]Sheet!$C$173,[50]Sheet!$C$176,[50]Sheet!$C$179:$C$180,[50]Sheet!$C$183</definedName>
    <definedName name="ERGR">[40]!ERGR</definedName>
    <definedName name="ERR">[40]!ㅈㅂㄷㄹ</definedName>
    <definedName name="Err_Check1">#REF!</definedName>
    <definedName name="errts" hidden="1">{#N/A,#N/A,FALSE,"인원";#N/A,#N/A,FALSE,"비용2";#N/A,#N/A,FALSE,"비용1";#N/A,#N/A,FALSE,"비용";#N/A,#N/A,FALSE,"보증2";#N/A,#N/A,FALSE,"보증1";#N/A,#N/A,FALSE,"보증";#N/A,#N/A,FALSE,"손익1";#N/A,#N/A,FALSE,"손익";#N/A,#N/A,FALSE,"부서별매출";#N/A,#N/A,FALSE,"매출"}</definedName>
    <definedName name="ERT" hidden="1">{#N/A,#N/A,FALSE,"인원";#N/A,#N/A,FALSE,"비용2";#N/A,#N/A,FALSE,"비용1";#N/A,#N/A,FALSE,"비용";#N/A,#N/A,FALSE,"보증2";#N/A,#N/A,FALSE,"보증1";#N/A,#N/A,FALSE,"보증";#N/A,#N/A,FALSE,"손익1";#N/A,#N/A,FALSE,"손익";#N/A,#N/A,FALSE,"부서별매출";#N/A,#N/A,FALSE,"매출"}</definedName>
    <definedName name="ertertert" hidden="1">{#N/A,#N/A,FALSE,"인원";#N/A,#N/A,FALSE,"비용2";#N/A,#N/A,FALSE,"비용1";#N/A,#N/A,FALSE,"비용";#N/A,#N/A,FALSE,"보증2";#N/A,#N/A,FALSE,"보증1";#N/A,#N/A,FALSE,"보증";#N/A,#N/A,FALSE,"손익1";#N/A,#N/A,FALSE,"손익";#N/A,#N/A,FALSE,"부서별매출";#N/A,#N/A,FALSE,"매출"}</definedName>
    <definedName name="ERYHGHTTE"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ERYY" hidden="1">{#N/A,#N/A,FALSE,"인원";#N/A,#N/A,FALSE,"비용2";#N/A,#N/A,FALSE,"비용1";#N/A,#N/A,FALSE,"비용";#N/A,#N/A,FALSE,"보증2";#N/A,#N/A,FALSE,"보증1";#N/A,#N/A,FALSE,"보증";#N/A,#N/A,FALSE,"손익1";#N/A,#N/A,FALSE,"손익";#N/A,#N/A,FALSE,"부서별매출";#N/A,#N/A,FALSE,"매출"}</definedName>
    <definedName name="ES">#REF!</definedName>
    <definedName name="ETC">#REF!</definedName>
    <definedName name="etr">[40]!reyt</definedName>
    <definedName name="ETRYETRYHGE"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ETWET" hidden="1">{#N/A,#N/A,FALSE,"인원";#N/A,#N/A,FALSE,"비용2";#N/A,#N/A,FALSE,"비용1";#N/A,#N/A,FALSE,"비용";#N/A,#N/A,FALSE,"보증2";#N/A,#N/A,FALSE,"보증1";#N/A,#N/A,FALSE,"보증";#N/A,#N/A,FALSE,"손익1";#N/A,#N/A,FALSE,"손익";#N/A,#N/A,FALSE,"부서별매출";#N/A,#N/A,FALSE,"매출"}</definedName>
    <definedName name="evaluate">#REF!</definedName>
    <definedName name="EWDWQD">[40]!NNG</definedName>
    <definedName name="EWF">#REF!,#REF!</definedName>
    <definedName name="EWFDSVF">[40]!EWFDSVF</definedName>
    <definedName name="EWR">[40]!GDF</definedName>
    <definedName name="EWRDWQ">[40]!EWRDWQ</definedName>
    <definedName name="ewrertr">#N/A</definedName>
    <definedName name="EXCH_RATE">#REF!</definedName>
    <definedName name="EXE">BlankMacro1</definedName>
    <definedName name="EXP120.J">[75]진주방향!$AN$295</definedName>
    <definedName name="EXT" hidden="1">{#N/A,#N/A,TRUE,"일정"}</definedName>
    <definedName name="Exterior">[50]Sheet!$C$187:$C$190,[50]Sheet!$C$193:$C$194</definedName>
    <definedName name="_xlnm.Extract">#REF!</definedName>
    <definedName name="Extract_MI">#REF!</definedName>
    <definedName name="EXTT" hidden="1">{#N/A,#N/A,TRUE,"일정"}</definedName>
    <definedName name="f">#REF!</definedName>
    <definedName name="F?LZEICHEN">#REF!</definedName>
    <definedName name="F_CHASU">#N/A</definedName>
    <definedName name="F_CODE">#N/A</definedName>
    <definedName name="F_CODE1">#REF!</definedName>
    <definedName name="F_CST">#N/A</definedName>
    <definedName name="F_DCST">#N/A</definedName>
    <definedName name="F_DES">#REF!</definedName>
    <definedName name="F_DESC">#N/A</definedName>
    <definedName name="F_DEXPEN">#N/A</definedName>
    <definedName name="F_DLABOR">#N/A</definedName>
    <definedName name="F_EQ">#N/A</definedName>
    <definedName name="F_EQ0">#N/A</definedName>
    <definedName name="F_EXPEN">#N/A</definedName>
    <definedName name="F_FORM">#N/A</definedName>
    <definedName name="F_GUBUN">#N/A</definedName>
    <definedName name="F_INT1">#N/A</definedName>
    <definedName name="F_LA">#N/A</definedName>
    <definedName name="F_LA0">#N/A</definedName>
    <definedName name="F_LABOR">#N/A</definedName>
    <definedName name="F_LVL">#N/A</definedName>
    <definedName name="F_MA">#N/A</definedName>
    <definedName name="F_MA0">#N/A</definedName>
    <definedName name="F_MEMO">#N/A</definedName>
    <definedName name="F_NAME">#N/A</definedName>
    <definedName name="F_PAGE">#N/A</definedName>
    <definedName name="F_QINC">#REF!</definedName>
    <definedName name="F_QMOD">#REF!</definedName>
    <definedName name="F_QQTY">#REF!</definedName>
    <definedName name="F_QUNIT">#REF!</definedName>
    <definedName name="F_QVAL">#N/A</definedName>
    <definedName name="F_REMK">#N/A</definedName>
    <definedName name="F_SCST1">#N/A</definedName>
    <definedName name="F_SCST2">#N/A</definedName>
    <definedName name="F_SCST3">#N/A</definedName>
    <definedName name="F_SCST4">#N/A</definedName>
    <definedName name="F_SCST5">#N/A</definedName>
    <definedName name="F_SCST6">#N/A</definedName>
    <definedName name="F_SCST7">#N/A</definedName>
    <definedName name="F_SEQ">#N/A</definedName>
    <definedName name="F_SIZE">#N/A</definedName>
    <definedName name="F_SOS">#N/A</definedName>
    <definedName name="F_SU">#N/A</definedName>
    <definedName name="F_SUBTOT">#N/A</definedName>
    <definedName name="F_TMOD">#REF!</definedName>
    <definedName name="F_TQTY">#N/A</definedName>
    <definedName name="F_TUNIT">#REF!</definedName>
    <definedName name="F_UNIT">#N/A</definedName>
    <definedName name="F1F">#REF!</definedName>
    <definedName name="F2F">#REF!</definedName>
    <definedName name="F3F">#REF!</definedName>
    <definedName name="FAC_DIS">#REF!</definedName>
    <definedName name="FACTOR">[76]개요!#REF!</definedName>
    <definedName name="FACTOR_D">#REF!</definedName>
    <definedName name="FASDFSDF">#REF!</definedName>
    <definedName name="FAT">#REF!</definedName>
    <definedName name="FBALJUC">#N/A</definedName>
    <definedName name="FC">#REF!</definedName>
    <definedName name="FD"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FDBGDF">#N/A</definedName>
    <definedName name="FDCOMP1">#N/A</definedName>
    <definedName name="FDCOMP2">#N/A</definedName>
    <definedName name="FDCOST">#N/A</definedName>
    <definedName name="FDDSF">#REF!</definedName>
    <definedName name="FDFDS">#REF!,#REF!</definedName>
    <definedName name="fdfs">[40]!ㅗㅠㅎㄹ</definedName>
    <definedName name="FDGFD">[40]!FDGFD</definedName>
    <definedName name="fdgz">#REF!</definedName>
    <definedName name="FDS">[40]!FDS</definedName>
    <definedName name="fdsger" hidden="1">{#N/A,#N/A,FALSE,"인원";#N/A,#N/A,FALSE,"비용2";#N/A,#N/A,FALSE,"비용1";#N/A,#N/A,FALSE,"비용";#N/A,#N/A,FALSE,"보증2";#N/A,#N/A,FALSE,"보증1";#N/A,#N/A,FALSE,"보증";#N/A,#N/A,FALSE,"손익1";#N/A,#N/A,FALSE,"손익";#N/A,#N/A,FALSE,"부서별매출";#N/A,#N/A,FALSE,"매출"}</definedName>
    <definedName name="FDSV">[40]!FFC</definedName>
    <definedName name="FDV">[40]!NBBV</definedName>
    <definedName name="FDVG">[40]!ㄹ퓰</definedName>
    <definedName name="FE">#REF!</definedName>
    <definedName name="FEE">#REF!</definedName>
    <definedName name="FEEFDD">#REF!</definedName>
    <definedName name="FEEL">#REF!</definedName>
    <definedName name="fese">[40]!jytr</definedName>
    <definedName name="ff" hidden="1">{#N/A,#N/A,FALSE,"운반시간"}</definedName>
    <definedName name="FFC">[40]!FFC</definedName>
    <definedName name="FFDGGFD">#REF!</definedName>
    <definedName name="FFF">#REF!</definedName>
    <definedName name="FFFF">#REF!</definedName>
    <definedName name="FFFFF">#REF!</definedName>
    <definedName name="fffffff">BlankMacro1</definedName>
    <definedName name="fffffffff"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ffg">[40]!dgh</definedName>
    <definedName name="ffh">[40]!uiy</definedName>
    <definedName name="FFL">Sub10Str</definedName>
    <definedName name="FFVG">[40]!FFVG</definedName>
    <definedName name="FG">#REF!</definedName>
    <definedName name="fgcfgg">[40]!ghgfh</definedName>
    <definedName name="FGD">[39]기본DATA!#REF!</definedName>
    <definedName name="FGF">[40]!FGF</definedName>
    <definedName name="fgfg" hidden="1">{#N/A,#N/A,FALSE,"2~8번"}</definedName>
    <definedName name="fgfgfg" hidden="1">{#N/A,#N/A,FALSE,"골재소요량";#N/A,#N/A,FALSE,"골재소요량"}</definedName>
    <definedName name="FGGG">#REF!</definedName>
    <definedName name="fgh" hidden="1">{#N/A,#N/A,FALSE,"인원";#N/A,#N/A,FALSE,"비용2";#N/A,#N/A,FALSE,"비용1";#N/A,#N/A,FALSE,"비용";#N/A,#N/A,FALSE,"보증2";#N/A,#N/A,FALSE,"보증1";#N/A,#N/A,FALSE,"보증";#N/A,#N/A,FALSE,"손익1";#N/A,#N/A,FALSE,"손익";#N/A,#N/A,FALSE,"부서별매출";#N/A,#N/A,FALSE,"매출"}</definedName>
    <definedName name="fghj" hidden="1">{#N/A,#N/A,FALSE,"인원";#N/A,#N/A,FALSE,"비용2";#N/A,#N/A,FALSE,"비용1";#N/A,#N/A,FALSE,"비용";#N/A,#N/A,FALSE,"보증2";#N/A,#N/A,FALSE,"보증1";#N/A,#N/A,FALSE,"보증";#N/A,#N/A,FALSE,"손익1";#N/A,#N/A,FALSE,"손익";#N/A,#N/A,FALSE,"부서별매출";#N/A,#N/A,FALSE,"매출"}</definedName>
    <definedName name="FGNNAME">#N/A</definedName>
    <definedName name="FGR">[40]!ㅠㅜㅎ</definedName>
    <definedName name="FGV">[40]!NNF</definedName>
    <definedName name="FH" hidden="1">{#N/A,#N/A,FALSE,"인원";#N/A,#N/A,FALSE,"비용2";#N/A,#N/A,FALSE,"비용1";#N/A,#N/A,FALSE,"비용";#N/A,#N/A,FALSE,"보증2";#N/A,#N/A,FALSE,"보증1";#N/A,#N/A,FALSE,"보증";#N/A,#N/A,FALSE,"손익1";#N/A,#N/A,FALSE,"손익";#N/A,#N/A,FALSE,"부서별매출";#N/A,#N/A,FALSE,"매출"}</definedName>
    <definedName name="fhdkjf" hidden="1">{#N/A,#N/A,FALSE,"골재소요량";#N/A,#N/A,FALSE,"골재소요량"}</definedName>
    <definedName name="FHFH" hidden="1">[77]수량산출!$A$1:$A$8561</definedName>
    <definedName name="FHFK" hidden="1">[77]수량산출!#REF!</definedName>
    <definedName name="FHG" hidden="1">{#N/A,#N/A,FALSE,"인원";#N/A,#N/A,FALSE,"비용2";#N/A,#N/A,FALSE,"비용1";#N/A,#N/A,FALSE,"비용";#N/A,#N/A,FALSE,"보증2";#N/A,#N/A,FALSE,"보증1";#N/A,#N/A,FALSE,"보증";#N/A,#N/A,FALSE,"손익1";#N/A,#N/A,FALSE,"손익";#N/A,#N/A,FALSE,"부서별매출";#N/A,#N/A,FALSE,"매출"}</definedName>
    <definedName name="Fields">[14]견적내용입력!$D$7,[14]견적내용입력!$D$8:$D$9,[14]견적내용입력!$F$8:$F$9,[14]견적내용입력!$H$7,[14]견적내용입력!$H$8,[14]견적내용입력!$J$8,[14]견적내용입력!$H$9,[14]견적내용입력!$H$10,[14]견적내용입력!$J$10,[14]견적내용입력!$C$14:$G$28</definedName>
    <definedName name="FILENAME">#REF!</definedName>
    <definedName name="fill1" hidden="1">#N/A</definedName>
    <definedName name="FINALBC">[6]제조부문배부!$R$10</definedName>
    <definedName name="FINALMH">[6]제조부문배부!$R$8</definedName>
    <definedName name="FINAL기술">[6]제조부문배부!$R$6</definedName>
    <definedName name="FINAL사원">[6]제조부문배부!$R$5</definedName>
    <definedName name="FINAL수도">[6]제조부문배부!$R$11</definedName>
    <definedName name="FINAL전력">[6]제조부문배부!$R$9</definedName>
    <definedName name="FINAL총인원">[6]제조부문배부!$R$7</definedName>
    <definedName name="FIPDATE">#N/A</definedName>
    <definedName name="FIRE">[78]!Macro10</definedName>
    <definedName name="FIX">#REF!</definedName>
    <definedName name="FIXT">[79]데이타!$U$23:$V$50</definedName>
    <definedName name="FJCOST">#N/A</definedName>
    <definedName name="FL"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fld00">#REF!</definedName>
    <definedName name="Fld000">#REF!</definedName>
    <definedName name="FN" hidden="1">{#N/A,#N/A,FALSE,"전력간선"}</definedName>
    <definedName name="FNCOST">#N/A</definedName>
    <definedName name="form1">#REF!</definedName>
    <definedName name="form2">#REF!</definedName>
    <definedName name="form3">#REF!</definedName>
    <definedName name="FPRINO">#N/A</definedName>
    <definedName name="fr">Sub10Str</definedName>
    <definedName name="FRAMEBC">[6]제조부문배부!$P$10</definedName>
    <definedName name="FRAMEMH">[6]제조부문배부!$P$8</definedName>
    <definedName name="FRAME기술">[6]제조부문배부!$P$6</definedName>
    <definedName name="FRAME사원">[6]제조부문배부!$P$5</definedName>
    <definedName name="FRAME수도">[6]제조부문배부!$P$11</definedName>
    <definedName name="FRAME전력">[6]제조부문배부!$P$9</definedName>
    <definedName name="FRAME총인원">[6]제조부문배부!$P$7</definedName>
    <definedName name="FREE">[40]!NNC</definedName>
    <definedName name="front">#REF!</definedName>
    <definedName name="frt">[40]!frt</definedName>
    <definedName name="FSCOST">#N/A</definedName>
    <definedName name="FSDF">#REF!,#REF!</definedName>
    <definedName name="FSUYOCH">#N/A</definedName>
    <definedName name="FSVGF">[40]!MATRO</definedName>
    <definedName name="FTAG">#N/A</definedName>
    <definedName name="FTHF" hidden="1">{#N/A,#N/A,FALSE,"인원";#N/A,#N/A,FALSE,"비용2";#N/A,#N/A,FALSE,"비용1";#N/A,#N/A,FALSE,"비용";#N/A,#N/A,FALSE,"보증2";#N/A,#N/A,FALSE,"보증1";#N/A,#N/A,FALSE,"보증";#N/A,#N/A,FALSE,"손익1";#N/A,#N/A,FALSE,"손익";#N/A,#N/A,FALSE,"부서별매출";#N/A,#N/A,FALSE,"매출"}</definedName>
    <definedName name="FTR">#REF!</definedName>
    <definedName name="ftw">[42]!Macro6</definedName>
    <definedName name="FULL"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FV">[40]!NNF</definedName>
    <definedName name="FVD">[40]!SDVF</definedName>
    <definedName name="fvn">[40]!xcf</definedName>
    <definedName name="fx" hidden="1">{#N/A,#N/A,FALSE,"조골재"}</definedName>
    <definedName name="FYCOST">#N/A</definedName>
    <definedName name="FYT">[40]!ㄹ퓰</definedName>
    <definedName name="F이">#REF!</definedName>
    <definedName name="F일">#REF!</definedName>
    <definedName name="g">[2]!g</definedName>
    <definedName name="GAB">#REF!</definedName>
    <definedName name="GBFHG">[40]!GVHBG</definedName>
    <definedName name="GCODE">#N/A</definedName>
    <definedName name="GDF">[40]!GDF</definedName>
    <definedName name="GDHJ" hidden="1">{#N/A,#N/A,FALSE,"인원";#N/A,#N/A,FALSE,"비용2";#N/A,#N/A,FALSE,"비용1";#N/A,#N/A,FALSE,"비용";#N/A,#N/A,FALSE,"보증2";#N/A,#N/A,FALSE,"보증1";#N/A,#N/A,FALSE,"보증";#N/A,#N/A,FALSE,"손익1";#N/A,#N/A,FALSE,"손익";#N/A,#N/A,FALSE,"부서별매출";#N/A,#N/A,FALSE,"매출"}</definedName>
    <definedName name="gdmhgdmhg" hidden="1">{#N/A,#N/A,TRUE,"일정"}</definedName>
    <definedName name="GEMCO" hidden="1">#REF!</definedName>
    <definedName name="GER">[40]!TGGG</definedName>
    <definedName name="gethering">[80]!gethering</definedName>
    <definedName name="GF">#REF!</definedName>
    <definedName name="gfaag">Dlog_Show</definedName>
    <definedName name="GFD">#REF!</definedName>
    <definedName name="gff">BlankMacro1</definedName>
    <definedName name="gfg">[2]!uiy</definedName>
    <definedName name="gfgdfg" hidden="1">[81]차액보증!#REF!</definedName>
    <definedName name="gfgfg" hidden="1">{#N/A,#N/A,FALSE,"골재소요량";#N/A,#N/A,FALSE,"골재소요량"}</definedName>
    <definedName name="GFH">#N/A</definedName>
    <definedName name="gfhh" hidden="1">{#N/A,#N/A,FALSE,"인원";#N/A,#N/A,FALSE,"비용2";#N/A,#N/A,FALSE,"비용1";#N/A,#N/A,FALSE,"비용";#N/A,#N/A,FALSE,"보증2";#N/A,#N/A,FALSE,"보증1";#N/A,#N/A,FALSE,"보증";#N/A,#N/A,FALSE,"손익1";#N/A,#N/A,FALSE,"손익";#N/A,#N/A,FALSE,"부서별매출";#N/A,#N/A,FALSE,"매출"}</definedName>
    <definedName name="gg">#REF!</definedName>
    <definedName name="ggg"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GGGG">#REF!</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[2]!jhg</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#REF!</definedName>
    <definedName name="GHG">[2]!GHG</definedName>
    <definedName name="GHGFH"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GHH">#N/A</definedName>
    <definedName name="GHHJHJ">BlankMacro1</definedName>
    <definedName name="ghj">#REF!</definedName>
    <definedName name="gjckddud">#REF!,#REF!</definedName>
    <definedName name="GJP">#REF!</definedName>
    <definedName name="GJTL"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GK">[29]계약내역서!#REF!</definedName>
    <definedName name="GKDURK">#REF!,#REF!,#REF!</definedName>
    <definedName name="glp">#REF!</definedName>
    <definedName name="GONGCODE">[29]계약내역서!#REF!</definedName>
    <definedName name="goto_managemant">[80]!goto_managemant</definedName>
    <definedName name="Goto_manual">[53]!Goto_manual</definedName>
    <definedName name="GP">#REF!</definedName>
    <definedName name="GPRIC">#N/A</definedName>
    <definedName name="GR147tb11rt">#REF!</definedName>
    <definedName name="GR149tb1rt">#REF!</definedName>
    <definedName name="GR183tb1rt">#REF!</definedName>
    <definedName name="GR216tb1rt">#REF!</definedName>
    <definedName name="GR247tb1rt">#REF!</definedName>
    <definedName name="GR53tb11rt">#REF!</definedName>
    <definedName name="GR84tb11rt">#REF!</definedName>
    <definedName name="GR86tb1rt">#REF!</definedName>
    <definedName name="GREAT">#REF!</definedName>
    <definedName name="GREE">[2]!vnb</definedName>
    <definedName name="grew" hidden="1">#N/A</definedName>
    <definedName name="GRT" hidden="1">#REF!</definedName>
    <definedName name="gt">#REF!</definedName>
    <definedName name="gu">#REF!,#REF!</definedName>
    <definedName name="GuBae">#REF!</definedName>
    <definedName name="GUBUN">#N/A</definedName>
    <definedName name="GuidText">#REF!</definedName>
    <definedName name="gvdasskv" hidden="1">{#N/A,#N/A,TRUE,"일정"}</definedName>
    <definedName name="GVH">#REF!,#REF!</definedName>
    <definedName name="GVHBG">[2]!GVHBG</definedName>
    <definedName name="gvv">[2]!ㅁㄴㄹㅇㄹ</definedName>
    <definedName name="GY">[29]계약내역서!#REF!</definedName>
    <definedName name="GYTR">[2]!GYTR</definedName>
    <definedName name="G견적" hidden="1">{#N/A,#N/A,TRUE,"손익보고"}</definedName>
    <definedName name="h">#REF!</definedName>
    <definedName name="H_W설치기사">#REF!</definedName>
    <definedName name="H_W설치사">#REF!</definedName>
    <definedName name="H_W시험기사">#REF!</definedName>
    <definedName name="H_W시험사">#REF!</definedName>
    <definedName name="H1.0m이하">#REF!</definedName>
    <definedName name="H1.2m">#REF!</definedName>
    <definedName name="H1.5m">#REF!</definedName>
    <definedName name="H1.8m">#REF!</definedName>
    <definedName name="H1A">#REF!</definedName>
    <definedName name="H1C">#REF!</definedName>
    <definedName name="H1D">#REF!</definedName>
    <definedName name="H1H">#REF!</definedName>
    <definedName name="H1L">#REF!</definedName>
    <definedName name="H1R">#REF!</definedName>
    <definedName name="H1WL">#REF!</definedName>
    <definedName name="H1WR">#REF!</definedName>
    <definedName name="H2.0m">#REF!</definedName>
    <definedName name="H2.5m">#REF!</definedName>
    <definedName name="H2C">#REF!</definedName>
    <definedName name="H2H">#REF!</definedName>
    <definedName name="H2L">#REF!</definedName>
    <definedName name="H2R">#REF!</definedName>
    <definedName name="H2WL">#REF!</definedName>
    <definedName name="H2WR">#REF!</definedName>
    <definedName name="H3.0m">#REF!</definedName>
    <definedName name="H3.5m">#REF!</definedName>
    <definedName name="H3H">#REF!</definedName>
    <definedName name="H3L">#REF!</definedName>
    <definedName name="H3R">#REF!</definedName>
    <definedName name="H3WL">#REF!</definedName>
    <definedName name="H3WR">#REF!</definedName>
    <definedName name="H4.0m">#REF!</definedName>
    <definedName name="H4.5m">#REF!</definedName>
    <definedName name="H4H">#REF!</definedName>
    <definedName name="H4L">#REF!</definedName>
    <definedName name="H4R">#REF!</definedName>
    <definedName name="H5.0m">#REF!</definedName>
    <definedName name="H5L">#REF!</definedName>
    <definedName name="H5R">#REF!</definedName>
    <definedName name="h6a">#REF!</definedName>
    <definedName name="H6L">#REF!</definedName>
    <definedName name="H6R">#REF!</definedName>
    <definedName name="H7L">#REF!</definedName>
    <definedName name="H7R">#REF!</definedName>
    <definedName name="H9A">#REF!</definedName>
    <definedName name="HA">#REF!</definedName>
    <definedName name="HAB">#REF!</definedName>
    <definedName name="han" hidden="1">#N/A</definedName>
    <definedName name="han_code">[82]!han_code</definedName>
    <definedName name="HANGUL_AMOUNT">#REF!</definedName>
    <definedName name="HAP">#REF!</definedName>
    <definedName name="hardwar" hidden="1">[83]Sheet3!#REF!</definedName>
    <definedName name="HBHG">[2]!HBHG</definedName>
    <definedName name="HC">#REF!</definedName>
    <definedName name="Hca">#REF!</definedName>
    <definedName name="Hcd">#REF!</definedName>
    <definedName name="HCY">[2]!CDD</definedName>
    <definedName name="HD">#REF!</definedName>
    <definedName name="HDRDHED"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HE">#REF!</definedName>
    <definedName name="head">#REF!</definedName>
    <definedName name="head_area">#REF!</definedName>
    <definedName name="HeadBase">#REF!</definedName>
    <definedName name="HERE" hidden="1">{#N/A,#N/A,TRUE,"손익보고"}</definedName>
    <definedName name="HE번호">#N/A</definedName>
    <definedName name="HF">#REF!</definedName>
    <definedName name="HGFHH">#REF!</definedName>
    <definedName name="hgfshg" hidden="1">{#N/A,#N/A,TRUE,"일정"}</definedName>
    <definedName name="hgfxd" hidden="1">{#N/A,#N/A,TRUE,"일정"}</definedName>
    <definedName name="HGG">[2]!HGG</definedName>
    <definedName name="hgh" hidden="1">{#N/A,#N/A,FALSE,"단가표지"}</definedName>
    <definedName name="hghg" hidden="1">{#N/A,#N/A,FALSE,"운반시간"}</definedName>
    <definedName name="HGJ">#REF!</definedName>
    <definedName name="hgju">BlankMacro1</definedName>
    <definedName name="HGXC">#REF!</definedName>
    <definedName name="hh" hidden="1">{#N/A,#N/A,TRUE,"일정"}</definedName>
    <definedName name="HHG">[2]!NNC</definedName>
    <definedName name="HHH">#REF!</definedName>
    <definedName name="HHHH" hidden="1">#REF!</definedName>
    <definedName name="hhhhh">[84]기본입력!$G$18</definedName>
    <definedName name="HHK">[2]!HHK</definedName>
    <definedName name="HHS">#REF!</definedName>
    <definedName name="HHT">#REF!</definedName>
    <definedName name="HI_전선관">#REF!</definedName>
    <definedName name="hidden">[85]TABLE!$H$1,[85]TABLE!$J$1,[85]TABLE!$K$1</definedName>
    <definedName name="HINGE"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HIT">'[86]2F 회의실견적(5_14 일대)'!$J$31</definedName>
    <definedName name="hj">#REF!</definedName>
    <definedName name="hjk">[2]!hjk</definedName>
    <definedName name="HJU">#REF!,#REF!</definedName>
    <definedName name="hkj" hidden="1">{#N/A,#N/A,FALSE,"혼합골재"}</definedName>
    <definedName name="HL">#REF!</definedName>
    <definedName name="HM">#REF!</definedName>
    <definedName name="HMAX">#N/A</definedName>
    <definedName name="HOT"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HP">#REF!</definedName>
    <definedName name="HPI">#REF!</definedName>
    <definedName name="HR">#REF!</definedName>
    <definedName name="HRRTHETD" hidden="1">{#N/A,#N/A,FALSE,"인원";#N/A,#N/A,FALSE,"비용2";#N/A,#N/A,FALSE,"비용1";#N/A,#N/A,FALSE,"비용";#N/A,#N/A,FALSE,"보증2";#N/A,#N/A,FALSE,"보증1";#N/A,#N/A,FALSE,"보증";#N/A,#N/A,FALSE,"손익1";#N/A,#N/A,FALSE,"손익";#N/A,#N/A,FALSE,"부서별매출";#N/A,#N/A,FALSE,"매출"}</definedName>
    <definedName name="Hs">#REF!</definedName>
    <definedName name="HSH">#REF!</definedName>
    <definedName name="HSP">#REF!</definedName>
    <definedName name="HSRT" hidden="1">{#N/A,#N/A,FALSE,"인원";#N/A,#N/A,FALSE,"비용2";#N/A,#N/A,FALSE,"비용1";#N/A,#N/A,FALSE,"비용";#N/A,#N/A,FALSE,"보증2";#N/A,#N/A,FALSE,"보증1";#N/A,#N/A,FALSE,"보증";#N/A,#N/A,FALSE,"손익1";#N/A,#N/A,FALSE,"손익";#N/A,#N/A,FALSE,"부서별매출";#N/A,#N/A,FALSE,"매출"}</definedName>
    <definedName name="HST">#REF!</definedName>
    <definedName name="htc_단가표_List">#REF!</definedName>
    <definedName name="HTD">[2]!HTD</definedName>
    <definedName name="HTML_CodePage" hidden="1">949</definedName>
    <definedName name="HTML_Control" localSheetId="0" hidden="1">{"'단계별시설공사비'!$A$3:$K$51"}</definedName>
    <definedName name="HTML_Control" hidden="1">{"'건축내역'!$A$1:$L$413"}</definedName>
    <definedName name="HTML_Description" hidden="1">""</definedName>
    <definedName name="HTML_Email" hidden="1">""</definedName>
    <definedName name="HTML_Header" localSheetId="0" hidden="1">"사업비총괄"</definedName>
    <definedName name="HTML_Header" hidden="1">"건축내역"</definedName>
    <definedName name="HTML_LastUpdate" localSheetId="0" hidden="1">"01-06-17"</definedName>
    <definedName name="HTML_LastUpdate" hidden="1">"00-11-13"</definedName>
    <definedName name="HTML_LineAfter" hidden="1">FALSE</definedName>
    <definedName name="HTML_LineBefore" hidden="1">FALSE</definedName>
    <definedName name="HTML_Name" localSheetId="0" hidden="1">"김정호"</definedName>
    <definedName name="HTML_Name" hidden="1">"HongJin Agriculture Korea"</definedName>
    <definedName name="HTML_OBDlg2" hidden="1">TRUE</definedName>
    <definedName name="HTML_OBDlg4" hidden="1">TRUE</definedName>
    <definedName name="HTML_OS" hidden="1">0</definedName>
    <definedName name="HTML_PathFile" localSheetId="0" hidden="1">"C:\My Documents\6.htm"</definedName>
    <definedName name="HTML_PathFile" hidden="1">"C:\001WORK\MyHTML.htm"</definedName>
    <definedName name="HTML_Title" localSheetId="0" hidden="1">"비용산출"</definedName>
    <definedName name="HTML_Title" hidden="1">"cost2010"</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T"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HUB">#REF!</definedName>
    <definedName name="HUB_장비">#REF!</definedName>
    <definedName name="HUH">#REF!</definedName>
    <definedName name="HVAC">[50]Sheet!$C$128:$C$131,[50]Sheet!$C$134,[50]Sheet!$C$137,[50]Sheet!$C$140</definedName>
    <definedName name="hw">#REF!</definedName>
    <definedName name="HWL">#REF!</definedName>
    <definedName name="HWL_SPR">#REF!</definedName>
    <definedName name="HWP">#REF!</definedName>
    <definedName name="HWR">#REF!</definedName>
    <definedName name="HXRT">[45]참조자료!$A$312:$A$336</definedName>
    <definedName name="HX구경">[45]참조자료!$H$312:$H$336</definedName>
    <definedName name="HX길이">[45]참조자료!$E$312:$E$336</definedName>
    <definedName name="HX높이">[45]참조자료!$G$312:$G$336</definedName>
    <definedName name="HX운전">[45]참조자료!$J$312:$J$336</definedName>
    <definedName name="HX제품">[45]참조자료!$I$312:$I$336</definedName>
    <definedName name="HX폭">[45]참조자료!$F$312:$F$336</definedName>
    <definedName name="hyh">[2]!ytjuy</definedName>
    <definedName name="H사">#REF!</definedName>
    <definedName name="H삼">#REF!</definedName>
    <definedName name="H이">#REF!</definedName>
    <definedName name="H일">#REF!</definedName>
    <definedName name="i">#REF!</definedName>
    <definedName name="IAT">#REF!</definedName>
    <definedName name="IB">#REF!</definedName>
    <definedName name="IB_2">'[38]IMPEADENCE MAP 취수장'!#REF!</definedName>
    <definedName name="IBB">Sub2Str</definedName>
    <definedName name="ico">#REF!</definedName>
    <definedName name="ID">#REF!,#REF!</definedName>
    <definedName name="IDF직노">#REF!</definedName>
    <definedName name="IE">[47]!IE</definedName>
    <definedName name="IETM">#REF!</definedName>
    <definedName name="ii">BlankMacro1</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k">#N/A</definedName>
    <definedName name="IIL"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IL">#REF!</definedName>
    <definedName name="ilch">[87]ilch!$A$3:$M$25</definedName>
    <definedName name="ILLIST">#REF!</definedName>
    <definedName name="im">[88]부대내역!$B$5:$N$200</definedName>
    <definedName name="IMP_HNDL">#REF!</definedName>
    <definedName name="IMPEDANCEDC">#REF!</definedName>
    <definedName name="IN">[89]계산근거!$E$12:$E$21</definedName>
    <definedName name="In_SCODcr">#REF!</definedName>
    <definedName name="Innoware">#REF!</definedName>
    <definedName name="INT" hidden="1">{#N/A,#N/A,TRUE,"일정"}</definedName>
    <definedName name="Interior">[50]Sheet!$C$196:$C$199,[50]Sheet!$C$202,[50]Sheet!$C$212</definedName>
    <definedName name="INVERTER설치">[90]일위대가목록!#REF!</definedName>
    <definedName name="IOP">#REF!,#REF!</definedName>
    <definedName name="IOU">#REF!,#REF!</definedName>
    <definedName name="IR">[37]전체실적!#REF!</definedName>
    <definedName name="ISO_정렬">#N/A</definedName>
    <definedName name="ISTP_GUS">#REF!</definedName>
    <definedName name="ISTP_HPM">#REF!</definedName>
    <definedName name="ISTP_LCN">#REF!</definedName>
    <definedName name="ITEM">[4]ITEM!$A$11:$H$60</definedName>
    <definedName name="ITNUM">#N/A</definedName>
    <definedName name="j">[2]!j</definedName>
    <definedName name="J_A">#REF!</definedName>
    <definedName name="J_B">#REF!</definedName>
    <definedName name="J_B1">#REF!</definedName>
    <definedName name="J_B2">#REF!</definedName>
    <definedName name="J_B3">#REF!</definedName>
    <definedName name="J_B4">#REF!</definedName>
    <definedName name="J_C1">#REF!</definedName>
    <definedName name="J_C11">#REF!</definedName>
    <definedName name="J_C12">#REF!</definedName>
    <definedName name="J_C2">#REF!</definedName>
    <definedName name="J_C21">#REF!</definedName>
    <definedName name="J_C22">#REF!</definedName>
    <definedName name="J_C3">#REF!</definedName>
    <definedName name="J_C31">#REF!</definedName>
    <definedName name="J_C32">#REF!</definedName>
    <definedName name="J_D">[39]기본DATA!#REF!</definedName>
    <definedName name="J_H">#REF!</definedName>
    <definedName name="J_HOLE">#REF!</definedName>
    <definedName name="J_O1">#REF!</definedName>
    <definedName name="J_O2">#REF!</definedName>
    <definedName name="J_S">#REF!</definedName>
    <definedName name="J_S1">#REF!</definedName>
    <definedName name="J_S2">#REF!</definedName>
    <definedName name="ja">#REF!</definedName>
    <definedName name="JB">#REF!</definedName>
    <definedName name="JBR">#REF!</definedName>
    <definedName name="JBS">#REF!</definedName>
    <definedName name="jgfsjhgfsjhgfsdjhgfds" hidden="1">{#N/A,#N/A,TRUE,"일정"}</definedName>
    <definedName name="JH">#REF!</definedName>
    <definedName name="jhg">'[2]견적서 (파오시스템)'!jhg</definedName>
    <definedName name="jhj">#REF!</definedName>
    <definedName name="jhjg" hidden="1">{#N/A,#N/A,FALSE,"조골재"}</definedName>
    <definedName name="jhjh" hidden="1">{#N/A,#N/A,FALSE,"표지목차"}</definedName>
    <definedName name="JJ"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Sub10Str</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M">[2]!호서</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[29]계약내역서!#REF!</definedName>
    <definedName name="jkjk">#REF!</definedName>
    <definedName name="jkl">#REF!</definedName>
    <definedName name="JL">#REF!</definedName>
    <definedName name="JNH">#REF!,#REF!</definedName>
    <definedName name="JNJ">[42]!Macro6</definedName>
    <definedName name="JPG">[2]!JPG</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T">#REF!</definedName>
    <definedName name="JTNHMK">[42]!Macro8</definedName>
    <definedName name="JUU">[2]!FGF</definedName>
    <definedName name="JUYGDF">[2]!SSX</definedName>
    <definedName name="juyjuy">[2]!juyjuy</definedName>
    <definedName name="JYH">#REF!</definedName>
    <definedName name="jyt">[2]!jyt</definedName>
    <definedName name="jytr">[2]!jytr</definedName>
    <definedName name="jyu">[2]!jhg</definedName>
    <definedName name="jyuj">[2]!yth</definedName>
    <definedName name="k">[2]!k</definedName>
    <definedName name="K_D">[39]기본DATA!#REF!</definedName>
    <definedName name="K4C57">#REF!</definedName>
    <definedName name="KA">#REF!</definedName>
    <definedName name="kasp">#REF!</definedName>
    <definedName name="Ka일">#REF!</definedName>
    <definedName name="Ka투">#REF!</definedName>
    <definedName name="kbaesu">#REF!</definedName>
    <definedName name="kbang">#REF!</definedName>
    <definedName name="KBS">#REF!,#REF!</definedName>
    <definedName name="kconc1">#REF!</definedName>
    <definedName name="kconc2">#REF!</definedName>
    <definedName name="KD" hidden="1">{#N/A,#N/A,FALSE,"인원";#N/A,#N/A,FALSE,"비용2";#N/A,#N/A,FALSE,"비용1";#N/A,#N/A,FALSE,"비용";#N/A,#N/A,FALSE,"보증2";#N/A,#N/A,FALSE,"보증1";#N/A,#N/A,FALSE,"보증";#N/A,#N/A,FALSE,"손익1";#N/A,#N/A,FALSE,"손익";#N/A,#N/A,FALSE,"부서별매출";#N/A,#N/A,FALSE,"매출"}</definedName>
    <definedName name="KDK">Sub2Str</definedName>
    <definedName name="Kdo">#REF!</definedName>
    <definedName name="kdong">#REF!</definedName>
    <definedName name="Kea">#REF!</definedName>
    <definedName name="KFJG">#REF!</definedName>
    <definedName name="KGB">[2]!uiy</definedName>
    <definedName name="kger">#REF!</definedName>
    <definedName name="Kh">#REF!</definedName>
    <definedName name="KHL" hidden="1">{#N/A,#N/A,FALSE,"인원";#N/A,#N/A,FALSE,"비용2";#N/A,#N/A,FALSE,"비용1";#N/A,#N/A,FALSE,"비용";#N/A,#N/A,FALSE,"보증2";#N/A,#N/A,FALSE,"보증1";#N/A,#N/A,FALSE,"보증";#N/A,#N/A,FALSE,"손익1";#N/A,#N/A,FALSE,"손익";#N/A,#N/A,FALSE,"부서별매출";#N/A,#N/A,FALSE,"매출"}</definedName>
    <definedName name="KIM">#REF!</definedName>
    <definedName name="KING" hidden="1">'[12]진행 DATA (2)'!#REF!</definedName>
    <definedName name="kiuk">[2]!jhg</definedName>
    <definedName name="kjg" hidden="1">{#N/A,#N/A,FALSE,"조골재"}</definedName>
    <definedName name="KJH">[2]!KJH</definedName>
    <definedName name="KJHGHGGTG">#REF!</definedName>
    <definedName name="kjibsu">#REF!</definedName>
    <definedName name="kjuj">[2]!tyj</definedName>
    <definedName name="kjun100">#REF!</definedName>
    <definedName name="kjun50">#REF!</definedName>
    <definedName name="kjunb">#REF!</definedName>
    <definedName name="KK"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B">[2]!SSR</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K"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hidden="1">#REF!</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s">Sub10Str</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#REF!</definedName>
    <definedName name="kkkkkkk">BlankMacro1</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l">[2]!tyj</definedName>
    <definedName name="kkmp">#REF!</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yu">#REF!</definedName>
    <definedName name="kl" hidden="1">{#N/A,#N/A,FALSE,"인원";#N/A,#N/A,FALSE,"비용2";#N/A,#N/A,FALSE,"비용1";#N/A,#N/A,FALSE,"비용";#N/A,#N/A,FALSE,"보증2";#N/A,#N/A,FALSE,"보증1";#N/A,#N/A,FALSE,"보증";#N/A,#N/A,FALSE,"손익1";#N/A,#N/A,FALSE,"손익";#N/A,#N/A,FALSE,"부서별매출";#N/A,#N/A,FALSE,"매출"}</definedName>
    <definedName name="KLB">#REF!,#REF!</definedName>
    <definedName name="KMN">#REF!,#REF!</definedName>
    <definedName name="kmu">#REF!</definedName>
    <definedName name="kmung">#REF!</definedName>
    <definedName name="kn">#REF!</definedName>
    <definedName name="knotch">#REF!</definedName>
    <definedName name="Kns">#REF!</definedName>
    <definedName name="Ko">#REF!</definedName>
    <definedName name="KPSC">#REF!</definedName>
    <definedName name="Ks">#REF!</definedName>
    <definedName name="KSF">#REF!</definedName>
    <definedName name="ksin">#REF!</definedName>
    <definedName name="kslab">#REF!</definedName>
    <definedName name="ksmp">#REF!</definedName>
    <definedName name="kspace">#REF!</definedName>
    <definedName name="ktaek">#REF!</definedName>
    <definedName name="ktbm">#REF!</definedName>
    <definedName name="ktf" hidden="1">#REF!</definedName>
    <definedName name="kty" hidden="1">#REF!</definedName>
    <definedName name="Kv">#REF!</definedName>
    <definedName name="KW">[45]참조자료!$B$340:$B$360</definedName>
    <definedName name="KYNGSAYL">[91]!KYNGSAYL</definedName>
    <definedName name="KYRATE">#REF!</definedName>
    <definedName name="L">#REF!</definedName>
    <definedName name="L1AS">#REF!</definedName>
    <definedName name="L1L">#REF!</definedName>
    <definedName name="L1S">#REF!</definedName>
    <definedName name="L2L">#REF!</definedName>
    <definedName name="L2S">#REF!</definedName>
    <definedName name="L3L">#REF!</definedName>
    <definedName name="L4L">#REF!</definedName>
    <definedName name="L5S">#REF!</definedName>
    <definedName name="LA">#REF!</definedName>
    <definedName name="labor">#REF!</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nding_Cost">#REF!</definedName>
    <definedName name="LAST">#REF!</definedName>
    <definedName name="LBJ"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LBOX1">#REF!</definedName>
    <definedName name="LBOX2">#REF!</definedName>
    <definedName name="LC">#REF!</definedName>
    <definedName name="LCC">#REF!</definedName>
    <definedName name="LCL">#REF!</definedName>
    <definedName name="Lclb">#REF!</definedName>
    <definedName name="LD">#REF!</definedName>
    <definedName name="LE">#REF!</definedName>
    <definedName name="Len">#REF!</definedName>
    <definedName name="LHSDHSD" hidden="1">{#N/A,#N/A,TRUE,"일정"}</definedName>
    <definedName name="light">"Picture 1"</definedName>
    <definedName name="LIST">#REF!</definedName>
    <definedName name="list01">#REF!</definedName>
    <definedName name="list02">#REF!</definedName>
    <definedName name="list03">#REF!</definedName>
    <definedName name="list04">#REF!</definedName>
    <definedName name="list05">#REF!</definedName>
    <definedName name="list06">#REF!</definedName>
    <definedName name="lj"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LKLKL">#REF!</definedName>
    <definedName name="LL"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FE">#N/A</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hidden="1">#REF!</definedName>
    <definedName name="LLLL">[92]장비대장!#REF!</definedName>
    <definedName name="llllll">BlankMacro1</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M">[2]!CCF</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O">#REF!</definedName>
    <definedName name="LOP">[93]LOPCALC!$A$4:$J$8</definedName>
    <definedName name="LP___4">#REF!</definedName>
    <definedName name="LP1A">'[9]부하(성남)'!#REF!</definedName>
    <definedName name="LP1B">[34]부하계산서!#REF!</definedName>
    <definedName name="LP3A">'[9]부하(성남)'!#REF!</definedName>
    <definedName name="LPB">'[9]부하(성남)'!#REF!</definedName>
    <definedName name="LPBA">[34]부하계산서!#REF!</definedName>
    <definedName name="LPI">#REF!</definedName>
    <definedName name="LPKA">[34]부하계산서!#REF!</definedName>
    <definedName name="LPKB">[34]부하계산서!#REF!</definedName>
    <definedName name="LPM">[34]부하계산서!#REF!</definedName>
    <definedName name="LPMA">[34]부하계산서!#REF!</definedName>
    <definedName name="LPO">[34]부하계산서!#REF!</definedName>
    <definedName name="LPOA">[34]부하계산서!#REF!</definedName>
    <definedName name="LPRIC">#N/A</definedName>
    <definedName name="LSA">#REF!</definedName>
    <definedName name="LSD">#REF!</definedName>
    <definedName name="LSE">#REF!</definedName>
    <definedName name="LSH">#REF!</definedName>
    <definedName name="LST">#REF!</definedName>
    <definedName name="LT">[2]!LT</definedName>
    <definedName name="LTD">[2]!LTD</definedName>
    <definedName name="LTT">[2]!LTT</definedName>
    <definedName name="LU">#REF!</definedName>
    <definedName name="LV02A">[34]부하계산서!#REF!</definedName>
    <definedName name="LV02B">[34]부하계산서!#REF!</definedName>
    <definedName name="LV04A">[34]부하계산서!#REF!</definedName>
    <definedName name="LV04B">[34]부하계산서!#REF!</definedName>
    <definedName name="LX_NAME">#REF!</definedName>
    <definedName name="LX_START">#REF!</definedName>
    <definedName name="L형측구">[94]!수식입력매크로</definedName>
    <definedName name="m" hidden="1">#REF!</definedName>
    <definedName name="M_TR">#REF!</definedName>
    <definedName name="M1.더하기">[2]!M1.더하기</definedName>
    <definedName name="M1.빼기">[2]!M1.빼기</definedName>
    <definedName name="M13직노">#REF!</definedName>
    <definedName name="M4k4.k55">#REF!</definedName>
    <definedName name="MA">#REF!</definedName>
    <definedName name="MA_1">#REF!</definedName>
    <definedName name="MA_11">#REF!</definedName>
    <definedName name="MA_1END">#REF!</definedName>
    <definedName name="MA_1POS1">#REF!</definedName>
    <definedName name="MA_2">#REF!</definedName>
    <definedName name="MA_21">#REF!</definedName>
    <definedName name="MA_2END">#REF!</definedName>
    <definedName name="MA_2POS1">#REF!</definedName>
    <definedName name="MA_DATEN">#REF!</definedName>
    <definedName name="MA_DATEN_A">#REF!</definedName>
    <definedName name="MA_SPALTEN">#REF!</definedName>
    <definedName name="Macro1">[95]!Macro1</definedName>
    <definedName name="Macro10">[96]!Macro10</definedName>
    <definedName name="Macro11">[95]!Macro11</definedName>
    <definedName name="Macro12">[97]!Macro12</definedName>
    <definedName name="Macro13">[97]!Macro13</definedName>
    <definedName name="Macro14">[97]!Macro14</definedName>
    <definedName name="Macro2">[96]!Macro2</definedName>
    <definedName name="Macro3">[95]!Macro3</definedName>
    <definedName name="Macro4">[95]!Macro4</definedName>
    <definedName name="Macro5">[96]!Macro5</definedName>
    <definedName name="Macro6">[96]!Macro6</definedName>
    <definedName name="Macro7">[97]!Macro7</definedName>
    <definedName name="Macro8">[96]!Macro8</definedName>
    <definedName name="Macro9">[97]!Macro9</definedName>
    <definedName name="MaH">#REF!</definedName>
    <definedName name="MAIN"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man" hidden="1">{#N/A,#N/A,FALSE,"인원";#N/A,#N/A,FALSE,"비용2";#N/A,#N/A,FALSE,"비용1";#N/A,#N/A,FALSE,"비용";#N/A,#N/A,FALSE,"보증2";#N/A,#N/A,FALSE,"보증1";#N/A,#N/A,FALSE,"보증";#N/A,#N/A,FALSE,"손익1";#N/A,#N/A,FALSE,"손익";#N/A,#N/A,FALSE,"부서별매출";#N/A,#N/A,FALSE,"매출"}</definedName>
    <definedName name="MASTER" hidden="1">{#N/A,#N/A,TRUE,"일정"}</definedName>
    <definedName name="MasterRate">#REF!</definedName>
    <definedName name="MATRO">[40]!MATRO</definedName>
    <definedName name="Mc">#REF!</definedName>
    <definedName name="MCCB_2P">#REF!</definedName>
    <definedName name="MCCB_3P">#REF!</definedName>
    <definedName name="MCCB_4P">#REF!</definedName>
    <definedName name="MCCB_M_G">#REF!</definedName>
    <definedName name="MCCEA">[34]부하계산서!#REF!</definedName>
    <definedName name="MCCEB">[34]부하계산서!#REF!</definedName>
    <definedName name="MCCF">[34]부하계산서!#REF!</definedName>
    <definedName name="MCCN">'[9]부하(성남)'!#REF!</definedName>
    <definedName name="MCCP">[34]부하계산서!#REF!</definedName>
    <definedName name="MCCS">[34]부하계산서!#REF!</definedName>
    <definedName name="MD">[39]기본DATA!#REF!</definedName>
    <definedName name="MDA">#REF!</definedName>
    <definedName name="MDE">#REF!</definedName>
    <definedName name="ME">#REF!</definedName>
    <definedName name="MENU1">#REF!</definedName>
    <definedName name="MENU2">#REF!</definedName>
    <definedName name="MF_Sort">#REF!</definedName>
    <definedName name="MH_출장비" hidden="1">{#N/A,#N/A,FALSE,"인원";#N/A,#N/A,FALSE,"비용2";#N/A,#N/A,FALSE,"비용1";#N/A,#N/A,FALSE,"비용";#N/A,#N/A,FALSE,"보증2";#N/A,#N/A,FALSE,"보증1";#N/A,#N/A,FALSE,"보증";#N/A,#N/A,FALSE,"손익1";#N/A,#N/A,FALSE,"손익";#N/A,#N/A,FALSE,"부서별매출";#N/A,#N/A,FALSE,"매출"}</definedName>
    <definedName name="MH3_A">#REF!</definedName>
    <definedName name="MHHG">[40]!MHHG</definedName>
    <definedName name="MH계">[6]제조부문배부!$S$8</definedName>
    <definedName name="mil">#REF!</definedName>
    <definedName name="MIN.XLS">[98]!º¹≫c</definedName>
    <definedName name="MLA">#REF!</definedName>
    <definedName name="MLE">#REF!</definedName>
    <definedName name="MLR">#REF!</definedName>
    <definedName name="MLSS">#REF!</definedName>
    <definedName name="MLVSS">#REF!</definedName>
    <definedName name="mm">#REF!</definedName>
    <definedName name="MMH">[40]!DDC</definedName>
    <definedName name="MMJN">[40]!ㅗㅠㅎㄹ</definedName>
    <definedName name="MMK">[40]!MMK</definedName>
    <definedName name="mml">[40]!jhg</definedName>
    <definedName name="MMM"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 hidden="1">{#N/A,#N/A,FALSE,"인원";#N/A,#N/A,FALSE,"비용2";#N/A,#N/A,FALSE,"비용1";#N/A,#N/A,FALSE,"비용";#N/A,#N/A,FALSE,"보증2";#N/A,#N/A,FALSE,"보증1";#N/A,#N/A,FALSE,"보증";#N/A,#N/A,FALSE,"손익1";#N/A,#N/A,FALSE,"손익";#N/A,#N/A,FALSE,"부서별매출";#N/A,#N/A,FALSE,"매출"}</definedName>
    <definedName name="MMN">[40]!ㅈㅂㄷㄹ</definedName>
    <definedName name="MMX">[40]!MMK</definedName>
    <definedName name="MNH">[40]!HGG</definedName>
    <definedName name="MNHL">[95]Sheet1!$A$4:$H$5</definedName>
    <definedName name="MODEL명">#N/A</definedName>
    <definedName name="module">#REF!</definedName>
    <definedName name="Module1.Record1">[2]!Module1.Record1</definedName>
    <definedName name="MOM">[40]!ㅈㅂㄷ</definedName>
    <definedName name="MON">#REF!</definedName>
    <definedName name="MONEY">#REF!,#REF!</definedName>
    <definedName name="monitor">#REF!</definedName>
    <definedName name="MONTH">#N/A</definedName>
    <definedName name="MOTOR__농형_전폐">#REF!</definedName>
    <definedName name="move">[53]!move</definedName>
    <definedName name="MPRIC">#N/A</definedName>
    <definedName name="mu">#REF!</definedName>
    <definedName name="M당무게">[99]DATE!$E$24:$E$85</definedName>
    <definedName name="M행">#REF!</definedName>
    <definedName name="n">[100]해외생산!#REF!</definedName>
    <definedName name="N_D">[39]기본DATA!#REF!</definedName>
    <definedName name="N1A">#REF!</definedName>
    <definedName name="N1D">#REF!</definedName>
    <definedName name="N1S">#REF!</definedName>
    <definedName name="N2S">#REF!</definedName>
    <definedName name="N3S">#REF!</definedName>
    <definedName name="NA">#REF!</definedName>
    <definedName name="NAK">#N/A</definedName>
    <definedName name="NAME">#REF!</definedName>
    <definedName name="NB">[37]전체실적!#REF!</definedName>
    <definedName name="NBBV">[40]!NBBV</definedName>
    <definedName name="NBC">#REF!,#REF!,#REF!</definedName>
    <definedName name="NBDFF">#REF!,#REF!</definedName>
    <definedName name="nbv">[40]!ㄷㄹㅈ</definedName>
    <definedName name="NC">#REF!</definedName>
    <definedName name="Nca">#REF!</definedName>
    <definedName name="Ncd">#REF!</definedName>
    <definedName name="NCO">#REF!</definedName>
    <definedName name="ND">[37]전체실적!#REF!</definedName>
    <definedName name="NDO">#REF!</definedName>
    <definedName name="NE">#REF!</definedName>
    <definedName name="NegoRate">#REF!</definedName>
    <definedName name="new"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NEWNAME" hidden="1">{#N/A,#N/A,FALSE,"CCTV"}</definedName>
    <definedName name="ＮＥＹＯＫ">#REF!</definedName>
    <definedName name="NFB">#REF!</definedName>
    <definedName name="NG"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NH4N">#REF!</definedName>
    <definedName name="NHGF">[40]!NHGF</definedName>
    <definedName name="NHL">[101]터널조도!$AR$19:$AT$25</definedName>
    <definedName name="NI">[102]노임!$A:$B</definedName>
    <definedName name="NJHT">#REF!,#REF!</definedName>
    <definedName name="NK">[29]계약내역서!#REF!</definedName>
    <definedName name="NLG">#REF!,#REF!</definedName>
    <definedName name="NMB">[39]기본DATA!#REF!</definedName>
    <definedName name="NMJ">[40]!ㅇㄴㄿ</definedName>
    <definedName name="NN">#REF!,#REF!</definedName>
    <definedName name="NNA">[40]!NNF</definedName>
    <definedName name="NNC">[40]!NNC</definedName>
    <definedName name="NND">[40]!NND</definedName>
    <definedName name="NNF">[40]!NNF</definedName>
    <definedName name="NNG">[40]!NNG</definedName>
    <definedName name="nnj">[40]!uiy</definedName>
    <definedName name="nnk">[40]!nnk</definedName>
    <definedName name="nnm">[40]!xcf</definedName>
    <definedName name="NNN">#REF!,#REF!</definedName>
    <definedName name="nnnnnnnnnnnnnnnn">#REF!</definedName>
    <definedName name="NO">[29]계약내역서!#REF!</definedName>
    <definedName name="NO.">#REF!</definedName>
    <definedName name="NO_L">#REF!</definedName>
    <definedName name="NO3eq">#REF!</definedName>
    <definedName name="NOIM">[102]노임!$A$1:$B$17</definedName>
    <definedName name="NOK">[103]!NOK</definedName>
    <definedName name="NOMU">[104]NOMUBI!$B$3:$H$39</definedName>
    <definedName name="NOMUBY">#REF!</definedName>
    <definedName name="NON">[40]!xcf</definedName>
    <definedName name="NOR">#REF!</definedName>
    <definedName name="notch1">#REF!</definedName>
    <definedName name="notch2">#REF!</definedName>
    <definedName name="NOW">[105]Sheet1!$B$8</definedName>
    <definedName name="Nox">#REF!</definedName>
    <definedName name="NPI">#REF!</definedName>
    <definedName name="NS">[37]전체실적!#REF!</definedName>
    <definedName name="NSA">#REF!</definedName>
    <definedName name="NSC">#REF!</definedName>
    <definedName name="NSD">#REF!</definedName>
    <definedName name="NSE">#REF!</definedName>
    <definedName name="NSH">#REF!</definedName>
    <definedName name="NSO">#REF!</definedName>
    <definedName name="NSP">#REF!</definedName>
    <definedName name="NST">#REF!</definedName>
    <definedName name="NSV">#REF!</definedName>
    <definedName name="NUM">[106]직공비!#REF!</definedName>
    <definedName name="NUMBER">#REF!</definedName>
    <definedName name="NVH">[50]Sheet!#REF!,[50]Sheet!$C$97:$C$100,[50]Sheet!$C$104,[50]Sheet!$C$108:$C$114,[50]Sheet!$C$117:$C$118,[50]Sheet!$C$121,[50]Sheet!$C$124</definedName>
    <definedName name="nw">#REF!</definedName>
    <definedName name="nwtool">#REF!</definedName>
    <definedName name="Nx">#REF!</definedName>
    <definedName name="N상_전류">[107]copy!$I$2:$I$1414</definedName>
    <definedName name="n이">#REF!</definedName>
    <definedName name="n이_1">#REF!</definedName>
    <definedName name="n이_2">#REF!</definedName>
    <definedName name="n일">#REF!</definedName>
    <definedName name="N행">#REF!</definedName>
    <definedName name="O"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º¸°i1">[108]MH_생산!#REF!</definedName>
    <definedName name="º¸°i2">[108]MH_생산!#REF!</definedName>
    <definedName name="º¹≫c">[109]!복사</definedName>
    <definedName name="º¹≫cAØºn">[44]!AI¼a</definedName>
    <definedName name="ocitnk">Sub10Str</definedName>
    <definedName name="OIOK">[40]!EED</definedName>
    <definedName name="OIU">[40]!OIU</definedName>
    <definedName name="OK">[103]!OK</definedName>
    <definedName name="old예산" hidden="1">{#N/A,#N/A,TRUE,"손익보고"}</definedName>
    <definedName name="OO"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OOLPI"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ooo" localSheetId="0" hidden="1">#REF!</definedName>
    <definedName name="OOO" hidden="1">#REF!</definedName>
    <definedName name="ooooooo">BlankMacro1</definedName>
    <definedName name="OPL">[40]!ㅈㅂㄷ</definedName>
    <definedName name="option">#REF!</definedName>
    <definedName name="or">[110]과천MAIN!#REF!</definedName>
    <definedName name="OrgAmount">#REF!</definedName>
    <definedName name="OTNIE">Sub2Str</definedName>
    <definedName name="OUT">#REF!</definedName>
    <definedName name="OUTSIDE_COST">#REF!</definedName>
    <definedName name="Overall">[50]Sheet!$A$6,[50]Sheet!$A$36,[50]Sheet!$A$60,[50]Sheet!$A$78,[50]Sheet!$A$96,[50]Sheet!$A$127,[50]Sheet!$A$145,[50]Sheet!$A$186,[50]Sheet!$A$195,[50]Sheet!$A$224,[50]Sheet!$A$295,[50]Sheet!$A$360</definedName>
    <definedName name="OVERHEAD">#REF!</definedName>
    <definedName name="O행">#REF!</definedName>
    <definedName name="p">#REF!</definedName>
    <definedName name="P.S.C.BEAM">#REF!</definedName>
    <definedName name="P_1">#REF!</definedName>
    <definedName name="P_2">#REF!</definedName>
    <definedName name="P_3">#REF!</definedName>
    <definedName name="P_4">#REF!</definedName>
    <definedName name="P_5">#REF!</definedName>
    <definedName name="P_6">#REF!</definedName>
    <definedName name="P_7">#REF!</definedName>
    <definedName name="P_8">#REF!</definedName>
    <definedName name="P_9">#REF!</definedName>
    <definedName name="P1693a3">#REF!</definedName>
    <definedName name="Pa">#REF!</definedName>
    <definedName name="PAC">#N/A</definedName>
    <definedName name="PACB">#N/A</definedName>
    <definedName name="PACC">#N/A</definedName>
    <definedName name="PACD">#N/A</definedName>
    <definedName name="PACKING">#REF!</definedName>
    <definedName name="PAGE1">#N/A</definedName>
    <definedName name="PAGE2">#N/A</definedName>
    <definedName name="PAGE3">#N/A</definedName>
    <definedName name="PAR">#REF!</definedName>
    <definedName name="PARCA">#N/A</definedName>
    <definedName name="PART_NAME">#REF!</definedName>
    <definedName name="PART_NO">#REF!</definedName>
    <definedName name="PartNo">#REF!</definedName>
    <definedName name="PAS">#REF!</definedName>
    <definedName name="PASS">#REF!</definedName>
    <definedName name="PAV">#REF!</definedName>
    <definedName name="PAVE">#REF!</definedName>
    <definedName name="PAY_COND">#REF!</definedName>
    <definedName name="PAY_END">#REF!</definedName>
    <definedName name="PAY_MID">#REF!</definedName>
    <definedName name="PAY_START">#REF!</definedName>
    <definedName name="pa삼">#REF!</definedName>
    <definedName name="Pa오">#REF!</definedName>
    <definedName name="PB">'[9]부하(성남)'!#REF!</definedName>
    <definedName name="PB_2">'[38]IMPEADENCE MAP 취수장'!#REF!</definedName>
    <definedName name="PBR">#REF!</definedName>
    <definedName name="PBS">#REF!</definedName>
    <definedName name="pc">#REF!</definedName>
    <definedName name="PC_PROD">#REF!</definedName>
    <definedName name="PCR">#REF!</definedName>
    <definedName name="PCS">#REF!</definedName>
    <definedName name="PD">[39]기본DATA!#REF!</definedName>
    <definedName name="PDF">#REF!</definedName>
    <definedName name="PDR">#REF!</definedName>
    <definedName name="pds">#REF!</definedName>
    <definedName name="PE">#REF!</definedName>
    <definedName name="peak">[111]개요!#REF!</definedName>
    <definedName name="PEDE"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PEDI"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PEE">[112]DATA!$N$4:$P$12</definedName>
    <definedName name="PER">#REF!</definedName>
    <definedName name="PERSON_1">#REF!</definedName>
    <definedName name="PERSON_10">#REF!</definedName>
    <definedName name="PERSON_11">#REF!</definedName>
    <definedName name="PERSON_12">#REF!</definedName>
    <definedName name="PERSON_13">#REF!</definedName>
    <definedName name="PERSON_14">#REF!</definedName>
    <definedName name="PERSON_15">#REF!</definedName>
    <definedName name="PERSON_16">#REF!</definedName>
    <definedName name="PERSON_17">#REF!</definedName>
    <definedName name="PERSON_18">#REF!</definedName>
    <definedName name="PERSON_19">#REF!</definedName>
    <definedName name="PERSON_2">#REF!</definedName>
    <definedName name="PERSON_20">#REF!</definedName>
    <definedName name="PERSON_3">#REF!</definedName>
    <definedName name="PERSON_4">#REF!</definedName>
    <definedName name="PERSON_5">#REF!</definedName>
    <definedName name="PERSON_6">#REF!</definedName>
    <definedName name="PERSON_7">#REF!</definedName>
    <definedName name="PERSON_8">#REF!</definedName>
    <definedName name="PERSON_9">#REF!</definedName>
    <definedName name="PersonSelectionRange">#REF!</definedName>
    <definedName name="pes">#REF!</definedName>
    <definedName name="PF">#REF!</definedName>
    <definedName name="PFR">#REF!</definedName>
    <definedName name="PFS">#REF!</definedName>
    <definedName name="PG">Sub10Str</definedName>
    <definedName name="PGH">Sub10Str</definedName>
    <definedName name="PGR">#REF!</definedName>
    <definedName name="PGS">#REF!</definedName>
    <definedName name="PH">#REF!</definedName>
    <definedName name="PH단계별" hidden="1">{#N/A,#N/A,TRUE,"일정"}</definedName>
    <definedName name="PIP">#REF!,#REF!</definedName>
    <definedName name="PIPE">#REF!</definedName>
    <definedName name="PIPE_CLAMP">#REF!</definedName>
    <definedName name="PJG">[40]!NNF</definedName>
    <definedName name="PJT">#N/A</definedName>
    <definedName name="PL">#REF!</definedName>
    <definedName name="PLANT_JE_GWAN_GONG">#REF!</definedName>
    <definedName name="plk">[40]!EGERG</definedName>
    <definedName name="plo">[40]!ㅠㅜㅎ</definedName>
    <definedName name="PLT">[69]!Macro8</definedName>
    <definedName name="pm">#REF!</definedName>
    <definedName name="PMS">#REF!</definedName>
    <definedName name="PN">#REF!</definedName>
    <definedName name="PNAME">#N/A</definedName>
    <definedName name="PNLW10">[34]부하계산서!#REF!</definedName>
    <definedName name="PNLW8">[34]부하계산서!#REF!</definedName>
    <definedName name="po" hidden="1">{#N/A,#N/A,FALSE,"인원";#N/A,#N/A,FALSE,"비용2";#N/A,#N/A,FALSE,"비용1";#N/A,#N/A,FALSE,"비용";#N/A,#N/A,FALSE,"보증2";#N/A,#N/A,FALSE,"보증1";#N/A,#N/A,FALSE,"보증";#N/A,#N/A,FALSE,"손익1";#N/A,#N/A,FALSE,"손익";#N/A,#N/A,FALSE,"부서별매출";#N/A,#N/A,FALSE,"매출"}</definedName>
    <definedName name="pog">[42]!Macro9</definedName>
    <definedName name="poi">BlankMacro1</definedName>
    <definedName name="POL">[40]!HGG</definedName>
    <definedName name="POOM">[39]기본DATA!#REF!</definedName>
    <definedName name="POP">#REF!</definedName>
    <definedName name="POR117148C114RTM0TB0TB0TB0TB0TB">#REF!</definedName>
    <definedName name="POR1342C114RTM0TB0TB0TB0TB0TBTB">#REF!</definedName>
    <definedName name="POR149182C114RTM0TB0TB0TB0TB0TB">#REF!</definedName>
    <definedName name="POR183215C114RTM0TB0TB0TB0TB0TB">#REF!</definedName>
    <definedName name="POR216246C114RTM0TB0TB0TB0TB0TB">#REF!</definedName>
    <definedName name="POR2454C114RTM0TB0TB0TB0TB0TBTB">#REF!</definedName>
    <definedName name="POR247279C114RTM0TB0TB0TB0TB0TB">#REF!</definedName>
    <definedName name="POR4375C114RTM0TB0TB0TB0TB0TBTB">#REF!</definedName>
    <definedName name="POR5586C114RTM0TB0TB0TB0TB0TBTB">#REF!</definedName>
    <definedName name="POR76105C114RTM0TB0TB0TB0TB0TBT">#REF!</definedName>
    <definedName name="POR86116C114RTM0TB0TB0TB0TB0TBT">#REF!</definedName>
    <definedName name="pp">#REF!,#REF!</definedName>
    <definedName name="ppl">[40]!jhg</definedName>
    <definedName name="ppp">#REF!</definedName>
    <definedName name="PPPP">#N/A</definedName>
    <definedName name="PPPPPP"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PR">#REF!</definedName>
    <definedName name="Prel">#REF!</definedName>
    <definedName name="PRES">[113]BP!$B$2:$I$4735</definedName>
    <definedName name="PRICE">[114]기준가!$B:$C</definedName>
    <definedName name="PRICE_1">[114]기준가!$B$1:$F$4442</definedName>
    <definedName name="PRICE1">[114]기준가!$B:$C</definedName>
    <definedName name="PRICE2">[114]기준가!$B:$C</definedName>
    <definedName name="Price2002">[115]BasePriceList!$B$2:$E$2840</definedName>
    <definedName name="PRICE3">[116]기준가!$B:$C</definedName>
    <definedName name="prin">#REF!</definedName>
    <definedName name="PRINT">#REF!</definedName>
    <definedName name="PRINT.TIELES">#REF!</definedName>
    <definedName name="PRINT.TITELS">#REF!</definedName>
    <definedName name="PRINT.TITLES">#REF!</definedName>
    <definedName name="PRINT_1">[2]!PRINT_1</definedName>
    <definedName name="PRINT_2">[2]!PRINT_2</definedName>
    <definedName name="_xlnm.Print_Area" localSheetId="0">원가계산!$A$1:$G$26</definedName>
    <definedName name="_xlnm.Print_Area" localSheetId="1">'원격검침 내역서'!$A$1:$J$58</definedName>
    <definedName name="_xlnm.Print_Area">#REF!</definedName>
    <definedName name="PRINT_AREA_MI">#REF!</definedName>
    <definedName name="PRINT_AREA_MI1">#REF!</definedName>
    <definedName name="Print_Area\C">#REF!</definedName>
    <definedName name="PRINT_T">#REF!</definedName>
    <definedName name="print_tieles">#REF!</definedName>
    <definedName name="PRINT_TILTES" localSheetId="0">#REF!</definedName>
    <definedName name="print_tiltes">#REF!</definedName>
    <definedName name="PRINT_TITEL">#REF!</definedName>
    <definedName name="print_titele">#REF!</definedName>
    <definedName name="PRINT_TITELES">#REF!</definedName>
    <definedName name="print_Titels">#REF!</definedName>
    <definedName name="print_titil" localSheetId="0">#REF!</definedName>
    <definedName name="print_titil">#REF!</definedName>
    <definedName name="PRINT_TITLE" localSheetId="0">#REF!</definedName>
    <definedName name="PRINT_TITLE">#REF!</definedName>
    <definedName name="_xlnm.Print_Titles" localSheetId="1">'원격검침 내역서'!$1:$2</definedName>
    <definedName name="_xlnm.Print_Titles">#REF!</definedName>
    <definedName name="PRINT_TITLES_MI">#REF!</definedName>
    <definedName name="Printed_Titles">#REF!</definedName>
    <definedName name="printer">#REF!</definedName>
    <definedName name="PRINTER_AREA">#REF!</definedName>
    <definedName name="printer_Titles">#REF!</definedName>
    <definedName name="printer_ttitle">#REF!</definedName>
    <definedName name="printing">[80]!printing</definedName>
    <definedName name="PRINTTITLES">#REF!</definedName>
    <definedName name="PRN">#REF!</definedName>
    <definedName name="PRO" hidden="1">{#N/A,#N/A,TRUE,"일정"}</definedName>
    <definedName name="PRODUCT2">'[117]입고장부 (4)'!#REF!</definedName>
    <definedName name="PROJECT"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PRT">#N/A</definedName>
    <definedName name="PS">Sub2Str</definedName>
    <definedName name="PSOEMC">[118]BRAKE!#REF!</definedName>
    <definedName name="PT">#REF!</definedName>
    <definedName name="PU_BOX_화인">#REF!</definedName>
    <definedName name="PULL_BOX">#REF!</definedName>
    <definedName name="PUM">[39]기본DATA!#REF!</definedName>
    <definedName name="PUR">[119]군산공장추가구매!#REF!</definedName>
    <definedName name="PV">[2]!PV</definedName>
    <definedName name="PVC">#REF!</definedName>
    <definedName name="PVCPIPE">'[120]8.석축단위(H=1.5M)'!$AY$48</definedName>
    <definedName name="PVI">#REF!</definedName>
    <definedName name="PVP">#REF!</definedName>
    <definedName name="PVR">#REF!</definedName>
    <definedName name="PVS">#REF!</definedName>
    <definedName name="PVT">#REF!</definedName>
    <definedName name="Px">#REF!</definedName>
    <definedName name="Pxa">#REF!</definedName>
    <definedName name="Pxan">#REF!</definedName>
    <definedName name="Pxh">#REF!</definedName>
    <definedName name="P행">#REF!</definedName>
    <definedName name="Q" hidden="1">{#N/A,#N/A,FALSE,"조명부문제안";#N/A,#N/A,FALSE,"점등시간산출";#N/A,#N/A,FALSE,"견적서";#N/A,#N/A,FALSE,"금리"}</definedName>
    <definedName name="Q_ALL">#REF!</definedName>
    <definedName name="Q0245되메우기불량">#N/A</definedName>
    <definedName name="Q0245사석불량">#N/A</definedName>
    <definedName name="Q0245사석야간">#N/A</definedName>
    <definedName name="Q0245토사불량">#N/A</definedName>
    <definedName name="Q0245토사야간">#N/A</definedName>
    <definedName name="Q04135되메우기불량">#N/A</definedName>
    <definedName name="Q04135사석불량">#N/A</definedName>
    <definedName name="Q04135사석야간">#N/A</definedName>
    <definedName name="Q04135토사불량">#N/A</definedName>
    <definedName name="Q04135토사야간">#N/A</definedName>
    <definedName name="Q0490되메우기">#N/A</definedName>
    <definedName name="Q0490되메우기불량">#N/A</definedName>
    <definedName name="Q0490토사불량">#N/A</definedName>
    <definedName name="Q0790되메우기불량">#N/A</definedName>
    <definedName name="Q3WEE" hidden="1">{#N/A,#N/A,FALSE,"조골재"}</definedName>
    <definedName name="qas">[2]!ㅁㄴㄹㅇㄹ</definedName>
    <definedName name="qdr">[2]!REEG</definedName>
    <definedName name="Qe앨">#REF!</definedName>
    <definedName name="QKQH">'[43]횡배수관재료-'!$A$1:$J$23</definedName>
    <definedName name="QLQL">#REF!</definedName>
    <definedName name="qor" hidden="1">#N/A</definedName>
    <definedName name="QPTDI">Sub2Str</definedName>
    <definedName name="qq" hidden="1">{#N/A,#N/A,FALSE,"단가표지"}</definedName>
    <definedName name="QQA">[2]!QQA</definedName>
    <definedName name="QQQ">Sub10Str</definedName>
    <definedName name="qqqq" hidden="1">{#N/A,#N/A,TRUE,"일정"}</definedName>
    <definedName name="qqqqqq"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qqqqqqqq" hidden="1">{#N/A,#N/A,FALSE,"인원";#N/A,#N/A,FALSE,"비용2";#N/A,#N/A,FALSE,"비용1";#N/A,#N/A,FALSE,"비용";#N/A,#N/A,FALSE,"보증2";#N/A,#N/A,FALSE,"보증1";#N/A,#N/A,FALSE,"보증";#N/A,#N/A,FALSE,"손익1";#N/A,#N/A,FALSE,"손익";#N/A,#N/A,FALSE,"부서별매출";#N/A,#N/A,FALSE,"매출"}</definedName>
    <definedName name="qqqqqqqqq" hidden="1">{#N/A,#N/A,FALSE,"인원";#N/A,#N/A,FALSE,"비용2";#N/A,#N/A,FALSE,"비용1";#N/A,#N/A,FALSE,"비용";#N/A,#N/A,FALSE,"보증2";#N/A,#N/A,FALSE,"보증1";#N/A,#N/A,FALSE,"보증";#N/A,#N/A,FALSE,"손익1";#N/A,#N/A,FALSE,"손익";#N/A,#N/A,FALSE,"부서별매출";#N/A,#N/A,FALSE,"매출"}</definedName>
    <definedName name="qqqqqqqqqqq" hidden="1">{#N/A,#N/A,FALSE,"인원";#N/A,#N/A,FALSE,"비용2";#N/A,#N/A,FALSE,"비용1";#N/A,#N/A,FALSE,"비용";#N/A,#N/A,FALSE,"보증2";#N/A,#N/A,FALSE,"보증1";#N/A,#N/A,FALSE,"보증";#N/A,#N/A,FALSE,"손익1";#N/A,#N/A,FALSE,"손익";#N/A,#N/A,FALSE,"부서별매출";#N/A,#N/A,FALSE,"매출"}</definedName>
    <definedName name="QREWQ">[40]!FFF</definedName>
    <definedName name="QSR">[40]!CDD</definedName>
    <definedName name="QSS">[40]!MATRO</definedName>
    <definedName name="QTY">[40]!SAF</definedName>
    <definedName name="qu">#REF!</definedName>
    <definedName name="QueryHeadings">[20]사양조정!$A$5:$A$8</definedName>
    <definedName name="QUIT">[69]!Macro8</definedName>
    <definedName name="QULITY"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QUOT_DATE">#REF!</definedName>
    <definedName name="QUOT_MANAGER">#REF!</definedName>
    <definedName name="QUOT_NUMBER">#REF!</definedName>
    <definedName name="qw" localSheetId="0" hidden="1">{#N/A,#N/A,FALSE,"단가표지"}</definedName>
    <definedName name="qw" hidden="1">{#N/A,#N/A,FALSE,"단가표지"}</definedName>
    <definedName name="qwe">[40]!ㅈㅂㄷㄹ</definedName>
    <definedName name="QWERE">Sub10Str</definedName>
    <definedName name="QWR">#REF!</definedName>
    <definedName name="QWRQW"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QWS" hidden="1">#REF!</definedName>
    <definedName name="QWSA">Sub2Str</definedName>
    <definedName name="q디">#REF!</definedName>
    <definedName name="q앨">#REF!</definedName>
    <definedName name="Q행">#REF!</definedName>
    <definedName name="R_">#N/A</definedName>
    <definedName name="RACE_WAY">#REF!</definedName>
    <definedName name="rack">#REF!</definedName>
    <definedName name="range1">#REF!</definedName>
    <definedName name="range2">#REF!</definedName>
    <definedName name="range3">#REF!</definedName>
    <definedName name="RAS">#REF!</definedName>
    <definedName name="RATE">#REF!</definedName>
    <definedName name="RATE1">#REF!</definedName>
    <definedName name="RAW">#REF!</definedName>
    <definedName name="RB">#REF!</definedName>
    <definedName name="RC플륨관">#N/A</definedName>
    <definedName name="Reactor">[2]!Reactor</definedName>
    <definedName name="Record1">[2]!Record1</definedName>
    <definedName name="RecordCount">#REF!</definedName>
    <definedName name="_xlnm.Recorder">#REF!</definedName>
    <definedName name="REDTTH" hidden="1">{#N/A,#N/A,FALSE,"인원";#N/A,#N/A,FALSE,"비용2";#N/A,#N/A,FALSE,"비용1";#N/A,#N/A,FALSE,"비용";#N/A,#N/A,FALSE,"보증2";#N/A,#N/A,FALSE,"보증1";#N/A,#N/A,FALSE,"보증";#N/A,#N/A,FALSE,"손익1";#N/A,#N/A,FALSE,"손익";#N/A,#N/A,FALSE,"부서별매출";#N/A,#N/A,FALSE,"매출"}</definedName>
    <definedName name="REEG">[40]!REEG</definedName>
    <definedName name="REGSVTEB">[40]!REGSVTEB</definedName>
    <definedName name="REM">#N/A</definedName>
    <definedName name="rends"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RESPOT"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ret">[40]!ret</definedName>
    <definedName name="REUIHGURI">[40]!REUIHGURI</definedName>
    <definedName name="reyt">[40]!reyt</definedName>
    <definedName name="rf">Sub10Str</definedName>
    <definedName name="rff">[121]을!#REF!</definedName>
    <definedName name="RFG">#REF!,#REF!,#REF!</definedName>
    <definedName name="RFWE">[40]!GDF</definedName>
    <definedName name="rgfg">[40]!jhg</definedName>
    <definedName name="RGR">[40]!GDF</definedName>
    <definedName name="RGVBF">[40]!RGVBF</definedName>
    <definedName name="RGY">BlankMacro1</definedName>
    <definedName name="RH">[50]Sheet!#REF!,[50]Sheet!$C$61:$C$68,[50]Sheet!$C$71:$C$77</definedName>
    <definedName name="RK" hidden="1">[122]수량산출!#REF!</definedName>
    <definedName name="rkqwl">#N/A</definedName>
    <definedName name="rkstjs">[2]!rkstjs</definedName>
    <definedName name="rlr">#REF!</definedName>
    <definedName name="Rl이">#REF!</definedName>
    <definedName name="Rl일">#REF!</definedName>
    <definedName name="RM_D">[39]기본DATA!#REF!</definedName>
    <definedName name="ROBOT"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ROMANIA"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ROOF" hidden="1">{#N/A,#N/A,TRUE,"일정"}</definedName>
    <definedName name="ROOF투자명세"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ROW">#REF!</definedName>
    <definedName name="Royalty" hidden="1">{#N/A,#N/A,FALSE,"Sheet1"}</definedName>
    <definedName name="RPT"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RR">#REF!</definedName>
    <definedName name="RRE">#REF!,#REF!</definedName>
    <definedName name="RRR">#REF!</definedName>
    <definedName name="RRRRR"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RS">#REF!</definedName>
    <definedName name="RSS">#REF!</definedName>
    <definedName name="RT">#REF!,#REF!,#REF!</definedName>
    <definedName name="RT5G">[40]!RT5G</definedName>
    <definedName name="rtertert" hidden="1">{#N/A,#N/A,FALSE,"인원";#N/A,#N/A,FALSE,"비용2";#N/A,#N/A,FALSE,"비용1";#N/A,#N/A,FALSE,"비용";#N/A,#N/A,FALSE,"보증2";#N/A,#N/A,FALSE,"보증1";#N/A,#N/A,FALSE,"보증";#N/A,#N/A,FALSE,"손익1";#N/A,#N/A,FALSE,"손익";#N/A,#N/A,FALSE,"부서별매출";#N/A,#N/A,FALSE,"매출"}</definedName>
    <definedName name="RTG">[40]!EEDD</definedName>
    <definedName name="rthrtu">[40]!juyjuy</definedName>
    <definedName name="RTHT">[40]!TTHG</definedName>
    <definedName name="rtr">BlankMacro1</definedName>
    <definedName name="RTS">#REF!</definedName>
    <definedName name="RTU">#REF!,#REF!</definedName>
    <definedName name="RTURate">#REF!</definedName>
    <definedName name="rty">BlankMacro1</definedName>
    <definedName name="RTYUI">BlankMacro1</definedName>
    <definedName name="rtyuu">BlankMacro1</definedName>
    <definedName name="RYANG">#N/A</definedName>
    <definedName name="R상_전류">[59]copy!$F$2:$F$1464</definedName>
    <definedName name="R상_전압">[59]copy!$C$2:$C$1464</definedName>
    <definedName name="R전류_고조파">[59]copy!$M$2:$M$1464</definedName>
    <definedName name="R전압_고조파">[107]copy!$N$2:$N$1414</definedName>
    <definedName name="R행">#REF!</definedName>
    <definedName name="s">#N/A</definedName>
    <definedName name="S_B">#REF!</definedName>
    <definedName name="S_B1">'[38]IMPEADENCE MAP 취수장'!#REF!</definedName>
    <definedName name="S_G">#REF!</definedName>
    <definedName name="S_G1">'[38]IMPEADENCE MAP 취수장'!#REF!</definedName>
    <definedName name="S_P">#REF!</definedName>
    <definedName name="S_R">#REF!</definedName>
    <definedName name="S_R1">'[38]IMPEADENCE MAP 취수장'!#REF!</definedName>
    <definedName name="S_W시험기사">#REF!</definedName>
    <definedName name="S_W시험사">#REF!</definedName>
    <definedName name="S_X">#REF!</definedName>
    <definedName name="S_X1">'[38]IMPEADENCE MAP 취수장'!#REF!</definedName>
    <definedName name="S_Y">#REF!</definedName>
    <definedName name="S_Y1">'[38]IMPEADENCE MAP 취수장'!#REF!</definedName>
    <definedName name="S_Z">#REF!</definedName>
    <definedName name="S_Z1">'[38]IMPEADENCE MAP 취수장'!#REF!</definedName>
    <definedName name="S2L">#REF!</definedName>
    <definedName name="SAD"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ADF">[123]Sheet2!$A$1:$BM$438</definedName>
    <definedName name="SAF">[40]!SAF</definedName>
    <definedName name="sample">#REF!</definedName>
    <definedName name="SAN">[121]을!#REF!</definedName>
    <definedName name="sanch_2">#REF!</definedName>
    <definedName name="sanch_3">#REF!</definedName>
    <definedName name="sanch_4">#REF!</definedName>
    <definedName name="SAPBEXdnldView" hidden="1">"41JLQUL0YNPVK3OX98UIGJGNP"</definedName>
    <definedName name="SAPBEXsysID" hidden="1">"BWP"</definedName>
    <definedName name="SAV">#N/A</definedName>
    <definedName name="sb">#REF!</definedName>
    <definedName name="SCK">#REF!</definedName>
    <definedName name="SCODcr">#REF!</definedName>
    <definedName name="SCODE">#N/A</definedName>
    <definedName name="SD">[39]기본DATA!#REF!</definedName>
    <definedName name="SDA"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DAS"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DAVF">[40]!GVHBG</definedName>
    <definedName name="SDC">#REF!,#REF!</definedName>
    <definedName name="SdcdF">[40]!NBBV</definedName>
    <definedName name="sdczx"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DD"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DF">#REF!</definedName>
    <definedName name="SDG">[40]!ㄷㄹㅈ</definedName>
    <definedName name="SDGRE"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dhngrt" hidden="1">{#N/A,#N/A,FALSE,"인원";#N/A,#N/A,FALSE,"비용2";#N/A,#N/A,FALSE,"비용1";#N/A,#N/A,FALSE,"비용";#N/A,#N/A,FALSE,"보증2";#N/A,#N/A,FALSE,"보증1";#N/A,#N/A,FALSE,"보증";#N/A,#N/A,FALSE,"손익1";#N/A,#N/A,FALSE,"손익";#N/A,#N/A,FALSE,"부서별매출";#N/A,#N/A,FALSE,"매출"}</definedName>
    <definedName name="SDK">#REF!,#REF!</definedName>
    <definedName name="SDNR">#REF!</definedName>
    <definedName name="SDRFE">[40]!SDRFE</definedName>
    <definedName name="SDS" hidden="1">{#N/A,#N/A,FALSE,"2~8번"}</definedName>
    <definedName name="sdsd">[40]!jhg</definedName>
    <definedName name="sdv">[40]!uiy</definedName>
    <definedName name="SDVF">[40]!SDVF</definedName>
    <definedName name="sdwda">#REF!</definedName>
    <definedName name="SELECT">#N/A</definedName>
    <definedName name="SEQCODE">[29]계약내역서!#REF!</definedName>
    <definedName name="ser">#REF!</definedName>
    <definedName name="SERT">#REF!</definedName>
    <definedName name="SERTE" hidden="1">{#N/A,#N/A,FALSE,"인원";#N/A,#N/A,FALSE,"비용2";#N/A,#N/A,FALSE,"비용1";#N/A,#N/A,FALSE,"비용";#N/A,#N/A,FALSE,"보증2";#N/A,#N/A,FALSE,"보증1";#N/A,#N/A,FALSE,"보증";#N/A,#N/A,FALSE,"손익1";#N/A,#N/A,FALSE,"손익";#N/A,#N/A,FALSE,"부서별매출";#N/A,#N/A,FALSE,"매출"}</definedName>
    <definedName name="SERTG">#REF!</definedName>
    <definedName name="Service">[50]Sheet!$C$361:$C$363,[50]Sheet!$C$366,[50]Sheet!$C$371:$C$384</definedName>
    <definedName name="SES"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ET">#REF!</definedName>
    <definedName name="SETP">#REF!</definedName>
    <definedName name="Sex">[14]견적내용입력!$E$8</definedName>
    <definedName name="SEZS">Sub2Str</definedName>
    <definedName name="SFD">#REF!</definedName>
    <definedName name="SFDG"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FH">[40]!ㅗㅠㅎㄹ</definedName>
    <definedName name="SHEET">#REF!</definedName>
    <definedName name="sheet1">#REF!</definedName>
    <definedName name="SHEET56">#REF!</definedName>
    <definedName name="sheetName">#REF!</definedName>
    <definedName name="sheetNo">#REF!</definedName>
    <definedName name="SheetNumber">#REF!</definedName>
    <definedName name="SHO">#REF!</definedName>
    <definedName name="SHT">#REF!</definedName>
    <definedName name="SI">#REF!</definedName>
    <definedName name="SIL">[79]데이타!$R$23:$S$32</definedName>
    <definedName name="sinchook">#REF!</definedName>
    <definedName name="SIS">[40]!NNF</definedName>
    <definedName name="SITE" hidden="1">{#N/A,#N/A,FALSE,"인원";#N/A,#N/A,FALSE,"비용2";#N/A,#N/A,FALSE,"비용1";#N/A,#N/A,FALSE,"비용";#N/A,#N/A,FALSE,"보증2";#N/A,#N/A,FALSE,"보증1";#N/A,#N/A,FALSE,"보증";#N/A,#N/A,FALSE,"손익1";#N/A,#N/A,FALSE,"손익";#N/A,#N/A,FALSE,"부서별매출";#N/A,#N/A,FALSE,"매출"}</definedName>
    <definedName name="SIZE">#REF!</definedName>
    <definedName name="SK">#REF!</definedName>
    <definedName name="SKD">'[43]계산서(직선부)'!$A$1:$J$23</definedName>
    <definedName name="SKE">#REF!</definedName>
    <definedName name="SKLS">#REF!</definedName>
    <definedName name="skskdkfk">#N/A</definedName>
    <definedName name="SLID">#REF!</definedName>
    <definedName name="slo">#REF!</definedName>
    <definedName name="SLOT">Sub10Str</definedName>
    <definedName name="SOC">[40]!OIU</definedName>
    <definedName name="SOFTWARE">#REF!</definedName>
    <definedName name="solver_drv">1</definedName>
    <definedName name="solver_est">1</definedName>
    <definedName name="solver_itr">100</definedName>
    <definedName name="solver_lin">0</definedName>
    <definedName name="solver_num">0</definedName>
    <definedName name="solver_nwt">1</definedName>
    <definedName name="solver_pre">0.000001</definedName>
    <definedName name="solver_scl">0</definedName>
    <definedName name="solver_sho">0</definedName>
    <definedName name="solver_tim">100</definedName>
    <definedName name="solver_tol">0.05</definedName>
    <definedName name="solver_typ">1</definedName>
    <definedName name="solver_val">0</definedName>
    <definedName name="Sort_Dialog">#REF!</definedName>
    <definedName name="SORT_MF">#REF!</definedName>
    <definedName name="SORTCODE">#N/A</definedName>
    <definedName name="sortt" hidden="1">#N/A</definedName>
    <definedName name="SOS">[40]!MATRO</definedName>
    <definedName name="SOU">#REF!</definedName>
    <definedName name="SP">#REF!</definedName>
    <definedName name="SPECI">#N/A</definedName>
    <definedName name="SPHE">[2]!SPHE</definedName>
    <definedName name="SPLY">[119]군산공장추가구매!#REF!</definedName>
    <definedName name="SPOT"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r">#REF!,#REF!</definedName>
    <definedName name="SRT_all">#REF!</definedName>
    <definedName name="SRT_d">#REF!</definedName>
    <definedName name="SRT_m">#REF!</definedName>
    <definedName name="SRTYH"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SR길이">[45]참조자료!$F$6:$F$20</definedName>
    <definedName name="SR냉각수배관">[45]참조자료!$J$6:$J$20</definedName>
    <definedName name="SR냉수배관">[45]참조자료!$I$6:$I$20</definedName>
    <definedName name="SR높이">[45]참조자료!$H$6:$H$20</definedName>
    <definedName name="SR모델">[45]참조자료!$A$6:$A$20</definedName>
    <definedName name="SR수두">[45]참조자료!$Q$6:$Q$20</definedName>
    <definedName name="SR수두1">[45]참조자료!$R$6:$R$20</definedName>
    <definedName name="SR운전중량">[45]참조자료!$L$6:$L$20</definedName>
    <definedName name="SR제품중량">[45]참조자료!$K$6:$K$20</definedName>
    <definedName name="SR폭">[45]참조자료!$G$6:$G$20</definedName>
    <definedName name="SS">#REF!</definedName>
    <definedName name="SSD">#N/A</definedName>
    <definedName name="SSR">[40]!SSR</definedName>
    <definedName name="SS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SS">#REF!</definedName>
    <definedName name="SSSC">[40]!CCF</definedName>
    <definedName name="SSSEE"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SSS">#REF!</definedName>
    <definedName name="SSSSS">#REF!</definedName>
    <definedName name="SSSSSS">#REF!</definedName>
    <definedName name="SSW">#REF!,#REF!</definedName>
    <definedName name="SSX">[40]!SSX</definedName>
    <definedName name="STAGE">#REF!</definedName>
    <definedName name="STAGING">#REF!</definedName>
    <definedName name="STEAM">'[124]Steam Table'!$A$1:$B$138</definedName>
    <definedName name="STEP"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THE">[2]!STHE</definedName>
    <definedName name="STR">Sub2Str</definedName>
    <definedName name="StrPos">Sub2Str</definedName>
    <definedName name="SUKP">#REF!</definedName>
    <definedName name="SUM">#REF!</definedName>
    <definedName name="sumif">'[125]bm(CIcable)'!#REF!</definedName>
    <definedName name="sumifa">[126]!sumifa</definedName>
    <definedName name="sung">#N/A</definedName>
    <definedName name="sunif">'[125]bm(CIcable)'!#REF!</definedName>
    <definedName name="SUYO">#N/A</definedName>
    <definedName name="SVFGSF">[40]!KJH</definedName>
    <definedName name="svr">#REF!</definedName>
    <definedName name="SW">[37]전체실적!#REF!</definedName>
    <definedName name="SWL">#REF!</definedName>
    <definedName name="SWR">#REF!</definedName>
    <definedName name="SXXS">#N/A</definedName>
    <definedName name="SY">#REF!</definedName>
    <definedName name="SZVFGG">[40]!REEG</definedName>
    <definedName name="S상_전류">[59]copy!$G$2:$G$1464</definedName>
    <definedName name="S상_전압">[59]copy!$D$2:$D$1464</definedName>
    <definedName name="S전류_고조파">[59]copy!$N$2:$N$1464</definedName>
    <definedName name="S전압_고조파">[107]copy!$O$2:$O$1414</definedName>
    <definedName name="S행">#REF!</definedName>
    <definedName name="T">BlankMacro1</definedName>
    <definedName name="T.B.M.설치">[63]진주방향!$AS$433</definedName>
    <definedName name="T.B.M설치">#REF!</definedName>
    <definedName name="T_AMOUNT">#N/A</definedName>
    <definedName name="T_MLSS">#REF!</definedName>
    <definedName name="T_N">#REF!</definedName>
    <definedName name="T_P">#REF!</definedName>
    <definedName name="T_Pch">#REF!</definedName>
    <definedName name="T_UPRICE">#N/A</definedName>
    <definedName name="T1_0">#REF!</definedName>
    <definedName name="T1_1">#REF!</definedName>
    <definedName name="T1_2">#REF!</definedName>
    <definedName name="T1S">#REF!</definedName>
    <definedName name="T2_0">[127]SUM!#REF!</definedName>
    <definedName name="T2_1">[128]PT_ED!#REF!</definedName>
    <definedName name="T2_2">[128]PT_ED!#REF!</definedName>
    <definedName name="T2_3">[128]PT_ED!#REF!</definedName>
    <definedName name="T200팀별투자비" hidden="1">{#N/A,#N/A,TRUE,"일정"}</definedName>
    <definedName name="T2S">#REF!</definedName>
    <definedName name="T3_0">#REF!</definedName>
    <definedName name="T3_1">#REF!</definedName>
    <definedName name="T3_2">#REF!</definedName>
    <definedName name="T3_3">#REF!</definedName>
    <definedName name="T3_4">#REF!</definedName>
    <definedName name="T3S">#REF!</definedName>
    <definedName name="T4_0">#REF!</definedName>
    <definedName name="T4_1">#REF!</definedName>
    <definedName name="T4_2">#REF!</definedName>
    <definedName name="T4_3">#REF!</definedName>
    <definedName name="T4_4">#REF!</definedName>
    <definedName name="T4_5">#REF!</definedName>
    <definedName name="T5_0">#REF!</definedName>
    <definedName name="T5_1">#REF!</definedName>
    <definedName name="T5_2">#REF!</definedName>
    <definedName name="T5_3">#REF!</definedName>
    <definedName name="T5_4">#REF!</definedName>
    <definedName name="T6_0">#REF!</definedName>
    <definedName name="T6_1">#REF!</definedName>
    <definedName name="T6_2">#REF!</definedName>
    <definedName name="T6_3">#REF!</definedName>
    <definedName name="Ta">#REF!</definedName>
    <definedName name="TAB_BUTTON">#REF!</definedName>
    <definedName name="TAF">#REF!</definedName>
    <definedName name="TAH">#REF!</definedName>
    <definedName name="TAM">#REF!</definedName>
    <definedName name="Tb">#REF!</definedName>
    <definedName name="Tba">#REF!</definedName>
    <definedName name="tbm">#REF!</definedName>
    <definedName name="TC">#REF!</definedName>
    <definedName name="TCA">#REF!</definedName>
    <definedName name="TCB">#REF!</definedName>
    <definedName name="TE">#REF!</definedName>
    <definedName name="Ted">#REF!</definedName>
    <definedName name="Tel">#REF!</definedName>
    <definedName name="tem">'[129]#REF'!$A$1</definedName>
    <definedName name="TEMP">#REF!</definedName>
    <definedName name="TEST">#N/A</definedName>
    <definedName name="TEXT1">#N/A</definedName>
    <definedName name="Text1_Click">[130]!Text1_Click</definedName>
    <definedName name="Text5">#REF!</definedName>
    <definedName name="TFG">#REF!,#REF!</definedName>
    <definedName name="TGG">[69]!Macro8</definedName>
    <definedName name="TGGG">[40]!TGGG</definedName>
    <definedName name="THEDER"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TICO0">#REF!</definedName>
    <definedName name="TICO1">#REF!</definedName>
    <definedName name="TIOR"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TIR"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TIT">#REF!</definedName>
    <definedName name="TITLE">#N/A</definedName>
    <definedName name="TITLES_PRINT">#REF!</definedName>
    <definedName name="TJ"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TKG">#REF!,#REF!</definedName>
    <definedName name="Tl">#REF!</definedName>
    <definedName name="TLFTN">[2]!TLFTN</definedName>
    <definedName name="TM">[50]Sheet!$C$37,[50]Sheet!$C$40:$C$45,[50]Sheet!$C$48,[50]Sheet!$C$51,[50]Sheet!$C$54:$C$59</definedName>
    <definedName name="TMO">#REF!</definedName>
    <definedName name="TMPRICC">#N/A</definedName>
    <definedName name="TNOR">#REF!</definedName>
    <definedName name="TO">#REF!</definedName>
    <definedName name="TOK">[131]!TOK</definedName>
    <definedName name="tongtray">[27]약전닥트!$M$3</definedName>
    <definedName name="too">#REF!</definedName>
    <definedName name="tool">#REF!</definedName>
    <definedName name="TOP">#N/A</definedName>
    <definedName name="TOT">#REF!</definedName>
    <definedName name="TOTAL_AMOUNT">#REF!</definedName>
    <definedName name="TOTAL1">#REF!</definedName>
    <definedName name="TOTAL2">#REF!</definedName>
    <definedName name="TOTAL3">#REF!</definedName>
    <definedName name="TOTAL4">#REF!</definedName>
    <definedName name="tpds0409_RAW_DATA_0318_List">#REF!</definedName>
    <definedName name="TPF">#REF!</definedName>
    <definedName name="TPH">#REF!</definedName>
    <definedName name="TPM">#REF!</definedName>
    <definedName name="TPN">Sub2Str</definedName>
    <definedName name="tr" hidden="1">#N/A</definedName>
    <definedName name="TR_R">#REF!</definedName>
    <definedName name="TR_X">#REF!</definedName>
    <definedName name="TR510300간재">#REF!</definedName>
    <definedName name="TR510300노무">#REF!</definedName>
    <definedName name="TR510300손료">#REF!</definedName>
    <definedName name="Tra">#REF!</definedName>
    <definedName name="TREE">BlankMacro1</definedName>
    <definedName name="TRR">[40]!TRR</definedName>
    <definedName name="TRRR">[40]!TRRR</definedName>
    <definedName name="trunc">#REF!</definedName>
    <definedName name="TRW">[118]BRAKE!#REF!</definedName>
    <definedName name="tryrtg">[40]!bvvc</definedName>
    <definedName name="TRYTRYTRTR"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TRYUT">#REF!</definedName>
    <definedName name="Tsa">#REF!</definedName>
    <definedName name="TSS">#REF!</definedName>
    <definedName name="TT">#REF!</definedName>
    <definedName name="TTHG">[40]!TTHG</definedName>
    <definedName name="TTI">#REF!,#REF!,#REF!</definedName>
    <definedName name="TTN"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TTP"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TTR">[40]!ㅁㄴㄹㅇㄹ</definedName>
    <definedName name="TTT"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TTTG">#REF!,#REF!</definedName>
    <definedName name="TTTT" hidden="1">#REF!</definedName>
    <definedName name="TTTTTTTT">[132]Schedule!$4:$212</definedName>
    <definedName name="TTTTTTTTTTY">BlankMacro1</definedName>
    <definedName name="TTU">'[133]A-100전제'!#REF!</definedName>
    <definedName name="TUNVS">[40]!ㄷㄹㅈ</definedName>
    <definedName name="tuu">[40]!frt</definedName>
    <definedName name="TV_분배기">#REF!</definedName>
    <definedName name="TV_유니트">#REF!</definedName>
    <definedName name="TV_증폭기">#REF!</definedName>
    <definedName name="TW">#REF!</definedName>
    <definedName name="TWA">#REF!</definedName>
    <definedName name="TWL">#REF!</definedName>
    <definedName name="TWR">#REF!</definedName>
    <definedName name="TY"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H">[40]!TYH</definedName>
    <definedName name="tyj">[40]!tyj</definedName>
    <definedName name="tyu">BlankMacro1</definedName>
    <definedName name="TYUI">BlankMacro1</definedName>
    <definedName name="tyuio">BlankMacro1</definedName>
    <definedName name="tyy">[40]!reyt</definedName>
    <definedName name="T값">#REF!</definedName>
    <definedName name="T상_전류">[59]copy!$H$2:$H$1464</definedName>
    <definedName name="T상_전압">[59]copy!$E$2:$E$1464</definedName>
    <definedName name="T전류_고조파">[59]copy!$O$2:$O$1464</definedName>
    <definedName name="T전압_고조파">[107]copy!$P$2:$P$1414</definedName>
    <definedName name="T행">#REF!</definedName>
    <definedName name="U">[39]기본DATA!#REF!</definedName>
    <definedName name="U_VAR1">#REF!</definedName>
    <definedName name="u100tir"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u100top"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u9psqreiohy98et">#N/A</definedName>
    <definedName name="uasp">#REF!</definedName>
    <definedName name="ubaesu">#REF!</definedName>
    <definedName name="ubang">#REF!</definedName>
    <definedName name="uconc1">#REF!</definedName>
    <definedName name="uconc2">#REF!</definedName>
    <definedName name="UD">[39]기본DATA!#REF!</definedName>
    <definedName name="udong">#REF!</definedName>
    <definedName name="uger">#REF!</definedName>
    <definedName name="uiy">[40]!uiy</definedName>
    <definedName name="ujibsu">#REF!</definedName>
    <definedName name="UJJ">[40]!YHG</definedName>
    <definedName name="UJTDYJ" hidden="1">{#N/A,#N/A,FALSE,"인원";#N/A,#N/A,FALSE,"비용2";#N/A,#N/A,FALSE,"비용1";#N/A,#N/A,FALSE,"비용";#N/A,#N/A,FALSE,"보증2";#N/A,#N/A,FALSE,"보증1";#N/A,#N/A,FALSE,"보증";#N/A,#N/A,FALSE,"손익1";#N/A,#N/A,FALSE,"손익";#N/A,#N/A,FALSE,"부서별매출";#N/A,#N/A,FALSE,"매출"}</definedName>
    <definedName name="ujun">#REF!</definedName>
    <definedName name="ujun100">#REF!</definedName>
    <definedName name="ujun50">#REF!</definedName>
    <definedName name="ujunb">#REF!</definedName>
    <definedName name="ujy">[40]!ret</definedName>
    <definedName name="ukmp">#REF!</definedName>
    <definedName name="ukyu">#REF!</definedName>
    <definedName name="UL">[121]을!#REF!</definedName>
    <definedName name="umu">#REF!</definedName>
    <definedName name="umung">#REF!</definedName>
    <definedName name="Un">#REF!</definedName>
    <definedName name="Un_m">#REF!</definedName>
    <definedName name="uniERP">#REF!</definedName>
    <definedName name="UNIT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UNITA">[34]부하계산서!#REF!</definedName>
    <definedName name="UNITAA">[34]부하계산서!#REF!</definedName>
    <definedName name="UNITB">[34]부하계산서!#REF!</definedName>
    <definedName name="UNITBB">[34]부하계산서!#REF!</definedName>
    <definedName name="UNITC">[34]부하계산서!#REF!</definedName>
    <definedName name="UNITC1">[34]부하계산서!#REF!</definedName>
    <definedName name="UNITCA">[34]부하계산서!#REF!</definedName>
    <definedName name="UNITD">[34]부하계산서!#REF!</definedName>
    <definedName name="UNITDA">[34]부하계산서!#REF!</definedName>
    <definedName name="unj">[42]!Macro8</definedName>
    <definedName name="unotch">#REF!</definedName>
    <definedName name="unprice">[2]!unprice</definedName>
    <definedName name="UP_KOPIE">#REF!</definedName>
    <definedName name="UPC">#REF!</definedName>
    <definedName name="UPSC">#REF!</definedName>
    <definedName name="UPSR">[34]부하계산서!#REF!</definedName>
    <definedName name="usin">#REF!</definedName>
    <definedName name="uslab">#REF!</definedName>
    <definedName name="usmp">#REF!</definedName>
    <definedName name="uspace">#REF!</definedName>
    <definedName name="utaek">#REF!</definedName>
    <definedName name="utbm">#REF!</definedName>
    <definedName name="uu">[134]DATA!$B$4:$F$495</definedName>
    <definedName name="uuu">BlankMacro1</definedName>
    <definedName name="UUUU">#REF!</definedName>
    <definedName name="uyj">[40]!tyj</definedName>
    <definedName name="UYUY">[40]!DGRT</definedName>
    <definedName name="U행">#REF!</definedName>
    <definedName name="v">[2]!v</definedName>
    <definedName name="v6a">#REF!</definedName>
    <definedName name="Va">#REF!</definedName>
    <definedName name="VALID_TERM">#REF!</definedName>
    <definedName name="Value">401.106502805424</definedName>
    <definedName name="VALVE">[135]YC구입!$B$8:$C$2005</definedName>
    <definedName name="VB">#REF!</definedName>
    <definedName name="VB_2">'[38]IMPEADENCE MAP 취수장'!#REF!</definedName>
    <definedName name="vbc">[40]!REGSVTEB</definedName>
    <definedName name="VBGDH">[40]!HBHG</definedName>
    <definedName name="vbn">[40]!vbn</definedName>
    <definedName name="vbnh">[40]!ㅗㅠㅎㄹ</definedName>
    <definedName name="VBV">[40]!RGVBF</definedName>
    <definedName name="VCBVB"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vcx">[40]!ㅗㅠㅎㄹ</definedName>
    <definedName name="VDMIF"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VDSAG" hidden="1">{#N/A,#N/A,TRUE,"일정"}</definedName>
    <definedName name="VFJKEH">[40]!DDC</definedName>
    <definedName name="VFV">[40]!ㄷㄹㅈ</definedName>
    <definedName name="VGF">[40]!VGF</definedName>
    <definedName name="vgh">[42]!Macro2</definedName>
    <definedName name="vhj">#REF!,#REF!</definedName>
    <definedName name="VIP">[69]특별교실!Macro9</definedName>
    <definedName name="VIR">[69]!Macro7</definedName>
    <definedName name="VIS">[69]특별교실!Macro9</definedName>
    <definedName name="vlo">[40]!juyjuy</definedName>
    <definedName name="vnb">[40]!vnb</definedName>
    <definedName name="VNJ">[40]!VNJ</definedName>
    <definedName name="VSS_SS">#REF!</definedName>
    <definedName name="VV" hidden="1">{#N/A,#N/A,TRUE,"일정"}</definedName>
    <definedName name="vvb">[40]!ㅌㅊㅍ</definedName>
    <definedName name="vvv">BlankMacro1</definedName>
    <definedName name="V행">#REF!</definedName>
    <definedName name="w">#REF!</definedName>
    <definedName name="W_1">'[136]MACRO(MCC)'!$E$1</definedName>
    <definedName name="W_3">'[136]MACRO(MCC)'!$C$1</definedName>
    <definedName name="WA">#REF!</definedName>
    <definedName name="waa">Sub2Str</definedName>
    <definedName name="WAAA">#REF!</definedName>
    <definedName name="WB">#REF!</definedName>
    <definedName name="WC">#REF!</definedName>
    <definedName name="WD">[39]기본DATA!#REF!</definedName>
    <definedName name="WDDSF">#REF!,#REF!,#REF!</definedName>
    <definedName name="wddw">[40]!ㅈㄷㅂㄹ</definedName>
    <definedName name="wdes">[40]!vbn</definedName>
    <definedName name="WDF">[40]!QQA</definedName>
    <definedName name="WDFG">#REF!,#REF!</definedName>
    <definedName name="wdss">#REF!</definedName>
    <definedName name="WDV">[40]!WDV</definedName>
    <definedName name="WEE">BlankMacro1</definedName>
    <definedName name="WEF">#REF!,#REF!</definedName>
    <definedName name="WEFDS">[40]!MATRO</definedName>
    <definedName name="WEO">Sub2Str</definedName>
    <definedName name="WEQ">#REF!</definedName>
    <definedName name="WER">[40]!TRRR</definedName>
    <definedName name="WERWER">#REF!</definedName>
    <definedName name="wessdd">#REF!</definedName>
    <definedName name="WETRW" hidden="1">{#N/A,#N/A,FALSE,"인원";#N/A,#N/A,FALSE,"비용2";#N/A,#N/A,FALSE,"비용1";#N/A,#N/A,FALSE,"비용";#N/A,#N/A,FALSE,"보증2";#N/A,#N/A,FALSE,"보증1";#N/A,#N/A,FALSE,"보증";#N/A,#N/A,FALSE,"손익1";#N/A,#N/A,FALSE,"손익";#N/A,#N/A,FALSE,"부서별매출";#N/A,#N/A,FALSE,"매출"}</definedName>
    <definedName name="WETWTRS" hidden="1">{#N/A,#N/A,FALSE,"인원";#N/A,#N/A,FALSE,"비용2";#N/A,#N/A,FALSE,"비용1";#N/A,#N/A,FALSE,"비용";#N/A,#N/A,FALSE,"보증2";#N/A,#N/A,FALSE,"보증1";#N/A,#N/A,FALSE,"보증";#N/A,#N/A,FALSE,"손익1";#N/A,#N/A,FALSE,"손익";#N/A,#N/A,FALSE,"부서별매출";#N/A,#N/A,FALSE,"매출"}</definedName>
    <definedName name="WEW">#REF!</definedName>
    <definedName name="WFG">[40]!MATRO</definedName>
    <definedName name="WIRE">[39]기본DATA!#REF!</definedName>
    <definedName name="WIRUY">[40]!WIRUY</definedName>
    <definedName name="wjwjwjwjwjw">[11]개요2!$A$6:$J$11</definedName>
    <definedName name="WL">#REF!</definedName>
    <definedName name="WLT">#REF!</definedName>
    <definedName name="wm.조골재1" localSheetId="0" hidden="1">{#N/A,#N/A,FALSE,"조골재"}</definedName>
    <definedName name="wm.조골재1" hidden="1">{#N/A,#N/A,FALSE,"조골재"}</definedName>
    <definedName name="WOFYQL">[137]내역서1!#REF!</definedName>
    <definedName name="WON">#REF!</definedName>
    <definedName name="woogi" hidden="1">#REF!</definedName>
    <definedName name="woogi2" hidden="1">#REF!</definedName>
    <definedName name="WOTB">Sub2Str</definedName>
    <definedName name="WOTIKDJO">Sub2Str</definedName>
    <definedName name="WOTKH">Sub10Str</definedName>
    <definedName name="WPA">Sub2Str</definedName>
    <definedName name="wpc">Sub2Str</definedName>
    <definedName name="wpcojt">Sub10Str</definedName>
    <definedName name="WPTBK">Sub10Str</definedName>
    <definedName name="WPTIDN">Sub10Str</definedName>
    <definedName name="WPTLJCOP">Sub10Str</definedName>
    <definedName name="WPTN">Sub2Str</definedName>
    <definedName name="WP투자사업개요"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wqd">[40]!ㅗㅠㅎㄹ</definedName>
    <definedName name="WQR" hidden="1">{#N/A,#N/A,FALSE,"Sheet1"}</definedName>
    <definedName name="WR">#REF!</definedName>
    <definedName name="WRETTTTYT"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WRITE" hidden="1">{#N/A,#N/A,FALSE,"CCTV"}</definedName>
    <definedName name="WRM" hidden="1">{#N/A,#N/A,FALSE,"전력간선"}</definedName>
    <definedName name="wrn.2번." localSheetId="0" hidden="1">{#N/A,#N/A,FALSE,"2~8번"}</definedName>
    <definedName name="wrn.2번." hidden="1">{#N/A,#N/A,FALSE,"2~8번"}</definedName>
    <definedName name="wrn.97년._.사업계획._.및._.예산지침." hidden="1">{#N/A,#N/A,TRUE,"1";#N/A,#N/A,TRUE,"2";#N/A,#N/A,TRUE,"3";#N/A,#N/A,TRUE,"4";#N/A,#N/A,TRUE,"5";#N/A,#N/A,TRUE,"6";#N/A,#N/A,TRUE,"7"}</definedName>
    <definedName name="wrn.abc." localSheetId="0" hidden="1">{#N/A,#N/A,TRUE,"천상그린44PY"}</definedName>
    <definedName name="wrn.abc." hidden="1">{#N/A,#N/A,TRUE,"천상그린44PY"}</definedName>
    <definedName name="wrn.ac30prn." hidden="1">{#N/A,#N/A,FALSE,"별표20 ";#N/A,#N/A,FALSE,"부표";#N/A,#N/A,FALSE,"품셈내역";#N/A,#N/A,FALSE,"품셈집계";#N/A,#N/A,FALSE,"내역서";#N/A,#N/A,FALSE,"집계표";#N/A,#N/A,FALSE,"표지";#N/A,#N/A,FALSE,"별표총괄표"}</definedName>
    <definedName name="wrn.ACCEL._.PERF." hidden="1">{#N/A,#N/A,FALSE,"입력SHT"}</definedName>
    <definedName name="wrn.BM." hidden="1">{#N/A,#N/A,FALSE,"CCTV"}</definedName>
    <definedName name="wrn.DDD."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wrn.KIM2." hidden="1">{#N/A,#N/A,FALSE,"FLOOR FRT";#N/A,#N/A,FALSE,"FLOOR RR FRT";#N/A,#N/A,FALSE,"FLOOR RR RR";#N/A,#N/A,FALSE,"FRT DOOR OTR";#N/A,#N/A,FALSE,"RR DOOR OTR";#N/A,#N/A,FALSE,"FRT DOOR INR";#N/A,#N/A,FALSE,"RR DOOR INR";#N/A,#N/A,FALSE,"HOOD OTR";#N/A,#N/A,FALSE,"HOOD INR";#N/A,#N/A,FALSE,"FENDER";#N/A,#N/A,FALSE,"R_F FRT DR H_SIDE";#N/A,#N/A,FALSE,"HINGE PLR RR DOOR";#N/A,#N/A,FALSE,"ROOF";#N/A,#N/A,FALSE,"SIDE OTR";#N/A,#N/A,FALSE,"SIDE INR";#N/A,#N/A,FALSE,"TRUNK OTR";#N/A,#N/A,FALSE,"TRUNK INR";#N/A,#N/A,FALSE,"FRAME SIDE INR ROOF";#N/A,#N/A,FALSE,"R_F ROCKER";#N/A,#N/A,FALSE,"BULK HEAD RR"}</definedName>
    <definedName name="wrn.RPT." hidden="1">{#N/A,#N/A,FALSE,"인원";#N/A,#N/A,FALSE,"비용2";#N/A,#N/A,FALSE,"비용1";#N/A,#N/A,FALSE,"비용";#N/A,#N/A,FALSE,"보증2";#N/A,#N/A,FALSE,"보증1";#N/A,#N/A,FALSE,"보증";#N/A,#N/A,FALSE,"손익1";#N/A,#N/A,FALSE,"손익";#N/A,#N/A,FALSE,"부서별매출";#N/A,#N/A,FALSE,"매출"}</definedName>
    <definedName name="wrn.test1." hidden="1">{#N/A,#N/A,FALSE,"명세표"}</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골재소요량." localSheetId="0" hidden="1">{#N/A,#N/A,FALSE,"골재소요량";#N/A,#N/A,FALSE,"골재소요량"}</definedName>
    <definedName name="wrn.골재소요량." hidden="1">{#N/A,#N/A,FALSE,"골재소요량";#N/A,#N/A,FALSE,"골재소요량"}</definedName>
    <definedName name="wrn.교육청." hidden="1">{#N/A,#N/A,FALSE,"전력간선"}</definedName>
    <definedName name="wrn.교육청.1" hidden="1">{#N/A,#N/A,FALSE,"전력간선"}</definedName>
    <definedName name="wrn.구조2." localSheetId="0" hidden="1">{#N/A,#N/A,FALSE,"구조2"}</definedName>
    <definedName name="wrn.구조2." hidden="1">{#N/A,#N/A,FALSE,"구조2"}</definedName>
    <definedName name="wrn.단가표지." localSheetId="0" hidden="1">{#N/A,#N/A,FALSE,"단가표지"}</definedName>
    <definedName name="wrn.단가표지." hidden="1">{#N/A,#N/A,FALSE,"단가표지"}</definedName>
    <definedName name="wrn.배수1." localSheetId="0" hidden="1">{#N/A,#N/A,FALSE,"배수1"}</definedName>
    <definedName name="wrn.배수1." hidden="1">{#N/A,#N/A,FALSE,"배수1"}</definedName>
    <definedName name="wrn.배수2." localSheetId="0" hidden="1">{#N/A,#N/A,FALSE,"배수2"}</definedName>
    <definedName name="wrn.배수2." hidden="1">{#N/A,#N/A,FALSE,"배수2"}</definedName>
    <definedName name="wrn.부대1." localSheetId="0" hidden="1">{#N/A,#N/A,FALSE,"부대1"}</definedName>
    <definedName name="wrn.부대1." hidden="1">{#N/A,#N/A,FALSE,"부대1"}</definedName>
    <definedName name="wrn.부대2." localSheetId="0" hidden="1">{#N/A,#N/A,FALSE,"부대2"}</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설계내역서." hidden="1">{#N/A,#N/A,FALSE,"설계내억서"}</definedName>
    <definedName name="wrn.속도." localSheetId="0" hidden="1">{#N/A,#N/A,FALSE,"속도"}</definedName>
    <definedName name="wrn.속도." hidden="1">{#N/A,#N/A,FALSE,"속도"}</definedName>
    <definedName name="wrn.손익._.보고." hidden="1">{#N/A,#N/A,TRUE,"손익보고"}</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시행결의." hidden="1">{#N/A,#N/A,FALSE,"결의서";#N/A,#N/A,FALSE,"내역서";#N/A,#N/A,FALSE,"도급예상";#N/A,#N/A,FALSE,"시방서"}</definedName>
    <definedName name="wrn.신용찬." hidden="1">{#N/A,#N/A,TRUE,"토적및재료집계";#N/A,#N/A,TRUE,"토적및재료집계";#N/A,#N/A,TRUE,"단위량"}</definedName>
    <definedName name="wrn.업체별._.견적공사명." hidden="1">{"SJ - 기본 보기",#N/A,FALSE,"공사별 외주견적"}</definedName>
    <definedName name="wrn.운반시간." localSheetId="0" hidden="1">{#N/A,#N/A,FALSE,"운반시간"}</definedName>
    <definedName name="wrn.운반시간." hidden="1">{#N/A,#N/A,FALSE,"운반시간"}</definedName>
    <definedName name="wrn.이사님." hidden="1">{#N/A,#N/A,TRUE,"이사님";#N/A,#N/A,TRUE,"이사님"}</definedName>
    <definedName name="wrn.이정표." localSheetId="0" hidden="1">{#N/A,#N/A,FALSE,"이정표"}</definedName>
    <definedName name="wrn.이정표." hidden="1">{#N/A,#N/A,FALSE,"이정표"}</definedName>
    <definedName name="wrn.자판정비._.월간회의자료."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wrn.제안서." hidden="1">{#N/A,#N/A,FALSE,"조명부문제안";#N/A,#N/A,FALSE,"점등시간산출";#N/A,#N/A,FALSE,"견적서";#N/A,#N/A,FALSE,"금리"}</definedName>
    <definedName name="wrn.조골재." localSheetId="0" hidden="1">{#N/A,#N/A,FALSE,"조골재"}</definedName>
    <definedName name="wrn.조골재." hidden="1">{#N/A,#N/A,FALSE,"조골재"}</definedName>
    <definedName name="wrn.주간._.보고." hidden="1">{#N/A,#N/A,TRUE,"일정"}</definedName>
    <definedName name="wrn.토공1." localSheetId="0" hidden="1">{#N/A,#N/A,FALSE,"구조1"}</definedName>
    <definedName name="wrn.토공1." hidden="1">{#N/A,#N/A,FALSE,"구조1"}</definedName>
    <definedName name="wrn.토공2." localSheetId="0" hidden="1">{#N/A,#N/A,FALSE,"토공2"}</definedName>
    <definedName name="wrn.토공2." hidden="1">{#N/A,#N/A,FALSE,"토공2"}</definedName>
    <definedName name="wrn.포장1." localSheetId="0" hidden="1">{#N/A,#N/A,FALSE,"포장1";#N/A,#N/A,FALSE,"포장1"}</definedName>
    <definedName name="wrn.포장1." hidden="1">{#N/A,#N/A,FALSE,"포장1";#N/A,#N/A,FALSE,"포장1"}</definedName>
    <definedName name="wrn.포장2." localSheetId="0" hidden="1">{#N/A,#N/A,FALSE,"포장2"}</definedName>
    <definedName name="wrn.포장2." hidden="1">{#N/A,#N/A,FALSE,"포장2"}</definedName>
    <definedName name="wrn.포장단가." hidden="1">{#N/A,#N/A,FALSE,"포장단가"}</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hidden="1">{#N/A,#N/A,FALSE,"표지"}</definedName>
    <definedName name="wrn.표지목차." localSheetId="0" hidden="1">{#N/A,#N/A,FALSE,"표지목차"}</definedName>
    <definedName name="wrn.표지목차." hidden="1">{#N/A,#N/A,FALSE,"표지목차"}</definedName>
    <definedName name="wrn.혼합골재." localSheetId="0" hidden="1">{#N/A,#N/A,FALSE,"혼합골재"}</definedName>
    <definedName name="wrn.혼합골재." hidden="1">{#N/A,#N/A,FALSE,"혼합골재"}</definedName>
    <definedName name="WRTRETR" hidden="1">{#N/A,#N/A,FALSE,"인원";#N/A,#N/A,FALSE,"비용2";#N/A,#N/A,FALSE,"비용1";#N/A,#N/A,FALSE,"비용";#N/A,#N/A,FALSE,"보증2";#N/A,#N/A,FALSE,"보증1";#N/A,#N/A,FALSE,"보증";#N/A,#N/A,FALSE,"손익1";#N/A,#N/A,FALSE,"손익";#N/A,#N/A,FALSE,"부서별매출";#N/A,#N/A,FALSE,"매출"}</definedName>
    <definedName name="WS">#REF!</definedName>
    <definedName name="wsdf">[40]!ret</definedName>
    <definedName name="wsg">#REF!,#REF!</definedName>
    <definedName name="WSO">#REF!</definedName>
    <definedName name="WSS">[40]!ㅁㄴㄹㅇㄹ</definedName>
    <definedName name="WST">#REF!</definedName>
    <definedName name="WSX">[40]!WWF</definedName>
    <definedName name="Ws삼">#REF!</definedName>
    <definedName name="Ws이">#REF!</definedName>
    <definedName name="Ws일">#REF!</definedName>
    <definedName name="ww" hidden="1">{#N/A,#N/A,FALSE,"골재소요량";#N/A,#N/A,FALSE,"골재소요량"}</definedName>
    <definedName name="WWF">[40]!WWF</definedName>
    <definedName name="WWQ">[40]!ㄷㄹㅈ</definedName>
    <definedName name="WWR">[40]!uiy</definedName>
    <definedName name="WWT">[40]!WWT</definedName>
    <definedName name="WWU">[40]!ㅈㄷㅂㄹ</definedName>
    <definedName name="WW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Sub2Str</definedName>
    <definedName name="wwww" hidden="1">{#N/A,#N/A,FALSE,"조명부문제안";#N/A,#N/A,FALSE,"점등시간산출";#N/A,#N/A,FALSE,"견적서";#N/A,#N/A,FALSE,"금리"}</definedName>
    <definedName name="WY7211G2001">[138]BasePriceList!$I$2:$I$3336</definedName>
    <definedName name="W행">#REF!</definedName>
    <definedName name="X">BlankMacro1</definedName>
    <definedName name="X9701D_일위대가_List">#REF!</definedName>
    <definedName name="XA">#REF!</definedName>
    <definedName name="xcc">[40]!ㅁㄴㄹㅇㄹ</definedName>
    <definedName name="xcf">[40]!xcf</definedName>
    <definedName name="XCVFD" hidden="1">{#N/A,#N/A,FALSE,"인원";#N/A,#N/A,FALSE,"비용2";#N/A,#N/A,FALSE,"비용1";#N/A,#N/A,FALSE,"비용";#N/A,#N/A,FALSE,"보증2";#N/A,#N/A,FALSE,"보증1";#N/A,#N/A,FALSE,"보증";#N/A,#N/A,FALSE,"손익1";#N/A,#N/A,FALSE,"손익";#N/A,#N/A,FALSE,"부서별매출";#N/A,#N/A,FALSE,"매출"}</definedName>
    <definedName name="XCXC">[40]!FFF</definedName>
    <definedName name="xdd">[40]!jytr</definedName>
    <definedName name="XDE">[40]!ㅗㅠㅎㄹ</definedName>
    <definedName name="XDF">[40]!xcf</definedName>
    <definedName name="XDG"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XDR">[40]!ㅈㄷㅂㄹ</definedName>
    <definedName name="XDS">[40]!NNF</definedName>
    <definedName name="XFAFKBOLA">Sub2Str</definedName>
    <definedName name="XFGN" hidden="1">{#N/A,#N/A,FALSE,"인원";#N/A,#N/A,FALSE,"비용2";#N/A,#N/A,FALSE,"비용1";#N/A,#N/A,FALSE,"비용";#N/A,#N/A,FALSE,"보증2";#N/A,#N/A,FALSE,"보증1";#N/A,#N/A,FALSE,"보증";#N/A,#N/A,FALSE,"손익1";#N/A,#N/A,FALSE,"손익";#N/A,#N/A,FALSE,"부서별매출";#N/A,#N/A,FALSE,"매출"}</definedName>
    <definedName name="XGFHX" hidden="1">{#N/A,#N/A,FALSE,"인원";#N/A,#N/A,FALSE,"비용2";#N/A,#N/A,FALSE,"비용1";#N/A,#N/A,FALSE,"비용";#N/A,#N/A,FALSE,"보증2";#N/A,#N/A,FALSE,"보증1";#N/A,#N/A,FALSE,"보증";#N/A,#N/A,FALSE,"손익1";#N/A,#N/A,FALSE,"손익";#N/A,#N/A,FALSE,"부서별매출";#N/A,#N/A,FALSE,"매출"}</definedName>
    <definedName name="xhd">[40]!xhd</definedName>
    <definedName name="XK절감전용" hidden="1">{#N/A,#N/A,FALSE,"인원";#N/A,#N/A,FALSE,"비용2";#N/A,#N/A,FALSE,"비용1";#N/A,#N/A,FALSE,"비용";#N/A,#N/A,FALSE,"보증2";#N/A,#N/A,FALSE,"보증1";#N/A,#N/A,FALSE,"보증";#N/A,#N/A,FALSE,"손익1";#N/A,#N/A,FALSE,"손익";#N/A,#N/A,FALSE,"부서별매출";#N/A,#N/A,FALSE,"매출"}</definedName>
    <definedName name="XL">#REF!</definedName>
    <definedName name="xnwk"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xoek">Sub10Str</definedName>
    <definedName name="XOTB">Sub2Str</definedName>
    <definedName name="xotkeo">Sub2Str</definedName>
    <definedName name="XOWKTH">Sub10Str</definedName>
    <definedName name="XOZJK">Sub2Str</definedName>
    <definedName name="XPOTMBWOT">Sub10Str</definedName>
    <definedName name="XSD">[40]!MATRO</definedName>
    <definedName name="XVGNXFT" hidden="1">{#N/A,#N/A,FALSE,"인원";#N/A,#N/A,FALSE,"비용2";#N/A,#N/A,FALSE,"비용1";#N/A,#N/A,FALSE,"비용";#N/A,#N/A,FALSE,"보증2";#N/A,#N/A,FALSE,"보증1";#N/A,#N/A,FALSE,"보증";#N/A,#N/A,FALSE,"손익1";#N/A,#N/A,FALSE,"손익";#N/A,#N/A,FALSE,"부서별매출";#N/A,#N/A,FALSE,"매출"}</definedName>
    <definedName name="XX"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XXD">#REF!,#REF!</definedName>
    <definedName name="xxx">BlankMacro1</definedName>
    <definedName name="XXXX" hidden="1">{#N/A,#N/A,FALSE,"전력간선"}</definedName>
    <definedName name="X행">#REF!</definedName>
    <definedName name="Y">BlankMacro1</definedName>
    <definedName name="Y6U">[40]!Y6U</definedName>
    <definedName name="Ya">#REF!</definedName>
    <definedName name="YBG견적서통" hidden="1">{#N/A,#N/A,TRUE,"손익보고"}</definedName>
    <definedName name="YC">#REF!</definedName>
    <definedName name="YD">[39]기본DATA!#REF!</definedName>
    <definedName name="YE">#N/A</definedName>
    <definedName name="YEKA">#N/A</definedName>
    <definedName name="Yh">#REF!</definedName>
    <definedName name="YHG">[40]!YHG</definedName>
    <definedName name="YHGG">[40]!HTD</definedName>
    <definedName name="YHJ">#REF!</definedName>
    <definedName name="YHMCC_COST">#REF!</definedName>
    <definedName name="YHMCC_SELL">#REF!</definedName>
    <definedName name="YHP_COST">#REF!</definedName>
    <definedName name="YHPDB_COST">#REF!</definedName>
    <definedName name="YHPDB_SELL">#REF!</definedName>
    <definedName name="YIP">[40]!QQA</definedName>
    <definedName name="YJH">[40]!YJH</definedName>
    <definedName name="YJJJ"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yjy">[40]!jytr</definedName>
    <definedName name="YTDUYT" hidden="1">{#N/A,#N/A,FALSE,"인원";#N/A,#N/A,FALSE,"비용2";#N/A,#N/A,FALSE,"비용1";#N/A,#N/A,FALSE,"비용";#N/A,#N/A,FALSE,"보증2";#N/A,#N/A,FALSE,"보증1";#N/A,#N/A,FALSE,"보증";#N/A,#N/A,FALSE,"손익1";#N/A,#N/A,FALSE,"손익";#N/A,#N/A,FALSE,"부서별매출";#N/A,#N/A,FALSE,"매출"}</definedName>
    <definedName name="yth">[40]!yth</definedName>
    <definedName name="ytjuy">[40]!ytjuy</definedName>
    <definedName name="ytrre">BlankMacro1</definedName>
    <definedName name="YYY">'[41]A-100전제'!#REF!</definedName>
    <definedName name="z">#REF!</definedName>
    <definedName name="za" hidden="1">#N/A</definedName>
    <definedName name="ZAHLER">#REF!</definedName>
    <definedName name="ZB">#REF!</definedName>
    <definedName name="ZB_2">'[38]IMPEADENCE MAP 취수장'!#REF!</definedName>
    <definedName name="ZDRGA" hidden="1">{#N/A,#N/A,FALSE,"인원";#N/A,#N/A,FALSE,"비용2";#N/A,#N/A,FALSE,"비용1";#N/A,#N/A,FALSE,"비용";#N/A,#N/A,FALSE,"보증2";#N/A,#N/A,FALSE,"보증1";#N/A,#N/A,FALSE,"보증";#N/A,#N/A,FALSE,"손익1";#N/A,#N/A,FALSE,"손익";#N/A,#N/A,FALSE,"부서별매출";#N/A,#N/A,FALSE,"매출"}</definedName>
    <definedName name="ZEI">#REF!</definedName>
    <definedName name="ZFVGFDHB">[40]!AVGHBD</definedName>
    <definedName name="zk">#N/A</definedName>
    <definedName name="ZLO">[40]!QQA</definedName>
    <definedName name="ZM">[57]!BlankMacro1</definedName>
    <definedName name="zoktjeo">Sub2Str</definedName>
    <definedName name="ZOPTBEI">Sub10Str</definedName>
    <definedName name="ZOQOTJ">Sub10Str</definedName>
    <definedName name="ZP">#REF!</definedName>
    <definedName name="ZPTKEI">Sub10Str</definedName>
    <definedName name="ZQ">Sub2Str</definedName>
    <definedName name="zsb">[40]!GVHBG</definedName>
    <definedName name="zsd">[40]!ㅈㄷㅂㄹ</definedName>
    <definedName name="zxc">[40]!ㄷㄹㅈ</definedName>
    <definedName name="ZXCA">Sub10Str</definedName>
    <definedName name="zxcf">[40]!zxcf</definedName>
    <definedName name="zxd">[40]!zxd</definedName>
    <definedName name="ZZZ"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BlankMacro1</definedName>
    <definedName name="Z횴LER">#REF!</definedName>
    <definedName name="Z횴LER간">#REF!</definedName>
    <definedName name="ㄱ"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ㄱ1">#REF!</definedName>
    <definedName name="ㄱ10">#N/A</definedName>
    <definedName name="ㄱ11">#N/A</definedName>
    <definedName name="ㄱ12">#N/A</definedName>
    <definedName name="ㄱ13">#N/A</definedName>
    <definedName name="ㄱ14">#N/A</definedName>
    <definedName name="ㄱ15">#N/A</definedName>
    <definedName name="ㄱ16">#N/A</definedName>
    <definedName name="ㄱ17">#N/A</definedName>
    <definedName name="ㄱ2">#REF!</definedName>
    <definedName name="ㄱ3">#N/A</definedName>
    <definedName name="ㄱ4">#REF!</definedName>
    <definedName name="ㄱ5">#N/A</definedName>
    <definedName name="ㄱ6">#N/A</definedName>
    <definedName name="ㄱ7">#N/A</definedName>
    <definedName name="ㄱ8">#N/A</definedName>
    <definedName name="ㄱ9">#N/A</definedName>
    <definedName name="ㄱㄱ" hidden="1">{#N/A,#N/A,FALSE,"명세표"}</definedName>
    <definedName name="ㄱㄱㄱ">#REF!</definedName>
    <definedName name="ㄱㄱㄱㄱㄱ">#REF!</definedName>
    <definedName name="ㄱㄷㄱㄱ" hidden="1">{#N/A,#N/A,TRUE,"일정"}</definedName>
    <definedName name="ㄱㄷㄱㄷ" hidden="1">{#N/A,#N/A,FALSE,"2~8번"}</definedName>
    <definedName name="ㄱㄷㄷ">BlankMacro1</definedName>
    <definedName name="ㄱㅀㅍㅇ">[40]!ㅝㅗ허</definedName>
    <definedName name="ㄱㅂ">[139]중기일위대가!$K$25</definedName>
    <definedName name="ㄱ속속속소">#REF!</definedName>
    <definedName name="ㄱ쇼">#REF!</definedName>
    <definedName name="ㄱ쇼ㅕㅑ">BlankMacro1</definedName>
    <definedName name="ㄱ쇽ㅅ" hidden="1">{#N/A,#N/A,FALSE,"인원";#N/A,#N/A,FALSE,"비용2";#N/A,#N/A,FALSE,"비용1";#N/A,#N/A,FALSE,"비용";#N/A,#N/A,FALSE,"보증2";#N/A,#N/A,FALSE,"보증1";#N/A,#N/A,FALSE,"보증";#N/A,#N/A,FALSE,"손익1";#N/A,#N/A,FALSE,"손익";#N/A,#N/A,FALSE,"부서별매출";#N/A,#N/A,FALSE,"매출"}</definedName>
    <definedName name="ㄱㅈㅎ" hidden="1">#N/A</definedName>
    <definedName name="가" hidden="1">{#N/A,#N/A,FALSE,"조명부문제안";#N/A,#N/A,FALSE,"점등시간산출";#N/A,#N/A,FALSE,"견적서";#N/A,#N/A,FALSE,"금리"}</definedName>
    <definedName name="가가">BlankMacro1</definedName>
    <definedName name="가격표">[140]가격표!$A$2:$D$3061</definedName>
    <definedName name="가공조립보통인부공수">#REF!</definedName>
    <definedName name="가공조립용접공공수">#REF!</definedName>
    <definedName name="가공조립철공공수">#REF!</definedName>
    <definedName name="가나">'[141]#REF'!#REF!</definedName>
    <definedName name="가나다" hidden="1">#REF!</definedName>
    <definedName name="가로등">#REF!</definedName>
    <definedName name="가로등부표1">[142]!Macro13</definedName>
    <definedName name="가로등부표2">#REF!,#REF!</definedName>
    <definedName name="가로등입력">[40]!가로등입력</definedName>
    <definedName name="가로등주">#REF!</definedName>
    <definedName name="가설공사" hidden="1">#REF!</definedName>
    <definedName name="가설공사안내">'[92]목공노임(외주)'!#REF!</definedName>
    <definedName name="가설사무실">#REF!</definedName>
    <definedName name="가설장비손료">[143]준공정산!#REF!</definedName>
    <definedName name="가시나무R4">[144]데이타!$E$2</definedName>
    <definedName name="가시나무R5">[144]데이타!$E$3</definedName>
    <definedName name="가시나무R6">[144]데이타!$E$4</definedName>
    <definedName name="가시나무R8">[144]데이타!$E$5</definedName>
    <definedName name="가시설">#REF!</definedName>
    <definedName name="가아" hidden="1">[145]수량산출!#REF!</definedName>
    <definedName name="가이즈까향1204">[144]데이타!$E$6</definedName>
    <definedName name="가이즈까향1505">[144]데이타!$E$7</definedName>
    <definedName name="가이즈까향2006">[144]데이타!$E$8</definedName>
    <definedName name="가이즈까향2008">[144]데이타!$E$9</definedName>
    <definedName name="가이즈까향2510">[144]데이타!$E$10</definedName>
    <definedName name="가입">[40]!가입</definedName>
    <definedName name="가중나무B10">[144]데이타!$E$19</definedName>
    <definedName name="가중나무B4">[144]데이타!$E$15</definedName>
    <definedName name="가중나무B5">[144]데이타!$E$16</definedName>
    <definedName name="가중나무B6">[144]데이타!$E$17</definedName>
    <definedName name="가중나무B8">[144]데이타!$E$18</definedName>
    <definedName name="간선변경">BlankMacro1</definedName>
    <definedName name="간접경비" hidden="1">#REF!</definedName>
    <definedName name="간접경비2">#REF!</definedName>
    <definedName name="간접노무비">#REF!</definedName>
    <definedName name="간접노무비_산식">[25]자금요청서!$E$10</definedName>
    <definedName name="간접노무비요율">#REF!</definedName>
    <definedName name="간접노무비율">#REF!</definedName>
    <definedName name="간접노무비표">#REF!</definedName>
    <definedName name="간접비">#N/A</definedName>
    <definedName name="간접인건비__입력">[146]갑지!#REF!</definedName>
    <definedName name="간접인건비요율">[146]갑지!#REF!</definedName>
    <definedName name="간접재료비">#REF!</definedName>
    <definedName name="간지라네">[147]!수식입력매크로</definedName>
    <definedName name="감R10">[144]데이타!$E$24</definedName>
    <definedName name="감R12">[144]데이타!$E$25</definedName>
    <definedName name="감R15">[144]데이타!$E$26</definedName>
    <definedName name="감R5">[144]데이타!$E$20</definedName>
    <definedName name="감R6">[144]데이타!$E$21</definedName>
    <definedName name="감R7">[144]데이타!$E$22</definedName>
    <definedName name="감R8">[144]데이타!$E$23</definedName>
    <definedName name="감가상각비">#REF!</definedName>
    <definedName name="감지기">#REF!</definedName>
    <definedName name="갑">#REF!</definedName>
    <definedName name="갑03">#REF!</definedName>
    <definedName name="갑갑">#N/A</definedName>
    <definedName name="갑지">#REF!</definedName>
    <definedName name="갑지1">[148]산출내역서집계표!$D$3:$L$116</definedName>
    <definedName name="갑지111">#N/A</definedName>
    <definedName name="갑지9">#N/A</definedName>
    <definedName name="강">[149]원가계산서!$1:$2</definedName>
    <definedName name="강강">#REF!</definedName>
    <definedName name="강관동바리1">#REF!</definedName>
    <definedName name="강관동바리2">#REF!</definedName>
    <definedName name="강관철근131">#REF!</definedName>
    <definedName name="강관철근221">#REF!</definedName>
    <definedName name="강관파일132">#REF!</definedName>
    <definedName name="강관파일222">#REF!</definedName>
    <definedName name="강관파일공">#REF!</definedName>
    <definedName name="강교" hidden="1">{#N/A,#N/A,FALSE,"포장2"}</definedName>
    <definedName name="강구조물" hidden="1">{#N/A,#N/A,FALSE,"포장1";#N/A,#N/A,FALSE,"포장1"}</definedName>
    <definedName name="강도">#REF!</definedName>
    <definedName name="강아지" hidden="1">#REF!</definedName>
    <definedName name="개거수량">#REF!</definedName>
    <definedName name="개나리12">[144]데이타!$E$31</definedName>
    <definedName name="개나리3">[144]데이타!$E$27</definedName>
    <definedName name="개나리5">[144]데이타!$E$28</definedName>
    <definedName name="개나리7">[144]데이타!$E$29</definedName>
    <definedName name="개나리9">[144]데이타!$E$30</definedName>
    <definedName name="개쉬땅1204">[144]데이타!$E$32</definedName>
    <definedName name="개쉬땅1506">[144]데이타!$E$33</definedName>
    <definedName name="개조내화실">#REF!</definedName>
    <definedName name="개조락울">#REF!</definedName>
    <definedName name="개조방화도료">#REF!</definedName>
    <definedName name="개조방화판">#REF!</definedName>
    <definedName name="개조볼트">#REF!</definedName>
    <definedName name="갱부">#REF!</definedName>
    <definedName name="갸" hidden="1">{#N/A,#N/A,FALSE,"CCTV"}</definedName>
    <definedName name="거">#REF!</definedName>
    <definedName name="거러">[57]!OIU</definedName>
    <definedName name="거리1">#REF!</definedName>
    <definedName name="거리2">#REF!</definedName>
    <definedName name="거리3">#REF!</definedName>
    <definedName name="거리4">#REF!</definedName>
    <definedName name="거푸집_합판6회">'[120]8.석축단위(H=1.5M)'!$AY$46</definedName>
    <definedName name="거푸집공">#REF!</definedName>
    <definedName name="거ㅏ" hidden="1">[150]수량산출!$A$3:$H$8539</definedName>
    <definedName name="건목">53461</definedName>
    <definedName name="건물별분석">'[151]환경기계공정표 (3)'!#REF!</definedName>
    <definedName name="건설기계운전기사">#REF!</definedName>
    <definedName name="건설기계운전조수">#REF!</definedName>
    <definedName name="건설기계조장">#REF!</definedName>
    <definedName name="건축" hidden="1">{#N/A,#N/A,TRUE,"토적및재료집계";#N/A,#N/A,TRUE,"토적및재료집계";#N/A,#N/A,TRUE,"단위량"}</definedName>
    <definedName name="건축목공">#REF!</definedName>
    <definedName name="건축목공노임">[152]정부노임!$D$15</definedName>
    <definedName name="건축원가">#N/A</definedName>
    <definedName name="검사대기">#REF!</definedName>
    <definedName name="검사조서">#N/A</definedName>
    <definedName name="검토자2">#N/A</definedName>
    <definedName name="검토중QC"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겨격" hidden="1">#REF!</definedName>
    <definedName name="견">#REF!,#REF!</definedName>
    <definedName name="견적">#REF!</definedName>
    <definedName name="견적1">Dlog_Show</definedName>
    <definedName name="견적2">Dlog_Show</definedName>
    <definedName name="견적거1">#N/A</definedName>
    <definedName name="견적내역" hidden="1">{#N/A,#N/A,FALSE,"CCTV"}</definedName>
    <definedName name="견적단가">[25]자금요청서!$B$3:$M$516</definedName>
    <definedName name="견적대비" hidden="1">#REF!</definedName>
    <definedName name="견적번호">#REF!</definedName>
    <definedName name="견적서" hidden="1">{#N/A,#N/A,TRUE,"손익보고"}</definedName>
    <definedName name="견적서1">#N/A</definedName>
    <definedName name="견적서4">#N/A</definedName>
    <definedName name="견적서alter">Sub2Str</definedName>
    <definedName name="견적탱크">#REF!</definedName>
    <definedName name="견출공">#REF!</definedName>
    <definedName name="결과" hidden="1">{#N/A,#N/A,FALSE,"포장2"}</definedName>
    <definedName name="결정치">#REF!</definedName>
    <definedName name="결표지" hidden="1">{#N/A,#N/A,FALSE,"표지"}</definedName>
    <definedName name="겹동백1002">[144]데이타!$E$145</definedName>
    <definedName name="겹동백1204">[144]데이타!$E$146</definedName>
    <definedName name="겹동백1506">[144]데이타!$E$147</definedName>
    <definedName name="겹벗R6">[144]데이타!$E$34</definedName>
    <definedName name="겹벗R8">[144]데이타!$E$35</definedName>
    <definedName name="겹철쭉0304">[144]데이타!$E$36</definedName>
    <definedName name="겹철쭉0506">[144]데이타!$E$37</definedName>
    <definedName name="겹철쭉0608">[144]데이타!$E$38</definedName>
    <definedName name="겹철쭉0810">[144]데이타!$E$39</definedName>
    <definedName name="겹철쭉0812">[144]데이타!$E$40</definedName>
    <definedName name="경비">#REF!</definedName>
    <definedName name="경비1" hidden="1">'[151]환경기계공정표 (3)'!$I$733:$I$734</definedName>
    <definedName name="경비율">#REF!</definedName>
    <definedName name="경비합">#REF!</definedName>
    <definedName name="경상비1">#REF!</definedName>
    <definedName name="경영계획">#REF!</definedName>
    <definedName name="경용">[40]!WWF</definedName>
    <definedName name="경유가격">[2]!경유가격</definedName>
    <definedName name="경쟁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계">#REF!</definedName>
    <definedName name="계01">#N/A</definedName>
    <definedName name="계1">#REF!</definedName>
    <definedName name="계2">#REF!</definedName>
    <definedName name="계3">#REF!</definedName>
    <definedName name="계4">#REF!</definedName>
    <definedName name="계5">#REF!</definedName>
    <definedName name="계기eng">[153]계DATA!#REF!</definedName>
    <definedName name="계기eng누">[153]계DATA!#REF!</definedName>
    <definedName name="계설치공노임">[152]정부노임!$B$13</definedName>
    <definedName name="계수B5">[144]데이타!$E$41</definedName>
    <definedName name="계수B6">[144]데이타!$E$42</definedName>
    <definedName name="계수B8">[144]데이타!$E$43</definedName>
    <definedName name="계약일">'[154]#REF'!$G$2:$G$88</definedName>
    <definedName name="계장공">#REF!</definedName>
    <definedName name="계장공노임">[152]정부노임!$D$5</definedName>
    <definedName name="계장단가">[155]일위산출!$1:$1048576</definedName>
    <definedName name="계전2" hidden="1">#REF!</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판수수">#REF!</definedName>
    <definedName name="계획표">#N/A</definedName>
    <definedName name="고" hidden="1">{#N/A,#N/A,FALSE,"조골재"}</definedName>
    <definedName name="고광3">[144]데이타!$E$44</definedName>
    <definedName name="고광5">[144]데이타!$E$45</definedName>
    <definedName name="고급선원">#REF!</definedName>
    <definedName name="고급원자력비파괴시험공">#REF!</definedName>
    <definedName name="고배">'[156]전차선로 물량표'!#REF!</definedName>
    <definedName name="고배단가2">[156]한강운반비!#REF!</definedName>
    <definedName name="고압">#REF!</definedName>
    <definedName name="고압케이블공노임">[152]정부노임!$D$3</definedName>
    <definedName name="고압케이블전공">#REF!</definedName>
    <definedName name="고용">#REF!</definedName>
    <definedName name="고용대상금액">#REF!</definedName>
    <definedName name="고용보험료">[25]자금요청서!$D$12</definedName>
    <definedName name="고용보험료_산식">[25]자금요청서!$E$12</definedName>
    <definedName name="고용보험료율">#REF!</definedName>
    <definedName name="고재">#REF!</definedName>
    <definedName name="고정경비">#REF!</definedName>
    <definedName name="고케">#REF!</definedName>
    <definedName name="고효율">#REF!</definedName>
    <definedName name="곡관135.J">[75]진주방향!$AN$355</definedName>
    <definedName name="곡관90.J">[75]진주방향!$AN$348</definedName>
    <definedName name="곡부">'[157]계산서(곡선부)'!$A$1:$M$24</definedName>
    <definedName name="곡선부">#REF!</definedName>
    <definedName name="골재1">#REF!</definedName>
    <definedName name="골재Q모래불량">[92]노임대장!#REF!</definedName>
    <definedName name="골재Q자갈불량">[92]노임대장!#REF!</definedName>
    <definedName name="골재Q잡석불량">[92]노임대장!#REF!</definedName>
    <definedName name="골재사용료">[25]자금요청서!#REF!</definedName>
    <definedName name="골재집계">#REF!</definedName>
    <definedName name="곰솔2508">[158]데이타!$E$46</definedName>
    <definedName name="곰솔3010">[144]데이타!$E$47</definedName>
    <definedName name="곰솔R10">[144]데이타!$E$48</definedName>
    <definedName name="곰솔R12">[144]데이타!$E$49</definedName>
    <definedName name="곰솔R15">[144]데이타!$E$50</definedName>
    <definedName name="곱">[99]DATE!$I$24:$I$85</definedName>
    <definedName name="공">[2]!공</definedName>
    <definedName name="공___종">'[141]#REF'!#REF!</definedName>
    <definedName name="공고생1">#REF!</definedName>
    <definedName name="공고생10">#REF!</definedName>
    <definedName name="공고생11">#REF!</definedName>
    <definedName name="공고생12">#REF!</definedName>
    <definedName name="공고생2">#REF!</definedName>
    <definedName name="공고생3">#REF!</definedName>
    <definedName name="공고생4">#REF!</definedName>
    <definedName name="공고생5">#REF!</definedName>
    <definedName name="공고생6">#REF!</definedName>
    <definedName name="공고생7">#REF!</definedName>
    <definedName name="공고생8">#REF!</definedName>
    <definedName name="공고생9">#REF!</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[2]!공구</definedName>
    <definedName name="공구손료">#REF!</definedName>
    <definedName name="공급가액">#REF!</definedName>
    <definedName name="공급가액1">'[154]#REF'!$U$2:$U$88</definedName>
    <definedName name="공급가액10">'[154]#REF'!$BE$2:$BE$88</definedName>
    <definedName name="공급가액11">'[154]#REF'!$BI$2:$BI$88</definedName>
    <definedName name="공급가액12">'[154]#REF'!$BM$2:$BM$88</definedName>
    <definedName name="공급가액13">'[154]#REF'!$BQ$2:$BQ$88</definedName>
    <definedName name="공급가액2">'[154]#REF'!$Y$2:$Y$88</definedName>
    <definedName name="공급가액3">'[154]#REF'!$AC$2:$AC$88</definedName>
    <definedName name="공급가액4">'[154]#REF'!$AG$2:$AG$88</definedName>
    <definedName name="공급가액5">'[154]#REF'!$AK$2:$AK$88</definedName>
    <definedName name="공급가액6">'[154]#REF'!$AO$2:$AO$88</definedName>
    <definedName name="공급가액7">'[154]#REF'!$AS$2:$AS$88</definedName>
    <definedName name="공급가액8">'[154]#REF'!$AW$2:$AW$88</definedName>
    <definedName name="공급가액9">'[154]#REF'!$BA$2:$BA$88</definedName>
    <definedName name="공기압축경비">[159]중기집계!$G$76</definedName>
    <definedName name="공기압축노무">[159]중기집계!$E$76</definedName>
    <definedName name="공기압축재료">[159]중기집계!$F$76</definedName>
    <definedName name="공내역">[160]청천내!#REF!</definedName>
    <definedName name="공동구">#REF!</definedName>
    <definedName name="공량">'[161]중강당 내역'!#REF!</definedName>
    <definedName name="공무">[162]보조부문비배부!$F$23:$Q$23</definedName>
    <definedName name="공무계">[162]보조부문비배부!$E$23</definedName>
    <definedName name="공무금액">[162]보조부문비배부!$C$78</definedName>
    <definedName name="공무팀">#REF!</definedName>
    <definedName name="공사"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공사개요">#REF!</definedName>
    <definedName name="공사개요1">#REF!</definedName>
    <definedName name="공사개요2">#REF!</definedName>
    <definedName name="공사개요3">#REF!</definedName>
    <definedName name="공사개요4">#REF!</definedName>
    <definedName name="공사금액">[163]평가데이터!$R$6:$R$8</definedName>
    <definedName name="공사기간">#REF!</definedName>
    <definedName name="공사내용1">'[154]#REF'!$BS$2:$BS$88</definedName>
    <definedName name="공사내용10">'[154]#REF'!$CB$2:$CB$88</definedName>
    <definedName name="공사내용11">'[154]#REF'!$CC$2:$CC$88</definedName>
    <definedName name="공사내용12">'[154]#REF'!$CD$2:$CD$88</definedName>
    <definedName name="공사내용13">'[154]#REF'!$CE$2:$CE$88</definedName>
    <definedName name="공사내용2">'[154]#REF'!$BT$2:$BT$88</definedName>
    <definedName name="공사내용3">'[154]#REF'!$BU$2:$BU$88</definedName>
    <definedName name="공사내용4">'[154]#REF'!$BV$2:$BV$88</definedName>
    <definedName name="공사내용5">'[154]#REF'!$BW$2:$BW$88</definedName>
    <definedName name="공사내용6">'[154]#REF'!$BX$2:$BX$88</definedName>
    <definedName name="공사내용7">'[154]#REF'!$BY$2:$BY$88</definedName>
    <definedName name="공사내용8">'[154]#REF'!$BZ$2:$BZ$88</definedName>
    <definedName name="공사내용9">'[154]#REF'!$CA$2:$CA$88</definedName>
    <definedName name="공사노임">'[164]03전반노무비'!$A$1:$B$180</definedName>
    <definedName name="공사명">#REF!</definedName>
    <definedName name="공사분류">#REF!</definedName>
    <definedName name="공사비">#REF!</definedName>
    <definedName name="공사비내역">#REF!</definedName>
    <definedName name="공사원가">[25]자금요청서!$D$18</definedName>
    <definedName name="공사원가계산서" hidden="1">{#N/A,#N/A,TRUE,"토적및재료집계";#N/A,#N/A,TRUE,"토적및재료집계";#N/A,#N/A,TRUE,"단위량"}</definedName>
    <definedName name="공사위치">'[154]#REF'!$K$2:$K$88</definedName>
    <definedName name="공수">[165]WELDING!#REF!</definedName>
    <definedName name="공압축3.5간재">'[166]기계경비(시간당)'!$H$248</definedName>
    <definedName name="공압축3.5노무">'[166]기계경비(시간당)'!$H$244</definedName>
    <definedName name="공압축3.5노무야간">'[166]기계경비(시간당)'!$H$245</definedName>
    <definedName name="공압축3.5손료">'[166]기계경비(시간당)'!$H$243</definedName>
    <definedName name="공압축7.1간재">'[166]기계경비(시간당)'!$H$256</definedName>
    <definedName name="공압축7.1노무">'[166]기계경비(시간당)'!$H$252</definedName>
    <definedName name="공압축7.1노무야간">'[166]기계경비(시간당)'!$H$253</definedName>
    <definedName name="공압축7.1손료">'[166]기계경비(시간당)'!$H$251</definedName>
    <definedName name="공용">#REF!</definedName>
    <definedName name="공원등기초" hidden="1">{#N/A,#N/A,FALSE,"골재소요량";#N/A,#N/A,FALSE,"골재소요량"}</definedName>
    <definedName name="공일">#REF!</definedName>
    <definedName name="공작실">'[154]#REF'!#REF!</definedName>
    <definedName name="공정">[2]!공정</definedName>
    <definedName name="공정관리">[167]WELDING!$C$7:$C$27</definedName>
    <definedName name="공정량">#REF!</definedName>
    <definedName name="공제" hidden="1">#N/A</definedName>
    <definedName name="공종">[168]산출내역!$A$2:$E$369</definedName>
    <definedName name="공종갯수">#REF!</definedName>
    <definedName name="공종보기">#N/A</definedName>
    <definedName name="공종분류">OFFSET(#REF!,0,0,COUNTA(#REF!),1)</definedName>
    <definedName name="공통단가">[25]자금요청서!$B$5:$N$45</definedName>
    <definedName name="곻">[40]!곻</definedName>
    <definedName name="과업명">#REF!</definedName>
    <definedName name="과장">#REF!</definedName>
    <definedName name="과장1">#REF!</definedName>
    <definedName name="과장10">#REF!</definedName>
    <definedName name="과장11">#REF!</definedName>
    <definedName name="과장12">#REF!</definedName>
    <definedName name="과장2">#REF!</definedName>
    <definedName name="과장3">#REF!</definedName>
    <definedName name="과장4">#REF!</definedName>
    <definedName name="과장5">#REF!</definedName>
    <definedName name="과장6">#REF!</definedName>
    <definedName name="과장7">#REF!</definedName>
    <definedName name="과장8">#REF!</definedName>
    <definedName name="과장9">#REF!</definedName>
    <definedName name="관경">[49]출력X!$V$7:$W$19</definedName>
    <definedName name="관경비금액">#REF!</definedName>
    <definedName name="관경비단가">#REF!</definedName>
    <definedName name="관급">#REF!,#REF!,#REF!</definedName>
    <definedName name="관급단가">#REF!</definedName>
    <definedName name="관급액">#REF!</definedName>
    <definedName name="관급자재">#REF!</definedName>
    <definedName name="관급자재대">#REF!</definedName>
    <definedName name="관급자재비">#REF!</definedName>
    <definedName name="관급자재집계표">#N/A</definedName>
    <definedName name="관급집계">BlankMacro1</definedName>
    <definedName name="관노무비금액">#REF!</definedName>
    <definedName name="관노무비단가">#REF!</definedName>
    <definedName name="관로총괄">[25]자금요청서!$A$5:$R$79</definedName>
    <definedName name="관로터파기">[169]!돌아가기</definedName>
    <definedName name="관리" hidden="1">{#N/A,#N/A,FALSE,"포장2"}</definedName>
    <definedName name="관리비" hidden="1">#REF!</definedName>
    <definedName name="관수량">#REF!</definedName>
    <definedName name="관용접300간재">#REF!</definedName>
    <definedName name="관용접300노무">#REF!</definedName>
    <definedName name="관재료비금액">#REF!</definedName>
    <definedName name="관재료비단가">#REF!</definedName>
    <definedName name="관절단300간재">#REF!</definedName>
    <definedName name="관절단300노무">#REF!</definedName>
    <definedName name="광나무1003">[144]데이타!$E$51</definedName>
    <definedName name="광나무1203">[144]데이타!$E$52</definedName>
    <definedName name="광나무1506">[144]데이타!$E$53</definedName>
    <definedName name="광명">#REF!</definedName>
    <definedName name="광속">#REF!</definedName>
    <definedName name="광속1">#REF!</definedName>
    <definedName name="광영">[40]!ㅁㄴㄹㅇㄹ</definedName>
    <definedName name="광케이블설치사">#REF!</definedName>
    <definedName name="광통신기사">[170]노임단가!#REF!</definedName>
    <definedName name="광통신설치사">#REF!</definedName>
    <definedName name="광편백0405">[144]데이타!$E$153</definedName>
    <definedName name="광편백0507">[144]데이타!$E$154</definedName>
    <definedName name="광편백0509">[144]데이타!$E$155</definedName>
    <definedName name="교대접합공">#REF!</definedName>
    <definedName name="교량">[171]토공!$1:$2</definedName>
    <definedName name="교량2">[171]토공!$1:$2</definedName>
    <definedName name="교면방수">#REF!</definedName>
    <definedName name="교면방수1">#REF!</definedName>
    <definedName name="교면방수2">#REF!</definedName>
    <definedName name="교명주1">#REF!</definedName>
    <definedName name="교명주2">#REF!</definedName>
    <definedName name="교명판1">#REF!</definedName>
    <definedName name="교명판2">#REF!</definedName>
    <definedName name="교명판및설명판">#REF!</definedName>
    <definedName name="교부승인">BlankMacro1</definedName>
    <definedName name="교좌" hidden="1">{#N/A,#N/A,FALSE,"포장2"}</definedName>
    <definedName name="교좌받침공">#REF!</definedName>
    <definedName name="교통" hidden="1">#REF!</definedName>
    <definedName name="교통2">#REF!</definedName>
    <definedName name="교폭">#REF!</definedName>
    <definedName name="구">#REF!</definedName>
    <definedName name="구랑2교">#REF!</definedName>
    <definedName name="구랑교">#REF!</definedName>
    <definedName name="구름">[40]!구름</definedName>
    <definedName name="구매">#REF!</definedName>
    <definedName name="구분">BlankMacro1</definedName>
    <definedName name="구분1">BlankMacro1</definedName>
    <definedName name="구분10">'[154]#REF'!$BC$2:$BC$88</definedName>
    <definedName name="구분11">'[154]#REF'!$BG$2:$BG$88</definedName>
    <definedName name="구분12">'[154]#REF'!$BK$2:$BK$88</definedName>
    <definedName name="구분13">'[154]#REF'!$BO$2:$BO$88</definedName>
    <definedName name="구분2">'[154]#REF'!$W$2:$W$88</definedName>
    <definedName name="구분3">'[154]#REF'!$AA$2:$AA$88</definedName>
    <definedName name="구분4">'[154]#REF'!$AE$2:$AE$88</definedName>
    <definedName name="구분5">'[154]#REF'!$AI$2:$AI$88</definedName>
    <definedName name="구분6">'[154]#REF'!$AM$2:$AM$88</definedName>
    <definedName name="구분7">'[154]#REF'!$AQ$2:$AQ$88</definedName>
    <definedName name="구분8">'[154]#REF'!$AU$2:$AU$88</definedName>
    <definedName name="구분9">'[154]#REF'!$AY$2:$AY$88</definedName>
    <definedName name="구산갑지" hidden="1">#REF!</definedName>
    <definedName name="구상나무1505">[144]데이타!$E$69</definedName>
    <definedName name="구상나무2008">[144]데이타!$E$70</definedName>
    <definedName name="구상나무2510">[144]데이타!$E$71</definedName>
    <definedName name="구상나무3012">[144]데이타!$E$72</definedName>
    <definedName name="구조물">#REF!</definedName>
    <definedName name="구조물공" hidden="1">#REF!</definedName>
    <definedName name="구체콘">#REF!</definedName>
    <definedName name="국가">#REF!</definedName>
    <definedName name="굴림">#REF!</definedName>
    <definedName name="굵기">[169]!굵기</definedName>
    <definedName name="궤도공">[170]노임단가!#REF!</definedName>
    <definedName name="규격">[99]DATE!$C$24:$C$85</definedName>
    <definedName name="그냥">#REF!</definedName>
    <definedName name="그래픽">#REF!</definedName>
    <definedName name="그림" hidden="1">{#N/A,#N/A,FALSE,"전력간선"}</definedName>
    <definedName name="근속수당">#REF!</definedName>
    <definedName name="긄긢귻긞긣12">[2]!긄긢귻긞긣12</definedName>
    <definedName name="긄긢귻긞긣13">[2]!긄긢귻긞긣13</definedName>
    <definedName name="긄긢귻긞긣14">[2]!긄긢귻긞긣14</definedName>
    <definedName name="긄긢귻긞긣15">[2]!긄긢귻긞긣15</definedName>
    <definedName name="긄긢귻긞긣16">[2]!긄긢귻긞긣16</definedName>
    <definedName name="긄긢귻긞긣17">[2]!긄긢귻긞긣17</definedName>
    <definedName name="긄긢귻긞긣19">[2]!긄긢귻긞긣19</definedName>
    <definedName name="긄긢귻긞긣20">[2]!긄긢귻긞긣20</definedName>
    <definedName name="긄긢귻긞긣30">[2]!긄긢귻긞긣30</definedName>
    <definedName name="긄긢귻긞긣31">[2]!긄긢귻긞긣31</definedName>
    <definedName name="긄긢귻긞긣32">[2]!긄긢귻긞긣32</definedName>
    <definedName name="긄긢귻긞긣33">[2]!긄긢귻긞긣33</definedName>
    <definedName name="긄긢귻긞긣36">[2]!긄긢귻긞긣36</definedName>
    <definedName name="긆긵긘깈깛8_Click">[2]!긆긵긘깈깛8_Click</definedName>
    <definedName name="긆긵긘깈깛9_Click">[2]!긆긵긘깈깛9_Click</definedName>
    <definedName name="금경비단가">#REF!</definedName>
    <definedName name="금관급자재대">#REF!</definedName>
    <definedName name="금금공사개요1">#REF!</definedName>
    <definedName name="금금공사개요2">#REF!</definedName>
    <definedName name="금금공사개요3">#REF!</definedName>
    <definedName name="금금공사개요4">#REF!</definedName>
    <definedName name="금금공사개요5">#REF!</definedName>
    <definedName name="금금공사개요6">#REF!</definedName>
    <definedName name="금노무비단가">#REF!</definedName>
    <definedName name="금물가상승비">#REF!</definedName>
    <definedName name="금변2금간접노무비">#REF!</definedName>
    <definedName name="금변2금고용보험료">#REF!</definedName>
    <definedName name="금변2금공급가액">#REF!</definedName>
    <definedName name="금변2금공사원가">#REF!</definedName>
    <definedName name="금변2금기타경비">#REF!</definedName>
    <definedName name="금변2금도급액">#REF!</definedName>
    <definedName name="금변2금부가가치세">#REF!</definedName>
    <definedName name="금변2금산재보험료">#REF!</definedName>
    <definedName name="금변2금순공사원가">#REF!</definedName>
    <definedName name="금변2금안전관리비">#REF!</definedName>
    <definedName name="금변2금이윤">#REF!</definedName>
    <definedName name="금변2금일반관리비">#REF!</definedName>
    <definedName name="금변2전간접노무비">#REF!</definedName>
    <definedName name="금변2전고용보험료">#REF!</definedName>
    <definedName name="금변2전공급가액">#REF!</definedName>
    <definedName name="금변2전공사원가">#REF!</definedName>
    <definedName name="금변2전기타경비">#REF!</definedName>
    <definedName name="금변2전도급액">#REF!</definedName>
    <definedName name="금변2전부가가치세">#REF!</definedName>
    <definedName name="금변2전산재보험료">#REF!</definedName>
    <definedName name="금변2전순공사원가">#REF!</definedName>
    <definedName name="금변2전안전관리비">#REF!</definedName>
    <definedName name="금변2전이윤">#REF!</definedName>
    <definedName name="금변2전일반관리비">#REF!</definedName>
    <definedName name="금변관급자재대">#REF!</definedName>
    <definedName name="금변금간접노무비">#REF!</definedName>
    <definedName name="금변금고용보험료">#REF!</definedName>
    <definedName name="금변금공급가액">#REF!</definedName>
    <definedName name="금변금공사개요1">#REF!</definedName>
    <definedName name="금변금공사개요2">#REF!</definedName>
    <definedName name="금변금공사개요3">#REF!</definedName>
    <definedName name="금변금공사개요4">#REF!</definedName>
    <definedName name="금변금공사개요5">#REF!</definedName>
    <definedName name="금변금공사개요6">#REF!</definedName>
    <definedName name="금변금공사원가">#REF!</definedName>
    <definedName name="금변금기타경비">#REF!</definedName>
    <definedName name="금변금도급액">#REF!</definedName>
    <definedName name="금변금보상비">#REF!</definedName>
    <definedName name="금변금부가가치세">#REF!</definedName>
    <definedName name="금변금산재보험료">#REF!</definedName>
    <definedName name="금변금순공사원가">#REF!</definedName>
    <definedName name="금변금안전관리비">#REF!</definedName>
    <definedName name="금변금이윤">#REF!</definedName>
    <definedName name="금변금일반관리비">#REF!</definedName>
    <definedName name="금변금제이윤">#REF!</definedName>
    <definedName name="금변금총공사비">#REF!</definedName>
    <definedName name="금변금폐기물처리비">#REF!</definedName>
    <definedName name="금변기간접노무비">#REF!</definedName>
    <definedName name="금변기고용보험료">#REF!</definedName>
    <definedName name="금변기공급가액">#REF!</definedName>
    <definedName name="금변기공사원가">#REF!</definedName>
    <definedName name="금변기기타경비">#REF!</definedName>
    <definedName name="금변기도급액">#REF!</definedName>
    <definedName name="금변기부가가치세">#REF!</definedName>
    <definedName name="금변기산재보험료">#REF!</definedName>
    <definedName name="금변기순공사원가">#REF!</definedName>
    <definedName name="금변기안전관리비">#REF!</definedName>
    <definedName name="금변기이윤">#REF!</definedName>
    <definedName name="금변기일반관리비">#REF!</definedName>
    <definedName name="금변물가상승액">#REF!</definedName>
    <definedName name="금변변금공사원가">#REF!</definedName>
    <definedName name="금변변기공사원가">#REF!</definedName>
    <definedName name="금변변장공사원가">#REF!</definedName>
    <definedName name="금변변전공사원가">#REF!</definedName>
    <definedName name="금변보상비">#REF!</definedName>
    <definedName name="금변일절삭">#REF!</definedName>
    <definedName name="금변장간접노무비">#REF!</definedName>
    <definedName name="금변장고용보험료">#REF!</definedName>
    <definedName name="금변장공급가액">#REF!</definedName>
    <definedName name="금변장공사원가">#REF!</definedName>
    <definedName name="금변장기타경비">#REF!</definedName>
    <definedName name="금변장도급액">#REF!</definedName>
    <definedName name="금변장부가가치세">#REF!</definedName>
    <definedName name="금변장산재보험료">#REF!</definedName>
    <definedName name="금변장순공사원가">#REF!</definedName>
    <definedName name="금변장안전관리비">#REF!</definedName>
    <definedName name="금변장이윤">#REF!</definedName>
    <definedName name="금변장일반관리비">#REF!</definedName>
    <definedName name="금변전간접노무비">#REF!</definedName>
    <definedName name="금변전고용보험료">#REF!</definedName>
    <definedName name="금변전공급가액">#REF!</definedName>
    <definedName name="금변전공사개요1">#REF!</definedName>
    <definedName name="금변전공사개요2">#REF!</definedName>
    <definedName name="금변전공사개요3">#REF!</definedName>
    <definedName name="금변전공사개요4">#REF!</definedName>
    <definedName name="금변전공사개요5">#REF!</definedName>
    <definedName name="금변전공사개요6">#REF!</definedName>
    <definedName name="금변전공사원가">#REF!</definedName>
    <definedName name="금변전기타경비">#REF!</definedName>
    <definedName name="금변전도급액">#REF!</definedName>
    <definedName name="금변전보상비">#REF!</definedName>
    <definedName name="금변전부가가치세">#REF!</definedName>
    <definedName name="금변전산재보험료">#REF!</definedName>
    <definedName name="금변전순공사원가">#REF!</definedName>
    <definedName name="금변전안전관리비">#REF!</definedName>
    <definedName name="금변전이윤">#REF!</definedName>
    <definedName name="금변전일반관리비">#REF!</definedName>
    <definedName name="금변전총공사비">#REF!</definedName>
    <definedName name="금변전폐기물처리비">#REF!</definedName>
    <definedName name="금변절삭">#REF!</definedName>
    <definedName name="금변폐기물처리비">#REF!</definedName>
    <definedName name="금보상비">#REF!</definedName>
    <definedName name="금송1006">[144]데이타!$E$73</definedName>
    <definedName name="금송1208">[144]데이타!$E$74</definedName>
    <definedName name="금송1510">[144]데이타!$E$75</definedName>
    <definedName name="금액">[162]보조부문비배부!$C$78</definedName>
    <definedName name="금액1">'[154]#REF'!$CM$2:$CM$88</definedName>
    <definedName name="금액2">'[154]#REF'!$CQ$2:$CQ$88</definedName>
    <definedName name="금액3">'[154]#REF'!$CU$2:$CU$88</definedName>
    <definedName name="금액4">'[154]#REF'!$CY$2:$CY$88</definedName>
    <definedName name="금액5">'[154]#REF'!$DC$2:$DC$88</definedName>
    <definedName name="금액6">'[154]#REF'!$DG$2:$DG$88</definedName>
    <definedName name="금액계">[162]보조부문비배부!$C$78</definedName>
    <definedName name="금일절삭">#REF!</definedName>
    <definedName name="금재료비단가">#REF!</definedName>
    <definedName name="금전공사개요1">#REF!</definedName>
    <definedName name="금전공사개요2">#REF!</definedName>
    <definedName name="금전공사개요3">#REF!</definedName>
    <definedName name="금전공사개요4">#REF!</definedName>
    <definedName name="금전공사개요5">#REF!</definedName>
    <definedName name="금전공사개요6">#REF!</definedName>
    <definedName name="금절삭">#REF!</definedName>
    <definedName name="금폐기물처리비">#REF!</definedName>
    <definedName name="금풀작업">BlankMacro1</definedName>
    <definedName name="금풍">BlankMacro1</definedName>
    <definedName name="금풍작업">BlankMacro1</definedName>
    <definedName name="금회공사원가금회">#REF!</definedName>
    <definedName name="금회공사원가기시행">#REF!</definedName>
    <definedName name="금회공사원가전체">#REF!</definedName>
    <definedName name="금회금간접노무비">#REF!</definedName>
    <definedName name="금회금고용보험료">#REF!</definedName>
    <definedName name="금회금공급가액">#REF!</definedName>
    <definedName name="금회금공사원가">#REF!</definedName>
    <definedName name="금회금기타경비">#REF!</definedName>
    <definedName name="금회금도급액">#REF!</definedName>
    <definedName name="금회금보상비">#REF!</definedName>
    <definedName name="금회금부가가치세">#REF!</definedName>
    <definedName name="금회금산재보험료">#REF!</definedName>
    <definedName name="금회금안전관리비">#REF!</definedName>
    <definedName name="금회금이윤">#REF!</definedName>
    <definedName name="금회금일반관리비">#REF!</definedName>
    <definedName name="금회금제이윤">#REF!</definedName>
    <definedName name="금회금총공사비">#REF!</definedName>
    <definedName name="금회금폐기물처리비">#REF!</definedName>
    <definedName name="금회기간접노무비">#REF!</definedName>
    <definedName name="금회기고용보험료">#REF!</definedName>
    <definedName name="금회기공사원가">#REF!</definedName>
    <definedName name="금회기기타경비">#REF!</definedName>
    <definedName name="금회기산재보험료">#REF!</definedName>
    <definedName name="금회기안전관리비">#REF!</definedName>
    <definedName name="금회기이윤">#REF!</definedName>
    <definedName name="금회기일반관리비">#REF!</definedName>
    <definedName name="금회변금간접노무비">#REF!</definedName>
    <definedName name="금회변금고용보험료">#REF!</definedName>
    <definedName name="금회변금공급가액">#REF!</definedName>
    <definedName name="금회변금공사원가">#REF!</definedName>
    <definedName name="금회변금기타경비">#REF!</definedName>
    <definedName name="금회변금도급액">#REF!</definedName>
    <definedName name="금회변금보상비">#REF!</definedName>
    <definedName name="금회변금부가가치세">#REF!</definedName>
    <definedName name="금회변금산재보험료">#REF!</definedName>
    <definedName name="금회변금순공사원가">#REF!</definedName>
    <definedName name="금회변금안전관리비">#REF!</definedName>
    <definedName name="금회변금이윤">#REF!</definedName>
    <definedName name="금회변금일반관리비">#REF!</definedName>
    <definedName name="금회변금총공사비">#REF!</definedName>
    <definedName name="금회변금폐기물처리비">#REF!</definedName>
    <definedName name="금회변금환경보전비">#REF!</definedName>
    <definedName name="금회변기간접노무비">#REF!</definedName>
    <definedName name="금회변기고용보험료">#REF!</definedName>
    <definedName name="금회변기공급가액">#REF!</definedName>
    <definedName name="금회변기공사원가">#REF!</definedName>
    <definedName name="금회변기기타경비">#REF!</definedName>
    <definedName name="금회변기도급액">#REF!</definedName>
    <definedName name="금회변기보상비">#REF!</definedName>
    <definedName name="금회변기부가가치세">#REF!</definedName>
    <definedName name="금회변기산재보험료">#REF!</definedName>
    <definedName name="금회변기순공사원가">#REF!</definedName>
    <definedName name="금회변기안전관리비">#REF!</definedName>
    <definedName name="금회변기이윤">#REF!</definedName>
    <definedName name="금회변기일반관리비">#REF!</definedName>
    <definedName name="금회변기총공사비">#REF!</definedName>
    <definedName name="금회변기폐기물처리비">#REF!</definedName>
    <definedName name="금회변기환경보전비">#REF!</definedName>
    <definedName name="금회변변금간접노무비">#REF!</definedName>
    <definedName name="금회변변금고용보험료">#REF!</definedName>
    <definedName name="금회변변금공급가액">#REF!</definedName>
    <definedName name="금회변변금공사원가">#REF!</definedName>
    <definedName name="금회변변금기타경비">#REF!</definedName>
    <definedName name="금회변변금도급액">#REF!</definedName>
    <definedName name="금회변변금보상비">#REF!</definedName>
    <definedName name="금회변변금부가가치세">#REF!</definedName>
    <definedName name="금회변변금산재보험료">#REF!</definedName>
    <definedName name="금회변변금순공사원가">#REF!</definedName>
    <definedName name="금회변변금안전관리비">#REF!</definedName>
    <definedName name="금회변변금이윤">#REF!</definedName>
    <definedName name="금회변변금일반관리비">#REF!</definedName>
    <definedName name="금회변변금제이윤">#REF!</definedName>
    <definedName name="금회변변금총공사비">#REF!</definedName>
    <definedName name="금회변변금폐기물처리비">#REF!</definedName>
    <definedName name="금회변변금환경보전비">#REF!</definedName>
    <definedName name="금회변변기간접노무비">#REF!</definedName>
    <definedName name="금회변변기고용보험료">#REF!</definedName>
    <definedName name="금회변변기공급가액">#REF!</definedName>
    <definedName name="금회변변기공사원가">#REF!</definedName>
    <definedName name="금회변변기기타경비">#REF!</definedName>
    <definedName name="금회변변기도급액">#REF!</definedName>
    <definedName name="금회변변기보상비">#REF!</definedName>
    <definedName name="금회변변기부가가치세">#REF!</definedName>
    <definedName name="금회변변기산재보험료">#REF!</definedName>
    <definedName name="금회변변기순공사원가">#REF!</definedName>
    <definedName name="금회변변기안전관리비">#REF!</definedName>
    <definedName name="금회변변기이윤">#REF!</definedName>
    <definedName name="금회변변기일반관리비">#REF!</definedName>
    <definedName name="금회변변기총공사비">#REF!</definedName>
    <definedName name="금회변변기폐기물처리비">#REF!</definedName>
    <definedName name="금회변변기환경보전비">#REF!</definedName>
    <definedName name="금회변변장간접노무비">#REF!</definedName>
    <definedName name="금회변변장고용보험료">#REF!</definedName>
    <definedName name="금회변변장공급가액">#REF!</definedName>
    <definedName name="금회변변장공사원가">#REF!</definedName>
    <definedName name="금회변변장기타경비">#REF!</definedName>
    <definedName name="금회변변장도급액">#REF!</definedName>
    <definedName name="금회변변장보상비">#REF!</definedName>
    <definedName name="금회변변장부가가치세">#REF!</definedName>
    <definedName name="금회변변장산재보험료">#REF!</definedName>
    <definedName name="금회변변장순공사원가">#REF!</definedName>
    <definedName name="금회변변장안전관리비">#REF!</definedName>
    <definedName name="금회변변장이윤">#REF!</definedName>
    <definedName name="금회변변장일반관리비">#REF!</definedName>
    <definedName name="금회변변장총공사비">#REF!</definedName>
    <definedName name="금회변변장폐기물처리비">#REF!</definedName>
    <definedName name="금회변변장환경보전비">#REF!</definedName>
    <definedName name="금회변변전간접노무비">#REF!</definedName>
    <definedName name="금회변변전고용보험료">#REF!</definedName>
    <definedName name="금회변변전공급가액">#REF!</definedName>
    <definedName name="금회변변전공사원가">#REF!</definedName>
    <definedName name="금회변변전기타경비">#REF!</definedName>
    <definedName name="금회변변전도급액">#REF!</definedName>
    <definedName name="금회변변전보상비">#REF!</definedName>
    <definedName name="금회변변전부가가치세">#REF!</definedName>
    <definedName name="금회변변전산재보험료">#REF!</definedName>
    <definedName name="금회변변전순공사원가">#REF!</definedName>
    <definedName name="금회변변전안전관리비">#REF!</definedName>
    <definedName name="금회변변전이윤">#REF!</definedName>
    <definedName name="금회변변전일반관리비">#REF!</definedName>
    <definedName name="금회변변전제이윤">#REF!</definedName>
    <definedName name="금회변변전총공사비">#REF!</definedName>
    <definedName name="금회변변전폐기물처리비">#REF!</definedName>
    <definedName name="금회변변전환경보전비">#REF!</definedName>
    <definedName name="금회변보상비">#REF!</definedName>
    <definedName name="금회변장간접노무비">#REF!</definedName>
    <definedName name="금회변장고용보험료">#REF!</definedName>
    <definedName name="금회변장공급가액">#REF!</definedName>
    <definedName name="금회변장공사원가">#REF!</definedName>
    <definedName name="금회변장기타경비">#REF!</definedName>
    <definedName name="금회변장도급액">#REF!</definedName>
    <definedName name="금회변장보상비">#REF!</definedName>
    <definedName name="금회변장부가가치세">#REF!</definedName>
    <definedName name="금회변장산재보험료">#REF!</definedName>
    <definedName name="금회변장순공사원가">#REF!</definedName>
    <definedName name="금회변장안전관리비">#REF!</definedName>
    <definedName name="금회변장이윤">#REF!</definedName>
    <definedName name="금회변장일반관리비">#REF!</definedName>
    <definedName name="금회변장총공사비">#REF!</definedName>
    <definedName name="금회변장폐기물처리비">#REF!</definedName>
    <definedName name="금회변장환경보전비">#REF!</definedName>
    <definedName name="금회변전간접노무비">#REF!</definedName>
    <definedName name="금회변전고용보험료">#REF!</definedName>
    <definedName name="금회변전공급가액">#REF!</definedName>
    <definedName name="금회변전공사원가">#REF!</definedName>
    <definedName name="금회변전기타경비">#REF!</definedName>
    <definedName name="금회변전도급액">#REF!</definedName>
    <definedName name="금회변전보상비">#REF!</definedName>
    <definedName name="금회변전부가가치세">#REF!</definedName>
    <definedName name="금회변전산재보험료">#REF!</definedName>
    <definedName name="금회변전순공사원가">#REF!</definedName>
    <definedName name="금회변전안전관리비">#REF!</definedName>
    <definedName name="금회변전이윤">#REF!</definedName>
    <definedName name="금회변전일반관리비">#REF!</definedName>
    <definedName name="금회변전총공사비">#REF!</definedName>
    <definedName name="금회변전폐기물처리비">#REF!</definedName>
    <definedName name="금회변전환경보전비">#REF!</definedName>
    <definedName name="금회장공사원가">#REF!</definedName>
    <definedName name="금회전공급가액">#REF!</definedName>
    <definedName name="금회전공사원가">#REF!</definedName>
    <definedName name="금회전도급액">#REF!</definedName>
    <definedName name="금회전보상비">#REF!</definedName>
    <definedName name="금회전부가가치세">#REF!</definedName>
    <definedName name="금회전총공사비">#REF!</definedName>
    <definedName name="금회전폐기물처리비">#REF!</definedName>
    <definedName name="급냉내역서">[139]중기일위대가!$J$25</definedName>
    <definedName name="급식전열배관">'[172]22'!$G$3:$G$20</definedName>
    <definedName name="급식전열배관값">'[172]22'!$J$3:$J$20</definedName>
    <definedName name="급식전열접지선">'[172]22'!$E$3:$E$20</definedName>
    <definedName name="급식전열접지선값">'[172]22'!$L$3:$L$20</definedName>
    <definedName name="급식전열주간선">'[172]22'!$C$3:$C$20</definedName>
    <definedName name="급식전열주간선값">'[172]22'!$K$3:$K$20</definedName>
    <definedName name="급여Table">#REF!</definedName>
    <definedName name="급탕매수">#N/A</definedName>
    <definedName name="급탕용량">#N/A</definedName>
    <definedName name="긤깓긞긵11_Change">[2]!긤깓긞긵11_Change</definedName>
    <definedName name="긤깓긞긵29_Change">[2]!긤깓긞긵29_Change</definedName>
    <definedName name="기">#REF!</definedName>
    <definedName name="기Q">"기성세부내역서!$B$89"</definedName>
    <definedName name="기계">#REF!</definedName>
    <definedName name="기계3">BlankMacro1</definedName>
    <definedName name="기계경비">[25]자금요청서!$L$4</definedName>
    <definedName name="기계공">#REF!</definedName>
    <definedName name="기계설치공">#REF!</definedName>
    <definedName name="기계설치공노임">[152]정부노임!$B$13</definedName>
    <definedName name="기계설치대장소노무">#REF!</definedName>
    <definedName name="기계실번호">#N/A</definedName>
    <definedName name="기계중계펌프내역">[25]자금요청서!$T$1:$U$1</definedName>
    <definedName name="기관명">#REF!</definedName>
    <definedName name="기금공사원가">#REF!</definedName>
    <definedName name="기기">'[173]2000년1차'!#REF!</definedName>
    <definedName name="기기단가">#REF!</definedName>
    <definedName name="기기단가1">#REF!</definedName>
    <definedName name="기기설치">#REF!</definedName>
    <definedName name="기기수량">#REF!</definedName>
    <definedName name="기기수량1">#REF!</definedName>
    <definedName name="기기신설">#REF!</definedName>
    <definedName name="기기자재">#REF!</definedName>
    <definedName name="기기철거">#REF!</definedName>
    <definedName name="기누공사원가">#REF!</definedName>
    <definedName name="기능">#REF!</definedName>
    <definedName name="기능0">#REF!</definedName>
    <definedName name="기능1">#REF!</definedName>
    <definedName name="기능10">#REF!</definedName>
    <definedName name="기능11">#REF!</definedName>
    <definedName name="기능12">#REF!</definedName>
    <definedName name="기능2">#REF!</definedName>
    <definedName name="기능3">#REF!</definedName>
    <definedName name="기능4">#REF!</definedName>
    <definedName name="기능5">#REF!</definedName>
    <definedName name="기능6">#REF!</definedName>
    <definedName name="기능7">#REF!</definedName>
    <definedName name="기능8">#REF!</definedName>
    <definedName name="기능9">#REF!</definedName>
    <definedName name="기도공사원가">#REF!</definedName>
    <definedName name="기본계획"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기본급범위">#REF!</definedName>
    <definedName name="기사2급">[170]노임단가!#REF!</definedName>
    <definedName name="기사명2">#REF!</definedName>
    <definedName name="기성금공사원가">#REF!</definedName>
    <definedName name="기성내역">[2]!기성내역</definedName>
    <definedName name="기성누공사원가">#REF!</definedName>
    <definedName name="기성도공사원가">#REF!</definedName>
    <definedName name="기성전공사원가">#REF!</definedName>
    <definedName name="기성전안전관리비">#REF!</definedName>
    <definedName name="기성차수">#REF!</definedName>
    <definedName name="기술" hidden="1">{#N/A,#N/A,FALSE,"부대1"}</definedName>
    <definedName name="기술3" hidden="1">{#N/A,#N/A,TRUE,"손익보고"}</definedName>
    <definedName name="기술계">[6]제조부문배부!$S$6</definedName>
    <definedName name="기안1">[174]대외공문!#REF!</definedName>
    <definedName name="기안갑">#REF!</definedName>
    <definedName name="기안을">#REF!</definedName>
    <definedName name="기자재수량">#REF!</definedName>
    <definedName name="기전공사원가">#REF!</definedName>
    <definedName name="기존">'[175]48일위(기존)'!$A:$N</definedName>
    <definedName name="기존1">#REF!</definedName>
    <definedName name="기존2">'[156]#REF'!$A:$N</definedName>
    <definedName name="기존도로측구끼기">#N/A</definedName>
    <definedName name="기준가">[176]기준가!$A$3:$C$2093</definedName>
    <definedName name="기초">#REF!</definedName>
    <definedName name="기초액">#REF!</definedName>
    <definedName name="기초콘">#REF!</definedName>
    <definedName name="기타">#REF!</definedName>
    <definedName name="기타1">#REF!</definedName>
    <definedName name="기타10">#REF!</definedName>
    <definedName name="기타11">#REF!</definedName>
    <definedName name="기타12">#REF!</definedName>
    <definedName name="기타2">#REF!</definedName>
    <definedName name="기타3">#REF!</definedName>
    <definedName name="기타4">#REF!</definedName>
    <definedName name="기타5">#REF!</definedName>
    <definedName name="기타6">#REF!</definedName>
    <definedName name="기타7">#REF!</definedName>
    <definedName name="기타8">#REF!</definedName>
    <definedName name="기타9">#REF!</definedName>
    <definedName name="기타경비">#REF!</definedName>
    <definedName name="기타경비.입력">[177]갑지!#REF!</definedName>
    <definedName name="기타경비__입력">[146]갑지!#REF!</definedName>
    <definedName name="기타경비_산식">[25]자금요청서!$E$14</definedName>
    <definedName name="기타경비요율">#REF!</definedName>
    <definedName name="기타경비요율.">[177]갑지!#REF!</definedName>
    <definedName name="기타경비율">#REF!</definedName>
    <definedName name="기타경비표">#REF!</definedName>
    <definedName name="기타자재">[2]!기타자재</definedName>
    <definedName name="긴"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길이">#REF!</definedName>
    <definedName name="김"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김김김" hidden="1">{#N/A,#N/A,FALSE,"속도"}</definedName>
    <definedName name="김두만"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김두만님"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김영준">BlankMacro1</definedName>
    <definedName name="김용식">#REF!</definedName>
    <definedName name="김용표">#N/A</definedName>
    <definedName name="김정룡"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김치">[36]제조부문배부!$S$7</definedName>
    <definedName name="깬돌">'[120]8.석축단위(H=1.5M)'!$AY$40</definedName>
    <definedName name="깬돌채취">[2]!깬돌채취</definedName>
    <definedName name="껍대기">#N/A</definedName>
    <definedName name="께">#REF!</definedName>
    <definedName name="꽃복숭아R3">[144]데이타!$E$58</definedName>
    <definedName name="꽃복숭아R4">[144]데이타!$E$59</definedName>
    <definedName name="꽃복숭아R5">[144]데이타!$E$60</definedName>
    <definedName name="꽃사과R10">[144]데이타!$E$64</definedName>
    <definedName name="꽃사과R4">[144]데이타!$E$61</definedName>
    <definedName name="꽃사과R6">[144]데이타!$E$62</definedName>
    <definedName name="꽃사과R8">[144]데이타!$E$63</definedName>
    <definedName name="꽃아그배R10">[144]데이타!$E$68</definedName>
    <definedName name="꽃아그배R4">[144]데이타!$E$65</definedName>
    <definedName name="꽃아그배R6">[144]데이타!$E$66</definedName>
    <definedName name="꽃아그배R8">[144]데이타!$E$67</definedName>
    <definedName name="꽝꽝0304">[144]데이타!$E$54</definedName>
    <definedName name="꽝꽝0406">[144]데이타!$E$55</definedName>
    <definedName name="꽝꽝0508">[144]데이타!$E$56</definedName>
    <definedName name="꽝꽝0610">[144]데이타!$E$57</definedName>
    <definedName name="끝">#REF!</definedName>
    <definedName name="ㄳㄳ">#REF!</definedName>
    <definedName name="ㄳㄷㄷ">BlankMacro1</definedName>
    <definedName name="ㄳㅅㄱㅎㅇ" hidden="1">{#N/A,#N/A,FALSE,"인원";#N/A,#N/A,FALSE,"비용2";#N/A,#N/A,FALSE,"비용1";#N/A,#N/A,FALSE,"비용";#N/A,#N/A,FALSE,"보증2";#N/A,#N/A,FALSE,"보증1";#N/A,#N/A,FALSE,"보증";#N/A,#N/A,FALSE,"손익1";#N/A,#N/A,FALSE,"손익";#N/A,#N/A,FALSE,"부서별매출";#N/A,#N/A,FALSE,"매출"}</definedName>
    <definedName name="ㄴ">#REF!</definedName>
    <definedName name="ㄴ3">#N/A</definedName>
    <definedName name="ㄴ4">#N/A</definedName>
    <definedName name="ㄴ5">#N/A</definedName>
    <definedName name="ㄴ6">#N/A</definedName>
    <definedName name="ㄴㄱㄹ" hidden="1">#REF!</definedName>
    <definedName name="ㄴ구"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ㄴㄴ">#REF!</definedName>
    <definedName name="ㄴㄴㄴ" hidden="1">#REF!</definedName>
    <definedName name="ㄴㄴㄴㄴ" hidden="1">#REF!</definedName>
    <definedName name="ㄴㄴㄴㄴㄴ" hidden="1">#REF!</definedName>
    <definedName name="ㄴㄴㄴㄴㄴㄴ">#REF!</definedName>
    <definedName name="ㄴㄴㄴㄴㄴㄴㄴ">#REF!</definedName>
    <definedName name="ㄴㄴㄴㄴㄴㄴㄴㄴㄴㄴ">#REF!</definedName>
    <definedName name="ㄴㄴㄴㄴㄴㅁ">#REF!</definedName>
    <definedName name="ㄴㄴㅁㅁㅇㄴ">#REF!</definedName>
    <definedName name="ㄴㄴㅇㅇㄴ">#REF!</definedName>
    <definedName name="ㄴㄷㄱㅇㄹ"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ㄴㄹ">BlankMacro1</definedName>
    <definedName name="ㄴㄹㄴㄹ" hidden="1">[122]수량산출!#REF!</definedName>
    <definedName name="ㄴㄹㄹㄴㄹ">[178]단가표!$A$1:$P$27</definedName>
    <definedName name="ㄴㄹㅇㄴㄹㅇ">#REF!</definedName>
    <definedName name="ㄴ롤ㅅ" hidden="1">{#N/A,#N/A,FALSE,"인원";#N/A,#N/A,FALSE,"비용2";#N/A,#N/A,FALSE,"비용1";#N/A,#N/A,FALSE,"비용";#N/A,#N/A,FALSE,"보증2";#N/A,#N/A,FALSE,"보증1";#N/A,#N/A,FALSE,"보증";#N/A,#N/A,FALSE,"손익1";#N/A,#N/A,FALSE,"손익";#N/A,#N/A,FALSE,"부서별매출";#N/A,#N/A,FALSE,"매출"}</definedName>
    <definedName name="ㄴㅁ">#REF!</definedName>
    <definedName name="ㄴㅁㄹㅈㄹ" hidden="1">#REF!</definedName>
    <definedName name="ㄴㅁㅁ">#REF!</definedName>
    <definedName name="ㄴㅁㅇㄹㅊㅇ">#REF!,#REF!</definedName>
    <definedName name="ㄴㅁㅇㅇㄴㅇ">#REF!</definedName>
    <definedName name="ㄴㅁㅇㅇㄴㅇㄴ">#REF!</definedName>
    <definedName name="ㄴㅇ">#REF!</definedName>
    <definedName name="ㄴㅇㄴㄴ">[57]!BlankMacro1</definedName>
    <definedName name="ㄴㅇㄴㄴㅁㅁ">#REF!</definedName>
    <definedName name="ㄴㅇㄹ">#REF!</definedName>
    <definedName name="ㄴㅇㄹㄴ"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ㄴㅇㄹㄴㅇ" hidden="1">{#N/A,#N/A,FALSE,"인원";#N/A,#N/A,FALSE,"비용2";#N/A,#N/A,FALSE,"비용1";#N/A,#N/A,FALSE,"비용";#N/A,#N/A,FALSE,"보증2";#N/A,#N/A,FALSE,"보증1";#N/A,#N/A,FALSE,"보증";#N/A,#N/A,FALSE,"손익1";#N/A,#N/A,FALSE,"손익";#N/A,#N/A,FALSE,"부서별매출";#N/A,#N/A,FALSE,"매출"}</definedName>
    <definedName name="ㄴㅇㄹㄴㅇㄹ" hidden="1">{#N/A,#N/A,FALSE,"인원";#N/A,#N/A,FALSE,"비용2";#N/A,#N/A,FALSE,"비용1";#N/A,#N/A,FALSE,"비용";#N/A,#N/A,FALSE,"보증2";#N/A,#N/A,FALSE,"보증1";#N/A,#N/A,FALSE,"보증";#N/A,#N/A,FALSE,"손익1";#N/A,#N/A,FALSE,"손익";#N/A,#N/A,FALSE,"부서별매출";#N/A,#N/A,FALSE,"매출"}</definedName>
    <definedName name="ㄴㅇㄹㅇㄷ">#REF!</definedName>
    <definedName name="ㄴㅇㄹㅇㄹ루ㅡ"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ㄴㅇㅀ">#REF!</definedName>
    <definedName name="ㄴㅇㅇ" hidden="1">{#N/A,#N/A,FALSE,"인원";#N/A,#N/A,FALSE,"비용2";#N/A,#N/A,FALSE,"비용1";#N/A,#N/A,FALSE,"비용";#N/A,#N/A,FALSE,"보증2";#N/A,#N/A,FALSE,"보증1";#N/A,#N/A,FALSE,"보증";#N/A,#N/A,FALSE,"손익1";#N/A,#N/A,FALSE,"손익";#N/A,#N/A,FALSE,"부서별매출";#N/A,#N/A,FALSE,"매출"}</definedName>
    <definedName name="ㄴㅇㅇㅇㅇㅇㅇ루"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ㄴㅇㅍㄴㅁ">#REF!</definedName>
    <definedName name="ㄴㅇㅎㄴㅇㅎ">#REF!</definedName>
    <definedName name="ㄴ아ㅗ너" hidden="1">{#N/A,#N/A,FALSE,"조명부문제안";#N/A,#N/A,FALSE,"점등시간산출";#N/A,#N/A,FALSE,"견적서";#N/A,#N/A,FALSE,"금리"}</definedName>
    <definedName name="ㄴㅌㄴㅌ" hidden="1">{#N/A,#N/A,FALSE,"CCTV"}</definedName>
    <definedName name="나">BlankMacro1</definedName>
    <definedName name="나.">#REF!</definedName>
    <definedName name="나나">BlankMacro1</definedName>
    <definedName name="나당">#REF!</definedName>
    <definedName name="나무">#REF!</definedName>
    <definedName name="나박카스">[40]!나박카스</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단거">#REF!</definedName>
    <definedName name="낙단콘">#REF!</definedName>
    <definedName name="낙상홍1004">[144]데이타!$E$76</definedName>
    <definedName name="낙상홍1506">[144]데이타!$E$77</definedName>
    <definedName name="낙상홍1808">[144]데이타!$E$78</definedName>
    <definedName name="낙상홍2010">[144]데이타!$E$79</definedName>
    <definedName name="낙상홍2515">[144]데이타!$E$80</definedName>
    <definedName name="낙우송R10">[144]데이타!$E$84</definedName>
    <definedName name="낙우송R12">[144]데이타!$E$85</definedName>
    <definedName name="낙우송R5">[144]데이타!$E$81</definedName>
    <definedName name="낙우송R6">[144]데이타!$E$82</definedName>
    <definedName name="낙우송R8">[144]데이타!$E$83</definedName>
    <definedName name="낙중거">#REF!</definedName>
    <definedName name="낙중콘">#REF!</definedName>
    <definedName name="낙차공" hidden="1">{#N/A,#N/A,FALSE,"2~8번"}</definedName>
    <definedName name="낙찰가">#N/A</definedName>
    <definedName name="낙찰율">'[154]#REF'!$J$2:$J$88</definedName>
    <definedName name="낙총거">#REF!</definedName>
    <definedName name="낙총콘">#REF!</definedName>
    <definedName name="낙하물방지">[63]진주방향!$AS$440</definedName>
    <definedName name="낙하물방지.">[63]마산방향!$AS$453</definedName>
    <definedName name="낙하물방지공">#REF!</definedName>
    <definedName name="난간">#REF!</definedName>
    <definedName name="난방매수">#N/A</definedName>
    <definedName name="난방용량">#N/A</definedName>
    <definedName name="날">[70]중기집계!$G$5</definedName>
    <definedName name="날개">#N/A</definedName>
    <definedName name="날짜">[59]copy!$A$2:$A$1464</definedName>
    <definedName name="남남" hidden="1">[83]Sheet3!#REF!</definedName>
    <definedName name="남덕">BlankMacro1</definedName>
    <definedName name="남산내역">BlankMacro1</definedName>
    <definedName name="남해">[40]!TRR</definedName>
    <definedName name="내1" hidden="1">{#N/A,#N/A,FALSE,"전력간선"}</definedName>
    <definedName name="내고">#REF!</definedName>
    <definedName name="내목">[179]수량!$D$18:$I$43</definedName>
    <definedName name="내선35">#REF!</definedName>
    <definedName name="내선전공">#REF!</definedName>
    <definedName name="내선전공노임">[152]정부노임!$D$1</definedName>
    <definedName name="내수">'[180]효율계획(당월)'!#REF!</definedName>
    <definedName name="내역">#REF!</definedName>
    <definedName name="내역2">#REF!</definedName>
    <definedName name="내역329">BlankMacro1</definedName>
    <definedName name="내역3월29일">BlankMacro1</definedName>
    <definedName name="내역단가">#REF!</definedName>
    <definedName name="내역샘플">BlankMacro1</definedName>
    <definedName name="내역서">#REF!</definedName>
    <definedName name="내역서1">#REF!</definedName>
    <definedName name="내역서다">BlankMacro1</definedName>
    <definedName name="내엯1">#N/A</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공">[170]노임단가!#REF!</definedName>
    <definedName name="내전">#REF!</definedName>
    <definedName name="내화실노무비적용">[152]방화산출!$M$26</definedName>
    <definedName name="내화실적용">[152]방화산출!$F$23</definedName>
    <definedName name="냉각배관입구">[45]참조자료!$J$147:$J$266</definedName>
    <definedName name="냉각배관출구">[45]참조자료!$L$147:$L$266</definedName>
    <definedName name="냉각탑모델">[45]참조자료!$A$147:$A$266</definedName>
    <definedName name="냉각탑용량">[45]참조자료!$B$147:$B$266</definedName>
    <definedName name="냉동기DC">#REF!</definedName>
    <definedName name="냐ㅅㄷ" hidden="1">{#N/A,#N/A,FALSE,"인원";#N/A,#N/A,FALSE,"비용2";#N/A,#N/A,FALSE,"비용1";#N/A,#N/A,FALSE,"비용";#N/A,#N/A,FALSE,"보증2";#N/A,#N/A,FALSE,"보증1";#N/A,#N/A,FALSE,"보증";#N/A,#N/A,FALSE,"손익1";#N/A,#N/A,FALSE,"손익";#N/A,#N/A,FALSE,"부서별매출";#N/A,#N/A,FALSE,"매출"}</definedName>
    <definedName name="너1">[36]제조부문배부!#REF!</definedName>
    <definedName name="너2">[36]제조부문배부!#REF!</definedName>
    <definedName name="너3">[36]제조부문배부!$S$10</definedName>
    <definedName name="너4">[36]제조부문배부!$Q$6</definedName>
    <definedName name="너5">[36]제조부문배부!$Q$5</definedName>
    <definedName name="너6">[36]제조부문배부!$Q$11</definedName>
    <definedName name="너7">[36]제조부문배부!$Q$9</definedName>
    <definedName name="너8">[36]제조부문배부!$Q$7</definedName>
    <definedName name="너9">[36]제조부문배부!$Q$10</definedName>
    <definedName name="년도별">[181]개소별수량산출!$A$32:$AA$41</definedName>
    <definedName name="년도별원가">[181]개소별수량산출!$A$42:$AA$177</definedName>
    <definedName name="노">[182]노임!$A$2:$B$27</definedName>
    <definedName name="노르웨이R12">[144]데이타!$E$90</definedName>
    <definedName name="노르웨이R15">[144]데이타!$E$91</definedName>
    <definedName name="노르웨이R4">[144]데이타!$E$86</definedName>
    <definedName name="노르웨이R5">[144]데이타!$E$87</definedName>
    <definedName name="노르웨이R6">[144]데이타!$E$88</definedName>
    <definedName name="노르웨이R8">[144]데이타!$E$89</definedName>
    <definedName name="노말밴드">#REF!</definedName>
    <definedName name="노무">#REF!</definedName>
    <definedName name="노무공량">#REF!</definedName>
    <definedName name="노무비">#REF!</definedName>
    <definedName name="노무비1">#REF!</definedName>
    <definedName name="노무비2">#REF!</definedName>
    <definedName name="노무비3">#REF!</definedName>
    <definedName name="노무비합">#REF!</definedName>
    <definedName name="노무비합계">#REF!</definedName>
    <definedName name="노부비">#REF!</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#REF!</definedName>
    <definedName name="노임1">BlankMacro1</definedName>
    <definedName name="노임단가">#REF!</definedName>
    <definedName name="노임단가1">#REF!</definedName>
    <definedName name="노즐공">#REF!</definedName>
    <definedName name="노출직">#REF!</definedName>
    <definedName name="노출직부">#REF!</definedName>
    <definedName name="노출형">[79]DATA!$E$50:$F$59</definedName>
    <definedName name="높이1">[183]맨홀조서!$F$4:$F$227</definedName>
    <definedName name="높이2">[183]맨홀조서!$M$4:$M$198</definedName>
    <definedName name="누계">#REF!</definedName>
    <definedName name="누계경감가">#REF!</definedName>
    <definedName name="누계경복리">#REF!</definedName>
    <definedName name="누계경소모">#REF!</definedName>
    <definedName name="누계경수도">#REF!</definedName>
    <definedName name="누계경연료">#REF!</definedName>
    <definedName name="누계경전력">#REF!</definedName>
    <definedName name="누계경타계">#REF!</definedName>
    <definedName name="누계경포장">#REF!</definedName>
    <definedName name="누계경합">#REF!</definedName>
    <definedName name="누계기eng">[153]계DATA!#REF!</definedName>
    <definedName name="누계노총합">#REF!</definedName>
    <definedName name="누계노타계">#REF!</definedName>
    <definedName name="누계매총합">#REF!</definedName>
    <definedName name="누계생k합">[153]계DATA!#REF!</definedName>
    <definedName name="누계수익">#REF!</definedName>
    <definedName name="누계외환">#REF!</definedName>
    <definedName name="누계이연">#REF!</definedName>
    <definedName name="누계재총합">#REF!</definedName>
    <definedName name="누계전류1">#REF!</definedName>
    <definedName name="누계전류2">#REF!</definedName>
    <definedName name="누계전류3">#REF!</definedName>
    <definedName name="누계전류4">#REF!</definedName>
    <definedName name="누계중공업">#REF!</definedName>
    <definedName name="누계지급">#REF!</definedName>
    <definedName name="누계판보증">#REF!</definedName>
    <definedName name="누계판운반">#REF!</definedName>
    <definedName name="누계판합">#REF!</definedName>
    <definedName name="누실경감가">#REF!</definedName>
    <definedName name="누실경복리">#REF!</definedName>
    <definedName name="누실경소모">#REF!</definedName>
    <definedName name="누실경수도">#REF!</definedName>
    <definedName name="누실경연료">#REF!</definedName>
    <definedName name="누실경전력">#REF!</definedName>
    <definedName name="누실경타계">#REF!</definedName>
    <definedName name="누실경포장">#REF!</definedName>
    <definedName name="누실경합">#REF!</definedName>
    <definedName name="누실노총합">#REF!</definedName>
    <definedName name="누실노타계">#REF!</definedName>
    <definedName name="누실마진다">'[153]실DATA '!#REF!</definedName>
    <definedName name="누실마진라">'[153]실DATA '!#REF!</definedName>
    <definedName name="누실마진티">'[153]실DATA '!#REF!</definedName>
    <definedName name="누실마진합">'[153]실DATA '!#REF!</definedName>
    <definedName name="누실매T팀">#REF!</definedName>
    <definedName name="누실매총합">#REF!</definedName>
    <definedName name="누실수익">#REF!</definedName>
    <definedName name="누실외환">#REF!</definedName>
    <definedName name="누실이연">#REF!</definedName>
    <definedName name="누실재총합">#REF!</definedName>
    <definedName name="누실적마진">'[153]실DATA '!#REF!</definedName>
    <definedName name="누실중공업">#REF!</definedName>
    <definedName name="누실지급">#REF!</definedName>
    <definedName name="누실판보증">#REF!</definedName>
    <definedName name="누실판운반">#REF!</definedName>
    <definedName name="누실판합">#REF!</definedName>
    <definedName name="눈오는날">'[43]횡배수관재료-'!$A$1:$J$23</definedName>
    <definedName name="눈향L06">[144]데이타!$E$92</definedName>
    <definedName name="눈향L08">[144]데이타!$E$93</definedName>
    <definedName name="눈향L10">[144]데이타!$E$94</definedName>
    <definedName name="눈향L14">[144]데이타!$E$95</definedName>
    <definedName name="눈향L20">[144]데이타!$E$96</definedName>
    <definedName name="느릅R10">[144]데이타!$E$100</definedName>
    <definedName name="느릅R4">[144]데이타!$E$97</definedName>
    <definedName name="느릅R5">[144]데이타!$E$98</definedName>
    <definedName name="느릅R8">[158]데이타!$E$99</definedName>
    <definedName name="느티R10">[158]데이타!$E$104</definedName>
    <definedName name="느티R12">[144]데이타!$E$105</definedName>
    <definedName name="느티R15">[144]데이타!$E$106</definedName>
    <definedName name="느티R18">[144]데이타!$E$107</definedName>
    <definedName name="느티R20">[144]데이타!$E$108</definedName>
    <definedName name="느티R25">[144]데이타!$E$109</definedName>
    <definedName name="느티R30">[144]데이타!$E$110</definedName>
    <definedName name="느티R5">[144]데이타!$E$101</definedName>
    <definedName name="느티R6">[144]데이타!$E$102</definedName>
    <definedName name="느티R8">[144]데이타!$E$103</definedName>
    <definedName name="늘이기">#REF!</definedName>
    <definedName name="능소화R2">[144]데이타!$E$111</definedName>
    <definedName name="능소화R4">[144]데이타!$E$112</definedName>
    <definedName name="능소화R6">[144]데이타!$E$113</definedName>
    <definedName name="니니니" hidden="1">{#N/A,#N/A,FALSE,"전력간선"}</definedName>
    <definedName name="ㄶ">#REF!</definedName>
    <definedName name="ㄷ">#REF!</definedName>
    <definedName name="ㄷ3">#N/A</definedName>
    <definedName name="ㄷ4">#N/A</definedName>
    <definedName name="ㄷㄱㄷ" hidden="1">{#N/A,#N/A,FALSE,"전력간선"}</definedName>
    <definedName name="ㄷㄱㄷㅅㅅㅅ">#REF!</definedName>
    <definedName name="ㄷㄳ">#REF!</definedName>
    <definedName name="ㄷㄳ43" hidden="1">{#N/A,#N/A,FALSE,"인원";#N/A,#N/A,FALSE,"비용2";#N/A,#N/A,FALSE,"비용1";#N/A,#N/A,FALSE,"비용";#N/A,#N/A,FALSE,"보증2";#N/A,#N/A,FALSE,"보증1";#N/A,#N/A,FALSE,"보증";#N/A,#N/A,FALSE,"손익1";#N/A,#N/A,FALSE,"손익";#N/A,#N/A,FALSE,"부서별매출";#N/A,#N/A,FALSE,"매출"}</definedName>
    <definedName name="ㄷㄳㄱ" hidden="1">{#N/A,#N/A,FALSE,"인원";#N/A,#N/A,FALSE,"비용2";#N/A,#N/A,FALSE,"비용1";#N/A,#N/A,FALSE,"비용";#N/A,#N/A,FALSE,"보증2";#N/A,#N/A,FALSE,"보증1";#N/A,#N/A,FALSE,"보증";#N/A,#N/A,FALSE,"손익1";#N/A,#N/A,FALSE,"손익";#N/A,#N/A,FALSE,"부서별매출";#N/A,#N/A,FALSE,"매출"}</definedName>
    <definedName name="ㄷㄳㄱㄷ" hidden="1">{#N/A,#N/A,FALSE,"인원";#N/A,#N/A,FALSE,"비용2";#N/A,#N/A,FALSE,"비용1";#N/A,#N/A,FALSE,"비용";#N/A,#N/A,FALSE,"보증2";#N/A,#N/A,FALSE,"보증1";#N/A,#N/A,FALSE,"보증";#N/A,#N/A,FALSE,"손익1";#N/A,#N/A,FALSE,"손익";#N/A,#N/A,FALSE,"부서별매출";#N/A,#N/A,FALSE,"매출"}</definedName>
    <definedName name="ㄷㄳㄷㄱ" hidden="1">{#N/A,#N/A,FALSE,"인원";#N/A,#N/A,FALSE,"비용2";#N/A,#N/A,FALSE,"비용1";#N/A,#N/A,FALSE,"비용";#N/A,#N/A,FALSE,"보증2";#N/A,#N/A,FALSE,"보증1";#N/A,#N/A,FALSE,"보증";#N/A,#N/A,FALSE,"손익1";#N/A,#N/A,FALSE,"손익";#N/A,#N/A,FALSE,"부서별매출";#N/A,#N/A,FALSE,"매출"}</definedName>
    <definedName name="ㄷㄳㄷㅈㄳ">#REF!</definedName>
    <definedName name="ㄷㄷ" hidden="1">#REF!</definedName>
    <definedName name="ㄷㄷㄷ">[57]!BlankMacro1</definedName>
    <definedName name="ㄷㄷㄷㄷㄷ" hidden="1">{#N/A,#N/A,FALSE,"전력간선"}</definedName>
    <definedName name="ㄷㄷㄷㄷㄷㄷㄷㄷ">#N/A</definedName>
    <definedName name="ㄷㄷㅈ">#REF!</definedName>
    <definedName name="ㄷㄹㄹㅇ">#REF!</definedName>
    <definedName name="ㄷㄹㅇㄴ">#REF!</definedName>
    <definedName name="ㄷㄹㅇㄴㄹ">#REF!</definedName>
    <definedName name="ㄷㄹㅈ">[40]!ㄷㄹㅈ</definedName>
    <definedName name="ㄷㅂㄳㄱ"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ㄷㅅㄱ"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ㄷ수">[40]!ㄷ수</definedName>
    <definedName name="ㄷㅇㄴ">#REF!</definedName>
    <definedName name="ㄷㅇㄹ">#REF!</definedName>
    <definedName name="ㄷㅇㄹㄴ">#REF!</definedName>
    <definedName name="ㄷㅎ">#REF!</definedName>
    <definedName name="ㄷㅎㄹㅇ" hidden="1">#REF!</definedName>
    <definedName name="다">BlankMacro1</definedName>
    <definedName name="다.">#REF!</definedName>
    <definedName name="다짐계수">0.875</definedName>
    <definedName name="닥트공">#REF!</definedName>
    <definedName name="단">[57]!단</definedName>
    <definedName name="단_가">#REF!</definedName>
    <definedName name="단_가2">#REF!</definedName>
    <definedName name="단_가3">#REF!</definedName>
    <definedName name="단_가4">#REF!</definedName>
    <definedName name="단_가5">#REF!</definedName>
    <definedName name="단_가6">#REF!</definedName>
    <definedName name="단ㄱ" hidden="1">{#N/A,#N/A,FALSE,"전력간선"}</definedName>
    <definedName name="단가">#REF!,#REF!</definedName>
    <definedName name="단가_1">#REF!</definedName>
    <definedName name="단가_32WX1">[184]기본입력!$E$38</definedName>
    <definedName name="단가2">#REF!,#REF!</definedName>
    <definedName name="단가검토">[25]자금요청서!$A$42:$T$251</definedName>
    <definedName name="단가노임">[185]단가대비!$C$220:$F$270</definedName>
    <definedName name="단가대비">#REF!</definedName>
    <definedName name="단가비교">#REF!</definedName>
    <definedName name="단가비교표">#REF!,#REF!</definedName>
    <definedName name="단가산출">#REF!</definedName>
    <definedName name="단가산출서">#REF!</definedName>
    <definedName name="단가조사">[186]단가조사!$A$1:$G$379</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#REF!</definedName>
    <definedName name="단가최종">#REF!</definedName>
    <definedName name="단가테이블">'[166]기계경비(시간당)'!$C$1:$F$58</definedName>
    <definedName name="단가표">[25]자금요청서!$A$14:$D$192</definedName>
    <definedName name="단같">#N/A</definedName>
    <definedName name="단같1">#N/A</definedName>
    <definedName name="단같2">#N/A</definedName>
    <definedName name="단같3">#N/A</definedName>
    <definedName name="단같4">#N/A</definedName>
    <definedName name="단관M">[99]DATE!$H$24:$H$85</definedName>
    <definedName name="단락">#REF!</definedName>
    <definedName name="단위">#N/A</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위량">#N/A</definedName>
    <definedName name="단위별">#REF!</definedName>
    <definedName name="단자함_IDF">#REF!</definedName>
    <definedName name="단자함_국선">#REF!</definedName>
    <definedName name="단자함_보호기">#REF!</definedName>
    <definedName name="단자함_스피커">#REF!</definedName>
    <definedName name="단자함_중간">#REF!</definedName>
    <definedName name="단중입력">#N/A</definedName>
    <definedName name="달">[2]!달</definedName>
    <definedName name="달래강돌">13326</definedName>
    <definedName name="담쟁이L03">[144]데이타!$E$114</definedName>
    <definedName name="당초22">#REF!</definedName>
    <definedName name="당초간접노무비">#REF!</definedName>
    <definedName name="당초고용보험료">#REF!</definedName>
    <definedName name="당초공급가액">#REF!</definedName>
    <definedName name="당초공사원가">#REF!</definedName>
    <definedName name="당초기타경비">#REF!</definedName>
    <definedName name="당초도급액">#REF!</definedName>
    <definedName name="당초부가가치세">#REF!</definedName>
    <definedName name="당초산재보험료">#REF!</definedName>
    <definedName name="당초순공사원가">#REF!</definedName>
    <definedName name="당초안전관리비">#REF!</definedName>
    <definedName name="당초이윤">#REF!</definedName>
    <definedName name="당초일반관리비">#REF!</definedName>
    <definedName name="당초총공사비">#REF!</definedName>
    <definedName name="대">[90]일위대가목록!#REF!</definedName>
    <definedName name="대가단가범위">#REF!</definedName>
    <definedName name="대가단최종">#REF!</definedName>
    <definedName name="대가목록">#REF!</definedName>
    <definedName name="대가집계표">[187]일위목록!$A$5:$J$32</definedName>
    <definedName name="대관">BlankMacro1</definedName>
    <definedName name="대관공사비" hidden="1">{"'건축내역'!$A$1:$L$413"}</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영역">#REF!</definedName>
    <definedName name="대리">#REF!</definedName>
    <definedName name="대리1">#REF!</definedName>
    <definedName name="대리10">#REF!</definedName>
    <definedName name="대리11">#REF!</definedName>
    <definedName name="대리12">#REF!</definedName>
    <definedName name="대리2">#REF!</definedName>
    <definedName name="대리3">#REF!</definedName>
    <definedName name="대리4">#REF!</definedName>
    <definedName name="대리5">#REF!</definedName>
    <definedName name="대리6">#REF!</definedName>
    <definedName name="대리7">#REF!</definedName>
    <definedName name="대리8">#REF!</definedName>
    <definedName name="대리9">#REF!</definedName>
    <definedName name="대비1">'[151]환경기계공정표 (3)'!#REF!</definedName>
    <definedName name="대비3">'[151]환경기계공정표 (3)'!#REF!</definedName>
    <definedName name="대비5">#N/A</definedName>
    <definedName name="대비표">'[151]환경기계공정표 (3)'!#REF!</definedName>
    <definedName name="대왕참R10">[144]데이타!$E$118</definedName>
    <definedName name="대왕참R4">[144]데이타!$E$115</definedName>
    <definedName name="대왕참R6">[144]데이타!$E$116</definedName>
    <definedName name="대왕참R8">[144]데이타!$E$117</definedName>
    <definedName name="대우개발기초">[47]!대우개발기초</definedName>
    <definedName name="대우개발변동">[47]!대우개발변동</definedName>
    <definedName name="대우자동차기초">[47]!대우자동차기초</definedName>
    <definedName name="대우자동차변동">[47]!대우자동차변동</definedName>
    <definedName name="대전중리1">#REF!</definedName>
    <definedName name="대전타임월드">#REF!</definedName>
    <definedName name="대존">#REF!</definedName>
    <definedName name="대지면적">#REF!</definedName>
    <definedName name="대차정산표">[188]!대차정산표</definedName>
    <definedName name="대추R10">[144]데이타!$E$123</definedName>
    <definedName name="대추R4">[144]데이타!$E$119</definedName>
    <definedName name="대추R5">[144]데이타!$E$120</definedName>
    <definedName name="대추R6">[144]데이타!$E$121</definedName>
    <definedName name="대추R8">[144]데이타!$E$122</definedName>
    <definedName name="대회">#REF!</definedName>
    <definedName name="대ㅣㅂ2">#N/A</definedName>
    <definedName name="댈타5">#REF!</definedName>
    <definedName name="댕기" hidden="1">{"'중기작업1'!$A$1:$V$18"}</definedName>
    <definedName name="더다">#REF!</definedName>
    <definedName name="더닫">#REF!</definedName>
    <definedName name="더더더">#REF!</definedName>
    <definedName name="더하기">[99]DATE!$J$24:$J$85</definedName>
    <definedName name="덕_트_공">[97]!DUCT_GONG</definedName>
    <definedName name="덤프2.5경비">[159]중기집계!$G$74</definedName>
    <definedName name="덤프2.5노무">[159]중기집계!$E$74</definedName>
    <definedName name="덤프2.5재료">[159]중기집계!$F$74</definedName>
    <definedName name="덤프발경비">[189]중기집계!$G$7</definedName>
    <definedName name="덤프발노무">[189]중기집계!$E$7</definedName>
    <definedName name="덤프발재료">[189]중기집계!$F$7</definedName>
    <definedName name="덤프토경비">[189]중기집계!$G$5</definedName>
    <definedName name="덤프토노무">[189]중기집계!$E$5</definedName>
    <definedName name="덤프토재료">[189]중기집계!$F$5</definedName>
    <definedName name="덩굴장미3">[144]데이타!$E$128</definedName>
    <definedName name="덩굴장미4">[144]데이타!$E$129</definedName>
    <definedName name="덩굴장미5">[144]데이타!$E$130</definedName>
    <definedName name="도"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도근좌표">#REF!</definedName>
    <definedName name="도급">#REF!</definedName>
    <definedName name="도급공사">#REF!</definedName>
    <definedName name="도급공사금액">#REF!</definedName>
    <definedName name="도급공사비">#REF!</definedName>
    <definedName name="도급단가">#REF!</definedName>
    <definedName name="도급분경비">#REF!</definedName>
    <definedName name="도급분류">OFFSET(#REF!,0,0,COUNTA(#REF!),1)</definedName>
    <definedName name="도급예산액">#REF!</definedName>
    <definedName name="도급예상액">#REF!</definedName>
    <definedName name="도라지">[40]!ㄹ퓰</definedName>
    <definedName name="도배공">#REF!</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입">#REF!</definedName>
    <definedName name="도장"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도장BC">[6]제조부문배부!$N$10</definedName>
    <definedName name="도장MH">[6]제조부문배부!$N$8</definedName>
    <definedName name="도장공">#REF!</definedName>
    <definedName name="도장공노임">[152]정부노임!$B$8</definedName>
    <definedName name="도장기술">[6]제조부문배부!$N$6</definedName>
    <definedName name="도장노무비">#REF!</definedName>
    <definedName name="도장면적계">#REF!</definedName>
    <definedName name="도장사원">[6]제조부문배부!$N$5</definedName>
    <definedName name="도장수도">[6]제조부문배부!$N$11</definedName>
    <definedName name="도장자재비">#REF!</definedName>
    <definedName name="도장전력">[6]제조부문배부!$N$9</definedName>
    <definedName name="도장총인원">[6]제조부문배부!$N$7</definedName>
    <definedName name="도쟈경비">[159]중기집계!$G$3</definedName>
    <definedName name="도쟈노무">[159]중기집계!$E$3</definedName>
    <definedName name="도쟈재료">[159]중기집계!$F$3</definedName>
    <definedName name="도편수">#REF!</definedName>
    <definedName name="독일가문비1206">[144]데이타!$E$131</definedName>
    <definedName name="독일가문비1508">[144]데이타!$E$132</definedName>
    <definedName name="독일가문비2010">[144]데이타!$E$133</definedName>
    <definedName name="독일가문비2512">[144]데이타!$E$134</definedName>
    <definedName name="독일가문비3015">[144]데이타!$E$135</definedName>
    <definedName name="독일가문비3518">[144]데이타!$E$136</definedName>
    <definedName name="돈">#N/A</definedName>
    <definedName name="돈나무0504">[144]데이타!$E$137</definedName>
    <definedName name="돈나무0805">[144]데이타!$E$138</definedName>
    <definedName name="돈나무1007">[144]데이타!$E$139</definedName>
    <definedName name="돈나무1210">[144]데이타!$E$140</definedName>
    <definedName name="돋움">#REF!</definedName>
    <definedName name="돌멍">#REF!</definedName>
    <definedName name="돌붙임재료집계">#REF!</definedName>
    <definedName name="돌아가_교통">[169]!돌아가_교통</definedName>
    <definedName name="돌아가기">[169]!돌아가기</definedName>
    <definedName name="동">#REF!</definedName>
    <definedName name="동관단자">#REF!</definedName>
    <definedName name="동구연숩" hidden="1">{#N/A,#N/A,FALSE,"전력간선"}</definedName>
    <definedName name="동력">#REF!</definedName>
    <definedName name="동력및간선" hidden="1">{#N/A,#N/A,FALSE,"전력간선"}</definedName>
    <definedName name="동력반">#REF!</definedName>
    <definedName name="동력성능"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동바리">#REF!</definedName>
    <definedName name="동바리공">#REF!</definedName>
    <definedName name="동발공_터널">#REF!</definedName>
    <definedName name="동백1002">[144]데이타!$E$141</definedName>
    <definedName name="동백1204">[144]데이타!$E$142</definedName>
    <definedName name="동백1506">[144]데이타!$E$143</definedName>
    <definedName name="동백1808">[144]데이타!$E$144</definedName>
    <definedName name="동별">'[151]환경기계공정표 (3)'!#REF!</definedName>
    <definedName name="동별1">'[151]환경기계공정표 (3)'!#REF!</definedName>
    <definedName name="동생">[40]!ㄹ퓰</definedName>
    <definedName name="동원">#REF!</definedName>
    <definedName name="동원1">#REF!</definedName>
    <definedName name="되메우기">[2]!되메우기</definedName>
    <definedName name="두부1">#REF!</definedName>
    <definedName name="두부2">#REF!</definedName>
    <definedName name="드잡이공">#REF!</definedName>
    <definedName name="등R2">[144]데이타!$E$156</definedName>
    <definedName name="등R4">[144]데이타!$E$157</definedName>
    <definedName name="등R6">[144]데이타!$E$158</definedName>
    <definedName name="등R8">[144]데이타!$E$159</definedName>
    <definedName name="등가거리">#REF!</definedName>
    <definedName name="등가거리1">#REF!</definedName>
    <definedName name="등가거리종">#REF!</definedName>
    <definedName name="등가도움">[169]!등가도움</definedName>
    <definedName name="등기구보강">#REF!</definedName>
    <definedName name="등록_시작">#N/A</definedName>
    <definedName name="등록_취소">#N/A</definedName>
    <definedName name="등용구분">[2]!등용구분</definedName>
    <definedName name="등주높이">[2]!등주높이</definedName>
    <definedName name="등형식1">#REF!</definedName>
    <definedName name="등형식2">#REF!</definedName>
    <definedName name="ㄸㄱ구믇986093162" hidden="1">[3]CTEMCOST!#REF!</definedName>
    <definedName name="때죽R10">[144]데이타!$E$127</definedName>
    <definedName name="때죽R4">[144]데이타!$E$124</definedName>
    <definedName name="때죽R6">[144]데이타!$E$125</definedName>
    <definedName name="때죽R8">[144]데이타!$E$126</definedName>
    <definedName name="ㄹ">#REF!</definedName>
    <definedName name="ㄹ3">#N/A</definedName>
    <definedName name="ㄹ4">#N/A</definedName>
    <definedName name="ㄹ48">#REF!</definedName>
    <definedName name="ㄹF25">#REF!</definedName>
    <definedName name="ㄹㄴㄹ">[40]!ㄹㄴㄹ</definedName>
    <definedName name="ㄹㄹ" hidden="1">#REF!</definedName>
    <definedName name="ㄹㄹㄹ" localSheetId="0" hidden="1">#REF!</definedName>
    <definedName name="ㄹㄹㄹ"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ㄹㄹㄹㄹ">[40]!ㄹㄹㄹㄹ</definedName>
    <definedName name="ㄹㄹ루" hidden="1">{#N/A,#N/A,TRUE,"일정"}</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로"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ㄶ" hidden="1">#REF!</definedName>
    <definedName name="ㄹㅇㄶ옿" hidden="1">'[190]N賃率-職'!$I$5:$I$30</definedName>
    <definedName name="ㄹㅇㄷㄱ">BlankMacro1</definedName>
    <definedName name="ㄹㅇㄹ" hidden="1">{#N/A,#N/A,FALSE,"골재소요량";#N/A,#N/A,FALSE,"골재소요량"}</definedName>
    <definedName name="ㄹㅇㄹㅇ" hidden="1">#REF!</definedName>
    <definedName name="ㄹㅇㅊ">#REF!,#REF!</definedName>
    <definedName name="ㄹㅇ퓨ㅓㅜㅏㅗㅜㅠㅅ퐇휴ㅗㅎ" hidden="1">{#N/A,#N/A,FALSE,"조골재"}</definedName>
    <definedName name="ㄹㅇㅎ">#REF!,#REF!</definedName>
    <definedName name="ㄹㅇㅎㄹㅇㅎ">[40]!ㄹㅇㅎㄹㅇㅎ</definedName>
    <definedName name="ㄹㅇㅎㄿ" hidden="1">{#N/A,#N/A,FALSE,"인원";#N/A,#N/A,FALSE,"비용2";#N/A,#N/A,FALSE,"비용1";#N/A,#N/A,FALSE,"비용";#N/A,#N/A,FALSE,"보증2";#N/A,#N/A,FALSE,"보증1";#N/A,#N/A,FALSE,"보증";#N/A,#N/A,FALSE,"손익1";#N/A,#N/A,FALSE,"손익";#N/A,#N/A,FALSE,"부서별매출";#N/A,#N/A,FALSE,"매출"}</definedName>
    <definedName name="ㄹ퓰">[40]!ㄹ퓰</definedName>
    <definedName name="ㄹㅎ퓨">[40]!FFF</definedName>
    <definedName name="ㄹ호" hidden="1">#N/A</definedName>
    <definedName name="ㄹ호ㅜ"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ㄹ화ㅓ">#REF!</definedName>
    <definedName name="라">BlankMacro1</definedName>
    <definedName name="라라">BlankMacro1</definedName>
    <definedName name="라라라">#N/A</definedName>
    <definedName name="라랄">BlankMacro1</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락울적용">[152]방화산출!$J$23</definedName>
    <definedName name="래" hidden="1">{#N/A,#N/A,FALSE,"전력간선"}</definedName>
    <definedName name="램머Q간재">[166]램머!$D$20</definedName>
    <definedName name="램머Q간재10">[166]램머!$F$20</definedName>
    <definedName name="램머Q간재야간">[166]램머!$J$20</definedName>
    <definedName name="램머Q노무">[166]램머!$D$21</definedName>
    <definedName name="램머Q노무10">[166]램머!$F$21</definedName>
    <definedName name="램머Q노무야간">[166]램머!$J$21</definedName>
    <definedName name="램머Q손료">[166]램머!$D$22</definedName>
    <definedName name="램머Q손료10">[166]램머!$F$22</definedName>
    <definedName name="램머Q손료야간">[166]램머!$J$22</definedName>
    <definedName name="램머간재">'[166]기계경비(시간당)'!$H$170</definedName>
    <definedName name="램머경비">[159]중기집계!$G$31</definedName>
    <definedName name="램머노무">'[166]기계경비(시간당)'!$H$166</definedName>
    <definedName name="램머노무야간">'[166]기계경비(시간당)'!$H$167</definedName>
    <definedName name="램머손료">'[166]기계경비(시간당)'!$H$165</definedName>
    <definedName name="램머재료">[159]중기집계!$F$31</definedName>
    <definedName name="램프">[191]단가조사!#REF!</definedName>
    <definedName name="레" hidden="1">{#N/A,#N/A,FALSE,"전력간선"}</definedName>
    <definedName name="레미콘">33172</definedName>
    <definedName name="레미콘수운반DT">[2]!레미콘수운반DT</definedName>
    <definedName name="레미콘집계">#REF!</definedName>
    <definedName name="레이스웨이">#REF!</definedName>
    <definedName name="로">[42]!Macro10</definedName>
    <definedName name="로로">BlankMacro1</definedName>
    <definedName name="로롤">[40]!로롤</definedName>
    <definedName name="로ㅕㅏㅛ려ㅏ" hidden="1">{#N/A,#N/A,FALSE,"인원";#N/A,#N/A,FALSE,"비용2";#N/A,#N/A,FALSE,"비용1";#N/A,#N/A,FALSE,"비용";#N/A,#N/A,FALSE,"보증2";#N/A,#N/A,FALSE,"보증1";#N/A,#N/A,FALSE,"보증";#N/A,#N/A,FALSE,"손익1";#N/A,#N/A,FALSE,"손익";#N/A,#N/A,FALSE,"부서별매출";#N/A,#N/A,FALSE,"매출"}</definedName>
    <definedName name="료" hidden="1">{#N/A,#N/A,FALSE,"전력간선"}</definedName>
    <definedName name="루" hidden="1">{#N/A,#N/A,FALSE,"전력간선"}</definedName>
    <definedName name="루프"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류" hidden="1">{#N/A,#N/A,FALSE,"전력간선"}</definedName>
    <definedName name="류인숙">[192]공량산출서!#REF!</definedName>
    <definedName name="류인숙1">[193]!han_code</definedName>
    <definedName name="류인숙2">'[194]일위(설)'!#REF!</definedName>
    <definedName name="리" hidden="1">{#N/A,#N/A,FALSE,"전력간선"}</definedName>
    <definedName name="리리리">#REF!,#REF!,#REF!</definedName>
    <definedName name="ㄺㄱ">BlankMacro1</definedName>
    <definedName name="ㄺㄷㅇ">BlankMacro1</definedName>
    <definedName name="ㄺㅅ"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ㅀ" hidden="1">{#N/A,#N/A,TRUE,"토적및재료집계";#N/A,#N/A,TRUE,"토적및재료집계";#N/A,#N/A,TRUE,"단위량"}</definedName>
    <definedName name="ㅀㄱㅎㄱㅎㄱㅎ">[40]!ㅀㄱㅎㄱㅎㄱㅎ</definedName>
    <definedName name="ㅀㄳ">BlankMacro1</definedName>
    <definedName name="ㅀㄴㅀ" hidden="1">{#N/A,#N/A,FALSE,"인원";#N/A,#N/A,FALSE,"비용2";#N/A,#N/A,FALSE,"비용1";#N/A,#N/A,FALSE,"비용";#N/A,#N/A,FALSE,"보증2";#N/A,#N/A,FALSE,"보증1";#N/A,#N/A,FALSE,"보증";#N/A,#N/A,FALSE,"손익1";#N/A,#N/A,FALSE,"손익";#N/A,#N/A,FALSE,"부서별매출";#N/A,#N/A,FALSE,"매출"}</definedName>
    <definedName name="ㅀㄹㅇㅎ">BlankMacro1</definedName>
    <definedName name="ㅀㅀ"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ㅀㅀㄴ" hidden="1">{#N/A,#N/A,FALSE,"조골재"}</definedName>
    <definedName name="ㅀ오ㅓㅎ롱ㄶㄹㄴ" hidden="1">{#N/A,#N/A,FALSE,"2~8번"}</definedName>
    <definedName name="ㅀㅎ" hidden="1">{#N/A,#N/A,FALSE,"2~8번"}</definedName>
    <definedName name="ㅀㅎㅎㅎㅎ">#REF!</definedName>
    <definedName name="ㅁ" localSheetId="0" hidden="1">[195]차액보증!#REF!</definedName>
    <definedName name="ㅁ" hidden="1">#REF!</definedName>
    <definedName name="ㅁ0">#REF!</definedName>
    <definedName name="ㅁ01">#REF!</definedName>
    <definedName name="ㅁ1">#REF!</definedName>
    <definedName name="ㅁ1.ㄱ19">#REF!</definedName>
    <definedName name="ㅁ1.ㄱ23">#REF!</definedName>
    <definedName name="ㅁ1.ㅁ143">#REF!</definedName>
    <definedName name="ㅁ1.ㅁ200">#REF!</definedName>
    <definedName name="ㅁ１．ㅁ２４０">#REF!</definedName>
    <definedName name="ㅁ1.ㅁ32">#REF!</definedName>
    <definedName name="ㅁ101">#N/A</definedName>
    <definedName name="ㅁ130">#REF!</definedName>
    <definedName name="ㅁ2">[196]경산!#REF!</definedName>
    <definedName name="ㅁ201">#N/A</definedName>
    <definedName name="ㅁ202">#REF!</definedName>
    <definedName name="ㅁ217">#REF!</definedName>
    <definedName name="ㅁ219">#REF!</definedName>
    <definedName name="ㅁ22">#REF!</definedName>
    <definedName name="ㅁ222">#REF!</definedName>
    <definedName name="ㅁ270">#REF!</definedName>
    <definedName name="ㅁ278">#REF!</definedName>
    <definedName name="ㅁ30">[27]건축부하!#REF!</definedName>
    <definedName name="ㅁ300">#REF!</definedName>
    <definedName name="ㅁ309">#REF!</definedName>
    <definedName name="ㅁ331">#REF!</definedName>
    <definedName name="ㅁ352">#REF!</definedName>
    <definedName name="ㅁ4">#REF!</definedName>
    <definedName name="ㅁ450">'[197]내역서(삼호)'!#REF!</definedName>
    <definedName name="ㅁ49.ㅁㅁ70">[27]건축부하!#REF!</definedName>
    <definedName name="ㅁ497">#REF!</definedName>
    <definedName name="ㅁ4a4">#REF!</definedName>
    <definedName name="ㅁ500">'[197]내역서(삼호)'!#REF!</definedName>
    <definedName name="ㅁ540">#REF!</definedName>
    <definedName name="ㅁ543">#REF!</definedName>
    <definedName name="ㅁ545">#REF!</definedName>
    <definedName name="ㅁ60">[198]직노!#REF!</definedName>
    <definedName name="ㅁ636">#REF!</definedName>
    <definedName name="ㅁ76">#REF!</definedName>
    <definedName name="ㅁ77.ㅕ99">[199]세동별비상!#REF!</definedName>
    <definedName name="ㅁ8529">#REF!</definedName>
    <definedName name="ㅁㄱ235">#REF!</definedName>
    <definedName name="ㅁㄱ31">#REF!</definedName>
    <definedName name="ㅁㄴ" hidden="1">#N/A</definedName>
    <definedName name="ㅁㄴㄴ">#REF!</definedName>
    <definedName name="ㅁㄴㄴㅇ" hidden="1">{#N/A,#N/A,FALSE,"조골재"}</definedName>
    <definedName name="ㅁㄴㄹ" hidden="1">{#N/A,#N/A,FALSE,"골재소요량";#N/A,#N/A,FALSE,"골재소요량"}</definedName>
    <definedName name="ㅁㄴㄹㅇㄹ">[40]!ㅁㄴㄹㅇㄹ</definedName>
    <definedName name="ㅁㄴㅁ" hidden="1">{#N/A,#N/A,FALSE,"인원";#N/A,#N/A,FALSE,"비용2";#N/A,#N/A,FALSE,"비용1";#N/A,#N/A,FALSE,"비용";#N/A,#N/A,FALSE,"보증2";#N/A,#N/A,FALSE,"보증1";#N/A,#N/A,FALSE,"보증";#N/A,#N/A,FALSE,"손익1";#N/A,#N/A,FALSE,"손익";#N/A,#N/A,FALSE,"부서별매출";#N/A,#N/A,FALSE,"매출"}</definedName>
    <definedName name="ㅁㄴㅇ">[40]!ㄹ퓰</definedName>
    <definedName name="ㅁㄴㅇㄴ">#REF!</definedName>
    <definedName name="ㅁㄴㅇ루"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ㅁㄴㅇㄻㄴㅇㄻㄴㄹ" hidden="1">{#N/A,#N/A,FALSE,"명세표"}</definedName>
    <definedName name="ㅁㄴㅇㄻㄴㅇㄻㄴㅇㄹㄴㅇㅁ" hidden="1">{#N/A,#N/A,TRUE,"1";#N/A,#N/A,TRUE,"2";#N/A,#N/A,TRUE,"3";#N/A,#N/A,TRUE,"4";#N/A,#N/A,TRUE,"5";#N/A,#N/A,TRUE,"6";#N/A,#N/A,TRUE,"7"}</definedName>
    <definedName name="ㅁㄴㅇㅀ">[40]!ㅁㄴㅇㅀ</definedName>
    <definedName name="ㅁㄴㅇㅁㄴㅇ" hidden="1">{#N/A,#N/A,FALSE,"2~8번"}</definedName>
    <definedName name="ㅁㄴㅇㅁㄴㅇㅁㅇ" hidden="1">{#N/A,#N/A,FALSE,"2~8번"}</definedName>
    <definedName name="ㅁㄵㄷㅇ"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ㅁㄷ4.ㅁㄷ50">[27]약전닥트!#REF!</definedName>
    <definedName name="ㅁㄹㅇㄹ">#REF!,#REF!</definedName>
    <definedName name="ㅁㄻㄴㄹㅇ" hidden="1">{#N/A,#N/A,TRUE,"토적및재료집계";#N/A,#N/A,TRUE,"토적및재료집계";#N/A,#N/A,TRUE,"단위량"}</definedName>
    <definedName name="ㅁㅁ" hidden="1">#REF!</definedName>
    <definedName name="ㅁㅁ185">#REF!</definedName>
    <definedName name="ㅁㅁㅁ" hidden="1">{#N/A,#N/A,FALSE,"조명부문제안";#N/A,#N/A,FALSE,"점등시간산출";#N/A,#N/A,FALSE,"견적서";#N/A,#N/A,FALSE,"금리"}</definedName>
    <definedName name="ㅁㅁㅁㅁ" hidden="1">{#N/A,#N/A,FALSE,"조명부문제안";#N/A,#N/A,FALSE,"점등시간산출";#N/A,#N/A,FALSE,"견적서";#N/A,#N/A,FALSE,"금리"}</definedName>
    <definedName name="ㅁㅁㅁㅁㅁ">[2]!ㅁㅁㅁㅁㅁ</definedName>
    <definedName name="ㅁㅁㅁㅁㅁㅁ" hidden="1">#N/A</definedName>
    <definedName name="ㅁㅁㅁㅁㅁㅁㅁ" hidden="1">{#N/A,#N/A,FALSE,"인원";#N/A,#N/A,FALSE,"비용2";#N/A,#N/A,FALSE,"비용1";#N/A,#N/A,FALSE,"비용";#N/A,#N/A,FALSE,"보증2";#N/A,#N/A,FALSE,"보증1";#N/A,#N/A,FALSE,"보증";#N/A,#N/A,FALSE,"손익1";#N/A,#N/A,FALSE,"손익";#N/A,#N/A,FALSE,"부서별매출";#N/A,#N/A,FALSE,"매출"}</definedName>
    <definedName name="ㅁㅁㅁㅁㅁㅁㅁㅁㅁㅁㅁㅁ">#N/A</definedName>
    <definedName name="ㅁㅁㅁㅁㅁㅁㅁㅁㅁㅁㅁㅁㅁㅁ">#N/A</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#REF!</definedName>
    <definedName name="ㅁㅇㄴ">#REF!</definedName>
    <definedName name="ㅁㅇㄹ" hidden="1">{#N/A,#N/A,FALSE,"인원";#N/A,#N/A,FALSE,"비용2";#N/A,#N/A,FALSE,"비용1";#N/A,#N/A,FALSE,"비용";#N/A,#N/A,FALSE,"보증2";#N/A,#N/A,FALSE,"보증1";#N/A,#N/A,FALSE,"보증";#N/A,#N/A,FALSE,"손익1";#N/A,#N/A,FALSE,"손익";#N/A,#N/A,FALSE,"부서별매출";#N/A,#N/A,FALSE,"매출"}</definedName>
    <definedName name="ㅁ오">#N/A</definedName>
    <definedName name="ㅁㅍㅁㄴ" hidden="1">{#N/A,#N/A,FALSE,"인원";#N/A,#N/A,FALSE,"비용2";#N/A,#N/A,FALSE,"비용1";#N/A,#N/A,FALSE,"비용";#N/A,#N/A,FALSE,"보증2";#N/A,#N/A,FALSE,"보증1";#N/A,#N/A,FALSE,"보증";#N/A,#N/A,FALSE,"손익1";#N/A,#N/A,FALSE,"손익";#N/A,#N/A,FALSE,"부서별매출";#N/A,#N/A,FALSE,"매출"}</definedName>
    <definedName name="ㅁㅣ4">[36]제조부문배부!$P$8</definedName>
    <definedName name="마">BlankMacro1</definedName>
    <definedName name="마1">[36]제조부문배부!$O$9</definedName>
    <definedName name="마2">[36]제조부문배부!$O$7</definedName>
    <definedName name="마3">[36]제조부문배부!$O$10</definedName>
    <definedName name="마5">[36]제조부문배부!$S$9</definedName>
    <definedName name="마6">[36]제조부문배부!$C$5</definedName>
    <definedName name="마7">[36]제조부문배부!$S$7</definedName>
    <definedName name="마가목R3">[144]데이타!$E$160</definedName>
    <definedName name="마가목R5">[144]데이타!$E$161</definedName>
    <definedName name="마가목R7">[144]데이타!$E$162</definedName>
    <definedName name="말">BlankMacro1</definedName>
    <definedName name="말발도리1003">[144]데이타!$E$163</definedName>
    <definedName name="말발도리1204">[144]데이타!$E$164</definedName>
    <definedName name="말발도리1506">[144]데이타!$E$165</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매입개방">[79]DATA!$E$6:$F$15</definedName>
    <definedName name="매자0804">[144]데이타!$E$166</definedName>
    <definedName name="매자1005">[144]데이타!$E$167</definedName>
    <definedName name="매크로1">[2]!매크로1</definedName>
    <definedName name="매크로11">[200]!매크로11</definedName>
    <definedName name="매크로4">[200]C.배수관공!매크로4</definedName>
    <definedName name="매화R10">[144]데이타!$E$174</definedName>
    <definedName name="매화R4">[144]데이타!$E$171</definedName>
    <definedName name="매화R6">[144]데이타!$E$172</definedName>
    <definedName name="매화R8">[144]데이타!$E$173</definedName>
    <definedName name="맨파워" hidden="1">{#N/A,#N/A,FALSE,"인원";#N/A,#N/A,FALSE,"비용2";#N/A,#N/A,FALSE,"비용1";#N/A,#N/A,FALSE,"비용";#N/A,#N/A,FALSE,"보증2";#N/A,#N/A,FALSE,"보증1";#N/A,#N/A,FALSE,"보증";#N/A,#N/A,FALSE,"손익1";#N/A,#N/A,FALSE,"손익";#N/A,#N/A,FALSE,"부서별매출";#N/A,#N/A,FALSE,"매출"}</definedName>
    <definedName name="머" hidden="1">{#N/A,#N/A,FALSE,"명세표"}</definedName>
    <definedName name="머154">#REF!</definedName>
    <definedName name="메">#REF!</definedName>
    <definedName name="메1">#REF!</definedName>
    <definedName name="메롱">'[43]계산서(직선부)'!$A$1:$J$23</definedName>
    <definedName name="메인"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메인_메뉴호출">#N/A</definedName>
    <definedName name="메인_시작">#N/A</definedName>
    <definedName name="메크로10">#N/A</definedName>
    <definedName name="메크로12">#N/A</definedName>
    <definedName name="메크로13">#N/A</definedName>
    <definedName name="메크로14">#N/A</definedName>
    <definedName name="메크로2">#N/A</definedName>
    <definedName name="메크로5">#N/A</definedName>
    <definedName name="메크로6">#N/A</definedName>
    <definedName name="메크로7">#N/A</definedName>
    <definedName name="메크로8">#N/A</definedName>
    <definedName name="메크로9">#N/A</definedName>
    <definedName name="메타B10">[144]데이타!$E$179</definedName>
    <definedName name="메타B12">[144]데이타!$E$180</definedName>
    <definedName name="메타B15">[144]데이타!$E$181</definedName>
    <definedName name="메타B18">[144]데이타!$E$182</definedName>
    <definedName name="메타B4">[144]데이타!$E$175</definedName>
    <definedName name="메타B5">[144]데이타!$E$176</definedName>
    <definedName name="메타B6">[144]데이타!$E$177</definedName>
    <definedName name="메타B8">[144]데이타!$E$178</definedName>
    <definedName name="면고르기1">#REF!</definedName>
    <definedName name="면고르기2">#REF!</definedName>
    <definedName name="면벽단위">#REF!</definedName>
    <definedName name="면벽토공단위">#REF!</definedName>
    <definedName name="명일" hidden="1">{#N/A,#N/A,FALSE,"속도"}</definedName>
    <definedName name="명자0604">[144]데이타!$E$183</definedName>
    <definedName name="명자0805">[144]데이타!$E$184</definedName>
    <definedName name="명자1006">[144]데이타!$E$185</definedName>
    <definedName name="명자1208">[144]데이타!$E$186</definedName>
    <definedName name="명칭">#REF!</definedName>
    <definedName name="모"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모1">[36]제조부문배부!$S$7</definedName>
    <definedName name="모2">[36]제조부문배부!$S$7</definedName>
    <definedName name="모21">#REF!</definedName>
    <definedName name="모3">[36]제조부문배부!$M$6</definedName>
    <definedName name="모3.ㅁㄱ3">'[27]일지-H'!#REF!</definedName>
    <definedName name="모4">[36]제조부문배부!$M$5</definedName>
    <definedName name="모5">[36]제조부문배부!$M$11</definedName>
    <definedName name="모6">[36]제조부문배부!$M$9</definedName>
    <definedName name="모7">[36]제조부문배부!$M$7</definedName>
    <definedName name="모8">[36]제조부문배부!$M$10</definedName>
    <definedName name="모9">[36]제조부문배부!$M$8</definedName>
    <definedName name="모감주R10">[144]데이타!$E$190</definedName>
    <definedName name="모감주R4">[144]데이타!$E$187</definedName>
    <definedName name="모감주R6">[144]데이타!$E$188</definedName>
    <definedName name="모감주R8">[144]데이타!$E$189</definedName>
    <definedName name="모과2005">[144]데이타!$E$191</definedName>
    <definedName name="모과2507">[144]데이타!$E$192</definedName>
    <definedName name="모과R10">[144]데이타!$E$195</definedName>
    <definedName name="모과R12">[144]데이타!$E$196</definedName>
    <definedName name="모과R15">[144]데이타!$E$197</definedName>
    <definedName name="모과R20">[144]데이타!$E$198</definedName>
    <definedName name="모과R25">[144]데이타!$E$199</definedName>
    <definedName name="모과R5">[144]데이타!$E$193</definedName>
    <definedName name="모과R8">[144]데이타!$E$194</definedName>
    <definedName name="모니터">#REF!</definedName>
    <definedName name="모란5가지">[144]데이타!$E$200</definedName>
    <definedName name="모란6가지">[144]데이타!$E$201</definedName>
    <definedName name="모래운반">[2]!모래운반</definedName>
    <definedName name="목도">#REF!</definedName>
    <definedName name="목도공">#REF!</definedName>
    <definedName name="목도공노임">[152]정부노임!$D$10</definedName>
    <definedName name="목련R10">[144]데이타!$E$206</definedName>
    <definedName name="목련R12">[144]데이타!$E$207</definedName>
    <definedName name="목련R15">[144]데이타!$E$208</definedName>
    <definedName name="목련R20">[144]데이타!$E$209</definedName>
    <definedName name="목련R4">[144]데이타!$E$202</definedName>
    <definedName name="목련R5">[144]데이타!$E$203</definedName>
    <definedName name="목련R6">[144]데이타!$E$204</definedName>
    <definedName name="목련R8">[144]데이타!$E$205</definedName>
    <definedName name="목서1506">[144]데이타!$E$213</definedName>
    <definedName name="목서2012">[144]데이타!$E$214</definedName>
    <definedName name="목서2515">[144]데이타!$E$215</definedName>
    <definedName name="목수국1006">[144]데이타!$E$210</definedName>
    <definedName name="목수국1208">[144]데이타!$E$211</definedName>
    <definedName name="목수국1510">[144]데이타!$E$212</definedName>
    <definedName name="목재동바리1">#REF!</definedName>
    <definedName name="목재동바리2">#REF!</definedName>
    <definedName name="목적01">[201]년도별!#REF!</definedName>
    <definedName name="목조각공">#REF!</definedName>
    <definedName name="목표예산참조" hidden="1">{#N/A,#N/A,FALSE,"인원";#N/A,#N/A,FALSE,"비용2";#N/A,#N/A,FALSE,"비용1";#N/A,#N/A,FALSE,"비용";#N/A,#N/A,FALSE,"보증2";#N/A,#N/A,FALSE,"보증1";#N/A,#N/A,FALSE,"보증";#N/A,#N/A,FALSE,"손익1";#N/A,#N/A,FALSE,"손익";#N/A,#N/A,FALSE,"부서별매출";#N/A,#N/A,FALSE,"매출"}</definedName>
    <definedName name="몰라" hidden="1">{#N/A,#N/A,FALSE,"명세표"}</definedName>
    <definedName name="몰라1">#REF!</definedName>
    <definedName name="몰라2">#REF!</definedName>
    <definedName name="몰탈">'[120]8.석축단위(H=1.5M)'!$AY$47</definedName>
    <definedName name="몰탈콘크리트">#REF!</definedName>
    <definedName name="몽탄인공산출">[202]수량산출!$A$32:$AA$122</definedName>
    <definedName name="무궁화1003">[144]데이타!$E$216</definedName>
    <definedName name="무궁화1203">[144]데이타!$E$217</definedName>
    <definedName name="무궁화1504">[144]데이타!$E$218</definedName>
    <definedName name="무궁화1805">[144]데이타!$E$219</definedName>
    <definedName name="무궁화2006">[144]데이타!$E$220</definedName>
    <definedName name="무대조명">#REF!</definedName>
    <definedName name="무선_케이블">#REF!</definedName>
    <definedName name="무선안테나공">#REF!</definedName>
    <definedName name="무선통신">#REF!</definedName>
    <definedName name="무수축.J">[75]진주방향!$AN$110</definedName>
    <definedName name="무수축콘크리트">#REF!</definedName>
    <definedName name="무효_전력">[59]copy!$L$2:$L$1464</definedName>
    <definedName name="물">#N/A</definedName>
    <definedName name="물가">#REF!</definedName>
    <definedName name="물가2">#REF!</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상승비">#REF!</definedName>
    <definedName name="물가상승액">#REF!</definedName>
    <definedName name="물가자료">#REF!</definedName>
    <definedName name="물량산출">[2]!물량산출</definedName>
    <definedName name="물량집계">#N/A</definedName>
    <definedName name="물탱크경비">[159]중기집계!$G$52</definedName>
    <definedName name="물탱크노무">[159]중기집계!$E$52</definedName>
    <definedName name="물탱크재료">[159]중기집계!$F$52</definedName>
    <definedName name="물푸기">#REF!</definedName>
    <definedName name="물푸레R5">[144]데이타!$E$221</definedName>
    <definedName name="물푸레R6">[144]데이타!$E$222</definedName>
    <definedName name="물푸레R8">[144]데이타!$E$223</definedName>
    <definedName name="물품목_2_제품테이블_List">#REF!</definedName>
    <definedName name="뭐지" hidden="1">{#N/A,#N/A,FALSE,"CCTV"}</definedName>
    <definedName name="뮤">#REF!</definedName>
    <definedName name="뮤2">#REF!</definedName>
    <definedName name="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 hidden="1">{#N/A,#N/A,TRUE,"일정"}</definedName>
    <definedName name="미1">[36]제조부문배부!$P$9</definedName>
    <definedName name="미2">[36]제조부문배부!$P$7</definedName>
    <definedName name="미3">[36]제조부문배부!$P$10</definedName>
    <definedName name="미4">[36]제조부문배부!$O$8</definedName>
    <definedName name="미5">[36]제조부문배부!$S$8</definedName>
    <definedName name="미나">[40]!ㅈㄷㅂㄹ</definedName>
    <definedName name="미리보기">[40]!미리보기</definedName>
    <definedName name="미선0804">[144]데이타!$E$224</definedName>
    <definedName name="미선1206">[144]데이타!$E$225</definedName>
    <definedName name="미순">[43]포장재료집계표!$A$1:$L$9</definedName>
    <definedName name="미순이">[43]콘크리트측구연장!$A$1:$P$22</definedName>
    <definedName name="미승인"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미장공">#REF!</definedName>
    <definedName name="미진">[40]!NNG</definedName>
    <definedName name="ㅂ">#REF!</definedName>
    <definedName name="ㅂ1">#REF!</definedName>
    <definedName name="ㅂ2">#REF!</definedName>
    <definedName name="ㅂ3">#REF!</definedName>
    <definedName name="ㅂ34ㅅ" hidden="1">{#N/A,#N/A,FALSE,"운반시간"}</definedName>
    <definedName name="ㅂ4">#REF!</definedName>
    <definedName name="ㅂ5">#REF!</definedName>
    <definedName name="ㅂ6">#REF!</definedName>
    <definedName name="ㅂㄱ" hidden="1">{#N/A,#N/A,FALSE,"인원";#N/A,#N/A,FALSE,"비용2";#N/A,#N/A,FALSE,"비용1";#N/A,#N/A,FALSE,"비용";#N/A,#N/A,FALSE,"보증2";#N/A,#N/A,FALSE,"보증1";#N/A,#N/A,FALSE,"보증";#N/A,#N/A,FALSE,"손익1";#N/A,#N/A,FALSE,"손익";#N/A,#N/A,FALSE,"부서별매출";#N/A,#N/A,FALSE,"매출"}</definedName>
    <definedName name="ㅂㄷㄱ" hidden="1">{#N/A,#N/A,FALSE,"인원";#N/A,#N/A,FALSE,"비용2";#N/A,#N/A,FALSE,"비용1";#N/A,#N/A,FALSE,"비용";#N/A,#N/A,FALSE,"보증2";#N/A,#N/A,FALSE,"보증1";#N/A,#N/A,FALSE,"보증";#N/A,#N/A,FALSE,"손익1";#N/A,#N/A,FALSE,"손익";#N/A,#N/A,FALSE,"부서별매출";#N/A,#N/A,FALSE,"매출"}</definedName>
    <definedName name="ㅂㄷㅅ"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ㅂㄹ">#REF!</definedName>
    <definedName name="ㅂㅁㅌㅊ">BlankMacro1</definedName>
    <definedName name="ㅂㅂ" hidden="1">{#N/A,#N/A,FALSE,"표지"}</definedName>
    <definedName name="ㅂㅂㅂ" hidden="1">{#N/A,#N/A,FALSE,"전력간선"}</definedName>
    <definedName name="ㅂㅂㅂㅂ" hidden="1">{#N/A,#N/A,FALSE,"명세표"}</definedName>
    <definedName name="ㅂㅂㅂㅂㅂㅂㅂ" hidden="1">{#N/A,#N/A,FALSE,"명세표"}</definedName>
    <definedName name="ㅂㅂㅂㅂㅂㅂㅂㅂㅂㅂ" hidden="1">{#N/A,#N/A,FALSE,"전력간선"}</definedName>
    <definedName name="ㅂㅇ">#REF!</definedName>
    <definedName name="ㅂㅈ" localSheetId="0" hidden="1">{#N/A,#N/A,TRUE,"1";#N/A,#N/A,TRUE,"2";#N/A,#N/A,TRUE,"3";#N/A,#N/A,TRUE,"4";#N/A,#N/A,TRUE,"5";#N/A,#N/A,TRUE,"6";#N/A,#N/A,TRUE,"7"}</definedName>
    <definedName name="ㅂㅈ">#REF!</definedName>
    <definedName name="ㅂㅈㄷ">[2]!ㅂㅈㄷ</definedName>
    <definedName name="ㅂㅈㄷㄴㅌ">[40]!juyjuy</definedName>
    <definedName name="ㅂㅈㅂㅈㅂㅈ">#REF!</definedName>
    <definedName name="ㅂㅈㅇㅂㅈㅇ">#REF!</definedName>
    <definedName name="ㅂㅈㅈ">#REF!</definedName>
    <definedName name="ㅂ쟈ㅕㅑㅂ1" hidden="1">{#N/A,#N/A,FALSE,"배수1"}</definedName>
    <definedName name="ㅂㅎ">#REF!</definedName>
    <definedName name="바">BlankMacro1</definedName>
    <definedName name="바닥몰">#REF!</definedName>
    <definedName name="바보">#REF!,#REF!</definedName>
    <definedName name="바붕" hidden="1">{#N/A,#N/A,FALSE,"전력간선"}</definedName>
    <definedName name="바인드와이어적용">[152]방화산출!$M$30</definedName>
    <definedName name="바탕">#REF!</definedName>
    <definedName name="박"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박광민">#REF!</definedName>
    <definedName name="박민민">#REF!</definedName>
    <definedName name="박스">#REF!</definedName>
    <definedName name="박은하">Dlog_Show</definedName>
    <definedName name="박정" hidden="1">{#N/A,#N/A,TRUE,"일정"}</definedName>
    <definedName name="박창수" hidden="1">{#N/A,#N/A,FALSE,"표지"}</definedName>
    <definedName name="반대">#REF!</definedName>
    <definedName name="반대0">#REF!</definedName>
    <definedName name="반대1">#REF!</definedName>
    <definedName name="반대10">#REF!</definedName>
    <definedName name="반대11">#REF!</definedName>
    <definedName name="반대12">#REF!</definedName>
    <definedName name="반대2">#REF!</definedName>
    <definedName name="반대3">#REF!</definedName>
    <definedName name="반대4">#REF!</definedName>
    <definedName name="반대5">#REF!</definedName>
    <definedName name="반대6">#REF!</definedName>
    <definedName name="반대7">#REF!</definedName>
    <definedName name="반대8">#REF!</definedName>
    <definedName name="반대9">#REF!</definedName>
    <definedName name="반송1012">[144]데이타!$E$148</definedName>
    <definedName name="반송1215">[144]데이타!$E$149</definedName>
    <definedName name="반송1518">[144]데이타!$E$150</definedName>
    <definedName name="반송1520">[144]데이타!$E$151</definedName>
    <definedName name="반송2022">[144]데이타!$E$152</definedName>
    <definedName name="반여수량">#REF!</definedName>
    <definedName name="반장">#REF!</definedName>
    <definedName name="반장0">#REF!</definedName>
    <definedName name="반장1">#REF!</definedName>
    <definedName name="반장10">#REF!</definedName>
    <definedName name="반장11">#REF!</definedName>
    <definedName name="반장12">#REF!</definedName>
    <definedName name="반장2">#REF!</definedName>
    <definedName name="반장3">#REF!</definedName>
    <definedName name="반장4">#REF!</definedName>
    <definedName name="반장5">#REF!</definedName>
    <definedName name="반장6">#REF!</definedName>
    <definedName name="반장7">#REF!</definedName>
    <definedName name="반장8">#REF!</definedName>
    <definedName name="반장9">#REF!</definedName>
    <definedName name="발전기">#REF!</definedName>
    <definedName name="발주처">'[154]#REF'!$C$2:$C$88</definedName>
    <definedName name="밧데리">#REF!</definedName>
    <definedName name="방류펌프">#REF!</definedName>
    <definedName name="방무늬1">'[203]화해(함평)'!$AL$488</definedName>
    <definedName name="방무늬2">'[203]화해(장성)'!$AL$488</definedName>
    <definedName name="방방호벽">#REF!</definedName>
    <definedName name="방부각재">931007</definedName>
    <definedName name="방부원주">1064010</definedName>
    <definedName name="방부판재">1037435</definedName>
    <definedName name="방송">BlankMacro1</definedName>
    <definedName name="방송설비">#REF!</definedName>
    <definedName name="방수1">#REF!</definedName>
    <definedName name="방수2">#REF!</definedName>
    <definedName name="방수공">#REF!</definedName>
    <definedName name="방음벽" hidden="1">{#N/A,#N/A,FALSE,"2~8번"}</definedName>
    <definedName name="방음벽1" hidden="1">{#N/A,#N/A,FALSE,"운반시간"}</definedName>
    <definedName name="방철">#REF!</definedName>
    <definedName name="방철1">'[203]화해(함평)'!$AR$482</definedName>
    <definedName name="방철131">'[203]화해(함평)'!$AL$480</definedName>
    <definedName name="방철132">'[203]화해(장성)'!$AL$480</definedName>
    <definedName name="방철161">'[203]화해(함평)'!$AL$478</definedName>
    <definedName name="방철162">'[203]화해(장성)'!$AL$478</definedName>
    <definedName name="방철2">'[203]화해(장성)'!$AR$483</definedName>
    <definedName name="방청PAINT단가">#REF!</definedName>
    <definedName name="방청페인트자재비">#REF!</definedName>
    <definedName name="방콘2">'[203]화해(장성)'!$AL$474</definedName>
    <definedName name="방콘2401">'[203]화해(함평)'!$AL$474</definedName>
    <definedName name="방콘2402">#REF!</definedName>
    <definedName name="방합3회1">#REF!</definedName>
    <definedName name="방합3회2">#REF!</definedName>
    <definedName name="방호벽1">#REF!</definedName>
    <definedName name="방호벽2">#REF!</definedName>
    <definedName name="방호벽철근">#REF!</definedName>
    <definedName name="방화노무비">#REF!</definedName>
    <definedName name="방화도료면적적용">[152]방화산출!$M$25</definedName>
    <definedName name="방화도료적용">#REF!</definedName>
    <definedName name="방화자재비">#REF!</definedName>
    <definedName name="방화판적용">[152]방화산출!$H$23</definedName>
    <definedName name="방화판할증적용">[152]방화산출!$M$27</definedName>
    <definedName name="배관40">#REF!</definedName>
    <definedName name="배관공">#REF!</definedName>
    <definedName name="배관공노임">[152]정부노임!$B$7</definedName>
    <definedName name="배관공수율" hidden="1">'[204]N賃率-職'!$I$5:$I$30</definedName>
    <definedName name="배관배선산출근거양식">[205]을지!$1:$2</definedName>
    <definedName name="배관선정">[45]참조자료!$J$397:$J$410</definedName>
    <definedName name="배관재질">[45]참조자료!$G$413:$G$416</definedName>
    <definedName name="배면방수">#REF!</definedName>
    <definedName name="배부금액">[162]보조부문비배부!$F$6:$Q$6</definedName>
    <definedName name="배부기준1">[165]WELDING!$C$7:$C$27</definedName>
    <definedName name="배부기준1계">[165]WELDING!$C$28</definedName>
    <definedName name="배부기준2">[165]WELDING!#REF!</definedName>
    <definedName name="배부기준2계">[165]WELDING!#REF!</definedName>
    <definedName name="배부기준계">[162]보조부문비배부!$F$24:$Q$24</definedName>
    <definedName name="배부기준총계">[162]보조부문비배부!$E$24</definedName>
    <definedName name="배선기구">#REF!</definedName>
    <definedName name="배수공표지">#REF!</definedName>
    <definedName name="배수관">#REF!</definedName>
    <definedName name="배수구">#REF!</definedName>
    <definedName name="배수구조물공총재">#REF!</definedName>
    <definedName name="배수구조물토공">#REF!</definedName>
    <definedName name="배수로" hidden="1">{"'중기작업1'!$A$1:$V$18"}</definedName>
    <definedName name="배수송">#N/A</definedName>
    <definedName name="배전">#REF!</definedName>
    <definedName name="배전반자재단가영">#REF!</definedName>
    <definedName name="배전전공">#REF!</definedName>
    <definedName name="배전전공노임">[152]정부노임!$B$10</definedName>
    <definedName name="배전활선전공">#REF!</definedName>
    <definedName name="백">[40]!백</definedName>
    <definedName name="백02간재">'[166]기계경비(시간당)'!$H$161</definedName>
    <definedName name="백02간재티스제외">'[166]기계경비(시간당)'!$H$162</definedName>
    <definedName name="백02노무">'[166]기계경비(시간당)'!$H$153</definedName>
    <definedName name="백02노무야간">'[166]기계경비(시간당)'!$H$157</definedName>
    <definedName name="백02손료">'[166]기계경비(시간당)'!$H$149</definedName>
    <definedName name="백04간재">'[166]기계경비(시간당)'!$H$145</definedName>
    <definedName name="백04간재티스제외">'[166]기계경비(시간당)'!$H$146</definedName>
    <definedName name="백04노무">'[166]기계경비(시간당)'!$H$137</definedName>
    <definedName name="백04노무야간">'[166]기계경비(시간당)'!$H$141</definedName>
    <definedName name="백04손료">'[166]기계경비(시간당)'!$H$133</definedName>
    <definedName name="백07간재">'[166]기계경비(시간당)'!$H$129</definedName>
    <definedName name="백07노무">'[166]기계경비(시간당)'!$H$121</definedName>
    <definedName name="백07손료">'[166]기계경비(시간당)'!$H$117</definedName>
    <definedName name="백호07경비">[159]중기집계!$G$9</definedName>
    <definedName name="백호07노무">[159]중기집계!$E$9</definedName>
    <definedName name="백호07재료">[159]중기집계!$F$9</definedName>
    <definedName name="백호10경비">[159]중기집계!$G$11</definedName>
    <definedName name="백호10노무">[159]중기집계!$E$11</definedName>
    <definedName name="백호10재료">[159]중기집계!$F$11</definedName>
    <definedName name="백호경비">[159]중기집계!$G$66</definedName>
    <definedName name="백호브경비">[159]중기집계!$G$66</definedName>
    <definedName name="백호브노무">[159]중기집계!$E$66</definedName>
    <definedName name="백호브재료">[159]중기집계!$F$66</definedName>
    <definedName name="백호우작업효율">[25]자금요청서!$K$2:$L$44</definedName>
    <definedName name="밸브">#REF!</definedName>
    <definedName name="버림콘크리트">#REF!</definedName>
    <definedName name="버림콘크리트2">[206]시점교대!$AG$69</definedName>
    <definedName name="번호">#REF!</definedName>
    <definedName name="벌목부">#REF!</definedName>
    <definedName name="법면보호블럭">#REF!</definedName>
    <definedName name="벽돌">#REF!</definedName>
    <definedName name="벽돌_블럭_제작공">#REF!</definedName>
    <definedName name="변간접노무비">#REF!</definedName>
    <definedName name="변겨대비">#N/A</definedName>
    <definedName name="변경">#REF!</definedName>
    <definedName name="변경간접노무비">#REF!</definedName>
    <definedName name="변경개요1">#REF!</definedName>
    <definedName name="변경개요2">#REF!</definedName>
    <definedName name="변경개요3">#REF!</definedName>
    <definedName name="변경개요4">#REF!</definedName>
    <definedName name="변경고용보험료">#REF!</definedName>
    <definedName name="변경공급가액">#REF!</definedName>
    <definedName name="변경공사원가">#REF!</definedName>
    <definedName name="변경기타경비">#REF!</definedName>
    <definedName name="변경도급액">#REF!</definedName>
    <definedName name="변경부가가치세">#REF!</definedName>
    <definedName name="변경비">#REF!</definedName>
    <definedName name="변경비교">#REF!</definedName>
    <definedName name="변경산재보험료">#REF!</definedName>
    <definedName name="변경순공사원가">#REF!</definedName>
    <definedName name="변경안전관리비">#REF!</definedName>
    <definedName name="변경이윤">#REF!</definedName>
    <definedName name="변경일반관리비">#REF!</definedName>
    <definedName name="변경총공사비">#REF!</definedName>
    <definedName name="변고용보험료">#REF!</definedName>
    <definedName name="변공급가액">#REF!</definedName>
    <definedName name="변공사개요1">#REF!</definedName>
    <definedName name="변공사개요2">#REF!</definedName>
    <definedName name="변공사개요3">#REF!</definedName>
    <definedName name="변공사개요4">#REF!</definedName>
    <definedName name="변공사기간">#REF!</definedName>
    <definedName name="변관경비금액">#REF!</definedName>
    <definedName name="변관경비단가">#REF!</definedName>
    <definedName name="변관급자재">#REF!</definedName>
    <definedName name="변관급자재대">#REF!</definedName>
    <definedName name="변관노무비금액">#REF!</definedName>
    <definedName name="변관노무비단가">#REF!</definedName>
    <definedName name="변관수량">#REF!</definedName>
    <definedName name="변관임시">#REF!</definedName>
    <definedName name="변관재료비금액">#REF!</definedName>
    <definedName name="변관재료비단가">#REF!</definedName>
    <definedName name="변기타경비">#REF!</definedName>
    <definedName name="변노무비">#REF!</definedName>
    <definedName name="변도급액">#REF!</definedName>
    <definedName name="변동경비">#REF!</definedName>
    <definedName name="변물가상승비">#REF!</definedName>
    <definedName name="변변관급자재">#REF!</definedName>
    <definedName name="변변관임시">#REF!</definedName>
    <definedName name="변변수수료">#REF!</definedName>
    <definedName name="변보상비">#REF!</definedName>
    <definedName name="변부가가치세">#REF!</definedName>
    <definedName name="변산재보험료">#REF!</definedName>
    <definedName name="변수수료">#REF!</definedName>
    <definedName name="변순공사원가">#REF!</definedName>
    <definedName name="변안전관리비">#REF!</definedName>
    <definedName name="변압기">#REF!</definedName>
    <definedName name="변이윤">#REF!</definedName>
    <definedName name="변일반관리비">#REF!</definedName>
    <definedName name="변재료비">#REF!</definedName>
    <definedName name="변전전공">#REF!</definedName>
    <definedName name="변제간접노무비">#REF!</definedName>
    <definedName name="변제공급가액">#REF!</definedName>
    <definedName name="변제기타경비">#REF!</definedName>
    <definedName name="변제도급액">#REF!</definedName>
    <definedName name="변제부가가치세">#REF!</definedName>
    <definedName name="변제산재보험료">#REF!</definedName>
    <definedName name="변제순공사원가">#REF!</definedName>
    <definedName name="변제안전관리비">#REF!</definedName>
    <definedName name="변제이윤">#REF!</definedName>
    <definedName name="변제일반관리비">#REF!</definedName>
    <definedName name="변폐기물처리비">#REF!</definedName>
    <definedName name="별첨4"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병릉">#REF!</definedName>
    <definedName name="보">#REF!</definedName>
    <definedName name="보고"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보고1">[108]MH_생산!#REF!</definedName>
    <definedName name="보고2">[108]MH_생산!#REF!</definedName>
    <definedName name="보링" hidden="1">{#N/A,#N/A,FALSE,"포장2"}</definedName>
    <definedName name="보링공_지질조사">#REF!</definedName>
    <definedName name="보상비">#REF!</definedName>
    <definedName name="보서견적">BlankMacro1</definedName>
    <definedName name="보수율">#REF!</definedName>
    <definedName name="보안공">#REF!</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공">#REF!</definedName>
    <definedName name="보온두께">[45]참조자료!$K$413:$K$417</definedName>
    <definedName name="보온재질">[45]참조자료!$J$413:$J$416</definedName>
    <definedName name="보완자료복사">#REF!</definedName>
    <definedName name="보인">#REF!</definedName>
    <definedName name="보일러공">#REF!</definedName>
    <definedName name="보전"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보조기층두께">0.2</definedName>
    <definedName name="보조기층부설">#REF!</definedName>
    <definedName name="보중" hidden="1">{#N/A,#N/A,FALSE,"전력간선"}</definedName>
    <definedName name="보통">30526</definedName>
    <definedName name="보통선원">#REF!</definedName>
    <definedName name="보통인부">#REF!</definedName>
    <definedName name="보통인부1">[159]노임단가!$D$90</definedName>
    <definedName name="보통인부B10">[144]식재인부!$C$24</definedName>
    <definedName name="보통인부B4이하">[144]식재인부!$C$18</definedName>
    <definedName name="보통인부B5">[144]식재인부!$C$19</definedName>
    <definedName name="보통인부B6">[144]식재인부!$C$20</definedName>
    <definedName name="보통인부B8">[144]식재인부!$C$22</definedName>
    <definedName name="보통인부R10">[144]식재인부!$C$54</definedName>
    <definedName name="보통인부R12">[144]식재인부!$C$56</definedName>
    <definedName name="보통인부R15">[144]식재인부!$C$59</definedName>
    <definedName name="보통인부R4이하">[144]식재인부!$C$48</definedName>
    <definedName name="보통인부R5">[144]식재인부!$C$49</definedName>
    <definedName name="보통인부R6">[144]식재인부!$C$50</definedName>
    <definedName name="보통인부R7">[144]식재인부!$C$51</definedName>
    <definedName name="보통인부R8">[144]식재인부!$C$52</definedName>
    <definedName name="보통인부노임">[152]정부노임!$D$11</definedName>
    <definedName name="보평" hidden="1">{#N/A,#N/A,FALSE,"전력간선"}</definedName>
    <definedName name="보평1" hidden="1">{#N/A,#N/A,FALSE,"전력간선"}</definedName>
    <definedName name="보현">[40]!ㅁㄴㄹㅇㄹ</definedName>
    <definedName name="보호상">#REF!</definedName>
    <definedName name="보호측">#REF!</definedName>
    <definedName name="보호하">#REF!</definedName>
    <definedName name="복리후생비">#REF!</definedName>
    <definedName name="복사준비">[44]!복사준비</definedName>
    <definedName name="본선연장">#REF!</definedName>
    <definedName name="본선포장">#REF!</definedName>
    <definedName name="볼트적용">[152]방화산출!$L$23</definedName>
    <definedName name="봄가을">#REF!</definedName>
    <definedName name="부가가치세">#REF!</definedName>
    <definedName name="부가가치세_산식">[25]자금요청서!$E$26</definedName>
    <definedName name="부가가치세요율">#REF!</definedName>
    <definedName name="부가가치표">#REF!</definedName>
    <definedName name="부대a" hidden="1">{#N/A,#N/A,FALSE,"골재소요량";#N/A,#N/A,FALSE,"골재소요량"}</definedName>
    <definedName name="부대공">#REF!</definedName>
    <definedName name="부대원가" hidden="1">{#N/A,#N/A,FALSE,"배수2"}</definedName>
    <definedName name="부대원본" hidden="1">{#N/A,#N/A,FALSE,"토공2"}</definedName>
    <definedName name="부대입찰잡비">Dlog_Show</definedName>
    <definedName name="부대토공" hidden="1">{#N/A,#N/A,FALSE,"구조2"}</definedName>
    <definedName name="부대토목">#REF!</definedName>
    <definedName name="부산2">#REF!</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서" hidden="1">{#N/A,#N/A,FALSE,"인원";#N/A,#N/A,FALSE,"비용2";#N/A,#N/A,FALSE,"비용1";#N/A,#N/A,FALSE,"비용";#N/A,#N/A,FALSE,"보증2";#N/A,#N/A,FALSE,"보증1";#N/A,#N/A,FALSE,"보증";#N/A,#N/A,FALSE,"손익1";#N/A,#N/A,FALSE,"손익";#N/A,#N/A,FALSE,"부서별매출";#N/A,#N/A,FALSE,"매출"}</definedName>
    <definedName name="부스닥트">#REF!</definedName>
    <definedName name="부장">#REF!</definedName>
    <definedName name="부장1">#REF!</definedName>
    <definedName name="부장10">#REF!</definedName>
    <definedName name="부장11">#REF!</definedName>
    <definedName name="부장12">#REF!</definedName>
    <definedName name="부장2">#REF!</definedName>
    <definedName name="부장3">#REF!</definedName>
    <definedName name="부장4">#REF!</definedName>
    <definedName name="부장5">#REF!</definedName>
    <definedName name="부장6">#REF!</definedName>
    <definedName name="부장7">#REF!</definedName>
    <definedName name="부장8">#REF!</definedName>
    <definedName name="부장9">#REF!</definedName>
    <definedName name="부토">Dlog_Show</definedName>
    <definedName name="부표">[207]설계명세서!#REF!</definedName>
    <definedName name="부표2">[208]설계명세서!#REF!</definedName>
    <definedName name="부하">#REF!</definedName>
    <definedName name="분뇨" hidden="1">{#N/A,#N/A,FALSE,"골재소요량";#N/A,#N/A,FALSE,"골재소요량"}</definedName>
    <definedName name="분류">#N/A</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반">BlankMacro1</definedName>
    <definedName name="분전반1">BlankMacro1</definedName>
    <definedName name="분전반제조총괄표" hidden="1">{"'건축내역'!$A$1:$L$413"}</definedName>
    <definedName name="분할">#REF!</definedName>
    <definedName name="불량">#REF!</definedName>
    <definedName name="브02간재구조물">'[166]기계경비(시간당)'!$H$112</definedName>
    <definedName name="브02노무">'[166]기계경비(시간당)'!$H$110</definedName>
    <definedName name="브02노무야간">'[166]기계경비(시간당)'!$H$111</definedName>
    <definedName name="브02손료">'[166]기계경비(시간당)'!$H$109</definedName>
    <definedName name="브04간재구조물">'[166]기계경비(시간당)'!$H$105</definedName>
    <definedName name="브04노무">'[166]기계경비(시간당)'!$H$103</definedName>
    <definedName name="브04노무야간">'[166]기계경비(시간당)'!$H$104</definedName>
    <definedName name="브04손료">'[166]기계경비(시간당)'!$H$102</definedName>
    <definedName name="브레이드">'[166]기계경비(시간당)'!$D$28</definedName>
    <definedName name="브이c">#REF!</definedName>
    <definedName name="비___목">[25]자금요청서!$B$2</definedName>
    <definedName name="비계">#REF!</definedName>
    <definedName name="비계1">#REF!</definedName>
    <definedName name="비계2">#REF!</definedName>
    <definedName name="비계공">#REF!</definedName>
    <definedName name="비계공노임">[152]정부노임!$B$5</definedName>
    <definedName name="비고">#REF!</definedName>
    <definedName name="비교5개">[2]!비교5개</definedName>
    <definedName name="비교표">[25]자금요청서!$A$2:$J$140</definedName>
    <definedName name="비디오폰">#REF!</definedName>
    <definedName name="비목1">#REF!</definedName>
    <definedName name="비목2">#REF!</definedName>
    <definedName name="비목3">#REF!</definedName>
    <definedName name="비목4">#REF!</definedName>
    <definedName name="비상부하계산">[57]!비상부하계산</definedName>
    <definedName name="비용검토서1">#REF!</definedName>
    <definedName name="비율">#REF!</definedName>
    <definedName name="비인">[40]!MATRO</definedName>
    <definedName name="빌딩통합관리">[57]!BlankMacro1</definedName>
    <definedName name="빌딩통합관리3">[57]!BlankMacro1</definedName>
    <definedName name="빼기">[40]!빼기</definedName>
    <definedName name="ㅅ" hidden="1">{#N/A,#N/A,TRUE,"토적및재료집계";#N/A,#N/A,TRUE,"토적및재료집계";#N/A,#N/A,TRUE,"단위량"}</definedName>
    <definedName name="ㅅ교">BlankMacro1</definedName>
    <definedName name="ㅅㄹ녀ㅛㅅ누ㅛㅅㄴ구ㅛㅅㄱ누" hidden="1">{#N/A,#N/A,TRUE,"일정"}</definedName>
    <definedName name="ㅅㅅ" hidden="1">#REF!</definedName>
    <definedName name="ㅅㅅㅅ" hidden="1">{#N/A,#N/A,TRUE,"일정"}</definedName>
    <definedName name="ㅅㅅㅅㅅㅅㅅ" hidden="1">{#N/A,#N/A,FALSE,"전력간선"}</definedName>
    <definedName name="ㅅㅅㅅㅅㅅㅅㅅㅅㅅㅅㅅㅅㅅㅅㅅㅅㅅㅅㅅㅅ">BlankMacro1</definedName>
    <definedName name="ㅅㅅㅆㅆㅆ" hidden="1">{#N/A,#N/A,FALSE,"표지"}</definedName>
    <definedName name="ㅅ효">BlankMacro1</definedName>
    <definedName name="사">BlankMacro1</definedName>
    <definedName name="사1">'[209]콘_재료분리(1)'!#REF!</definedName>
    <definedName name="사22">'[209]콘_재료분리(1)'!#REF!</definedName>
    <definedName name="사갑">#REF!</definedName>
    <definedName name="사갑1">#REF!</definedName>
    <definedName name="사갑10">#REF!</definedName>
    <definedName name="사갑11">#REF!</definedName>
    <definedName name="사갑12">#REF!</definedName>
    <definedName name="사갑2">#REF!</definedName>
    <definedName name="사갑3">#REF!</definedName>
    <definedName name="사갑4">#REF!</definedName>
    <definedName name="사갑5">#REF!</definedName>
    <definedName name="사갑6">#REF!</definedName>
    <definedName name="사갑7">#REF!</definedName>
    <definedName name="사갑8">#REF!</definedName>
    <definedName name="사갑9">#REF!</definedName>
    <definedName name="사급" hidden="1">{#N/A,#N/A,FALSE,"배수2"}</definedName>
    <definedName name="사급단가">[25]자금요청서!$B$3:$M$3012</definedName>
    <definedName name="사급자재관리비">#REF!</definedName>
    <definedName name="사급자재비">#REF!</definedName>
    <definedName name="사급재료">[210]설계서!$G$10</definedName>
    <definedName name="사면계산">#REF!</definedName>
    <definedName name="사사월">[111]개요!#REF!</definedName>
    <definedName name="사업비최종" hidden="1">{#N/A,#N/A,FALSE,"손익표지";#N/A,#N/A,FALSE,"손익계산";#N/A,#N/A,FALSE,"일반관리비";#N/A,#N/A,FALSE,"영업외수익";#N/A,#N/A,FALSE,"영업외비용";#N/A,#N/A,FALSE,"매출액";#N/A,#N/A,FALSE,"요약손익";#N/A,#N/A,FALSE,"요약대차";#N/A,#N/A,FALSE,"매출채권현황";#N/A,#N/A,FALSE,"매출채권명세"}</definedName>
    <definedName name="사업실적" hidden="1">{#N/A,#N/A,FALSE,"조명부문제안";#N/A,#N/A,FALSE,"점등시간산출";#N/A,#N/A,FALSE,"견적서";#N/A,#N/A,FALSE,"금리"}</definedName>
    <definedName name="사용램프">[2]!사용램프</definedName>
    <definedName name="사원1계">[6]제조부문배부!#REF!</definedName>
    <definedName name="사원2계">[6]제조부문배부!#REF!</definedName>
    <definedName name="사원계">[6]제조부문배부!$S$5</definedName>
    <definedName name="사월합">[111]개요!#REF!</definedName>
    <definedName name="사을">#REF!</definedName>
    <definedName name="사을1">#REF!</definedName>
    <definedName name="사을10">#REF!</definedName>
    <definedName name="사을11">#REF!</definedName>
    <definedName name="사을12">#REF!</definedName>
    <definedName name="사을2">#REF!</definedName>
    <definedName name="사을3">#REF!</definedName>
    <definedName name="사을4">#REF!</definedName>
    <definedName name="사을5">#REF!</definedName>
    <definedName name="사을6">#REF!</definedName>
    <definedName name="사을7">#REF!</definedName>
    <definedName name="사을8">#REF!</definedName>
    <definedName name="사을9">#REF!</definedName>
    <definedName name="사진대장" hidden="1">{"'중기작업1'!$A$1:$V$18"}</definedName>
    <definedName name="사층배관">#REF!</definedName>
    <definedName name="사층배관값">#REF!</definedName>
    <definedName name="사층접지선">#REF!</definedName>
    <definedName name="사층접지선값">#REF!</definedName>
    <definedName name="사층주간선">#REF!</definedName>
    <definedName name="사층주간선값">#REF!</definedName>
    <definedName name="산근갑지1">[25]자금요청서!$A$1:$H$39</definedName>
    <definedName name="산근을1">[25]자금요청서!$A$1:$H$39</definedName>
    <definedName name="산소단가">#REF!</definedName>
    <definedName name="산소물량">#REF!</definedName>
    <definedName name="산소자재비">#REF!</definedName>
    <definedName name="산영상31">#REF!</definedName>
    <definedName name="산재보험료">#REF!</definedName>
    <definedName name="산재보험료..입력">[177]갑지!#REF!</definedName>
    <definedName name="산재보험료__입력">[146]갑지!#REF!</definedName>
    <definedName name="산재보험료_산식">[25]자금요청서!$E$11</definedName>
    <definedName name="산재보험료요율">#REF!</definedName>
    <definedName name="산재보험료율">#REF!</definedName>
    <definedName name="산재보험료표">#REF!</definedName>
    <definedName name="산추">#REF!</definedName>
    <definedName name="산출">#REF!</definedName>
    <definedName name="산출1">[211]산출내역서집계표!$D$6:$L$116</definedName>
    <definedName name="산출경비">#REF!</definedName>
    <definedName name="산출근거">#REF!</definedName>
    <definedName name="산출근거1">#REF!</definedName>
    <definedName name="산출금양">[211]산출내역서집계표!$AB$2:$AR$143</definedName>
    <definedName name="산출서">[212]중기일위대가!$K$25</definedName>
    <definedName name="산출집계">[213]옥외!#REF!</definedName>
    <definedName name="산출집계표">#REF!</definedName>
    <definedName name="산출하">#N/A</definedName>
    <definedName name="산표">#REF!</definedName>
    <definedName name="삼">[36]제조부문배부!$Q$5</definedName>
    <definedName name="삼층배관">#REF!</definedName>
    <definedName name="삼층배관값">#REF!</definedName>
    <definedName name="삼층접지선">#REF!</definedName>
    <definedName name="삼층접지선값">#REF!</definedName>
    <definedName name="삼층주간선">#REF!</definedName>
    <definedName name="삼층주간선값">#REF!</definedName>
    <definedName name="삼호" hidden="1">{#N/A,#N/A,FALSE,"배수2"}</definedName>
    <definedName name="상급원자력기술자">#REF!</definedName>
    <definedName name="상여금">#REF!</definedName>
    <definedName name="상여지급율">#REF!</definedName>
    <definedName name="상차비사석20">[25]자금요청서!#REF!</definedName>
    <definedName name="상차비토사20">[25]자금요청서!#REF!</definedName>
    <definedName name="상호">[40]!상호</definedName>
    <definedName name="상환금액">#REF!</definedName>
    <definedName name="새">[2]!새</definedName>
    <definedName name="새AR" hidden="1">{#N/A,#N/A,FALSE,"인원";#N/A,#N/A,FALSE,"비용2";#N/A,#N/A,FALSE,"비용1";#N/A,#N/A,FALSE,"비용";#N/A,#N/A,FALSE,"보증2";#N/A,#N/A,FALSE,"보증1";#N/A,#N/A,FALSE,"보증";#N/A,#N/A,FALSE,"손익1";#N/A,#N/A,FALSE,"손익";#N/A,#N/A,FALSE,"부서별매출";#N/A,#N/A,FALSE,"매출"}</definedName>
    <definedName name="새로운조명">#REF!</definedName>
    <definedName name="새로운조명2">#REF!</definedName>
    <definedName name="새로운조명3">#REF!</definedName>
    <definedName name="새로운조명4">#REF!</definedName>
    <definedName name="색인">#REF!</definedName>
    <definedName name="생산"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생산능력">#REF!</definedName>
    <definedName name="생산일정"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생산준비일정"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생산준비일정구판"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샷시공">#REF!</definedName>
    <definedName name="서비스" hidden="1">{#N/A,#N/A,FALSE,"인원";#N/A,#N/A,FALSE,"비용2";#N/A,#N/A,FALSE,"비용1";#N/A,#N/A,FALSE,"비용";#N/A,#N/A,FALSE,"보증2";#N/A,#N/A,FALSE,"보증1";#N/A,#N/A,FALSE,"보증";#N/A,#N/A,FALSE,"손익1";#N/A,#N/A,FALSE,"손익";#N/A,#N/A,FALSE,"부서별매출";#N/A,#N/A,FALSE,"매출"}</definedName>
    <definedName name="서해">[40]!서해</definedName>
    <definedName name="서호">BlankMacro1</definedName>
    <definedName name="석공">#REF!</definedName>
    <definedName name="석조각공">#REF!</definedName>
    <definedName name="석축공수량산출">#REF!</definedName>
    <definedName name="석항" hidden="1">{#N/A,#N/A,FALSE,"명세표"}</definedName>
    <definedName name="선관">#REF!</definedName>
    <definedName name="선로">'[214]48전력선로일위'!$A:$M</definedName>
    <definedName name="선로단가">#REF!</definedName>
    <definedName name="선로단가1">#REF!</definedName>
    <definedName name="선로물량">#REF!</definedName>
    <definedName name="선로물량1">#REF!</definedName>
    <definedName name="선로수량">#REF!</definedName>
    <definedName name="선로수량1">#REF!</definedName>
    <definedName name="선로신설">#REF!</definedName>
    <definedName name="선로철거">#REF!</definedName>
    <definedName name="선로철거단가">#REF!</definedName>
    <definedName name="선로철거단가1">#REF!</definedName>
    <definedName name="선부">#REF!</definedName>
    <definedName name="선생님"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선택층두께">0.2</definedName>
    <definedName name="설">[70]중기집계!$G$7</definedName>
    <definedName name="설계">'[156]#REF'!$A$3:$D$189</definedName>
    <definedName name="설계가">#N/A</definedName>
    <definedName name="설계공사">#REF!</definedName>
    <definedName name="설계공사1">#REF!</definedName>
    <definedName name="설계내역">#REF!</definedName>
    <definedName name="설계내역서">BlankMacro1</definedName>
    <definedName name="설계단면력요약.SAP90Work">[57]!설계단면력요약.SAP90Work</definedName>
    <definedName name="설계서" hidden="1">{#N/A,#N/A,FALSE,"설계내억서"}</definedName>
    <definedName name="설계서간지">#REF!</definedName>
    <definedName name="설계서일위">[215]개소별수량산출!$A$2:$AA$27</definedName>
    <definedName name="설계설">#REF!</definedName>
    <definedName name="설계속도">#REF!</definedName>
    <definedName name="설계일위">#REF!</definedName>
    <definedName name="설명" hidden="1">{#N/A,#N/A,FALSE,"부대1"}</definedName>
    <definedName name="설명서" hidden="1">{#N/A,#N/A,FALSE,"포장1";#N/A,#N/A,FALSE,"포장1"}</definedName>
    <definedName name="설명판1">#REF!</definedName>
    <definedName name="설명판2">#REF!</definedName>
    <definedName name="설변사유" hidden="1">{#N/A,#N/A,TRUE,"1";#N/A,#N/A,TRUE,"2";#N/A,#N/A,TRUE,"3";#N/A,#N/A,TRUE,"4";#N/A,#N/A,TRUE,"5";#N/A,#N/A,TRUE,"6";#N/A,#N/A,TRUE,"7"}</definedName>
    <definedName name="설비"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설비2" hidden="1">{#N/A,#N/A,FALSE,"인원";#N/A,#N/A,FALSE,"비용2";#N/A,#N/A,FALSE,"비용1";#N/A,#N/A,FALSE,"비용";#N/A,#N/A,FALSE,"보증2";#N/A,#N/A,FALSE,"보증1";#N/A,#N/A,FALSE,"보증";#N/A,#N/A,FALSE,"손익1";#N/A,#N/A,FALSE,"손익";#N/A,#N/A,FALSE,"부서별매출";#N/A,#N/A,FALSE,"매출"}</definedName>
    <definedName name="설집">#REF!</definedName>
    <definedName name="설치간재">#REF!</definedName>
    <definedName name="설치계">#REF!</definedName>
    <definedName name="설치직노">#REF!</definedName>
    <definedName name="설치직재">#REF!</definedName>
    <definedName name="성">'[151]환경기계공정표 (3)'!#REF!</definedName>
    <definedName name="성우" hidden="1">{#N/A,#N/A,FALSE,"CCTV"}</definedName>
    <definedName name="성토3">[2]!성토3</definedName>
    <definedName name="성토도쟈">[2]!성토도쟈</definedName>
    <definedName name="성토부도수로연장">#REF!</definedName>
    <definedName name="성토부도수로재료">#REF!</definedName>
    <definedName name="성토부도수로재료집계">#REF!</definedName>
    <definedName name="세금">#REF!</definedName>
    <definedName name="세금공과금">[210]설계서!$G$56</definedName>
    <definedName name="세금과공과금">#REF!</definedName>
    <definedName name="세대배관">[2]!세대배관</definedName>
    <definedName name="세대산환계획표">[2]!세대산환계획표</definedName>
    <definedName name="세부내역">#REF!</definedName>
    <definedName name="세부심사평가내역">[2]!세부심사평가내역</definedName>
    <definedName name="셋트앵커">2131</definedName>
    <definedName name="셋트앵커2">685.55</definedName>
    <definedName name="셔ㅛ" hidden="1">{#N/A,#N/A,FALSE,"운반시간"}</definedName>
    <definedName name="소">[2]!소</definedName>
    <definedName name="소B7">#REF!</definedName>
    <definedName name="소거">#REF!</definedName>
    <definedName name="소모품비">#REF!</definedName>
    <definedName name="소방">#REF!</definedName>
    <definedName name="소방공량산출서">BlankMacro1</definedName>
    <definedName name="소방내역">BlankMacro1</definedName>
    <definedName name="소방내역서">BlankMacro1</definedName>
    <definedName name="소방배관">'[172]7'!$G$3:$G$73</definedName>
    <definedName name="소방배관값">'[172]7'!$J$3:$J$90</definedName>
    <definedName name="소방설비">[78]!Macro9</definedName>
    <definedName name="소방접지선">'[172]7'!$E$3:$E$73</definedName>
    <definedName name="소방접지선값">'[172]7'!$L$3:$L$73</definedName>
    <definedName name="소방주간선">'[172]7'!$C$3:$C$73</definedName>
    <definedName name="소방주간선값">'[172]7'!$K$3:$K$73</definedName>
    <definedName name="소요물자">#REF!</definedName>
    <definedName name="소일위대가1">#REF!</definedName>
    <definedName name="소장">'[154]#REF'!$M$2:$M$88</definedName>
    <definedName name="소켓무게">[99]DATE!$G$24:$G$79</definedName>
    <definedName name="소형B손료">'[166]기계경비(시간당)'!$H$240</definedName>
    <definedName name="소화갑지" hidden="1">{#N/A,#N/A,FALSE,"CCTV"}</definedName>
    <definedName name="소화기">#REF!</definedName>
    <definedName name="속채움1">#REF!</definedName>
    <definedName name="속채움2">#REF!</definedName>
    <definedName name="손">[40]!손</definedName>
    <definedName name="손료">#N/A</definedName>
    <definedName name="손영주" hidden="1">{#N/A,#N/A,FALSE,"조골재"}</definedName>
    <definedName name="손익정산표">[188]!손익정산표</definedName>
    <definedName name="솜ㅅㄱㄷ"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솟" hidden="1">{#N/A,#N/A,FALSE,"인원";#N/A,#N/A,FALSE,"비용2";#N/A,#N/A,FALSE,"비용1";#N/A,#N/A,FALSE,"비용";#N/A,#N/A,FALSE,"보증2";#N/A,#N/A,FALSE,"보증1";#N/A,#N/A,FALSE,"보증";#N/A,#N/A,FALSE,"손익1";#N/A,#N/A,FALSE,"손익";#N/A,#N/A,FALSE,"부서별매출";#N/A,#N/A,FALSE,"매출"}</definedName>
    <definedName name="송강">#REF!</definedName>
    <definedName name="송도">[40]!NNF</definedName>
    <definedName name="송전전공">#REF!</definedName>
    <definedName name="송전활선전공">#REF!</definedName>
    <definedName name="쇼ㄷ쇼" hidden="1">{#N/A,#N/A,FALSE,"인원";#N/A,#N/A,FALSE,"비용2";#N/A,#N/A,FALSE,"비용1";#N/A,#N/A,FALSE,"비용";#N/A,#N/A,FALSE,"보증2";#N/A,#N/A,FALSE,"보증1";#N/A,#N/A,FALSE,"보증";#N/A,#N/A,FALSE,"손익1";#N/A,#N/A,FALSE,"손익";#N/A,#N/A,FALSE,"부서별매출";#N/A,#N/A,FALSE,"매출"}</definedName>
    <definedName name="쇼룸"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쇼ㅕ">BlankMacro1</definedName>
    <definedName name="쇼ㅕㅑ">BlankMacro1</definedName>
    <definedName name="쇼ㅕㅑㅔ">BlankMacro1</definedName>
    <definedName name="수">#REF!</definedName>
    <definedName name="수1소B">#REF!</definedName>
    <definedName name="수도계">[6]제조부문배부!$S$11</definedName>
    <definedName name="수도광열비">#REF!</definedName>
    <definedName name="수도료">#REF!</definedName>
    <definedName name="수량">#REF!</definedName>
    <definedName name="수량_32W×1">[184]기본입력!$G$19</definedName>
    <definedName name="수량_32W×2">[184]기본입력!$G$18</definedName>
    <definedName name="수량1">#REF!</definedName>
    <definedName name="수량검토">[25]자금요청서!$A$5:$U$42</definedName>
    <definedName name="수량계산">#REF!</definedName>
    <definedName name="수량산출">#REF!</definedName>
    <definedName name="수량산출1">[216]개소별수량산출!$A$32:$AA$41</definedName>
    <definedName name="수량산출2">BlankMacro1</definedName>
    <definedName name="수량산출5">BlankMacro1</definedName>
    <definedName name="수량산출서">#REF!</definedName>
    <definedName name="수량산출서표지">BlankMacro1</definedName>
    <definedName name="수량집계밀">#REF!</definedName>
    <definedName name="수량집계양">#REF!</definedName>
    <definedName name="수목">#REF!</definedName>
    <definedName name="수목보호대">#REF!</definedName>
    <definedName name="수배전">#REF!</definedName>
    <definedName name="수수료">#REF!</definedName>
    <definedName name="수수료1">#REF!</definedName>
    <definedName name="수식입력매크로">[217]!수식입력매크로</definedName>
    <definedName name="수역교">[40]!ㅝㅗ허</definedName>
    <definedName name="수영">[40]!ㅁㄴㄹㅇㄹ</definedName>
    <definedName name="수용가명">#N/A</definedName>
    <definedName name="수익">#REF!</definedName>
    <definedName name="수정">#REF!</definedName>
    <definedName name="수정내역">#REF!</definedName>
    <definedName name="수중_토사">[218]총집계표!#REF!</definedName>
    <definedName name="수진">[40]!NNF</definedName>
    <definedName name="수출" hidden="1">{#N/A,#N/A,FALSE,"인원";#N/A,#N/A,FALSE,"비용2";#N/A,#N/A,FALSE,"비용1";#N/A,#N/A,FALSE,"비용";#N/A,#N/A,FALSE,"보증2";#N/A,#N/A,FALSE,"보증1";#N/A,#N/A,FALSE,"보증";#N/A,#N/A,FALSE,"손익1";#N/A,#N/A,FALSE,"손익";#N/A,#N/A,FALSE,"부서별매출";#N/A,#N/A,FALSE,"매출"}</definedName>
    <definedName name="수현">[40]!수현</definedName>
    <definedName name="순공">[25]자금요청서!$E$14</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#REF!</definedName>
    <definedName name="순공사비계">[25]자금요청서!$D$9</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원가">#REF!</definedName>
    <definedName name="순성토">[2]!순성토</definedName>
    <definedName name="숨기기">[40]!숨기기</definedName>
    <definedName name="숨기지않기">[40]!숨기지않기</definedName>
    <definedName name="쉬트상">#REF!</definedName>
    <definedName name="쉬트시">#REF!</definedName>
    <definedName name="쉬트측">#REF!</definedName>
    <definedName name="쉬트하">#REF!</definedName>
    <definedName name="스위치_단로1구">#REF!</definedName>
    <definedName name="스위치_삼로">#REF!</definedName>
    <definedName name="스치로폴설치">#REF!</definedName>
    <definedName name="스케줄2">#REF!</definedName>
    <definedName name="스텐레스판">2149455</definedName>
    <definedName name="스티로폴">[46]마산방향!$AS$433</definedName>
    <definedName name="스페이서설치">#REF!</definedName>
    <definedName name="스페이서수직1">#REF!</definedName>
    <definedName name="스페이서수직2">#REF!</definedName>
    <definedName name="스페이서수평1">#REF!</definedName>
    <definedName name="스페이서수평2">#REF!</definedName>
    <definedName name="스피커">#REF!</definedName>
    <definedName name="슬레이트공">[170]노임단가!#REF!</definedName>
    <definedName name="승강기">#REF!</definedName>
    <definedName name="승호">[40]!MMK</definedName>
    <definedName name="시">#N/A</definedName>
    <definedName name="시간">[59]copy!$B$2:$B$1464</definedName>
    <definedName name="시간정보">[59]서식!$B$3</definedName>
    <definedName name="시공">#N/A</definedName>
    <definedName name="시공측량사">#REF!</definedName>
    <definedName name="시공측량사조수">#REF!</definedName>
    <definedName name="시기조정" hidden="1">{#N/A,#N/A,FALSE,"인원";#N/A,#N/A,FALSE,"비용2";#N/A,#N/A,FALSE,"비용1";#N/A,#N/A,FALSE,"비용";#N/A,#N/A,FALSE,"보증2";#N/A,#N/A,FALSE,"보증1";#N/A,#N/A,FALSE,"보증";#N/A,#N/A,FALSE,"손익1";#N/A,#N/A,FALSE,"손익";#N/A,#N/A,FALSE,"부서별매출";#N/A,#N/A,FALSE,"매출"}</definedName>
    <definedName name="시멘트운반">[2]!시멘트운반</definedName>
    <definedName name="시방">#REF!</definedName>
    <definedName name="시방1">#REF!</definedName>
    <definedName name="시설갑지.xls">[219]갑지1!#REF!</definedName>
    <definedName name="시설투자">[2]!_a1Z,[2]!_a2Z</definedName>
    <definedName name="시스템박스">#REF!</definedName>
    <definedName name="시운">[25]자금요청서!$A$1:$M$2</definedName>
    <definedName name="시작">[220]!시작</definedName>
    <definedName name="시작시각">[59]서식!$C$15</definedName>
    <definedName name="시중노임1">#N/A</definedName>
    <definedName name="시험관련기사">#REF!</definedName>
    <definedName name="시험관련기사_시험사1급">#REF!</definedName>
    <definedName name="시험관련산업기사">#REF!</definedName>
    <definedName name="시험관련산업기사_2급">#REF!</definedName>
    <definedName name="시험보조수">#REF!</definedName>
    <definedName name="식인종">[2]!식인종</definedName>
    <definedName name="식재">#REF!</definedName>
    <definedName name="신">#N/A</definedName>
    <definedName name="신AR수정0122" hidden="1">{#N/A,#N/A,FALSE,"인원";#N/A,#N/A,FALSE,"비용2";#N/A,#N/A,FALSE,"비용1";#N/A,#N/A,FALSE,"비용";#N/A,#N/A,FALSE,"보증2";#N/A,#N/A,FALSE,"보증1";#N/A,#N/A,FALSE,"보증";#N/A,#N/A,FALSE,"손익1";#N/A,#N/A,FALSE,"손익";#N/A,#N/A,FALSE,"부서별매출";#N/A,#N/A,FALSE,"매출"}</definedName>
    <definedName name="신너단가">#REF!</definedName>
    <definedName name="신너자재비">#REF!</definedName>
    <definedName name="신설">[156]자재!$4:$122</definedName>
    <definedName name="신설내화실">#REF!</definedName>
    <definedName name="신성" hidden="1">{#N/A,#N/A,TRUE,"손익보고"}</definedName>
    <definedName name="신성감">#REF!</definedName>
    <definedName name="신용" hidden="1">{#N/A,#N/A,FALSE,"인원";#N/A,#N/A,FALSE,"비용2";#N/A,#N/A,FALSE,"비용1";#N/A,#N/A,FALSE,"비용";#N/A,#N/A,FALSE,"보증2";#N/A,#N/A,FALSE,"보증1";#N/A,#N/A,FALSE,"보증";#N/A,#N/A,FALSE,"손익1";#N/A,#N/A,FALSE,"손익";#N/A,#N/A,FALSE,"부서별매출";#N/A,#N/A,FALSE,"매출"}</definedName>
    <definedName name="신용1" hidden="1">{#N/A,#N/A,FALSE,"인원";#N/A,#N/A,FALSE,"비용2";#N/A,#N/A,FALSE,"비용1";#N/A,#N/A,FALSE,"비용";#N/A,#N/A,FALSE,"보증2";#N/A,#N/A,FALSE,"보증1";#N/A,#N/A,FALSE,"보증";#N/A,#N/A,FALSE,"손익1";#N/A,#N/A,FALSE,"손익";#N/A,#N/A,FALSE,"부서별매출";#N/A,#N/A,FALSE,"매출"}</definedName>
    <definedName name="신용준">#REF!</definedName>
    <definedName name="신축이음장치">#REF!</definedName>
    <definedName name="신투자비">#REF!</definedName>
    <definedName name="신호공">#REF!</definedName>
    <definedName name="신호기">[2]!신호기</definedName>
    <definedName name="신호기용공배관">[169]!돌아가기</definedName>
    <definedName name="신호등">#N/A</definedName>
    <definedName name="신희">#N/A</definedName>
    <definedName name="실경상">#REF!</definedName>
    <definedName name="실기버스누">'[153]실DATA '!#REF!</definedName>
    <definedName name="실마진다">'[153]실DATA '!#REF!</definedName>
    <definedName name="실마진라">'[153]실DATA '!#REF!</definedName>
    <definedName name="실마진티">'[153]실DATA '!#REF!</definedName>
    <definedName name="실마진합">'[153]실DATA '!#REF!</definedName>
    <definedName name="실적마진">'[153]실DATA '!#REF!</definedName>
    <definedName name="실적마진누">'[153]실DATA '!#REF!</definedName>
    <definedName name="실판수수">#REF!</definedName>
    <definedName name="실행">'[221]5'!#REF!</definedName>
    <definedName name="실행1">'[221]5'!#REF!</definedName>
    <definedName name="실행예산1">'[154]#REF'!$V$2:$V$88</definedName>
    <definedName name="실행예산10">'[154]#REF'!$BF$2:$BF$88</definedName>
    <definedName name="실행예산11">'[154]#REF'!$BJ$2:$BJ$88</definedName>
    <definedName name="실행예산12">'[154]#REF'!$BN$2:$BN$88</definedName>
    <definedName name="실행예산13">'[154]#REF'!$BR$2:$BR$88</definedName>
    <definedName name="실행예산2">'[154]#REF'!$Z$2:$Z$88</definedName>
    <definedName name="실행예산3">'[154]#REF'!$AD$2:$AD$88</definedName>
    <definedName name="실행예산4">'[154]#REF'!$AH$2:$AH$88</definedName>
    <definedName name="실행예산5">'[154]#REF'!$AL$2:$AL$88</definedName>
    <definedName name="실행예산6">'[154]#REF'!$AP$2:$AP$88</definedName>
    <definedName name="실행예산7">'[154]#REF'!$AT$2:$AT$88</definedName>
    <definedName name="실행예산8">'[154]#REF'!$AX$2:$AX$88</definedName>
    <definedName name="실행예산9">'[154]#REF'!$BB$2:$BB$88</definedName>
    <definedName name="심우">#REF!</definedName>
    <definedName name="심우을">#REF!</definedName>
    <definedName name="쌍용기본">'[222]TABLE DB'!$B$5:$G$85</definedName>
    <definedName name="씨">#REF!</definedName>
    <definedName name="씨그마ck">#REF!</definedName>
    <definedName name="씨그마y">#REF!</definedName>
    <definedName name="ㅇ">#REF!</definedName>
    <definedName name="ㅇ227">#REF!</definedName>
    <definedName name="ㅇ3">[223]J형측구단위수량!#REF!</definedName>
    <definedName name="ㅇ3.메53">'[27]일지-H'!#REF!</definedName>
    <definedName name="ㅇ3.메531">'[27]일지-H'!#REF!</definedName>
    <definedName name="ㅇ517.뮤517">#REF!</definedName>
    <definedName name="ㅇ6">[224]보안등!#REF!</definedName>
    <definedName name="ㅇㄴㄹ">#REF!</definedName>
    <definedName name="ㅇㄴㄹㄴㅇㄹ">[40]!ㅇㄴㄹㄴㅇㄹ</definedName>
    <definedName name="ㅇㄴㄹㄹㄴㄹㄹ" hidden="1">{#N/A,#N/A,FALSE,"운반시간"}</definedName>
    <definedName name="ㅇㄴㄹㄹㄹ">#REF!</definedName>
    <definedName name="ㅇㄴㄿ">[40]!ㅇㄴㄿ</definedName>
    <definedName name="ㅇㄴㅀㅇ" hidden="1">{#N/A,#N/A,FALSE,"인원";#N/A,#N/A,FALSE,"비용2";#N/A,#N/A,FALSE,"비용1";#N/A,#N/A,FALSE,"비용";#N/A,#N/A,FALSE,"보증2";#N/A,#N/A,FALSE,"보증1";#N/A,#N/A,FALSE,"보증";#N/A,#N/A,FALSE,"손익1";#N/A,#N/A,FALSE,"손익";#N/A,#N/A,FALSE,"부서별매출";#N/A,#N/A,FALSE,"매출"}</definedName>
    <definedName name="ㅇㄴㅁ" hidden="1">#N/A</definedName>
    <definedName name="ㅇㄴㅇㄴ" hidden="1">{#N/A,#N/A,FALSE,"CCTV"}</definedName>
    <definedName name="ㅇㄴㅍ">[40]!ㅁㄴㄹㅇㄹ</definedName>
    <definedName name="ㅇ누ㅡ"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ㅇㄹ"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ㅇㄹㄴㄹㅇㄴ">#REF!</definedName>
    <definedName name="ㅇㄹㄴㅇ" hidden="1">{#N/A,#N/A,FALSE,"인원";#N/A,#N/A,FALSE,"비용2";#N/A,#N/A,FALSE,"비용1";#N/A,#N/A,FALSE,"비용";#N/A,#N/A,FALSE,"보증2";#N/A,#N/A,FALSE,"보증1";#N/A,#N/A,FALSE,"보증";#N/A,#N/A,FALSE,"손익1";#N/A,#N/A,FALSE,"손익";#N/A,#N/A,FALSE,"부서별매출";#N/A,#N/A,FALSE,"매출"}</definedName>
    <definedName name="ㅇㄹㄴㅇ루"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ㅇㄹㄹ" localSheetId="0" hidden="1">#REF!</definedName>
    <definedName name="ㅇㄹㄹ" hidden="1">#REF!</definedName>
    <definedName name="ㅇㄹㄹㄴㅇㄹㅇㄹㄴㅇ" hidden="1">#N/A</definedName>
    <definedName name="ㅇㄹㄹㄹㄹ" hidden="1">{#N/A,#N/A,FALSE,"전력간선"}</definedName>
    <definedName name="ㅇㄹㄹㅇ" hidden="1">{#N/A,#N/A,FALSE,"2~8번"}</definedName>
    <definedName name="ㅇㄹㅇ" hidden="1">{#N/A,#N/A,FALSE,"운반시간"}</definedName>
    <definedName name="ㅇㄹㅇㄹ" hidden="1">#REF!</definedName>
    <definedName name="ㅇㄹㅇㅇㅇㅇㅇ">[2]!_a1Z,[2]!_a2Z</definedName>
    <definedName name="ㅇㄹ호">#REF!</definedName>
    <definedName name="ㅇㄹ호ㅓ">#REF!</definedName>
    <definedName name="ㅇㄹ호ㅗㅓ">#REF!</definedName>
    <definedName name="ㅇㄹ황"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루"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ㅇㄻㄴㅇㄻㄴㅇㄻㄴㅇㄹㅇ">#REF!</definedName>
    <definedName name="ㅇㄻㅎㅁㅇㅀㅁㅇ" hidden="1">{#N/A,#N/A,FALSE,"인원";#N/A,#N/A,FALSE,"비용2";#N/A,#N/A,FALSE,"비용1";#N/A,#N/A,FALSE,"비용";#N/A,#N/A,FALSE,"보증2";#N/A,#N/A,FALSE,"보증1";#N/A,#N/A,FALSE,"보증";#N/A,#N/A,FALSE,"손익1";#N/A,#N/A,FALSE,"손익";#N/A,#N/A,FALSE,"부서별매출";#N/A,#N/A,FALSE,"매출"}</definedName>
    <definedName name="ㅇㄿ">[42]!Macro13</definedName>
    <definedName name="ㅇㅀ" hidden="1">{#N/A,#N/A,FALSE,"인원";#N/A,#N/A,FALSE,"비용2";#N/A,#N/A,FALSE,"비용1";#N/A,#N/A,FALSE,"비용";#N/A,#N/A,FALSE,"보증2";#N/A,#N/A,FALSE,"보증1";#N/A,#N/A,FALSE,"보증";#N/A,#N/A,FALSE,"손익1";#N/A,#N/A,FALSE,"손익";#N/A,#N/A,FALSE,"부서별매출";#N/A,#N/A,FALSE,"매출"}</definedName>
    <definedName name="ㅇㅀㅇ"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ㅇㅀㅇㄹㄶ"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ㅇㅀㅇㅀㄹㅇㅎ">#REF!</definedName>
    <definedName name="ㅇㅁㄴㅇ" hidden="1">{#N/A,#N/A,FALSE,"2~8번"}</definedName>
    <definedName name="ㅇㅇ">#REF!</definedName>
    <definedName name="ㅇㅇㄳ"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ㅇㅇㄹ" hidden="1">#REF!</definedName>
    <definedName name="ㅇㅇ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ㅇㅇ" hidden="1">#REF!</definedName>
    <definedName name="ㅇㅇㅇㄷㄷㄷ">[57]!BlankMacro1</definedName>
    <definedName name="ㅇㅇㅇㄹ">BlankMacro1</definedName>
    <definedName name="ㅇㅇㅇㅇ">BlankMacro1</definedName>
    <definedName name="ㅇㅇㅇㅇㅇ">#REF!</definedName>
    <definedName name="ㅇㅇㅇㅇㅇㅇ" hidden="1">{#N/A,#N/A,FALSE,"조골재"}</definedName>
    <definedName name="ㅇㅇㅇㅇㅇㅇㅇ">#REF!</definedName>
    <definedName name="ㅇㅇㅇㅇㅇㅇㅇㅇㅇ">[57]!BlankMacro1</definedName>
    <definedName name="ㅇㅊㅍㅍㅊㅌㅍㅊㅌㅍㅌ" hidden="1">#N/A</definedName>
    <definedName name="아">BlankMacro1</definedName>
    <definedName name="아늘믿">BlankMacro1</definedName>
    <definedName name="아니">BlankMacro1</definedName>
    <definedName name="아니오닫는다">[54]!아니오닫는다</definedName>
    <definedName name="아다">BlankMacro1</definedName>
    <definedName name="아디">BlankMacro1</definedName>
    <definedName name="아름다운">[225]!han_code</definedName>
    <definedName name="아모레">[92]노임대장!#REF!</definedName>
    <definedName name="아무" hidden="1">{#N/A,#N/A,FALSE,"배수2"}</definedName>
    <definedName name="아무거나" hidden="1">{#N/A,#N/A,FALSE,"배수2"}</definedName>
    <definedName name="아서">BlankMacro1</definedName>
    <definedName name="아스콘깨기" hidden="1">{#N/A,#N/A,FALSE,"골재소요량";#N/A,#N/A,FALSE,"골재소요량"}</definedName>
    <definedName name="아스팔트">#REF!</definedName>
    <definedName name="아싸">#REF!</definedName>
    <definedName name="아아">BlankMacro1</definedName>
    <definedName name="아아아">'[226]일위대가(1)'!#REF!</definedName>
    <definedName name="아아아앙">#REF!</definedName>
    <definedName name="아이디">#N/A</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안">#REF!</definedName>
    <definedName name="안녕">#N/A</definedName>
    <definedName name="안녕하세용"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안미향">BlankMacro1</definedName>
    <definedName name="안벽">#REF!</definedName>
    <definedName name="안전관리비">#REF!</definedName>
    <definedName name="안전관리비_산식">[25]자금요청서!$E$13</definedName>
    <definedName name="안전관리비기초액">#REF!</definedName>
    <definedName name="안전관리비요율">#REF!</definedName>
    <definedName name="안전관리비율">#REF!</definedName>
    <definedName name="안전관리비표">#REF!</definedName>
    <definedName name="안전배치"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안전시험">'[154]#REF'!$P$2:$P$88</definedName>
    <definedName name="알d">#REF!</definedName>
    <definedName name="알파1">#REF!</definedName>
    <definedName name="알파2">#REF!</definedName>
    <definedName name="암거" hidden="1">#REF!</definedName>
    <definedName name="암거공1" hidden="1">#REF!</definedName>
    <definedName name="암거날개재료집계">#REF!</definedName>
    <definedName name="암거날개토공집계">#REF!</definedName>
    <definedName name="암거단위">#REF!</definedName>
    <definedName name="암거재료집계" hidden="1">{"'중기작업1'!$A$1:$V$18"}</definedName>
    <definedName name="암거총물량집계">#REF!</definedName>
    <definedName name="압력단자">#REF!</definedName>
    <definedName name="압입압축기25간재">#REF!</definedName>
    <definedName name="압입압축기25노무">#REF!</definedName>
    <definedName name="압입압축기25손료">#REF!</definedName>
    <definedName name="압입운반차4.5간재">#REF!</definedName>
    <definedName name="압입운반차4.5노무">#REF!</definedName>
    <definedName name="압입운반차4.5손료">#REF!</definedName>
    <definedName name="압입운반차4간재">#REF!</definedName>
    <definedName name="압입운반차4노무">#REF!</definedName>
    <definedName name="압입운반차4손료">#REF!</definedName>
    <definedName name="압착터미널">#REF!</definedName>
    <definedName name="앨c">#REF!</definedName>
    <definedName name="앨e">#REF!</definedName>
    <definedName name="앰프">#REF!</definedName>
    <definedName name="약">#REF!</definedName>
    <definedName name="약식단락1">[27]FA설치명세!#REF!</definedName>
    <definedName name="약전사다리">[27]약전닥트!$AE$53</definedName>
    <definedName name="양매자0403">[144]데이타!$E$168</definedName>
    <definedName name="양매자0505">[144]데이타!$E$169</definedName>
    <definedName name="양매자0606">[144]데이타!$E$170</definedName>
    <definedName name="양산조직"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양생1">#REF!</definedName>
    <definedName name="양생2">#REF!</definedName>
    <definedName name="양식">[227]양식!#REF!</definedName>
    <definedName name="어">BlankMacro1</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업" hidden="1">{#N/A,#N/A,FALSE,"포장2"}</definedName>
    <definedName name="업보"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업종" hidden="1">{#N/A,#N/A,FALSE,"포장2"}</definedName>
    <definedName name="업체">#REF!</definedName>
    <definedName name="업체2">#REF!</definedName>
    <definedName name="업체단가">[228]자재단가!$A$6:$M$159</definedName>
    <definedName name="업체순위" hidden="1">{#N/A,#N/A,FALSE,"배수2"}</definedName>
    <definedName name="업체전체목록">#N/A</definedName>
    <definedName name="에154">#REF!</definedName>
    <definedName name="에스터">[123]Sheet2!$A$1:$R$3687</definedName>
    <definedName name="에쵸티">[43]포장공!$A$1:$J$11</definedName>
    <definedName name="여과지동">#N/A</definedName>
    <definedName name="여름">#REF!</definedName>
    <definedName name="여분">[229]모래기초!$H$5:$H$17</definedName>
    <definedName name="여비">#REF!</definedName>
    <definedName name="역률">[59]copy!$I$2:$I$1464</definedName>
    <definedName name="연마공">#REF!</definedName>
    <definedName name="연마지단가">#REF!</definedName>
    <definedName name="연마지석단가">#REF!</definedName>
    <definedName name="연마지석자재비">#REF!</definedName>
    <definedName name="연마지자재비">#REF!</definedName>
    <definedName name="연면적">#REF!</definedName>
    <definedName name="연소방재">#REF!</definedName>
    <definedName name="연수">#REF!</definedName>
    <definedName name="연수0">#REF!</definedName>
    <definedName name="연수1">#REF!</definedName>
    <definedName name="연수10">#REF!</definedName>
    <definedName name="연수11">#REF!</definedName>
    <definedName name="연수12">#REF!</definedName>
    <definedName name="연수2">#REF!</definedName>
    <definedName name="연수3">#REF!</definedName>
    <definedName name="연수4">#REF!</definedName>
    <definedName name="연수5">#REF!</definedName>
    <definedName name="연수6">#REF!</definedName>
    <definedName name="연수7">#REF!</definedName>
    <definedName name="연수8">#REF!</definedName>
    <definedName name="연수9">#REF!</definedName>
    <definedName name="연습">#REF!</definedName>
    <definedName name="연접도움말">[169]!연접도움말</definedName>
    <definedName name="연접물량">[2]!연접물량</definedName>
    <definedName name="열세항목"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열차무선전화설비">#REF!</definedName>
    <definedName name="염색기술3" hidden="1">{#N/A,#N/A,TRUE,"손익보고"}</definedName>
    <definedName name="영">#REF!,#REF!</definedName>
    <definedName name="영남">[40]!SSR</definedName>
    <definedName name="영미">[40]!NNF</definedName>
    <definedName name="영역">'[230]Team 종합'!$D$5:$J$34</definedName>
    <definedName name="영주우회도로">[231]산출내역서집계표!$D$3:$L$116</definedName>
    <definedName name="예산" hidden="1">{#N/A,#N/A,TRUE,"손익보고"}</definedName>
    <definedName name="예산서">#REF!</definedName>
    <definedName name="예상도급내역" hidden="1">{#N/A,#N/A,FALSE,"CCTV"}</definedName>
    <definedName name="예정가">'[154]#REF'!$E$2:$E$88</definedName>
    <definedName name="예정공정표4월분" hidden="1">{#N/A,#N/A,TRUE,"1";#N/A,#N/A,TRUE,"2";#N/A,#N/A,TRUE,"3";#N/A,#N/A,TRUE,"4";#N/A,#N/A,TRUE,"5";#N/A,#N/A,TRUE,"6";#N/A,#N/A,TRUE,"7"}</definedName>
    <definedName name="예정량1">#REF!</definedName>
    <definedName name="예정량2">#REF!</definedName>
    <definedName name="예정일1">#REF!</definedName>
    <definedName name="예정일2">#REF!</definedName>
    <definedName name="오">[36]제조부문배부!$Q$9</definedName>
    <definedName name="오1">[36]제조부문배부!$Q$7</definedName>
    <definedName name="오2">[36]제조부문배부!$Q$10</definedName>
    <definedName name="오3">[36]제조부문배부!$Q$8</definedName>
    <definedName name="오4">[36]제조부문배부!$R$6</definedName>
    <definedName name="오6">[36]제조부문배부!$R$5</definedName>
    <definedName name="오급">#REF!</definedName>
    <definedName name="오급1">#REF!</definedName>
    <definedName name="오급10">#REF!</definedName>
    <definedName name="오급11">#REF!</definedName>
    <definedName name="오급12">#REF!</definedName>
    <definedName name="오급2">#REF!</definedName>
    <definedName name="오급3">#REF!</definedName>
    <definedName name="오급4">#REF!</definedName>
    <definedName name="오급5">#REF!</definedName>
    <definedName name="오급6">#REF!</definedName>
    <definedName name="오급7">#REF!</definedName>
    <definedName name="오급8">#REF!</definedName>
    <definedName name="오급9">#REF!</definedName>
    <definedName name="오늘">#REF!</definedName>
    <definedName name="오배수" localSheetId="0" hidden="1">{#N/A,#N/A,TRUE,"천상그린44PY"}</definedName>
    <definedName name="오배수" hidden="1">{#N/A,#N/A,TRUE,"천상그린44PY"}</definedName>
    <definedName name="오배수입상" localSheetId="0" hidden="1">{#N/A,#N/A,TRUE,"천상그린44PY"}</definedName>
    <definedName name="오배수입상" hidden="1">{#N/A,#N/A,TRUE,"천상그린44PY"}</definedName>
    <definedName name="오벽높이">#REF!</definedName>
    <definedName name="오수중계지급">[40]!오수중계지급</definedName>
    <definedName name="오오오">#REF!</definedName>
    <definedName name="오층배관">#REF!</definedName>
    <definedName name="오층배관값">#REF!</definedName>
    <definedName name="오층접지선">#REF!</definedName>
    <definedName name="오층접지선값">#REF!</definedName>
    <definedName name="오층주간선">#REF!</definedName>
    <definedName name="오층주간선값">#REF!</definedName>
    <definedName name="오호">#REF!</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상배관">#REF!</definedName>
    <definedName name="옥상배관값">#REF!</definedName>
    <definedName name="옥상접지선">#REF!</definedName>
    <definedName name="옥상접지선값">#REF!</definedName>
    <definedName name="옥상주간선">#REF!</definedName>
    <definedName name="옥상주간선값">#REF!</definedName>
    <definedName name="옵션">[2]!옵션</definedName>
    <definedName name="옹2되">#REF!</definedName>
    <definedName name="옹2부">#REF!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벼기ㅑㄴㅅ">#REF!</definedName>
    <definedName name="옹벽공">#REF!</definedName>
    <definedName name="옹벽자재">#REF!</definedName>
    <definedName name="옹부">#REF!</definedName>
    <definedName name="옹블캡">#REF!</definedName>
    <definedName name="옹블표">#REF!</definedName>
    <definedName name="옹상">#REF!</definedName>
    <definedName name="옹속">#REF!</definedName>
    <definedName name="옹잔">#REF!</definedName>
    <definedName name="옹잡">#REF!</definedName>
    <definedName name="옹지1">#REF!</definedName>
    <definedName name="옹지2">#REF!</definedName>
    <definedName name="옹지3">#REF!</definedName>
    <definedName name="옹터">#REF!</definedName>
    <definedName name="옹합">#REF!</definedName>
    <definedName name="완료예정일자1">'[154]#REF'!$CH$2:$CH$88</definedName>
    <definedName name="완료예정일자2">'[154]#REF'!$CK$2:$CK$88</definedName>
    <definedName name="완성기술">[6]제조부문배부!$R$6</definedName>
    <definedName name="완성사원">[6]제조부문배부!$R$5</definedName>
    <definedName name="완성총인원">[6]제조부문배부!$R$7</definedName>
    <definedName name="왕">[232]내역서!#REF!</definedName>
    <definedName name="외주가공비">#REF!</definedName>
    <definedName name="외주변경">#REF!</definedName>
    <definedName name="외주의뢰1" localSheetId="0" hidden="1">#REF!</definedName>
    <definedName name="외주의뢰1" hidden="1">#REF!</definedName>
    <definedName name="요건_3"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요건_3_1"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요율">#REF!</definedName>
    <definedName name="요율인쇄">#REF!</definedName>
    <definedName name="요ㅕㅓㅛㅅㅇ" hidden="1">{#N/A,#N/A,FALSE,"인원";#N/A,#N/A,FALSE,"비용2";#N/A,#N/A,FALSE,"비용1";#N/A,#N/A,FALSE,"비용";#N/A,#N/A,FALSE,"보증2";#N/A,#N/A,FALSE,"보증1";#N/A,#N/A,FALSE,"보증";#N/A,#N/A,FALSE,"손익1";#N/A,#N/A,FALSE,"손익";#N/A,#N/A,FALSE,"부서별매출";#N/A,#N/A,FALSE,"매출"}</definedName>
    <definedName name="용기능">#REF!</definedName>
    <definedName name="용기능1">#REF!</definedName>
    <definedName name="용기능10">#REF!</definedName>
    <definedName name="용기능11">#REF!</definedName>
    <definedName name="용기능12">#REF!</definedName>
    <definedName name="용기능2">#REF!</definedName>
    <definedName name="용기능3">#REF!</definedName>
    <definedName name="용기능4">#REF!</definedName>
    <definedName name="용기능5">#REF!</definedName>
    <definedName name="용기능6">#REF!</definedName>
    <definedName name="용기능7">#REF!</definedName>
    <definedName name="용기능8">#REF!</definedName>
    <definedName name="용기능9">#REF!</definedName>
    <definedName name="용기타">#REF!</definedName>
    <definedName name="용기타1">#REF!</definedName>
    <definedName name="용기타10">#REF!</definedName>
    <definedName name="용기타11">#REF!</definedName>
    <definedName name="용기타12">#REF!</definedName>
    <definedName name="용기타2">#REF!</definedName>
    <definedName name="용기타3">#REF!</definedName>
    <definedName name="용기타4">#REF!</definedName>
    <definedName name="용기타5">#REF!</definedName>
    <definedName name="용기타6">#REF!</definedName>
    <definedName name="용기타7">#REF!</definedName>
    <definedName name="용기타8">#REF!</definedName>
    <definedName name="용기타9">#REF!</definedName>
    <definedName name="용량">#REF!</definedName>
    <definedName name="용량1">#REF!</definedName>
    <definedName name="용량12">#REF!</definedName>
    <definedName name="용사무">#REF!</definedName>
    <definedName name="용사무1">#REF!</definedName>
    <definedName name="용사무10">#REF!</definedName>
    <definedName name="용사무11">#REF!</definedName>
    <definedName name="용사무12">#REF!</definedName>
    <definedName name="용사무2">#REF!</definedName>
    <definedName name="용사무3">#REF!</definedName>
    <definedName name="용사무4">#REF!</definedName>
    <definedName name="용사무5">#REF!</definedName>
    <definedName name="용사무6">#REF!</definedName>
    <definedName name="용사무7">#REF!</definedName>
    <definedName name="용사무8">#REF!</definedName>
    <definedName name="용사무9">#REF!</definedName>
    <definedName name="용용" hidden="1">{#N/A,#N/A,FALSE,"포장2"}</definedName>
    <definedName name="용접">#REF!</definedName>
    <definedName name="용접공">#REF!</definedName>
    <definedName name="용접공_일반">#REF!</definedName>
    <definedName name="용접공_철도">#REF!</definedName>
    <definedName name="용접봉단가">#REF!</definedName>
    <definedName name="용접봉자재비">#REF!</definedName>
    <definedName name="우"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우1">[36]제조부문배부!$Q$8</definedName>
    <definedName name="우2">[36]제조부문배부!$R$6</definedName>
    <definedName name="우3">[36]제조부문배부!$R$5</definedName>
    <definedName name="우4">[36]제조부문배부!$R$11</definedName>
    <definedName name="우5">[36]제조부문배부!$R$9</definedName>
    <definedName name="우6">[36]제조부문배부!$R$7</definedName>
    <definedName name="우7">[36]제조부문배부!$R$10</definedName>
    <definedName name="우8">[36]제조부문배부!$R$8</definedName>
    <definedName name="우9">[36]제조부문배부!$P$6</definedName>
    <definedName name="우리나라">[40]!jhg</definedName>
    <definedName name="우수받이토공총집계표">#REF!</definedName>
    <definedName name="우안간선명세서" hidden="1">{#N/A,#N/A,FALSE,"포장단가"}</definedName>
    <definedName name="운반">#REF!</definedName>
    <definedName name="운반비">#REF!</definedName>
    <definedName name="운반비합계">[143]준공정산!#REF!</definedName>
    <definedName name="운송">#REF!</definedName>
    <definedName name="운전">#REF!</definedName>
    <definedName name="운전사">#REF!</definedName>
    <definedName name="운전사_기계">#REF!</definedName>
    <definedName name="운전사_운반">'[166]기계경비(시간당)'!$D$7</definedName>
    <definedName name="운전사_운반차">#REF!</definedName>
    <definedName name="운전사기계">[233]노임단가!$C$94</definedName>
    <definedName name="운전사기계1">[233]노임단가!$D$94</definedName>
    <definedName name="운전사운반차">[233]노임단가!$C$93</definedName>
    <definedName name="운전사운반차1">[233]노임단가!$D$93</definedName>
    <definedName name="운전조">#REF!</definedName>
    <definedName name="원">#REF!</definedName>
    <definedName name="원_가_계_산_서">#REF!</definedName>
    <definedName name="원1">#REF!</definedName>
    <definedName name="원가">BlankMacro1</definedName>
    <definedName name="원가1">BlankMacro1</definedName>
    <definedName name="원가3">BlankMacro1</definedName>
    <definedName name="원가계">[234]!Macro9</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템플리트모듈6</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명">#REF!</definedName>
    <definedName name="원가계산서">#REF!</definedName>
    <definedName name="원가계산서2">#REF!</definedName>
    <definedName name="원가계산창">[2]!원가계산창</definedName>
    <definedName name="원가소계">#REF!</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금">#REF!</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남내역" hidden="1">#N/A</definedName>
    <definedName name="원본">#REF!</definedName>
    <definedName name="원수">[235]DANGA!$G$4:$G$300</definedName>
    <definedName name="원자력계장공">#REF!</definedName>
    <definedName name="원자력기계설치공">#REF!</definedName>
    <definedName name="원자력기술자">#REF!</definedName>
    <definedName name="원자력덕트공">#REF!</definedName>
    <definedName name="원자력배관공">#REF!</definedName>
    <definedName name="원자력보온공">#REF!</definedName>
    <definedName name="원자력용접공">#REF!</definedName>
    <definedName name="원자력제관공">#REF!</definedName>
    <definedName name="원자력케이블전공">#REF!</definedName>
    <definedName name="원자력특별인부">#REF!</definedName>
    <definedName name="원자력품질관리사">#REF!</definedName>
    <definedName name="원자력플랜트전공">#REF!</definedName>
    <definedName name="원주" hidden="1">{#N/A,#N/A,FALSE,"인원";#N/A,#N/A,FALSE,"비용2";#N/A,#N/A,FALSE,"비용1";#N/A,#N/A,FALSE,"비용";#N/A,#N/A,FALSE,"보증2";#N/A,#N/A,FALSE,"보증1";#N/A,#N/A,FALSE,"보증";#N/A,#N/A,FALSE,"손익1";#N/A,#N/A,FALSE,"손익";#N/A,#N/A,FALSE,"부서별매출";#N/A,#N/A,FALSE,"매출"}</definedName>
    <definedName name="원형1">#REF!</definedName>
    <definedName name="원형2">#REF!</definedName>
    <definedName name="월">#REF!</definedName>
    <definedName name="월별">#REF!</definedName>
    <definedName name="위병면회소">[236]원가계산서!#REF!</definedName>
    <definedName name="위생공">#REF!</definedName>
    <definedName name="위샤캡">#REF!</definedName>
    <definedName name="위치">#N/A</definedName>
    <definedName name="유1">[36]제조부문배부!$P$5</definedName>
    <definedName name="유2">[36]제조부문배부!$P$11</definedName>
    <definedName name="유3">[36]제조부문배부!$P$9</definedName>
    <definedName name="유4">[36]제조부문배부!$P$7</definedName>
    <definedName name="유5">[36]제조부문배부!$P$10</definedName>
    <definedName name="유6">[36]제조부문배부!$P$8</definedName>
    <definedName name="유7">[36]제조부문배부!$S$8</definedName>
    <definedName name="유도등">#REF!</definedName>
    <definedName name="유동">#N/A</definedName>
    <definedName name="유리공">#REF!</definedName>
    <definedName name="유사"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유사실적"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유사차체"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유효_전력">[59]copy!$K$2:$K$1464</definedName>
    <definedName name="육급">#REF!</definedName>
    <definedName name="육급1">#REF!</definedName>
    <definedName name="육급10">#REF!</definedName>
    <definedName name="육급11">#REF!</definedName>
    <definedName name="육급12">#REF!</definedName>
    <definedName name="육급2">#REF!</definedName>
    <definedName name="육급3">#REF!</definedName>
    <definedName name="육급4">#REF!</definedName>
    <definedName name="육급5">#REF!</definedName>
    <definedName name="육급6">#REF!</definedName>
    <definedName name="육급7">#REF!</definedName>
    <definedName name="육급8">#REF!</definedName>
    <definedName name="육급9">#REF!</definedName>
    <definedName name="은비">#REF!</definedName>
    <definedName name="을" hidden="1">{#N/A,#N/A,FALSE,"조명부문제안";#N/A,#N/A,FALSE,"점등시간산출";#N/A,#N/A,FALSE,"견적서";#N/A,#N/A,FALSE,"금리"}</definedName>
    <definedName name="을지">#N/A</definedName>
    <definedName name="을지1" hidden="1">{#N/A,#N/A,TRUE,"토적및재료집계";#N/A,#N/A,TRUE,"토적및재료집계";#N/A,#N/A,TRUE,"단위량"}</definedName>
    <definedName name="의영">[40]!ㅁㄴㄹㅇㄹ</definedName>
    <definedName name="의장BC">[6]제조부문배부!$O$10</definedName>
    <definedName name="의장MH">[6]제조부문배부!$O$8</definedName>
    <definedName name="의장기술">[6]제조부문배부!$O$6</definedName>
    <definedName name="의장사원">[6]제조부문배부!$O$5</definedName>
    <definedName name="의장수도">[6]제조부문배부!$O$11</definedName>
    <definedName name="의장전력">[6]제조부문배부!$O$9</definedName>
    <definedName name="의장총인원">[6]제조부문배부!$O$7</definedName>
    <definedName name="이" hidden="1">{#N/A,#N/A,FALSE,"명세표"}</definedName>
    <definedName name="이1">[36]제조부문배부!$R$8</definedName>
    <definedName name="이11">[36]제조부문배부!$P$11</definedName>
    <definedName name="이3">[36]제조부문배부!$P$6</definedName>
    <definedName name="이4">[36]제조부문배부!$P$5</definedName>
    <definedName name="이공구가설비">[25]자금요청서!$D$30</definedName>
    <definedName name="이공구간접노무비">[25]자금요청서!$D$23</definedName>
    <definedName name="이공구기타경비">[25]자금요청서!$D$29</definedName>
    <definedName name="이공구부가가치세">#N/A</definedName>
    <definedName name="이공구산재보험료">[25]자금요청서!$D$27</definedName>
    <definedName name="이공구안전관리비">[25]자금요청서!$D$28</definedName>
    <definedName name="이공구이윤">[25]자금요청서!$D$35</definedName>
    <definedName name="이공구일반관리비">[25]자금요청서!$D$34</definedName>
    <definedName name="이공구품질관리비">'[237]1,2공구원가계산서'!$D$31</definedName>
    <definedName name="이동" hidden="1">{#N/A,#N/A,FALSE,"조골재"}</definedName>
    <definedName name="이동MACRO.매출총이익율구하기MACRO">[47]!이동MACRO.매출총이익율구하기MACRO</definedName>
    <definedName name="이동섭">#REF!</definedName>
    <definedName name="이런">#REF!</definedName>
    <definedName name="이름">#REF!</definedName>
    <definedName name="이름을_입력하시">'[238]2'!#REF!</definedName>
    <definedName name="이름충돌">#REF!</definedName>
    <definedName name="이름표" hidden="1">{#N/A,#N/A,FALSE,"단가표지"}</definedName>
    <definedName name="이릉" hidden="1">#REF!</definedName>
    <definedName name="이명철" hidden="1">{#N/A,#N/A,FALSE,"인원";#N/A,#N/A,FALSE,"비용2";#N/A,#N/A,FALSE,"비용1";#N/A,#N/A,FALSE,"비용";#N/A,#N/A,FALSE,"보증2";#N/A,#N/A,FALSE,"보증1";#N/A,#N/A,FALSE,"보증";#N/A,#N/A,FALSE,"손익1";#N/A,#N/A,FALSE,"손익";#N/A,#N/A,FALSE,"부서별매출";#N/A,#N/A,FALSE,"매출"}</definedName>
    <definedName name="이미">#N/A</definedName>
    <definedName name="이미도">#N/A</definedName>
    <definedName name="이법제"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이병화"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이부">#REF!</definedName>
    <definedName name="이부1">#REF!</definedName>
    <definedName name="이부10">#REF!</definedName>
    <definedName name="이부11">#REF!</definedName>
    <definedName name="이부12">#REF!</definedName>
    <definedName name="이부2">#REF!</definedName>
    <definedName name="이부3">#REF!</definedName>
    <definedName name="이부4">#REF!</definedName>
    <definedName name="이부5">#REF!</definedName>
    <definedName name="이부6">#REF!</definedName>
    <definedName name="이부7">#REF!</definedName>
    <definedName name="이부8">#REF!</definedName>
    <definedName name="이부9">#REF!</definedName>
    <definedName name="이삼">#REF!</definedName>
    <definedName name="이상">#REF!</definedName>
    <definedName name="이성희">#REF!</definedName>
    <definedName name="이식">#REF!</definedName>
    <definedName name="이윤">#REF!</definedName>
    <definedName name="이윤..입력">[177]갑지!#REF!</definedName>
    <definedName name="이윤__입력">[146]갑지!#REF!</definedName>
    <definedName name="이윤_산식">[25]자금요청서!$E$20</definedName>
    <definedName name="이윤1">'[239]철거 및 신설 노무비 산출내역'!#REF!</definedName>
    <definedName name="이윤요율">#REF!</definedName>
    <definedName name="이윤요율..">[177]갑지!#REF!</definedName>
    <definedName name="이윤율">#REF!</definedName>
    <definedName name="이윤표">#REF!</definedName>
    <definedName name="이을">[57]!BlankMacro1</definedName>
    <definedName name="이잉" hidden="1">{#N/A,#N/A,FALSE,"전력간선"}</definedName>
    <definedName name="이자">#REF!</definedName>
    <definedName name="이자율">0.125</definedName>
    <definedName name="이조">#N/A</definedName>
    <definedName name="이종훈" hidden="1">[240]전기!$A$4:$A$163</definedName>
    <definedName name="이집트">[20]사양조정!#REF!</definedName>
    <definedName name="이집트2">[20]사양조정!#REF!</definedName>
    <definedName name="이집트3">[20]사양조정!#REF!</definedName>
    <definedName name="이집트4">[20]사양조정!#REF!,[20]사양조정!$C$11,[20]사양조정!$D$11,[20]사양조정!$E$11,[20]사양조정!$F$11</definedName>
    <definedName name="이집트5">[20]사양조정!#REF!</definedName>
    <definedName name="이집트6">[20]사양조정!#REF!</definedName>
    <definedName name="이층배관">#REF!</definedName>
    <definedName name="이층배관값">#REF!</definedName>
    <definedName name="이층접지선">#REF!</definedName>
    <definedName name="이층접지선값">#REF!</definedName>
    <definedName name="이층주간선">#REF!</definedName>
    <definedName name="이층주간선값">#REF!</definedName>
    <definedName name="이형관">[99]DATE!$B$24:$B$85</definedName>
    <definedName name="이형철근">266523</definedName>
    <definedName name="이희성">#REF!</definedName>
    <definedName name="이희성1">#REF!</definedName>
    <definedName name="이히">#REF!</definedName>
    <definedName name="익벽">#REF!</definedName>
    <definedName name="인">#N/A</definedName>
    <definedName name="인.건.비">[177]집계표!$B$63:$IV$63</definedName>
    <definedName name="인건">#REF!</definedName>
    <definedName name="인건비">#REF!</definedName>
    <definedName name="인건비.">[177]집계표!#REF!</definedName>
    <definedName name="인건비2" hidden="1">{#N/A,#N/A,TRUE,"손익보고"}</definedName>
    <definedName name="인건비3">BlankMacro1</definedName>
    <definedName name="인건비요율">[177]갑지!#REF!</definedName>
    <definedName name="인공">#REF!</definedName>
    <definedName name="인공산출">#REF!</definedName>
    <definedName name="인상익">BlankMacro1</definedName>
    <definedName name="인쇄">[44]!인쇄</definedName>
    <definedName name="인쇄양식">[2]!인쇄양식</definedName>
    <definedName name="인쇄영역">#REF!</definedName>
    <definedName name="인쇄영역2">#REF!</definedName>
    <definedName name="인쇄제목">#REF!</definedName>
    <definedName name="인쇄하기">[40]!인쇄하기</definedName>
    <definedName name="인양제내역서">[241]전체!$B$1:$H$248</definedName>
    <definedName name="인원">[162]보조부문비배부!$C$76:$K$76</definedName>
    <definedName name="인원계">[162]보조부문비배부!$B$76</definedName>
    <definedName name="인입공사비">#REF!</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테호표">#REF!</definedName>
    <definedName name="일" localSheetId="0" hidden="1">[242]통신원가!$A$1:$A$129</definedName>
    <definedName name="일" hidden="1">#REF!</definedName>
    <definedName name="일B0.6">#REF!</definedName>
    <definedName name="일B6">#REF!</definedName>
    <definedName name="일공구가설비">'[237]1,2공구원가계산서'!$D$12</definedName>
    <definedName name="일공구간접노무비">'[237]1,2공구원가계산서'!$D$5</definedName>
    <definedName name="일공구기타경비">'[237]1,2공구원가계산서'!$D$11</definedName>
    <definedName name="일공구부가가치세">'[237]1공구산출내역서'!$F$745</definedName>
    <definedName name="일공구산재보험료">'[237]1,2공구원가계산서'!$D$9</definedName>
    <definedName name="일공구안전관리비">'[237]1,2공구원가계산서'!$D$10</definedName>
    <definedName name="일공구이윤">'[237]1,2공구원가계산서'!$D$17</definedName>
    <definedName name="일공구일반관리비">'[237]1,2공구원가계산서'!$D$16</definedName>
    <definedName name="일공구직영비">[25]자금요청서!$F$746</definedName>
    <definedName name="일공구품질관리비">'[237]1,2공구원가계산서'!$D$13</definedName>
    <definedName name="일대">#REF!</definedName>
    <definedName name="일람">#REF!</definedName>
    <definedName name="일련번호">#REF!</definedName>
    <definedName name="일반">#REF!</definedName>
    <definedName name="일반관리비">#REF!</definedName>
    <definedName name="일반관리비..입력">[177]갑지!#REF!</definedName>
    <definedName name="일반관리비__입력">[146]갑지!#REF!</definedName>
    <definedName name="일반관리비_산식">[25]자금요청서!$E$18</definedName>
    <definedName name="일반관리비요율">#REF!</definedName>
    <definedName name="일반관리비요율.">[177]갑지!#REF!</definedName>
    <definedName name="일반관리비율">#REF!</definedName>
    <definedName name="일반관리비표">#REF!</definedName>
    <definedName name="일반부" hidden="1">{#N/A,#N/A,FALSE,"조골재"}</definedName>
    <definedName name="일반시방서2">[2]!일반시방서2</definedName>
    <definedName name="일반집계">#REF!</definedName>
    <definedName name="일반통신설비">#REF!</definedName>
    <definedName name="일본">[40]!sfd</definedName>
    <definedName name="일용직1">#REF!</definedName>
    <definedName name="일용직10">#REF!</definedName>
    <definedName name="일용직11">#REF!</definedName>
    <definedName name="일용직12">#REF!</definedName>
    <definedName name="일용직2">#REF!</definedName>
    <definedName name="일용직3">#REF!</definedName>
    <definedName name="일용직4">#REF!</definedName>
    <definedName name="일용직5">#REF!</definedName>
    <definedName name="일용직6">#REF!</definedName>
    <definedName name="일용직7">#REF!</definedName>
    <definedName name="일용직8">#REF!</definedName>
    <definedName name="일용직9">#REF!</definedName>
    <definedName name="일위">#REF!,#REF!</definedName>
    <definedName name="일위_관로">#REF!</definedName>
    <definedName name="일위_광">#REF!</definedName>
    <definedName name="일위_센터">#REF!</definedName>
    <definedName name="일위_전기">#REF!</definedName>
    <definedName name="일위_폴">#REF!</definedName>
    <definedName name="일위_현장">#REF!</definedName>
    <definedName name="일위3">#REF!</definedName>
    <definedName name="일위규격매크로">[217]!일위규격매크로</definedName>
    <definedName name="일위단가">[243]일위단가!$A$3:$K$89</definedName>
    <definedName name="일위대가">#REF!</definedName>
    <definedName name="일위대가_1">#REF!</definedName>
    <definedName name="일위대가_2">#REF!</definedName>
    <definedName name="일위대가_수정">#REF!</definedName>
    <definedName name="일위대가1">#REF!</definedName>
    <definedName name="일위대가11">#REF!</definedName>
    <definedName name="일위대가2">#REF!</definedName>
    <definedName name="일위대가목록">BlankMacro1</definedName>
    <definedName name="일위대가폼">#REF!</definedName>
    <definedName name="일위대까">#REF!</definedName>
    <definedName name="일위목록">#REF!</definedName>
    <definedName name="일위목록2">'[244]#REF'!$A$8:$J$38</definedName>
    <definedName name="일위산출">#REF!</definedName>
    <definedName name="일위산출1">#REF!</definedName>
    <definedName name="일위샘플">BlankMacro1</definedName>
    <definedName name="일위신설">#REF!</definedName>
    <definedName name="일위전기">#REF!</definedName>
    <definedName name="일위코드입력매크로">[217]!일위코드입력매크로</definedName>
    <definedName name="일위호표">#REF!</definedName>
    <definedName name="일위화면복귀매크로">[217]!일위화면복귀매크로</definedName>
    <definedName name="일의01">[198]직노!#REF!</definedName>
    <definedName name="일자1">'[154]#REF'!$T$2:$T$88</definedName>
    <definedName name="일자10">'[154]#REF'!$BD$2:$BD$88</definedName>
    <definedName name="일자11">'[154]#REF'!$BH$2:$BH$88</definedName>
    <definedName name="일자12">'[154]#REF'!$BL$2:$BL$88</definedName>
    <definedName name="일자13">'[154]#REF'!$BP$2:$BP$88</definedName>
    <definedName name="일자2">'[154]#REF'!$X$2:$X$88</definedName>
    <definedName name="일자3">'[154]#REF'!$AB$2:$AB$88</definedName>
    <definedName name="일자4">'[154]#REF'!$AF$2:$AF$88</definedName>
    <definedName name="일자5">'[154]#REF'!$AJ$2:$AJ$88</definedName>
    <definedName name="일자6">'[154]#REF'!$AN$2:$AN$88</definedName>
    <definedName name="일자7">'[154]#REF'!$AR$2:$AR$88</definedName>
    <definedName name="일자8">'[154]#REF'!$AV$2:$AV$88</definedName>
    <definedName name="일자9">'[154]#REF'!$AZ$2:$AZ$88</definedName>
    <definedName name="일정계획"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일층배관">#REF!</definedName>
    <definedName name="일층배관값">#REF!</definedName>
    <definedName name="일층접지선">#REF!</definedName>
    <definedName name="일층접지선값">#REF!</definedName>
    <definedName name="일층주간선">#REF!</definedName>
    <definedName name="일층주간선값">#REF!</definedName>
    <definedName name="임">[231]산출내역서집계표!$AB$2:$AR$143</definedName>
    <definedName name="임시" hidden="1">{#N/A,#N/A,FALSE,"인원";#N/A,#N/A,FALSE,"비용2";#N/A,#N/A,FALSE,"비용1";#N/A,#N/A,FALSE,"비용";#N/A,#N/A,FALSE,"보증2";#N/A,#N/A,FALSE,"보증1";#N/A,#N/A,FALSE,"보증";#N/A,#N/A,FALSE,"손익1";#N/A,#N/A,FALSE,"손익";#N/A,#N/A,FALSE,"부서별매출";#N/A,#N/A,FALSE,"매출"}</definedName>
    <definedName name="임시예산" hidden="1">{#N/A,#N/A,FALSE,"인원";#N/A,#N/A,FALSE,"비용2";#N/A,#N/A,FALSE,"비용1";#N/A,#N/A,FALSE,"비용";#N/A,#N/A,FALSE,"보증2";#N/A,#N/A,FALSE,"보증1";#N/A,#N/A,FALSE,"보증";#N/A,#N/A,FALSE,"손익1";#N/A,#N/A,FALSE,"손익";#N/A,#N/A,FALSE,"부서별매출";#N/A,#N/A,FALSE,"매출"}</definedName>
    <definedName name="임실">#N/A</definedName>
    <definedName name="임원">#REF!</definedName>
    <definedName name="임원1">#REF!</definedName>
    <definedName name="임원10">#REF!</definedName>
    <definedName name="임원11">#REF!</definedName>
    <definedName name="임원12">#REF!</definedName>
    <definedName name="임원2">#REF!</definedName>
    <definedName name="임원3">#REF!</definedName>
    <definedName name="임원4">#REF!</definedName>
    <definedName name="임원5">#REF!</definedName>
    <definedName name="임원6">#REF!</definedName>
    <definedName name="임원7">#REF!</definedName>
    <definedName name="임원8">#REF!</definedName>
    <definedName name="임원9">#REF!</definedName>
    <definedName name="입력란">#REF!</definedName>
    <definedName name="입력자료" hidden="1">{#N/A,#N/A,FALSE,"조명부문제안";#N/A,#N/A,FALSE,"점등시간산출";#N/A,#N/A,FALSE,"견적서";#N/A,#N/A,FALSE,"금리"}</definedName>
    <definedName name="입력전체">#REF!</definedName>
    <definedName name="입찰내역">[245]퍼스트!#REF!</definedName>
    <definedName name="잉여금정산표">[188]!잉여금정산표</definedName>
    <definedName name="ㅈ">[2]!ㅈ</definedName>
    <definedName name="ㅈㄱ" hidden="1">{#N/A,#N/A,FALSE,"조골재"}</definedName>
    <definedName name="ㅈㄱㅎㅇㅎ">[178]단가표!$A$1:$P$27</definedName>
    <definedName name="ㅈㄷㄱ">[246]약품공급2!#REF!</definedName>
    <definedName name="ㅈㄷㅂㄹ">[40]!ㅈㄷㅂㄹ</definedName>
    <definedName name="ㅈㄷㅅ" hidden="1">{#N/A,#N/A,FALSE,"인원";#N/A,#N/A,FALSE,"비용2";#N/A,#N/A,FALSE,"비용1";#N/A,#N/A,FALSE,"비용";#N/A,#N/A,FALSE,"보증2";#N/A,#N/A,FALSE,"보증1";#N/A,#N/A,FALSE,"보증";#N/A,#N/A,FALSE,"손익1";#N/A,#N/A,FALSE,"손익";#N/A,#N/A,FALSE,"부서별매출";#N/A,#N/A,FALSE,"매출"}</definedName>
    <definedName name="ㅈㄷㅅㅈ" hidden="1">{#N/A,#N/A,FALSE,"인원";#N/A,#N/A,FALSE,"비용2";#N/A,#N/A,FALSE,"비용1";#N/A,#N/A,FALSE,"비용";#N/A,#N/A,FALSE,"보증2";#N/A,#N/A,FALSE,"보증1";#N/A,#N/A,FALSE,"보증";#N/A,#N/A,FALSE,"손익1";#N/A,#N/A,FALSE,"손익";#N/A,#N/A,FALSE,"부서별매출";#N/A,#N/A,FALSE,"매출"}</definedName>
    <definedName name="ㅈㄷㅅㅈㄷ" hidden="1">{#N/A,#N/A,FALSE,"인원";#N/A,#N/A,FALSE,"비용2";#N/A,#N/A,FALSE,"비용1";#N/A,#N/A,FALSE,"비용";#N/A,#N/A,FALSE,"보증2";#N/A,#N/A,FALSE,"보증1";#N/A,#N/A,FALSE,"보증";#N/A,#N/A,FALSE,"손익1";#N/A,#N/A,FALSE,"손익";#N/A,#N/A,FALSE,"부서별매출";#N/A,#N/A,FALSE,"매출"}</definedName>
    <definedName name="ㅈㄷㅈ"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ㅈㄷㅈㄷ">#REF!</definedName>
    <definedName name="ㅈㅂㄷ">[40]!ㅈㅂㄷ</definedName>
    <definedName name="ㅈㅂㄷㄹ">[40]!ㅈㅂㄷㄹ</definedName>
    <definedName name="ㅈㅂㅇㅈ">#REF!,#REF!</definedName>
    <definedName name="ㅈㅇ">[247]상수도토공집계표!$A$1:$H$13</definedName>
    <definedName name="ㅈㅈ" hidden="1">{#N/A,#N/A,FALSE,"전력간선"}</definedName>
    <definedName name="ㅈㅈㅅㅅㅅㅈ"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ㅈㅈㅈ"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ㅈㅈㅈㅈㅈㅈㅈㅈㅈㅈㅂ">BlankMacro1</definedName>
    <definedName name="자">#REF!</definedName>
    <definedName name="자갈시멘트모래">#REF!</definedName>
    <definedName name="자동안내방송설비">#REF!</definedName>
    <definedName name="자동제어1차공량산출">BlankMacro1</definedName>
    <definedName name="자동제어방식">[45]참조자료!$H$413:$H$414</definedName>
    <definedName name="자동화재탐지설비">#REF!</definedName>
    <definedName name="자료">#N/A</definedName>
    <definedName name="자료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자리">#REF!</definedName>
    <definedName name="자미" hidden="1">{#N/A,#N/A,FALSE,"명세표"}</definedName>
    <definedName name="자재">#REF!</definedName>
    <definedName name="자재1" hidden="1">{#N/A,#N/A,FALSE,"포장2"}</definedName>
    <definedName name="자재2" hidden="1">{#N/A,#N/A,FALSE,"구조2"}</definedName>
    <definedName name="자재DATABASE">[25]자금요청서!$B$2:$AB$2989</definedName>
    <definedName name="자재단가">[248]자재단가!$A$1:$S$372</definedName>
    <definedName name="자재단가표">#REF!</definedName>
    <definedName name="자재대">#REF!</definedName>
    <definedName name="자재비">[146]집계표!#REF!</definedName>
    <definedName name="자재비.">[177]집계표!#REF!</definedName>
    <definedName name="자재비1">#REF!</definedName>
    <definedName name="자재비2">#REF!</definedName>
    <definedName name="자재수량">[249]수량산출서!$B$43:$H$119</definedName>
    <definedName name="자재율1">0.95</definedName>
    <definedName name="자재인력조달">#N/A</definedName>
    <definedName name="자재코드">#REF!</definedName>
    <definedName name="작" hidden="1">{#N/A,#N/A,FALSE,"전력간선"}</definedName>
    <definedName name="작업">#REF!</definedName>
    <definedName name="작업반장">#REF!</definedName>
    <definedName name="작업반장1">[159]노임단가!$D$86</definedName>
    <definedName name="잔액">#REF!</definedName>
    <definedName name="잔토Q135사석불량">[92]노임대장!#REF!</definedName>
    <definedName name="잔토Q135사석실가동불량">[92]노임대장!#REF!</definedName>
    <definedName name="잔토Q135토사불량">[92]노임대장!#REF!</definedName>
    <definedName name="잔토Q135토사실가동불량">[92]노임대장!#REF!</definedName>
    <definedName name="잔토Q45사석불량">[92]노임대장!#REF!</definedName>
    <definedName name="잔토Q45사석실가동불량">[92]노임대장!#REF!</definedName>
    <definedName name="잔토Q45토사불량">[92]노임대장!#REF!</definedName>
    <definedName name="잔토Q45토사실가동불량">[92]노임대장!#REF!</definedName>
    <definedName name="잔토Q90사석">[92]노임대장!#REF!</definedName>
    <definedName name="잔토Q90사석불량">[92]노임대장!#REF!</definedName>
    <definedName name="잔토Q90사석실가동">[92]노임대장!#REF!</definedName>
    <definedName name="잔토Q90사석실가동불량">[92]노임대장!#REF!</definedName>
    <definedName name="잔토Q90토사">[92]노임대장!#REF!</definedName>
    <definedName name="잔토Q90토사불량">[92]노임대장!#REF!</definedName>
    <definedName name="잔토Q90토사실가동">[92]노임대장!#REF!</definedName>
    <definedName name="잔토Q90토사실가동불량">[92]노임대장!#REF!</definedName>
    <definedName name="잔토Q인력사석불량">[92]노임대장!#REF!</definedName>
    <definedName name="잔토Q인력사석실가동불량">[92]노임대장!#REF!</definedName>
    <definedName name="잔토Q인력토사불량">[92]노임대장!#REF!</definedName>
    <definedName name="잔토Q인력토사실가동불량">[92]노임대장!#REF!</definedName>
    <definedName name="잔토처리">[2]!잔토처리</definedName>
    <definedName name="잠수부">#REF!</definedName>
    <definedName name="잡석_150">'[120]8.석축단위(H=1.5M)'!$AY$50</definedName>
    <definedName name="잡자재비">#REF!</definedName>
    <definedName name="장H13">#REF!</definedName>
    <definedName name="장H16">#REF!</definedName>
    <definedName name="장H19">#REF!</definedName>
    <definedName name="장H22">#REF!</definedName>
    <definedName name="장H25">#REF!</definedName>
    <definedName name="장H29">#REF!</definedName>
    <definedName name="장H32">#REF!</definedName>
    <definedName name="장비">#REF!</definedName>
    <definedName name="장산교">#REF!</definedName>
    <definedName name="장산교1">#REF!</definedName>
    <definedName name="장성">#REF!</definedName>
    <definedName name="장성H32">#REF!</definedName>
    <definedName name="장정권">#N/A</definedName>
    <definedName name="재">#REF!</definedName>
    <definedName name="재고">#REF!</definedName>
    <definedName name="재도장비닐대체"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재료">#REF!</definedName>
    <definedName name="재료노무합계" hidden="1">{"'건축내역'!$A$1:$L$413"}</definedName>
    <definedName name="재료비">#REF!</definedName>
    <definedName name="재료비1">#REF!</definedName>
    <definedName name="재료비2">#REF!</definedName>
    <definedName name="재료비3">#REF!</definedName>
    <definedName name="재료비계">#REF!</definedName>
    <definedName name="재료비요율">#REF!</definedName>
    <definedName name="재료비합계">#REF!</definedName>
    <definedName name="재료집계">#REF!</definedName>
    <definedName name="재료집계2">#N/A</definedName>
    <definedName name="재료집계3">#N/A</definedName>
    <definedName name="재료집계호남">#N/A</definedName>
    <definedName name="재ㅖ">[157]포장재료집계표!$A$1:$L$9</definedName>
    <definedName name="저기">BlankMacro1</definedName>
    <definedName name="저라">#REF!</definedName>
    <definedName name="저압">#REF!</definedName>
    <definedName name="저압케이블공">#REF!</definedName>
    <definedName name="저압케이블공노임">[152]정부노임!$D$2</definedName>
    <definedName name="저압케이블전공">#REF!</definedName>
    <definedName name="저케">#REF!</definedName>
    <definedName name="저판두께">'[250]#REF'!$AJ$30</definedName>
    <definedName name="저항DC">#REF!</definedName>
    <definedName name="적용전선">#REF!</definedName>
    <definedName name="적용전선1">#REF!</definedName>
    <definedName name="적헙">#N/A</definedName>
    <definedName name="전">#REF!</definedName>
    <definedName name="전1">#REF!</definedName>
    <definedName name="전2">#REF!</definedName>
    <definedName name="전관방송공량">[161]총괄표!#REF!</definedName>
    <definedName name="전기공사1급">#REF!</definedName>
    <definedName name="전기공사2급">#REF!</definedName>
    <definedName name="전기공사기사">#REF!</definedName>
    <definedName name="전기공사기사_전기공사기사1급">#REF!</definedName>
    <definedName name="전기공사산업기사">#REF!</definedName>
    <definedName name="전기공사산업기사_전기공사기사2급">#REF!</definedName>
    <definedName name="전기내역">BlankMacro1</definedName>
    <definedName name="전기내역1">BlankMacro1</definedName>
    <definedName name="전기내역서">[25]자금요청서!$A$2:$M$2466</definedName>
    <definedName name="전기변경1">BlankMacro1</definedName>
    <definedName name="전기변경3">BlankMacro1</definedName>
    <definedName name="전기시계">#REF!</definedName>
    <definedName name="전기실행">[251]내역서!#REF!</definedName>
    <definedName name="전기일위">#REF!</definedName>
    <definedName name="전기재료관">#REF!</definedName>
    <definedName name="전기집계">#N/A</definedName>
    <definedName name="전기집계표">#N/A</definedName>
    <definedName name="전년누계">#REF!</definedName>
    <definedName name="전년실적">#REF!</definedName>
    <definedName name="전동">#REF!</definedName>
    <definedName name="전동기">#REF!</definedName>
    <definedName name="전등">[40]!전등</definedName>
    <definedName name="전등1" hidden="1">{#N/A,#N/A,FALSE,"전력간선"}</definedName>
    <definedName name="전등단가">#REF!</definedName>
    <definedName name="전등단가1">#REF!</definedName>
    <definedName name="전등수량">#REF!</definedName>
    <definedName name="전등수량1">#REF!</definedName>
    <definedName name="전등신설">#REF!</definedName>
    <definedName name="전등철거단가">#REF!</definedName>
    <definedName name="전등철거단가1">#REF!</definedName>
    <definedName name="전력">#REF!</definedName>
    <definedName name="전력_사용금액계">[162]보조부문비배부!$E$7</definedName>
    <definedName name="전력간선">BlankMacro1</definedName>
    <definedName name="전력계">[6]제조부문배부!$S$9</definedName>
    <definedName name="전력단가">#REF!</definedName>
    <definedName name="전력단가2">#REF!</definedName>
    <definedName name="전력량">[162]보조부문비배부!$F$25:$Q$25</definedName>
    <definedName name="전력사다리1">'[27]일지-H'!#REF!</definedName>
    <definedName name="전력사다리3">'[27]일지-H'!#REF!</definedName>
    <definedName name="전력사용량">[162]보조부문비배부!$E$25</definedName>
    <definedName name="전류">#REF!</definedName>
    <definedName name="전류×길이">#REF!</definedName>
    <definedName name="전류×길이의합">#REF!</definedName>
    <definedName name="전류×길이의합1">#REF!</definedName>
    <definedName name="전류2">#REF!</definedName>
    <definedName name="전류3">#REF!</definedName>
    <definedName name="전류4">#REF!</definedName>
    <definedName name="전류길이">#REF!</definedName>
    <definedName name="전류길이의합">#REF!</definedName>
    <definedName name="전선_GV">#REF!</definedName>
    <definedName name="전선_HIV">#REF!</definedName>
    <definedName name="전선_IV">#REF!</definedName>
    <definedName name="전선_OW">#REF!</definedName>
    <definedName name="전선_관">[169]!전선_관</definedName>
    <definedName name="전선_콘넥타">#REF!</definedName>
    <definedName name="전선관">#REF!</definedName>
    <definedName name="전선관_CD">#REF!</definedName>
    <definedName name="전선관_HI">#REF!</definedName>
    <definedName name="전선관_STEEL">#REF!</definedName>
    <definedName name="전선관_노말밴드">#REF!</definedName>
    <definedName name="전선관_파상형">#REF!</definedName>
    <definedName name="전선관_후렉_콘넥타">#REF!</definedName>
    <definedName name="전선관_후렉시블">#REF!</definedName>
    <definedName name="전선관1">#REF!</definedName>
    <definedName name="전선관2">#REF!</definedName>
    <definedName name="전선관랙">#REF!</definedName>
    <definedName name="전선관부속품비">#REF!</definedName>
    <definedName name="전선랙크">#REF!</definedName>
    <definedName name="전선및케이블">#REF!</definedName>
    <definedName name="전시장비노임단가" hidden="1">{"SJ - 기본 보기",#N/A,FALSE,"공사별 외주견적"}</definedName>
    <definedName name="전압강하가기">[169]!전압강하가기</definedName>
    <definedName name="전열" hidden="1">{#N/A,#N/A,FALSE,"전력간선"}</definedName>
    <definedName name="전열1" hidden="1">{#N/A,#N/A,FALSE,"전력간선"}</definedName>
    <definedName name="전자조합">[252]내역서!#REF!</definedName>
    <definedName name="전장">#REF!</definedName>
    <definedName name="전체">#REF!</definedName>
    <definedName name="전체변경">#REF!</definedName>
    <definedName name="전체제조총괄표" hidden="1">{"'건축내역'!$A$1:$L$413"}</definedName>
    <definedName name="전화" hidden="1">{#N/A,#N/A,FALSE,"전력간선"}</definedName>
    <definedName name="전화및TV공시청설비">#REF!</definedName>
    <definedName name="전화사다리">[253]계산표지!$E$141</definedName>
    <definedName name="절감" hidden="1">{#N/A,#N/A,FALSE,"인원";#N/A,#N/A,FALSE,"비용2";#N/A,#N/A,FALSE,"비용1";#N/A,#N/A,FALSE,"비용";#N/A,#N/A,FALSE,"보증2";#N/A,#N/A,FALSE,"보증1";#N/A,#N/A,FALSE,"보증";#N/A,#N/A,FALSE,"손익1";#N/A,#N/A,FALSE,"손익";#N/A,#N/A,FALSE,"부서별매출";#N/A,#N/A,FALSE,"매출"}</definedName>
    <definedName name="절감내역" hidden="1">{#N/A,#N/A,FALSE,"인원";#N/A,#N/A,FALSE,"비용2";#N/A,#N/A,FALSE,"비용1";#N/A,#N/A,FALSE,"비용";#N/A,#N/A,FALSE,"보증2";#N/A,#N/A,FALSE,"보증1";#N/A,#N/A,FALSE,"보증";#N/A,#N/A,FALSE,"손익1";#N/A,#N/A,FALSE,"손익";#N/A,#N/A,FALSE,"부서별매출";#N/A,#N/A,FALSE,"매출"}</definedName>
    <definedName name="절단공">[170]노임단가!#REF!</definedName>
    <definedName name="절삭">#REF!</definedName>
    <definedName name="절삭2">#REF!</definedName>
    <definedName name="절토">[2]!절토</definedName>
    <definedName name="점검통로">#REF!</definedName>
    <definedName name="점멸기">#REF!</definedName>
    <definedName name="점멸기입력">[40]!점멸기입력</definedName>
    <definedName name="점수표">#REF!</definedName>
    <definedName name="접강관">'[203]화해(장성)'!$AR$647</definedName>
    <definedName name="접고무판슈">'[203]화해(장성)'!$AR$657</definedName>
    <definedName name="접다웰바">'[203]화해(장성)'!$AR$637</definedName>
    <definedName name="접속도로">#REF!</definedName>
    <definedName name="접속슬래브접합공">#REF!</definedName>
    <definedName name="접스티로폴">'[203]화해(장성)'!$AR$667</definedName>
    <definedName name="접스페이서">'[203]화해(장성)'!$AR$632</definedName>
    <definedName name="접지" hidden="1">{#N/A,#N/A,FALSE,"전력간선"}</definedName>
    <definedName name="접지_단자함">#REF!</definedName>
    <definedName name="접지1">#REF!</definedName>
    <definedName name="접지2">[254]LD!#REF!</definedName>
    <definedName name="접지동봉">#REF!</definedName>
    <definedName name="접지선">#REF!</definedName>
    <definedName name="접지크램프">#REF!</definedName>
    <definedName name="접철근보통">'[203]화해(장성)'!$AR$627</definedName>
    <definedName name="접충진재">'[203]화해(장성)'!$AR$662</definedName>
    <definedName name="접콘160">'[203]화해(장성)'!$AR$611</definedName>
    <definedName name="접콘240">'[203]화해(장성)'!$AR$606</definedName>
    <definedName name="접타르페이퍼">'[203]화해(장성)'!$AR$642</definedName>
    <definedName name="접합판4회">'[203]화해(장성)'!$AR$616</definedName>
    <definedName name="접합판6회">'[203]화해(장성)'!$AR$621</definedName>
    <definedName name="정">[40]!정</definedName>
    <definedName name="정류기">#REF!</definedName>
    <definedName name="정모">#REF!</definedName>
    <definedName name="정보통신" hidden="1">{#N/A,#N/A,FALSE,"전력간선"}</definedName>
    <definedName name="정비" hidden="1">{#N/A,#N/A,FALSE,"인원";#N/A,#N/A,FALSE,"비용2";#N/A,#N/A,FALSE,"비용1";#N/A,#N/A,FALSE,"비용";#N/A,#N/A,FALSE,"보증2";#N/A,#N/A,FALSE,"보증1";#N/A,#N/A,FALSE,"보증";#N/A,#N/A,FALSE,"손익1";#N/A,#N/A,FALSE,"손익";#N/A,#N/A,FALSE,"부서별매출";#N/A,#N/A,FALSE,"매출"}</definedName>
    <definedName name="정비대수" hidden="1">{#N/A,#N/A,FALSE,"인원";#N/A,#N/A,FALSE,"비용2";#N/A,#N/A,FALSE,"비용1";#N/A,#N/A,FALSE,"비용";#N/A,#N/A,FALSE,"보증2";#N/A,#N/A,FALSE,"보증1";#N/A,#N/A,FALSE,"보증";#N/A,#N/A,FALSE,"손익1";#N/A,#N/A,FALSE,"손익";#N/A,#N/A,FALSE,"부서별매출";#N/A,#N/A,FALSE,"매출"}</definedName>
    <definedName name="정비부품" hidden="1">{#N/A,#N/A,FALSE,"인원";#N/A,#N/A,FALSE,"비용2";#N/A,#N/A,FALSE,"비용1";#N/A,#N/A,FALSE,"비용";#N/A,#N/A,FALSE,"보증2";#N/A,#N/A,FALSE,"보증1";#N/A,#N/A,FALSE,"보증";#N/A,#N/A,FALSE,"손익1";#N/A,#N/A,FALSE,"손익";#N/A,#N/A,FALSE,"부서별매출";#N/A,#N/A,FALSE,"매출"}</definedName>
    <definedName name="정숙">[92]노임대장!#REF!</definedName>
    <definedName name="정정">'[255]2000년1차'!#REF!</definedName>
    <definedName name="제1">#N/A</definedName>
    <definedName name="제1호표">#REF!</definedName>
    <definedName name="제2호표">#REF!</definedName>
    <definedName name="제3호표">#REF!</definedName>
    <definedName name="제4호표">#REF!</definedName>
    <definedName name="제5호표">#REF!</definedName>
    <definedName name="제6호표">#REF!</definedName>
    <definedName name="제관공사" hidden="1">{#N/A,#N/A,FALSE,"CCTV"}</definedName>
    <definedName name="제도사">#REF!</definedName>
    <definedName name="제목">#REF!</definedName>
    <definedName name="제어">'[256]13LPMCC'!#REF!</definedName>
    <definedName name="제일안과병원">#REF!</definedName>
    <definedName name="제작공정표\">#REF!</definedName>
    <definedName name="제작사">#N/A</definedName>
    <definedName name="제잡">[25]자금요청서!$E$29</definedName>
    <definedName name="제잡비">#REF!</definedName>
    <definedName name="제조">#REF!</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단가산출">#REF!</definedName>
    <definedName name="제조부문">[6]제조부문배부!$C$5</definedName>
    <definedName name="제조원가율">"database+전체!$A$4:$W$825"</definedName>
    <definedName name="제철축로공">#REF!</definedName>
    <definedName name="제품원가">[138]BasePriceList!$B$2:$I$3247</definedName>
    <definedName name="제회">"Edit Box 27"</definedName>
    <definedName name="조">#REF!</definedName>
    <definedName name="조경">54828</definedName>
    <definedName name="조경공">#REF!</definedName>
    <definedName name="조경공B10">[144]식재인부!$B$24</definedName>
    <definedName name="조경공B4이하">[144]식재인부!$B$18</definedName>
    <definedName name="조경공B5">[144]식재인부!$B$19</definedName>
    <definedName name="조경공B6">[144]식재인부!$B$20</definedName>
    <definedName name="조경공B8">[144]식재인부!$B$22</definedName>
    <definedName name="조경공R10">[144]식재인부!$B$54</definedName>
    <definedName name="조경공R12">[144]식재인부!$B$56</definedName>
    <definedName name="조경공R15">[144]식재인부!$B$59</definedName>
    <definedName name="조경공R4이하">[144]식재인부!$B$48</definedName>
    <definedName name="조경공R5">[144]식재인부!$B$49</definedName>
    <definedName name="조경공R6">[144]식재인부!$B$50</definedName>
    <definedName name="조경공R7">[144]식재인부!$B$51</definedName>
    <definedName name="조경공R8">[144]식재인부!$B$52</definedName>
    <definedName name="조경변경">45400</definedName>
    <definedName name="조달수수료">#REF!</definedName>
    <definedName name="조도">#REF!</definedName>
    <definedName name="조도등주종류">[2]!조도등주종류</definedName>
    <definedName name="조도케이블길이">[2]!조도케이블길이</definedName>
    <definedName name="조력공">#REF!</definedName>
    <definedName name="조림인부">#REF!</definedName>
    <definedName name="조립"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조명">[257]개요2!$A$6:$J$11</definedName>
    <definedName name="조명1">[258]직공비!#REF!</definedName>
    <definedName name="조명기구">#REF!</definedName>
    <definedName name="조명설계">#REF!</definedName>
    <definedName name="조명율">#REF!</definedName>
    <definedName name="조명율표">[259]조명율표!$B$4:$F$495</definedName>
    <definedName name="조명제어" hidden="1">{#N/A,#N/A,FALSE,"전력간선"}</definedName>
    <definedName name="조묭">#REF!</definedName>
    <definedName name="조사가" hidden="1">#N/A</definedName>
    <definedName name="조수">[2]!조수</definedName>
    <definedName name="조영수">#REF!</definedName>
    <definedName name="조원공_1.1_1.5">[144]식재인부!$B$5</definedName>
    <definedName name="조장">#REF!</definedName>
    <definedName name="조적공">#REF!</definedName>
    <definedName name="조정분">#N/A</definedName>
    <definedName name="조정예산" hidden="1">{#N/A,#N/A,FALSE,"인원";#N/A,#N/A,FALSE,"비용2";#N/A,#N/A,FALSE,"비용1";#N/A,#N/A,FALSE,"비용";#N/A,#N/A,FALSE,"보증2";#N/A,#N/A,FALSE,"보증1";#N/A,#N/A,FALSE,"보증";#N/A,#N/A,FALSE,"손익1";#N/A,#N/A,FALSE,"손익";#N/A,#N/A,FALSE,"부서별매출";#N/A,#N/A,FALSE,"매출"}</definedName>
    <definedName name="조차장" hidden="1">{#N/A,#N/A,FALSE,"명세표"}</definedName>
    <definedName name="조합PAINT단가">#REF!</definedName>
    <definedName name="조합페인트자재비">#REF!</definedName>
    <definedName name="조형가이즈까3010">[144]데이타!$E$11</definedName>
    <definedName name="조형가이즈까3012">[144]데이타!$E$12</definedName>
    <definedName name="조형가이즈까3014">[144]데이타!$E$13</definedName>
    <definedName name="조형가이즈까3516">[144]데이타!$E$14</definedName>
    <definedName name="종단접속제">#REF!</definedName>
    <definedName name="종류">#N/A</definedName>
    <definedName name="종배토공">#REF!</definedName>
    <definedName name="종합_실적_leftjoin">#REF!</definedName>
    <definedName name="종합2">#REF!</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죠">#REF!</definedName>
    <definedName name="주간선">[260]LD!#REF!</definedName>
    <definedName name="주차1">#REF!</definedName>
    <definedName name="주차관제">#REF!</definedName>
    <definedName name="주택자금">[6]제조부문배부!$S$7</definedName>
    <definedName name="주택자금임">[6]제조부문배부!$S$7</definedName>
    <definedName name="주호">[40]!ㄷㄹㅈ</definedName>
    <definedName name="준공검사원">#N/A</definedName>
    <definedName name="준공일">'[154]#REF'!$I$2:$I$88</definedName>
    <definedName name="준설선기관사">#REF!</definedName>
    <definedName name="준설선기관장">#REF!</definedName>
    <definedName name="준설선선장">#REF!</definedName>
    <definedName name="준설선운전사">#REF!</definedName>
    <definedName name="준설선전기사">#REF!</definedName>
    <definedName name="준호">[40]!SAF</definedName>
    <definedName name="줄눈">46760</definedName>
    <definedName name="줄눈공">#REF!</definedName>
    <definedName name="중강당내역서">'[161]중강당 내역'!#REF!</definedName>
    <definedName name="중강딩공량">[261]내역서1!$G$40</definedName>
    <definedName name="중급원자력기술자">#REF!</definedName>
    <definedName name="중기기사">[2]!중기기사</definedName>
    <definedName name="중기운전기사">'[166]기계경비(시간당)'!$D$4</definedName>
    <definedName name="중기운전기사1">[233]노임단가!$D$91</definedName>
    <definedName name="중기운전조수">[233]노임단가!$C$95</definedName>
    <definedName name="중기운전조수1">[233]노임단가!$D$95</definedName>
    <definedName name="중기조장">[233]노임단가!$C$92</definedName>
    <definedName name="중기조장1">[233]노임단가!$D$92</definedName>
    <definedName name="중대가시설2">#N/A</definedName>
    <definedName name="중량">#REF!</definedName>
    <definedName name="중량표">#REF!</definedName>
    <definedName name="중분대1">#REF!</definedName>
    <definedName name="중분대2">#REF!</definedName>
    <definedName name="중철1">'[203]화해(함평)'!$AJ$506</definedName>
    <definedName name="중철131">'[203]화해(함평)'!$AL$504</definedName>
    <definedName name="중철132">'[203]화해(장성)'!$AL$504</definedName>
    <definedName name="중철161">'[203]화해(함평)'!$AL$502</definedName>
    <definedName name="중철162">'[203]화해(장성)'!$AL$502</definedName>
    <definedName name="중철2">'[203]화해(장성)'!$AJ$507</definedName>
    <definedName name="중콘1">'[203]화해(함평)'!$AL$498</definedName>
    <definedName name="중콘2">'[203]화해(장성)'!$AL$498</definedName>
    <definedName name="중합3회1">#REF!</definedName>
    <definedName name="중합3회2">#REF!</definedName>
    <definedName name="중흥부두2">#REF!</definedName>
    <definedName name="쥬">[40]!쥬</definedName>
    <definedName name="증감">[57]!BlankMacro1</definedName>
    <definedName name="증감대비">#REF!</definedName>
    <definedName name="지">#REF!</definedName>
    <definedName name="지간">[262]주beam!#REF!</definedName>
    <definedName name="지간수">#REF!</definedName>
    <definedName name="지급">#N/A</definedName>
    <definedName name="지급이자산출내역">#REF!</definedName>
    <definedName name="지급자재수량이동">#REF!</definedName>
    <definedName name="지붕잇기공">#REF!</definedName>
    <definedName name="지상">#REF!</definedName>
    <definedName name="지역">#N/A</definedName>
    <definedName name="지역업체" hidden="1">{#N/A,#N/A,FALSE,"배수2"}</definedName>
    <definedName name="지우기">[44]!지우기</definedName>
    <definedName name="지원">BlankMacro1</definedName>
    <definedName name="지원앱">BlankMacro1</definedName>
    <definedName name="지입">#N/A</definedName>
    <definedName name="지입자재">#N/A</definedName>
    <definedName name="지입재료비">#REF!</definedName>
    <definedName name="지재">#REF!</definedName>
    <definedName name="지적기능사">#REF!</definedName>
    <definedName name="지적기능사_지적기능사2급">#REF!</definedName>
    <definedName name="지적기능산업기사">#REF!</definedName>
    <definedName name="지적기능산업기사_지적기능사1급">#REF!</definedName>
    <definedName name="지적기사">#REF!</definedName>
    <definedName name="지적기사_지적기사1급">#REF!</definedName>
    <definedName name="지적기사1급">#REF!</definedName>
    <definedName name="지적기사2급">#REF!</definedName>
    <definedName name="지적산업기사">#REF!</definedName>
    <definedName name="지적산업기사_지적기사2급">#REF!</definedName>
    <definedName name="지철" hidden="1">{#N/A,#N/A,FALSE,"포장2"}</definedName>
    <definedName name="지철자재" hidden="1">{#N/A,#N/A,FALSE,"포장2"}</definedName>
    <definedName name="지토" hidden="1">{#N/A,#N/A,FALSE,"포장1";#N/A,#N/A,FALSE,"포장1"}</definedName>
    <definedName name="지토자재" hidden="1">{#N/A,#N/A,FALSE,"포장2"}</definedName>
    <definedName name="지하">#REF!</definedName>
    <definedName name="지하배관">#REF!</definedName>
    <definedName name="지하배관값">#REF!</definedName>
    <definedName name="지하실">#REF!</definedName>
    <definedName name="지하접지선">#REF!</definedName>
    <definedName name="지하접지선값">#REF!</definedName>
    <definedName name="지하주간선">#REF!</definedName>
    <definedName name="지하주간선값">#REF!</definedName>
    <definedName name="직1CO">#REF!</definedName>
    <definedName name="직관.J">[75]진주방향!$AN$341</definedName>
    <definedName name="직급">#REF!</definedName>
    <definedName name="직급사무">'[222]쌍용 data base'!$B$4:$C$9</definedName>
    <definedName name="직노">#REF!</definedName>
    <definedName name="직매54P" hidden="1">{#N/A,#N/A,TRUE,"토적및재료집계";#N/A,#N/A,TRUE,"토적및재료집계";#N/A,#N/A,TRUE,"단위량"}</definedName>
    <definedName name="직선부">#REF!</definedName>
    <definedName name="직영비">#N/A</definedName>
    <definedName name="직장">#REF!</definedName>
    <definedName name="직장0">#REF!</definedName>
    <definedName name="직장1">#REF!</definedName>
    <definedName name="직장10">#REF!</definedName>
    <definedName name="직장11">#REF!</definedName>
    <definedName name="직장12">#REF!</definedName>
    <definedName name="직장2">#REF!</definedName>
    <definedName name="직장3">#REF!</definedName>
    <definedName name="직장4">#REF!</definedName>
    <definedName name="직장5">#REF!</definedName>
    <definedName name="직장6">#REF!</definedName>
    <definedName name="직장7">#REF!</definedName>
    <definedName name="직장8">#REF!</definedName>
    <definedName name="직장9">#REF!</definedName>
    <definedName name="직접경비">#REF!</definedName>
    <definedName name="직접노무비">#REF!</definedName>
    <definedName name="직접노무비요율">#REF!</definedName>
    <definedName name="직접재료비">#REF!</definedName>
    <definedName name="직접재료비합">#REF!</definedName>
    <definedName name="직종">#REF!</definedName>
    <definedName name="직훈">#REF!</definedName>
    <definedName name="직훈0">#REF!</definedName>
    <definedName name="직훈1">#REF!</definedName>
    <definedName name="직훈10">#REF!</definedName>
    <definedName name="직훈11">#REF!</definedName>
    <definedName name="직훈12">#REF!</definedName>
    <definedName name="직훈2">#REF!</definedName>
    <definedName name="직훈3">#REF!</definedName>
    <definedName name="직훈4">#REF!</definedName>
    <definedName name="직훈5">#REF!</definedName>
    <definedName name="직훈6">#REF!</definedName>
    <definedName name="직훈7">#REF!</definedName>
    <definedName name="직훈8">#REF!</definedName>
    <definedName name="직훈9">#REF!</definedName>
    <definedName name="진국">[40]!NNF</definedName>
    <definedName name="진동로라경비">[159]중기집계!$G$27</definedName>
    <definedName name="진동로라노무">[159]중기집계!$E$27</definedName>
    <definedName name="진동로라재료">[159]중기집계!$F$27</definedName>
    <definedName name="진동콤펙경비">[159]중기집계!$G$70</definedName>
    <definedName name="진성">BlankMacro1</definedName>
    <definedName name="집">집</definedName>
    <definedName name="집2">[36]제조부문배부!$S$7</definedName>
    <definedName name="집계" hidden="1">{#N/A,#N/A,FALSE,"명세표"}</definedName>
    <definedName name="집계1">#REF!</definedName>
    <definedName name="집계2">#REF!</definedName>
    <definedName name="집계서">BlankMacro1</definedName>
    <definedName name="집계표" hidden="1">{#N/A,#N/A,FALSE,"조명부문제안";#N/A,#N/A,FALSE,"점등시간산출";#N/A,#N/A,FALSE,"견적서";#N/A,#N/A,FALSE,"금리"}</definedName>
    <definedName name="집계표2">집</definedName>
    <definedName name="집수정" hidden="1">#REF!</definedName>
    <definedName name="집수정연장산출">#REF!</definedName>
    <definedName name="집수정재료집계">#REF!</definedName>
    <definedName name="집수정토공집계">#REF!</definedName>
    <definedName name="짜장">#REF!</definedName>
    <definedName name="짱">[263]내역서!#REF!</definedName>
    <definedName name="ㅊ">[40]!ㅊ</definedName>
    <definedName name="ㅊ1555">#REF!</definedName>
    <definedName name="ㅊ20">#REF!</definedName>
    <definedName name="ㅊ232.ㅛ253">#REF!</definedName>
    <definedName name="ㅊ3">'[27]#REF'!#REF!</definedName>
    <definedName name="ㅊ401">#REF!</definedName>
    <definedName name="ㅊ573.ㅁㅊ573">#REF!</definedName>
    <definedName name="ㅊ89.ㅂ89">#REF!</definedName>
    <definedName name="ㅊㅊ">'[264]48전력선로일위'!$A:$M</definedName>
    <definedName name="ㅊㅊㅊㅊㅊㅊ" hidden="1">{#N/A,#N/A,FALSE,"조명부문제안";#N/A,#N/A,FALSE,"점등시간산출";#N/A,#N/A,FALSE,"견적서";#N/A,#N/A,FALSE,"금리"}</definedName>
    <definedName name="ㅊㅌㅀ"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ㅊㅍㅌㅊ" hidden="1">{#N/A,#N/A,FALSE,"인원";#N/A,#N/A,FALSE,"비용2";#N/A,#N/A,FALSE,"비용1";#N/A,#N/A,FALSE,"비용";#N/A,#N/A,FALSE,"보증2";#N/A,#N/A,FALSE,"보증1";#N/A,#N/A,FALSE,"보증";#N/A,#N/A,FALSE,"손익1";#N/A,#N/A,FALSE,"손익";#N/A,#N/A,FALSE,"부서별매출";#N/A,#N/A,FALSE,"매출"}</definedName>
    <definedName name="ㅊ퓨" hidden="1">{#N/A,#N/A,FALSE,"인원";#N/A,#N/A,FALSE,"비용2";#N/A,#N/A,FALSE,"비용1";#N/A,#N/A,FALSE,"비용";#N/A,#N/A,FALSE,"보증2";#N/A,#N/A,FALSE,"보증1";#N/A,#N/A,FALSE,"보증";#N/A,#N/A,FALSE,"손익1";#N/A,#N/A,FALSE,"손익";#N/A,#N/A,FALSE,"부서별매출";#N/A,#N/A,FALSE,"매출"}</definedName>
    <definedName name="ㅊ혀ㅓㅅ요ㅏㅓㅑ" hidden="1">{#N/A,#N/A,FALSE,"인원";#N/A,#N/A,FALSE,"비용2";#N/A,#N/A,FALSE,"비용1";#N/A,#N/A,FALSE,"비용";#N/A,#N/A,FALSE,"보증2";#N/A,#N/A,FALSE,"보증1";#N/A,#N/A,FALSE,"보증";#N/A,#N/A,FALSE,"손익1";#N/A,#N/A,FALSE,"손익";#N/A,#N/A,FALSE,"부서별매출";#N/A,#N/A,FALSE,"매출"}</definedName>
    <definedName name="ㅊ호ㅎ로" hidden="1">{#N/A,#N/A,FALSE,"인원";#N/A,#N/A,FALSE,"비용2";#N/A,#N/A,FALSE,"비용1";#N/A,#N/A,FALSE,"비용";#N/A,#N/A,FALSE,"보증2";#N/A,#N/A,FALSE,"보증1";#N/A,#N/A,FALSE,"보증";#N/A,#N/A,FALSE,"손익1";#N/A,#N/A,FALSE,"손익";#N/A,#N/A,FALSE,"부서별매출";#N/A,#N/A,FALSE,"매출"}</definedName>
    <definedName name="차">BlankMacro1</definedName>
    <definedName name="차분">#REF!</definedName>
    <definedName name="차선도색집계">#REF!</definedName>
    <definedName name="차장">#REF!</definedName>
    <definedName name="차장1">#REF!</definedName>
    <definedName name="차장10">#REF!</definedName>
    <definedName name="차장11">#REF!</definedName>
    <definedName name="차장12">#REF!</definedName>
    <definedName name="차장2">#REF!</definedName>
    <definedName name="차장3">#REF!</definedName>
    <definedName name="차장4">#REF!</definedName>
    <definedName name="차장5">#REF!</definedName>
    <definedName name="차장6">#REF!</definedName>
    <definedName name="차장7">#REF!</definedName>
    <definedName name="차장8">#REF!</definedName>
    <definedName name="차장9">#REF!</definedName>
    <definedName name="차체BC">[6]제조부문배부!$M$10</definedName>
    <definedName name="차체MH">[6]제조부문배부!$M$8</definedName>
    <definedName name="차체기술">[6]제조부문배부!$M$6</definedName>
    <definedName name="차체사원">[6]제조부문배부!$M$5</definedName>
    <definedName name="차체수도">[6]제조부문배부!$M$11</definedName>
    <definedName name="차체전력">[6]제조부문배부!$M$9</definedName>
    <definedName name="차체총인원">[6]제조부문배부!$M$7</definedName>
    <definedName name="착공일">'[154]#REF'!$H$2:$H$88</definedName>
    <definedName name="착암공">#REF!</definedName>
    <definedName name="찰샇기" hidden="1">#REF!</definedName>
    <definedName name="참고" hidden="1">{#N/A,#N/A,TRUE,"토적및재료집계";#N/A,#N/A,TRUE,"토적및재료집계";#N/A,#N/A,TRUE,"단위량"}</definedName>
    <definedName name="참조">[2]!참조</definedName>
    <definedName name="창호">[265]목록2!$B$233:$C$282</definedName>
    <definedName name="창호목공">#REF!</definedName>
    <definedName name="처거">#REF!</definedName>
    <definedName name="천안토공_토공_List">#REF!</definedName>
    <definedName name="철거계">#REF!</definedName>
    <definedName name="철거자재">#REF!</definedName>
    <definedName name="철거전등단가">#REF!</definedName>
    <definedName name="철거전등단가1">#REF!</definedName>
    <definedName name="철골공">#REF!</definedName>
    <definedName name="철공">[266]노임!$B$4</definedName>
    <definedName name="철근">'[120]8.석축단위(H=1.5M)'!$AY$51</definedName>
    <definedName name="철근1">#REF!</definedName>
    <definedName name="철근가공조립">#REF!</definedName>
    <definedName name="철근공">#REF!</definedName>
    <definedName name="철근량" hidden="1">{#N/A,#N/A,FALSE,"전력간선"}</definedName>
    <definedName name="철근복잡1">#REF!</definedName>
    <definedName name="철근복잡2">#REF!</definedName>
    <definedName name="철근운반">[2]!철근운반</definedName>
    <definedName name="철근율1">1.08</definedName>
    <definedName name="철근집계">#REF!</definedName>
    <definedName name="철근항복응력">'[250]#REF'!$G$144</definedName>
    <definedName name="철도2">#REF!</definedName>
    <definedName name="철도신호공">#REF!</definedName>
    <definedName name="철재노무비">#REF!</definedName>
    <definedName name="철재철거보통인부공수">#REF!</definedName>
    <definedName name="철재철거비계공공수">#REF!</definedName>
    <definedName name="철재철거산소">#REF!</definedName>
    <definedName name="철재철거연마지석">#REF!</definedName>
    <definedName name="철재철거용접봉">#REF!</definedName>
    <definedName name="철재철거프랜트전공공수">#REF!</definedName>
    <definedName name="철재철거프로판">#REF!</definedName>
    <definedName name="철콘공사">#N/A</definedName>
    <definedName name="철판공">#REF!</definedName>
    <definedName name="청">[69]!Macro14</definedName>
    <definedName name="청마총괄">[267]직노!#REF!</definedName>
    <definedName name="청천200">'[268]200'!#REF!</definedName>
    <definedName name="초기화면가기">[47]!초기화면가기</definedName>
    <definedName name="초사">[25]자금요청서!$H$5</definedName>
    <definedName name="촉탁">#REF!</definedName>
    <definedName name="촉탁1">#REF!</definedName>
    <definedName name="촉탁10">#REF!</definedName>
    <definedName name="촉탁11">#REF!</definedName>
    <definedName name="촉탁12">#REF!</definedName>
    <definedName name="촉탁2">#REF!</definedName>
    <definedName name="촉탁3">#REF!</definedName>
    <definedName name="촉탁4">#REF!</definedName>
    <definedName name="촉탁5">#REF!</definedName>
    <definedName name="촉탁6">#REF!</definedName>
    <definedName name="촉탁7">#REF!</definedName>
    <definedName name="촉탁8">#REF!</definedName>
    <definedName name="촉탁9">#REF!</definedName>
    <definedName name="총">[269]단가표!$A$8:$M$79</definedName>
    <definedName name="총_원_가">[270]손익분석!#REF!</definedName>
    <definedName name="총공" hidden="1">{#N/A,#N/A,FALSE,"운반시간"}</definedName>
    <definedName name="총공사비">#REF!</definedName>
    <definedName name="총공사비2" hidden="1">{#N/A,#N/A,FALSE,"전력간선"}</definedName>
    <definedName name="총괄">#REF!</definedName>
    <definedName name="총괄표">#REF!</definedName>
    <definedName name="총락울적용">[152]방화산출!$M$28</definedName>
    <definedName name="총시험">#REF!</definedName>
    <definedName name="총액">[235]DANGA!$J$4:$J$300</definedName>
    <definedName name="총원가">#REF!</definedName>
    <definedName name="총원가2">#REF!</definedName>
    <definedName name="총이윤">#REF!</definedName>
    <definedName name="총인원">[162]보조부문비배부!$C$76:$K$76</definedName>
    <definedName name="총인원1계">[6]제조부문배부!#REF!</definedName>
    <definedName name="총인원2계">[6]제조부문배부!#REF!</definedName>
    <definedName name="총인원계">[162]보조부문비배부!$B$76</definedName>
    <definedName name="총절감액">#REF!</definedName>
    <definedName name="총집계">BlankMacro1</definedName>
    <definedName name="총토탈">#REF!</definedName>
    <definedName name="총토탈1">#REF!</definedName>
    <definedName name="총토탈2">#REF!</definedName>
    <definedName name="최종대비표">#N/A</definedName>
    <definedName name="최종시각">[59]서식!$E$15</definedName>
    <definedName name="추">[57]!BlankMacro1</definedName>
    <definedName name="추가목록">#REF!</definedName>
    <definedName name="추가변경" hidden="1">{#N/A,#N/A,FALSE,"인원";#N/A,#N/A,FALSE,"비용2";#N/A,#N/A,FALSE,"비용1";#N/A,#N/A,FALSE,"비용";#N/A,#N/A,FALSE,"보증2";#N/A,#N/A,FALSE,"보증1";#N/A,#N/A,FALSE,"보증";#N/A,#N/A,FALSE,"손익1";#N/A,#N/A,FALSE,"손익";#N/A,#N/A,FALSE,"부서별매출";#N/A,#N/A,FALSE,"매출"}</definedName>
    <definedName name="추레이">#REF!</definedName>
    <definedName name="추정" hidden="1">{#N/A,#N/A,FALSE,"포장2"}</definedName>
    <definedName name="추ㅗㅓ" hidden="1">{#N/A,#N/A,FALSE,"인원";#N/A,#N/A,FALSE,"비용2";#N/A,#N/A,FALSE,"비용1";#N/A,#N/A,FALSE,"비용";#N/A,#N/A,FALSE,"보증2";#N/A,#N/A,FALSE,"보증1";#N/A,#N/A,FALSE,"보증";#N/A,#N/A,FALSE,"손익1";#N/A,#N/A,FALSE,"손익";#N/A,#N/A,FALSE,"부서별매출";#N/A,#N/A,FALSE,"매출"}</definedName>
    <definedName name="축열조가로">[45]참조자료!$D$270:$D$281</definedName>
    <definedName name="축열조높이">[45]참조자료!$F$270:$F$281</definedName>
    <definedName name="축열조모델">[45]참조자료!$A$270:$A$281</definedName>
    <definedName name="축열조세로">[45]참조자료!$E$270:$E$281</definedName>
    <definedName name="축열조수두">[45]참조자료!$L$270:$L$281</definedName>
    <definedName name="축열조운전중량">[45]참조자료!$J$270:$J$281</definedName>
    <definedName name="축열조잠열">[45]참조자료!$B$270:$B$281</definedName>
    <definedName name="축열조제품중량">[45]참조자료!$I$270:$I$281</definedName>
    <definedName name="충남">#REF!</definedName>
    <definedName name="충남타임월드">#REF!</definedName>
    <definedName name="충맘">#REF!</definedName>
    <definedName name="충산대">[40]!VGF</definedName>
    <definedName name="취소">[2]!취소</definedName>
    <definedName name="츄">#REF!</definedName>
    <definedName name="측구연장">#REF!</definedName>
    <definedName name="측구연장조서">#REF!</definedName>
    <definedName name="측부">#REF!</definedName>
    <definedName name="치수표">#REF!</definedName>
    <definedName name="치장벽돌공">#REF!</definedName>
    <definedName name="칠곡" hidden="1">{#N/A,#N/A,TRUE,"손익보고"}</definedName>
    <definedName name="칠층배관">#REF!</definedName>
    <definedName name="칠층배관값">#REF!</definedName>
    <definedName name="칠층접지선">#REF!</definedName>
    <definedName name="칠층접지선값">#REF!</definedName>
    <definedName name="칠층주간선">#REF!</definedName>
    <definedName name="칠층주간선값">#REF!</definedName>
    <definedName name="ㅋ" hidden="1">{#N/A,#N/A,FALSE,"전력간선"}</definedName>
    <definedName name="ㅋㄴㄴ">#REF!,#REF!,#REF!</definedName>
    <definedName name="ㅋ륭ㅎㄹㅇㄹ">[57]!BlankMacro1</definedName>
    <definedName name="ㅋㅁ" hidden="1">{#N/A,#N/A,FALSE,"명세표"}</definedName>
    <definedName name="ㅋㅋ">BlankMacro1</definedName>
    <definedName name="ㅋㅋㅋ" hidden="1">{#N/A,#N/A,FALSE,"단가표지"}</definedName>
    <definedName name="ㅋㅋㅋㅋㅋ" hidden="1">{#N/A,#N/A,FALSE,"전력간선"}</definedName>
    <definedName name="ㅋㅌ">[271]견적을지!#REF!</definedName>
    <definedName name="ㅋㅌㄹ홀" hidden="1">{#N/A,#N/A,FALSE,"인원";#N/A,#N/A,FALSE,"비용2";#N/A,#N/A,FALSE,"비용1";#N/A,#N/A,FALSE,"비용";#N/A,#N/A,FALSE,"보증2";#N/A,#N/A,FALSE,"보증1";#N/A,#N/A,FALSE,"보증";#N/A,#N/A,FALSE,"손익1";#N/A,#N/A,FALSE,"손익";#N/A,#N/A,FALSE,"부서별매출";#N/A,#N/A,FALSE,"매출"}</definedName>
    <definedName name="ㅋㅌㅇ">[40]!xcf</definedName>
    <definedName name="ㅋㅌㅊ">[40]!ㅋㅌㅊ</definedName>
    <definedName name="ㅋㅌㅌ">[40]!SSX</definedName>
    <definedName name="카" hidden="1">{#N/A,#N/A,FALSE,"CCTV"}</definedName>
    <definedName name="캇타간재">'[166]기계경비(시간당)'!$H$92</definedName>
    <definedName name="캇타노무">'[166]기계경비(시간당)'!$H$88</definedName>
    <definedName name="캇타손료">'[166]기계경비(시간당)'!$H$87</definedName>
    <definedName name="커버">[2]!_a1Z,[2]!_a2Z</definedName>
    <definedName name="케이블_CAT5_4P">#REF!</definedName>
    <definedName name="케이블_CPEV">#REF!</definedName>
    <definedName name="케이블_CV_1C">#REF!</definedName>
    <definedName name="케이블_CV_2C">#REF!</definedName>
    <definedName name="케이블_CV_3C">#REF!</definedName>
    <definedName name="케이블_CV_4C">#REF!</definedName>
    <definedName name="케이블_CVV_1.25">#REF!</definedName>
    <definedName name="케이블_CVVS_1.25">#REF!</definedName>
    <definedName name="케이블_CVVS_2">#REF!</definedName>
    <definedName name="케이블_ECX">#REF!</definedName>
    <definedName name="케이블_FR3_2">#REF!</definedName>
    <definedName name="케이블_FR3_2C">#REF!</definedName>
    <definedName name="케이블_FR3_2P">#REF!</definedName>
    <definedName name="케이블_FR8_1C">#REF!</definedName>
    <definedName name="케이블_FR8_2C">#REF!</definedName>
    <definedName name="케이블_FR8_3C">#REF!</definedName>
    <definedName name="케이블_FR8_4C">#REF!</definedName>
    <definedName name="케이블_HFB">#REF!</definedName>
    <definedName name="케이블_P_BOX">#REF!</definedName>
    <definedName name="케이블_UTP">#REF!</definedName>
    <definedName name="케이블_VCT">#REF!</definedName>
    <definedName name="케이블간지" hidden="1">{#N/A,#N/A,TRUE,"토적및재료집계";#N/A,#N/A,TRUE,"토적및재료집계";#N/A,#N/A,TRUE,"단위량"}</definedName>
    <definedName name="케이블공">[152]정부노임!$D$2</definedName>
    <definedName name="코드">#N/A</definedName>
    <definedName name="코드2">[272]기초자료!$B$3:$D$349</definedName>
    <definedName name="코킹공">#REF!</definedName>
    <definedName name="코팅1">#REF!</definedName>
    <definedName name="코팅2">#REF!</definedName>
    <definedName name="콘1601">#REF!</definedName>
    <definedName name="콘1602">#REF!</definedName>
    <definedName name="콘2701">#REF!</definedName>
    <definedName name="콘2702">#REF!</definedName>
    <definedName name="콘270함">#REF!</definedName>
    <definedName name="콘덴샤">#REF!</definedName>
    <definedName name="콘버림함">#REF!</definedName>
    <definedName name="콘센트">#REF!</definedName>
    <definedName name="콘센트_아울렛">#REF!</definedName>
    <definedName name="콘크">#REF!</definedName>
    <definedName name="콘크리트">#REF!</definedName>
    <definedName name="콘크리트2" hidden="1">#REF!</definedName>
    <definedName name="콘크리트25_180_8">'[120]8.석축단위(H=1.5M)'!$AY$43</definedName>
    <definedName name="콘크리트공">#REF!</definedName>
    <definedName name="콘크리트공노임">[152]정부노임!$B$6</definedName>
    <definedName name="콘크리트공칭강도">'[250]#REF'!$G$132</definedName>
    <definedName name="콘크리트깨기" hidden="1">{"'중기작업1'!$A$1:$V$18"}</definedName>
    <definedName name="콘크리트측구연장">#REF!</definedName>
    <definedName name="콘크리트타설">#REF!</definedName>
    <definedName name="콘크리트함">#REF!</definedName>
    <definedName name="콘크측구재료집계">#REF!</definedName>
    <definedName name="크레인가격">[2]!크레인가격</definedName>
    <definedName name="ㅌ">#REF!</definedName>
    <definedName name="ㅌ1121">'[156]전차선로 물량표'!#REF!</definedName>
    <definedName name="ㅌ류ㅍㄹㅇ" hidden="1">{#N/A,#N/A,FALSE,"인원";#N/A,#N/A,FALSE,"비용2";#N/A,#N/A,FALSE,"비용1";#N/A,#N/A,FALSE,"비용";#N/A,#N/A,FALSE,"보증2";#N/A,#N/A,FALSE,"보증1";#N/A,#N/A,FALSE,"보증";#N/A,#N/A,FALSE,"손익1";#N/A,#N/A,FALSE,"손익";#N/A,#N/A,FALSE,"부서별매출";#N/A,#N/A,FALSE,"매출"}</definedName>
    <definedName name="ㅌㅅ요ㅕㅛ셔" hidden="1">{#N/A,#N/A,FALSE,"인원";#N/A,#N/A,FALSE,"비용2";#N/A,#N/A,FALSE,"비용1";#N/A,#N/A,FALSE,"비용";#N/A,#N/A,FALSE,"보증2";#N/A,#N/A,FALSE,"보증1";#N/A,#N/A,FALSE,"보증";#N/A,#N/A,FALSE,"손익1";#N/A,#N/A,FALSE,"손익";#N/A,#N/A,FALSE,"부서별매출";#N/A,#N/A,FALSE,"매출"}</definedName>
    <definedName name="ㅌㅊㅍ">[40]!ㅌㅊㅍ</definedName>
    <definedName name="ㅌㅊㅍㅇㄹ" hidden="1">{#N/A,#N/A,FALSE,"인원";#N/A,#N/A,FALSE,"비용2";#N/A,#N/A,FALSE,"비용1";#N/A,#N/A,FALSE,"비용";#N/A,#N/A,FALSE,"보증2";#N/A,#N/A,FALSE,"보증1";#N/A,#N/A,FALSE,"보증";#N/A,#N/A,FALSE,"손익1";#N/A,#N/A,FALSE,"손익";#N/A,#N/A,FALSE,"부서별매출";#N/A,#N/A,FALSE,"매출"}</definedName>
    <definedName name="ㅌ츄ㅌㅊ" hidden="1">{#N/A,#N/A,FALSE,"인원";#N/A,#N/A,FALSE,"비용2";#N/A,#N/A,FALSE,"비용1";#N/A,#N/A,FALSE,"비용";#N/A,#N/A,FALSE,"보증2";#N/A,#N/A,FALSE,"보증1";#N/A,#N/A,FALSE,"보증";#N/A,#N/A,FALSE,"손익1";#N/A,#N/A,FALSE,"손익";#N/A,#N/A,FALSE,"부서별매출";#N/A,#N/A,FALSE,"매출"}</definedName>
    <definedName name="ㅌ츄ㅍ츄" hidden="1">{#N/A,#N/A,FALSE,"인원";#N/A,#N/A,FALSE,"비용2";#N/A,#N/A,FALSE,"비용1";#N/A,#N/A,FALSE,"비용";#N/A,#N/A,FALSE,"보증2";#N/A,#N/A,FALSE,"보증1";#N/A,#N/A,FALSE,"보증";#N/A,#N/A,FALSE,"손익1";#N/A,#N/A,FALSE,"손익";#N/A,#N/A,FALSE,"부서별매출";#N/A,#N/A,FALSE,"매출"}</definedName>
    <definedName name="ㅌ츙ㄹㅇ"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ㅌㅌㅌㅌ" hidden="1">{#N/A,#N/A,FALSE,"전력간선"}</definedName>
    <definedName name="ㅌ토ㅌ" hidden="1">{#N/A,#N/A,FALSE,"인원";#N/A,#N/A,FALSE,"비용2";#N/A,#N/A,FALSE,"비용1";#N/A,#N/A,FALSE,"비용";#N/A,#N/A,FALSE,"보증2";#N/A,#N/A,FALSE,"보증1";#N/A,#N/A,FALSE,"보증";#N/A,#N/A,FALSE,"손익1";#N/A,#N/A,FALSE,"손익";#N/A,#N/A,FALSE,"부서별매출";#N/A,#N/A,FALSE,"매출"}</definedName>
    <definedName name="ㅌㅍ츄ㅠㄹㅇ" hidden="1">{#N/A,#N/A,FALSE,"인원";#N/A,#N/A,FALSE,"비용2";#N/A,#N/A,FALSE,"비용1";#N/A,#N/A,FALSE,"비용";#N/A,#N/A,FALSE,"보증2";#N/A,#N/A,FALSE,"보증1";#N/A,#N/A,FALSE,"보증";#N/A,#N/A,FALSE,"손익1";#N/A,#N/A,FALSE,"손익";#N/A,#N/A,FALSE,"부서별매출";#N/A,#N/A,FALSE,"매출"}</definedName>
    <definedName name="ㅌㅍ츙ㄹ"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ㅌㅍ허ㅜㅌㅎ" hidden="1">{#N/A,#N/A,FALSE,"인원";#N/A,#N/A,FALSE,"비용2";#N/A,#N/A,FALSE,"비용1";#N/A,#N/A,FALSE,"비용";#N/A,#N/A,FALSE,"보증2";#N/A,#N/A,FALSE,"보증1";#N/A,#N/A,FALSE,"보증";#N/A,#N/A,FALSE,"손익1";#N/A,#N/A,FALSE,"손익";#N/A,#N/A,FALSE,"부서별매출";#N/A,#N/A,FALSE,"매출"}</definedName>
    <definedName name="타">#N/A</definedName>
    <definedName name="타일공">#REF!</definedName>
    <definedName name="태영지급" hidden="1">{#N/A,#N/A,FALSE,"부대1"}</definedName>
    <definedName name="태원전기">BlankMacro1</definedName>
    <definedName name="택코팅1">#REF!</definedName>
    <definedName name="택코팅2">#REF!</definedName>
    <definedName name="터미날">#REF!</definedName>
    <definedName name="터파기">[2]!터파기</definedName>
    <definedName name="터파기계산">[169]!터파기계산</definedName>
    <definedName name="터ㅓㅓ효ㅓ"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테9">[36]제조부문배부!$O$11</definedName>
    <definedName name="템">BlankMacro1</definedName>
    <definedName name="템2">BlankMacro1</definedName>
    <definedName name="템3">BlankMacro1</definedName>
    <definedName name="템4">BlankMacro1</definedName>
    <definedName name="템5">BlankMacro1</definedName>
    <definedName name="템6">BlankMacro1</definedName>
    <definedName name="템플리트모듈1">BlankMacro1</definedName>
    <definedName name="템플리트모듈2">BlankMacro1</definedName>
    <definedName name="템플리트모듈3">BlankMacro1</definedName>
    <definedName name="템플리트모듈4">BlankMacro1</definedName>
    <definedName name="템플리트모듈5">BlankMacro1</definedName>
    <definedName name="템플리트모듈6">BlankMacro1</definedName>
    <definedName name="토" hidden="1">#N/A</definedName>
    <definedName name="토\40" hidden="1">{#N/A,#N/A,FALSE,"토공2"}</definedName>
    <definedName name="토1" hidden="1">{#N/A,#N/A,FALSE,"이정표"}</definedName>
    <definedName name="토2" hidden="1">{#N/A,#N/A,FALSE,"조골재"}</definedName>
    <definedName name="토3" hidden="1">{#N/A,#N/A,FALSE,"구조1"}</definedName>
    <definedName name="토공">#REF!</definedName>
    <definedName name="토공1">#REF!</definedName>
    <definedName name="토공11" hidden="1">{#N/A,#N/A,FALSE,"포장2"}</definedName>
    <definedName name="토공사">[273]정렬!$B$2:$E$1204</definedName>
    <definedName name="토공이수" hidden="1">#REF!</definedName>
    <definedName name="토공집계">#REF!</definedName>
    <definedName name="토공집계표">#N/A</definedName>
    <definedName name="토목1">#REF!</definedName>
    <definedName name="토목공사" hidden="1">{#N/A,#N/A,FALSE,"CCTV"}</definedName>
    <definedName name="토목공사계약3" hidden="1">{#N/A,#N/A,FALSE,"CCTV"}</definedName>
    <definedName name="토목내역">#REF!</definedName>
    <definedName name="토목설계" localSheetId="0" hidden="1">{#N/A,#N/A,FALSE,"골재소요량";#N/A,#N/A,FALSE,"골재소요량"}</definedName>
    <definedName name="토목설계" hidden="1">{#N/A,#N/A,FALSE,"골재소요량";#N/A,#N/A,FALSE,"골재소요량"}</definedName>
    <definedName name="토목원가">#REF!</definedName>
    <definedName name="토적집계">#N/A</definedName>
    <definedName name="토적표" hidden="1">#REF!</definedName>
    <definedName name="토적표01" hidden="1">#REF!</definedName>
    <definedName name="토출조" hidden="1">{"'중기작업1'!$A$1:$V$18"}</definedName>
    <definedName name="통">BlankMacro1</definedName>
    <definedName name="통1">#REF!</definedName>
    <definedName name="통2">#REF!</definedName>
    <definedName name="통로box">#N/A</definedName>
    <definedName name="통신">BlankMacro1</definedName>
    <definedName name="통신관련기능사">#REF!</definedName>
    <definedName name="통신관련기능사_통신기능사">#REF!</definedName>
    <definedName name="통신관련기사">#REF!</definedName>
    <definedName name="통신관련기사_통신기사1급">#REF!</definedName>
    <definedName name="통신관련산업기사">#REF!</definedName>
    <definedName name="통신관련산업기사_통신기사2급">#REF!</definedName>
    <definedName name="통신기능사">#REF!</definedName>
    <definedName name="통신기사1급">#REF!</definedName>
    <definedName name="통신기사1급노임">[152]정부노임!$D$14</definedName>
    <definedName name="통신기사2급">#REF!</definedName>
    <definedName name="통신기사2급노임">[152]정부노임!$B$15</definedName>
    <definedName name="통신내선공">#REF!</definedName>
    <definedName name="통신내선공노임">[152]정부노임!$D$7</definedName>
    <definedName name="통신설비공">#REF!</definedName>
    <definedName name="통신설비공노임">[152]정부노임!$D$9</definedName>
    <definedName name="통신외선공">#REF!</definedName>
    <definedName name="통신외선공노임">[152]정부노임!$D$8</definedName>
    <definedName name="통신일위">BlankMacro1</definedName>
    <definedName name="통신일위대가">BlankMacro1</definedName>
    <definedName name="통신일위목록">#REF!</definedName>
    <definedName name="통신집계">BlankMacro1</definedName>
    <definedName name="통신케이블공">#REF!</definedName>
    <definedName name="통신케이블공노임">[152]정부노임!$D$6</definedName>
    <definedName name="통영수량">[92]노임대장!#REF!</definedName>
    <definedName name="통합">[2]!통합</definedName>
    <definedName name="퇴직">#REF!</definedName>
    <definedName name="퇴직부금비">[25]자금요청서!$D$15</definedName>
    <definedName name="퇴직부금비_산식">[25]자금요청서!$E$15</definedName>
    <definedName name="투3" hidden="1">{#N/A,#N/A,FALSE,"배수2"}</definedName>
    <definedName name="투간접노무비">#REF!</definedName>
    <definedName name="투경비">#REF!</definedName>
    <definedName name="투고용보험료">#REF!</definedName>
    <definedName name="투공급가액">#REF!</definedName>
    <definedName name="투공사원가">#REF!</definedName>
    <definedName name="투기타경비">#REF!</definedName>
    <definedName name="투노무비">#REF!</definedName>
    <definedName name="투도급액">#REF!</definedName>
    <definedName name="투물가상승비">#REF!</definedName>
    <definedName name="투본상계">[47]!투본상계</definedName>
    <definedName name="투부가가치세">#REF!</definedName>
    <definedName name="투산재보험료">#REF!</definedName>
    <definedName name="투순공사원가">#REF!</definedName>
    <definedName name="투안전관리비">#REF!</definedName>
    <definedName name="투이윤">#REF!</definedName>
    <definedName name="투일반관리비">#REF!</definedName>
    <definedName name="투입MH">[165]WELDING!$C$7:$C$27</definedName>
    <definedName name="투입MH1">[165]WELDING!$C$28</definedName>
    <definedName name="투자"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투자비검토">'[274]#REF'!$A$1:$Y$540</definedName>
    <definedName name="투자지출CASE"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투재료비">#REF!</definedName>
    <definedName name="투찰서_2">#N/A</definedName>
    <definedName name="투찰서_3">#N/A</definedName>
    <definedName name="투찰서2">#N/A</definedName>
    <definedName name="투찰율1">0.83</definedName>
    <definedName name="투찰율2">0.75</definedName>
    <definedName name="투찰율3">0.7</definedName>
    <definedName name="투퇴직공제부금비">#REF!</definedName>
    <definedName name="투폐기물처리비">#REF!</definedName>
    <definedName name="투환경보전비">#REF!</definedName>
    <definedName name="튤ㅇㄴㄹ" hidden="1">{#N/A,#N/A,FALSE,"인원";#N/A,#N/A,FALSE,"비용2";#N/A,#N/A,FALSE,"비용1";#N/A,#N/A,FALSE,"비용";#N/A,#N/A,FALSE,"보증2";#N/A,#N/A,FALSE,"보증1";#N/A,#N/A,FALSE,"보증";#N/A,#N/A,FALSE,"손익1";#N/A,#N/A,FALSE,"손익";#N/A,#N/A,FALSE,"부서별매출";#N/A,#N/A,FALSE,"매출"}</definedName>
    <definedName name="특고">#REF!</definedName>
    <definedName name="특고압">#REF!</definedName>
    <definedName name="특고압케이블공노임">[152]정부노임!$D$4</definedName>
    <definedName name="특고압케이블전공">#REF!</definedName>
    <definedName name="특급">[104]sw1!$I$4,[104]sw1!$I$22,[104]sw1!$I$40,[104]sw1!$I$58,[104]sw1!$I$76,[104]sw1!$I$94</definedName>
    <definedName name="특급기술자">#REF!,#REF!,#REF!,#REF!,#REF!,#REF!</definedName>
    <definedName name="특급원자력비파괴시험공">#REF!</definedName>
    <definedName name="특급자">#REF!,#REF!,#REF!,#REF!,#REF!,#REF!</definedName>
    <definedName name="특별">#REF!</definedName>
    <definedName name="특별시방서2" hidden="1">{#N/A,#N/A,FALSE,"전력간선"}</definedName>
    <definedName name="특별인부">#REF!</definedName>
    <definedName name="특별인부노임">[152]정부노임!$D$12</definedName>
    <definedName name="특수비계공">[170]노임단가!#REF!</definedName>
    <definedName name="특수화공">#REF!</definedName>
    <definedName name="특케">#REF!</definedName>
    <definedName name="티7">[36]제조부문배부!$O$6</definedName>
    <definedName name="티8">[36]제조부문배부!$O$5</definedName>
    <definedName name="ㅍ" hidden="1">{#N/A,#N/A,FALSE,"명세표"}</definedName>
    <definedName name="ㅍㅍ" hidden="1">{#N/A,#N/A,TRUE,"토적및재료집계";#N/A,#N/A,TRUE,"토적및재료집계";#N/A,#N/A,TRUE,"단위량"}</definedName>
    <definedName name="ㅍㅍㅍ"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파">#N/A</definedName>
    <definedName name="파이1">#REF!</definedName>
    <definedName name="파이2">#REF!</definedName>
    <definedName name="파이프펜던트">[79]DATA!$E$17:$F$26</definedName>
    <definedName name="파이프행가">#REF!</definedName>
    <definedName name="판넬조립공">#REF!</definedName>
    <definedName name="판매보증" hidden="1">{#N/A,#N/A,FALSE,"인원";#N/A,#N/A,FALSE,"비용2";#N/A,#N/A,FALSE,"비용1";#N/A,#N/A,FALSE,"비용";#N/A,#N/A,FALSE,"보증2";#N/A,#N/A,FALSE,"보증1";#N/A,#N/A,FALSE,"보증";#N/A,#N/A,FALSE,"손익1";#N/A,#N/A,FALSE,"손익";#N/A,#N/A,FALSE,"부서별매출";#N/A,#N/A,FALSE,"매출"}</definedName>
    <definedName name="판매보증2" hidden="1">{#N/A,#N/A,FALSE,"인원";#N/A,#N/A,FALSE,"비용2";#N/A,#N/A,FALSE,"비용1";#N/A,#N/A,FALSE,"비용";#N/A,#N/A,FALSE,"보증2";#N/A,#N/A,FALSE,"보증1";#N/A,#N/A,FALSE,"보증";#N/A,#N/A,FALSE,"손익1";#N/A,#N/A,FALSE,"손익";#N/A,#N/A,FALSE,"부서별매출";#N/A,#N/A,FALSE,"매출"}</definedName>
    <definedName name="팔" hidden="1">#N/A</definedName>
    <definedName name="팔층배관">[275]산출!$G$3:$G$26</definedName>
    <definedName name="팔층배관값">[275]산출!$J$3:$J$26</definedName>
    <definedName name="팔층접지선">[275]산출!$E$3:$E$26</definedName>
    <definedName name="팔층접지선값">[275]산출!$L$3:$L$26</definedName>
    <definedName name="팔층주간선">[275]산출!$C$3:$C$26</definedName>
    <definedName name="팔층주간선값">[275]산출!$K$3:$K$26</definedName>
    <definedName name="팽창구경">[45]참조자료!$E$285:$E$301</definedName>
    <definedName name="팽창높이">[45]참조자료!$D$285:$D$301</definedName>
    <definedName name="팽창모델">[45]참조자료!$A$285:$A$301</definedName>
    <definedName name="팽창용량">[45]참조자료!$B$285:$B$301</definedName>
    <definedName name="팽창운전">[45]참조자료!$G$285:$G$301</definedName>
    <definedName name="팽창중량">[45]참조자료!$F$285:$F$301</definedName>
    <definedName name="팽창폭">[45]참조자료!$C$285:$C$301</definedName>
    <definedName name="펌프장">#REF!</definedName>
    <definedName name="펜다" hidden="1">{#N/A,#N/A,TRUE,"일정"}</definedName>
    <definedName name="평떼">[159]자재단가!$D$237</definedName>
    <definedName name="평떼1">[159]자재단가!$D$236</definedName>
    <definedName name="평면선형">#REF!</definedName>
    <definedName name="폐경비금액">#REF!</definedName>
    <definedName name="폐경비단가">#REF!</definedName>
    <definedName name="폐공집계1" hidden="1">{#N/A,#N/A,FALSE,"운반시간"}</definedName>
    <definedName name="폐공집계2" hidden="1">{#N/A,#N/A,FALSE,"골재소요량";#N/A,#N/A,FALSE,"골재소요량"}</definedName>
    <definedName name="폐공집계3" hidden="1">{#N/A,#N/A,FALSE,"2~8번"}</definedName>
    <definedName name="폐공집계4" hidden="1">{#N/A,#N/A,FALSE,"2~8번"}</definedName>
    <definedName name="폐공집계5" hidden="1">{#N/A,#N/A,FALSE,"조골재"}</definedName>
    <definedName name="폐기물내역서">템플리트모듈6</definedName>
    <definedName name="폐기물수수료">[25]자금요청서!#REF!</definedName>
    <definedName name="폐기물집계표">집</definedName>
    <definedName name="폐기물처리비">#REF!</definedName>
    <definedName name="폐노무비금액">#REF!</definedName>
    <definedName name="폐노무비단가">#REF!</definedName>
    <definedName name="폐부가세">#REF!</definedName>
    <definedName name="폐수량">#REF!</definedName>
    <definedName name="폐임시">#REF!</definedName>
    <definedName name="폐재료비금액">#REF!</definedName>
    <definedName name="폐재료비단가">#REF!</definedName>
    <definedName name="포설공">#REF!</definedName>
    <definedName name="포장">'[276]-배수구조총재료'!$A$1:$P$14</definedName>
    <definedName name="포장공">#REF!</definedName>
    <definedName name="포장집계">#REF!</definedName>
    <definedName name="포장총">'[276]-배수구조총재료'!$A$1:$P$14</definedName>
    <definedName name="포지머ㅗㄱㄷㅌ킹1" hidden="1">{#N/A,#N/A,FALSE,"표지목차"}</definedName>
    <definedName name="폭">#REF!</definedName>
    <definedName name="폽장2" hidden="1">{#N/A,#N/A,FALSE,"포장1";#N/A,#N/A,FALSE,"포장1"}</definedName>
    <definedName name="표">#REF!</definedName>
    <definedName name="표면처리">#REF!</definedName>
    <definedName name="표준">#REF!</definedName>
    <definedName name="표지" hidden="1">#REF!</definedName>
    <definedName name="표지2" hidden="1">{#N/A,#N/A,FALSE,"단가표지"}</definedName>
    <definedName name="표품_통신_6_13">[90]일위대가목록!#REF!</definedName>
    <definedName name="풀박스">[277]전기단가조사서!#REF!</definedName>
    <definedName name="품_______명">#REF!</definedName>
    <definedName name="품명">[135]내용!$A$8:$B$1885</definedName>
    <definedName name="품위내역서">BlankMacro1</definedName>
    <definedName name="풍전2" hidden="1">{#N/A,#N/A,TRUE,"손익보고"}</definedName>
    <definedName name="퓨ㅜㅀ"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프레스"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프로그램.메인_메뉴호출">#N/A</definedName>
    <definedName name="프로판단가">#REF!</definedName>
    <definedName name="프로판자재비">#REF!</definedName>
    <definedName name="프린터">#REF!</definedName>
    <definedName name="플라타너스B8">[144]데이타!$E$552</definedName>
    <definedName name="플랜트기계설치공">#REF!</definedName>
    <definedName name="플랜트배관공">#REF!</definedName>
    <definedName name="플랜트용접공">#REF!</definedName>
    <definedName name="플랜트전공">#REF!</definedName>
    <definedName name="플랜트전공노임">[152]정부노임!$B$12</definedName>
    <definedName name="플랜트제관공">#REF!</definedName>
    <definedName name="플랜트특수용접공">#REF!</definedName>
    <definedName name="플레콤펙경비">[159]중기집계!$G$64</definedName>
    <definedName name="플레콤펙노무">[159]중기집계!$E$64</definedName>
    <definedName name="플레콤펙재료">[159]중기집계!$F$64</definedName>
    <definedName name="피상_전력">[59]copy!$J$2:$J$1464</definedName>
    <definedName name="피스표">#N/A</definedName>
    <definedName name="필터링">#REF!,#REF!,#REF!</definedName>
    <definedName name="ㅎ"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ㅎ1">#REF!</definedName>
    <definedName name="ㅎ185.ㅁㅁ185">#REF!</definedName>
    <definedName name="ㅎ2">#REF!</definedName>
    <definedName name="ㅎ314">#REF!</definedName>
    <definedName name="ㅎ384">#REF!</definedName>
    <definedName name="ㅎ5" hidden="1">{#N/A,#N/A,FALSE,"골재소요량";#N/A,#N/A,FALSE,"골재소요량"}</definedName>
    <definedName name="ㅎㄴ">[40]!REUIHGURI</definedName>
    <definedName name="ㅎㄹ" hidden="1">{#N/A,#N/A,FALSE,"CCTV"}</definedName>
    <definedName name="ㅎㄹㄹ">BlankMacro1</definedName>
    <definedName name="ㅎㄹㅇ">BlankMacro1</definedName>
    <definedName name="ㅎ로" hidden="1">{#N/A,#N/A,FALSE,"인원";#N/A,#N/A,FALSE,"비용2";#N/A,#N/A,FALSE,"비용1";#N/A,#N/A,FALSE,"비용";#N/A,#N/A,FALSE,"보증2";#N/A,#N/A,FALSE,"보증1";#N/A,#N/A,FALSE,"보증";#N/A,#N/A,FALSE,"손익1";#N/A,#N/A,FALSE,"손익";#N/A,#N/A,FALSE,"부서별매출";#N/A,#N/A,FALSE,"매출"}</definedName>
    <definedName name="ㅎ로낟안" hidden="1">{#N/A,#N/A,FALSE,"혼합골재"}</definedName>
    <definedName name="ㅎ류">[40]!SDRFE</definedName>
    <definedName name="ㅎㅀㄹ" hidden="1">{#N/A,#N/A,FALSE,"운반시간"}</definedName>
    <definedName name="ㅎㅀㅀㅀㅀㄹ" hidden="1">{#N/A,#N/A,FALSE,"CCTV"}</definedName>
    <definedName name="ㅎㅇㄶ">#REF!</definedName>
    <definedName name="ㅎㅎ">#REF!</definedName>
    <definedName name="ㅎㅎㅎ">[25]자금요청서!$J$1</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BlankMacro1</definedName>
    <definedName name="ㅎㅎㅎㅎㅎ" hidden="1">{#N/A,#N/A,FALSE,"전력간선"}</definedName>
    <definedName name="ㅎㅎㅎㅎㅎㅎ">#N/A</definedName>
    <definedName name="ㅎ한글">[2]!ㅎ한글</definedName>
    <definedName name="하">#N/A</definedName>
    <definedName name="하나">BlankMacro1</definedName>
    <definedName name="하나2">BlankMacro1</definedName>
    <definedName name="하도" hidden="1">{#N/A,#N/A,FALSE,"이정표"}</definedName>
    <definedName name="하도공종1">'[154]#REF'!$CL$2:$CL$88</definedName>
    <definedName name="하도공종2">'[154]#REF'!$CP$2:$CP$88</definedName>
    <definedName name="하도공종3">'[154]#REF'!$CT$2:$CT$88</definedName>
    <definedName name="하도공종4">'[154]#REF'!$CX$2:$CX$88</definedName>
    <definedName name="하도공종5">'[154]#REF'!$DB$2:$DB$88</definedName>
    <definedName name="하도공종6">'[154]#REF'!$DF$2:$DF$88</definedName>
    <definedName name="하도급">[231]산출내역서집계표!$D$6:$L$116</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업체1">'[154]#REF'!$CN$2:$CN$88</definedName>
    <definedName name="하도업체2">'[154]#REF'!$CR$2:$CR$88</definedName>
    <definedName name="하도업체3">'[154]#REF'!$CV$2:$CV$88</definedName>
    <definedName name="하도업체4">'[154]#REF'!$CZ$2:$CZ$88</definedName>
    <definedName name="하도업체5">'[154]#REF'!$DD$2:$DD$88</definedName>
    <definedName name="하도업체6">'[154]#REF'!$DH$2:$DH$88</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상유지공">#REF!</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자공종1">'[154]#REF'!$CF$2:$CF$88</definedName>
    <definedName name="하자공종2">'[154]#REF'!$CI$2:$CI$88</definedName>
    <definedName name="하자기간1">'[154]#REF'!$CO$2:$CO$88</definedName>
    <definedName name="하자기간2">'[154]#REF'!$CS$2:$CS$88</definedName>
    <definedName name="하자기간3">'[154]#REF'!$CW$2:$CW$88</definedName>
    <definedName name="하자기간4">'[154]#REF'!$DA$2:$DA$88</definedName>
    <definedName name="하자기간5">'[154]#REF'!$DE$2:$DE$88</definedName>
    <definedName name="하자기간6">'[154]#REF'!$DI$2:$DI$88</definedName>
    <definedName name="하자보증기간1">'[154]#REF'!$CG$2:$CG$88</definedName>
    <definedName name="하자보증기간2">'[154]#REF'!$CJ$2:$CJ$88</definedName>
    <definedName name="하하">#REF!</definedName>
    <definedName name="하하하" hidden="1">{#N/A,#N/A,FALSE,"단가표지"}</definedName>
    <definedName name="하한선" hidden="1">{#N/A,#N/A,FALSE,"배수2"}</definedName>
    <definedName name="하히">BlankMacro1</definedName>
    <definedName name="학교">#REF!</definedName>
    <definedName name="학교2">#REF!</definedName>
    <definedName name="한" hidden="1">#N/A</definedName>
    <definedName name="한강">#REF!</definedName>
    <definedName name="한국"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한식목공">#REF!</definedName>
    <definedName name="한식목공조공">#REF!</definedName>
    <definedName name="한식미장공">#REF!</definedName>
    <definedName name="한식와공">#REF!</definedName>
    <definedName name="한식와공조공">#REF!</definedName>
    <definedName name="한전수수료">[57]!한전수수료</definedName>
    <definedName name="한전수탁비">#REF!</definedName>
    <definedName name="할">#REF!</definedName>
    <definedName name="할석공">#REF!</definedName>
    <definedName name="할증">#REF!</definedName>
    <definedName name="할증수량">#REF!</definedName>
    <definedName name="할증율">#REF!</definedName>
    <definedName name="함1">#REF!</definedName>
    <definedName name="함2">#REF!</definedName>
    <definedName name="함석공">#REF!</definedName>
    <definedName name="합3">#REF!</definedName>
    <definedName name="합37a">#REF!</definedName>
    <definedName name="합37함">#REF!</definedName>
    <definedName name="합3함7">#REF!</definedName>
    <definedName name="합5">[278]기타!#REF!</definedName>
    <definedName name="합계">#REF!</definedName>
    <definedName name="합계1">#REF!</definedName>
    <definedName name="합계2">#REF!</definedName>
    <definedName name="합계3">#REF!</definedName>
    <definedName name="합계전류">#REF!</definedName>
    <definedName name="합계전류1">#REF!</definedName>
    <definedName name="합계전류2">#REF!</definedName>
    <definedName name="합계전류종">#REF!</definedName>
    <definedName name="합판1회1">#REF!</definedName>
    <definedName name="합판1회2">#REF!</definedName>
    <definedName name="합판3">#REF!</definedName>
    <definedName name="합판31">#REF!</definedName>
    <definedName name="합판317">#REF!</definedName>
    <definedName name="합판371">#REF!</definedName>
    <definedName name="합판3함">#REF!</definedName>
    <definedName name="합판3회1">#REF!</definedName>
    <definedName name="합판3회2">#REF!</definedName>
    <definedName name="합판4회1">#REF!</definedName>
    <definedName name="합판4회2">#REF!</definedName>
    <definedName name="합판6">#REF!</definedName>
    <definedName name="합판6회1">#REF!</definedName>
    <definedName name="합판6회2">#REF!</definedName>
    <definedName name="합판731">#REF!</definedName>
    <definedName name="합판거푸집">#REF!</definedName>
    <definedName name="항__목">#REF!</definedName>
    <definedName name="항공장애등">#REF!</definedName>
    <definedName name="항타비1">#REF!</definedName>
    <definedName name="항타비2">#REF!</definedName>
    <definedName name="해외">'[180]효율계획(당월)'!#REF!</definedName>
    <definedName name="행선안내게시기설비">#REF!</definedName>
    <definedName name="허">#REF!</definedName>
    <definedName name="허창영">#REF!,#REF!</definedName>
    <definedName name="허팡">[40]!dgh</definedName>
    <definedName name="허ㅑㅣ">#REF!</definedName>
    <definedName name="현도사">#REF!</definedName>
    <definedName name="현장대리인">'[154]#REF'!$L$2:$L$88</definedName>
    <definedName name="현조" hidden="1">#REF!</definedName>
    <definedName name="현천기자재비">#REF!</definedName>
    <definedName name="협" hidden="1">{#N/A,#N/A,FALSE,"배수2"}</definedName>
    <definedName name="협력" hidden="1">{#N/A,#N/A,FALSE,"포장2"}</definedName>
    <definedName name="협철" hidden="1">{#N/A,#N/A,FALSE,"포장2"}</definedName>
    <definedName name="협토" hidden="1">{#N/A,#N/A,FALSE,"포장1";#N/A,#N/A,FALSE,"포장1"}</definedName>
    <definedName name="협토1" hidden="1">{#N/A,#N/A,FALSE,"포장2"}</definedName>
    <definedName name="협토자재" hidden="1">{#N/A,#N/A,FALSE,"포장2"}</definedName>
    <definedName name="형">[40]!NNG</definedName>
    <definedName name="형상">[99]DATE!$D$24:$D$85</definedName>
    <definedName name="형틀">#REF!</definedName>
    <definedName name="형틀목공">#REF!</definedName>
    <definedName name="형틀목공노임">[152]정부노임!$B$1</definedName>
    <definedName name="호">#REF!</definedName>
    <definedName name="호남">[40]!bvvc</definedName>
    <definedName name="호라">BlankMacro1</definedName>
    <definedName name="호서">[40]!호서</definedName>
    <definedName name="호아">BlankMacro1</definedName>
    <definedName name="호지니">[279]!Macro12</definedName>
    <definedName name="호진">[40]!BNH</definedName>
    <definedName name="호처리시험">#REF!</definedName>
    <definedName name="호표">#REF!</definedName>
    <definedName name="호하">BlankMacro1</definedName>
    <definedName name="호호">BlankMacro1</definedName>
    <definedName name="호호호호">#REF!</definedName>
    <definedName name="호ㅓㅏ">#REF!</definedName>
    <definedName name="홁ㅎ">[40]!홁ㅎ</definedName>
    <definedName name="홍">#REF!</definedName>
    <definedName name="홍탁">[40]!xcf</definedName>
    <definedName name="홓" hidden="1">{#N/A,#N/A,FALSE,"조골재"}</definedName>
    <definedName name="화강석두껍돌">15992</definedName>
    <definedName name="화강석두껍돌100">29319</definedName>
    <definedName name="화강석판석30">53306</definedName>
    <definedName name="화공">#REF!</definedName>
    <definedName name="화약취급공">#REF!</definedName>
    <definedName name="화재수신반">#REF!</definedName>
    <definedName name="확폭구간">#REF!</definedName>
    <definedName name="확폭수량">#REF!</definedName>
    <definedName name="환경">#REF!</definedName>
    <definedName name="환율">#REF!</definedName>
    <definedName name="환율적용MACRO">[47]!환율적용MACRO</definedName>
    <definedName name="활석공노임">[152]정부노임!$B$11</definedName>
    <definedName name="황">[2]!황</definedName>
    <definedName name="회">#REF!</definedName>
    <definedName name="회경">#REF!</definedName>
    <definedName name="회사">#REF!</definedName>
    <definedName name="회사명">#REF!</definedName>
    <definedName name="회사분경비">#REF!</definedName>
    <definedName name="회사재료">#REF!</definedName>
    <definedName name="회수공수">#REF!</definedName>
    <definedName name="회수년">#REF!</definedName>
    <definedName name="회재">#REF!</definedName>
    <definedName name="횡배수관간지">#REF!</definedName>
    <definedName name="횡배수관및날개벽수량조서">[280]횡배수관토공수량!#REF!</definedName>
    <definedName name="횡배수관연장산출">#REF!</definedName>
    <definedName name="횡배수관재료집계">#REF!</definedName>
    <definedName name="효" hidden="1">{#N/A,#N/A,FALSE,"전력간선"}</definedName>
    <definedName name="효구">Dlog_Show</definedName>
    <definedName name="효율2" hidden="1">{#N/A,#N/A,FALSE,"인원";#N/A,#N/A,FALSE,"비용2";#N/A,#N/A,FALSE,"비용1";#N/A,#N/A,FALSE,"비용";#N/A,#N/A,FALSE,"보증2";#N/A,#N/A,FALSE,"보증1";#N/A,#N/A,FALSE,"보증";#N/A,#N/A,FALSE,"손익1";#N/A,#N/A,FALSE,"손익";#N/A,#N/A,FALSE,"부서별매출";#N/A,#N/A,FALSE,"매출"}</definedName>
    <definedName name="효자">Dlog_Show</definedName>
    <definedName name="효자건설">Dlog_Show</definedName>
    <definedName name="후" hidden="1">{#N/A,#N/A,FALSE,"전력간선"}</definedName>
    <definedName name="후다">#N/A</definedName>
    <definedName name="후렉시블전선관">[277]전기단가조사서!#REF!</definedName>
    <definedName name="흄관운반">[2]!흄관운반</definedName>
    <definedName name="흄관집계">#REF!</definedName>
    <definedName name="흙빼기노무">#REF!</definedName>
    <definedName name="희정">[40]!sfd</definedName>
    <definedName name="히팅케이블">#REF!</definedName>
    <definedName name="히히" hidden="1">{#N/A,#N/A,FALSE,"포장단가"}</definedName>
    <definedName name="ㅏ" hidden="1">{#N/A,#N/A,FALSE,"명세표"}</definedName>
    <definedName name="ㅏ271">#REF!</definedName>
    <definedName name="ㅏ96">#REF!</definedName>
    <definedName name="ㅏ로ㅡ">#REF!</definedName>
    <definedName name="ㅏㅏ">BlankMacro1</definedName>
    <definedName name="ㅏㅏㅏ" hidden="1">{#N/A,#N/A,FALSE,"명세표"}</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ㅏ" hidden="1">{#N/A,#N/A,FALSE,"전력간선"}</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ㅐㅐ">#REF!</definedName>
    <definedName name="ㅏㅐㅐPri">#REF!</definedName>
    <definedName name="ㅏㅓ" hidden="1">{#N/A,#N/A,FALSE,"골재소요량";#N/A,#N/A,FALSE,"골재소요량"}</definedName>
    <definedName name="ㅏㅓㅏ" hidden="1">{#N/A,#N/A,FALSE,"단가표지"}</definedName>
    <definedName name="ㅏㅓㅏㅓ" hidden="1">{#N/A,#N/A,FALSE,"2~8번"}</definedName>
    <definedName name="ㅏㅓㅗㄹ">#REF!</definedName>
    <definedName name="ㅏㅗ">[57]!BlankMacro1</definedName>
    <definedName name="ㅏㅟㅏㅑ" hidden="1">{#N/A,#N/A,FALSE,"인원";#N/A,#N/A,FALSE,"비용2";#N/A,#N/A,FALSE,"비용1";#N/A,#N/A,FALSE,"비용";#N/A,#N/A,FALSE,"보증2";#N/A,#N/A,FALSE,"보증1";#N/A,#N/A,FALSE,"보증";#N/A,#N/A,FALSE,"손익1";#N/A,#N/A,FALSE,"손익";#N/A,#N/A,FALSE,"부서별매출";#N/A,#N/A,FALSE,"매출"}</definedName>
    <definedName name="ㅏㅢ">[57]!BlankMacro1</definedName>
    <definedName name="ㅐㅏ">[57]!BlankMacro1</definedName>
    <definedName name="ㅐㅐ">[281]한강운반비!#REF!</definedName>
    <definedName name="ㅑ">#REF!</definedName>
    <definedName name="ㅑㅑ">[282]하조서!#REF!</definedName>
    <definedName name="ㅑㅑ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BlankMacro1</definedName>
    <definedName name="ㅑㅕㅑ" hidden="1">{#N/A,#N/A,FALSE,"전력간선"}</definedName>
    <definedName name="ㅓ">[40]!jhg</definedName>
    <definedName name="ㅓ39">#REF!</definedName>
    <definedName name="ㅓ7" hidden="1">{#N/A,#N/A,FALSE,"단가표지"}</definedName>
    <definedName name="ㅓ8">#REF!</definedName>
    <definedName name="ㅓㄴㄱ" hidden="1">[283]실행철강하도!$A$1:$A$4</definedName>
    <definedName name="ㅓㄴㅇ러" hidden="1">{#N/A,#N/A,FALSE,"골재소요량";#N/A,#N/A,FALSE,"골재소요량"}</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ㄹ" hidden="1">{#N/A,#N/A,TRUE,"일정"}</definedName>
    <definedName name="ㅓㅎ">[57]!BlankMacro1</definedName>
    <definedName name="ㅓㅏ" hidden="1">{#N/A,#N/A,FALSE,"골재소요량";#N/A,#N/A,FALSE,"골재소요량"}</definedName>
    <definedName name="ㅓㅏㅓ">[40]!ㅓㅏㅓ</definedName>
    <definedName name="ㅓㅏㅓㅏ">[284]일위대가!#REF!</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ㄹ"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hidden="1">{#N/A,#N/A,TRUE,"일정"}</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#N/A</definedName>
    <definedName name="ㅓㅓㅓㅓㅓㅓ">[57]!BlankMacro1</definedName>
    <definedName name="ㅓㅓㅓㅓㅓㅓㅓ">[57]!BlankMacro1</definedName>
    <definedName name="ㅓㅓㅗ" hidden="1">{#N/A,#N/A,FALSE,"조골재"}</definedName>
    <definedName name="ㅓㅗㅎ"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ㅓㅗㅓ" hidden="1">{#N/A,#N/A,FALSE,"2~8번"}</definedName>
    <definedName name="ㅓㅗㅛ">BlankMacro1</definedName>
    <definedName name="ㅓㅗㅡ">[40]!DGRT</definedName>
    <definedName name="ㅔ" hidden="1">{#N/A,#N/A,FALSE,"전력간선"}</definedName>
    <definedName name="ㅔ154">#REF!</definedName>
    <definedName name="ㅔㅐㅑㅕ">BlankMacro1</definedName>
    <definedName name="ㅔㅔ" hidden="1">{#N/A,#N/A,FALSE,"명세표"}</definedName>
    <definedName name="ㅔㅔㅔ">#REF!</definedName>
    <definedName name="ㅔㅔㅔㅔ">#REF!,#REF!</definedName>
    <definedName name="ㅕ" hidden="1">{#N/A,#N/A,FALSE,"명세표"}</definedName>
    <definedName name="ㅕ168">#REF!</definedName>
    <definedName name="ㅕ422">[285]대치판정!#REF!</definedName>
    <definedName name="ㅕㅑ"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ㅕㅑ셔" hidden="1">{#N/A,#N/A,FALSE,"인원";#N/A,#N/A,FALSE,"비용2";#N/A,#N/A,FALSE,"비용1";#N/A,#N/A,FALSE,"비용";#N/A,#N/A,FALSE,"보증2";#N/A,#N/A,FALSE,"보증1";#N/A,#N/A,FALSE,"보증";#N/A,#N/A,FALSE,"손익1";#N/A,#N/A,FALSE,"손익";#N/A,#N/A,FALSE,"부서별매출";#N/A,#N/A,FALSE,"매출"}</definedName>
    <definedName name="ㅕㅕㅕㅕㅕㅕㅕㅕㅕㅕㅕㅕㅕㅕㅛ">BlankMacro1</definedName>
    <definedName name="ㅗ" hidden="1">{#N/A,#N/A,FALSE,"명세표"}</definedName>
    <definedName name="ㅗ1019">#REF!</definedName>
    <definedName name="ㅗ315">[72]신우!#REF!</definedName>
    <definedName name="ㅗ415">#REF!</definedName>
    <definedName name="ㅗ423">#REF!</definedName>
    <definedName name="ㅗ461">#REF!</definedName>
    <definedName name="ㅗ50">[286]연습!#REF!</definedName>
    <definedName name="ㅗ7254">#REF!</definedName>
    <definedName name="ㅗㄱㄴㅇㅁ" hidden="1">{#N/A,#N/A,TRUE,"일정"}</definedName>
    <definedName name="ㅗㄱ소곳곣">#REF!</definedName>
    <definedName name="ㅗ뉴">[40]!HGG</definedName>
    <definedName name="ㅗㄹ오로">#REF!</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20">#REF!</definedName>
    <definedName name="ㅗㅅ고ㅛㄱ소속">#REF!</definedName>
    <definedName name="ㅗㅇ호ㅗㅗ">#REF!</definedName>
    <definedName name="ㅗㅎ"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ㅗ헐" hidden="1">{#N/A,#N/A,FALSE,"인원";#N/A,#N/A,FALSE,"비용2";#N/A,#N/A,FALSE,"비용1";#N/A,#N/A,FALSE,"비용";#N/A,#N/A,FALSE,"보증2";#N/A,#N/A,FALSE,"보증1";#N/A,#N/A,FALSE,"보증";#N/A,#N/A,FALSE,"손익1";#N/A,#N/A,FALSE,"손익";#N/A,#N/A,FALSE,"부서별매출";#N/A,#N/A,FALSE,"매출"}</definedName>
    <definedName name="ㅗ호" hidden="1">{#N/A,#N/A,FALSE,"조골재"}</definedName>
    <definedName name="ㅗㅓ" hidden="1">{#N/A,#N/A,FALSE,"조골재"}</definedName>
    <definedName name="ㅗㅓㅗ" hidden="1">{#N/A,#N/A,FALSE,"골재소요량";#N/A,#N/A,FALSE,"골재소요량"}</definedName>
    <definedName name="ㅗㅗ" hidden="1">{#N/A,#N/A,FALSE,"명세표"}</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ㅗ">#N/A</definedName>
    <definedName name="ㅗㅗㅗㅗㅗ">BlankMacro1</definedName>
    <definedName name="ㅗㅗㅗㅗㅗㅗㅗㅗㅗㅗ" hidden="1">{#N/A,#N/A,TRUE,"일정"}</definedName>
    <definedName name="ㅗㅛㄱ">BlankMacro1</definedName>
    <definedName name="ㅗㅠㅎㄹ">[40]!ㅗㅠㅎㄹ</definedName>
    <definedName name="ㅘㅓ" hidden="1">{#N/A,#N/A,FALSE,"운반시간"}</definedName>
    <definedName name="ㅛ" hidden="1">{#N/A,#N/A,FALSE,"명세표"}</definedName>
    <definedName name="ㅛㄱ됴ㄱㄷ죠ㅅㄱ됴ㅅㄱㄷ죡ㄷ죠" hidden="1">{#N/A,#N/A,TRUE,"일정"}</definedName>
    <definedName name="ㅛㅅㄱ">BlankMacro1</definedName>
    <definedName name="ㅛㅕㅑ">BlankMacro1</definedName>
    <definedName name="ㅛㅛ"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ㅛㅛㅕㅕㅛㅕㅅ">BlankMacro1</definedName>
    <definedName name="ㅛㅛㅛ"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ㅛㅛㅛㅛ" hidden="1">[287]수량산출!$A$1:$A$8561</definedName>
    <definedName name="ㅛㅛㅛㅛㅛ">BlankMacro1</definedName>
    <definedName name="ㅜ">[2]!ㅜ</definedName>
    <definedName name="ㅜ1">#REF!</definedName>
    <definedName name="ㅜ1.ㅜ199">'[27]#REF'!#REF!</definedName>
    <definedName name="ㅜ3.ㅜ400">'[27]#REF'!#REF!</definedName>
    <definedName name="ㅜㄷㅇㅇ루"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ㅜㄹㅇ홀"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ㅜㄹ호ㅜ"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ㅜ츠ㅗㄹ허" hidden="1">{#N/A,#N/A,FALSE,"인원";#N/A,#N/A,FALSE,"비용2";#N/A,#N/A,FALSE,"비용1";#N/A,#N/A,FALSE,"비용";#N/A,#N/A,FALSE,"보증2";#N/A,#N/A,FALSE,"보증1";#N/A,#N/A,FALSE,"보증";#N/A,#N/A,FALSE,"손익1";#N/A,#N/A,FALSE,"손익";#N/A,#N/A,FALSE,"부서별매출";#N/A,#N/A,FALSE,"매출"}</definedName>
    <definedName name="ㅜㅛㅅㄱ누ㅛㅅㄱ누ㅛㅅㄴ구ㅛㅅㄱㄴ" hidden="1">{#N/A,#N/A,TRUE,"일정"}</definedName>
    <definedName name="ㅜㅜ">BlankMacro1</definedName>
    <definedName name="ㅜㅜㅜㅜ" hidden="1">{#N/A,#N/A,TRUE,"일정"}</definedName>
    <definedName name="ㅜㅜㅜㅜㅜ" hidden="1">{#N/A,#N/A,TRUE,"일정"}</definedName>
    <definedName name="ㅜㅜㅜㅜㅜㅜㅜ" hidden="1">{#N/A,#N/A,TRUE,"일정"}</definedName>
    <definedName name="ㅜㅜㅜㅜㅜㅜㅜㅜㅜㅜㅜㅜㅜㅜㅜㅜㅜㅜㅜㅜㅜㅜㅜㅜㅜㅜㅜㅜㅜㅜㅜㅜㅜㅜㅜㅜㅜㅜㅜㅜㅜㅜ" hidden="1">{#N/A,#N/A,FALSE,"CCTV"}</definedName>
    <definedName name="ㅝㅗ허">[40]!ㅝㅗ허</definedName>
    <definedName name="ㅠ1">[27]김포IO!#REF!</definedName>
    <definedName name="ㅠ1.ㅍ336">'[27]#REF'!#REF!</definedName>
    <definedName name="ㅠ117.ㅁㅁ117">#REF!</definedName>
    <definedName name="ㅠ1460">[27]LD!#REF!</definedName>
    <definedName name="ㅠ1610">[27]LD!#REF!</definedName>
    <definedName name="ㅠ2.ㅜ20">#REF!</definedName>
    <definedName name="ㅠ279.ㅍ279">'[27]#REF'!#REF!</definedName>
    <definedName name="ㅠ344.ㅍ345">'[27]#REF'!#REF!</definedName>
    <definedName name="ㅠ351.ㅋ421">[27]LD!#REF!</definedName>
    <definedName name="ㅠ359">#REF!</definedName>
    <definedName name="ㅠ38.ㅁㅊ52">#REF!</definedName>
    <definedName name="ㅠ420">[27]건축부하!#REF!</definedName>
    <definedName name="ㅠ5.ㅁㅁ14">#REF!</definedName>
    <definedName name="ㅠ55.ㅅ81">#REF!</definedName>
    <definedName name="ㅠ600">#REF!</definedName>
    <definedName name="ㅠ61">#REF!</definedName>
    <definedName name="ㅠㄹㅇㅎㄹ" hidden="1">{#N/A,#N/A,FALSE,"인원";#N/A,#N/A,FALSE,"비용2";#N/A,#N/A,FALSE,"비용1";#N/A,#N/A,FALSE,"비용";#N/A,#N/A,FALSE,"보증2";#N/A,#N/A,FALSE,"보증1";#N/A,#N/A,FALSE,"보증";#N/A,#N/A,FALSE,"손익1";#N/A,#N/A,FALSE,"손익";#N/A,#N/A,FALSE,"부서별매출";#N/A,#N/A,FALSE,"매출"}</definedName>
    <definedName name="ㅠ뮤ㅐ" hidden="1">#REF!</definedName>
    <definedName name="ㅠㅜㅎ">[40]!ㅠㅜㅎ</definedName>
    <definedName name="ㅠㅠㅠ"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ㅡ" hidden="1">{#N/A,#N/A,FALSE,"명세표"}</definedName>
    <definedName name="ㅡㅡ" hidden="1">{#N/A,#N/A,FALSE,"명세표"}</definedName>
    <definedName name="ㅢㅏ">[57]!BlankMacro1</definedName>
    <definedName name="ㅣ">#REF!</definedName>
    <definedName name="ㅣ16">#REF!</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 hidden="1">{#N/A,#N/A,FALSE,"운반시간"}</definedName>
    <definedName name="ㅣㅏㅓㅏㅓ">[40]!ㅣㅏㅓㅏㅓ</definedName>
    <definedName name="ㅣㅑㅑ" hidden="1">{#N/A,#N/A,FALSE,"단가표지"}</definedName>
    <definedName name="ㅣㅣ">[2]!ㅣㅣ</definedName>
    <definedName name="ㅣㅣㅣ"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BlankMacro1</definedName>
    <definedName name="ㅣㅣㅣㅣㅣ">#REF!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29" i="160" l="1"/>
  <c r="D7" i="160" l="1"/>
  <c r="D9" i="160" s="1"/>
  <c r="D18" i="160" l="1"/>
  <c r="D17" i="160"/>
  <c r="D15" i="160"/>
  <c r="D13" i="160"/>
  <c r="D14" i="160" s="1"/>
  <c r="D12" i="160"/>
  <c r="D11" i="160"/>
  <c r="D4" i="160" l="1"/>
  <c r="D16" i="160" s="1"/>
  <c r="D19" i="160" s="1"/>
  <c r="D6" i="160" l="1"/>
  <c r="D20" i="160" s="1"/>
  <c r="D24" i="160" s="1"/>
  <c r="D25" i="160" l="1"/>
  <c r="D26" i="160" s="1"/>
</calcChain>
</file>

<file path=xl/sharedStrings.xml><?xml version="1.0" encoding="utf-8"?>
<sst xmlns="http://schemas.openxmlformats.org/spreadsheetml/2006/main" count="141" uniqueCount="106">
  <si>
    <t>수량</t>
  </si>
  <si>
    <t>비고</t>
  </si>
  <si>
    <t>단위</t>
  </si>
  <si>
    <t>품          명</t>
  </si>
  <si>
    <t>규       격</t>
  </si>
  <si>
    <t>단가</t>
  </si>
  <si>
    <t>EA</t>
  </si>
  <si>
    <t>인</t>
  </si>
  <si>
    <t>재  료  비</t>
  </si>
  <si>
    <t>노  무  비</t>
  </si>
  <si>
    <t>합    계</t>
  </si>
  <si>
    <t>금액</t>
  </si>
  <si>
    <t>소   계</t>
    <phoneticPr fontId="4" type="noConversion"/>
  </si>
  <si>
    <t>구           분</t>
  </si>
  <si>
    <t>금    액</t>
    <phoneticPr fontId="4" type="noConversion"/>
  </si>
  <si>
    <t>구  성  비</t>
    <phoneticPr fontId="4" type="noConversion"/>
  </si>
  <si>
    <t>비 고</t>
    <phoneticPr fontId="4" type="noConversion"/>
  </si>
  <si>
    <t>순  공  사  원  가</t>
    <phoneticPr fontId="4" type="noConversion"/>
  </si>
  <si>
    <t>재</t>
  </si>
  <si>
    <t>직 접 재 료 비</t>
  </si>
  <si>
    <t>료</t>
  </si>
  <si>
    <t>간 접 재 료 비</t>
    <phoneticPr fontId="4" type="noConversion"/>
  </si>
  <si>
    <t>비</t>
  </si>
  <si>
    <t>소    계 (A)</t>
  </si>
  <si>
    <t>노</t>
  </si>
  <si>
    <t>직 접 노 무 비</t>
  </si>
  <si>
    <t>무</t>
  </si>
  <si>
    <t>간 접 노 무 비</t>
  </si>
  <si>
    <t>소    계 (B)</t>
  </si>
  <si>
    <t>경          비</t>
    <phoneticPr fontId="4" type="noConversion"/>
  </si>
  <si>
    <t>경</t>
  </si>
  <si>
    <t>산 재 보 험 료</t>
  </si>
  <si>
    <t>x 노무비</t>
    <phoneticPr fontId="4" type="noConversion"/>
  </si>
  <si>
    <t>고 용 보 험 료</t>
    <phoneticPr fontId="4" type="noConversion"/>
  </si>
  <si>
    <t>건 강 보 험 료</t>
    <phoneticPr fontId="4" type="noConversion"/>
  </si>
  <si>
    <t>x 직접노무비</t>
    <phoneticPr fontId="4" type="noConversion"/>
  </si>
  <si>
    <t>노인장기요양보험료</t>
    <phoneticPr fontId="4" type="noConversion"/>
  </si>
  <si>
    <t>x 건강보험료</t>
    <phoneticPr fontId="4" type="noConversion"/>
  </si>
  <si>
    <t>연 금 보 험 료</t>
    <phoneticPr fontId="4" type="noConversion"/>
  </si>
  <si>
    <t>산업안전보건관리비</t>
    <phoneticPr fontId="4" type="noConversion"/>
  </si>
  <si>
    <t>x (재료비+직노))</t>
    <phoneticPr fontId="4" type="noConversion"/>
  </si>
  <si>
    <t>비</t>
    <phoneticPr fontId="4" type="noConversion"/>
  </si>
  <si>
    <t>소    계 (C)</t>
  </si>
  <si>
    <t>A+B+C</t>
    <phoneticPr fontId="4" type="noConversion"/>
  </si>
  <si>
    <t>일 반 관 리 비 (D)</t>
  </si>
  <si>
    <t>x (A+B+C)</t>
    <phoneticPr fontId="4" type="noConversion"/>
  </si>
  <si>
    <t>이          윤 (E)</t>
  </si>
  <si>
    <t>x (B+C+D)</t>
    <phoneticPr fontId="4" type="noConversion"/>
  </si>
  <si>
    <t>작업부산물 공제</t>
    <phoneticPr fontId="4" type="noConversion"/>
  </si>
  <si>
    <t>부  가  가  치  세</t>
    <phoneticPr fontId="4" type="noConversion"/>
  </si>
  <si>
    <t>x (A+B+C+D+E)</t>
    <phoneticPr fontId="4" type="noConversion"/>
  </si>
  <si>
    <t>※ 태양광업체는 PC옆에 설치하는 컨버터에서 원격검침업체로 RS모드버스485통신 프로토콜을 제공함.</t>
    <phoneticPr fontId="4" type="noConversion"/>
  </si>
  <si>
    <t>※ 원격검침용 양방향계량기는 분전반업체에 구매,설치 하도록 함</t>
    <phoneticPr fontId="4" type="noConversion"/>
  </si>
  <si>
    <t>노무비</t>
    <phoneticPr fontId="4" type="noConversion"/>
  </si>
  <si>
    <t>공   급   가   액</t>
    <phoneticPr fontId="4" type="noConversion"/>
  </si>
  <si>
    <t>총  합  계  금  액</t>
    <phoneticPr fontId="4" type="noConversion"/>
  </si>
  <si>
    <t>공급가액+ 부가가치세</t>
    <phoneticPr fontId="4" type="noConversion"/>
  </si>
  <si>
    <t>1. 제로에너지(원격검침시스템) 설치</t>
    <phoneticPr fontId="4" type="noConversion"/>
  </si>
  <si>
    <t>※ 각종 계량기 설치 업체는 원격검침업체와 통신호환 가능 유무 확인후 제품 선정해야 됨</t>
    <phoneticPr fontId="4" type="noConversion"/>
  </si>
  <si>
    <t>※ 본견적에는 원격검침시스템 및 실별제어 구성에 필요한 케이블(RS-485 20AWG 2C)은 전기공사업체에서 포설로 반영되어야 함.</t>
    <phoneticPr fontId="4" type="noConversion"/>
  </si>
  <si>
    <t>원 가 계 산 서</t>
    <phoneticPr fontId="4" type="noConversion"/>
  </si>
  <si>
    <t>전기,태양광</t>
    <phoneticPr fontId="4" type="noConversion"/>
  </si>
  <si>
    <t>※ 가스미터기 및 수도미터기(전자식)는 기계설비업체에 구매,설치 및 검침 하도록 함</t>
    <phoneticPr fontId="4" type="noConversion"/>
  </si>
  <si>
    <t>기계설비업체</t>
    <phoneticPr fontId="4" type="noConversion"/>
  </si>
  <si>
    <t>전체,전기,태양광</t>
    <phoneticPr fontId="4" type="noConversion"/>
  </si>
  <si>
    <t>공사명 : 지천면 기초생활거점조성사업 전기공사-제로에너지(원격검침시스템) 구축</t>
    <phoneticPr fontId="4" type="noConversion"/>
  </si>
  <si>
    <t>(만단위 미만 절사)</t>
    <phoneticPr fontId="4" type="noConversion"/>
  </si>
  <si>
    <t>석면분담금</t>
    <phoneticPr fontId="4" type="noConversion"/>
  </si>
  <si>
    <t>임금채권부담금</t>
    <phoneticPr fontId="4" type="noConversion"/>
  </si>
  <si>
    <t>1. 제로에너지(원격검침시스템) 설치</t>
  </si>
  <si>
    <t>중앙 처리 장치(CPU)-PC</t>
  </si>
  <si>
    <t>Intel CPU i5(16G, 2T, Windows 11)</t>
  </si>
  <si>
    <t>컬러 그래픽 조작 터미널</t>
  </si>
  <si>
    <t>24인치 LED(와이드)</t>
  </si>
  <si>
    <t>MS Office 2024</t>
  </si>
  <si>
    <t>원격검침 프로그램</t>
  </si>
  <si>
    <t>운영S/W, 시운전포함</t>
  </si>
  <si>
    <t>식</t>
  </si>
  <si>
    <t>원격검침 화면구성</t>
  </si>
  <si>
    <t>표준화면(3화면)</t>
  </si>
  <si>
    <t>화면</t>
  </si>
  <si>
    <t>트랜드화면</t>
  </si>
  <si>
    <t>레포트화면</t>
  </si>
  <si>
    <t>알람화면</t>
  </si>
  <si>
    <t>원격검침 프로그램 개발비</t>
  </si>
  <si>
    <t>데이터 수집 및 표시</t>
  </si>
  <si>
    <t>L/S</t>
  </si>
  <si>
    <t>데이터 조회 및 관리</t>
  </si>
  <si>
    <t>에너지소비 현황 분석</t>
  </si>
  <si>
    <t>종합유지관리</t>
  </si>
  <si>
    <t>ETHERNET허브</t>
  </si>
  <si>
    <t>5PORT</t>
  </si>
  <si>
    <t>중계장치</t>
  </si>
  <si>
    <t>통신변환컨버터</t>
  </si>
  <si>
    <t>원격검침용 디지털미터</t>
  </si>
  <si>
    <t>3P4W 5(2.5)A</t>
  </si>
  <si>
    <t>분전반업체</t>
  </si>
  <si>
    <t>통신변환기</t>
  </si>
  <si>
    <t>원격검침용</t>
  </si>
  <si>
    <t>가스계량기</t>
  </si>
  <si>
    <t>가스온수기용</t>
  </si>
  <si>
    <t>온압보정기</t>
  </si>
  <si>
    <t>RS485통신변환기 포함</t>
  </si>
  <si>
    <t>전기공사산업기사</t>
  </si>
  <si>
    <t>H/W시험사</t>
  </si>
  <si>
    <t>S/W시험사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</si>
</sst>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1">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_-* #\!\,##0_-;&quot;₩&quot;\!\-* #\!\,##0_-;_-* &quot;-&quot;_-;_-@_-"/>
    <numFmt numFmtId="177" formatCode="#,##0_ "/>
    <numFmt numFmtId="178" formatCode="_-&quot;₩&quot;* #,##0.00_-;&quot;₩&quot;&quot;₩&quot;\-&quot;₩&quot;* #,##0.00_-;_-&quot;₩&quot;* &quot;-&quot;??_-;_-@_-"/>
    <numFmt numFmtId="179" formatCode="_-* #,##0.00_-;&quot;₩&quot;&quot;₩&quot;\-* #,##0.00_-;_-* &quot;-&quot;??_-;_-@_-"/>
    <numFmt numFmtId="180" formatCode="&quot;₩&quot;#,##0;&quot;₩&quot;&quot;₩&quot;&quot;₩&quot;&quot;₩&quot;\-#,##0"/>
    <numFmt numFmtId="181" formatCode="&quot;₩&quot;#,##0;[Red]&quot;₩&quot;&quot;₩&quot;&quot;₩&quot;&quot;₩&quot;\-#,##0"/>
    <numFmt numFmtId="182" formatCode="&quot;₩&quot;#,##0.00;&quot;₩&quot;&quot;₩&quot;&quot;₩&quot;&quot;₩&quot;\-#,##0.00"/>
    <numFmt numFmtId="183" formatCode="#,##0;[Red]&quot;-&quot;#,##0"/>
    <numFmt numFmtId="184" formatCode="_ * #,##0.00_ ;_ * \-#,##0.00_ ;_ * &quot;-&quot;??_ ;_ @_ "/>
    <numFmt numFmtId="185" formatCode="#,##0;\(#,##0\)"/>
    <numFmt numFmtId="186" formatCode="0.0%;\(0.0%\)"/>
    <numFmt numFmtId="187" formatCode="#,##0.00&quot; $&quot;;[Red]\-#,##0.00&quot; $&quot;"/>
    <numFmt numFmtId="188" formatCode="d\.mmm\.yy"/>
    <numFmt numFmtId="189" formatCode="_(* #,##0_);_(* \(#,##0\);_(* &quot;-&quot;_);_(@_)"/>
    <numFmt numFmtId="190" formatCode="#,##0;[Red]#,##0"/>
    <numFmt numFmtId="192" formatCode="_-* #,##0.000_-;\-* #,##0.000_-;_-* &quot;-&quot;_-;_-@_-"/>
    <numFmt numFmtId="193" formatCode="_ * #,##0_ ;_ * \-#,##0_ ;_ * &quot;-&quot;_ ;_ @_ "/>
    <numFmt numFmtId="194" formatCode="#,##0.000"/>
    <numFmt numFmtId="195" formatCode="&quot;$&quot;#,##0_);\(&quot;$&quot;#,##0\)"/>
    <numFmt numFmtId="196" formatCode="0.0%"/>
    <numFmt numFmtId="197" formatCode="&quot;₩&quot;#,##0;[Red]&quot;₩&quot;\-&quot;₩&quot;#,##0"/>
    <numFmt numFmtId="198" formatCode="#0.00%"/>
    <numFmt numFmtId="199" formatCode="&quot;₩&quot;#,##0"/>
    <numFmt numFmtId="200" formatCode="_ &quot;₩&quot;* #,##0_ ;_ &quot;₩&quot;* \-#,##0_ ;_ &quot;₩&quot;* &quot;-&quot;_ ;_ @_ "/>
    <numFmt numFmtId="201" formatCode="_ &quot;₩&quot;* #,##0.00_ ;_ &quot;₩&quot;* \-#,##0.00_ ;_ &quot;₩&quot;* &quot;-&quot;??_ ;_ @_ "/>
    <numFmt numFmtId="202" formatCode="_ * #,##0_ ;_ * &quot;₩&quot;\-#,##0_ ;_ * &quot;-&quot;_ ;_ @_ "/>
    <numFmt numFmtId="203" formatCode="_ * #,##0.00_ ;_ * &quot;₩&quot;\-#,##0.00_ ;_ * &quot;-&quot;??_ ;_ @_ "/>
    <numFmt numFmtId="204" formatCode="&quot;₩&quot;#,##0.00;&quot;₩&quot;&quot;₩&quot;&quot;₩&quot;&quot;₩&quot;&quot;₩&quot;&quot;₩&quot;&quot;₩&quot;\-#,##0.00"/>
    <numFmt numFmtId="205" formatCode="_-* #,##0_-;\-* #,##0_-;_-* &quot;-&quot;??_-;_-@_-"/>
    <numFmt numFmtId="206" formatCode="#,##0.0"/>
    <numFmt numFmtId="207" formatCode="&quot;부표-&quot;##"/>
    <numFmt numFmtId="208" formatCode="#,##0.0;[Red]#,##0.0"/>
    <numFmt numFmtId="209" formatCode="#."/>
    <numFmt numFmtId="210" formatCode="_ &quot;₩&quot;* #,##0_ ;_ &quot;₩&quot;* &quot;₩&quot;\-#,##0_ ;_ &quot;₩&quot;* &quot;-&quot;_ ;_ @_ "/>
    <numFmt numFmtId="211" formatCode="* #,##0;* \-#,##0;* &quot;-&quot;;@"/>
    <numFmt numFmtId="212" formatCode="#,##0.0###&quot;Ton/대&quot;;\-#,##0.0#####&quot;Ton/대&quot;"/>
    <numFmt numFmtId="213" formatCode="#,##0.0#&quot;CMH/대&quot;;\-#,##0.0#&quot;CMH/대&quot;"/>
    <numFmt numFmtId="214" formatCode="#,##0.0#&quot;CMM/대&quot;;\-#,##0.0#&quot;CMM/대&quot;"/>
    <numFmt numFmtId="215" formatCode="#,##0.0###&quot;kg/대&quot;;\-#,##0.0#####&quot;kg/대&quot;"/>
    <numFmt numFmtId="216" formatCode="#,##0.0###&quot;Ton/set&quot;;\-#,##0.0#####&quot;Ton/대&quot;"/>
    <numFmt numFmtId="217" formatCode="#,##0.0###&quot;TPH/대&quot;;\-#,##0.0#####&quot;TPH/대&quot;"/>
    <numFmt numFmtId="218" formatCode="#,##0.0###&quot;㎥/대&quot;;\-#,##0.0#####&quot;㎥/대&quot;"/>
    <numFmt numFmtId="219" formatCode="#,##0;&quot;-&quot;#,##0"/>
    <numFmt numFmtId="220" formatCode="&quot;?#,##0.00;\-&quot;&quot;?&quot;#,##0.00"/>
    <numFmt numFmtId="221" formatCode="&quot;*&quot;#,##0\ &quot;일 (월)&quot;\ \ "/>
    <numFmt numFmtId="222" formatCode="#,##0.000\ &quot;㎥ &quot;"/>
    <numFmt numFmtId="223" formatCode="&quot;  &quot;@"/>
    <numFmt numFmtId="224" formatCode="#,##0.000\ &quot;㎡ &quot;"/>
    <numFmt numFmtId="225" formatCode="#,##0.000\ &quot;m  &quot;"/>
    <numFmt numFmtId="226" formatCode="#,##0.000\ &quot;㎏ &quot;"/>
    <numFmt numFmtId="227" formatCode="#\ ??/????"/>
    <numFmt numFmtId="228" formatCode="0.00000000%"/>
    <numFmt numFmtId="229" formatCode="\$#,##0.00"/>
    <numFmt numFmtId="230" formatCode="&quot;₩&quot;#,##0;&quot;₩&quot;&quot;₩&quot;&quot;₩&quot;&quot;₩&quot;&quot;₩&quot;&quot;₩&quot;\-#,##0"/>
    <numFmt numFmtId="231" formatCode="_(* #,##0.00_);_(* \(#,##0.00\);_(* &quot;-&quot;??_);_(@_)"/>
    <numFmt numFmtId="232" formatCode="&quot;￥&quot;#,##0.00;[Red]&quot;￥&quot;\-#,##0.00"/>
    <numFmt numFmtId="233" formatCode="&quot;₩&quot;\!\$#\!\,##0_);[Red]&quot;₩&quot;\!\(&quot;₩&quot;\!\$#\!\,##0&quot;₩&quot;\!\)"/>
    <numFmt numFmtId="234" formatCode="&quot;$&quot;#,##0.00_);\(&quot;$&quot;#,##0.00\)"/>
    <numFmt numFmtId="235" formatCode="General_)"/>
    <numFmt numFmtId="236" formatCode="0.000"/>
    <numFmt numFmtId="237" formatCode="_ * #,##0.00_)&quot;£&quot;_ ;_ * \(#,##0.00\)&quot;£&quot;_ ;_ * &quot;-&quot;??_)&quot;£&quot;_ ;_ @_ "/>
    <numFmt numFmtId="238" formatCode="###0.0_);\(###0.0\)"/>
    <numFmt numFmtId="239" formatCode="_ * #,##0.00_)_£_ ;_ * \(#,##0.00\)_£_ ;_ * &quot;-&quot;??_)_£_ ;_ @_ "/>
    <numFmt numFmtId="240" formatCode="yyyy&quot;₩&quot;&quot;₩&quot;&quot;₩&quot;/m&quot;₩&quot;&quot;₩&quot;&quot;₩&quot;/d"/>
    <numFmt numFmtId="241" formatCode="_-[$€-2]* #,##0.00_-;&quot;₩&quot;\!\-[$€-2]* #,##0.00_-;_-[$€-2]* &quot;-&quot;??_-"/>
    <numFmt numFmtId="242" formatCode="_-* #,##0\ _F_-;\-* #,##0\ _F_-;_-* &quot;-&quot;\ _F_-;_-@_-"/>
    <numFmt numFmtId="243" formatCode="#,##0\ &quot;F&quot;;[Red]\-#,##0\ &quot;F&quot;"/>
    <numFmt numFmtId="244" formatCode="#,##0.00\ &quot;F&quot;;\-#,##0.00\ &quot;F&quot;"/>
    <numFmt numFmtId="245" formatCode="#,##0\ &quot;DM&quot;;[Red]\-#,##0\ &quot;DM&quot;"/>
    <numFmt numFmtId="246" formatCode="#,##0.00\ &quot;DM&quot;;[Red]\-#,##0.00\ &quot;DM&quot;"/>
    <numFmt numFmtId="247" formatCode="#,##0&quot;?_);\(#,##0&quot;&quot;?&quot;\)"/>
    <numFmt numFmtId="248" formatCode="#,##0.00&quot;?_);[Red]\(#,##0.00&quot;&quot;?&quot;\)"/>
    <numFmt numFmtId="249" formatCode="#,##0;\-#,##0.00"/>
    <numFmt numFmtId="250" formatCode="#\!\,##0;&quot;₩&quot;\!\-#\!\,##0\!.00"/>
    <numFmt numFmtId="251" formatCode="#,##0\ ;[Red]&quot;-&quot;#,##0\ "/>
    <numFmt numFmtId="252" formatCode="* #,##0\ ;[Red]* &quot;-&quot;#,##0\ "/>
    <numFmt numFmtId="253" formatCode="#,##0.####;[Red]&quot;-&quot;#,##0.####"/>
    <numFmt numFmtId="254" formatCode="&quot;₩&quot;#,##0.00;[Red]&quot;₩&quot;&quot;₩&quot;&quot;₩&quot;\-#,##0.00"/>
    <numFmt numFmtId="255" formatCode="&quot;₩&quot;#,##0;[Red]&quot;₩&quot;&quot;₩&quot;&quot;₩&quot;\-#,##0"/>
    <numFmt numFmtId="256" formatCode="#,##0.00_ "/>
    <numFmt numFmtId="257" formatCode="mm&quot;월&quot;\ dd&quot;일&quot;"/>
    <numFmt numFmtId="258" formatCode="_ * #,##0.00_ ;_ * &quot;₩&quot;&quot;₩&quot;&quot;₩&quot;&quot;₩&quot;&quot;₩&quot;&quot;₩&quot;&quot;₩&quot;\-#,##0.00_ ;_ * &quot;-&quot;??_ ;_ @_ "/>
    <numFmt numFmtId="259" formatCode="&quot;₩&quot;#,##0;[Red]&quot;₩&quot;&quot;₩&quot;&quot;₩&quot;&quot;₩&quot;&quot;₩&quot;&quot;₩&quot;&quot;₩&quot;&quot;₩&quot;\-#,##0"/>
    <numFmt numFmtId="260" formatCode="#,##0_);[Red]&quot;₩&quot;\!\-#,##0"/>
    <numFmt numFmtId="261" formatCode="#.00"/>
    <numFmt numFmtId="262" formatCode="#,##0&quot;?_);[Red]\(#,##0&quot;&quot;?&quot;\)"/>
    <numFmt numFmtId="263" formatCode="&quot;₩&quot;#,##0;\!\-&quot;₩&quot;#,##0"/>
    <numFmt numFmtId="264" formatCode="\!\$#,##0_);[Red]\!\(\!\$#,##0\!\)"/>
    <numFmt numFmtId="265" formatCode="\!\$#,##0.00_);\!\(\!\$#,##0.00\!\)"/>
    <numFmt numFmtId="266" formatCode="\!\$#,##0_);\!\(\!\$#,##0\!\)"/>
    <numFmt numFmtId="267" formatCode="_-* #,##0.00_-;\!\-* #,##0.00_-;_-* &quot;-&quot;??_-;_-@_-"/>
    <numFmt numFmtId="268" formatCode="###,###"/>
    <numFmt numFmtId="269" formatCode="_-* #,##0.000_-;\-* #,##0.000_-;_-* &quot;-&quot;??_-;_-@_-"/>
    <numFmt numFmtId="270" formatCode="&quot;₩&quot;#,##0;[Red]\!\-&quot;₩&quot;#,##0"/>
    <numFmt numFmtId="271" formatCode="_-&quot;₩&quot;* #,##0_-;\!\-&quot;₩&quot;* #,##0_-;_-&quot;₩&quot;* &quot;-&quot;_-;_-@_-"/>
    <numFmt numFmtId="272" formatCode="#.##"/>
    <numFmt numFmtId="273" formatCode="&quot;?#,##0;&quot;&quot;₩&quot;&quot;&quot;&quot;₩&quot;&quot;&quot;&quot;₩&quot;&quot;&quot;&quot;₩&quot;&quot;\(&quot;?#,##0&quot;₩&quot;&quot;₩&quot;&quot;₩&quot;&quot;₩&quot;&quot;₩&quot;\!\)"/>
    <numFmt numFmtId="274" formatCode="&quot;$&quot;#,##0.00_);[Red]&quot;₩&quot;&quot;₩&quot;&quot;₩&quot;\(&quot;$&quot;#,##0.00&quot;₩&quot;&quot;₩&quot;&quot;₩&quot;\)"/>
    <numFmt numFmtId="275" formatCode="&quot;$&quot;#,##0_);[Red]\(&quot;$&quot;#,##0\)"/>
    <numFmt numFmtId="276" formatCode="&quot;₩&quot;#,##0.00;&quot;₩&quot;&quot;₩&quot;\-#,##0.00"/>
    <numFmt numFmtId="277" formatCode="&quot;$&quot;#,##0.000_);[Red]&quot;₩&quot;&quot;₩&quot;&quot;₩&quot;&quot;₩&quot;&quot;₩&quot;\!\(&quot;$&quot;#,##0.000&quot;₩&quot;&quot;₩&quot;&quot;₩&quot;&quot;₩&quot;&quot;₩&quot;\!\)"/>
    <numFmt numFmtId="278" formatCode="yyyy&quot;년&quot;&quot;₩&quot;&quot;₩&quot;&quot;₩&quot;\ m&quot;월&quot;&quot;₩&quot;&quot;₩&quot;&quot;₩&quot;\ d&quot;일&quot;"/>
    <numFmt numFmtId="279" formatCode="m&quot;₩&quot;&quot;₩&quot;/d"/>
    <numFmt numFmtId="280" formatCode="_-* #,##0_-;\!\-* #,##0_-;_-* &quot;-&quot;_-;_-@_-"/>
    <numFmt numFmtId="281" formatCode="yyyy&quot;年&quot;&quot;₩&quot;&quot;₩&quot;&quot;₩&quot;\ m&quot;月&quot;&quot;₩&quot;&quot;₩&quot;&quot;₩&quot;\ d&quot;日&quot;"/>
    <numFmt numFmtId="282" formatCode="0.0000"/>
    <numFmt numFmtId="283" formatCode="#,##0_);\(#,##0\)"/>
    <numFmt numFmtId="284" formatCode="_ * #,##0_ ;_ * &quot;₩&quot;&quot;₩&quot;&quot;₩&quot;&quot;₩&quot;&quot;₩&quot;&quot;₩&quot;\-#,##0_ ;_ * &quot;-&quot;_ ;_ @_ "/>
    <numFmt numFmtId="285" formatCode="m/d/yy"/>
    <numFmt numFmtId="286" formatCode="&quot;₩&quot;#,##0;&quot;₩&quot;&quot;₩&quot;&quot;₩&quot;&quot;₩&quot;&quot;₩&quot;&quot;₩&quot;&quot;₩&quot;&quot;₩&quot;&quot;₩&quot;&quot;₩&quot;&quot;₩&quot;&quot;₩&quot;&quot;₩&quot;&quot;₩&quot;&quot;₩&quot;&quot;₩&quot;&quot;₩&quot;\-#,##0"/>
    <numFmt numFmtId="287" formatCode="#,##0.00;[Red]&quot;-&quot;#,##0.00"/>
    <numFmt numFmtId="288" formatCode="#"/>
    <numFmt numFmtId="289" formatCode="#,##0.0_);\(#,##0.0\)"/>
    <numFmt numFmtId="290" formatCode="&quot;₩&quot;\ #,###,"/>
    <numFmt numFmtId="291" formatCode="&quot;₩&quot;#,##0;[Red]&quot;₩&quot;&quot;₩&quot;&quot;₩&quot;&quot;₩&quot;&quot;₩&quot;&quot;₩&quot;&quot;₩&quot;&quot;₩&quot;&quot;₩&quot;&quot;₩&quot;&quot;₩&quot;&quot;₩&quot;&quot;₩&quot;&quot;₩&quot;&quot;₩&quot;&quot;₩&quot;&quot;₩&quot;\-#,##0"/>
    <numFmt numFmtId="292" formatCode="&quot;₩&quot;#,##0.00;&quot;₩&quot;&quot;₩&quot;&quot;₩&quot;&quot;₩&quot;&quot;₩&quot;&quot;₩&quot;&quot;₩&quot;&quot;₩&quot;&quot;₩&quot;&quot;₩&quot;&quot;₩&quot;&quot;₩&quot;&quot;₩&quot;&quot;₩&quot;&quot;₩&quot;\-#,##0.00"/>
    <numFmt numFmtId="293" formatCode="_ * #,##0_ ;_ * &quot;₩&quot;&quot;₩&quot;&quot;₩&quot;&quot;₩&quot;&quot;₩&quot;&quot;₩&quot;&quot;₩&quot;&quot;₩&quot;&quot;₩&quot;&quot;₩&quot;&quot;₩&quot;&quot;₩&quot;&quot;₩&quot;&quot;₩&quot;&quot;₩&quot;&quot;₩&quot;&quot;₩&quot;&quot;₩&quot;&quot;₩&quot;&quot;₩&quot;\-#,##0_ ;_ * &quot;-&quot;_ ;_ @_ "/>
    <numFmt numFmtId="294" formatCode="_ * #,##0_ ;_ * &quot;₩&quot;&quot;₩&quot;&quot;₩&quot;&quot;₩&quot;&quot;₩&quot;&quot;₩&quot;&quot;₩&quot;&quot;₩&quot;&quot;₩&quot;&quot;₩&quot;&quot;₩&quot;&quot;₩&quot;&quot;₩&quot;&quot;₩&quot;&quot;₩&quot;\-#,##0_ ;_ * &quot;-&quot;_ ;_ @_ "/>
    <numFmt numFmtId="295" formatCode="_ * #,##0_ ;_ * &quot;₩&quot;&quot;₩&quot;&quot;₩&quot;&quot;₩&quot;\-#,##0_ ;_ * &quot;-&quot;_ ;_ @_ "/>
    <numFmt numFmtId="296" formatCode="_ * #,##0.00_ ;_ * &quot;₩&quot;&quot;₩&quot;&quot;₩&quot;&quot;₩&quot;&quot;₩&quot;&quot;₩&quot;&quot;₩&quot;&quot;₩&quot;&quot;₩&quot;&quot;₩&quot;&quot;₩&quot;\-#,##0.00_ ;_ * &quot;-&quot;??_ ;_ @_ "/>
    <numFmt numFmtId="297" formatCode="_ &quot;₩&quot;* #,##0.00_ ;_ &quot;₩&quot;* &quot;₩&quot;&quot;₩&quot;&quot;₩&quot;&quot;₩&quot;&quot;₩&quot;&quot;₩&quot;&quot;₩&quot;&quot;₩&quot;\-#,##0.00_ ;_ &quot;₩&quot;* &quot;-&quot;??_ ;_ @_ "/>
    <numFmt numFmtId="298" formatCode="_ * #,##0_ ;_ * &quot;₩&quot;&quot;₩&quot;&quot;₩&quot;&quot;₩&quot;&quot;₩&quot;&quot;₩&quot;&quot;₩&quot;&quot;₩&quot;&quot;₩&quot;&quot;₩&quot;\-#,##0_ ;_ * &quot;-&quot;_ ;_ @_ "/>
    <numFmt numFmtId="299" formatCode="0.00000000"/>
    <numFmt numFmtId="300" formatCode="#,##0.0;[Red]#,##0.0;&quot; &quot;"/>
    <numFmt numFmtId="301" formatCode="0.0000%"/>
    <numFmt numFmtId="302" formatCode="#,##0.0000"/>
    <numFmt numFmtId="303" formatCode="#,##0.00;[Red]#,##0.00;&quot; &quot;"/>
    <numFmt numFmtId="304" formatCode="#,##0.00_);[Red]\(#,##0.00\)"/>
    <numFmt numFmtId="305" formatCode="_(&quot;$&quot;* #,##0_);_(&quot;$&quot;* \(#,##0\);_(&quot;$&quot;* &quot;-&quot;_);_(@_)"/>
    <numFmt numFmtId="306" formatCode="d\.mmm"/>
    <numFmt numFmtId="307" formatCode="_(&quot;$&quot;* #,##0.00_);_(&quot;$&quot;* \(#,##0.00\);_(&quot;$&quot;* &quot;-&quot;??_);_(@_)"/>
    <numFmt numFmtId="308" formatCode="&quot;$&quot;#,##0.00_);[Red]\(&quot;$&quot;#,##0.00\)"/>
    <numFmt numFmtId="309" formatCode="_-* #,##0.0000_-;\-* #,##0.0000_-;_-* &quot;-&quot;??_-;_-@_-"/>
    <numFmt numFmtId="310" formatCode="0.0"/>
    <numFmt numFmtId="311" formatCode="&quot;(&quot;\ #,##0&quot;)&quot;"/>
    <numFmt numFmtId="312" formatCode="&quot;₩&quot;#,##0;&quot;₩&quot;&quot;₩&quot;&quot;₩&quot;&quot;₩&quot;&quot;₩&quot;&quot;₩&quot;&quot;₩&quot;&quot;₩&quot;&quot;₩&quot;&quot;₩&quot;\-&quot;₩&quot;#,##0"/>
    <numFmt numFmtId="313" formatCode="&quot;₩&quot;\ #,##0.00;[Red]&quot;₩&quot;\ \-#,##0.00"/>
    <numFmt numFmtId="314" formatCode="&quot;$&quot;#,##0.00;;"/>
    <numFmt numFmtId="315" formatCode="yy\-m\-d"/>
    <numFmt numFmtId="316" formatCode="&quot;₩&quot;#,##0;&quot;₩&quot;\-#,##0"/>
    <numFmt numFmtId="317" formatCode="_(&quot;Cr$&quot;* #,##0_);_(&quot;Cr$&quot;* \(#,##0\);_(&quot;Cr$&quot;* &quot;-&quot;_);_(@_)"/>
    <numFmt numFmtId="318" formatCode="_(&quot;Cr$&quot;* #,##0.00_);_(&quot;Cr$&quot;* \(#,##0.00\);_(&quot;Cr$&quot;* &quot;-&quot;??_);_(@_)"/>
    <numFmt numFmtId="319" formatCode="&quot;NO.&quot;#,##0"/>
    <numFmt numFmtId="320" formatCode="&quot;$&quot;#,##0.00"/>
    <numFmt numFmtId="321" formatCode="_ * #,##0_)\ _R_$_ ;_ * \(#,##0\)\ _R_$_ ;_ * &quot;-&quot;_)\ _R_$_ ;_ @_ "/>
    <numFmt numFmtId="322" formatCode="_ * #,##0.00_)\ _R_$_ ;_ * \(#,##0.00\)\ _R_$_ ;_ * &quot;-&quot;??_)\ _R_$_ ;_ @_ "/>
    <numFmt numFmtId="323" formatCode="\ &quot;~~ &quot;@"/>
    <numFmt numFmtId="324" formatCode="0.00_);[Red]\(0.00\)"/>
    <numFmt numFmtId="325" formatCode="#,##0;[Red]&quot;△&quot;#,##0"/>
    <numFmt numFmtId="326" formatCode="[Red]#,##0"/>
    <numFmt numFmtId="327" formatCode="_-* #,##0;\-* #,##0;_-* &quot;-&quot;;_-@"/>
    <numFmt numFmtId="328" formatCode="_ * #,##0.0_ ;_ * \-#,##0.0_ ;_ * &quot;-&quot;_ ;_ @_ "/>
    <numFmt numFmtId="329" formatCode="\(0.0%\)\ "/>
    <numFmt numFmtId="330" formatCode="_ &quot;₩&quot;* #,##0_ ;_ &quot;₩&quot;* &quot;₩&quot;&quot;₩&quot;&quot;₩&quot;&quot;₩&quot;&quot;₩&quot;\-#,##0_ ;_ &quot;₩&quot;* &quot;-&quot;_ ;_ @_ "/>
    <numFmt numFmtId="331" formatCode="0.0000000"/>
    <numFmt numFmtId="332" formatCode="_ &quot;₩&quot;* #,##0.00_ ;_ &quot;₩&quot;* &quot;₩&quot;&quot;₩&quot;&quot;₩&quot;&quot;₩&quot;&quot;₩&quot;&quot;₩&quot;&quot;₩&quot;&quot;₩&quot;&quot;₩&quot;\-#,##0.00_ ;_ &quot;₩&quot;* &quot;-&quot;??_ ;_ @_ "/>
    <numFmt numFmtId="333" formatCode="_ &quot;₩&quot;* #,##0.00_ ;_ &quot;₩&quot;* &quot;₩&quot;&quot;₩&quot;&quot;₩&quot;&quot;₩&quot;&quot;₩&quot;\-#,##0.00_ ;_ &quot;₩&quot;* &quot;-&quot;??_ ;_ @_ "/>
    <numFmt numFmtId="334" formatCode="&quot;₩&quot;#,##0.00;&quot;₩&quot;&quot;₩&quot;&quot;₩&quot;&quot;₩&quot;&quot;₩&quot;&quot;₩&quot;\-#,##0.00"/>
    <numFmt numFmtId="335" formatCode="_ &quot;₩&quot;* #,##0.00_ ;_ &quot;₩&quot;* &quot;₩&quot;\-#,##0.00_ ;_ &quot;₩&quot;* &quot;-&quot;??_ ;_ @_ "/>
    <numFmt numFmtId="336" formatCode="###&quot;m&quot;"/>
    <numFmt numFmtId="337" formatCode="#,##0.00000"/>
    <numFmt numFmtId="338" formatCode="_ * #,##0.00_ ;_ * \-#,##0.00_ ;_ * &quot;-&quot;_ ;_ @_ "/>
    <numFmt numFmtId="339" formatCode="0.000000"/>
    <numFmt numFmtId="340" formatCode="&quot;$&quot;#,##0.0"/>
    <numFmt numFmtId="341" formatCode="_ &quot;₩&quot;* #,##0_ ;_ &quot;₩&quot;* &quot;₩&quot;&quot;₩&quot;&quot;₩&quot;\-#,##0_ ;_ &quot;₩&quot;* &quot;-&quot;_ ;_ @_ "/>
    <numFmt numFmtId="342" formatCode="&quot;₩&quot;#,##0.00;&quot;₩&quot;&quot;₩&quot;&quot;₩&quot;&quot;₩&quot;&quot;₩&quot;&quot;₩&quot;&quot;₩&quot;&quot;₩&quot;&quot;₩&quot;&quot;₩&quot;&quot;₩&quot;&quot;₩&quot;&quot;₩&quot;\-#,##0.00"/>
    <numFmt numFmtId="343" formatCode="_ * #,##0.00_ ;_ * &quot;₩&quot;&quot;₩&quot;&quot;₩&quot;&quot;₩&quot;\-#,##0.00_ ;_ * &quot;-&quot;??_ ;_ @_ "/>
    <numFmt numFmtId="344" formatCode="_-* #,##0.00_-;&quot;₩&quot;&quot;₩&quot;&quot;₩&quot;\-* #,##0.00_-;_-* &quot;-&quot;??_-;_-@_-"/>
    <numFmt numFmtId="345" formatCode="#,##0,"/>
    <numFmt numFmtId="346" formatCode="0.0_)"/>
    <numFmt numFmtId="347" formatCode="#,##0.0&quot; ㎡&quot;"/>
    <numFmt numFmtId="348" formatCode="#,##0&quot;칸&quot;"/>
    <numFmt numFmtId="349" formatCode="#,##0.0&quot; ㎥&quot;"/>
    <numFmt numFmtId="350" formatCode="_ * #,##0.0000_ ;_ * \-#,##0.0000_ ;_ * &quot;-&quot;_ ;_ @_ "/>
    <numFmt numFmtId="351" formatCode="0.000%"/>
    <numFmt numFmtId="353" formatCode="&quot;₩&quot;#,##0;[Red]&quot;₩&quot;\-#,##0"/>
  </numFmts>
  <fonts count="213">
    <font>
      <sz val="11"/>
      <name val="돋움"/>
      <family val="3"/>
      <charset val="129"/>
    </font>
    <font>
      <sz val="11"/>
      <color theme="1"/>
      <name val="맑은 고딕"/>
      <family val="2"/>
      <charset val="129"/>
      <scheme val="minor"/>
    </font>
    <font>
      <sz val="11"/>
      <name val="돋움"/>
      <family val="3"/>
      <charset val="129"/>
    </font>
    <font>
      <sz val="11"/>
      <name val="돋움"/>
      <family val="3"/>
      <charset val="129"/>
    </font>
    <font>
      <sz val="8"/>
      <name val="돋움"/>
      <family val="3"/>
      <charset val="129"/>
    </font>
    <font>
      <sz val="10"/>
      <name val="굴림체"/>
      <family val="3"/>
      <charset val="129"/>
    </font>
    <font>
      <sz val="12"/>
      <name val="바탕체"/>
      <family val="1"/>
      <charset val="129"/>
    </font>
    <font>
      <sz val="12"/>
      <name val="Times New Roman"/>
      <family val="1"/>
    </font>
    <font>
      <sz val="12"/>
      <name val="굴림체"/>
      <family val="3"/>
      <charset val="129"/>
    </font>
    <font>
      <b/>
      <sz val="1"/>
      <color indexed="8"/>
      <name val="Courier"/>
      <family val="3"/>
    </font>
    <font>
      <sz val="1"/>
      <color indexed="8"/>
      <name val="Courier"/>
      <family val="3"/>
    </font>
    <font>
      <sz val="10"/>
      <name val="MS Sans Serif"/>
      <family val="2"/>
    </font>
    <font>
      <sz val="12"/>
      <name val="뼻뮝"/>
      <family val="1"/>
      <charset val="129"/>
    </font>
    <font>
      <sz val="11"/>
      <name val="바탕체"/>
      <family val="1"/>
      <charset val="129"/>
    </font>
    <font>
      <b/>
      <sz val="12"/>
      <color indexed="16"/>
      <name val="굴림체"/>
      <family val="3"/>
      <charset val="129"/>
    </font>
    <font>
      <sz val="11"/>
      <name val="굴림체"/>
      <family val="3"/>
      <charset val="129"/>
    </font>
    <font>
      <sz val="12"/>
      <name val="Arial"/>
      <family val="2"/>
    </font>
    <font>
      <sz val="12"/>
      <name val="¹UAAA¼"/>
      <family val="1"/>
      <charset val="129"/>
    </font>
    <font>
      <b/>
      <sz val="10"/>
      <name val="Helv"/>
      <family val="2"/>
    </font>
    <font>
      <sz val="10"/>
      <name val="Times New Roman"/>
      <family val="1"/>
    </font>
    <font>
      <sz val="10"/>
      <name val="Arial"/>
      <family val="2"/>
    </font>
    <font>
      <sz val="8"/>
      <name val="Arial"/>
      <family val="2"/>
    </font>
    <font>
      <b/>
      <sz val="12"/>
      <name val="Helv"/>
      <family val="2"/>
    </font>
    <font>
      <b/>
      <sz val="12"/>
      <name val="Arial"/>
      <family val="2"/>
    </font>
    <font>
      <b/>
      <sz val="11"/>
      <name val="Helv"/>
      <family val="2"/>
    </font>
    <font>
      <sz val="8"/>
      <name val="바탕체"/>
      <family val="1"/>
      <charset val="129"/>
    </font>
    <font>
      <sz val="10"/>
      <name val="명조"/>
      <family val="3"/>
      <charset val="129"/>
    </font>
    <font>
      <sz val="11"/>
      <name val="μ¸¿o"/>
      <family val="3"/>
      <charset val="129"/>
    </font>
    <font>
      <sz val="11"/>
      <name val="굴림"/>
      <family val="3"/>
      <charset val="129"/>
    </font>
    <font>
      <sz val="12"/>
      <name val="굴림"/>
      <family val="3"/>
      <charset val="129"/>
    </font>
    <font>
      <sz val="9"/>
      <name val="새굴림"/>
      <family val="1"/>
      <charset val="129"/>
    </font>
    <font>
      <sz val="9"/>
      <name val="굴림"/>
      <family val="3"/>
      <charset val="129"/>
    </font>
    <font>
      <sz val="10"/>
      <name val="돋움"/>
      <family val="3"/>
      <charset val="129"/>
    </font>
    <font>
      <b/>
      <sz val="11"/>
      <name val="돋움"/>
      <family val="3"/>
      <charset val="129"/>
    </font>
    <font>
      <sz val="11"/>
      <color indexed="8"/>
      <name val="돋움"/>
      <family val="3"/>
      <charset val="129"/>
    </font>
    <font>
      <i/>
      <sz val="12"/>
      <name val="굴림체"/>
      <family val="3"/>
      <charset val="129"/>
    </font>
    <font>
      <sz val="10"/>
      <name val="바탕체"/>
      <family val="1"/>
      <charset val="129"/>
    </font>
    <font>
      <b/>
      <sz val="12"/>
      <name val="바탕체"/>
      <family val="1"/>
      <charset val="129"/>
    </font>
    <font>
      <sz val="9.5"/>
      <name val="돋움"/>
      <family val="3"/>
      <charset val="129"/>
    </font>
    <font>
      <sz val="12"/>
      <color indexed="10"/>
      <name val="바탕체"/>
      <family val="1"/>
      <charset val="129"/>
    </font>
    <font>
      <sz val="10"/>
      <name val="MS Serif"/>
      <family val="1"/>
    </font>
    <font>
      <sz val="10"/>
      <color indexed="16"/>
      <name val="MS Serif"/>
      <family val="1"/>
    </font>
    <font>
      <sz val="12"/>
      <color indexed="24"/>
      <name val="Arial"/>
      <family val="2"/>
    </font>
    <font>
      <sz val="7"/>
      <name val="Small Fonts"/>
      <family val="2"/>
    </font>
    <font>
      <sz val="8"/>
      <name val="Helv"/>
      <family val="2"/>
    </font>
    <font>
      <b/>
      <sz val="8"/>
      <name val="Times New Roman"/>
      <family val="1"/>
    </font>
    <font>
      <b/>
      <sz val="8"/>
      <color indexed="8"/>
      <name val="Helv"/>
      <family val="2"/>
    </font>
    <font>
      <b/>
      <sz val="10"/>
      <name val="돋움"/>
      <family val="3"/>
      <charset val="129"/>
    </font>
    <font>
      <sz val="10"/>
      <name val="Geneva"/>
      <family val="2"/>
    </font>
    <font>
      <sz val="1"/>
      <color indexed="16"/>
      <name val="Courier"/>
      <family val="3"/>
    </font>
    <font>
      <sz val="12"/>
      <name val="돋움체"/>
      <family val="3"/>
      <charset val="129"/>
    </font>
    <font>
      <sz val="12"/>
      <name val="COUR"/>
      <family val="3"/>
    </font>
    <font>
      <sz val="10"/>
      <name val="Helv"/>
      <family val="2"/>
    </font>
    <font>
      <sz val="11"/>
      <name val="–¾’©"/>
      <family val="3"/>
      <charset val="129"/>
    </font>
    <font>
      <sz val="10"/>
      <name val="Courier New"/>
      <family val="3"/>
    </font>
    <font>
      <b/>
      <sz val="1"/>
      <color indexed="8"/>
      <name val="Courier"/>
      <family val="3"/>
    </font>
    <font>
      <sz val="12"/>
      <name val="명조"/>
      <family val="3"/>
      <charset val="129"/>
    </font>
    <font>
      <sz val="10"/>
      <name val="돋움체"/>
      <family val="3"/>
      <charset val="129"/>
    </font>
    <font>
      <sz val="10"/>
      <name val="PragmaticaCTT"/>
      <family val="1"/>
    </font>
    <font>
      <sz val="12"/>
      <color indexed="8"/>
      <name val="굴림체"/>
      <family val="3"/>
      <charset val="129"/>
    </font>
    <font>
      <u/>
      <sz val="12"/>
      <color indexed="36"/>
      <name val="바탕체"/>
      <family val="1"/>
      <charset val="129"/>
    </font>
    <font>
      <sz val="1"/>
      <color indexed="0"/>
      <name val="Courier"/>
      <family val="3"/>
    </font>
    <font>
      <b/>
      <sz val="10"/>
      <name val="바탕체"/>
      <family val="1"/>
      <charset val="129"/>
    </font>
    <font>
      <b/>
      <sz val="18"/>
      <name val="바탕체"/>
      <family val="1"/>
      <charset val="129"/>
    </font>
    <font>
      <sz val="9"/>
      <color indexed="8"/>
      <name val="Arial"/>
      <family val="2"/>
    </font>
    <font>
      <vertAlign val="superscript"/>
      <sz val="12"/>
      <color indexed="8"/>
      <name val="굴림체"/>
      <family val="3"/>
      <charset val="129"/>
    </font>
    <font>
      <sz val="10"/>
      <name val="궁서(English)"/>
      <family val="3"/>
      <charset val="129"/>
    </font>
    <font>
      <sz val="10"/>
      <color indexed="12"/>
      <name val="굴림체"/>
      <family val="3"/>
      <charset val="129"/>
    </font>
    <font>
      <sz val="9"/>
      <name val="바탕체"/>
      <family val="1"/>
      <charset val="129"/>
    </font>
    <font>
      <sz val="11"/>
      <name val="돋움체"/>
      <family val="3"/>
      <charset val="129"/>
    </font>
    <font>
      <sz val="9.5"/>
      <name val="굴림"/>
      <family val="3"/>
      <charset val="129"/>
    </font>
    <font>
      <i/>
      <outline/>
      <shadow/>
      <u/>
      <sz val="1"/>
      <color indexed="24"/>
      <name val="Courier"/>
      <family val="3"/>
    </font>
    <font>
      <sz val="12"/>
      <name val="ⓒoUAAA¨u"/>
      <family val="1"/>
      <charset val="129"/>
    </font>
    <font>
      <sz val="11"/>
      <name val="￥i￠￢￠?o"/>
      <family val="3"/>
      <charset val="129"/>
    </font>
    <font>
      <sz val="9"/>
      <name val="굴림체"/>
      <family val="3"/>
      <charset val="129"/>
    </font>
    <font>
      <sz val="12"/>
      <name val="±¼¸²Ã¼"/>
      <family val="3"/>
      <charset val="129"/>
    </font>
    <font>
      <sz val="12"/>
      <name val="¹ÙÅÁÃ¼"/>
      <family val="1"/>
      <charset val="129"/>
    </font>
    <font>
      <sz val="14"/>
      <name val="¾©"/>
      <family val="3"/>
      <charset val="129"/>
    </font>
    <font>
      <sz val="10"/>
      <name val="±¼¸²A¼"/>
      <family val="3"/>
      <charset val="129"/>
    </font>
    <font>
      <sz val="12"/>
      <name val="System"/>
      <family val="2"/>
      <charset val="129"/>
    </font>
    <font>
      <u/>
      <sz val="10"/>
      <color indexed="12"/>
      <name val="Arial"/>
      <family val="2"/>
    </font>
    <font>
      <sz val="12"/>
      <color indexed="8"/>
      <name val="바탕체"/>
      <family val="1"/>
      <charset val="129"/>
    </font>
    <font>
      <b/>
      <sz val="9"/>
      <name val="Helv"/>
      <family val="2"/>
    </font>
    <font>
      <b/>
      <sz val="1"/>
      <color indexed="16"/>
      <name val="Courier"/>
      <family val="3"/>
    </font>
    <font>
      <b/>
      <u/>
      <sz val="13"/>
      <name val="굴림체"/>
      <family val="3"/>
      <charset val="129"/>
    </font>
    <font>
      <sz val="12"/>
      <name val="¾©"/>
      <family val="3"/>
      <charset val="129"/>
    </font>
    <font>
      <u/>
      <sz val="10"/>
      <color indexed="36"/>
      <name val="Arial"/>
      <family val="2"/>
    </font>
    <font>
      <sz val="12"/>
      <color indexed="24"/>
      <name val="바탕체"/>
      <family val="1"/>
      <charset val="129"/>
    </font>
    <font>
      <sz val="12"/>
      <name val="¹UAAA¼"/>
      <family val="1"/>
      <charset val="129"/>
    </font>
    <font>
      <sz val="11"/>
      <name val="µ¸¿ò"/>
      <family val="3"/>
      <charset val="129"/>
    </font>
    <font>
      <sz val="9"/>
      <name val="Arial"/>
      <family val="2"/>
    </font>
    <font>
      <sz val="9"/>
      <name val="Times New Roman"/>
      <family val="1"/>
    </font>
    <font>
      <sz val="10"/>
      <color indexed="8"/>
      <name val="Arial"/>
      <family val="2"/>
    </font>
    <font>
      <sz val="10"/>
      <name val="Univers (WN)"/>
      <family val="2"/>
    </font>
    <font>
      <sz val="10"/>
      <color indexed="12"/>
      <name val="Arial"/>
      <family val="2"/>
    </font>
    <font>
      <sz val="12"/>
      <name val="Courier New"/>
      <family val="3"/>
    </font>
    <font>
      <sz val="12"/>
      <name val="Helv"/>
      <family val="2"/>
    </font>
    <font>
      <b/>
      <sz val="12"/>
      <name val="Book Antiqua"/>
      <family val="1"/>
    </font>
    <font>
      <sz val="24"/>
      <name val="Courier New"/>
      <family val="3"/>
    </font>
    <font>
      <sz val="12"/>
      <color indexed="24"/>
      <name val="¹ÙÅÁÃ¼"/>
      <family val="1"/>
      <charset val="129"/>
    </font>
    <font>
      <sz val="8"/>
      <color indexed="12"/>
      <name val="Arial"/>
      <family val="2"/>
    </font>
    <font>
      <u/>
      <sz val="11"/>
      <color indexed="12"/>
      <name val="굃굍 굊긕긘긞긏"/>
      <family val="3"/>
      <charset val="129"/>
    </font>
    <font>
      <sz val="10"/>
      <color indexed="8"/>
      <name val="돋움체"/>
      <family val="3"/>
      <charset val="129"/>
    </font>
    <font>
      <sz val="12"/>
      <name val="견고딕"/>
      <family val="1"/>
      <charset val="129"/>
    </font>
    <font>
      <sz val="16"/>
      <name val="굴림체"/>
      <family val="3"/>
      <charset val="129"/>
    </font>
    <font>
      <b/>
      <sz val="16"/>
      <name val="돋움체"/>
      <family val="3"/>
      <charset val="129"/>
    </font>
    <font>
      <sz val="11"/>
      <name val="明朝"/>
      <family val="3"/>
      <charset val="129"/>
    </font>
    <font>
      <sz val="13"/>
      <name val="돋움체"/>
      <family val="3"/>
      <charset val="129"/>
    </font>
    <font>
      <sz val="18"/>
      <color indexed="12"/>
      <name val="MS Sans Serif"/>
      <family val="2"/>
    </font>
    <font>
      <sz val="11"/>
      <color indexed="8"/>
      <name val="맑은 고딕"/>
      <family val="3"/>
      <charset val="129"/>
    </font>
    <font>
      <sz val="11"/>
      <color theme="1"/>
      <name val="맑은 고딕"/>
      <family val="3"/>
      <charset val="129"/>
      <scheme val="minor"/>
    </font>
    <font>
      <sz val="11"/>
      <color theme="1"/>
      <name val="새굴림"/>
      <family val="1"/>
      <charset val="129"/>
    </font>
    <font>
      <b/>
      <sz val="11"/>
      <name val="굴림체"/>
      <family val="3"/>
      <charset val="129"/>
    </font>
    <font>
      <b/>
      <sz val="22"/>
      <name val="바탕체"/>
      <family val="1"/>
      <charset val="129"/>
    </font>
    <font>
      <sz val="10"/>
      <color indexed="8"/>
      <name val="바탕체"/>
      <family val="1"/>
      <charset val="129"/>
    </font>
    <font>
      <sz val="10"/>
      <color indexed="10"/>
      <name val="바탕체"/>
      <family val="1"/>
      <charset val="129"/>
    </font>
    <font>
      <sz val="10"/>
      <color indexed="19"/>
      <name val="돋움체"/>
      <family val="3"/>
      <charset val="129"/>
    </font>
    <font>
      <sz val="12"/>
      <name val="¹????¼"/>
      <family val="1"/>
      <charset val="129"/>
    </font>
    <font>
      <sz val="10"/>
      <name val="±¼¸²?¼"/>
      <family val="3"/>
      <charset val="129"/>
    </font>
    <font>
      <sz val="11"/>
      <name val="돋?o"/>
      <family val="3"/>
      <charset val="129"/>
    </font>
    <font>
      <sz val="12"/>
      <name val="옠?¸ⓒ"/>
      <family val="3"/>
      <charset val="129"/>
    </font>
    <font>
      <sz val="12"/>
      <color indexed="24"/>
      <name val="¹UAAA¼"/>
      <family val="1"/>
      <charset val="129"/>
    </font>
    <font>
      <sz val="18"/>
      <color indexed="24"/>
      <name val="¹UAAA¼"/>
      <family val="1"/>
      <charset val="129"/>
    </font>
    <font>
      <sz val="8"/>
      <color indexed="24"/>
      <name val="¹UAAA¼"/>
      <family val="1"/>
      <charset val="129"/>
    </font>
    <font>
      <sz val="9"/>
      <name val="돋움체"/>
      <family val="3"/>
      <charset val="129"/>
    </font>
    <font>
      <sz val="12"/>
      <name val="돋움"/>
      <family val="3"/>
      <charset val="129"/>
    </font>
    <font>
      <sz val="12"/>
      <name val="견명조"/>
      <family val="1"/>
      <charset val="129"/>
    </font>
    <font>
      <sz val="12"/>
      <name val="|Nº´¸ⓒ"/>
      <family val="1"/>
      <charset val="129"/>
    </font>
    <font>
      <sz val="12"/>
      <name val="©öUAAA¨ù"/>
      <family val="1"/>
      <charset val="129"/>
    </font>
    <font>
      <sz val="11"/>
      <name val="¡¾¨u￠￢ⓒ÷A¨u"/>
      <family val="3"/>
      <charset val="129"/>
    </font>
    <font>
      <sz val="12"/>
      <name val="¡¾¨ù¢¬©÷A¨ù"/>
      <family val="3"/>
      <charset val="129"/>
    </font>
    <font>
      <sz val="12"/>
      <name val="¡§IoUAAA￠R¡×u"/>
      <family val="3"/>
      <charset val="129"/>
    </font>
    <font>
      <sz val="11"/>
      <name val="±¼¸²Ã¼"/>
      <family val="3"/>
      <charset val="129"/>
    </font>
    <font>
      <b/>
      <sz val="8"/>
      <name val="Arial"/>
      <family val="2"/>
    </font>
    <font>
      <b/>
      <sz val="10"/>
      <name val="MS Sans Serif"/>
      <family val="2"/>
    </font>
    <font>
      <sz val="8"/>
      <name val="©öUAAA¨ù"/>
      <family val="1"/>
      <charset val="129"/>
    </font>
    <font>
      <sz val="12"/>
      <name val="¥ì¢¬¢¯oA¨ù"/>
      <family val="3"/>
      <charset val="129"/>
    </font>
    <font>
      <sz val="10"/>
      <name val="¡¾¨ù¢¬©÷A¨ù"/>
      <family val="3"/>
      <charset val="129"/>
    </font>
    <font>
      <sz val="10"/>
      <name val="©öUAAA¨ù"/>
      <family val="1"/>
      <charset val="129"/>
    </font>
    <font>
      <sz val="12"/>
      <name val="μ¸¿oA¼"/>
      <family val="3"/>
      <charset val="129"/>
    </font>
    <font>
      <sz val="12"/>
      <name val="±¼¸²A¼"/>
      <family val="3"/>
    </font>
    <font>
      <sz val="10"/>
      <name val="±¼¸²Ã¼"/>
      <family val="3"/>
      <charset val="129"/>
    </font>
    <font>
      <sz val="10"/>
      <color indexed="9"/>
      <name val="Arial"/>
      <family val="2"/>
    </font>
    <font>
      <b/>
      <sz val="11"/>
      <color indexed="16"/>
      <name val="Arial"/>
      <family val="2"/>
    </font>
    <font>
      <b/>
      <sz val="10"/>
      <color indexed="17"/>
      <name val="Arial"/>
      <family val="2"/>
    </font>
    <font>
      <b/>
      <sz val="9"/>
      <name val="Arial"/>
      <family val="2"/>
    </font>
    <font>
      <b/>
      <i/>
      <sz val="14"/>
      <name val="Times New Roman"/>
      <family val="1"/>
    </font>
    <font>
      <b/>
      <i/>
      <sz val="11"/>
      <name val="Times New Roman"/>
      <family val="1"/>
    </font>
    <font>
      <b/>
      <sz val="10"/>
      <name val="Arial"/>
      <family val="2"/>
    </font>
    <font>
      <b/>
      <i/>
      <sz val="10"/>
      <name val="Times New Roman"/>
      <family val="1"/>
    </font>
    <font>
      <b/>
      <sz val="9"/>
      <color indexed="9"/>
      <name val="Arial"/>
      <family val="2"/>
    </font>
    <font>
      <b/>
      <i/>
      <sz val="12"/>
      <color indexed="16"/>
      <name val="Times New Roman"/>
      <family val="1"/>
    </font>
    <font>
      <sz val="11"/>
      <name val="Times New Roman"/>
      <family val="1"/>
    </font>
    <font>
      <b/>
      <i/>
      <sz val="12"/>
      <name val="Times New Roman"/>
      <family val="1"/>
    </font>
    <font>
      <b/>
      <sz val="16"/>
      <name val="Times New Roman"/>
      <family val="1"/>
    </font>
    <font>
      <b/>
      <sz val="12"/>
      <color indexed="16"/>
      <name val="Arial"/>
      <family val="2"/>
    </font>
    <font>
      <i/>
      <sz val="10"/>
      <color indexed="8"/>
      <name val="궁서체"/>
      <family val="1"/>
      <charset val="129"/>
    </font>
    <font>
      <b/>
      <i/>
      <sz val="14"/>
      <name val="Arial"/>
      <family val="2"/>
    </font>
    <font>
      <b/>
      <i/>
      <sz val="18"/>
      <color indexed="16"/>
      <name val="Times New Roman"/>
      <family val="1"/>
    </font>
    <font>
      <b/>
      <sz val="24"/>
      <name val="Arial"/>
      <family val="2"/>
    </font>
    <font>
      <b/>
      <sz val="14"/>
      <name val="Arial"/>
      <family val="2"/>
    </font>
    <font>
      <b/>
      <sz val="8"/>
      <color indexed="32"/>
      <name val="Arial"/>
      <family val="2"/>
    </font>
    <font>
      <u/>
      <sz val="9"/>
      <color indexed="12"/>
      <name val="Helv"/>
      <family val="2"/>
    </font>
    <font>
      <sz val="10"/>
      <name val="태-물방울B"/>
      <family val="1"/>
      <charset val="129"/>
    </font>
    <font>
      <i/>
      <sz val="10"/>
      <name val="바탕체"/>
      <family val="1"/>
      <charset val="129"/>
    </font>
    <font>
      <sz val="12"/>
      <name val="┭병릇"/>
      <family val="1"/>
      <charset val="129"/>
    </font>
    <font>
      <sz val="11"/>
      <color indexed="8"/>
      <name val="새굴림"/>
      <family val="1"/>
      <charset val="129"/>
    </font>
    <font>
      <sz val="9"/>
      <name val="MS Sans Serif"/>
      <family val="2"/>
    </font>
    <font>
      <sz val="10"/>
      <color indexed="10"/>
      <name val="돋움체"/>
      <family val="3"/>
      <charset val="129"/>
    </font>
    <font>
      <sz val="12"/>
      <name val="궁서체"/>
      <family val="1"/>
      <charset val="129"/>
    </font>
    <font>
      <sz val="18"/>
      <name val="궁서체"/>
      <family val="1"/>
      <charset val="129"/>
    </font>
    <font>
      <sz val="8"/>
      <name val="굴림체"/>
      <family val="3"/>
      <charset val="129"/>
    </font>
    <font>
      <sz val="10"/>
      <name val="한양신명조"/>
      <family val="1"/>
      <charset val="129"/>
    </font>
    <font>
      <sz val="12"/>
      <name val="옢?릇"/>
      <family val="3"/>
      <charset val="129"/>
    </font>
    <font>
      <u/>
      <sz val="11"/>
      <color theme="10"/>
      <name val="새굴림"/>
      <family val="1"/>
      <charset val="129"/>
    </font>
    <font>
      <u/>
      <sz val="8.25"/>
      <color indexed="12"/>
      <name val="돋움"/>
      <family val="3"/>
      <charset val="129"/>
    </font>
    <font>
      <sz val="14"/>
      <name val="뼻뮝"/>
      <family val="3"/>
      <charset val="129"/>
    </font>
    <font>
      <b/>
      <u/>
      <sz val="18"/>
      <name val="굴림체"/>
      <family val="3"/>
      <charset val="129"/>
    </font>
    <font>
      <b/>
      <sz val="10"/>
      <name val="굴림체"/>
      <family val="3"/>
      <charset val="129"/>
    </font>
    <font>
      <b/>
      <sz val="10"/>
      <color indexed="12"/>
      <name val="굴림체"/>
      <family val="3"/>
      <charset val="129"/>
    </font>
    <font>
      <b/>
      <sz val="10"/>
      <color indexed="10"/>
      <name val="굴림체"/>
      <family val="3"/>
      <charset val="129"/>
    </font>
    <font>
      <sz val="10"/>
      <color indexed="8"/>
      <name val="굴림체"/>
      <family val="3"/>
      <charset val="129"/>
    </font>
    <font>
      <sz val="10"/>
      <color indexed="10"/>
      <name val="굴림체"/>
      <family val="3"/>
      <charset val="129"/>
    </font>
    <font>
      <sz val="10"/>
      <color indexed="9"/>
      <name val="굴림체"/>
      <family val="3"/>
      <charset val="129"/>
    </font>
    <font>
      <sz val="12"/>
      <name val="???"/>
      <family val="1"/>
    </font>
    <font>
      <sz val="11"/>
      <color indexed="9"/>
      <name val="맑은 고딕"/>
      <family val="3"/>
      <charset val="129"/>
    </font>
    <font>
      <sz val="12"/>
      <name val="¹UAAA¼"/>
      <family val="3"/>
      <charset val="129"/>
    </font>
    <font>
      <sz val="10"/>
      <color indexed="8"/>
      <name val="Impact"/>
      <family val="2"/>
    </font>
    <font>
      <b/>
      <i/>
      <sz val="9"/>
      <name val="Times New Roman"/>
      <family val="1"/>
    </font>
    <font>
      <sz val="11"/>
      <name val="명조"/>
      <family val="3"/>
      <charset val="129"/>
    </font>
    <font>
      <sz val="11"/>
      <color indexed="10"/>
      <name val="맑은 고딕"/>
      <family val="3"/>
      <charset val="129"/>
    </font>
    <font>
      <b/>
      <sz val="11"/>
      <color indexed="52"/>
      <name val="맑은 고딕"/>
      <family val="3"/>
      <charset val="129"/>
    </font>
    <font>
      <sz val="9"/>
      <color indexed="8"/>
      <name val="굴림체"/>
      <family val="3"/>
      <charset val="129"/>
    </font>
    <font>
      <sz val="11"/>
      <color indexed="20"/>
      <name val="맑은 고딕"/>
      <family val="3"/>
      <charset val="129"/>
    </font>
    <font>
      <sz val="11"/>
      <name val="뼻뮝"/>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7"/>
      <name val="바탕체"/>
      <family val="1"/>
      <charset val="129"/>
    </font>
    <font>
      <sz val="11"/>
      <color indexed="17"/>
      <name val="맑은 고딕"/>
      <family val="3"/>
      <charset val="129"/>
    </font>
    <font>
      <b/>
      <sz val="11"/>
      <color indexed="63"/>
      <name val="맑은 고딕"/>
      <family val="3"/>
      <charset val="129"/>
    </font>
    <font>
      <sz val="10"/>
      <name val="굴림"/>
      <family val="3"/>
      <charset val="129"/>
    </font>
    <font>
      <i/>
      <sz val="11"/>
      <name val="명조"/>
      <family val="3"/>
      <charset val="129"/>
    </font>
    <font>
      <u/>
      <sz val="9"/>
      <color indexed="36"/>
      <name val="Helv"/>
      <family val="2"/>
    </font>
    <font>
      <b/>
      <sz val="14"/>
      <name val="굴림체"/>
      <family val="3"/>
      <charset val="129"/>
    </font>
    <font>
      <b/>
      <sz val="12"/>
      <name val="굴림체"/>
      <family val="3"/>
      <charset val="129"/>
    </font>
    <font>
      <sz val="8"/>
      <color theme="1"/>
      <name val="굴림체"/>
      <family val="3"/>
      <charset val="129"/>
    </font>
  </fonts>
  <fills count="37">
    <fill>
      <patternFill patternType="none"/>
    </fill>
    <fill>
      <patternFill patternType="gray125"/>
    </fill>
    <fill>
      <patternFill patternType="solid">
        <fgColor indexed="9"/>
      </patternFill>
    </fill>
    <fill>
      <patternFill patternType="solid">
        <fgColor indexed="44"/>
        <bgColor indexed="64"/>
      </patternFill>
    </fill>
    <fill>
      <patternFill patternType="solid">
        <fgColor indexed="9"/>
        <bgColor indexed="64"/>
      </patternFill>
    </fill>
    <fill>
      <patternFill patternType="solid">
        <fgColor indexed="22"/>
        <bgColor indexed="64"/>
      </patternFill>
    </fill>
    <fill>
      <patternFill patternType="solid">
        <fgColor indexed="26"/>
        <bgColor indexed="64"/>
      </patternFill>
    </fill>
    <fill>
      <patternFill patternType="solid">
        <fgColor indexed="13"/>
        <bgColor indexed="64"/>
      </patternFill>
    </fill>
    <fill>
      <patternFill patternType="solid">
        <fgColor indexed="43"/>
        <bgColor indexed="64"/>
      </patternFill>
    </fill>
    <fill>
      <patternFill patternType="solid">
        <fgColor indexed="65"/>
        <bgColor indexed="64"/>
      </patternFill>
    </fill>
    <fill>
      <patternFill patternType="solid">
        <fgColor indexed="15"/>
        <bgColor indexed="64"/>
      </patternFill>
    </fill>
    <fill>
      <patternFill patternType="solid">
        <fgColor indexed="37"/>
        <bgColor indexed="64"/>
      </patternFill>
    </fill>
    <fill>
      <patternFill patternType="solid">
        <fgColor indexed="16"/>
        <bgColor indexed="64"/>
      </patternFill>
    </fill>
    <fill>
      <patternFill patternType="solid">
        <fgColor indexed="41"/>
        <bgColor indexed="64"/>
      </patternFill>
    </fill>
    <fill>
      <patternFill patternType="solid">
        <fgColor indexed="4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s>
  <borders count="56">
    <border>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hair">
        <color indexed="64"/>
      </bottom>
      <diagonal/>
    </border>
    <border>
      <left style="double">
        <color indexed="64"/>
      </left>
      <right/>
      <top/>
      <bottom style="hair">
        <color indexed="64"/>
      </bottom>
      <diagonal/>
    </border>
    <border>
      <left/>
      <right style="thin">
        <color indexed="64"/>
      </right>
      <top/>
      <bottom style="hair">
        <color indexed="64"/>
      </bottom>
      <diagonal/>
    </border>
    <border>
      <left/>
      <right/>
      <top style="double">
        <color indexed="64"/>
      </top>
      <bottom style="double">
        <color indexed="64"/>
      </bottom>
      <diagonal/>
    </border>
    <border>
      <left/>
      <right style="hair">
        <color indexed="64"/>
      </right>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right/>
      <top/>
      <bottom style="medium">
        <color indexed="64"/>
      </bottom>
      <diagonal/>
    </border>
    <border>
      <left/>
      <right/>
      <top style="thin">
        <color indexed="64"/>
      </top>
      <bottom style="double">
        <color indexed="64"/>
      </bottom>
      <diagonal/>
    </border>
    <border>
      <left style="hair">
        <color indexed="64"/>
      </left>
      <right style="hair">
        <color indexed="64"/>
      </right>
      <top/>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double">
        <color indexed="64"/>
      </top>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medium">
        <color indexed="64"/>
      </top>
      <bottom style="hair">
        <color indexed="64"/>
      </bottom>
      <diagonal/>
    </border>
    <border>
      <left style="thick">
        <color indexed="51"/>
      </left>
      <right/>
      <top style="thick">
        <color indexed="51"/>
      </top>
      <bottom style="thick">
        <color indexed="51"/>
      </bottom>
      <diagonal/>
    </border>
    <border>
      <left style="thick">
        <color indexed="9"/>
      </left>
      <right/>
      <top style="thick">
        <color indexed="9"/>
      </top>
      <bottom style="thick">
        <color indexed="23"/>
      </bottom>
      <diagonal/>
    </border>
    <border>
      <left style="thin">
        <color indexed="23"/>
      </left>
      <right style="thin">
        <color indexed="9"/>
      </right>
      <top style="thin">
        <color indexed="23"/>
      </top>
      <bottom/>
      <diagonal/>
    </border>
    <border>
      <left style="thin">
        <color indexed="23"/>
      </left>
      <right style="thin">
        <color indexed="23"/>
      </right>
      <top style="thin">
        <color indexed="23"/>
      </top>
      <bottom/>
      <diagonal/>
    </border>
    <border>
      <left style="thin">
        <color indexed="23"/>
      </left>
      <right style="thin">
        <color indexed="9"/>
      </right>
      <top style="thin">
        <color indexed="9"/>
      </top>
      <bottom style="thin">
        <color indexed="23"/>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bottom/>
      <diagonal/>
    </border>
    <border>
      <left style="thin">
        <color indexed="23"/>
      </left>
      <right style="thin">
        <color indexed="9"/>
      </right>
      <top style="thin">
        <color indexed="23"/>
      </top>
      <bottom style="thin">
        <color indexed="9"/>
      </bottom>
      <diagonal/>
    </border>
    <border>
      <left style="thin">
        <color indexed="64"/>
      </left>
      <right/>
      <top/>
      <bottom style="hair">
        <color indexed="64"/>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thin">
        <color indexed="12"/>
      </left>
      <right style="thin">
        <color indexed="12"/>
      </right>
      <top style="thin">
        <color indexed="12"/>
      </top>
      <bottom style="thin">
        <color indexed="1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hair">
        <color indexed="64"/>
      </left>
      <right style="thin">
        <color indexed="64"/>
      </right>
      <top style="thin">
        <color indexed="64"/>
      </top>
      <bottom style="thin">
        <color indexed="64"/>
      </bottom>
      <diagonal/>
    </border>
  </borders>
  <cellStyleXfs count="8061">
    <xf numFmtId="0" fontId="0" fillId="0" borderId="0"/>
    <xf numFmtId="209" fontId="49" fillId="0" borderId="0">
      <protection locked="0"/>
    </xf>
    <xf numFmtId="0" fontId="2" fillId="0" borderId="0" applyFill="0" applyBorder="0" applyProtection="0"/>
    <xf numFmtId="0" fontId="36" fillId="0" borderId="0"/>
    <xf numFmtId="0" fontId="2"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49" fillId="0" borderId="0">
      <protection locked="0"/>
    </xf>
    <xf numFmtId="0" fontId="49" fillId="0" borderId="0">
      <protection locked="0"/>
    </xf>
    <xf numFmtId="209" fontId="49" fillId="0" borderId="0">
      <protection locked="0"/>
    </xf>
    <xf numFmtId="209" fontId="49"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9" fontId="49" fillId="0" borderId="0">
      <protection locked="0"/>
    </xf>
    <xf numFmtId="209" fontId="49" fillId="0" borderId="0">
      <protection locked="0"/>
    </xf>
    <xf numFmtId="0" fontId="2" fillId="0" borderId="0" applyFill="0" applyBorder="0" applyProtection="0"/>
    <xf numFmtId="209" fontId="49" fillId="0" borderId="0">
      <protection locked="0"/>
    </xf>
    <xf numFmtId="0" fontId="2" fillId="0" borderId="0">
      <protection locked="0"/>
    </xf>
    <xf numFmtId="209"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49" fillId="0" borderId="0">
      <protection locked="0"/>
    </xf>
    <xf numFmtId="0" fontId="49"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10" fontId="2" fillId="0" borderId="0">
      <protection locked="0"/>
    </xf>
    <xf numFmtId="202" fontId="2" fillId="0" borderId="0">
      <protection locked="0"/>
    </xf>
    <xf numFmtId="202" fontId="2" fillId="0" borderId="0">
      <protection locked="0"/>
    </xf>
    <xf numFmtId="202" fontId="2" fillId="0" borderId="0">
      <protection locked="0"/>
    </xf>
    <xf numFmtId="202" fontId="2" fillId="0" borderId="0">
      <protection locked="0"/>
    </xf>
    <xf numFmtId="202" fontId="2" fillId="0" borderId="0">
      <protection locked="0"/>
    </xf>
    <xf numFmtId="202" fontId="2" fillId="0" borderId="0">
      <protection locked="0"/>
    </xf>
    <xf numFmtId="202" fontId="2" fillId="0" borderId="0">
      <protection locked="0"/>
    </xf>
    <xf numFmtId="202" fontId="2" fillId="0" borderId="0">
      <protection locked="0"/>
    </xf>
    <xf numFmtId="210" fontId="2" fillId="0" borderId="0">
      <protection locked="0"/>
    </xf>
    <xf numFmtId="210" fontId="2" fillId="0" borderId="0">
      <protection locked="0"/>
    </xf>
    <xf numFmtId="210" fontId="2" fillId="0" borderId="0">
      <protection locked="0"/>
    </xf>
    <xf numFmtId="210" fontId="2" fillId="0" borderId="0">
      <protection locked="0"/>
    </xf>
    <xf numFmtId="210" fontId="2" fillId="0" borderId="0">
      <protection locked="0"/>
    </xf>
    <xf numFmtId="210" fontId="2" fillId="0" borderId="0">
      <protection locked="0"/>
    </xf>
    <xf numFmtId="210" fontId="2" fillId="0" borderId="0">
      <protection locked="0"/>
    </xf>
    <xf numFmtId="0" fontId="49" fillId="0" borderId="0">
      <protection locked="0"/>
    </xf>
    <xf numFmtId="0" fontId="2" fillId="0" borderId="0">
      <protection locked="0"/>
    </xf>
    <xf numFmtId="0" fontId="49" fillId="0" borderId="0">
      <protection locked="0"/>
    </xf>
    <xf numFmtId="209" fontId="49" fillId="0" borderId="0">
      <protection locked="0"/>
    </xf>
    <xf numFmtId="209" fontId="49" fillId="0" borderId="0">
      <protection locked="0"/>
    </xf>
    <xf numFmtId="209" fontId="49" fillId="0" borderId="0">
      <protection locked="0"/>
    </xf>
    <xf numFmtId="209" fontId="49"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49" fillId="0" borderId="0">
      <protection locked="0"/>
    </xf>
    <xf numFmtId="209" fontId="49"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9"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49" fillId="0" borderId="0">
      <protection locked="0"/>
    </xf>
    <xf numFmtId="0" fontId="49"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8" fontId="2" fillId="0" borderId="0">
      <protection locked="0"/>
    </xf>
    <xf numFmtId="209" fontId="49" fillId="0" borderId="0">
      <protection locked="0"/>
    </xf>
    <xf numFmtId="205" fontId="2" fillId="0" borderId="0">
      <protection locked="0"/>
    </xf>
    <xf numFmtId="0" fontId="2" fillId="0" borderId="0">
      <protection locked="0"/>
    </xf>
    <xf numFmtId="0" fontId="49" fillId="0" borderId="0">
      <protection locked="0"/>
    </xf>
    <xf numFmtId="0" fontId="49" fillId="0" borderId="0">
      <protection locked="0"/>
    </xf>
    <xf numFmtId="209" fontId="49" fillId="0" borderId="0">
      <protection locked="0"/>
    </xf>
    <xf numFmtId="209" fontId="49"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5" fontId="2" fillId="0" borderId="0">
      <protection locked="0"/>
    </xf>
    <xf numFmtId="205" fontId="2" fillId="0" borderId="0">
      <protection locked="0"/>
    </xf>
    <xf numFmtId="205" fontId="2" fillId="0" borderId="0">
      <protection locked="0"/>
    </xf>
    <xf numFmtId="0" fontId="2"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49" fillId="0" borderId="0">
      <protection locked="0"/>
    </xf>
    <xf numFmtId="0" fontId="49"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209" fontId="49"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11" fillId="0" borderId="1">
      <alignment horizontal="center"/>
    </xf>
    <xf numFmtId="194" fontId="6" fillId="0" borderId="2">
      <alignment horizontal="centerContinuous" vertical="center"/>
    </xf>
    <xf numFmtId="3" fontId="6" fillId="0" borderId="0">
      <alignment vertical="center"/>
    </xf>
    <xf numFmtId="195" fontId="6" fillId="0" borderId="0">
      <alignment vertical="center"/>
    </xf>
    <xf numFmtId="4" fontId="6" fillId="0" borderId="0">
      <alignment vertical="center"/>
    </xf>
    <xf numFmtId="194" fontId="6" fillId="0" borderId="0">
      <alignment vertical="center"/>
    </xf>
    <xf numFmtId="0" fontId="36" fillId="0" borderId="2">
      <alignment horizontal="centerContinuous" vertical="center"/>
    </xf>
    <xf numFmtId="194" fontId="6" fillId="0" borderId="2">
      <alignment horizontal="centerContinuous" vertical="center"/>
    </xf>
    <xf numFmtId="24" fontId="11" fillId="0" borderId="0" applyFont="0" applyFill="0" applyBorder="0" applyAlignment="0" applyProtection="0"/>
    <xf numFmtId="193" fontId="50" fillId="0" borderId="0" applyFont="0" applyFill="0" applyBorder="0" applyAlignment="0" applyProtection="0"/>
    <xf numFmtId="24" fontId="11" fillId="0" borderId="0" applyFont="0" applyFill="0" applyBorder="0" applyAlignment="0" applyProtection="0"/>
    <xf numFmtId="24" fontId="11" fillId="0" borderId="0" applyFont="0" applyFill="0" applyBorder="0" applyAlignment="0" applyProtection="0"/>
    <xf numFmtId="24" fontId="11" fillId="0" borderId="0" applyFont="0" applyFill="0" applyBorder="0" applyAlignment="0" applyProtection="0"/>
    <xf numFmtId="233" fontId="11" fillId="0" borderId="0" applyFont="0" applyFill="0" applyBorder="0" applyAlignment="0" applyProtection="0"/>
    <xf numFmtId="24" fontId="11" fillId="0" borderId="0" applyFont="0" applyFill="0" applyBorder="0" applyAlignment="0" applyProtection="0"/>
    <xf numFmtId="233" fontId="11" fillId="0" borderId="0" applyFont="0" applyFill="0" applyBorder="0" applyAlignment="0" applyProtection="0"/>
    <xf numFmtId="233" fontId="11" fillId="0" borderId="0" applyFont="0" applyFill="0" applyBorder="0" applyAlignment="0" applyProtection="0"/>
    <xf numFmtId="233" fontId="11" fillId="0" borderId="0" applyFont="0" applyFill="0" applyBorder="0" applyAlignment="0" applyProtection="0"/>
    <xf numFmtId="24" fontId="11" fillId="0" borderId="0" applyFont="0" applyFill="0" applyBorder="0" applyAlignment="0" applyProtection="0"/>
    <xf numFmtId="24" fontId="11" fillId="0" borderId="0" applyFont="0" applyFill="0" applyBorder="0" applyAlignment="0" applyProtection="0"/>
    <xf numFmtId="233" fontId="11" fillId="0" borderId="0" applyFont="0" applyFill="0" applyBorder="0" applyAlignment="0" applyProtection="0"/>
    <xf numFmtId="24" fontId="11" fillId="0" borderId="0" applyFont="0" applyFill="0" applyBorder="0" applyAlignment="0" applyProtection="0"/>
    <xf numFmtId="233" fontId="11" fillId="0" borderId="0" applyFont="0" applyFill="0" applyBorder="0" applyAlignment="0" applyProtection="0"/>
    <xf numFmtId="24" fontId="11" fillId="0" borderId="0" applyFont="0" applyFill="0" applyBorder="0" applyAlignment="0" applyProtection="0"/>
    <xf numFmtId="24" fontId="11" fillId="0" borderId="0" applyFont="0" applyFill="0" applyBorder="0" applyAlignment="0" applyProtection="0"/>
    <xf numFmtId="24" fontId="11" fillId="0" borderId="0" applyFont="0" applyFill="0" applyBorder="0" applyAlignment="0" applyProtection="0"/>
    <xf numFmtId="24" fontId="11" fillId="0" borderId="0" applyFont="0" applyFill="0" applyBorder="0" applyAlignment="0" applyProtection="0"/>
    <xf numFmtId="233" fontId="11" fillId="0" borderId="0" applyFont="0" applyFill="0" applyBorder="0" applyAlignment="0" applyProtection="0"/>
    <xf numFmtId="233" fontId="11" fillId="0" borderId="0" applyFont="0" applyFill="0" applyBorder="0" applyAlignment="0" applyProtection="0"/>
    <xf numFmtId="24" fontId="11" fillId="0" borderId="0" applyFont="0" applyFill="0" applyBorder="0" applyAlignment="0" applyProtection="0"/>
    <xf numFmtId="233" fontId="11" fillId="0" borderId="0" applyFont="0" applyFill="0" applyBorder="0" applyAlignment="0" applyProtection="0"/>
    <xf numFmtId="0" fontId="2" fillId="0" borderId="0" applyNumberFormat="0" applyFont="0" applyFill="0" applyBorder="0" applyAlignment="0" applyProtection="0"/>
    <xf numFmtId="0" fontId="2" fillId="0" borderId="0" applyNumberFormat="0" applyFont="0" applyFill="0" applyBorder="0" applyAlignment="0" applyProtection="0"/>
    <xf numFmtId="0" fontId="2" fillId="0" borderId="0" applyNumberFormat="0" applyFont="0" applyFill="0" applyBorder="0" applyAlignment="0" applyProtection="0"/>
    <xf numFmtId="0" fontId="2" fillId="0" borderId="0" applyNumberFormat="0" applyFont="0" applyFill="0" applyBorder="0" applyAlignment="0" applyProtection="0"/>
    <xf numFmtId="24" fontId="11" fillId="0" borderId="0" applyFont="0" applyFill="0" applyBorder="0" applyAlignment="0" applyProtection="0"/>
    <xf numFmtId="233" fontId="11" fillId="0" borderId="0" applyFont="0" applyFill="0" applyBorder="0" applyAlignment="0" applyProtection="0"/>
    <xf numFmtId="233" fontId="11" fillId="0" borderId="0" applyFont="0" applyFill="0" applyBorder="0" applyAlignment="0" applyProtection="0"/>
    <xf numFmtId="24" fontId="11" fillId="0" borderId="0" applyFont="0" applyFill="0" applyBorder="0" applyAlignment="0" applyProtection="0"/>
    <xf numFmtId="233" fontId="11" fillId="0" borderId="0" applyFont="0" applyFill="0" applyBorder="0" applyAlignment="0" applyProtection="0"/>
    <xf numFmtId="0" fontId="8" fillId="0" borderId="0">
      <alignment vertical="center"/>
    </xf>
    <xf numFmtId="40" fontId="6" fillId="0" borderId="3"/>
    <xf numFmtId="0" fontId="35" fillId="0" borderId="0">
      <alignment vertical="center"/>
    </xf>
    <xf numFmtId="0" fontId="8" fillId="0" borderId="0">
      <alignment vertical="center"/>
    </xf>
    <xf numFmtId="38" fontId="6" fillId="0" borderId="4">
      <alignment horizontal="right"/>
    </xf>
    <xf numFmtId="257" fontId="6" fillId="0" borderId="0">
      <alignment horizontal="center"/>
    </xf>
    <xf numFmtId="0" fontId="26" fillId="0" borderId="0" applyFont="0" applyFill="0" applyBorder="0" applyAlignment="0" applyProtection="0"/>
    <xf numFmtId="0" fontId="87" fillId="0" borderId="0"/>
    <xf numFmtId="0" fontId="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20" fillId="0" borderId="0" applyFont="0" applyFill="0" applyBorder="0" applyAlignment="0" applyProtection="0"/>
    <xf numFmtId="0" fontId="20" fillId="0" borderId="0"/>
    <xf numFmtId="0" fontId="20" fillId="0" borderId="0" applyNumberFormat="0" applyFill="0" applyBorder="0" applyAlignment="0" applyProtection="0"/>
    <xf numFmtId="0" fontId="51" fillId="2" borderId="0"/>
    <xf numFmtId="0" fontId="52" fillId="0" borderId="0"/>
    <xf numFmtId="0" fontId="52" fillId="0" borderId="0"/>
    <xf numFmtId="0" fontId="20" fillId="0" borderId="0"/>
    <xf numFmtId="0" fontId="5" fillId="0" borderId="0"/>
    <xf numFmtId="0" fontId="20" fillId="0" borderId="0"/>
    <xf numFmtId="0" fontId="52" fillId="0" borderId="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2" fillId="0" borderId="0"/>
    <xf numFmtId="0" fontId="6" fillId="0" borderId="0"/>
    <xf numFmtId="0" fontId="6" fillId="0" borderId="0"/>
    <xf numFmtId="0" fontId="52" fillId="0" borderId="0"/>
    <xf numFmtId="0" fontId="49" fillId="0" borderId="0">
      <protection locked="0"/>
    </xf>
    <xf numFmtId="0" fontId="49" fillId="0" borderId="0">
      <protection locked="0"/>
    </xf>
    <xf numFmtId="0" fontId="52" fillId="0" borderId="0"/>
    <xf numFmtId="0" fontId="6" fillId="0" borderId="0"/>
    <xf numFmtId="0" fontId="6" fillId="0" borderId="0"/>
    <xf numFmtId="0" fontId="11" fillId="0" borderId="0"/>
    <xf numFmtId="0" fontId="19" fillId="0" borderId="0"/>
    <xf numFmtId="0" fontId="20" fillId="0" borderId="0"/>
    <xf numFmtId="0" fontId="11" fillId="0" borderId="0"/>
    <xf numFmtId="0" fontId="11" fillId="0" borderId="0"/>
    <xf numFmtId="0" fontId="6" fillId="0" borderId="0"/>
    <xf numFmtId="0" fontId="19" fillId="0" borderId="0"/>
    <xf numFmtId="209" fontId="49" fillId="0" borderId="0">
      <protection locked="0"/>
    </xf>
    <xf numFmtId="209" fontId="49" fillId="0" borderId="0">
      <protection locked="0"/>
    </xf>
    <xf numFmtId="0" fontId="20" fillId="0" borderId="0"/>
    <xf numFmtId="0" fontId="20" fillId="0" borderId="0"/>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0" fontId="2" fillId="0" borderId="0">
      <protection locked="0"/>
    </xf>
    <xf numFmtId="0" fontId="2" fillId="0" borderId="0">
      <protection locked="0"/>
    </xf>
    <xf numFmtId="200" fontId="2" fillId="0" borderId="0" applyFont="0" applyFill="0" applyBorder="0" applyAlignment="0" applyProtection="0"/>
    <xf numFmtId="200" fontId="2" fillId="0" borderId="0" applyFont="0" applyFill="0" applyBorder="0" applyAlignment="0" applyProtection="0"/>
    <xf numFmtId="0" fontId="5" fillId="0" borderId="0"/>
    <xf numFmtId="0" fontId="5" fillId="0" borderId="0"/>
    <xf numFmtId="0" fontId="20" fillId="0" borderId="0"/>
    <xf numFmtId="0" fontId="20" fillId="0" borderId="0"/>
    <xf numFmtId="0" fontId="20" fillId="0" borderId="0"/>
    <xf numFmtId="0" fontId="20" fillId="0" borderId="0"/>
    <xf numFmtId="0" fontId="20" fillId="0" borderId="0"/>
    <xf numFmtId="0" fontId="52" fillId="0" borderId="0"/>
    <xf numFmtId="0" fontId="19" fillId="0" borderId="0"/>
    <xf numFmtId="0" fontId="20" fillId="0" borderId="0"/>
    <xf numFmtId="200" fontId="2" fillId="0" borderId="0" applyFont="0" applyFill="0" applyBorder="0" applyAlignment="0" applyProtection="0"/>
    <xf numFmtId="0" fontId="6" fillId="0" borderId="0"/>
    <xf numFmtId="200" fontId="2" fillId="0" borderId="0" applyFont="0" applyFill="0" applyBorder="0" applyAlignment="0" applyProtection="0"/>
    <xf numFmtId="201" fontId="2" fillId="0" borderId="0" applyFont="0" applyFill="0" applyBorder="0" applyAlignment="0" applyProtection="0"/>
    <xf numFmtId="200" fontId="6" fillId="0" borderId="0" applyFont="0" applyFill="0" applyBorder="0" applyAlignment="0" applyProtection="0"/>
    <xf numFmtId="201" fontId="2" fillId="0" borderId="0" applyFont="0" applyFill="0" applyBorder="0" applyAlignment="0" applyProtection="0"/>
    <xf numFmtId="0" fontId="20" fillId="0" borderId="0"/>
    <xf numFmtId="200" fontId="2" fillId="0" borderId="0" applyFont="0" applyFill="0" applyBorder="0" applyAlignment="0" applyProtection="0"/>
    <xf numFmtId="0"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xf numFmtId="0" fontId="5" fillId="0" borderId="0"/>
    <xf numFmtId="0" fontId="52" fillId="0" borderId="0"/>
    <xf numFmtId="0" fontId="52" fillId="0" borderId="0"/>
    <xf numFmtId="0" fontId="6" fillId="0" borderId="0"/>
    <xf numFmtId="0" fontId="20" fillId="0" borderId="0"/>
    <xf numFmtId="0" fontId="19" fillId="0" borderId="0"/>
    <xf numFmtId="0" fontId="20" fillId="0" borderId="0"/>
    <xf numFmtId="0" fontId="11" fillId="0" borderId="0"/>
    <xf numFmtId="0" fontId="11" fillId="0" borderId="0"/>
    <xf numFmtId="0" fontId="20" fillId="0" borderId="0"/>
    <xf numFmtId="0" fontId="11" fillId="0" borderId="0"/>
    <xf numFmtId="0" fontId="2" fillId="0" borderId="0"/>
    <xf numFmtId="0" fontId="2" fillId="0" borderId="0"/>
    <xf numFmtId="0" fontId="5" fillId="0" borderId="0" applyFont="0" applyFill="0" applyBorder="0" applyAlignment="0" applyProtection="0"/>
    <xf numFmtId="200" fontId="2" fillId="0" borderId="0" applyFont="0" applyFill="0" applyBorder="0" applyAlignment="0" applyProtection="0"/>
    <xf numFmtId="0" fontId="5" fillId="0" borderId="0" applyFont="0" applyFill="0" applyBorder="0" applyAlignment="0" applyProtection="0"/>
    <xf numFmtId="0" fontId="6" fillId="0" borderId="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6" fillId="0" borderId="0"/>
    <xf numFmtId="0" fontId="20" fillId="0" borderId="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0" fontId="20" fillId="0" borderId="0"/>
    <xf numFmtId="0" fontId="20" fillId="0" borderId="0"/>
    <xf numFmtId="0" fontId="5" fillId="0" borderId="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20" fillId="0" borderId="0"/>
    <xf numFmtId="0" fontId="20" fillId="0" borderId="0"/>
    <xf numFmtId="0" fontId="20" fillId="0" borderId="0"/>
    <xf numFmtId="0" fontId="20" fillId="0" borderId="0"/>
    <xf numFmtId="0" fontId="11" fillId="0" borderId="0"/>
    <xf numFmtId="0" fontId="2" fillId="0" borderId="0"/>
    <xf numFmtId="0" fontId="2" fillId="0" borderId="0"/>
    <xf numFmtId="0" fontId="2" fillId="0" borderId="0">
      <protection locked="0"/>
    </xf>
    <xf numFmtId="0" fontId="5" fillId="0" borderId="0"/>
    <xf numFmtId="0" fontId="5" fillId="0" borderId="0"/>
    <xf numFmtId="0" fontId="5" fillId="0" borderId="0" applyFont="0" applyFill="0" applyBorder="0" applyAlignment="0" applyProtection="0"/>
    <xf numFmtId="0" fontId="5" fillId="0" borderId="0" applyFont="0" applyFill="0" applyBorder="0" applyAlignment="0" applyProtection="0"/>
    <xf numFmtId="0" fontId="11" fillId="0" borderId="0"/>
    <xf numFmtId="0" fontId="5" fillId="0" borderId="0" applyFont="0" applyFill="0" applyBorder="0" applyAlignment="0" applyProtection="0"/>
    <xf numFmtId="0" fontId="5" fillId="0" borderId="0" applyFont="0" applyFill="0" applyBorder="0" applyAlignment="0" applyProtection="0"/>
    <xf numFmtId="0" fontId="5" fillId="0" borderId="0"/>
    <xf numFmtId="0" fontId="20" fillId="0" borderId="0"/>
    <xf numFmtId="0" fontId="11" fillId="0" borderId="0"/>
    <xf numFmtId="0" fontId="20" fillId="0" borderId="0"/>
    <xf numFmtId="0" fontId="52" fillId="0" borderId="0"/>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258" fontId="6" fillId="0" borderId="0" applyFont="0" applyFill="0" applyBorder="0" applyAlignment="0" applyProtection="0"/>
    <xf numFmtId="259" fontId="20" fillId="0" borderId="0" applyFont="0" applyFill="0" applyBorder="0" applyAlignment="0" applyProtection="0"/>
    <xf numFmtId="0" fontId="20" fillId="0" borderId="0"/>
    <xf numFmtId="0" fontId="20" fillId="0" borderId="0"/>
    <xf numFmtId="0" fontId="52" fillId="0" borderId="0"/>
    <xf numFmtId="200" fontId="6" fillId="0" borderId="0" applyFont="0" applyFill="0" applyBorder="0" applyAlignment="0" applyProtection="0"/>
    <xf numFmtId="201" fontId="2" fillId="0" borderId="0" applyFont="0" applyFill="0" applyBorder="0" applyAlignment="0" applyProtection="0"/>
    <xf numFmtId="200" fontId="2" fillId="0" borderId="0" applyFont="0" applyFill="0" applyBorder="0" applyAlignment="0" applyProtection="0"/>
    <xf numFmtId="0" fontId="20" fillId="0" borderId="0"/>
    <xf numFmtId="0" fontId="5" fillId="0" borderId="0"/>
    <xf numFmtId="0" fontId="20" fillId="0" borderId="0"/>
    <xf numFmtId="0" fontId="52"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5" fillId="0" borderId="0" applyFont="0" applyFill="0" applyBorder="0" applyAlignment="0" applyProtection="0"/>
    <xf numFmtId="0" fontId="5" fillId="0" borderId="0" applyFont="0" applyFill="0" applyBorder="0" applyAlignment="0" applyProtection="0"/>
    <xf numFmtId="0" fontId="20" fillId="0" borderId="0"/>
    <xf numFmtId="0" fontId="20" fillId="0" borderId="0"/>
    <xf numFmtId="0" fontId="11" fillId="0" borderId="0"/>
    <xf numFmtId="0" fontId="19" fillId="0" borderId="0"/>
    <xf numFmtId="0" fontId="5" fillId="0" borderId="0" applyFont="0" applyFill="0" applyBorder="0" applyAlignment="0" applyProtection="0"/>
    <xf numFmtId="0" fontId="5"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0" fontId="5" fillId="0" borderId="0"/>
    <xf numFmtId="0" fontId="5" fillId="0" borderId="0" applyFont="0" applyFill="0" applyBorder="0" applyAlignment="0" applyProtection="0"/>
    <xf numFmtId="0" fontId="20" fillId="0" borderId="0"/>
    <xf numFmtId="0" fontId="20" fillId="0" borderId="0"/>
    <xf numFmtId="0" fontId="1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2" fillId="0" borderId="0"/>
    <xf numFmtId="0" fontId="5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93" fontId="6" fillId="0" borderId="0" applyFont="0" applyFill="0" applyBorder="0" applyAlignment="0" applyProtection="0"/>
    <xf numFmtId="0" fontId="20" fillId="0" borderId="0"/>
    <xf numFmtId="0" fontId="20" fillId="0" borderId="0"/>
    <xf numFmtId="0" fontId="20" fillId="0" borderId="0"/>
    <xf numFmtId="0" fontId="6" fillId="0" borderId="0"/>
    <xf numFmtId="0" fontId="20" fillId="0" borderId="0"/>
    <xf numFmtId="0" fontId="11" fillId="0" borderId="0"/>
    <xf numFmtId="0" fontId="19" fillId="0" borderId="0"/>
    <xf numFmtId="0" fontId="11" fillId="0" borderId="0"/>
    <xf numFmtId="0" fontId="20" fillId="0" borderId="0"/>
    <xf numFmtId="0" fontId="20" fillId="0" borderId="0"/>
    <xf numFmtId="0" fontId="20" fillId="0" borderId="0"/>
    <xf numFmtId="0" fontId="11" fillId="0" borderId="0"/>
    <xf numFmtId="0" fontId="11" fillId="0" borderId="0"/>
    <xf numFmtId="0" fontId="20" fillId="0" borderId="0"/>
    <xf numFmtId="0" fontId="11" fillId="0" borderId="0"/>
    <xf numFmtId="0" fontId="20" fillId="0" borderId="0"/>
    <xf numFmtId="0" fontId="11" fillId="0" borderId="0"/>
    <xf numFmtId="0" fontId="20" fillId="0" borderId="0"/>
    <xf numFmtId="0" fontId="11" fillId="0" borderId="0"/>
    <xf numFmtId="0" fontId="19" fillId="0" borderId="0"/>
    <xf numFmtId="0" fontId="20" fillId="0" borderId="0"/>
    <xf numFmtId="0" fontId="20" fillId="0" borderId="0"/>
    <xf numFmtId="0" fontId="11" fillId="0" borderId="0"/>
    <xf numFmtId="200" fontId="6" fillId="0" borderId="0" applyFont="0" applyFill="0" applyBorder="0" applyAlignment="0" applyProtection="0"/>
    <xf numFmtId="200" fontId="2" fillId="0" borderId="0" applyFont="0" applyFill="0" applyBorder="0" applyAlignment="0" applyProtection="0"/>
    <xf numFmtId="0" fontId="20" fillId="0" borderId="0"/>
    <xf numFmtId="0" fontId="20" fillId="0" borderId="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6" fillId="0" borderId="0"/>
    <xf numFmtId="0" fontId="20" fillId="0" borderId="0"/>
    <xf numFmtId="0" fontId="5" fillId="0" borderId="0" applyFont="0" applyFill="0" applyBorder="0" applyAlignment="0" applyProtection="0"/>
    <xf numFmtId="0" fontId="19" fillId="0" borderId="0"/>
    <xf numFmtId="0" fontId="2" fillId="0" borderId="0">
      <protection locked="0"/>
    </xf>
    <xf numFmtId="0" fontId="20" fillId="0" borderId="0"/>
    <xf numFmtId="0" fontId="20" fillId="0" borderId="0"/>
    <xf numFmtId="0" fontId="5"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applyFont="0" applyFill="0" applyBorder="0" applyAlignment="0" applyProtection="0"/>
    <xf numFmtId="205" fontId="2" fillId="0" borderId="0">
      <protection locked="0"/>
    </xf>
    <xf numFmtId="209" fontId="49" fillId="0" borderId="0">
      <protection locked="0"/>
    </xf>
    <xf numFmtId="209" fontId="49"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0" fontId="49" fillId="0" borderId="0">
      <protection locked="0"/>
    </xf>
    <xf numFmtId="0" fontId="49" fillId="0" borderId="0">
      <protection locked="0"/>
    </xf>
    <xf numFmtId="0" fontId="20" fillId="0" borderId="0"/>
    <xf numFmtId="0" fontId="20" fillId="0" borderId="0"/>
    <xf numFmtId="0" fontId="5" fillId="0" borderId="0" applyFont="0" applyFill="0" applyBorder="0" applyAlignment="0" applyProtection="0"/>
    <xf numFmtId="0" fontId="20" fillId="0" borderId="0"/>
    <xf numFmtId="0" fontId="5" fillId="0" borderId="0" applyFont="0" applyFill="0" applyBorder="0" applyAlignment="0" applyProtection="0"/>
    <xf numFmtId="0" fontId="5" fillId="0" borderId="0" applyFont="0" applyFill="0" applyBorder="0" applyAlignment="0" applyProtection="0"/>
    <xf numFmtId="0" fontId="5" fillId="0" borderId="0"/>
    <xf numFmtId="193" fontId="6" fillId="0" borderId="0" applyFont="0" applyFill="0" applyBorder="0" applyAlignment="0" applyProtection="0"/>
    <xf numFmtId="0" fontId="5" fillId="0" borderId="0"/>
    <xf numFmtId="0" fontId="5" fillId="0" borderId="0" applyFont="0" applyFill="0" applyBorder="0" applyAlignment="0" applyProtection="0"/>
    <xf numFmtId="0" fontId="20" fillId="0" borderId="0"/>
    <xf numFmtId="228" fontId="2" fillId="0" borderId="0">
      <protection locked="0"/>
    </xf>
    <xf numFmtId="0" fontId="49"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9" fontId="49" fillId="0" borderId="0">
      <protection locked="0"/>
    </xf>
    <xf numFmtId="209" fontId="49"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0" fontId="20" fillId="0" borderId="0" applyFont="0" applyFill="0" applyBorder="0" applyAlignment="0" applyProtection="0"/>
    <xf numFmtId="0" fontId="20" fillId="0" borderId="0" applyFont="0" applyFill="0" applyBorder="0" applyAlignment="0" applyProtection="0"/>
    <xf numFmtId="228" fontId="2" fillId="0" borderId="0">
      <protection locked="0"/>
    </xf>
    <xf numFmtId="228" fontId="2" fillId="0" borderId="0">
      <protection locked="0"/>
    </xf>
    <xf numFmtId="0" fontId="7" fillId="0" borderId="0"/>
    <xf numFmtId="0" fontId="8" fillId="0" borderId="0">
      <alignment vertical="center"/>
    </xf>
    <xf numFmtId="0" fontId="8" fillId="0" borderId="0">
      <alignment vertical="center"/>
    </xf>
    <xf numFmtId="228" fontId="2" fillId="0" borderId="0">
      <protection locked="0"/>
    </xf>
    <xf numFmtId="0" fontId="53" fillId="0" borderId="0"/>
    <xf numFmtId="209" fontId="10" fillId="0" borderId="0">
      <protection locked="0"/>
    </xf>
    <xf numFmtId="193" fontId="107" fillId="0" borderId="0" applyFont="0" applyFill="0" applyBorder="0" applyAlignment="0" applyProtection="0"/>
    <xf numFmtId="40" fontId="77" fillId="0" borderId="0" applyFont="0" applyFill="0" applyBorder="0" applyAlignment="0" applyProtection="0"/>
    <xf numFmtId="38"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85" fillId="0" borderId="0"/>
    <xf numFmtId="9" fontId="36" fillId="0" borderId="0">
      <alignment vertical="center"/>
    </xf>
    <xf numFmtId="0" fontId="3" fillId="0" borderId="0"/>
    <xf numFmtId="3" fontId="50" fillId="0" borderId="5"/>
    <xf numFmtId="196" fontId="36" fillId="0" borderId="0">
      <alignment vertical="center"/>
    </xf>
    <xf numFmtId="3" fontId="50" fillId="0" borderId="5"/>
    <xf numFmtId="10" fontId="36" fillId="0" borderId="0">
      <alignment vertical="center"/>
    </xf>
    <xf numFmtId="198" fontId="3" fillId="0" borderId="0">
      <alignment vertical="center"/>
    </xf>
    <xf numFmtId="197" fontId="6"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3" fontId="54" fillId="0" borderId="6">
      <alignment horizontal="right" vertical="center"/>
    </xf>
    <xf numFmtId="0" fontId="8" fillId="0" borderId="0"/>
    <xf numFmtId="0" fontId="8" fillId="0" borderId="0"/>
    <xf numFmtId="0" fontId="20" fillId="0" borderId="0" applyNumberFormat="0" applyFill="0" applyBorder="0" applyAlignment="0" applyProtection="0"/>
    <xf numFmtId="228" fontId="2" fillId="0" borderId="0">
      <protection locked="0"/>
    </xf>
    <xf numFmtId="228" fontId="2" fillId="0" borderId="0">
      <protection locked="0"/>
    </xf>
    <xf numFmtId="9" fontId="17" fillId="0" borderId="0" applyFont="0" applyFill="0" applyBorder="0" applyAlignment="0" applyProtection="0"/>
    <xf numFmtId="193" fontId="37" fillId="0" borderId="0" applyFont="0" applyFill="0" applyBorder="0" applyAlignment="0" applyProtection="0"/>
    <xf numFmtId="2" fontId="54" fillId="0" borderId="6">
      <alignment horizontal="right" vertical="center"/>
    </xf>
    <xf numFmtId="0" fontId="6" fillId="0" borderId="7">
      <alignment horizontal="center"/>
    </xf>
    <xf numFmtId="9" fontId="6" fillId="0" borderId="0">
      <protection locked="0"/>
    </xf>
    <xf numFmtId="0" fontId="68" fillId="0" borderId="8">
      <alignment horizontal="center" vertical="center"/>
    </xf>
    <xf numFmtId="228" fontId="2" fillId="0" borderId="0">
      <protection locked="0"/>
    </xf>
    <xf numFmtId="0" fontId="10" fillId="0" borderId="0">
      <protection locked="0"/>
    </xf>
    <xf numFmtId="0" fontId="16" fillId="0" borderId="0"/>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9" fontId="10" fillId="0" borderId="0">
      <protection locked="0"/>
    </xf>
    <xf numFmtId="209" fontId="10"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0" fontId="49" fillId="0" borderId="0">
      <protection locked="0"/>
    </xf>
    <xf numFmtId="228" fontId="2" fillId="0" borderId="0">
      <protection locked="0"/>
    </xf>
    <xf numFmtId="0" fontId="49" fillId="0" borderId="0">
      <protection locked="0"/>
    </xf>
    <xf numFmtId="228" fontId="2" fillId="0" borderId="0">
      <protection locked="0"/>
    </xf>
    <xf numFmtId="0" fontId="49" fillId="0" borderId="0">
      <protection locked="0"/>
    </xf>
    <xf numFmtId="0" fontId="49" fillId="0" borderId="0">
      <protection locked="0"/>
    </xf>
    <xf numFmtId="228" fontId="2" fillId="0" borderId="0">
      <protection locked="0"/>
    </xf>
    <xf numFmtId="0" fontId="49" fillId="0" borderId="0">
      <protection locked="0"/>
    </xf>
    <xf numFmtId="0" fontId="49" fillId="0" borderId="0">
      <protection locked="0"/>
    </xf>
    <xf numFmtId="0" fontId="49" fillId="0" borderId="0">
      <protection locked="0"/>
    </xf>
    <xf numFmtId="228" fontId="2" fillId="0" borderId="0">
      <protection locked="0"/>
    </xf>
    <xf numFmtId="0" fontId="49" fillId="0" borderId="0">
      <protection locked="0"/>
    </xf>
    <xf numFmtId="0" fontId="49" fillId="0" borderId="0">
      <protection locked="0"/>
    </xf>
    <xf numFmtId="0" fontId="49" fillId="0" borderId="0">
      <protection locked="0"/>
    </xf>
    <xf numFmtId="228" fontId="2" fillId="0" borderId="0">
      <protection locked="0"/>
    </xf>
    <xf numFmtId="0" fontId="49" fillId="0" borderId="0">
      <protection locked="0"/>
    </xf>
    <xf numFmtId="228" fontId="2" fillId="0" borderId="0">
      <protection locked="0"/>
    </xf>
    <xf numFmtId="0" fontId="2" fillId="0" borderId="0">
      <protection locked="0"/>
    </xf>
    <xf numFmtId="228" fontId="2" fillId="0" borderId="0">
      <protection locked="0"/>
    </xf>
    <xf numFmtId="0" fontId="49" fillId="0" borderId="0">
      <protection locked="0"/>
    </xf>
    <xf numFmtId="0" fontId="49"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228" fontId="2" fillId="0" borderId="0">
      <protection locked="0"/>
    </xf>
    <xf numFmtId="228" fontId="2" fillId="0" borderId="0">
      <protection locked="0"/>
    </xf>
    <xf numFmtId="193" fontId="15" fillId="0" borderId="9">
      <alignment horizontal="center" vertical="center"/>
    </xf>
    <xf numFmtId="0" fontId="15" fillId="0" borderId="10" applyProtection="0">
      <alignment horizontal="left" vertical="center" wrapText="1"/>
    </xf>
    <xf numFmtId="228" fontId="2"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234" fontId="8" fillId="3" borderId="11">
      <alignment horizontal="center" vertical="center"/>
    </xf>
    <xf numFmtId="228" fontId="2" fillId="0" borderId="0">
      <protection locked="0"/>
    </xf>
    <xf numFmtId="228"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9" fontId="10" fillId="0" borderId="0">
      <protection locked="0"/>
    </xf>
    <xf numFmtId="209" fontId="61" fillId="0" borderId="0">
      <protection locked="0"/>
    </xf>
    <xf numFmtId="209" fontId="10"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0" fontId="74" fillId="0" borderId="0">
      <protection locked="0"/>
    </xf>
    <xf numFmtId="228" fontId="2" fillId="0" borderId="0">
      <protection locked="0"/>
    </xf>
    <xf numFmtId="0" fontId="2" fillId="0" borderId="0">
      <protection locked="0"/>
    </xf>
    <xf numFmtId="200" fontId="75" fillId="0" borderId="0" applyFont="0" applyFill="0" applyBorder="0" applyAlignment="0" applyProtection="0"/>
    <xf numFmtId="200" fontId="88" fillId="0" borderId="0" applyFont="0" applyFill="0" applyBorder="0" applyAlignment="0" applyProtection="0"/>
    <xf numFmtId="200" fontId="76" fillId="0" borderId="0" applyFont="0" applyFill="0" applyBorder="0" applyAlignment="0" applyProtection="0"/>
    <xf numFmtId="0" fontId="89" fillId="0" borderId="0" applyFont="0" applyFill="0" applyBorder="0" applyAlignment="0" applyProtection="0"/>
    <xf numFmtId="0" fontId="17" fillId="0" borderId="0" applyFont="0" applyFill="0" applyBorder="0" applyAlignment="0" applyProtection="0"/>
    <xf numFmtId="0" fontId="76" fillId="0" borderId="0" applyFont="0" applyFill="0" applyBorder="0" applyAlignment="0" applyProtection="0"/>
    <xf numFmtId="0" fontId="17" fillId="0" borderId="0" applyFont="0" applyFill="0" applyBorder="0" applyAlignment="0" applyProtection="0"/>
    <xf numFmtId="200" fontId="76" fillId="0" borderId="0" applyFont="0" applyFill="0" applyBorder="0" applyAlignment="0" applyProtection="0"/>
    <xf numFmtId="0" fontId="2" fillId="0" borderId="0">
      <protection locked="0"/>
    </xf>
    <xf numFmtId="0" fontId="2" fillId="0" borderId="0">
      <protection locked="0"/>
    </xf>
    <xf numFmtId="201" fontId="75" fillId="0" borderId="0" applyFont="0" applyFill="0" applyBorder="0" applyAlignment="0" applyProtection="0"/>
    <xf numFmtId="201" fontId="88" fillId="0" borderId="0" applyFont="0" applyFill="0" applyBorder="0" applyAlignment="0" applyProtection="0"/>
    <xf numFmtId="201" fontId="76" fillId="0" borderId="0" applyFont="0" applyFill="0" applyBorder="0" applyAlignment="0" applyProtection="0"/>
    <xf numFmtId="0" fontId="89" fillId="0" borderId="0" applyFont="0" applyFill="0" applyBorder="0" applyAlignment="0" applyProtection="0"/>
    <xf numFmtId="205" fontId="2" fillId="0" borderId="0">
      <protection locked="0"/>
    </xf>
    <xf numFmtId="0" fontId="17" fillId="0" borderId="0" applyFont="0" applyFill="0" applyBorder="0" applyAlignment="0" applyProtection="0"/>
    <xf numFmtId="209" fontId="49" fillId="0" borderId="0">
      <protection locked="0"/>
    </xf>
    <xf numFmtId="0" fontId="76" fillId="0" borderId="0" applyFont="0" applyFill="0" applyBorder="0" applyAlignment="0" applyProtection="0"/>
    <xf numFmtId="0" fontId="17" fillId="0" borderId="0" applyFont="0" applyFill="0" applyBorder="0" applyAlignment="0" applyProtection="0"/>
    <xf numFmtId="201" fontId="76" fillId="0" borderId="0" applyFont="0" applyFill="0" applyBorder="0" applyAlignment="0" applyProtection="0"/>
    <xf numFmtId="228" fontId="2" fillId="0" borderId="0">
      <protection locked="0"/>
    </xf>
    <xf numFmtId="0" fontId="49" fillId="0" borderId="0">
      <protection locked="0"/>
    </xf>
    <xf numFmtId="209" fontId="10" fillId="0" borderId="0">
      <protection locked="0"/>
    </xf>
    <xf numFmtId="228" fontId="2" fillId="0" borderId="0">
      <protection locked="0"/>
    </xf>
    <xf numFmtId="228" fontId="2" fillId="0" borderId="0">
      <protection locked="0"/>
    </xf>
    <xf numFmtId="0" fontId="2"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228" fontId="2" fillId="0" borderId="0">
      <protection locked="0"/>
    </xf>
    <xf numFmtId="228" fontId="2" fillId="0" borderId="0">
      <protection locked="0"/>
    </xf>
    <xf numFmtId="228" fontId="2" fillId="0" borderId="0">
      <protection locked="0"/>
    </xf>
    <xf numFmtId="0" fontId="49" fillId="0" borderId="0">
      <protection locked="0"/>
    </xf>
    <xf numFmtId="0" fontId="2" fillId="0" borderId="0">
      <protection locked="0"/>
    </xf>
    <xf numFmtId="0" fontId="2"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11" fillId="0" borderId="0"/>
    <xf numFmtId="228" fontId="2" fillId="0" borderId="0">
      <protection locked="0"/>
    </xf>
    <xf numFmtId="0" fontId="49" fillId="0" borderId="0">
      <protection locked="0"/>
    </xf>
    <xf numFmtId="228" fontId="2" fillId="0" borderId="0">
      <protection locked="0"/>
    </xf>
    <xf numFmtId="0" fontId="10" fillId="0" borderId="0">
      <protection locked="0"/>
    </xf>
    <xf numFmtId="228" fontId="2" fillId="0" borderId="0">
      <protection locked="0"/>
    </xf>
    <xf numFmtId="0" fontId="27" fillId="0" borderId="0" applyFont="0" applyFill="0" applyBorder="0" applyAlignment="0" applyProtection="0"/>
    <xf numFmtId="193" fontId="75" fillId="0" borderId="0" applyFont="0" applyFill="0" applyBorder="0" applyAlignment="0" applyProtection="0"/>
    <xf numFmtId="0" fontId="78" fillId="0" borderId="0" applyFont="0" applyFill="0" applyBorder="0" applyAlignment="0" applyProtection="0"/>
    <xf numFmtId="193" fontId="76" fillId="0" borderId="0" applyFont="0" applyFill="0" applyBorder="0" applyAlignment="0" applyProtection="0"/>
    <xf numFmtId="41" fontId="27" fillId="0" borderId="0" applyFont="0" applyFill="0" applyBorder="0" applyAlignment="0" applyProtection="0"/>
    <xf numFmtId="193" fontId="76" fillId="0" borderId="0" applyFont="0" applyFill="0" applyBorder="0" applyAlignment="0" applyProtection="0"/>
    <xf numFmtId="0" fontId="17" fillId="0" borderId="0" applyFont="0" applyFill="0" applyBorder="0" applyAlignment="0" applyProtection="0"/>
    <xf numFmtId="0" fontId="76" fillId="0" borderId="0" applyFont="0" applyFill="0" applyBorder="0" applyAlignment="0" applyProtection="0"/>
    <xf numFmtId="0" fontId="17" fillId="0" borderId="0" applyFont="0" applyFill="0" applyBorder="0" applyAlignment="0" applyProtection="0"/>
    <xf numFmtId="193" fontId="76" fillId="0" borderId="0" applyFont="0" applyFill="0" applyBorder="0" applyAlignment="0" applyProtection="0"/>
    <xf numFmtId="0" fontId="17" fillId="0" borderId="0" applyFont="0" applyFill="0" applyBorder="0" applyAlignment="0" applyProtection="0"/>
    <xf numFmtId="184" fontId="75" fillId="0" borderId="0" applyFont="0" applyFill="0" applyBorder="0" applyAlignment="0" applyProtection="0"/>
    <xf numFmtId="0" fontId="78" fillId="0" borderId="0" applyFont="0" applyFill="0" applyBorder="0" applyAlignment="0" applyProtection="0"/>
    <xf numFmtId="184" fontId="76" fillId="0" borderId="0" applyFont="0" applyFill="0" applyBorder="0" applyAlignment="0" applyProtection="0"/>
    <xf numFmtId="43" fontId="27" fillId="0" borderId="0" applyFont="0" applyFill="0" applyBorder="0" applyAlignment="0" applyProtection="0"/>
    <xf numFmtId="0" fontId="76" fillId="0" borderId="0" applyFont="0" applyFill="0" applyBorder="0" applyAlignment="0" applyProtection="0"/>
    <xf numFmtId="0" fontId="17" fillId="0" borderId="0" applyFont="0" applyFill="0" applyBorder="0" applyAlignment="0" applyProtection="0"/>
    <xf numFmtId="0" fontId="6" fillId="0" borderId="0" applyFont="0" applyFill="0" applyBorder="0" applyAlignment="0" applyProtection="0"/>
    <xf numFmtId="0" fontId="17" fillId="0" borderId="0" applyFont="0" applyFill="0" applyBorder="0" applyAlignment="0" applyProtection="0"/>
    <xf numFmtId="184" fontId="76" fillId="0" borderId="0" applyFont="0" applyFill="0" applyBorder="0" applyAlignment="0" applyProtection="0"/>
    <xf numFmtId="14" fontId="2" fillId="0" borderId="0" applyFont="0" applyFill="0" applyBorder="0" applyAlignment="0" applyProtection="0"/>
    <xf numFmtId="0" fontId="20" fillId="0" borderId="0"/>
    <xf numFmtId="0" fontId="90" fillId="0" borderId="0"/>
    <xf numFmtId="0" fontId="79" fillId="0" borderId="0"/>
    <xf numFmtId="228" fontId="2" fillId="0" borderId="0">
      <protection locked="0"/>
    </xf>
    <xf numFmtId="0" fontId="10"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9" fontId="10" fillId="0" borderId="0">
      <protection locked="0"/>
    </xf>
    <xf numFmtId="209" fontId="10"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2" fillId="0" borderId="0">
      <protection locked="0"/>
    </xf>
    <xf numFmtId="0" fontId="2" fillId="0" borderId="0">
      <protection locked="0"/>
    </xf>
    <xf numFmtId="0" fontId="2" fillId="0" borderId="0">
      <protection locked="0"/>
    </xf>
    <xf numFmtId="228" fontId="2"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2" fillId="0" borderId="0">
      <protection locked="0"/>
    </xf>
    <xf numFmtId="0" fontId="2" fillId="0" borderId="0">
      <protection locked="0"/>
    </xf>
    <xf numFmtId="228" fontId="2" fillId="0" borderId="0">
      <protection locked="0"/>
    </xf>
    <xf numFmtId="0" fontId="2" fillId="0" borderId="0">
      <protection locked="0"/>
    </xf>
    <xf numFmtId="0" fontId="2" fillId="0" borderId="0">
      <protection locked="0"/>
    </xf>
    <xf numFmtId="0" fontId="76" fillId="0" borderId="0"/>
    <xf numFmtId="0" fontId="76" fillId="0" borderId="0"/>
    <xf numFmtId="0" fontId="79" fillId="0" borderId="0"/>
    <xf numFmtId="0" fontId="76" fillId="0" borderId="0"/>
    <xf numFmtId="49" fontId="88" fillId="0" borderId="0" applyBorder="0"/>
    <xf numFmtId="0" fontId="76" fillId="0" borderId="0">
      <alignment vertical="center"/>
    </xf>
    <xf numFmtId="0" fontId="17" fillId="0" borderId="0"/>
    <xf numFmtId="0" fontId="76" fillId="0" borderId="0"/>
    <xf numFmtId="0" fontId="76" fillId="0" borderId="0"/>
    <xf numFmtId="0" fontId="17" fillId="0" borderId="0"/>
    <xf numFmtId="0" fontId="48" fillId="0" borderId="0"/>
    <xf numFmtId="0" fontId="88" fillId="0" borderId="0"/>
    <xf numFmtId="0" fontId="2" fillId="0" borderId="0" applyFill="0" applyBorder="0" applyAlignment="0"/>
    <xf numFmtId="271" fontId="3" fillId="0" borderId="0" applyFill="0" applyBorder="0" applyAlignment="0"/>
    <xf numFmtId="235" fontId="91" fillId="0" borderId="0" applyFill="0" applyBorder="0" applyAlignment="0"/>
    <xf numFmtId="236" fontId="91" fillId="0" borderId="0" applyFill="0" applyBorder="0" applyAlignment="0"/>
    <xf numFmtId="0" fontId="20" fillId="0" borderId="0" applyFill="0" applyBorder="0" applyAlignment="0"/>
    <xf numFmtId="237" fontId="20" fillId="0" borderId="0" applyFill="0" applyBorder="0" applyAlignment="0"/>
    <xf numFmtId="238" fontId="5" fillId="0" borderId="0" applyFill="0" applyBorder="0" applyAlignment="0"/>
    <xf numFmtId="239" fontId="20" fillId="0" borderId="0" applyFill="0" applyBorder="0" applyAlignment="0"/>
    <xf numFmtId="235" fontId="91" fillId="0" borderId="0" applyFill="0" applyBorder="0" applyAlignment="0"/>
    <xf numFmtId="0" fontId="18" fillId="0" borderId="0"/>
    <xf numFmtId="0" fontId="80" fillId="0" borderId="0" applyNumberFormat="0" applyFill="0" applyBorder="0" applyAlignment="0" applyProtection="0">
      <alignment vertical="top"/>
      <protection locked="0"/>
    </xf>
    <xf numFmtId="213" fontId="81" fillId="0" borderId="5" applyFont="0" applyFill="0" applyBorder="0">
      <alignment horizontal="right" vertical="center"/>
    </xf>
    <xf numFmtId="214" fontId="59" fillId="0" borderId="5" applyFill="0" applyBorder="0" applyProtection="0">
      <alignment horizontal="right" vertical="center"/>
    </xf>
    <xf numFmtId="228" fontId="2" fillId="0" borderId="0">
      <protection locked="0"/>
    </xf>
    <xf numFmtId="193" fontId="37" fillId="0" borderId="0" applyFont="0" applyFill="0" applyBorder="0" applyAlignment="0" applyProtection="0"/>
    <xf numFmtId="272" fontId="5" fillId="0" borderId="0" applyFont="0" applyFill="0" applyBorder="0" applyAlignment="0" applyProtection="0"/>
    <xf numFmtId="38" fontId="11" fillId="0" borderId="0" applyFont="0" applyFill="0" applyBorder="0" applyAlignment="0" applyProtection="0"/>
    <xf numFmtId="189" fontId="16" fillId="0" borderId="0" applyFont="0" applyFill="0" applyBorder="0" applyAlignment="0" applyProtection="0"/>
    <xf numFmtId="189" fontId="16" fillId="0" borderId="0" applyFont="0" applyFill="0" applyBorder="0" applyAlignment="0" applyProtection="0"/>
    <xf numFmtId="189" fontId="16" fillId="0" borderId="0" applyFont="0" applyFill="0" applyBorder="0" applyAlignment="0" applyProtection="0"/>
    <xf numFmtId="189" fontId="16" fillId="0" borderId="0" applyFont="0" applyFill="0" applyBorder="0" applyAlignment="0" applyProtection="0"/>
    <xf numFmtId="189" fontId="16" fillId="0" borderId="0" applyFont="0" applyFill="0" applyBorder="0" applyAlignment="0" applyProtection="0"/>
    <xf numFmtId="189" fontId="16" fillId="0" borderId="0" applyFont="0" applyFill="0" applyBorder="0" applyAlignment="0" applyProtection="0"/>
    <xf numFmtId="189" fontId="16" fillId="0" borderId="0" applyFont="0" applyFill="0" applyBorder="0" applyAlignment="0" applyProtection="0"/>
    <xf numFmtId="193" fontId="36" fillId="0" borderId="12" applyFill="0" applyProtection="0">
      <alignment vertical="center"/>
    </xf>
    <xf numFmtId="41" fontId="3" fillId="0" borderId="0" applyFont="0" applyFill="0" applyBorder="0" applyAlignment="0" applyProtection="0"/>
    <xf numFmtId="189" fontId="16" fillId="0" borderId="0" applyFont="0" applyFill="0" applyBorder="0" applyAlignment="0" applyProtection="0"/>
    <xf numFmtId="41" fontId="16" fillId="0" borderId="0" applyFont="0" applyFill="0" applyBorder="0" applyAlignment="0" applyProtection="0"/>
    <xf numFmtId="189" fontId="16" fillId="0" borderId="0" applyFont="0" applyFill="0" applyBorder="0" applyAlignment="0" applyProtection="0"/>
    <xf numFmtId="189" fontId="16" fillId="0" borderId="0" applyFont="0" applyFill="0" applyBorder="0" applyAlignment="0" applyProtection="0"/>
    <xf numFmtId="189" fontId="16" fillId="0" borderId="0" applyFont="0" applyFill="0" applyBorder="0" applyAlignment="0" applyProtection="0"/>
    <xf numFmtId="189" fontId="16" fillId="0" borderId="0" applyFont="0" applyFill="0" applyBorder="0" applyAlignment="0" applyProtection="0"/>
    <xf numFmtId="189" fontId="16" fillId="0" borderId="0" applyFont="0" applyFill="0" applyBorder="0" applyAlignment="0" applyProtection="0"/>
    <xf numFmtId="189" fontId="16" fillId="0" borderId="0" applyFont="0" applyFill="0" applyBorder="0" applyAlignment="0" applyProtection="0"/>
    <xf numFmtId="189" fontId="16" fillId="0" borderId="0" applyFont="0" applyFill="0" applyBorder="0" applyAlignment="0" applyProtection="0"/>
    <xf numFmtId="238" fontId="5" fillId="0" borderId="0" applyFont="0" applyFill="0" applyBorder="0" applyAlignment="0" applyProtection="0"/>
    <xf numFmtId="185" fontId="19" fillId="0" borderId="0"/>
    <xf numFmtId="204" fontId="5" fillId="0" borderId="0"/>
    <xf numFmtId="204" fontId="5" fillId="0" borderId="0"/>
    <xf numFmtId="204" fontId="5" fillId="0" borderId="0"/>
    <xf numFmtId="204" fontId="5" fillId="0" borderId="0"/>
    <xf numFmtId="204" fontId="5" fillId="0" borderId="0"/>
    <xf numFmtId="204" fontId="5" fillId="0" borderId="0"/>
    <xf numFmtId="204" fontId="5" fillId="0" borderId="0"/>
    <xf numFmtId="273" fontId="6" fillId="0" borderId="0"/>
    <xf numFmtId="204" fontId="5" fillId="0" borderId="0"/>
    <xf numFmtId="204" fontId="5" fillId="0" borderId="0"/>
    <xf numFmtId="204" fontId="5" fillId="0" borderId="0"/>
    <xf numFmtId="204" fontId="5" fillId="0" borderId="0"/>
    <xf numFmtId="204" fontId="5" fillId="0" borderId="0"/>
    <xf numFmtId="204" fontId="5" fillId="0" borderId="0"/>
    <xf numFmtId="204" fontId="5" fillId="0" borderId="0"/>
    <xf numFmtId="204" fontId="5" fillId="0" borderId="0"/>
    <xf numFmtId="204" fontId="5" fillId="0" borderId="0"/>
    <xf numFmtId="184" fontId="20" fillId="0" borderId="0" applyFont="0" applyFill="0" applyBorder="0" applyAlignment="0" applyProtection="0"/>
    <xf numFmtId="3" fontId="20" fillId="0" borderId="0" applyFont="0" applyFill="0" applyBorder="0" applyAlignment="0" applyProtection="0"/>
    <xf numFmtId="40" fontId="11" fillId="0" borderId="0" applyFont="0" applyFill="0" applyBorder="0" applyAlignment="0" applyProtection="0"/>
    <xf numFmtId="0" fontId="40" fillId="0" borderId="0" applyNumberFormat="0" applyAlignment="0">
      <alignment horizontal="left"/>
    </xf>
    <xf numFmtId="0" fontId="5" fillId="0" borderId="0" applyFont="0" applyFill="0" applyBorder="0" applyAlignment="0" applyProtection="0"/>
    <xf numFmtId="274" fontId="6" fillId="0" borderId="0">
      <protection locked="0"/>
    </xf>
    <xf numFmtId="275" fontId="11"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235" fontId="91" fillId="0" borderId="0" applyFont="0" applyFill="0" applyBorder="0" applyAlignment="0" applyProtection="0"/>
    <xf numFmtId="229" fontId="82" fillId="0" borderId="5" applyFill="0" applyBorder="0" applyAlignment="0"/>
    <xf numFmtId="276" fontId="3" fillId="0" borderId="0" applyFont="0" applyFill="0" applyBorder="0" applyAlignment="0" applyProtection="0"/>
    <xf numFmtId="211" fontId="2" fillId="0" borderId="0">
      <protection locked="0"/>
    </xf>
    <xf numFmtId="187" fontId="3" fillId="0" borderId="0"/>
    <xf numFmtId="202" fontId="2" fillId="0" borderId="0"/>
    <xf numFmtId="202" fontId="2" fillId="0" borderId="0"/>
    <xf numFmtId="202" fontId="2" fillId="0" borderId="0"/>
    <xf numFmtId="202" fontId="2" fillId="0" borderId="0"/>
    <xf numFmtId="202" fontId="2" fillId="0" borderId="0"/>
    <xf numFmtId="202" fontId="2" fillId="0" borderId="0"/>
    <xf numFmtId="202" fontId="2" fillId="0" borderId="0"/>
    <xf numFmtId="0" fontId="15" fillId="0" borderId="0"/>
    <xf numFmtId="202" fontId="2" fillId="0" borderId="0"/>
    <xf numFmtId="202" fontId="2" fillId="0" borderId="0"/>
    <xf numFmtId="202" fontId="2" fillId="0" borderId="0"/>
    <xf numFmtId="202" fontId="2" fillId="0" borderId="0"/>
    <xf numFmtId="202" fontId="2" fillId="0" borderId="0"/>
    <xf numFmtId="202" fontId="2" fillId="0" borderId="0"/>
    <xf numFmtId="202" fontId="2" fillId="0" borderId="0"/>
    <xf numFmtId="202" fontId="2" fillId="0" borderId="0"/>
    <xf numFmtId="202" fontId="2" fillId="0" borderId="0"/>
    <xf numFmtId="0" fontId="20" fillId="0" borderId="0" applyFont="0" applyFill="0" applyBorder="0" applyAlignment="0" applyProtection="0"/>
    <xf numFmtId="240" fontId="6" fillId="0" borderId="0">
      <protection locked="0"/>
    </xf>
    <xf numFmtId="14" fontId="92" fillId="0" borderId="0" applyFill="0" applyBorder="0" applyAlignment="0"/>
    <xf numFmtId="38" fontId="11" fillId="0" borderId="13">
      <alignment vertical="center"/>
    </xf>
    <xf numFmtId="38" fontId="11" fillId="0" borderId="0" applyFont="0" applyFill="0" applyBorder="0" applyAlignment="0" applyProtection="0"/>
    <xf numFmtId="40" fontId="11" fillId="0" borderId="0" applyFont="0" applyFill="0" applyBorder="0" applyAlignment="0" applyProtection="0"/>
    <xf numFmtId="188" fontId="3" fillId="0" borderId="0"/>
    <xf numFmtId="203" fontId="2" fillId="0" borderId="0"/>
    <xf numFmtId="203" fontId="2" fillId="0" borderId="0"/>
    <xf numFmtId="203" fontId="2" fillId="0" borderId="0"/>
    <xf numFmtId="203" fontId="2" fillId="0" borderId="0"/>
    <xf numFmtId="203" fontId="2" fillId="0" borderId="0"/>
    <xf numFmtId="203" fontId="2" fillId="0" borderId="0"/>
    <xf numFmtId="203" fontId="2" fillId="0" borderId="0"/>
    <xf numFmtId="277" fontId="6" fillId="0" borderId="0"/>
    <xf numFmtId="203" fontId="2" fillId="0" borderId="0"/>
    <xf numFmtId="203" fontId="2" fillId="0" borderId="0"/>
    <xf numFmtId="203" fontId="2" fillId="0" borderId="0"/>
    <xf numFmtId="203" fontId="2" fillId="0" borderId="0"/>
    <xf numFmtId="203" fontId="2" fillId="0" borderId="0"/>
    <xf numFmtId="203" fontId="2" fillId="0" borderId="0"/>
    <xf numFmtId="203" fontId="2" fillId="0" borderId="0"/>
    <xf numFmtId="203" fontId="2" fillId="0" borderId="0"/>
    <xf numFmtId="203" fontId="2" fillId="0" borderId="0"/>
    <xf numFmtId="238" fontId="5" fillId="0" borderId="0" applyFill="0" applyBorder="0" applyAlignment="0"/>
    <xf numFmtId="235" fontId="91" fillId="0" borderId="0" applyFill="0" applyBorder="0" applyAlignment="0"/>
    <xf numFmtId="238" fontId="5" fillId="0" borderId="0" applyFill="0" applyBorder="0" applyAlignment="0"/>
    <xf numFmtId="239" fontId="20" fillId="0" borderId="0" applyFill="0" applyBorder="0" applyAlignment="0"/>
    <xf numFmtId="235" fontId="91" fillId="0" borderId="0" applyFill="0" applyBorder="0" applyAlignment="0"/>
    <xf numFmtId="0" fontId="41" fillId="0" borderId="0" applyNumberFormat="0" applyAlignment="0">
      <alignment horizontal="left"/>
    </xf>
    <xf numFmtId="241" fontId="15" fillId="0" borderId="0" applyFont="0" applyFill="0" applyBorder="0" applyAlignment="0" applyProtection="0"/>
    <xf numFmtId="0" fontId="42" fillId="0" borderId="0" applyNumberFormat="0" applyFont="0" applyFill="0" applyBorder="0" applyAlignment="0" applyProtection="0"/>
    <xf numFmtId="0" fontId="42" fillId="0" borderId="0" applyNumberFormat="0" applyFont="0" applyFill="0" applyBorder="0" applyAlignment="0" applyProtection="0"/>
    <xf numFmtId="0" fontId="42" fillId="0" borderId="0" applyNumberFormat="0" applyFont="0" applyFill="0" applyBorder="0" applyAlignment="0" applyProtection="0"/>
    <xf numFmtId="0" fontId="42" fillId="0" borderId="0" applyNumberFormat="0" applyFont="0" applyFill="0" applyBorder="0" applyAlignment="0" applyProtection="0"/>
    <xf numFmtId="0" fontId="42" fillId="0" borderId="0" applyNumberFormat="0" applyFont="0" applyFill="0" applyBorder="0" applyAlignment="0" applyProtection="0"/>
    <xf numFmtId="0" fontId="42" fillId="0" borderId="0" applyNumberFormat="0" applyFont="0" applyFill="0" applyBorder="0" applyAlignment="0" applyProtection="0"/>
    <xf numFmtId="0" fontId="42" fillId="0" borderId="0" applyNumberFormat="0" applyFont="0" applyFill="0" applyBorder="0" applyAlignment="0" applyProtection="0"/>
    <xf numFmtId="2" fontId="20" fillId="0" borderId="0" applyFont="0" applyFill="0" applyBorder="0" applyAlignment="0" applyProtection="0"/>
    <xf numFmtId="278" fontId="6" fillId="0" borderId="0">
      <protection locked="0"/>
    </xf>
    <xf numFmtId="193" fontId="6" fillId="0" borderId="0" applyFont="0" applyFill="0" applyBorder="0" applyAlignment="0" applyProtection="0"/>
    <xf numFmtId="38" fontId="21" fillId="4" borderId="0" applyNumberFormat="0" applyBorder="0" applyAlignment="0" applyProtection="0"/>
    <xf numFmtId="38" fontId="21" fillId="4" borderId="0" applyNumberFormat="0" applyBorder="0" applyAlignment="0" applyProtection="0"/>
    <xf numFmtId="38" fontId="21" fillId="4" borderId="0" applyNumberFormat="0" applyBorder="0" applyAlignment="0" applyProtection="0"/>
    <xf numFmtId="38" fontId="21" fillId="4" borderId="0" applyNumberFormat="0" applyBorder="0" applyAlignment="0" applyProtection="0"/>
    <xf numFmtId="38" fontId="21" fillId="4" borderId="0" applyNumberFormat="0" applyBorder="0" applyAlignment="0" applyProtection="0"/>
    <xf numFmtId="38" fontId="21" fillId="4" borderId="0" applyNumberFormat="0" applyBorder="0" applyAlignment="0" applyProtection="0"/>
    <xf numFmtId="38" fontId="21" fillId="4" borderId="0" applyNumberFormat="0" applyBorder="0" applyAlignment="0" applyProtection="0"/>
    <xf numFmtId="38" fontId="21" fillId="4" borderId="0" applyNumberFormat="0" applyBorder="0" applyAlignment="0" applyProtection="0"/>
    <xf numFmtId="38" fontId="21" fillId="5" borderId="0" applyNumberFormat="0" applyBorder="0" applyAlignment="0" applyProtection="0"/>
    <xf numFmtId="38" fontId="21" fillId="4" borderId="0" applyNumberFormat="0" applyBorder="0" applyAlignment="0" applyProtection="0"/>
    <xf numFmtId="38" fontId="21" fillId="4" borderId="0" applyNumberFormat="0" applyBorder="0" applyAlignment="0" applyProtection="0"/>
    <xf numFmtId="38" fontId="21" fillId="4" borderId="0" applyNumberFormat="0" applyBorder="0" applyAlignment="0" applyProtection="0"/>
    <xf numFmtId="38" fontId="21" fillId="4" borderId="0" applyNumberFormat="0" applyBorder="0" applyAlignment="0" applyProtection="0"/>
    <xf numFmtId="38" fontId="21" fillId="4" borderId="0" applyNumberFormat="0" applyBorder="0" applyAlignment="0" applyProtection="0"/>
    <xf numFmtId="38" fontId="21" fillId="4" borderId="0" applyNumberFormat="0" applyBorder="0" applyAlignment="0" applyProtection="0"/>
    <xf numFmtId="38" fontId="21" fillId="4" borderId="0" applyNumberFormat="0" applyBorder="0" applyAlignment="0" applyProtection="0"/>
    <xf numFmtId="38" fontId="21" fillId="4" borderId="0" applyNumberFormat="0" applyBorder="0" applyAlignment="0" applyProtection="0"/>
    <xf numFmtId="38" fontId="21" fillId="4" borderId="0" applyNumberFormat="0" applyBorder="0" applyAlignment="0" applyProtection="0"/>
    <xf numFmtId="3" fontId="36" fillId="0" borderId="14">
      <alignment horizontal="right" vertical="center"/>
    </xf>
    <xf numFmtId="4" fontId="36" fillId="0" borderId="14">
      <alignment horizontal="right" vertical="center"/>
    </xf>
    <xf numFmtId="0" fontId="22" fillId="0" borderId="0">
      <alignment horizontal="left"/>
    </xf>
    <xf numFmtId="0" fontId="23" fillId="0" borderId="15" applyNumberFormat="0" applyAlignment="0" applyProtection="0">
      <alignment horizontal="left" vertical="center"/>
    </xf>
    <xf numFmtId="0" fontId="23" fillId="0" borderId="16">
      <alignment horizontal="left" vertical="center"/>
    </xf>
    <xf numFmtId="0" fontId="10" fillId="0" borderId="0">
      <protection locked="0"/>
    </xf>
    <xf numFmtId="0" fontId="10" fillId="0" borderId="0">
      <protection locked="0"/>
    </xf>
    <xf numFmtId="0" fontId="83" fillId="0" borderId="0">
      <protection locked="0"/>
    </xf>
    <xf numFmtId="279" fontId="6" fillId="0" borderId="0">
      <protection locked="0"/>
    </xf>
    <xf numFmtId="0" fontId="83" fillId="0" borderId="0">
      <protection locked="0"/>
    </xf>
    <xf numFmtId="279" fontId="6" fillId="0" borderId="0">
      <protection locked="0"/>
    </xf>
    <xf numFmtId="0" fontId="93" fillId="0" borderId="0" applyNumberFormat="0" applyFill="0" applyBorder="0" applyAlignment="0" applyProtection="0"/>
    <xf numFmtId="0" fontId="94" fillId="0" borderId="17" applyNumberFormat="0" applyFill="0" applyAlignment="0" applyProtection="0"/>
    <xf numFmtId="0" fontId="6" fillId="0" borderId="0" applyFont="0" applyFill="0" applyBorder="0" applyAlignment="0" applyProtection="0"/>
    <xf numFmtId="10" fontId="21" fillId="4" borderId="5" applyNumberFormat="0" applyBorder="0" applyAlignment="0" applyProtection="0"/>
    <xf numFmtId="10" fontId="21" fillId="4" borderId="5" applyNumberFormat="0" applyBorder="0" applyAlignment="0" applyProtection="0"/>
    <xf numFmtId="10" fontId="21" fillId="4" borderId="5" applyNumberFormat="0" applyBorder="0" applyAlignment="0" applyProtection="0"/>
    <xf numFmtId="10" fontId="21" fillId="4" borderId="5" applyNumberFormat="0" applyBorder="0" applyAlignment="0" applyProtection="0"/>
    <xf numFmtId="10" fontId="21" fillId="4" borderId="5" applyNumberFormat="0" applyBorder="0" applyAlignment="0" applyProtection="0"/>
    <xf numFmtId="10" fontId="21" fillId="4" borderId="5" applyNumberFormat="0" applyBorder="0" applyAlignment="0" applyProtection="0"/>
    <xf numFmtId="10" fontId="21" fillId="4" borderId="5" applyNumberFormat="0" applyBorder="0" applyAlignment="0" applyProtection="0"/>
    <xf numFmtId="10" fontId="21" fillId="4" borderId="5" applyNumberFormat="0" applyBorder="0" applyAlignment="0" applyProtection="0"/>
    <xf numFmtId="10" fontId="21" fillId="6" borderId="5" applyNumberFormat="0" applyBorder="0" applyAlignment="0" applyProtection="0"/>
    <xf numFmtId="10" fontId="21" fillId="4" borderId="5" applyNumberFormat="0" applyBorder="0" applyAlignment="0" applyProtection="0"/>
    <xf numFmtId="10" fontId="21" fillId="4" borderId="5" applyNumberFormat="0" applyBorder="0" applyAlignment="0" applyProtection="0"/>
    <xf numFmtId="10" fontId="21" fillId="4" borderId="5" applyNumberFormat="0" applyBorder="0" applyAlignment="0" applyProtection="0"/>
    <xf numFmtId="10" fontId="21" fillId="4" borderId="5" applyNumberFormat="0" applyBorder="0" applyAlignment="0" applyProtection="0"/>
    <xf numFmtId="10" fontId="21" fillId="4" borderId="5" applyNumberFormat="0" applyBorder="0" applyAlignment="0" applyProtection="0"/>
    <xf numFmtId="10" fontId="21" fillId="4" borderId="5" applyNumberFormat="0" applyBorder="0" applyAlignment="0" applyProtection="0"/>
    <xf numFmtId="10" fontId="21" fillId="4" borderId="5" applyNumberFormat="0" applyBorder="0" applyAlignment="0" applyProtection="0"/>
    <xf numFmtId="10" fontId="21" fillId="4" borderId="5" applyNumberFormat="0" applyBorder="0" applyAlignment="0" applyProtection="0"/>
    <xf numFmtId="10" fontId="21" fillId="4" borderId="5" applyNumberFormat="0" applyBorder="0" applyAlignment="0" applyProtection="0"/>
    <xf numFmtId="193" fontId="50" fillId="0" borderId="0" applyFont="0" applyFill="0" applyBorder="0" applyAlignment="0" applyProtection="0"/>
    <xf numFmtId="226" fontId="36" fillId="0" borderId="5">
      <alignment vertical="center"/>
    </xf>
    <xf numFmtId="215" fontId="8" fillId="0" borderId="5" applyFill="0" applyBorder="0" applyProtection="0">
      <alignment horizontal="right" vertical="center"/>
    </xf>
    <xf numFmtId="0" fontId="2" fillId="0" borderId="18">
      <protection locked="0"/>
    </xf>
    <xf numFmtId="0" fontId="6" fillId="0" borderId="0" applyFont="0" applyFill="0" applyBorder="0" applyAlignment="0" applyProtection="0"/>
    <xf numFmtId="238" fontId="5" fillId="0" borderId="0" applyFill="0" applyBorder="0" applyAlignment="0"/>
    <xf numFmtId="235" fontId="91" fillId="0" borderId="0" applyFill="0" applyBorder="0" applyAlignment="0"/>
    <xf numFmtId="238" fontId="5" fillId="0" borderId="0" applyFill="0" applyBorder="0" applyAlignment="0"/>
    <xf numFmtId="239" fontId="20" fillId="0" borderId="0" applyFill="0" applyBorder="0" applyAlignment="0"/>
    <xf numFmtId="235" fontId="91" fillId="0" borderId="0" applyFill="0" applyBorder="0" applyAlignment="0"/>
    <xf numFmtId="0" fontId="95" fillId="0" borderId="5" applyFill="0" applyBorder="0" applyProtection="0">
      <alignment vertical="center"/>
    </xf>
    <xf numFmtId="225" fontId="36" fillId="0" borderId="5">
      <alignment horizontal="right" vertical="center"/>
    </xf>
    <xf numFmtId="224" fontId="36" fillId="0" borderId="5">
      <alignment vertical="center"/>
    </xf>
    <xf numFmtId="222" fontId="36" fillId="0" borderId="5">
      <alignment vertical="center"/>
    </xf>
    <xf numFmtId="218" fontId="59" fillId="0" borderId="5" applyFont="0" applyFill="0" applyBorder="0">
      <alignment horizontal="right" vertical="center"/>
    </xf>
    <xf numFmtId="193" fontId="20" fillId="0" borderId="0" applyFont="0" applyFill="0" applyBorder="0" applyAlignment="0" applyProtection="0"/>
    <xf numFmtId="184" fontId="20" fillId="0" borderId="0" applyFont="0" applyFill="0" applyBorder="0" applyAlignment="0" applyProtection="0"/>
    <xf numFmtId="0" fontId="20" fillId="0" borderId="0" applyFont="0" applyFill="0" applyBorder="0" applyAlignment="0" applyProtection="0"/>
    <xf numFmtId="0" fontId="24" fillId="0" borderId="18"/>
    <xf numFmtId="0" fontId="20" fillId="0" borderId="0" applyFont="0" applyFill="0" applyBorder="0" applyAlignment="0" applyProtection="0"/>
    <xf numFmtId="0" fontId="20" fillId="0" borderId="0" applyFont="0" applyFill="0" applyBorder="0" applyAlignment="0" applyProtection="0"/>
    <xf numFmtId="193" fontId="37" fillId="0" borderId="0" applyFont="0" applyFill="0" applyBorder="0" applyAlignment="0" applyProtection="0"/>
    <xf numFmtId="0" fontId="95" fillId="7" borderId="5" applyNumberFormat="0" applyFont="0" applyBorder="0" applyAlignment="0" applyProtection="0">
      <alignment vertical="center"/>
    </xf>
    <xf numFmtId="37" fontId="43" fillId="0" borderId="0"/>
    <xf numFmtId="186" fontId="3" fillId="0" borderId="0"/>
    <xf numFmtId="177" fontId="6" fillId="0" borderId="0"/>
    <xf numFmtId="177" fontId="6" fillId="0" borderId="0"/>
    <xf numFmtId="177" fontId="6" fillId="0" borderId="0"/>
    <xf numFmtId="177" fontId="6" fillId="0" borderId="0"/>
    <xf numFmtId="177" fontId="6" fillId="0" borderId="0"/>
    <xf numFmtId="177" fontId="6" fillId="0" borderId="0"/>
    <xf numFmtId="177" fontId="6" fillId="0" borderId="0"/>
    <xf numFmtId="280" fontId="3" fillId="0" borderId="0"/>
    <xf numFmtId="177" fontId="6" fillId="0" borderId="0"/>
    <xf numFmtId="177" fontId="6" fillId="0" borderId="0"/>
    <xf numFmtId="177" fontId="6" fillId="0" borderId="0"/>
    <xf numFmtId="177" fontId="6" fillId="0" borderId="0"/>
    <xf numFmtId="177" fontId="6" fillId="0" borderId="0"/>
    <xf numFmtId="177" fontId="6" fillId="0" borderId="0"/>
    <xf numFmtId="177" fontId="6" fillId="0" borderId="0"/>
    <xf numFmtId="177" fontId="6" fillId="0" borderId="0"/>
    <xf numFmtId="177" fontId="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6" fillId="0" borderId="0"/>
    <xf numFmtId="0" fontId="3" fillId="0" borderId="0"/>
    <xf numFmtId="0" fontId="56" fillId="0" borderId="0"/>
    <xf numFmtId="0" fontId="20" fillId="0" borderId="0"/>
    <xf numFmtId="0" fontId="19" fillId="0" borderId="0"/>
    <xf numFmtId="0" fontId="20" fillId="0" borderId="0" applyFont="0" applyFill="0" applyBorder="0" applyAlignment="0" applyProtection="0"/>
    <xf numFmtId="0" fontId="20" fillId="0" borderId="0" applyFont="0" applyFill="0" applyBorder="0" applyAlignment="0" applyProtection="0"/>
    <xf numFmtId="231" fontId="20" fillId="0" borderId="0" applyFont="0" applyFill="0" applyBorder="0" applyAlignment="0" applyProtection="0"/>
    <xf numFmtId="189" fontId="20" fillId="0" borderId="0" applyFont="0" applyFill="0" applyBorder="0" applyAlignment="0" applyProtection="0"/>
    <xf numFmtId="0" fontId="20" fillId="0" borderId="0"/>
    <xf numFmtId="184" fontId="57" fillId="0" borderId="0">
      <alignment vertical="center"/>
    </xf>
    <xf numFmtId="0" fontId="47" fillId="0" borderId="0">
      <alignment vertical="center"/>
    </xf>
    <xf numFmtId="281" fontId="6" fillId="0" borderId="0">
      <protection locked="0"/>
    </xf>
    <xf numFmtId="237" fontId="20" fillId="0" borderId="0" applyFont="0" applyFill="0" applyBorder="0" applyAlignment="0" applyProtection="0"/>
    <xf numFmtId="242" fontId="20" fillId="0" borderId="0" applyFont="0" applyFill="0" applyBorder="0" applyAlignment="0" applyProtection="0"/>
    <xf numFmtId="10" fontId="20" fillId="0" borderId="0" applyFont="0" applyFill="0" applyBorder="0" applyAlignment="0" applyProtection="0"/>
    <xf numFmtId="243" fontId="20" fillId="0" borderId="0" applyFont="0" applyFill="0" applyBorder="0" applyAlignment="0" applyProtection="0"/>
    <xf numFmtId="238" fontId="5" fillId="0" borderId="0" applyFill="0" applyBorder="0" applyAlignment="0"/>
    <xf numFmtId="235" fontId="91" fillId="0" borderId="0" applyFill="0" applyBorder="0" applyAlignment="0"/>
    <xf numFmtId="238" fontId="5" fillId="0" borderId="0" applyFill="0" applyBorder="0" applyAlignment="0"/>
    <xf numFmtId="239" fontId="20" fillId="0" borderId="0" applyFill="0" applyBorder="0" applyAlignment="0"/>
    <xf numFmtId="235" fontId="91" fillId="0" borderId="0" applyFill="0" applyBorder="0" applyAlignment="0"/>
    <xf numFmtId="0" fontId="97" fillId="5" borderId="0" applyNumberFormat="0">
      <alignment vertical="center"/>
    </xf>
    <xf numFmtId="0" fontId="6" fillId="0" borderId="0" applyFont="0" applyFill="0" applyBorder="0" applyAlignment="0" applyProtection="0"/>
    <xf numFmtId="0" fontId="98" fillId="0" borderId="5" applyProtection="0">
      <alignment vertical="center"/>
    </xf>
    <xf numFmtId="14" fontId="44" fillId="0" borderId="0" applyNumberFormat="0" applyFill="0" applyBorder="0" applyAlignment="0" applyProtection="0">
      <alignment horizontal="left"/>
    </xf>
    <xf numFmtId="30" fontId="44" fillId="0" borderId="0" applyNumberFormat="0" applyFill="0" applyBorder="0" applyAlignment="0" applyProtection="0">
      <alignment horizontal="left"/>
    </xf>
    <xf numFmtId="0" fontId="8" fillId="0" borderId="0" applyFont="0" applyFill="0" applyBorder="0" applyAlignment="0" applyProtection="0"/>
    <xf numFmtId="193" fontId="50" fillId="0" borderId="0" applyFont="0" applyFill="0" applyBorder="0" applyAlignment="0" applyProtection="0"/>
    <xf numFmtId="0" fontId="11" fillId="0" borderId="0"/>
    <xf numFmtId="0" fontId="45" fillId="0" borderId="0">
      <alignment horizontal="center" vertical="center"/>
    </xf>
    <xf numFmtId="0" fontId="24" fillId="0" borderId="0"/>
    <xf numFmtId="40" fontId="46" fillId="0" borderId="0" applyBorder="0">
      <alignment horizontal="right"/>
    </xf>
    <xf numFmtId="49" fontId="92" fillId="0" borderId="0" applyFill="0" applyBorder="0" applyAlignment="0"/>
    <xf numFmtId="243" fontId="20" fillId="0" borderId="0" applyFill="0" applyBorder="0" applyAlignment="0"/>
    <xf numFmtId="244" fontId="20" fillId="0" borderId="0" applyFill="0" applyBorder="0" applyAlignment="0"/>
    <xf numFmtId="0" fontId="20" fillId="0" borderId="0"/>
    <xf numFmtId="0" fontId="99" fillId="0" borderId="0"/>
    <xf numFmtId="0" fontId="108" fillId="5" borderId="0">
      <alignment horizontal="centerContinuous"/>
    </xf>
    <xf numFmtId="0" fontId="84" fillId="0" borderId="0" applyFill="0" applyBorder="0" applyProtection="0">
      <alignment horizontal="centerContinuous" vertical="center"/>
    </xf>
    <xf numFmtId="0" fontId="8" fillId="4" borderId="0" applyFill="0" applyBorder="0" applyProtection="0">
      <alignment horizontal="center" vertical="center"/>
    </xf>
    <xf numFmtId="227" fontId="6" fillId="0" borderId="0"/>
    <xf numFmtId="216" fontId="6" fillId="0" borderId="5" applyFont="0" applyFill="0" applyBorder="0" applyProtection="0">
      <alignment horizontal="right" vertical="center"/>
    </xf>
    <xf numFmtId="212" fontId="6" fillId="0" borderId="5" applyFont="0" applyFill="0" applyBorder="0">
      <alignment horizontal="right" vertical="center"/>
    </xf>
    <xf numFmtId="0" fontId="49" fillId="0" borderId="19">
      <protection locked="0"/>
    </xf>
    <xf numFmtId="279" fontId="6" fillId="0" borderId="19">
      <protection locked="0"/>
    </xf>
    <xf numFmtId="217" fontId="59" fillId="0" borderId="5" applyFont="0" applyFill="0" applyBorder="0">
      <alignment horizontal="right" vertical="center"/>
    </xf>
    <xf numFmtId="0" fontId="25" fillId="0" borderId="7">
      <alignment horizontal="left"/>
    </xf>
    <xf numFmtId="37" fontId="21" fillId="8" borderId="0" applyNumberFormat="0" applyBorder="0" applyAlignment="0" applyProtection="0"/>
    <xf numFmtId="37" fontId="21" fillId="0" borderId="0"/>
    <xf numFmtId="3" fontId="100" fillId="0" borderId="17" applyProtection="0"/>
    <xf numFmtId="245" fontId="11" fillId="0" borderId="0" applyFont="0" applyFill="0" applyBorder="0" applyAlignment="0" applyProtection="0"/>
    <xf numFmtId="246" fontId="11" fillId="0" borderId="0" applyFont="0" applyFill="0" applyBorder="0" applyAlignment="0" applyProtection="0"/>
    <xf numFmtId="0" fontId="6" fillId="0" borderId="0" applyFont="0" applyFill="0" applyBorder="0" applyAlignment="0" applyProtection="0"/>
    <xf numFmtId="0" fontId="86" fillId="0" borderId="0" applyNumberFormat="0" applyFill="0" applyBorder="0" applyAlignment="0" applyProtection="0">
      <alignment vertical="top"/>
      <protection locked="0"/>
    </xf>
    <xf numFmtId="259" fontId="20" fillId="0" borderId="0" applyFont="0" applyFill="0" applyBorder="0" applyAlignment="0" applyProtection="0"/>
    <xf numFmtId="0" fontId="71" fillId="0" borderId="0">
      <protection locked="0"/>
    </xf>
    <xf numFmtId="200" fontId="6" fillId="0" borderId="0" applyFont="0" applyFill="0" applyBorder="0" applyAlignment="0" applyProtection="0"/>
    <xf numFmtId="180" fontId="6" fillId="0" borderId="0">
      <protection locked="0"/>
    </xf>
    <xf numFmtId="180" fontId="6" fillId="0" borderId="0">
      <protection locked="0"/>
    </xf>
    <xf numFmtId="180" fontId="6" fillId="0" borderId="0">
      <protection locked="0"/>
    </xf>
    <xf numFmtId="180" fontId="6" fillId="0" borderId="0">
      <protection locked="0"/>
    </xf>
    <xf numFmtId="180" fontId="6" fillId="0" borderId="0">
      <protection locked="0"/>
    </xf>
    <xf numFmtId="180" fontId="6" fillId="0" borderId="0">
      <protection locked="0"/>
    </xf>
    <xf numFmtId="180" fontId="6" fillId="0" borderId="0">
      <protection locked="0"/>
    </xf>
    <xf numFmtId="180" fontId="6" fillId="0" borderId="0">
      <protection locked="0"/>
    </xf>
    <xf numFmtId="261" fontId="10" fillId="0" borderId="0">
      <protection locked="0"/>
    </xf>
    <xf numFmtId="180" fontId="6" fillId="0" borderId="0">
      <protection locked="0"/>
    </xf>
    <xf numFmtId="180" fontId="6" fillId="0" borderId="0">
      <protection locked="0"/>
    </xf>
    <xf numFmtId="180" fontId="6" fillId="0" borderId="0">
      <protection locked="0"/>
    </xf>
    <xf numFmtId="180" fontId="6" fillId="0" borderId="0">
      <protection locked="0"/>
    </xf>
    <xf numFmtId="180" fontId="6" fillId="0" borderId="0">
      <protection locked="0"/>
    </xf>
    <xf numFmtId="180" fontId="6" fillId="0" borderId="0">
      <protection locked="0"/>
    </xf>
    <xf numFmtId="180" fontId="6" fillId="0" borderId="0">
      <protection locked="0"/>
    </xf>
    <xf numFmtId="180" fontId="6" fillId="0" borderId="0">
      <protection locked="0"/>
    </xf>
    <xf numFmtId="180" fontId="6"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55"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55" fillId="0" borderId="0">
      <protection locked="0"/>
    </xf>
    <xf numFmtId="0" fontId="56" fillId="0" borderId="0"/>
    <xf numFmtId="0" fontId="57" fillId="0" borderId="0">
      <alignment vertical="center"/>
    </xf>
    <xf numFmtId="37" fontId="50" fillId="0" borderId="20">
      <alignment horizontal="center" vertical="center"/>
    </xf>
    <xf numFmtId="37" fontId="50" fillId="0" borderId="6" applyAlignment="0"/>
    <xf numFmtId="230" fontId="6" fillId="0" borderId="0"/>
    <xf numFmtId="230" fontId="6" fillId="0" borderId="0"/>
    <xf numFmtId="230" fontId="6" fillId="0" borderId="0"/>
    <xf numFmtId="230" fontId="6" fillId="0" borderId="0"/>
    <xf numFmtId="230" fontId="6" fillId="0" borderId="0"/>
    <xf numFmtId="230" fontId="6" fillId="0" borderId="0"/>
    <xf numFmtId="230" fontId="6" fillId="0" borderId="0"/>
    <xf numFmtId="230" fontId="6" fillId="0" borderId="0"/>
    <xf numFmtId="230" fontId="6" fillId="0" borderId="0"/>
    <xf numFmtId="230" fontId="6" fillId="0" borderId="0"/>
    <xf numFmtId="230" fontId="6" fillId="0" borderId="0"/>
    <xf numFmtId="0" fontId="58" fillId="0" borderId="0"/>
    <xf numFmtId="0" fontId="28" fillId="0" borderId="0" applyNumberFormat="0" applyBorder="0" applyAlignment="0"/>
    <xf numFmtId="190" fontId="38" fillId="0" borderId="10">
      <alignment horizontal="right" vertical="center"/>
    </xf>
    <xf numFmtId="0" fontId="101" fillId="0" borderId="0" applyNumberFormat="0" applyFill="0" applyBorder="0" applyAlignment="0" applyProtection="0">
      <alignment vertical="top"/>
      <protection locked="0"/>
    </xf>
    <xf numFmtId="227" fontId="6" fillId="0" borderId="0" applyFont="0" applyFill="0" applyBorder="0" applyAlignment="0" applyProtection="0"/>
    <xf numFmtId="0" fontId="2" fillId="0" borderId="0">
      <protection locked="0"/>
    </xf>
    <xf numFmtId="0" fontId="10" fillId="0" borderId="0">
      <protection locked="0"/>
    </xf>
    <xf numFmtId="0" fontId="29" fillId="0" borderId="0">
      <alignment vertical="center"/>
    </xf>
    <xf numFmtId="3" fontId="11" fillId="0" borderId="21">
      <alignment horizontal="center"/>
    </xf>
    <xf numFmtId="0" fontId="33" fillId="0" borderId="22">
      <alignment vertical="center"/>
    </xf>
    <xf numFmtId="247" fontId="6" fillId="0" borderId="14" applyFill="0" applyBorder="0" applyProtection="0">
      <alignment vertical="center"/>
    </xf>
    <xf numFmtId="0" fontId="28" fillId="0" borderId="10">
      <alignment horizontal="center" vertical="center"/>
    </xf>
    <xf numFmtId="0" fontId="39" fillId="9" borderId="0">
      <alignment horizontal="left"/>
    </xf>
    <xf numFmtId="0" fontId="10" fillId="0" borderId="0">
      <protection locked="0"/>
    </xf>
    <xf numFmtId="0" fontId="60" fillId="0" borderId="0" applyNumberFormat="0" applyFill="0" applyBorder="0" applyAlignment="0" applyProtection="0">
      <alignment vertical="top"/>
      <protection locked="0"/>
    </xf>
    <xf numFmtId="0" fontId="20" fillId="0" borderId="0" applyFont="0" applyFill="0" applyBorder="0" applyAlignment="0" applyProtection="0"/>
    <xf numFmtId="0" fontId="20" fillId="0" borderId="0" applyFont="0" applyFill="0" applyBorder="0" applyAlignment="0" applyProtection="0"/>
    <xf numFmtId="39" fontId="59" fillId="0" borderId="5" applyFont="0" applyFill="0" applyBorder="0">
      <alignment horizontal="right" vertical="center"/>
    </xf>
    <xf numFmtId="0" fontId="20" fillId="0" borderId="0" applyFont="0" applyFill="0" applyBorder="0" applyAlignment="0" applyProtection="0"/>
    <xf numFmtId="0" fontId="20" fillId="0" borderId="0" applyFont="0" applyFill="0" applyBorder="0" applyAlignment="0" applyProtection="0"/>
    <xf numFmtId="41" fontId="57" fillId="0" borderId="5" applyNumberFormat="0" applyFont="0" applyFill="0" applyBorder="0" applyProtection="0">
      <alignment horizontal="distributed" vertical="center"/>
    </xf>
    <xf numFmtId="228" fontId="2" fillId="0" borderId="0">
      <protection locked="0"/>
    </xf>
    <xf numFmtId="0" fontId="10"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9" fontId="61"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32" fontId="6" fillId="0" borderId="0">
      <alignment vertical="center"/>
    </xf>
    <xf numFmtId="9" fontId="31" fillId="0" borderId="0" applyFont="0" applyFill="0" applyBorder="0" applyAlignment="0" applyProtection="0"/>
    <xf numFmtId="9" fontId="15" fillId="4" borderId="0" applyFill="0" applyBorder="0" applyProtection="0">
      <alignment horizontal="right"/>
    </xf>
    <xf numFmtId="10" fontId="15" fillId="0" borderId="0" applyFill="0" applyBorder="0" applyProtection="0">
      <alignment horizontal="right"/>
    </xf>
    <xf numFmtId="9" fontId="2" fillId="0" borderId="0" applyFont="0" applyFill="0" applyBorder="0" applyAlignment="0" applyProtection="0">
      <alignment vertical="center"/>
    </xf>
    <xf numFmtId="206" fontId="2" fillId="0" borderId="0" applyFont="0" applyFill="0" applyBorder="0" applyAlignment="0" applyProtection="0"/>
    <xf numFmtId="0" fontId="2" fillId="0" borderId="0" applyFont="0" applyFill="0" applyBorder="0" applyAlignment="0" applyProtection="0"/>
    <xf numFmtId="3" fontId="36" fillId="0" borderId="14">
      <alignment vertical="center"/>
    </xf>
    <xf numFmtId="0" fontId="12" fillId="0" borderId="0"/>
    <xf numFmtId="0" fontId="2" fillId="0" borderId="0" applyNumberFormat="0" applyFont="0" applyFill="0" applyBorder="0" applyProtection="0">
      <alignment horizontal="centerContinuous" vertical="center"/>
    </xf>
    <xf numFmtId="38" fontId="13" fillId="0" borderId="0">
      <alignment vertical="center" wrapText="1"/>
    </xf>
    <xf numFmtId="3" fontId="57" fillId="0" borderId="5"/>
    <xf numFmtId="0" fontId="57" fillId="0" borderId="5"/>
    <xf numFmtId="3" fontId="57" fillId="0" borderId="23"/>
    <xf numFmtId="3" fontId="57" fillId="0" borderId="24"/>
    <xf numFmtId="0" fontId="62" fillId="0" borderId="5"/>
    <xf numFmtId="0" fontId="63" fillId="0" borderId="0">
      <alignment horizontal="center"/>
    </xf>
    <xf numFmtId="0" fontId="37" fillId="0" borderId="25">
      <alignment horizontal="center"/>
    </xf>
    <xf numFmtId="200" fontId="2" fillId="0" borderId="0" applyFont="0" applyFill="0" applyBorder="0" applyAlignment="0" applyProtection="0"/>
    <xf numFmtId="3" fontId="102" fillId="0" borderId="14" applyFill="0" applyBorder="0" applyProtection="0">
      <alignment vertical="center"/>
    </xf>
    <xf numFmtId="248" fontId="6" fillId="0" borderId="14" applyFill="0" applyBorder="0" applyProtection="0">
      <alignment vertical="center"/>
    </xf>
    <xf numFmtId="247" fontId="6" fillId="0" borderId="14" applyFill="0" applyBorder="0" applyProtection="0">
      <alignment vertical="center"/>
    </xf>
    <xf numFmtId="195" fontId="6" fillId="0" borderId="14" applyFill="0" applyBorder="0" applyProtection="0">
      <alignment vertical="center"/>
    </xf>
    <xf numFmtId="0" fontId="28" fillId="0" borderId="10">
      <alignment horizontal="center" vertical="center"/>
    </xf>
    <xf numFmtId="262" fontId="6" fillId="0" borderId="14" applyFill="0" applyBorder="0" applyProtection="0">
      <alignment vertical="center"/>
    </xf>
    <xf numFmtId="3" fontId="6" fillId="0" borderId="0" applyFont="0" applyFill="0" applyBorder="0" applyAlignment="0" applyProtection="0"/>
    <xf numFmtId="183" fontId="14" fillId="0" borderId="0">
      <alignment vertical="center"/>
    </xf>
    <xf numFmtId="0" fontId="14" fillId="0" borderId="0">
      <alignment vertical="center"/>
    </xf>
    <xf numFmtId="176" fontId="3"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3"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8" fillId="0" borderId="0" applyFont="0" applyFill="0" applyBorder="0" applyAlignment="0" applyProtection="0"/>
    <xf numFmtId="41" fontId="15" fillId="0" borderId="0" applyFont="0" applyFill="0" applyBorder="0" applyAlignment="0" applyProtection="0"/>
    <xf numFmtId="0" fontId="6" fillId="0" borderId="0"/>
    <xf numFmtId="41" fontId="2" fillId="0" borderId="0" applyFont="0" applyFill="0" applyBorder="0" applyAlignment="0" applyProtection="0"/>
    <xf numFmtId="183" fontId="56" fillId="0" borderId="0" applyFont="0" applyFill="0" applyBorder="0" applyAlignment="0" applyProtection="0"/>
    <xf numFmtId="41" fontId="3" fillId="0" borderId="0" applyFont="0" applyFill="0" applyBorder="0" applyAlignment="0" applyProtection="0">
      <alignment vertical="center"/>
    </xf>
    <xf numFmtId="41" fontId="2" fillId="0" borderId="0" applyFont="0" applyFill="0" applyBorder="0" applyAlignment="0" applyProtection="0"/>
    <xf numFmtId="207" fontId="64" fillId="0" borderId="0"/>
    <xf numFmtId="41" fontId="3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3" fontId="3" fillId="0" borderId="0" applyFont="0" applyFill="0" applyBorder="0" applyAlignment="0" applyProtection="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5" fillId="0" borderId="16" applyFill="0" applyBorder="0">
      <alignment horizontal="left" vertical="center"/>
    </xf>
    <xf numFmtId="0" fontId="26" fillId="0" borderId="26"/>
    <xf numFmtId="223" fontId="36" fillId="0" borderId="5" applyBorder="0">
      <alignment vertical="center"/>
    </xf>
    <xf numFmtId="0" fontId="6" fillId="0" borderId="0" applyFont="0" applyFill="0" applyBorder="0" applyAlignment="0" applyProtection="0"/>
    <xf numFmtId="0" fontId="66" fillId="0" borderId="0" applyFont="0" applyFill="0" applyBorder="0" applyAlignment="0" applyProtection="0"/>
    <xf numFmtId="249" fontId="3" fillId="0" borderId="0" applyFont="0" applyFill="0" applyBorder="0" applyAlignment="0" applyProtection="0"/>
    <xf numFmtId="249" fontId="3" fillId="0" borderId="0" applyFont="0" applyFill="0" applyBorder="0" applyAlignment="0" applyProtection="0"/>
    <xf numFmtId="249" fontId="3" fillId="0" borderId="0" applyFont="0" applyFill="0" applyBorder="0" applyAlignment="0" applyProtection="0"/>
    <xf numFmtId="250" fontId="3" fillId="0" borderId="0" applyFont="0" applyFill="0" applyBorder="0" applyAlignment="0" applyProtection="0"/>
    <xf numFmtId="249" fontId="3" fillId="0" borderId="0" applyFont="0" applyFill="0" applyBorder="0" applyAlignment="0" applyProtection="0"/>
    <xf numFmtId="250" fontId="3" fillId="0" borderId="0" applyFont="0" applyFill="0" applyBorder="0" applyAlignment="0" applyProtection="0"/>
    <xf numFmtId="250" fontId="3" fillId="0" borderId="0" applyFont="0" applyFill="0" applyBorder="0" applyAlignment="0" applyProtection="0"/>
    <xf numFmtId="250" fontId="3" fillId="0" borderId="0" applyFont="0" applyFill="0" applyBorder="0" applyAlignment="0" applyProtection="0"/>
    <xf numFmtId="249" fontId="3" fillId="0" borderId="0" applyFont="0" applyFill="0" applyBorder="0" applyAlignment="0" applyProtection="0"/>
    <xf numFmtId="249" fontId="3" fillId="0" borderId="0" applyFont="0" applyFill="0" applyBorder="0" applyAlignment="0" applyProtection="0"/>
    <xf numFmtId="250" fontId="3" fillId="0" borderId="0" applyFont="0" applyFill="0" applyBorder="0" applyAlignment="0" applyProtection="0"/>
    <xf numFmtId="249" fontId="3" fillId="0" borderId="0" applyFont="0" applyFill="0" applyBorder="0" applyAlignment="0" applyProtection="0"/>
    <xf numFmtId="250" fontId="3" fillId="0" borderId="0" applyFont="0" applyFill="0" applyBorder="0" applyAlignment="0" applyProtection="0"/>
    <xf numFmtId="249" fontId="3" fillId="0" borderId="0" applyFont="0" applyFill="0" applyBorder="0" applyAlignment="0" applyProtection="0"/>
    <xf numFmtId="249" fontId="3" fillId="0" borderId="0" applyFont="0" applyFill="0" applyBorder="0" applyAlignment="0" applyProtection="0"/>
    <xf numFmtId="249" fontId="3" fillId="0" borderId="0" applyFont="0" applyFill="0" applyBorder="0" applyAlignment="0" applyProtection="0"/>
    <xf numFmtId="249" fontId="3" fillId="0" borderId="0" applyFont="0" applyFill="0" applyBorder="0" applyAlignment="0" applyProtection="0"/>
    <xf numFmtId="250" fontId="3" fillId="0" borderId="0" applyFont="0" applyFill="0" applyBorder="0" applyAlignment="0" applyProtection="0"/>
    <xf numFmtId="250" fontId="3" fillId="0" borderId="0" applyFont="0" applyFill="0" applyBorder="0" applyAlignment="0" applyProtection="0"/>
    <xf numFmtId="249" fontId="3" fillId="0" borderId="0" applyFont="0" applyFill="0" applyBorder="0" applyAlignment="0" applyProtection="0"/>
    <xf numFmtId="250" fontId="3" fillId="0" borderId="0" applyFont="0" applyFill="0" applyBorder="0" applyAlignment="0" applyProtection="0"/>
    <xf numFmtId="219" fontId="66" fillId="0" borderId="0" applyFont="0" applyFill="0" applyBorder="0" applyAlignment="0" applyProtection="0"/>
    <xf numFmtId="249" fontId="3" fillId="0" borderId="0" applyFont="0" applyFill="0" applyBorder="0" applyAlignment="0" applyProtection="0"/>
    <xf numFmtId="250" fontId="3" fillId="0" borderId="0" applyFont="0" applyFill="0" applyBorder="0" applyAlignment="0" applyProtection="0"/>
    <xf numFmtId="250" fontId="3" fillId="0" borderId="0" applyFont="0" applyFill="0" applyBorder="0" applyAlignment="0" applyProtection="0"/>
    <xf numFmtId="221" fontId="2" fillId="0" borderId="0" applyFont="0" applyFill="0" applyBorder="0" applyAlignment="0" applyProtection="0"/>
    <xf numFmtId="220" fontId="6" fillId="0" borderId="0" applyFont="0" applyFill="0" applyBorder="0" applyAlignment="0" applyProtection="0"/>
    <xf numFmtId="249" fontId="3" fillId="0" borderId="0" applyFont="0" applyFill="0" applyBorder="0" applyAlignment="0" applyProtection="0"/>
    <xf numFmtId="0" fontId="2" fillId="0" borderId="0" applyFont="0" applyFill="0" applyBorder="0" applyAlignment="0" applyProtection="0"/>
    <xf numFmtId="250" fontId="3" fillId="0" borderId="0" applyFont="0" applyFill="0" applyBorder="0" applyAlignment="0" applyProtection="0"/>
    <xf numFmtId="0" fontId="2" fillId="0" borderId="0" applyFont="0" applyFill="0" applyBorder="0" applyAlignment="0" applyProtection="0"/>
    <xf numFmtId="199" fontId="2" fillId="0" borderId="0" applyFont="0" applyFill="0" applyBorder="0" applyAlignment="0" applyProtection="0"/>
    <xf numFmtId="0" fontId="67" fillId="0" borderId="0">
      <alignment vertical="center"/>
    </xf>
    <xf numFmtId="0" fontId="103" fillId="0" borderId="0">
      <alignment horizontal="center" vertical="center"/>
    </xf>
    <xf numFmtId="4" fontId="10" fillId="0" borderId="0">
      <protection locked="0"/>
    </xf>
    <xf numFmtId="0" fontId="56" fillId="0" borderId="0"/>
    <xf numFmtId="4" fontId="10" fillId="0" borderId="0">
      <protection locked="0"/>
    </xf>
    <xf numFmtId="181" fontId="6" fillId="0" borderId="0">
      <protection locked="0"/>
    </xf>
    <xf numFmtId="181" fontId="6" fillId="0" borderId="0">
      <protection locked="0"/>
    </xf>
    <xf numFmtId="181" fontId="6" fillId="0" borderId="0">
      <protection locked="0"/>
    </xf>
    <xf numFmtId="181" fontId="6" fillId="0" borderId="0">
      <protection locked="0"/>
    </xf>
    <xf numFmtId="181" fontId="6" fillId="0" borderId="0">
      <protection locked="0"/>
    </xf>
    <xf numFmtId="181" fontId="6" fillId="0" borderId="0">
      <protection locked="0"/>
    </xf>
    <xf numFmtId="181" fontId="6" fillId="0" borderId="0">
      <protection locked="0"/>
    </xf>
    <xf numFmtId="181" fontId="6" fillId="0" borderId="0">
      <protection locked="0"/>
    </xf>
    <xf numFmtId="263" fontId="3" fillId="0" borderId="0">
      <protection locked="0"/>
    </xf>
    <xf numFmtId="181" fontId="6" fillId="0" borderId="0">
      <protection locked="0"/>
    </xf>
    <xf numFmtId="181" fontId="6" fillId="0" borderId="0">
      <protection locked="0"/>
    </xf>
    <xf numFmtId="181" fontId="6" fillId="0" borderId="0">
      <protection locked="0"/>
    </xf>
    <xf numFmtId="181" fontId="6" fillId="0" borderId="0">
      <protection locked="0"/>
    </xf>
    <xf numFmtId="181" fontId="6" fillId="0" borderId="0">
      <protection locked="0"/>
    </xf>
    <xf numFmtId="181" fontId="6" fillId="0" borderId="0">
      <protection locked="0"/>
    </xf>
    <xf numFmtId="181" fontId="6" fillId="0" borderId="0">
      <protection locked="0"/>
    </xf>
    <xf numFmtId="181" fontId="6" fillId="0" borderId="0">
      <protection locked="0"/>
    </xf>
    <xf numFmtId="181" fontId="6" fillId="0" borderId="0">
      <protection locked="0"/>
    </xf>
    <xf numFmtId="0" fontId="50" fillId="0" borderId="0">
      <alignment vertical="center"/>
    </xf>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6" fillId="0" borderId="5">
      <alignment horizontal="distributed" vertical="center"/>
    </xf>
    <xf numFmtId="0" fontId="6" fillId="0" borderId="27">
      <alignment horizontal="distributed" vertical="top"/>
    </xf>
    <xf numFmtId="0" fontId="6" fillId="0" borderId="28">
      <alignment horizontal="distributed"/>
    </xf>
    <xf numFmtId="193" fontId="105" fillId="0" borderId="0">
      <alignment vertical="center"/>
    </xf>
    <xf numFmtId="0" fontId="6" fillId="0" borderId="0"/>
    <xf numFmtId="0" fontId="5" fillId="0" borderId="14">
      <alignment horizontal="center" vertical="center"/>
    </xf>
    <xf numFmtId="0" fontId="28" fillId="0" borderId="10" applyFill="0" applyProtection="0">
      <alignment horizontal="center" vertical="center"/>
    </xf>
    <xf numFmtId="228"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9" fontId="61"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41" fontId="2" fillId="0" borderId="0" applyFont="0" applyFill="0" applyBorder="0" applyAlignment="0" applyProtection="0"/>
    <xf numFmtId="41" fontId="3" fillId="0" borderId="0" applyFont="0" applyFill="0" applyBorder="0" applyAlignment="0" applyProtection="0"/>
    <xf numFmtId="193" fontId="6" fillId="0" borderId="0" applyNumberFormat="0" applyFont="0" applyFill="0" applyBorder="0" applyProtection="0">
      <alignment vertical="center"/>
    </xf>
    <xf numFmtId="193" fontId="6" fillId="0" borderId="14"/>
    <xf numFmtId="256" fontId="15" fillId="4" borderId="0" applyFill="0" applyBorder="0" applyProtection="0">
      <alignment horizontal="right"/>
    </xf>
    <xf numFmtId="9" fontId="68" fillId="0" borderId="0"/>
    <xf numFmtId="38" fontId="57" fillId="0" borderId="0" applyFont="0" applyFill="0" applyBorder="0" applyAlignment="0" applyProtection="0">
      <alignment vertical="center"/>
    </xf>
    <xf numFmtId="0" fontId="2" fillId="0" borderId="0" applyFont="0" applyFill="0" applyBorder="0" applyAlignment="0" applyProtection="0">
      <alignment vertical="center"/>
    </xf>
    <xf numFmtId="0" fontId="2" fillId="0" borderId="0" applyFont="0" applyFill="0" applyBorder="0" applyAlignment="0" applyProtection="0">
      <alignment vertical="center"/>
    </xf>
    <xf numFmtId="40" fontId="6" fillId="0" borderId="3"/>
    <xf numFmtId="0" fontId="8" fillId="0" borderId="0" applyFont="0" applyFill="0" applyBorder="0" applyAlignment="0" applyProtection="0"/>
    <xf numFmtId="251" fontId="5" fillId="0" borderId="0" applyFont="0" applyFill="0" applyBorder="0" applyAlignment="0" applyProtection="0">
      <alignment textRotation="255"/>
    </xf>
    <xf numFmtId="264" fontId="3" fillId="0" borderId="0" applyFont="0" applyFill="0" applyBorder="0" applyAlignment="0" applyProtection="0"/>
    <xf numFmtId="252" fontId="5" fillId="0" borderId="0" applyFont="0" applyFill="0" applyBorder="0" applyAlignment="0" applyProtection="0">
      <alignment textRotation="255"/>
    </xf>
    <xf numFmtId="265" fontId="3" fillId="0" borderId="0" applyFont="0" applyFill="0" applyBorder="0" applyAlignment="0" applyProtection="0"/>
    <xf numFmtId="192" fontId="69" fillId="0" borderId="5">
      <alignment vertical="center"/>
    </xf>
    <xf numFmtId="253" fontId="5" fillId="0" borderId="0" applyFont="0" applyFill="0" applyBorder="0" applyAlignment="0" applyProtection="0">
      <alignment textRotation="255"/>
    </xf>
    <xf numFmtId="266" fontId="3" fillId="0" borderId="0" applyFont="0" applyFill="0" applyBorder="0" applyAlignment="0" applyProtection="0"/>
    <xf numFmtId="0" fontId="8" fillId="0" borderId="0"/>
    <xf numFmtId="267" fontId="3" fillId="0" borderId="0" applyFont="0" applyFill="0" applyBorder="0" applyAlignment="0" applyProtection="0"/>
    <xf numFmtId="0" fontId="2" fillId="0" borderId="0">
      <protection locked="0"/>
    </xf>
    <xf numFmtId="2" fontId="70" fillId="0" borderId="10" applyNumberFormat="0" applyFont="0" applyFill="0" applyAlignment="0" applyProtection="0">
      <alignment vertical="center"/>
    </xf>
    <xf numFmtId="228"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9" fontId="61"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54" fontId="106"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alignment vertical="center"/>
    </xf>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255" fontId="106" fillId="0" borderId="0" applyFont="0" applyFill="0" applyBorder="0" applyAlignment="0" applyProtection="0"/>
    <xf numFmtId="179" fontId="6" fillId="0" borderId="0">
      <protection locked="0"/>
    </xf>
    <xf numFmtId="179" fontId="6" fillId="0" borderId="0">
      <protection locked="0"/>
    </xf>
    <xf numFmtId="179" fontId="6" fillId="0" borderId="0">
      <protection locked="0"/>
    </xf>
    <xf numFmtId="179" fontId="6" fillId="0" borderId="0">
      <protection locked="0"/>
    </xf>
    <xf numFmtId="179" fontId="6" fillId="0" borderId="0">
      <protection locked="0"/>
    </xf>
    <xf numFmtId="179" fontId="6" fillId="0" borderId="0">
      <protection locked="0"/>
    </xf>
    <xf numFmtId="179" fontId="6" fillId="0" borderId="0">
      <protection locked="0"/>
    </xf>
    <xf numFmtId="179" fontId="6" fillId="0" borderId="0">
      <protection locked="0"/>
    </xf>
    <xf numFmtId="268" fontId="3" fillId="0" borderId="0">
      <protection locked="0"/>
    </xf>
    <xf numFmtId="179" fontId="6" fillId="0" borderId="0">
      <protection locked="0"/>
    </xf>
    <xf numFmtId="179" fontId="6" fillId="0" borderId="0">
      <protection locked="0"/>
    </xf>
    <xf numFmtId="179" fontId="6" fillId="0" borderId="0">
      <protection locked="0"/>
    </xf>
    <xf numFmtId="179" fontId="6" fillId="0" borderId="0">
      <protection locked="0"/>
    </xf>
    <xf numFmtId="179" fontId="6" fillId="0" borderId="0">
      <protection locked="0"/>
    </xf>
    <xf numFmtId="179" fontId="6" fillId="0" borderId="0">
      <protection locked="0"/>
    </xf>
    <xf numFmtId="179" fontId="6" fillId="0" borderId="0">
      <protection locked="0"/>
    </xf>
    <xf numFmtId="179" fontId="6" fillId="0" borderId="0">
      <protection locked="0"/>
    </xf>
    <xf numFmtId="179" fontId="6" fillId="0" borderId="0">
      <protection locked="0"/>
    </xf>
    <xf numFmtId="0" fontId="2" fillId="0" borderId="0"/>
    <xf numFmtId="228"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9" fontId="61"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228" fontId="2" fillId="0" borderId="0">
      <protection locked="0"/>
    </xf>
    <xf numFmtId="0" fontId="2" fillId="0" borderId="0"/>
    <xf numFmtId="0" fontId="3" fillId="0" borderId="0"/>
    <xf numFmtId="0" fontId="2" fillId="0" borderId="0"/>
    <xf numFmtId="0" fontId="2" fillId="0" borderId="0"/>
    <xf numFmtId="0" fontId="2" fillId="0" borderId="0"/>
    <xf numFmtId="0" fontId="3"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vertical="center"/>
    </xf>
    <xf numFmtId="0" fontId="3" fillId="0" borderId="0"/>
    <xf numFmtId="0" fontId="15" fillId="0" borderId="0"/>
    <xf numFmtId="0" fontId="56" fillId="0" borderId="0"/>
    <xf numFmtId="0" fontId="64" fillId="0" borderId="0"/>
    <xf numFmtId="0" fontId="34" fillId="0" borderId="0">
      <alignment vertical="center"/>
    </xf>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0" fillId="0" borderId="0"/>
    <xf numFmtId="1" fontId="50" fillId="0" borderId="26">
      <alignment horizontal="centerContinuous"/>
    </xf>
    <xf numFmtId="0" fontId="68" fillId="0" borderId="8">
      <alignment horizontal="center" vertical="center"/>
    </xf>
    <xf numFmtId="0" fontId="5" fillId="0" borderId="10">
      <alignment horizontal="center" vertical="center" wrapText="1"/>
    </xf>
    <xf numFmtId="0" fontId="10" fillId="0" borderId="29">
      <protection locked="0"/>
    </xf>
    <xf numFmtId="0" fontId="20" fillId="0" borderId="0" applyFont="0" applyFill="0" applyBorder="0" applyAlignment="0" applyProtection="0"/>
    <xf numFmtId="0" fontId="20" fillId="0" borderId="0" applyFont="0" applyFill="0" applyBorder="0" applyAlignment="0" applyProtection="0"/>
    <xf numFmtId="260" fontId="6" fillId="0" borderId="0">
      <protection locked="0"/>
    </xf>
    <xf numFmtId="178" fontId="6" fillId="0" borderId="0">
      <protection locked="0"/>
    </xf>
    <xf numFmtId="178" fontId="6" fillId="0" borderId="0">
      <protection locked="0"/>
    </xf>
    <xf numFmtId="178" fontId="6" fillId="0" borderId="0">
      <protection locked="0"/>
    </xf>
    <xf numFmtId="178" fontId="6" fillId="0" borderId="0">
      <protection locked="0"/>
    </xf>
    <xf numFmtId="178" fontId="6" fillId="0" borderId="0">
      <protection locked="0"/>
    </xf>
    <xf numFmtId="178" fontId="6" fillId="0" borderId="0">
      <protection locked="0"/>
    </xf>
    <xf numFmtId="178" fontId="6" fillId="0" borderId="0">
      <protection locked="0"/>
    </xf>
    <xf numFmtId="178" fontId="6" fillId="0" borderId="0">
      <protection locked="0"/>
    </xf>
    <xf numFmtId="269" fontId="3" fillId="0" borderId="0">
      <protection locked="0"/>
    </xf>
    <xf numFmtId="178" fontId="6" fillId="0" borderId="0">
      <protection locked="0"/>
    </xf>
    <xf numFmtId="178" fontId="6" fillId="0" borderId="0">
      <protection locked="0"/>
    </xf>
    <xf numFmtId="178" fontId="6" fillId="0" borderId="0">
      <protection locked="0"/>
    </xf>
    <xf numFmtId="178" fontId="6" fillId="0" borderId="0">
      <protection locked="0"/>
    </xf>
    <xf numFmtId="178" fontId="6" fillId="0" borderId="0">
      <protection locked="0"/>
    </xf>
    <xf numFmtId="178" fontId="6" fillId="0" borderId="0">
      <protection locked="0"/>
    </xf>
    <xf numFmtId="178" fontId="6" fillId="0" borderId="0">
      <protection locked="0"/>
    </xf>
    <xf numFmtId="178" fontId="6" fillId="0" borderId="0">
      <protection locked="0"/>
    </xf>
    <xf numFmtId="178" fontId="6" fillId="0" borderId="0">
      <protection locked="0"/>
    </xf>
    <xf numFmtId="182" fontId="6" fillId="0" borderId="0">
      <protection locked="0"/>
    </xf>
    <xf numFmtId="182" fontId="6" fillId="0" borderId="0">
      <protection locked="0"/>
    </xf>
    <xf numFmtId="182" fontId="6" fillId="0" borderId="0">
      <protection locked="0"/>
    </xf>
    <xf numFmtId="182" fontId="6" fillId="0" borderId="0">
      <protection locked="0"/>
    </xf>
    <xf numFmtId="182" fontId="6" fillId="0" borderId="0">
      <protection locked="0"/>
    </xf>
    <xf numFmtId="182" fontId="6" fillId="0" borderId="0">
      <protection locked="0"/>
    </xf>
    <xf numFmtId="182" fontId="6" fillId="0" borderId="0">
      <protection locked="0"/>
    </xf>
    <xf numFmtId="182" fontId="6" fillId="0" borderId="0">
      <protection locked="0"/>
    </xf>
    <xf numFmtId="270" fontId="3" fillId="0" borderId="0">
      <protection locked="0"/>
    </xf>
    <xf numFmtId="182" fontId="6" fillId="0" borderId="0">
      <protection locked="0"/>
    </xf>
    <xf numFmtId="182" fontId="6" fillId="0" borderId="0">
      <protection locked="0"/>
    </xf>
    <xf numFmtId="182" fontId="6" fillId="0" borderId="0">
      <protection locked="0"/>
    </xf>
    <xf numFmtId="182" fontId="6" fillId="0" borderId="0">
      <protection locked="0"/>
    </xf>
    <xf numFmtId="182" fontId="6" fillId="0" borderId="0">
      <protection locked="0"/>
    </xf>
    <xf numFmtId="182" fontId="6" fillId="0" borderId="0">
      <protection locked="0"/>
    </xf>
    <xf numFmtId="182" fontId="6" fillId="0" borderId="0">
      <protection locked="0"/>
    </xf>
    <xf numFmtId="182" fontId="6" fillId="0" borderId="0">
      <protection locked="0"/>
    </xf>
    <xf numFmtId="182" fontId="6" fillId="0" borderId="0">
      <protection locked="0"/>
    </xf>
    <xf numFmtId="0" fontId="2" fillId="0" borderId="0">
      <alignment vertical="center"/>
    </xf>
    <xf numFmtId="41" fontId="109" fillId="0" borderId="0" applyFont="0" applyFill="0" applyBorder="0" applyAlignment="0" applyProtection="0">
      <alignment vertical="center"/>
    </xf>
    <xf numFmtId="41" fontId="2" fillId="0" borderId="0" applyFont="0" applyFill="0" applyBorder="0" applyAlignment="0" applyProtection="0">
      <alignment vertical="center"/>
    </xf>
    <xf numFmtId="41" fontId="110" fillId="0" borderId="0" applyFont="0" applyFill="0" applyBorder="0" applyAlignment="0" applyProtection="0">
      <alignment vertical="center"/>
    </xf>
    <xf numFmtId="0" fontId="6" fillId="0" borderId="0"/>
    <xf numFmtId="0" fontId="110" fillId="0" borderId="0">
      <alignment vertical="center"/>
    </xf>
    <xf numFmtId="0" fontId="110" fillId="0" borderId="0">
      <alignment vertical="center"/>
    </xf>
    <xf numFmtId="0" fontId="111" fillId="0" borderId="0">
      <alignment vertical="center"/>
    </xf>
    <xf numFmtId="41" fontId="2" fillId="0" borderId="0" applyFont="0" applyFill="0" applyBorder="0" applyAlignment="0" applyProtection="0">
      <alignment vertical="center"/>
    </xf>
    <xf numFmtId="44" fontId="27" fillId="0" borderId="0" applyFont="0" applyFill="0" applyBorder="0" applyAlignment="0" applyProtection="0"/>
    <xf numFmtId="0" fontId="20" fillId="0" borderId="0"/>
    <xf numFmtId="44" fontId="27" fillId="0" borderId="0" applyFont="0" applyFill="0" applyBorder="0" applyAlignment="0" applyProtection="0"/>
    <xf numFmtId="44" fontId="27" fillId="0" borderId="0" applyFont="0" applyFill="0" applyBorder="0" applyAlignment="0" applyProtection="0"/>
    <xf numFmtId="0" fontId="11" fillId="0" borderId="1">
      <alignment horizontal="center"/>
    </xf>
    <xf numFmtId="0" fontId="11" fillId="0" borderId="1">
      <alignment horizontal="center"/>
    </xf>
    <xf numFmtId="0" fontId="11" fillId="0" borderId="1">
      <alignment horizontal="center"/>
    </xf>
    <xf numFmtId="0" fontId="11" fillId="0" borderId="1">
      <alignment horizontal="center"/>
    </xf>
    <xf numFmtId="0" fontId="11" fillId="0" borderId="1">
      <alignment horizontal="center"/>
    </xf>
    <xf numFmtId="0" fontId="113" fillId="0" borderId="0">
      <alignment vertical="center"/>
    </xf>
    <xf numFmtId="3" fontId="6" fillId="0" borderId="0">
      <alignment vertical="center"/>
    </xf>
    <xf numFmtId="283" fontId="114" fillId="0" borderId="2">
      <alignment horizontal="centerContinuous" vertical="center"/>
    </xf>
    <xf numFmtId="37" fontId="114" fillId="0" borderId="2">
      <alignment horizontal="centerContinuous" vertical="center"/>
    </xf>
    <xf numFmtId="284" fontId="6" fillId="0" borderId="2">
      <alignment horizontal="centerContinuous" vertical="center"/>
    </xf>
    <xf numFmtId="285" fontId="114" fillId="0" borderId="2">
      <alignment horizontal="centerContinuous" vertical="center"/>
    </xf>
    <xf numFmtId="30" fontId="114" fillId="0" borderId="2">
      <alignment horizontal="centerContinuous" vertical="center"/>
    </xf>
    <xf numFmtId="285" fontId="114" fillId="0" borderId="2">
      <alignment horizontal="centerContinuous" vertical="center"/>
    </xf>
    <xf numFmtId="30" fontId="114" fillId="0" borderId="2">
      <alignment horizontal="centerContinuous" vertical="center"/>
    </xf>
    <xf numFmtId="283" fontId="114" fillId="0" borderId="2">
      <alignment horizontal="centerContinuous" vertical="center"/>
    </xf>
    <xf numFmtId="37" fontId="114" fillId="0" borderId="2">
      <alignment horizontal="centerContinuous" vertical="center"/>
    </xf>
    <xf numFmtId="285" fontId="114" fillId="0" borderId="2">
      <alignment horizontal="centerContinuous" vertical="center"/>
    </xf>
    <xf numFmtId="30" fontId="114" fillId="0" borderId="2">
      <alignment horizontal="centerContinuous" vertical="center"/>
    </xf>
    <xf numFmtId="285" fontId="114" fillId="0" borderId="2">
      <alignment horizontal="centerContinuous" vertical="center"/>
    </xf>
    <xf numFmtId="30" fontId="114" fillId="0" borderId="2">
      <alignment horizontal="centerContinuous" vertical="center"/>
    </xf>
    <xf numFmtId="284" fontId="6" fillId="0" borderId="2">
      <alignment horizontal="centerContinuous" vertical="center"/>
    </xf>
    <xf numFmtId="284" fontId="6" fillId="0" borderId="2">
      <alignment horizontal="centerContinuous" vertical="center"/>
    </xf>
    <xf numFmtId="286" fontId="6" fillId="0" borderId="2">
      <alignment horizontal="centerContinuous" vertical="center"/>
    </xf>
    <xf numFmtId="287" fontId="114" fillId="0" borderId="2">
      <alignment horizontal="centerContinuous" vertical="center"/>
    </xf>
    <xf numFmtId="287" fontId="114" fillId="0" borderId="2">
      <alignment horizontal="centerContinuous" vertical="center"/>
    </xf>
    <xf numFmtId="288" fontId="115" fillId="0" borderId="2">
      <alignment horizontal="centerContinuous" vertical="center"/>
    </xf>
    <xf numFmtId="288" fontId="6" fillId="0" borderId="0">
      <alignment vertical="center"/>
    </xf>
    <xf numFmtId="288" fontId="115" fillId="0" borderId="0">
      <alignment horizontal="centerContinuous" vertical="center"/>
    </xf>
    <xf numFmtId="289" fontId="114" fillId="0" borderId="0">
      <alignment horizontal="centerContinuous" vertical="center"/>
    </xf>
    <xf numFmtId="289" fontId="114" fillId="0" borderId="0">
      <alignment horizontal="centerContinuous" vertical="center"/>
    </xf>
    <xf numFmtId="257" fontId="114" fillId="0" borderId="0">
      <alignment horizontal="centerContinuous" vertical="center"/>
    </xf>
    <xf numFmtId="186" fontId="114" fillId="0" borderId="0">
      <alignment horizontal="centerContinuous" vertical="center"/>
    </xf>
    <xf numFmtId="186" fontId="114" fillId="0" borderId="0">
      <alignment horizontal="centerContinuous" vertical="center"/>
    </xf>
    <xf numFmtId="257" fontId="114" fillId="0" borderId="0">
      <alignment horizontal="centerContinuous" vertical="center"/>
    </xf>
    <xf numFmtId="290" fontId="114" fillId="0" borderId="0">
      <alignment horizontal="centerContinuous" vertical="center"/>
    </xf>
    <xf numFmtId="290" fontId="114" fillId="0" borderId="0">
      <alignment horizontal="centerContinuous" vertical="center"/>
    </xf>
    <xf numFmtId="291" fontId="6" fillId="0" borderId="0">
      <alignment horizontal="centerContinuous" vertical="center"/>
    </xf>
    <xf numFmtId="290" fontId="114" fillId="0" borderId="0">
      <alignment horizontal="centerContinuous" vertical="center"/>
    </xf>
    <xf numFmtId="290" fontId="114" fillId="0" borderId="0">
      <alignment horizontal="centerContinuous" vertical="center"/>
    </xf>
    <xf numFmtId="257" fontId="114" fillId="0" borderId="0">
      <alignment horizontal="centerContinuous" vertical="center"/>
    </xf>
    <xf numFmtId="257" fontId="114" fillId="0" borderId="0">
      <alignment horizontal="centerContinuous" vertical="center"/>
    </xf>
    <xf numFmtId="257" fontId="114" fillId="0" borderId="0">
      <alignment horizontal="centerContinuous" vertical="center"/>
    </xf>
    <xf numFmtId="257" fontId="114" fillId="0" borderId="0">
      <alignment horizontal="centerContinuous" vertical="center"/>
    </xf>
    <xf numFmtId="257" fontId="114" fillId="0" borderId="0">
      <alignment horizontal="centerContinuous" vertical="center"/>
    </xf>
    <xf numFmtId="257" fontId="114" fillId="0" borderId="0">
      <alignment horizontal="centerContinuous" vertical="center"/>
    </xf>
    <xf numFmtId="288" fontId="115" fillId="0" borderId="0">
      <alignment horizontal="centerContinuous" vertical="center"/>
    </xf>
    <xf numFmtId="0" fontId="115" fillId="0" borderId="0">
      <alignment horizontal="centerContinuous" vertical="center"/>
    </xf>
    <xf numFmtId="0" fontId="115" fillId="0" borderId="0">
      <alignment horizontal="centerContinuous" vertical="center"/>
    </xf>
    <xf numFmtId="292" fontId="6" fillId="0" borderId="0">
      <alignment horizontal="centerContinuous" vertical="center"/>
    </xf>
    <xf numFmtId="293" fontId="6" fillId="0" borderId="0">
      <alignment horizontal="centerContinuous" vertical="center"/>
    </xf>
    <xf numFmtId="288" fontId="115" fillId="0" borderId="0">
      <alignment horizontal="centerContinuous" vertical="center"/>
    </xf>
    <xf numFmtId="288" fontId="115" fillId="0" borderId="0">
      <alignment horizontal="centerContinuous" vertical="center"/>
    </xf>
    <xf numFmtId="288" fontId="115" fillId="0" borderId="0">
      <alignment horizontal="centerContinuous" vertical="center"/>
    </xf>
    <xf numFmtId="293" fontId="6" fillId="0" borderId="0">
      <alignment horizontal="centerContinuous" vertical="center"/>
    </xf>
    <xf numFmtId="0" fontId="115" fillId="0" borderId="0">
      <alignment horizontal="centerContinuous" vertical="center"/>
    </xf>
    <xf numFmtId="294" fontId="6" fillId="0" borderId="0">
      <alignment horizontal="centerContinuous" vertical="center"/>
    </xf>
    <xf numFmtId="288" fontId="115" fillId="0" borderId="2">
      <alignment horizontal="centerContinuous" vertical="center"/>
    </xf>
    <xf numFmtId="288" fontId="115" fillId="0" borderId="0">
      <alignment horizontal="centerContinuous" vertical="center"/>
    </xf>
    <xf numFmtId="289" fontId="114" fillId="0" borderId="0">
      <alignment horizontal="centerContinuous" vertical="center"/>
    </xf>
    <xf numFmtId="289" fontId="114" fillId="0" borderId="0">
      <alignment horizontal="centerContinuous" vertical="center"/>
    </xf>
    <xf numFmtId="257" fontId="114" fillId="0" borderId="0">
      <alignment horizontal="centerContinuous" vertical="center"/>
    </xf>
    <xf numFmtId="186" fontId="114" fillId="0" borderId="0">
      <alignment horizontal="centerContinuous" vertical="center"/>
    </xf>
    <xf numFmtId="186" fontId="114" fillId="0" borderId="0">
      <alignment horizontal="centerContinuous" vertical="center"/>
    </xf>
    <xf numFmtId="257" fontId="114" fillId="0" borderId="0">
      <alignment horizontal="centerContinuous" vertical="center"/>
    </xf>
    <xf numFmtId="290" fontId="114" fillId="0" borderId="0">
      <alignment horizontal="centerContinuous" vertical="center"/>
    </xf>
    <xf numFmtId="290" fontId="114" fillId="0" borderId="0">
      <alignment horizontal="centerContinuous" vertical="center"/>
    </xf>
    <xf numFmtId="291" fontId="6" fillId="0" borderId="0">
      <alignment horizontal="centerContinuous" vertical="center"/>
    </xf>
    <xf numFmtId="290" fontId="114" fillId="0" borderId="0">
      <alignment horizontal="centerContinuous" vertical="center"/>
    </xf>
    <xf numFmtId="290" fontId="114" fillId="0" borderId="0">
      <alignment horizontal="centerContinuous" vertical="center"/>
    </xf>
    <xf numFmtId="257" fontId="114" fillId="0" borderId="0">
      <alignment horizontal="centerContinuous" vertical="center"/>
    </xf>
    <xf numFmtId="257" fontId="114" fillId="0" borderId="0">
      <alignment horizontal="centerContinuous" vertical="center"/>
    </xf>
    <xf numFmtId="257" fontId="114" fillId="0" borderId="0">
      <alignment horizontal="centerContinuous" vertical="center"/>
    </xf>
    <xf numFmtId="257" fontId="114" fillId="0" borderId="0">
      <alignment horizontal="centerContinuous" vertical="center"/>
    </xf>
    <xf numFmtId="257" fontId="114" fillId="0" borderId="0">
      <alignment horizontal="centerContinuous" vertical="center"/>
    </xf>
    <xf numFmtId="257" fontId="114" fillId="0" borderId="0">
      <alignment horizontal="centerContinuous" vertical="center"/>
    </xf>
    <xf numFmtId="288" fontId="115" fillId="0" borderId="0">
      <alignment horizontal="centerContinuous" vertical="center"/>
    </xf>
    <xf numFmtId="0" fontId="115" fillId="0" borderId="0">
      <alignment horizontal="centerContinuous" vertical="center"/>
    </xf>
    <xf numFmtId="0" fontId="115" fillId="0" borderId="0">
      <alignment horizontal="centerContinuous" vertical="center"/>
    </xf>
    <xf numFmtId="292" fontId="6" fillId="0" borderId="0">
      <alignment horizontal="centerContinuous" vertical="center"/>
    </xf>
    <xf numFmtId="293" fontId="6" fillId="0" borderId="0">
      <alignment horizontal="centerContinuous" vertical="center"/>
    </xf>
    <xf numFmtId="288" fontId="115" fillId="0" borderId="0">
      <alignment horizontal="centerContinuous" vertical="center"/>
    </xf>
    <xf numFmtId="288" fontId="115" fillId="0" borderId="0">
      <alignment horizontal="centerContinuous" vertical="center"/>
    </xf>
    <xf numFmtId="288" fontId="115" fillId="0" borderId="0">
      <alignment horizontal="centerContinuous" vertical="center"/>
    </xf>
    <xf numFmtId="293" fontId="6" fillId="0" borderId="0">
      <alignment horizontal="centerContinuous" vertical="center"/>
    </xf>
    <xf numFmtId="0" fontId="115" fillId="0" borderId="0">
      <alignment horizontal="centerContinuous" vertical="center"/>
    </xf>
    <xf numFmtId="294" fontId="6" fillId="0" borderId="0">
      <alignment horizontal="centerContinuous" vertical="center"/>
    </xf>
    <xf numFmtId="289" fontId="114" fillId="0" borderId="2">
      <alignment horizontal="centerContinuous" vertical="center"/>
    </xf>
    <xf numFmtId="289" fontId="114" fillId="0" borderId="2">
      <alignment horizontal="centerContinuous" vertical="center"/>
    </xf>
    <xf numFmtId="257" fontId="114" fillId="0" borderId="2">
      <alignment horizontal="centerContinuous" vertical="center"/>
    </xf>
    <xf numFmtId="186" fontId="114" fillId="0" borderId="2">
      <alignment horizontal="centerContinuous" vertical="center"/>
    </xf>
    <xf numFmtId="186" fontId="114" fillId="0" borderId="2">
      <alignment horizontal="centerContinuous" vertical="center"/>
    </xf>
    <xf numFmtId="257" fontId="114" fillId="0" borderId="2">
      <alignment horizontal="centerContinuous" vertical="center"/>
    </xf>
    <xf numFmtId="290" fontId="114" fillId="0" borderId="2">
      <alignment horizontal="centerContinuous" vertical="center"/>
    </xf>
    <xf numFmtId="290" fontId="114" fillId="0" borderId="2">
      <alignment horizontal="centerContinuous" vertical="center"/>
    </xf>
    <xf numFmtId="291" fontId="6" fillId="0" borderId="2">
      <alignment horizontal="centerContinuous" vertical="center"/>
    </xf>
    <xf numFmtId="290" fontId="114" fillId="0" borderId="2">
      <alignment horizontal="centerContinuous" vertical="center"/>
    </xf>
    <xf numFmtId="290" fontId="114" fillId="0" borderId="2">
      <alignment horizontal="centerContinuous" vertical="center"/>
    </xf>
    <xf numFmtId="257" fontId="114" fillId="0" borderId="2">
      <alignment horizontal="centerContinuous" vertical="center"/>
    </xf>
    <xf numFmtId="257" fontId="114" fillId="0" borderId="2">
      <alignment horizontal="centerContinuous" vertical="center"/>
    </xf>
    <xf numFmtId="257" fontId="114" fillId="0" borderId="2">
      <alignment horizontal="centerContinuous" vertical="center"/>
    </xf>
    <xf numFmtId="257" fontId="114" fillId="0" borderId="2">
      <alignment horizontal="centerContinuous" vertical="center"/>
    </xf>
    <xf numFmtId="257" fontId="114" fillId="0" borderId="2">
      <alignment horizontal="centerContinuous" vertical="center"/>
    </xf>
    <xf numFmtId="257" fontId="114" fillId="0" borderId="2">
      <alignment horizontal="centerContinuous" vertical="center"/>
    </xf>
    <xf numFmtId="288" fontId="115" fillId="0" borderId="2">
      <alignment horizontal="centerContinuous" vertical="center"/>
    </xf>
    <xf numFmtId="0" fontId="115" fillId="0" borderId="2">
      <alignment horizontal="centerContinuous" vertical="center"/>
    </xf>
    <xf numFmtId="0" fontId="115" fillId="0" borderId="2">
      <alignment horizontal="centerContinuous" vertical="center"/>
    </xf>
    <xf numFmtId="292" fontId="6" fillId="0" borderId="2">
      <alignment horizontal="centerContinuous" vertical="center"/>
    </xf>
    <xf numFmtId="293" fontId="6" fillId="0" borderId="2">
      <alignment horizontal="centerContinuous" vertical="center"/>
    </xf>
    <xf numFmtId="288" fontId="115" fillId="0" borderId="2">
      <alignment horizontal="centerContinuous" vertical="center"/>
    </xf>
    <xf numFmtId="288" fontId="115" fillId="0" borderId="2">
      <alignment horizontal="centerContinuous" vertical="center"/>
    </xf>
    <xf numFmtId="288" fontId="115" fillId="0" borderId="2">
      <alignment horizontal="centerContinuous" vertical="center"/>
    </xf>
    <xf numFmtId="293" fontId="6" fillId="0" borderId="2">
      <alignment horizontal="centerContinuous" vertical="center"/>
    </xf>
    <xf numFmtId="0" fontId="115" fillId="0" borderId="2">
      <alignment horizontal="centerContinuous" vertical="center"/>
    </xf>
    <xf numFmtId="294" fontId="6" fillId="0" borderId="2">
      <alignment horizontal="centerContinuous" vertical="center"/>
    </xf>
    <xf numFmtId="0" fontId="115" fillId="0" borderId="2">
      <alignment horizontal="centerContinuous" vertical="center"/>
    </xf>
    <xf numFmtId="257" fontId="114" fillId="0" borderId="2">
      <alignment horizontal="centerContinuous" vertical="center"/>
    </xf>
    <xf numFmtId="186" fontId="114" fillId="0" borderId="2">
      <alignment horizontal="centerContinuous" vertical="center"/>
    </xf>
    <xf numFmtId="186" fontId="114" fillId="0" borderId="2">
      <alignment horizontal="centerContinuous" vertical="center"/>
    </xf>
    <xf numFmtId="257" fontId="114" fillId="0" borderId="2">
      <alignment horizontal="centerContinuous" vertical="center"/>
    </xf>
    <xf numFmtId="0" fontId="115" fillId="0" borderId="2">
      <alignment horizontal="centerContinuous" vertical="center"/>
    </xf>
    <xf numFmtId="37" fontId="115" fillId="0" borderId="2">
      <alignment horizontal="centerContinuous" vertical="center"/>
    </xf>
    <xf numFmtId="288" fontId="115" fillId="0" borderId="2">
      <alignment horizontal="centerContinuous" vertical="center"/>
    </xf>
    <xf numFmtId="283" fontId="114" fillId="0" borderId="2">
      <alignment horizontal="centerContinuous" vertical="center"/>
    </xf>
    <xf numFmtId="37" fontId="114" fillId="0" borderId="2">
      <alignment horizontal="centerContinuous" vertical="center"/>
    </xf>
    <xf numFmtId="284" fontId="6" fillId="0" borderId="2">
      <alignment horizontal="centerContinuous" vertical="center"/>
    </xf>
    <xf numFmtId="285" fontId="114" fillId="0" borderId="2">
      <alignment horizontal="centerContinuous" vertical="center"/>
    </xf>
    <xf numFmtId="30" fontId="114" fillId="0" borderId="2">
      <alignment horizontal="centerContinuous" vertical="center"/>
    </xf>
    <xf numFmtId="285" fontId="114" fillId="0" borderId="2">
      <alignment horizontal="centerContinuous" vertical="center"/>
    </xf>
    <xf numFmtId="30" fontId="114" fillId="0" borderId="2">
      <alignment horizontal="centerContinuous" vertical="center"/>
    </xf>
    <xf numFmtId="283" fontId="114" fillId="0" borderId="2">
      <alignment horizontal="centerContinuous" vertical="center"/>
    </xf>
    <xf numFmtId="37" fontId="114" fillId="0" borderId="2">
      <alignment horizontal="centerContinuous" vertical="center"/>
    </xf>
    <xf numFmtId="285" fontId="114" fillId="0" borderId="2">
      <alignment horizontal="centerContinuous" vertical="center"/>
    </xf>
    <xf numFmtId="30" fontId="114" fillId="0" borderId="2">
      <alignment horizontal="centerContinuous" vertical="center"/>
    </xf>
    <xf numFmtId="285" fontId="114" fillId="0" borderId="2">
      <alignment horizontal="centerContinuous" vertical="center"/>
    </xf>
    <xf numFmtId="30" fontId="114" fillId="0" borderId="2">
      <alignment horizontal="centerContinuous" vertical="center"/>
    </xf>
    <xf numFmtId="284" fontId="6" fillId="0" borderId="2">
      <alignment horizontal="centerContinuous" vertical="center"/>
    </xf>
    <xf numFmtId="284" fontId="6" fillId="0" borderId="2">
      <alignment horizontal="centerContinuous" vertical="center"/>
    </xf>
    <xf numFmtId="286" fontId="6" fillId="0" borderId="2">
      <alignment horizontal="centerContinuous" vertical="center"/>
    </xf>
    <xf numFmtId="287" fontId="114" fillId="0" borderId="2">
      <alignment horizontal="centerContinuous" vertical="center"/>
    </xf>
    <xf numFmtId="287" fontId="114" fillId="0" borderId="2">
      <alignment horizontal="centerContinuous" vertical="center"/>
    </xf>
    <xf numFmtId="295" fontId="2" fillId="0" borderId="2">
      <alignment horizontal="centerContinuous" vertical="center"/>
    </xf>
    <xf numFmtId="291" fontId="6" fillId="0" borderId="2">
      <alignment horizontal="centerContinuous" vertical="center"/>
    </xf>
    <xf numFmtId="288" fontId="6" fillId="0" borderId="0">
      <alignment vertical="center"/>
    </xf>
    <xf numFmtId="295" fontId="2" fillId="0" borderId="2">
      <alignment horizontal="centerContinuous" vertical="center"/>
    </xf>
    <xf numFmtId="0" fontId="115" fillId="0" borderId="2">
      <alignment horizontal="centerContinuous" vertical="center"/>
    </xf>
    <xf numFmtId="257" fontId="114" fillId="0" borderId="2">
      <alignment horizontal="centerContinuous" vertical="center"/>
    </xf>
    <xf numFmtId="257" fontId="114" fillId="0" borderId="2">
      <alignment horizontal="centerContinuous" vertical="center"/>
    </xf>
    <xf numFmtId="257" fontId="114" fillId="0" borderId="2">
      <alignment horizontal="centerContinuous" vertical="center"/>
    </xf>
    <xf numFmtId="257" fontId="114" fillId="0" borderId="2">
      <alignment horizontal="centerContinuous" vertical="center"/>
    </xf>
    <xf numFmtId="257" fontId="114" fillId="0" borderId="2">
      <alignment horizontal="centerContinuous" vertical="center"/>
    </xf>
    <xf numFmtId="257" fontId="114" fillId="0" borderId="2">
      <alignment horizontal="centerContinuous" vertical="center"/>
    </xf>
    <xf numFmtId="296" fontId="6" fillId="0" borderId="2">
      <alignment horizontal="centerContinuous" vertical="center"/>
    </xf>
    <xf numFmtId="297" fontId="6" fillId="0" borderId="2">
      <alignment horizontal="centerContinuous" vertical="center"/>
    </xf>
    <xf numFmtId="298" fontId="6" fillId="0" borderId="2">
      <alignment horizontal="centerContinuous" vertical="center"/>
    </xf>
    <xf numFmtId="290" fontId="114" fillId="0" borderId="2">
      <alignment horizontal="centerContinuous" vertical="center"/>
    </xf>
    <xf numFmtId="290" fontId="114" fillId="0" borderId="2">
      <alignment horizontal="centerContinuous" vertical="center"/>
    </xf>
    <xf numFmtId="290" fontId="114" fillId="0" borderId="2">
      <alignment horizontal="centerContinuous" vertical="center"/>
    </xf>
    <xf numFmtId="290" fontId="114" fillId="0" borderId="2">
      <alignment horizontal="centerContinuous" vertical="center"/>
    </xf>
    <xf numFmtId="298" fontId="6" fillId="0" borderId="2">
      <alignment horizontal="centerContinuous" vertical="center"/>
    </xf>
    <xf numFmtId="298" fontId="6" fillId="0" borderId="2">
      <alignment horizontal="centerContinuous" vertical="center"/>
    </xf>
    <xf numFmtId="298" fontId="6" fillId="0" borderId="2">
      <alignment horizontal="centerContinuous" vertical="center"/>
    </xf>
    <xf numFmtId="296" fontId="6" fillId="0" borderId="2">
      <alignment horizontal="centerContinuous" vertical="center"/>
    </xf>
    <xf numFmtId="297" fontId="6" fillId="0" borderId="2">
      <alignment horizontal="centerContinuous" vertical="center"/>
    </xf>
    <xf numFmtId="0" fontId="115" fillId="0" borderId="2">
      <alignment horizontal="centerContinuous" vertical="center"/>
    </xf>
    <xf numFmtId="288" fontId="115" fillId="0" borderId="2">
      <alignment horizontal="centerContinuous" vertical="center"/>
    </xf>
    <xf numFmtId="296" fontId="6" fillId="0" borderId="2">
      <alignment horizontal="centerContinuous" vertical="center"/>
    </xf>
    <xf numFmtId="298" fontId="6" fillId="0" borderId="2">
      <alignment horizontal="centerContinuous" vertical="center"/>
    </xf>
    <xf numFmtId="297" fontId="6" fillId="0" borderId="2">
      <alignment horizontal="centerContinuous" vertical="center"/>
    </xf>
    <xf numFmtId="297" fontId="6" fillId="0" borderId="2">
      <alignment horizontal="centerContinuous" vertical="center"/>
    </xf>
    <xf numFmtId="298" fontId="6" fillId="0" borderId="2">
      <alignment horizontal="centerContinuous" vertical="center"/>
    </xf>
    <xf numFmtId="298" fontId="6" fillId="0" borderId="2">
      <alignment horizontal="centerContinuous" vertical="center"/>
    </xf>
    <xf numFmtId="298" fontId="6" fillId="0" borderId="2">
      <alignment horizontal="centerContinuous" vertical="center"/>
    </xf>
    <xf numFmtId="296" fontId="6" fillId="0" borderId="2">
      <alignment horizontal="centerContinuous" vertical="center"/>
    </xf>
    <xf numFmtId="292" fontId="6" fillId="0" borderId="2">
      <alignment horizontal="centerContinuous" vertical="center"/>
    </xf>
    <xf numFmtId="293" fontId="6" fillId="0" borderId="2">
      <alignment horizontal="centerContinuous" vertical="center"/>
    </xf>
    <xf numFmtId="0" fontId="115" fillId="0" borderId="2">
      <alignment horizontal="centerContinuous" vertical="center"/>
    </xf>
    <xf numFmtId="296" fontId="6" fillId="0" borderId="2">
      <alignment horizontal="centerContinuous" vertical="center"/>
    </xf>
    <xf numFmtId="298" fontId="6" fillId="0" borderId="2">
      <alignment horizontal="centerContinuous" vertical="center"/>
    </xf>
    <xf numFmtId="297" fontId="6" fillId="0" borderId="2">
      <alignment horizontal="centerContinuous" vertical="center"/>
    </xf>
    <xf numFmtId="297" fontId="6" fillId="0" borderId="2">
      <alignment horizontal="centerContinuous" vertical="center"/>
    </xf>
    <xf numFmtId="298" fontId="6" fillId="0" borderId="2">
      <alignment horizontal="centerContinuous" vertical="center"/>
    </xf>
    <xf numFmtId="298" fontId="6" fillId="0" borderId="2">
      <alignment horizontal="centerContinuous" vertical="center"/>
    </xf>
    <xf numFmtId="298" fontId="6" fillId="0" borderId="2">
      <alignment horizontal="centerContinuous" vertical="center"/>
    </xf>
    <xf numFmtId="296" fontId="6" fillId="0" borderId="2">
      <alignment horizontal="centerContinuous" vertical="center"/>
    </xf>
    <xf numFmtId="293" fontId="6" fillId="0" borderId="2">
      <alignment horizontal="centerContinuous" vertical="center"/>
    </xf>
    <xf numFmtId="296" fontId="6" fillId="0" borderId="2">
      <alignment horizontal="centerContinuous" vertical="center"/>
    </xf>
    <xf numFmtId="298" fontId="6" fillId="0" borderId="2">
      <alignment horizontal="centerContinuous" vertical="center"/>
    </xf>
    <xf numFmtId="297" fontId="6" fillId="0" borderId="2">
      <alignment horizontal="centerContinuous" vertical="center"/>
    </xf>
    <xf numFmtId="297" fontId="6" fillId="0" borderId="2">
      <alignment horizontal="centerContinuous" vertical="center"/>
    </xf>
    <xf numFmtId="298" fontId="6" fillId="0" borderId="2">
      <alignment horizontal="centerContinuous" vertical="center"/>
    </xf>
    <xf numFmtId="298" fontId="6" fillId="0" borderId="2">
      <alignment horizontal="centerContinuous" vertical="center"/>
    </xf>
    <xf numFmtId="298" fontId="6" fillId="0" borderId="2">
      <alignment horizontal="centerContinuous" vertical="center"/>
    </xf>
    <xf numFmtId="296" fontId="6" fillId="0" borderId="2">
      <alignment horizontal="centerContinuous" vertical="center"/>
    </xf>
    <xf numFmtId="0" fontId="115" fillId="0" borderId="2">
      <alignment horizontal="centerContinuous" vertical="center"/>
    </xf>
    <xf numFmtId="0" fontId="115" fillId="0" borderId="2">
      <alignment horizontal="centerContinuous" vertical="center"/>
    </xf>
    <xf numFmtId="296" fontId="6" fillId="0" borderId="2">
      <alignment horizontal="centerContinuous" vertical="center"/>
    </xf>
    <xf numFmtId="298" fontId="6" fillId="0" borderId="2">
      <alignment horizontal="centerContinuous" vertical="center"/>
    </xf>
    <xf numFmtId="297" fontId="6" fillId="0" borderId="2">
      <alignment horizontal="centerContinuous" vertical="center"/>
    </xf>
    <xf numFmtId="297" fontId="6" fillId="0" borderId="2">
      <alignment horizontal="centerContinuous" vertical="center"/>
    </xf>
    <xf numFmtId="298" fontId="6" fillId="0" borderId="2">
      <alignment horizontal="centerContinuous" vertical="center"/>
    </xf>
    <xf numFmtId="298" fontId="6" fillId="0" borderId="2">
      <alignment horizontal="centerContinuous" vertical="center"/>
    </xf>
    <xf numFmtId="298" fontId="6" fillId="0" borderId="2">
      <alignment horizontal="centerContinuous" vertical="center"/>
    </xf>
    <xf numFmtId="296" fontId="6" fillId="0" borderId="2">
      <alignment horizontal="centerContinuous" vertical="center"/>
    </xf>
    <xf numFmtId="288" fontId="115" fillId="0" borderId="2">
      <alignment horizontal="centerContinuous" vertical="center"/>
    </xf>
    <xf numFmtId="283" fontId="114" fillId="0" borderId="2">
      <alignment horizontal="centerContinuous" vertical="center"/>
    </xf>
    <xf numFmtId="37" fontId="114" fillId="0" borderId="2">
      <alignment horizontal="centerContinuous" vertical="center"/>
    </xf>
    <xf numFmtId="284" fontId="6" fillId="0" borderId="2">
      <alignment horizontal="centerContinuous" vertical="center"/>
    </xf>
    <xf numFmtId="285" fontId="114" fillId="0" borderId="2">
      <alignment horizontal="centerContinuous" vertical="center"/>
    </xf>
    <xf numFmtId="30" fontId="114" fillId="0" borderId="2">
      <alignment horizontal="centerContinuous" vertical="center"/>
    </xf>
    <xf numFmtId="285" fontId="114" fillId="0" borderId="2">
      <alignment horizontal="centerContinuous" vertical="center"/>
    </xf>
    <xf numFmtId="30" fontId="114" fillId="0" borderId="2">
      <alignment horizontal="centerContinuous" vertical="center"/>
    </xf>
    <xf numFmtId="283" fontId="114" fillId="0" borderId="2">
      <alignment horizontal="centerContinuous" vertical="center"/>
    </xf>
    <xf numFmtId="37" fontId="114" fillId="0" borderId="2">
      <alignment horizontal="centerContinuous" vertical="center"/>
    </xf>
    <xf numFmtId="285" fontId="114" fillId="0" borderId="2">
      <alignment horizontal="centerContinuous" vertical="center"/>
    </xf>
    <xf numFmtId="30" fontId="114" fillId="0" borderId="2">
      <alignment horizontal="centerContinuous" vertical="center"/>
    </xf>
    <xf numFmtId="285" fontId="114" fillId="0" borderId="2">
      <alignment horizontal="centerContinuous" vertical="center"/>
    </xf>
    <xf numFmtId="30" fontId="114" fillId="0" borderId="2">
      <alignment horizontal="centerContinuous" vertical="center"/>
    </xf>
    <xf numFmtId="284" fontId="6" fillId="0" borderId="2">
      <alignment horizontal="centerContinuous" vertical="center"/>
    </xf>
    <xf numFmtId="284" fontId="6" fillId="0" borderId="2">
      <alignment horizontal="centerContinuous" vertical="center"/>
    </xf>
    <xf numFmtId="286" fontId="6" fillId="0" borderId="2">
      <alignment horizontal="centerContinuous" vertical="center"/>
    </xf>
    <xf numFmtId="287" fontId="114" fillId="0" borderId="2">
      <alignment horizontal="centerContinuous" vertical="center"/>
    </xf>
    <xf numFmtId="287" fontId="114" fillId="0" borderId="2">
      <alignment horizontal="centerContinuous" vertical="center"/>
    </xf>
    <xf numFmtId="288" fontId="115" fillId="0" borderId="2">
      <alignment horizontal="centerContinuous" vertical="center"/>
    </xf>
    <xf numFmtId="294" fontId="6" fillId="0" borderId="2">
      <alignment horizontal="centerContinuous" vertical="center"/>
    </xf>
    <xf numFmtId="299" fontId="116" fillId="0" borderId="0" applyNumberFormat="0">
      <alignment horizontal="center" vertical="center"/>
      <protection locked="0" hidden="1"/>
    </xf>
    <xf numFmtId="0" fontId="17" fillId="0" borderId="0" applyFont="0" applyFill="0" applyBorder="0" applyAlignment="0" applyProtection="0"/>
    <xf numFmtId="0" fontId="2" fillId="0" borderId="0" applyFont="0" applyFill="0" applyBorder="0" applyAlignment="0" applyProtection="0"/>
    <xf numFmtId="0" fontId="117" fillId="0" borderId="0" applyFont="0" applyFill="0" applyBorder="0" applyAlignment="0" applyProtection="0"/>
    <xf numFmtId="0" fontId="1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0" fontId="17" fillId="0" borderId="0" applyFont="0" applyFill="0" applyBorder="0" applyAlignment="0" applyProtection="0"/>
    <xf numFmtId="0" fontId="16" fillId="0" borderId="0" applyFont="0" applyFill="0" applyBorder="0" applyAlignment="0" applyProtection="0"/>
    <xf numFmtId="0" fontId="27" fillId="0" borderId="0" applyFont="0" applyFill="0" applyBorder="0" applyAlignment="0" applyProtection="0"/>
    <xf numFmtId="0" fontId="17" fillId="0" borderId="0" applyFont="0" applyFill="0" applyBorder="0" applyAlignment="0" applyProtection="0"/>
    <xf numFmtId="0" fontId="117" fillId="0" borderId="0" applyFont="0" applyFill="0" applyBorder="0" applyAlignment="0" applyProtection="0"/>
    <xf numFmtId="0" fontId="117" fillId="0" borderId="0"/>
    <xf numFmtId="0" fontId="17" fillId="0" borderId="0" applyFont="0" applyFill="0" applyBorder="0" applyAlignment="0" applyProtection="0"/>
    <xf numFmtId="0" fontId="17" fillId="0" borderId="0" applyFont="0" applyFill="0" applyBorder="0" applyAlignment="0" applyProtection="0"/>
    <xf numFmtId="0" fontId="20" fillId="0" borderId="0"/>
    <xf numFmtId="0" fontId="20" fillId="0" borderId="0"/>
    <xf numFmtId="0" fontId="118" fillId="0" borderId="0" applyFont="0" applyFill="0" applyBorder="0" applyAlignment="0" applyProtection="0"/>
    <xf numFmtId="0" fontId="118" fillId="0" borderId="0" applyFont="0" applyFill="0" applyBorder="0" applyAlignment="0" applyProtection="0"/>
    <xf numFmtId="0" fontId="119" fillId="0" borderId="0"/>
    <xf numFmtId="0" fontId="20" fillId="0" borderId="0"/>
    <xf numFmtId="0" fontId="5" fillId="0" borderId="0"/>
    <xf numFmtId="40" fontId="11" fillId="0" borderId="0" applyFont="0" applyFill="0" applyBorder="0" applyAlignment="0" applyProtection="0"/>
    <xf numFmtId="0" fontId="20" fillId="0" borderId="0"/>
    <xf numFmtId="0" fontId="20" fillId="0" borderId="0"/>
    <xf numFmtId="0" fontId="20" fillId="0" borderId="0"/>
    <xf numFmtId="0" fontId="20" fillId="0" borderId="0"/>
    <xf numFmtId="0" fontId="57" fillId="0" borderId="0" applyFont="0" applyFill="0" applyBorder="0" applyAlignment="0" applyProtection="0"/>
    <xf numFmtId="0" fontId="20" fillId="0" borderId="0"/>
    <xf numFmtId="0" fontId="2" fillId="0" borderId="0" applyFont="0" applyFill="0" applyBorder="0" applyAlignment="0" applyProtection="0"/>
    <xf numFmtId="0" fontId="20" fillId="0" borderId="0"/>
    <xf numFmtId="0" fontId="2" fillId="0" borderId="0" applyFont="0" applyFill="0" applyBorder="0" applyAlignment="0" applyProtection="0"/>
    <xf numFmtId="0" fontId="16" fillId="0" borderId="0"/>
    <xf numFmtId="0" fontId="52" fillId="0" borderId="0"/>
    <xf numFmtId="0" fontId="20" fillId="0" borderId="0"/>
    <xf numFmtId="0" fontId="20" fillId="0" borderId="0"/>
    <xf numFmtId="0" fontId="52" fillId="0" borderId="0"/>
    <xf numFmtId="0" fontId="11" fillId="0" borderId="0"/>
    <xf numFmtId="0" fontId="5"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5" fillId="0" borderId="0"/>
    <xf numFmtId="0" fontId="6" fillId="0" borderId="0"/>
    <xf numFmtId="0" fontId="20" fillId="0" borderId="0"/>
    <xf numFmtId="0" fontId="20" fillId="0" borderId="0"/>
    <xf numFmtId="0" fontId="20" fillId="0" borderId="0"/>
    <xf numFmtId="40" fontId="11" fillId="0" borderId="0" applyFont="0" applyFill="0" applyBorder="0" applyAlignment="0" applyProtection="0"/>
    <xf numFmtId="40" fontId="11" fillId="0" borderId="0" applyFont="0" applyFill="0" applyBorder="0" applyAlignment="0" applyProtection="0"/>
    <xf numFmtId="193" fontId="6" fillId="0" borderId="0" applyFont="0" applyFill="0" applyBorder="0" applyAlignment="0" applyProtection="0"/>
    <xf numFmtId="0" fontId="5" fillId="0" borderId="0"/>
    <xf numFmtId="0" fontId="5" fillId="0" borderId="0"/>
    <xf numFmtId="0" fontId="16" fillId="0" borderId="0"/>
    <xf numFmtId="0" fontId="57" fillId="0" borderId="0" applyFont="0" applyFill="0" applyBorder="0" applyAlignment="0" applyProtection="0"/>
    <xf numFmtId="0" fontId="20" fillId="0" borderId="0"/>
    <xf numFmtId="0" fontId="20" fillId="0" borderId="0"/>
    <xf numFmtId="40" fontId="11" fillId="0" borderId="0" applyFont="0" applyFill="0" applyBorder="0" applyAlignment="0" applyProtection="0"/>
    <xf numFmtId="0" fontId="20" fillId="0" borderId="0"/>
    <xf numFmtId="0" fontId="20" fillId="0" borderId="0"/>
    <xf numFmtId="0" fontId="5" fillId="0" borderId="0"/>
    <xf numFmtId="0" fontId="5" fillId="0" borderId="0"/>
    <xf numFmtId="0" fontId="20" fillId="0" borderId="0"/>
    <xf numFmtId="0" fontId="16" fillId="0" borderId="0"/>
    <xf numFmtId="0" fontId="20" fillId="0" borderId="0"/>
    <xf numFmtId="0" fontId="20" fillId="0" borderId="0"/>
    <xf numFmtId="0" fontId="57" fillId="0" borderId="0" applyFont="0" applyFill="0" applyBorder="0" applyAlignment="0" applyProtection="0"/>
    <xf numFmtId="0" fontId="57" fillId="0" borderId="0" applyFont="0" applyFill="0" applyBorder="0" applyAlignment="0" applyProtection="0"/>
    <xf numFmtId="0" fontId="16" fillId="0" borderId="0"/>
    <xf numFmtId="0" fontId="16" fillId="0" borderId="0"/>
    <xf numFmtId="0" fontId="57" fillId="0" borderId="0" applyFont="0" applyFill="0" applyBorder="0" applyAlignment="0" applyProtection="0"/>
    <xf numFmtId="0" fontId="5" fillId="0" borderId="0" applyFont="0" applyFill="0" applyBorder="0" applyAlignment="0" applyProtection="0"/>
    <xf numFmtId="0" fontId="20" fillId="0" borderId="0"/>
    <xf numFmtId="0" fontId="16" fillId="0" borderId="0"/>
    <xf numFmtId="0" fontId="20" fillId="0" borderId="0"/>
    <xf numFmtId="0" fontId="52" fillId="0" borderId="0"/>
    <xf numFmtId="0" fontId="16" fillId="0" borderId="0"/>
    <xf numFmtId="0" fontId="20" fillId="0" borderId="0"/>
    <xf numFmtId="0" fontId="20" fillId="0" borderId="0"/>
    <xf numFmtId="0" fontId="6" fillId="0" borderId="0"/>
    <xf numFmtId="0" fontId="57" fillId="0" borderId="0" applyFont="0" applyFill="0" applyBorder="0" applyAlignment="0" applyProtection="0"/>
    <xf numFmtId="0" fontId="57" fillId="0" borderId="0" applyFont="0" applyFill="0" applyBorder="0" applyAlignment="0" applyProtection="0"/>
    <xf numFmtId="0" fontId="5" fillId="0" borderId="0" applyFont="0" applyFill="0" applyBorder="0" applyAlignment="0" applyProtection="0"/>
    <xf numFmtId="0" fontId="57" fillId="0" borderId="0" applyFont="0" applyFill="0" applyBorder="0" applyAlignment="0" applyProtection="0"/>
    <xf numFmtId="0" fontId="20" fillId="0" borderId="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16" fillId="0" borderId="0"/>
    <xf numFmtId="0" fontId="16" fillId="0" borderId="0"/>
    <xf numFmtId="40" fontId="11" fillId="0" borderId="0" applyFont="0" applyFill="0" applyBorder="0" applyAlignment="0" applyProtection="0"/>
    <xf numFmtId="0" fontId="57" fillId="0" borderId="0" applyFont="0" applyFill="0" applyBorder="0" applyAlignment="0" applyProtection="0"/>
    <xf numFmtId="0" fontId="20" fillId="0" borderId="0"/>
    <xf numFmtId="0" fontId="20" fillId="0" borderId="0"/>
    <xf numFmtId="0" fontId="6" fillId="0" borderId="0"/>
    <xf numFmtId="0" fontId="6" fillId="0" borderId="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xf numFmtId="0" fontId="20" fillId="0" borderId="0"/>
    <xf numFmtId="0" fontId="5" fillId="0" borderId="0"/>
    <xf numFmtId="0" fontId="20" fillId="0" borderId="0"/>
    <xf numFmtId="0" fontId="5" fillId="0" borderId="0"/>
    <xf numFmtId="0" fontId="52" fillId="0" borderId="0"/>
    <xf numFmtId="0" fontId="20" fillId="0" borderId="0"/>
    <xf numFmtId="0" fontId="20" fillId="0" borderId="0"/>
    <xf numFmtId="0" fontId="20" fillId="0" borderId="0"/>
    <xf numFmtId="0" fontId="5" fillId="0" borderId="0"/>
    <xf numFmtId="0" fontId="5" fillId="0" borderId="0" applyFont="0" applyFill="0" applyBorder="0" applyAlignment="0" applyProtection="0"/>
    <xf numFmtId="0" fontId="5" fillId="0" borderId="0"/>
    <xf numFmtId="0" fontId="20" fillId="0" borderId="0"/>
    <xf numFmtId="0" fontId="20" fillId="0" borderId="0"/>
    <xf numFmtId="0" fontId="5" fillId="0" borderId="0"/>
    <xf numFmtId="0" fontId="6" fillId="0" borderId="0"/>
    <xf numFmtId="0" fontId="5" fillId="0" borderId="0" applyFont="0" applyFill="0" applyBorder="0" applyAlignment="0" applyProtection="0"/>
    <xf numFmtId="0" fontId="20" fillId="0" borderId="0" applyFont="0" applyFill="0" applyBorder="0" applyAlignment="0" applyProtection="0"/>
    <xf numFmtId="0" fontId="5" fillId="0" borderId="0"/>
    <xf numFmtId="0" fontId="5" fillId="0" borderId="0"/>
    <xf numFmtId="0" fontId="6" fillId="0" borderId="0"/>
    <xf numFmtId="0" fontId="5" fillId="0" borderId="0"/>
    <xf numFmtId="0" fontId="5" fillId="0" borderId="0" applyFont="0" applyFill="0" applyBorder="0" applyAlignment="0" applyProtection="0"/>
    <xf numFmtId="0" fontId="5" fillId="0" borderId="0"/>
    <xf numFmtId="0" fontId="20" fillId="0" borderId="0"/>
    <xf numFmtId="0" fontId="20" fillId="0" borderId="0"/>
    <xf numFmtId="0" fontId="5" fillId="0" borderId="0" applyFont="0" applyFill="0" applyBorder="0" applyAlignment="0" applyProtection="0"/>
    <xf numFmtId="0" fontId="20" fillId="0" borderId="0"/>
    <xf numFmtId="0" fontId="5" fillId="0" borderId="0"/>
    <xf numFmtId="0" fontId="20" fillId="0" borderId="0"/>
    <xf numFmtId="40" fontId="11" fillId="0" borderId="0" applyFont="0" applyFill="0" applyBorder="0" applyAlignment="0" applyProtection="0"/>
    <xf numFmtId="0" fontId="20" fillId="0" borderId="0"/>
    <xf numFmtId="0" fontId="5" fillId="0" borderId="0"/>
    <xf numFmtId="0" fontId="6" fillId="0" borderId="0"/>
    <xf numFmtId="0" fontId="20" fillId="0" borderId="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0" fontId="5" fillId="0" borderId="0" applyFont="0" applyFill="0" applyBorder="0" applyAlignment="0" applyProtection="0"/>
    <xf numFmtId="0" fontId="20" fillId="0" borderId="0"/>
    <xf numFmtId="193" fontId="6" fillId="0" borderId="0" applyFont="0" applyFill="0" applyBorder="0" applyAlignment="0" applyProtection="0"/>
    <xf numFmtId="0" fontId="5" fillId="0" borderId="0"/>
    <xf numFmtId="0" fontId="20" fillId="0" borderId="0"/>
    <xf numFmtId="0" fontId="16" fillId="0" borderId="0"/>
    <xf numFmtId="0" fontId="20" fillId="0" borderId="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93" fontId="6" fillId="0" borderId="0" applyFont="0" applyFill="0" applyBorder="0" applyAlignment="0" applyProtection="0"/>
    <xf numFmtId="0" fontId="20" fillId="0" borderId="0"/>
    <xf numFmtId="0" fontId="20" fillId="0" borderId="0"/>
    <xf numFmtId="0" fontId="2" fillId="0" borderId="0" applyFont="0" applyFill="0" applyBorder="0" applyAlignment="0" applyProtection="0"/>
    <xf numFmtId="0" fontId="2" fillId="0" borderId="0" applyFont="0" applyFill="0" applyBorder="0" applyAlignment="0" applyProtection="0"/>
    <xf numFmtId="193" fontId="6" fillId="0" borderId="0" applyFont="0" applyFill="0" applyBorder="0" applyAlignment="0" applyProtection="0"/>
    <xf numFmtId="0" fontId="20" fillId="0" borderId="0"/>
    <xf numFmtId="0" fontId="20" fillId="0" borderId="0"/>
    <xf numFmtId="0" fontId="20" fillId="0" borderId="0"/>
    <xf numFmtId="0" fontId="5" fillId="0" borderId="0" applyFont="0" applyFill="0" applyBorder="0" applyAlignment="0" applyProtection="0"/>
    <xf numFmtId="0" fontId="52" fillId="0" borderId="0"/>
    <xf numFmtId="0" fontId="52" fillId="0" borderId="0"/>
    <xf numFmtId="0" fontId="52" fillId="0" borderId="0"/>
    <xf numFmtId="0" fontId="52" fillId="0" borderId="0"/>
    <xf numFmtId="0" fontId="5" fillId="0" borderId="0" applyFont="0" applyFill="0" applyBorder="0" applyAlignment="0" applyProtection="0"/>
    <xf numFmtId="0" fontId="11" fillId="0" borderId="0"/>
    <xf numFmtId="0" fontId="6" fillId="0" borderId="0"/>
    <xf numFmtId="0" fontId="5" fillId="0" borderId="0"/>
    <xf numFmtId="0" fontId="5" fillId="0" borderId="0"/>
    <xf numFmtId="193" fontId="6" fillId="0" borderId="0" applyFont="0" applyFill="0" applyBorder="0" applyAlignment="0" applyProtection="0"/>
    <xf numFmtId="0" fontId="5" fillId="0" borderId="0" applyFont="0" applyFill="0" applyBorder="0" applyAlignment="0" applyProtection="0"/>
    <xf numFmtId="0" fontId="52" fillId="0" borderId="0"/>
    <xf numFmtId="0" fontId="52" fillId="0" borderId="0"/>
    <xf numFmtId="0" fontId="52" fillId="0" borderId="0"/>
    <xf numFmtId="0" fontId="57" fillId="0" borderId="0" applyFont="0" applyFill="0" applyBorder="0" applyAlignment="0" applyProtection="0"/>
    <xf numFmtId="0" fontId="57" fillId="0" borderId="0" applyFont="0" applyFill="0" applyBorder="0" applyAlignment="0" applyProtection="0"/>
    <xf numFmtId="0" fontId="11" fillId="0" borderId="0"/>
    <xf numFmtId="0" fontId="20" fillId="0" borderId="0"/>
    <xf numFmtId="0" fontId="5" fillId="0" borderId="0"/>
    <xf numFmtId="0" fontId="6" fillId="0" borderId="0"/>
    <xf numFmtId="0" fontId="57" fillId="0" borderId="0" applyFont="0" applyFill="0" applyBorder="0" applyAlignment="0" applyProtection="0"/>
    <xf numFmtId="0" fontId="6" fillId="0" borderId="0"/>
    <xf numFmtId="0" fontId="20" fillId="0" borderId="0"/>
    <xf numFmtId="0" fontId="5" fillId="0" borderId="0" applyFont="0" applyFill="0" applyBorder="0" applyAlignment="0" applyProtection="0"/>
    <xf numFmtId="0" fontId="5" fillId="0" borderId="0"/>
    <xf numFmtId="0" fontId="6" fillId="0" borderId="0"/>
    <xf numFmtId="0" fontId="5" fillId="0" borderId="0"/>
    <xf numFmtId="0" fontId="20" fillId="0" borderId="0"/>
    <xf numFmtId="0" fontId="5" fillId="0" borderId="0" applyFont="0" applyFill="0" applyBorder="0" applyAlignment="0" applyProtection="0"/>
    <xf numFmtId="0" fontId="5" fillId="0" borderId="0" applyFont="0" applyFill="0" applyBorder="0" applyAlignment="0" applyProtection="0"/>
    <xf numFmtId="0" fontId="20" fillId="0" borderId="0"/>
    <xf numFmtId="0" fontId="20" fillId="0" borderId="0"/>
    <xf numFmtId="0" fontId="5" fillId="0" borderId="0"/>
    <xf numFmtId="0" fontId="6" fillId="0" borderId="0"/>
    <xf numFmtId="0" fontId="6" fillId="0" borderId="0"/>
    <xf numFmtId="193" fontId="6" fillId="0" borderId="0" applyFont="0" applyFill="0" applyBorder="0" applyAlignment="0" applyProtection="0"/>
    <xf numFmtId="0" fontId="16" fillId="0" borderId="0"/>
    <xf numFmtId="0" fontId="16" fillId="0" borderId="0"/>
    <xf numFmtId="0" fontId="16" fillId="0" borderId="0"/>
    <xf numFmtId="0" fontId="5" fillId="0" borderId="0" applyFont="0" applyFill="0" applyBorder="0" applyAlignment="0" applyProtection="0"/>
    <xf numFmtId="193" fontId="6" fillId="0" borderId="0" applyFont="0" applyFill="0" applyBorder="0" applyAlignment="0" applyProtection="0"/>
    <xf numFmtId="40" fontId="11" fillId="0" borderId="0" applyFont="0" applyFill="0" applyBorder="0" applyAlignment="0" applyProtection="0"/>
    <xf numFmtId="0" fontId="5" fillId="0" borderId="0"/>
    <xf numFmtId="0" fontId="5" fillId="0" borderId="0"/>
    <xf numFmtId="193" fontId="6" fillId="0" borderId="0" applyFont="0" applyFill="0" applyBorder="0" applyAlignment="0" applyProtection="0"/>
    <xf numFmtId="0" fontId="20" fillId="0" borderId="0"/>
    <xf numFmtId="0" fontId="5" fillId="0" borderId="0"/>
    <xf numFmtId="0" fontId="20" fillId="0" borderId="0"/>
    <xf numFmtId="0" fontId="5" fillId="0" borderId="0"/>
    <xf numFmtId="0" fontId="5" fillId="0" borderId="0"/>
    <xf numFmtId="0" fontId="6" fillId="0" borderId="0"/>
    <xf numFmtId="0" fontId="5" fillId="0" borderId="0" applyFont="0" applyFill="0" applyBorder="0" applyAlignment="0" applyProtection="0"/>
    <xf numFmtId="0" fontId="52" fillId="0" borderId="0"/>
    <xf numFmtId="0" fontId="5" fillId="0" borderId="0"/>
    <xf numFmtId="0" fontId="20" fillId="0" borderId="0"/>
    <xf numFmtId="0" fontId="20" fillId="0" borderId="0"/>
    <xf numFmtId="193" fontId="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5" fillId="0" borderId="0"/>
    <xf numFmtId="0" fontId="5" fillId="0" borderId="0"/>
    <xf numFmtId="0" fontId="20" fillId="0" borderId="0"/>
    <xf numFmtId="0" fontId="20" fillId="0" borderId="0"/>
    <xf numFmtId="0" fontId="20" fillId="0" borderId="0"/>
    <xf numFmtId="0" fontId="20" fillId="0" borderId="0"/>
    <xf numFmtId="0" fontId="52" fillId="0" borderId="0"/>
    <xf numFmtId="0" fontId="20" fillId="0" borderId="0"/>
    <xf numFmtId="0" fontId="16" fillId="0" borderId="0"/>
    <xf numFmtId="0" fontId="52" fillId="0" borderId="0"/>
    <xf numFmtId="0" fontId="7" fillId="0" borderId="0"/>
    <xf numFmtId="0" fontId="120" fillId="0" borderId="0"/>
    <xf numFmtId="0" fontId="20" fillId="0" borderId="0"/>
    <xf numFmtId="2" fontId="121" fillId="0" borderId="0" applyFont="0" applyFill="0" applyBorder="0" applyAlignment="0" applyProtection="0"/>
    <xf numFmtId="0" fontId="122" fillId="0" borderId="0" applyNumberFormat="0" applyFill="0" applyBorder="0" applyAlignment="0" applyProtection="0"/>
    <xf numFmtId="0" fontId="123" fillId="0" borderId="0" applyNumberFormat="0" applyFill="0" applyBorder="0" applyAlignment="0" applyProtection="0"/>
    <xf numFmtId="193" fontId="13" fillId="0" borderId="5">
      <alignment vertical="center"/>
    </xf>
    <xf numFmtId="0" fontId="2" fillId="0" borderId="0"/>
    <xf numFmtId="198" fontId="2" fillId="0" borderId="0">
      <alignment vertical="center"/>
    </xf>
    <xf numFmtId="193" fontId="13" fillId="0" borderId="5">
      <alignment vertical="center"/>
    </xf>
    <xf numFmtId="193" fontId="13" fillId="0" borderId="5">
      <alignment vertical="center"/>
    </xf>
    <xf numFmtId="193" fontId="13" fillId="0" borderId="5">
      <alignment vertical="center"/>
    </xf>
    <xf numFmtId="193" fontId="13" fillId="0" borderId="5">
      <alignment vertical="center"/>
    </xf>
    <xf numFmtId="193" fontId="124" fillId="0" borderId="35" applyBorder="0">
      <alignment vertical="center"/>
    </xf>
    <xf numFmtId="300" fontId="125" fillId="0" borderId="0">
      <alignmen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0" fontId="15" fillId="0" borderId="0">
      <alignment horizontal="center"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1"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302" fontId="2" fillId="0" borderId="0">
      <alignment vertical="center"/>
    </xf>
    <xf numFmtId="0" fontId="15" fillId="0" borderId="0">
      <alignment horizontal="center" vertical="center"/>
    </xf>
    <xf numFmtId="0" fontId="15" fillId="0" borderId="0">
      <alignment horizontal="center" vertical="center"/>
    </xf>
    <xf numFmtId="0" fontId="15" fillId="0" borderId="0">
      <alignment horizontal="center" vertical="center"/>
    </xf>
    <xf numFmtId="0" fontId="15" fillId="0" borderId="0">
      <alignment horizontal="center" vertical="center"/>
    </xf>
    <xf numFmtId="0" fontId="15" fillId="0" borderId="0">
      <alignment horizontal="center"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0" fontId="15" fillId="0" borderId="0">
      <alignment horizontal="center" vertical="center"/>
    </xf>
    <xf numFmtId="189" fontId="6" fillId="0" borderId="0">
      <alignment horizontal="center" vertical="center"/>
    </xf>
    <xf numFmtId="236" fontId="126" fillId="0" borderId="0">
      <alignment horizontal="center" vertical="center"/>
    </xf>
    <xf numFmtId="0" fontId="15" fillId="0" borderId="0">
      <alignment horizontal="center" vertical="center"/>
    </xf>
    <xf numFmtId="0" fontId="15" fillId="0" borderId="0">
      <alignment horizontal="center"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 fontId="54" fillId="0" borderId="6">
      <alignment horizontal="right" vertical="center"/>
    </xf>
    <xf numFmtId="303" fontId="57" fillId="0" borderId="0">
      <alignment vertical="center"/>
    </xf>
    <xf numFmtId="0" fontId="2" fillId="0" borderId="0"/>
    <xf numFmtId="0" fontId="127" fillId="0" borderId="0" applyFont="0" applyFill="0" applyBorder="0" applyAlignment="0" applyProtection="0"/>
    <xf numFmtId="0" fontId="127" fillId="0" borderId="0" applyFont="0" applyFill="0" applyBorder="0" applyAlignment="0" applyProtection="0"/>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2" fontId="54" fillId="0" borderId="6">
      <alignment horizontal="right" vertical="center"/>
    </xf>
    <xf numFmtId="303" fontId="57" fillId="0" borderId="0">
      <alignment vertical="center"/>
    </xf>
    <xf numFmtId="0" fontId="121" fillId="0" borderId="0" applyFont="0" applyFill="0" applyBorder="0" applyAlignment="0" applyProtection="0"/>
    <xf numFmtId="0" fontId="16" fillId="0" borderId="0"/>
    <xf numFmtId="304" fontId="6" fillId="0" borderId="0">
      <protection locked="0"/>
    </xf>
    <xf numFmtId="304" fontId="6" fillId="0" borderId="0">
      <protection locked="0"/>
    </xf>
    <xf numFmtId="304" fontId="6" fillId="0" borderId="0">
      <protection locked="0"/>
    </xf>
    <xf numFmtId="304" fontId="6" fillId="0" borderId="0">
      <protection locked="0"/>
    </xf>
    <xf numFmtId="0" fontId="2" fillId="0" borderId="0" applyFont="0" applyFill="0" applyBorder="0" applyAlignment="0" applyProtection="0"/>
    <xf numFmtId="0" fontId="2" fillId="0" borderId="0" applyFont="0" applyFill="0" applyBorder="0" applyAlignment="0" applyProtection="0"/>
    <xf numFmtId="0" fontId="72" fillId="0" borderId="0" applyFont="0" applyFill="0" applyBorder="0" applyAlignment="0" applyProtection="0"/>
    <xf numFmtId="0" fontId="128" fillId="0" borderId="0" applyFont="0" applyFill="0" applyBorder="0" applyAlignment="0" applyProtection="0"/>
    <xf numFmtId="0" fontId="73" fillId="0" borderId="0" applyFont="0" applyFill="0" applyBorder="0" applyAlignment="0" applyProtection="0"/>
    <xf numFmtId="0" fontId="128" fillId="0" borderId="0" applyFont="0" applyFill="0" applyBorder="0" applyAlignment="0" applyProtection="0"/>
    <xf numFmtId="0" fontId="20" fillId="0" borderId="0" applyFont="0" applyFill="0" applyBorder="0" applyAlignment="0" applyProtection="0"/>
    <xf numFmtId="0" fontId="128" fillId="0" borderId="0" applyFont="0" applyFill="0" applyBorder="0" applyAlignment="0" applyProtection="0"/>
    <xf numFmtId="41" fontId="129" fillId="0" borderId="0" applyFont="0" applyFill="0" applyBorder="0" applyAlignment="0" applyProtection="0"/>
    <xf numFmtId="0" fontId="72" fillId="0" borderId="0" applyFont="0" applyFill="0" applyBorder="0" applyAlignment="0" applyProtection="0"/>
    <xf numFmtId="0" fontId="128" fillId="0" borderId="0" applyFont="0" applyFill="0" applyBorder="0" applyAlignment="0" applyProtection="0"/>
    <xf numFmtId="0" fontId="73" fillId="0" borderId="0" applyFont="0" applyFill="0" applyBorder="0" applyAlignment="0" applyProtection="0"/>
    <xf numFmtId="0" fontId="130" fillId="0" borderId="0" applyFont="0" applyFill="0" applyBorder="0" applyAlignment="0" applyProtection="0"/>
    <xf numFmtId="0" fontId="20" fillId="0" borderId="0" applyFont="0" applyFill="0" applyBorder="0" applyAlignment="0" applyProtection="0"/>
    <xf numFmtId="0" fontId="128" fillId="0" borderId="0" applyFont="0" applyFill="0" applyBorder="0" applyAlignment="0" applyProtection="0"/>
    <xf numFmtId="43" fontId="129" fillId="0" borderId="0" applyFont="0" applyFill="0" applyBorder="0" applyAlignment="0" applyProtection="0"/>
    <xf numFmtId="0" fontId="131" fillId="0" borderId="0" applyFont="0" applyFill="0" applyBorder="0" applyAlignment="0" applyProtection="0"/>
    <xf numFmtId="0" fontId="131" fillId="0" borderId="0" applyFont="0" applyFill="0" applyBorder="0" applyAlignment="0" applyProtection="0"/>
    <xf numFmtId="0" fontId="17" fillId="0" borderId="0" applyFont="0" applyFill="0" applyBorder="0" applyAlignment="0" applyProtection="0"/>
    <xf numFmtId="200" fontId="17" fillId="0" borderId="0" applyFont="0" applyFill="0" applyBorder="0" applyAlignment="0" applyProtection="0"/>
    <xf numFmtId="0" fontId="48" fillId="0" borderId="0" applyFont="0" applyFill="0" applyBorder="0" applyAlignment="0" applyProtection="0"/>
    <xf numFmtId="0" fontId="48" fillId="0" borderId="0" applyFont="0" applyFill="0" applyBorder="0" applyAlignment="0" applyProtection="0"/>
    <xf numFmtId="305" fontId="48" fillId="0" borderId="0" applyFont="0" applyFill="0" applyBorder="0" applyAlignment="0" applyProtection="0"/>
    <xf numFmtId="305" fontId="48" fillId="0" borderId="0" applyFont="0" applyFill="0" applyBorder="0" applyAlignment="0" applyProtection="0"/>
    <xf numFmtId="305" fontId="48" fillId="0" borderId="0" applyFont="0" applyFill="0" applyBorder="0" applyAlignment="0" applyProtection="0"/>
    <xf numFmtId="305" fontId="48" fillId="0" borderId="0" applyFont="0" applyFill="0" applyBorder="0" applyAlignment="0" applyProtection="0"/>
    <xf numFmtId="0" fontId="48" fillId="0" borderId="0" applyFont="0" applyFill="0" applyBorder="0" applyAlignment="0" applyProtection="0"/>
    <xf numFmtId="0" fontId="48" fillId="0" borderId="0" applyFont="0" applyFill="0" applyBorder="0" applyAlignment="0" applyProtection="0"/>
    <xf numFmtId="275" fontId="48" fillId="0" borderId="0" applyFont="0" applyFill="0" applyBorder="0" applyAlignment="0" applyProtection="0"/>
    <xf numFmtId="275" fontId="48" fillId="0" borderId="0" applyFont="0" applyFill="0" applyBorder="0" applyAlignment="0" applyProtection="0"/>
    <xf numFmtId="275" fontId="48" fillId="0" borderId="0" applyFont="0" applyFill="0" applyBorder="0" applyAlignment="0" applyProtection="0"/>
    <xf numFmtId="275" fontId="48" fillId="0" borderId="0" applyFont="0" applyFill="0" applyBorder="0" applyAlignment="0" applyProtection="0"/>
    <xf numFmtId="200" fontId="17" fillId="0" borderId="0" applyFont="0" applyFill="0" applyBorder="0" applyAlignment="0" applyProtection="0"/>
    <xf numFmtId="200" fontId="76" fillId="0" borderId="0" applyFont="0" applyFill="0" applyBorder="0" applyAlignment="0" applyProtection="0"/>
    <xf numFmtId="200" fontId="76" fillId="0" borderId="0" applyFont="0" applyFill="0" applyBorder="0" applyAlignment="0" applyProtection="0"/>
    <xf numFmtId="306" fontId="6" fillId="0" borderId="0" applyFont="0" applyFill="0" applyBorder="0" applyAlignment="0" applyProtection="0"/>
    <xf numFmtId="0" fontId="6" fillId="0" borderId="0">
      <protection locked="0"/>
    </xf>
    <xf numFmtId="201" fontId="17" fillId="0" borderId="0" applyFont="0" applyFill="0" applyBorder="0" applyAlignment="0" applyProtection="0"/>
    <xf numFmtId="0" fontId="48" fillId="0" borderId="0" applyFont="0" applyFill="0" applyBorder="0" applyAlignment="0" applyProtection="0"/>
    <xf numFmtId="0" fontId="48" fillId="0" borderId="0" applyFont="0" applyFill="0" applyBorder="0" applyAlignment="0" applyProtection="0"/>
    <xf numFmtId="307" fontId="48" fillId="0" borderId="0" applyFont="0" applyFill="0" applyBorder="0" applyAlignment="0" applyProtection="0"/>
    <xf numFmtId="307" fontId="48" fillId="0" borderId="0" applyFont="0" applyFill="0" applyBorder="0" applyAlignment="0" applyProtection="0"/>
    <xf numFmtId="307" fontId="48" fillId="0" borderId="0" applyFont="0" applyFill="0" applyBorder="0" applyAlignment="0" applyProtection="0"/>
    <xf numFmtId="307" fontId="48" fillId="0" borderId="0" applyFont="0" applyFill="0" applyBorder="0" applyAlignment="0" applyProtection="0"/>
    <xf numFmtId="0" fontId="48" fillId="0" borderId="0" applyFont="0" applyFill="0" applyBorder="0" applyAlignment="0" applyProtection="0"/>
    <xf numFmtId="0" fontId="48" fillId="0" borderId="0" applyFont="0" applyFill="0" applyBorder="0" applyAlignment="0" applyProtection="0"/>
    <xf numFmtId="308" fontId="48" fillId="0" borderId="0" applyFont="0" applyFill="0" applyBorder="0" applyAlignment="0" applyProtection="0"/>
    <xf numFmtId="308" fontId="48" fillId="0" borderId="0" applyFont="0" applyFill="0" applyBorder="0" applyAlignment="0" applyProtection="0"/>
    <xf numFmtId="308" fontId="48" fillId="0" borderId="0" applyFont="0" applyFill="0" applyBorder="0" applyAlignment="0" applyProtection="0"/>
    <xf numFmtId="308" fontId="48" fillId="0" borderId="0" applyFont="0" applyFill="0" applyBorder="0" applyAlignment="0" applyProtection="0"/>
    <xf numFmtId="201" fontId="17" fillId="0" borderId="0" applyFont="0" applyFill="0" applyBorder="0" applyAlignment="0" applyProtection="0"/>
    <xf numFmtId="201" fontId="76" fillId="0" borderId="0" applyFont="0" applyFill="0" applyBorder="0" applyAlignment="0" applyProtection="0"/>
    <xf numFmtId="201" fontId="76" fillId="0" borderId="0" applyFont="0" applyFill="0" applyBorder="0" applyAlignment="0" applyProtection="0"/>
    <xf numFmtId="195" fontId="6" fillId="0" borderId="0" applyFont="0" applyFill="0" applyBorder="0" applyAlignment="0" applyProtection="0"/>
    <xf numFmtId="0" fontId="128" fillId="0" borderId="0" applyFont="0" applyFill="0" applyBorder="0" applyAlignment="0" applyProtection="0"/>
    <xf numFmtId="0" fontId="128" fillId="0" borderId="0" applyFont="0" applyFill="0" applyBorder="0" applyAlignment="0" applyProtection="0"/>
    <xf numFmtId="0" fontId="72" fillId="0" borderId="0" applyFont="0" applyFill="0" applyBorder="0" applyAlignment="0" applyProtection="0"/>
    <xf numFmtId="0" fontId="72" fillId="0" borderId="0" applyFont="0" applyFill="0" applyBorder="0" applyAlignment="0" applyProtection="0"/>
    <xf numFmtId="0" fontId="131" fillId="0" borderId="0" applyFont="0" applyFill="0" applyBorder="0" applyAlignment="0" applyProtection="0"/>
    <xf numFmtId="0" fontId="131" fillId="0" borderId="0" applyFont="0" applyFill="0" applyBorder="0" applyAlignment="0" applyProtection="0"/>
    <xf numFmtId="0" fontId="2" fillId="0" borderId="0" applyFont="0" applyFill="0" applyBorder="0" applyAlignment="0" applyProtection="0"/>
    <xf numFmtId="10" fontId="121" fillId="0" borderId="0" applyFont="0" applyFill="0" applyBorder="0" applyAlignment="0" applyProtection="0"/>
    <xf numFmtId="41" fontId="132" fillId="0" borderId="0" applyFont="0" applyFill="0" applyBorder="0" applyAlignment="0" applyProtection="0"/>
    <xf numFmtId="0" fontId="17" fillId="0" borderId="0" applyFont="0" applyFill="0" applyBorder="0" applyAlignment="0" applyProtection="0"/>
    <xf numFmtId="0" fontId="48" fillId="0" borderId="0" applyFont="0" applyFill="0" applyBorder="0" applyAlignment="0" applyProtection="0"/>
    <xf numFmtId="0" fontId="48" fillId="0" borderId="0" applyFont="0" applyFill="0" applyBorder="0" applyAlignment="0" applyProtection="0"/>
    <xf numFmtId="193" fontId="48" fillId="0" borderId="0" applyFont="0" applyFill="0" applyBorder="0" applyAlignment="0" applyProtection="0"/>
    <xf numFmtId="193" fontId="48" fillId="0" borderId="0" applyFont="0" applyFill="0" applyBorder="0" applyAlignment="0" applyProtection="0"/>
    <xf numFmtId="193" fontId="48" fillId="0" borderId="0" applyFont="0" applyFill="0" applyBorder="0" applyAlignment="0" applyProtection="0"/>
    <xf numFmtId="193" fontId="48" fillId="0" borderId="0" applyFont="0" applyFill="0" applyBorder="0" applyAlignment="0" applyProtection="0"/>
    <xf numFmtId="38" fontId="48" fillId="0" borderId="0" applyFont="0" applyFill="0" applyBorder="0" applyAlignment="0" applyProtection="0"/>
    <xf numFmtId="38" fontId="48" fillId="0" borderId="0" applyFont="0" applyFill="0" applyBorder="0" applyAlignment="0" applyProtection="0"/>
    <xf numFmtId="193" fontId="17" fillId="0" borderId="0" applyFont="0" applyFill="0" applyBorder="0" applyAlignment="0" applyProtection="0"/>
    <xf numFmtId="193" fontId="76" fillId="0" borderId="0" applyFont="0" applyFill="0" applyBorder="0" applyAlignment="0" applyProtection="0"/>
    <xf numFmtId="193" fontId="76" fillId="0" borderId="0" applyFont="0" applyFill="0" applyBorder="0" applyAlignment="0" applyProtection="0"/>
    <xf numFmtId="310" fontId="2" fillId="0" borderId="0" applyFont="0" applyFill="0" applyBorder="0" applyAlignment="0" applyProtection="0"/>
    <xf numFmtId="311" fontId="8" fillId="0" borderId="0" applyFont="0" applyFill="0" applyBorder="0" applyAlignment="0" applyProtection="0"/>
    <xf numFmtId="0" fontId="89" fillId="0" borderId="0" applyFont="0" applyFill="0" applyBorder="0" applyAlignment="0" applyProtection="0"/>
    <xf numFmtId="309" fontId="2" fillId="0" borderId="0" applyFont="0" applyFill="0" applyBorder="0" applyAlignment="0" applyProtection="0"/>
    <xf numFmtId="310" fontId="2" fillId="0" borderId="0" applyFont="0" applyFill="0" applyBorder="0" applyAlignment="0" applyProtection="0"/>
    <xf numFmtId="43" fontId="132" fillId="0" borderId="0" applyFont="0" applyFill="0" applyBorder="0" applyAlignment="0" applyProtection="0"/>
    <xf numFmtId="0" fontId="17" fillId="0" borderId="0" applyFont="0" applyFill="0" applyBorder="0" applyAlignment="0" applyProtection="0"/>
    <xf numFmtId="0" fontId="48" fillId="0" borderId="0" applyFont="0" applyFill="0" applyBorder="0" applyAlignment="0" applyProtection="0"/>
    <xf numFmtId="0" fontId="48" fillId="0" borderId="0" applyFont="0" applyFill="0" applyBorder="0" applyAlignment="0" applyProtection="0"/>
    <xf numFmtId="184" fontId="48" fillId="0" borderId="0" applyFont="0" applyFill="0" applyBorder="0" applyAlignment="0" applyProtection="0"/>
    <xf numFmtId="184" fontId="48" fillId="0" borderId="0" applyFont="0" applyFill="0" applyBorder="0" applyAlignment="0" applyProtection="0"/>
    <xf numFmtId="184" fontId="48" fillId="0" borderId="0" applyFont="0" applyFill="0" applyBorder="0" applyAlignment="0" applyProtection="0"/>
    <xf numFmtId="184" fontId="48" fillId="0" borderId="0" applyFont="0" applyFill="0" applyBorder="0" applyAlignment="0" applyProtection="0"/>
    <xf numFmtId="40" fontId="48" fillId="0" borderId="0" applyFont="0" applyFill="0" applyBorder="0" applyAlignment="0" applyProtection="0"/>
    <xf numFmtId="40" fontId="48" fillId="0" borderId="0" applyFont="0" applyFill="0" applyBorder="0" applyAlignment="0" applyProtection="0"/>
    <xf numFmtId="184" fontId="17" fillId="0" borderId="0" applyFont="0" applyFill="0" applyBorder="0" applyAlignment="0" applyProtection="0"/>
    <xf numFmtId="184" fontId="76" fillId="0" borderId="0" applyFont="0" applyFill="0" applyBorder="0" applyAlignment="0" applyProtection="0"/>
    <xf numFmtId="184" fontId="76" fillId="0" borderId="0" applyFont="0" applyFill="0" applyBorder="0" applyAlignment="0" applyProtection="0"/>
    <xf numFmtId="4" fontId="121" fillId="0" borderId="0" applyFont="0" applyFill="0" applyBorder="0" applyAlignment="0" applyProtection="0"/>
    <xf numFmtId="3" fontId="121" fillId="0" borderId="0" applyFont="0" applyFill="0" applyBorder="0" applyAlignment="0" applyProtection="0"/>
    <xf numFmtId="0" fontId="20" fillId="4" borderId="0" applyBorder="0" applyAlignment="0" applyProtection="0"/>
    <xf numFmtId="49" fontId="133" fillId="5" borderId="0" applyBorder="0">
      <alignment horizontal="right"/>
    </xf>
    <xf numFmtId="195" fontId="134" fillId="0" borderId="31" applyAlignment="0" applyProtection="0"/>
    <xf numFmtId="304" fontId="6" fillId="0" borderId="0">
      <protection locked="0"/>
    </xf>
    <xf numFmtId="304" fontId="6" fillId="0" borderId="0">
      <protection locked="0"/>
    </xf>
    <xf numFmtId="304" fontId="6" fillId="0" borderId="0">
      <protection locked="0"/>
    </xf>
    <xf numFmtId="304" fontId="6" fillId="0" borderId="0">
      <protection locked="0"/>
    </xf>
    <xf numFmtId="0" fontId="79" fillId="0" borderId="0"/>
    <xf numFmtId="0" fontId="135" fillId="0" borderId="0"/>
    <xf numFmtId="0" fontId="72" fillId="0" borderId="0"/>
    <xf numFmtId="0" fontId="136" fillId="0" borderId="0"/>
    <xf numFmtId="0" fontId="72" fillId="0" borderId="0"/>
    <xf numFmtId="0" fontId="128" fillId="0" borderId="0"/>
    <xf numFmtId="0" fontId="72" fillId="0" borderId="0"/>
    <xf numFmtId="0" fontId="128" fillId="0" borderId="0"/>
    <xf numFmtId="0" fontId="2" fillId="0" borderId="0"/>
    <xf numFmtId="0" fontId="137" fillId="0" borderId="0"/>
    <xf numFmtId="0" fontId="73" fillId="0" borderId="0"/>
    <xf numFmtId="0" fontId="128" fillId="0" borderId="0"/>
    <xf numFmtId="0" fontId="72" fillId="0" borderId="0"/>
    <xf numFmtId="0" fontId="138" fillId="0" borderId="0"/>
    <xf numFmtId="0" fontId="2" fillId="0" borderId="0"/>
    <xf numFmtId="0" fontId="17" fillId="0" borderId="0"/>
    <xf numFmtId="0" fontId="76" fillId="0" borderId="0"/>
    <xf numFmtId="0" fontId="17" fillId="0" borderId="0"/>
    <xf numFmtId="0" fontId="17" fillId="0" borderId="0"/>
    <xf numFmtId="0" fontId="76" fillId="0" borderId="0"/>
    <xf numFmtId="0" fontId="139" fillId="0" borderId="0"/>
    <xf numFmtId="0" fontId="76" fillId="0" borderId="0"/>
    <xf numFmtId="0" fontId="17" fillId="0" borderId="0"/>
    <xf numFmtId="0" fontId="76" fillId="0" borderId="0"/>
    <xf numFmtId="0" fontId="76" fillId="0" borderId="0"/>
    <xf numFmtId="0" fontId="17" fillId="0" borderId="0"/>
    <xf numFmtId="0" fontId="17" fillId="0" borderId="0"/>
    <xf numFmtId="0" fontId="76" fillId="0" borderId="0"/>
    <xf numFmtId="0" fontId="48" fillId="0" borderId="0"/>
    <xf numFmtId="0" fontId="48" fillId="0" borderId="0"/>
    <xf numFmtId="0" fontId="140" fillId="0" borderId="0"/>
    <xf numFmtId="0" fontId="141" fillId="0" borderId="0"/>
    <xf numFmtId="271" fontId="2" fillId="0" borderId="0" applyFill="0" applyBorder="0" applyAlignment="0"/>
    <xf numFmtId="312" fontId="6" fillId="0" borderId="0" applyFont="0" applyFill="0" applyBorder="0" applyAlignment="0" applyProtection="0"/>
    <xf numFmtId="0" fontId="121" fillId="0" borderId="29" applyNumberFormat="0" applyFont="0" applyFill="0" applyAlignment="0" applyProtection="0"/>
    <xf numFmtId="0" fontId="133" fillId="10" borderId="5">
      <alignment horizontal="center"/>
    </xf>
    <xf numFmtId="0" fontId="142" fillId="11" borderId="36" applyNumberFormat="0" applyBorder="0" applyAlignment="0">
      <alignment horizontal="left" wrapText="1"/>
    </xf>
    <xf numFmtId="41" fontId="2" fillId="0" borderId="0" applyFont="0" applyFill="0" applyBorder="0" applyAlignment="0" applyProtection="0"/>
    <xf numFmtId="0" fontId="90" fillId="5" borderId="0"/>
    <xf numFmtId="0" fontId="143" fillId="5" borderId="0" applyNumberFormat="0" applyFill="0" applyBorder="0"/>
    <xf numFmtId="0" fontId="144" fillId="5" borderId="0" applyNumberFormat="0" applyFill="0" applyBorder="0"/>
    <xf numFmtId="0" fontId="145" fillId="5" borderId="0" applyNumberFormat="0" applyFill="0" applyBorder="0"/>
    <xf numFmtId="0" fontId="146" fillId="10" borderId="37" applyFont="0" applyBorder="0">
      <alignment horizontal="centerContinuous" vertical="center"/>
    </xf>
    <xf numFmtId="308" fontId="21" fillId="5" borderId="32" applyBorder="0"/>
    <xf numFmtId="313" fontId="5" fillId="0" borderId="0" applyFont="0" applyFill="0" applyBorder="0" applyAlignment="0" applyProtection="0"/>
    <xf numFmtId="187" fontId="2" fillId="0" borderId="0"/>
    <xf numFmtId="0" fontId="20" fillId="0" borderId="0"/>
    <xf numFmtId="206" fontId="28" fillId="0" borderId="0">
      <protection locked="0"/>
    </xf>
    <xf numFmtId="37" fontId="36" fillId="0" borderId="5">
      <alignment horizontal="center" vertical="distributed"/>
    </xf>
    <xf numFmtId="0" fontId="20" fillId="6" borderId="38" applyBorder="0"/>
    <xf numFmtId="314" fontId="20" fillId="6" borderId="39" applyBorder="0">
      <alignment horizontal="center"/>
    </xf>
    <xf numFmtId="188" fontId="2" fillId="0" borderId="0"/>
    <xf numFmtId="315" fontId="2" fillId="0" borderId="0" applyFont="0" applyFill="0" applyBorder="0" applyAlignment="0" applyProtection="0"/>
    <xf numFmtId="316" fontId="121" fillId="0" borderId="0" applyFont="0" applyFill="0" applyBorder="0" applyAlignment="0" applyProtection="0"/>
    <xf numFmtId="0" fontId="21" fillId="5" borderId="0"/>
    <xf numFmtId="0" fontId="147" fillId="0" borderId="0" applyAlignment="0">
      <alignment horizontal="right"/>
    </xf>
    <xf numFmtId="0" fontId="148" fillId="0" borderId="0"/>
    <xf numFmtId="0" fontId="149" fillId="0" borderId="0"/>
    <xf numFmtId="0" fontId="150" fillId="12" borderId="28" applyBorder="0" applyAlignment="0"/>
    <xf numFmtId="0" fontId="151" fillId="5" borderId="0" applyNumberFormat="0" applyFill="0" applyBorder="0"/>
    <xf numFmtId="12" fontId="20" fillId="4" borderId="40" applyNumberFormat="0" applyBorder="0" applyAlignment="0" applyProtection="0">
      <alignment horizontal="center"/>
    </xf>
    <xf numFmtId="0" fontId="80" fillId="0" borderId="0" applyNumberFormat="0" applyFill="0" applyBorder="0" applyAlignment="0" applyProtection="0">
      <alignment vertical="top"/>
      <protection locked="0"/>
    </xf>
    <xf numFmtId="0" fontId="20" fillId="13" borderId="41" applyBorder="0">
      <protection locked="0"/>
    </xf>
    <xf numFmtId="314" fontId="20" fillId="13" borderId="42" applyBorder="0">
      <alignment horizontal="center"/>
      <protection locked="0"/>
    </xf>
    <xf numFmtId="12" fontId="20" fillId="13" borderId="42" applyBorder="0">
      <alignment horizontal="center"/>
      <protection locked="0"/>
    </xf>
    <xf numFmtId="0" fontId="148" fillId="13" borderId="43">
      <alignment horizontal="center" vertical="center"/>
      <protection locked="0"/>
    </xf>
    <xf numFmtId="308" fontId="21" fillId="6" borderId="0" applyBorder="0">
      <protection locked="0"/>
    </xf>
    <xf numFmtId="15" fontId="21" fillId="6" borderId="0" applyBorder="0">
      <protection locked="0"/>
    </xf>
    <xf numFmtId="49" fontId="21" fillId="6" borderId="0" applyBorder="0">
      <protection locked="0"/>
    </xf>
    <xf numFmtId="49" fontId="21" fillId="6" borderId="30" applyNumberFormat="0" applyBorder="0"/>
    <xf numFmtId="0" fontId="90" fillId="6" borderId="42" applyBorder="0">
      <alignment horizontal="left"/>
    </xf>
    <xf numFmtId="0" fontId="90" fillId="13" borderId="0">
      <alignment horizontal="left"/>
    </xf>
    <xf numFmtId="0" fontId="11" fillId="0" borderId="0" applyFont="0" applyFill="0" applyBorder="0" applyAlignment="0" applyProtection="0"/>
    <xf numFmtId="225" fontId="36" fillId="0" borderId="5">
      <alignment horizontal="right" vertical="center"/>
    </xf>
    <xf numFmtId="225" fontId="36" fillId="0" borderId="5">
      <alignment horizontal="right" vertical="center"/>
    </xf>
    <xf numFmtId="225" fontId="36" fillId="0" borderId="5">
      <alignment horizontal="right" vertical="center"/>
    </xf>
    <xf numFmtId="225" fontId="36" fillId="0" borderId="5">
      <alignment horizontal="right" vertical="center"/>
    </xf>
    <xf numFmtId="317" fontId="152" fillId="0" borderId="0" applyFont="0" applyFill="0" applyBorder="0" applyAlignment="0" applyProtection="0"/>
    <xf numFmtId="318" fontId="152" fillId="0" borderId="0" applyFont="0" applyFill="0" applyBorder="0" applyAlignment="0" applyProtection="0"/>
    <xf numFmtId="203" fontId="114" fillId="0" borderId="0">
      <alignment horizontal="right" vertical="center"/>
    </xf>
    <xf numFmtId="0" fontId="6" fillId="0" borderId="0">
      <alignment horizontal="center" vertical="center"/>
    </xf>
    <xf numFmtId="319" fontId="6" fillId="0" borderId="0">
      <alignment horizontal="right" vertical="center"/>
    </xf>
    <xf numFmtId="280" fontId="2" fillId="0" borderId="0"/>
    <xf numFmtId="186" fontId="2" fillId="0" borderId="0"/>
    <xf numFmtId="0" fontId="2" fillId="0" borderId="0"/>
    <xf numFmtId="0" fontId="127" fillId="0" borderId="0" applyFont="0" applyFill="0" applyBorder="0" applyAlignment="0" applyProtection="0"/>
    <xf numFmtId="0" fontId="127" fillId="0" borderId="0" applyFont="0" applyFill="0" applyBorder="0" applyAlignment="0" applyProtection="0"/>
    <xf numFmtId="320" fontId="148" fillId="6" borderId="43">
      <alignment horizontal="center"/>
    </xf>
    <xf numFmtId="0" fontId="20" fillId="5" borderId="42" applyBorder="0">
      <alignment horizontal="center"/>
      <protection locked="0"/>
    </xf>
    <xf numFmtId="0" fontId="153" fillId="5" borderId="0"/>
    <xf numFmtId="0" fontId="19" fillId="0" borderId="0"/>
    <xf numFmtId="0" fontId="154" fillId="5" borderId="0"/>
    <xf numFmtId="320" fontId="20" fillId="0" borderId="0"/>
    <xf numFmtId="49" fontId="155" fillId="5" borderId="0" applyBorder="0">
      <alignment horizontal="centerContinuous"/>
    </xf>
    <xf numFmtId="0" fontId="6" fillId="0" borderId="0"/>
    <xf numFmtId="321" fontId="20" fillId="0" borderId="0" applyFont="0" applyFill="0" applyBorder="0" applyAlignment="0" applyProtection="0"/>
    <xf numFmtId="322" fontId="20" fillId="0" borderId="0" applyFont="0" applyFill="0" applyBorder="0" applyAlignment="0" applyProtection="0"/>
    <xf numFmtId="323" fontId="156" fillId="0" borderId="44">
      <alignment vertical="center" wrapText="1"/>
    </xf>
    <xf numFmtId="324" fontId="57" fillId="0" borderId="0">
      <alignment vertical="center"/>
    </xf>
    <xf numFmtId="324" fontId="57" fillId="0" borderId="0">
      <alignment vertical="distributed"/>
    </xf>
    <xf numFmtId="0" fontId="157" fillId="0" borderId="0"/>
    <xf numFmtId="0" fontId="158" fillId="5" borderId="0" applyProtection="0">
      <alignment horizontal="centerContinuous" vertical="center"/>
      <protection hidden="1"/>
    </xf>
    <xf numFmtId="0" fontId="20" fillId="5" borderId="42" applyBorder="0">
      <alignment horizontal="center"/>
    </xf>
    <xf numFmtId="0" fontId="20" fillId="5" borderId="42" applyBorder="0">
      <alignment horizontal="center"/>
    </xf>
    <xf numFmtId="0" fontId="159" fillId="5" borderId="16">
      <alignment vertical="center"/>
    </xf>
    <xf numFmtId="0" fontId="160" fillId="0" borderId="0"/>
    <xf numFmtId="308" fontId="133" fillId="5" borderId="0"/>
    <xf numFmtId="49" fontId="161" fillId="5" borderId="0" applyBorder="0">
      <alignment horizontal="right"/>
    </xf>
    <xf numFmtId="0" fontId="16" fillId="0" borderId="0" applyFont="0" applyFill="0" applyBorder="0" applyAlignment="0" applyProtection="0"/>
    <xf numFmtId="0" fontId="162" fillId="0" borderId="0" applyNumberFormat="0" applyFill="0" applyBorder="0" applyAlignment="0" applyProtection="0">
      <alignment vertical="top"/>
      <protection locked="0"/>
    </xf>
    <xf numFmtId="49" fontId="163" fillId="0" borderId="44">
      <alignment horizontal="center" vertical="center" wrapText="1"/>
    </xf>
    <xf numFmtId="325" fontId="5" fillId="0" borderId="45" applyFont="0" applyFill="0" applyBorder="0" applyAlignment="0">
      <alignment horizontal="left" vertical="center"/>
    </xf>
    <xf numFmtId="49" fontId="164" fillId="0" borderId="44">
      <alignment horizontal="center" vertical="center" wrapText="1"/>
    </xf>
    <xf numFmtId="0" fontId="6" fillId="0" borderId="0">
      <alignment horizontal="right" vertical="center"/>
    </xf>
    <xf numFmtId="193" fontId="5" fillId="0" borderId="14">
      <alignment vertical="center"/>
    </xf>
    <xf numFmtId="0" fontId="165" fillId="0" borderId="0" applyFont="0" applyFill="0" applyBorder="0" applyAlignment="0" applyProtection="0"/>
    <xf numFmtId="0" fontId="165" fillId="0" borderId="0" applyFont="0" applyFill="0" applyBorder="0" applyAlignment="0" applyProtection="0"/>
    <xf numFmtId="10" fontId="124" fillId="0" borderId="0">
      <alignment vertical="center"/>
    </xf>
    <xf numFmtId="304" fontId="6" fillId="0" borderId="0">
      <protection locked="0"/>
    </xf>
    <xf numFmtId="304" fontId="6" fillId="0" borderId="0">
      <protection locked="0"/>
    </xf>
    <xf numFmtId="304" fontId="6" fillId="0" borderId="0">
      <protection locked="0"/>
    </xf>
    <xf numFmtId="304" fontId="6" fillId="0" borderId="0">
      <protection locked="0"/>
    </xf>
    <xf numFmtId="304" fontId="6"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9" fontId="2" fillId="0" borderId="0" applyFont="0" applyFill="0" applyBorder="0" applyAlignment="0" applyProtection="0"/>
    <xf numFmtId="9" fontId="166" fillId="0" borderId="0" applyFont="0" applyFill="0" applyBorder="0" applyAlignment="0" applyProtection="0">
      <alignment vertical="center"/>
    </xf>
    <xf numFmtId="9" fontId="2" fillId="0" borderId="0" applyFont="0" applyFill="0" applyBorder="0" applyAlignment="0" applyProtection="0"/>
    <xf numFmtId="9" fontId="2" fillId="0" borderId="0" applyFont="0" applyFill="0" applyBorder="0" applyAlignment="0" applyProtection="0"/>
    <xf numFmtId="9" fontId="111"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xf numFmtId="9" fontId="2" fillId="0" borderId="0" applyFont="0" applyFill="0" applyBorder="0" applyAlignment="0" applyProtection="0"/>
    <xf numFmtId="9" fontId="6" fillId="0" borderId="0" applyFont="0" applyFill="0" applyBorder="0" applyAlignment="0" applyProtection="0"/>
    <xf numFmtId="0" fontId="167" fillId="0" borderId="3" applyFont="0" applyFill="0" applyAlignment="0" applyProtection="0">
      <alignment horizontal="center" vertical="center"/>
    </xf>
    <xf numFmtId="0" fontId="165" fillId="0" borderId="0" applyFont="0" applyFill="0" applyBorder="0" applyAlignment="0" applyProtection="0"/>
    <xf numFmtId="0" fontId="165" fillId="0" borderId="0" applyFont="0" applyFill="0" applyBorder="0" applyAlignment="0" applyProtection="0"/>
    <xf numFmtId="193" fontId="168" fillId="0" borderId="45">
      <alignment vertical="center"/>
    </xf>
    <xf numFmtId="326" fontId="56" fillId="0" borderId="27" applyBorder="0"/>
    <xf numFmtId="0" fontId="2" fillId="0" borderId="0"/>
    <xf numFmtId="0" fontId="2" fillId="0" borderId="0" applyFont="0" applyFill="0" applyBorder="0" applyAlignment="0" applyProtection="0"/>
    <xf numFmtId="0" fontId="2" fillId="0" borderId="0" applyFont="0" applyFill="0" applyBorder="0" applyAlignment="0" applyProtection="0"/>
    <xf numFmtId="0" fontId="6" fillId="0" borderId="0"/>
    <xf numFmtId="3" fontId="169" fillId="0" borderId="0">
      <alignment vertical="center" wrapText="1"/>
    </xf>
    <xf numFmtId="3" fontId="170" fillId="0" borderId="0">
      <alignment vertical="center" wrapText="1"/>
    </xf>
    <xf numFmtId="327" fontId="124" fillId="0" borderId="0">
      <alignment vertical="center"/>
    </xf>
    <xf numFmtId="193" fontId="32" fillId="0" borderId="45">
      <alignment vertical="center"/>
    </xf>
    <xf numFmtId="41" fontId="2" fillId="0" borderId="0" applyFont="0" applyFill="0" applyBorder="0" applyAlignment="0" applyProtection="0"/>
    <xf numFmtId="41" fontId="166" fillId="0" borderId="0" applyFont="0" applyFill="0" applyBorder="0" applyAlignment="0" applyProtection="0">
      <alignment vertical="center"/>
    </xf>
    <xf numFmtId="41" fontId="166" fillId="0" borderId="0" applyFont="0" applyFill="0" applyBorder="0" applyAlignment="0" applyProtection="0">
      <alignment vertical="center"/>
    </xf>
    <xf numFmtId="41" fontId="166" fillId="0" borderId="0" applyFont="0" applyFill="0" applyBorder="0" applyAlignment="0" applyProtection="0">
      <alignment vertical="center"/>
    </xf>
    <xf numFmtId="41" fontId="166" fillId="0" borderId="0" applyFont="0" applyFill="0" applyBorder="0" applyAlignment="0" applyProtection="0">
      <alignment vertical="center"/>
    </xf>
    <xf numFmtId="41" fontId="166" fillId="0" borderId="0" applyFont="0" applyFill="0" applyBorder="0" applyAlignment="0" applyProtection="0">
      <alignment vertical="center"/>
    </xf>
    <xf numFmtId="41" fontId="166" fillId="0" borderId="0" applyFont="0" applyFill="0" applyBorder="0" applyAlignment="0" applyProtection="0">
      <alignment vertical="center"/>
    </xf>
    <xf numFmtId="41" fontId="2" fillId="0" borderId="0" applyFont="0" applyFill="0" applyBorder="0" applyAlignment="0" applyProtection="0">
      <alignment vertical="center"/>
    </xf>
    <xf numFmtId="176"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111" fillId="0" borderId="0" applyFont="0" applyFill="0" applyBorder="0" applyAlignment="0" applyProtection="0">
      <alignment vertical="center"/>
    </xf>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7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171" fillId="0" borderId="0" applyFont="0" applyFill="0" applyBorder="0" applyAlignment="0" applyProtection="0"/>
    <xf numFmtId="0" fontId="171" fillId="0" borderId="0" applyFont="0" applyFill="0" applyBorder="0" applyAlignment="0" applyProtection="0"/>
    <xf numFmtId="0" fontId="6" fillId="0" borderId="0" applyFont="0" applyFill="0" applyBorder="0" applyAlignment="0" applyProtection="0"/>
    <xf numFmtId="0" fontId="2" fillId="0" borderId="0" applyFont="0" applyFill="0" applyBorder="0" applyAlignment="0" applyProtection="0"/>
    <xf numFmtId="328" fontId="2" fillId="0" borderId="0" applyFont="0" applyFill="0" applyBorder="0" applyAlignment="0" applyProtection="0"/>
    <xf numFmtId="328" fontId="2" fillId="0" borderId="0" applyFont="0" applyFill="0" applyBorder="0" applyAlignment="0" applyProtection="0"/>
    <xf numFmtId="329" fontId="6" fillId="0" borderId="0" applyFont="0" applyFill="0" applyBorder="0" applyAlignment="0" applyProtection="0"/>
    <xf numFmtId="329" fontId="6" fillId="0" borderId="0" applyFont="0" applyFill="0" applyBorder="0" applyAlignment="0" applyProtection="0"/>
    <xf numFmtId="0" fontId="171" fillId="0" borderId="0" applyFont="0" applyFill="0" applyBorder="0" applyAlignment="0" applyProtection="0"/>
    <xf numFmtId="0" fontId="171" fillId="0" borderId="0" applyFont="0" applyFill="0" applyBorder="0" applyAlignment="0" applyProtection="0"/>
    <xf numFmtId="0" fontId="171" fillId="0" borderId="0" applyFont="0" applyFill="0" applyBorder="0" applyAlignment="0" applyProtection="0"/>
    <xf numFmtId="0" fontId="20" fillId="0" borderId="0" applyFont="0" applyFill="0" applyBorder="0" applyAlignment="0" applyProtection="0"/>
    <xf numFmtId="0"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72" fillId="0" borderId="5">
      <alignment vertical="center"/>
    </xf>
    <xf numFmtId="249" fontId="2" fillId="0" borderId="0" applyFont="0" applyFill="0" applyBorder="0" applyAlignment="0" applyProtection="0"/>
    <xf numFmtId="249" fontId="2" fillId="0" borderId="0" applyFont="0" applyFill="0" applyBorder="0" applyAlignment="0" applyProtection="0"/>
    <xf numFmtId="249" fontId="2" fillId="0" borderId="0" applyFont="0" applyFill="0" applyBorder="0" applyAlignment="0" applyProtection="0"/>
    <xf numFmtId="250" fontId="2" fillId="0" borderId="0" applyFont="0" applyFill="0" applyBorder="0" applyAlignment="0" applyProtection="0"/>
    <xf numFmtId="249" fontId="2" fillId="0" borderId="0" applyFont="0" applyFill="0" applyBorder="0" applyAlignment="0" applyProtection="0"/>
    <xf numFmtId="250" fontId="2" fillId="0" borderId="0" applyFont="0" applyFill="0" applyBorder="0" applyAlignment="0" applyProtection="0"/>
    <xf numFmtId="250" fontId="2" fillId="0" borderId="0" applyFont="0" applyFill="0" applyBorder="0" applyAlignment="0" applyProtection="0"/>
    <xf numFmtId="250" fontId="2" fillId="0" borderId="0" applyFont="0" applyFill="0" applyBorder="0" applyAlignment="0" applyProtection="0"/>
    <xf numFmtId="249" fontId="2" fillId="0" borderId="0" applyFont="0" applyFill="0" applyBorder="0" applyAlignment="0" applyProtection="0"/>
    <xf numFmtId="249" fontId="2" fillId="0" borderId="0" applyFont="0" applyFill="0" applyBorder="0" applyAlignment="0" applyProtection="0"/>
    <xf numFmtId="250" fontId="2" fillId="0" borderId="0" applyFont="0" applyFill="0" applyBorder="0" applyAlignment="0" applyProtection="0"/>
    <xf numFmtId="249" fontId="2" fillId="0" borderId="0" applyFont="0" applyFill="0" applyBorder="0" applyAlignment="0" applyProtection="0"/>
    <xf numFmtId="250" fontId="2" fillId="0" borderId="0" applyFont="0" applyFill="0" applyBorder="0" applyAlignment="0" applyProtection="0"/>
    <xf numFmtId="249" fontId="2" fillId="0" borderId="0" applyFont="0" applyFill="0" applyBorder="0" applyAlignment="0" applyProtection="0"/>
    <xf numFmtId="249" fontId="2" fillId="0" borderId="0" applyFont="0" applyFill="0" applyBorder="0" applyAlignment="0" applyProtection="0"/>
    <xf numFmtId="249" fontId="2" fillId="0" borderId="0" applyFont="0" applyFill="0" applyBorder="0" applyAlignment="0" applyProtection="0"/>
    <xf numFmtId="249" fontId="2" fillId="0" borderId="0" applyFont="0" applyFill="0" applyBorder="0" applyAlignment="0" applyProtection="0"/>
    <xf numFmtId="250" fontId="2" fillId="0" borderId="0" applyFont="0" applyFill="0" applyBorder="0" applyAlignment="0" applyProtection="0"/>
    <xf numFmtId="250" fontId="2" fillId="0" borderId="0" applyFont="0" applyFill="0" applyBorder="0" applyAlignment="0" applyProtection="0"/>
    <xf numFmtId="249" fontId="2" fillId="0" borderId="0" applyFont="0" applyFill="0" applyBorder="0" applyAlignment="0" applyProtection="0"/>
    <xf numFmtId="250" fontId="2" fillId="0" borderId="0" applyFont="0" applyFill="0" applyBorder="0" applyAlignment="0" applyProtection="0"/>
    <xf numFmtId="0" fontId="66" fillId="0" borderId="0" applyFont="0" applyFill="0" applyBorder="0" applyAlignment="0" applyProtection="0"/>
    <xf numFmtId="249" fontId="2" fillId="0" borderId="0" applyFont="0" applyFill="0" applyBorder="0" applyAlignment="0" applyProtection="0"/>
    <xf numFmtId="250" fontId="2" fillId="0" borderId="0" applyFont="0" applyFill="0" applyBorder="0" applyAlignment="0" applyProtection="0"/>
    <xf numFmtId="250" fontId="2" fillId="0" borderId="0" applyFont="0" applyFill="0" applyBorder="0" applyAlignment="0" applyProtection="0"/>
    <xf numFmtId="249" fontId="2" fillId="0" borderId="0" applyFont="0" applyFill="0" applyBorder="0" applyAlignment="0" applyProtection="0"/>
    <xf numFmtId="250" fontId="2" fillId="0" borderId="0" applyFont="0" applyFill="0" applyBorder="0" applyAlignment="0" applyProtection="0"/>
    <xf numFmtId="0" fontId="16" fillId="0" borderId="0" applyFont="0" applyFill="0" applyBorder="0" applyAlignment="0" applyProtection="0"/>
    <xf numFmtId="0" fontId="6" fillId="0" borderId="0">
      <alignment horizontal="right" vertical="center"/>
    </xf>
    <xf numFmtId="330" fontId="2" fillId="0" borderId="0">
      <alignment horizontal="right" vertical="center"/>
    </xf>
    <xf numFmtId="330" fontId="2" fillId="0" borderId="0">
      <alignment horizontal="right" vertical="center"/>
    </xf>
    <xf numFmtId="331" fontId="114" fillId="0" borderId="0">
      <alignment horizontal="right" vertical="center"/>
    </xf>
    <xf numFmtId="332" fontId="6" fillId="0" borderId="0">
      <alignment horizontal="right" vertical="center"/>
    </xf>
    <xf numFmtId="333" fontId="2" fillId="0" borderId="0">
      <alignment horizontal="right" vertical="center"/>
    </xf>
    <xf numFmtId="331" fontId="114" fillId="0" borderId="0">
      <alignment horizontal="right" vertical="center"/>
    </xf>
    <xf numFmtId="333" fontId="2" fillId="0" borderId="0">
      <alignment horizontal="right" vertical="center"/>
    </xf>
    <xf numFmtId="332" fontId="6" fillId="0" borderId="0">
      <alignment horizontal="right" vertical="center"/>
    </xf>
    <xf numFmtId="332" fontId="6" fillId="0" borderId="0">
      <alignment horizontal="right" vertical="center"/>
    </xf>
    <xf numFmtId="282" fontId="114" fillId="0" borderId="0">
      <alignment horizontal="right" vertical="center"/>
    </xf>
    <xf numFmtId="282" fontId="114" fillId="0" borderId="0">
      <alignment horizontal="right" vertical="center"/>
    </xf>
    <xf numFmtId="334" fontId="2" fillId="0" borderId="0">
      <alignment horizontal="right" vertical="center"/>
    </xf>
    <xf numFmtId="334" fontId="2" fillId="0" borderId="0">
      <alignment horizontal="right" vertical="center"/>
    </xf>
    <xf numFmtId="335" fontId="114" fillId="0" borderId="0">
      <alignment horizontal="right" vertical="center"/>
    </xf>
    <xf numFmtId="335" fontId="114" fillId="0" borderId="0">
      <alignment horizontal="right" vertical="center"/>
    </xf>
    <xf numFmtId="236" fontId="81" fillId="0" borderId="0">
      <alignment horizontal="right" vertical="center"/>
    </xf>
    <xf numFmtId="335" fontId="114" fillId="0" borderId="0">
      <alignment horizontal="right" vertical="center"/>
    </xf>
    <xf numFmtId="336" fontId="114" fillId="0" borderId="0">
      <alignment horizontal="right" vertical="center"/>
    </xf>
    <xf numFmtId="336" fontId="114" fillId="0" borderId="0">
      <alignment horizontal="right" vertical="center"/>
    </xf>
    <xf numFmtId="236" fontId="81" fillId="0" borderId="0">
      <alignment horizontal="right" vertical="center"/>
    </xf>
    <xf numFmtId="335" fontId="114" fillId="0" borderId="0">
      <alignment horizontal="right" vertical="center"/>
    </xf>
    <xf numFmtId="335" fontId="114" fillId="0" borderId="0">
      <alignment horizontal="right" vertical="center"/>
    </xf>
    <xf numFmtId="236" fontId="81" fillId="0" borderId="0">
      <alignment horizontal="right" vertical="center"/>
    </xf>
    <xf numFmtId="236" fontId="81" fillId="0" borderId="0">
      <alignment horizontal="right" vertical="center"/>
    </xf>
    <xf numFmtId="336" fontId="114" fillId="0" borderId="0">
      <alignment horizontal="right" vertical="center"/>
    </xf>
    <xf numFmtId="335" fontId="114" fillId="0" borderId="0">
      <alignment horizontal="right" vertical="center"/>
    </xf>
    <xf numFmtId="236" fontId="81" fillId="0" borderId="0">
      <alignment horizontal="right" vertical="center"/>
    </xf>
    <xf numFmtId="335" fontId="114" fillId="0" borderId="0">
      <alignment horizontal="right" vertical="center"/>
    </xf>
    <xf numFmtId="336" fontId="114" fillId="0" borderId="0">
      <alignment horizontal="right" vertical="center"/>
    </xf>
    <xf numFmtId="336" fontId="114" fillId="0" borderId="0">
      <alignment horizontal="right" vertical="center"/>
    </xf>
    <xf numFmtId="236" fontId="81" fillId="0" borderId="0">
      <alignment horizontal="right" vertical="center"/>
    </xf>
    <xf numFmtId="335" fontId="114" fillId="0" borderId="0">
      <alignment horizontal="right" vertical="center"/>
    </xf>
    <xf numFmtId="335" fontId="114" fillId="0" borderId="0">
      <alignment horizontal="right" vertical="center"/>
    </xf>
    <xf numFmtId="236" fontId="81" fillId="0" borderId="0">
      <alignment horizontal="right" vertical="center"/>
    </xf>
    <xf numFmtId="236" fontId="81" fillId="0" borderId="0">
      <alignment horizontal="right" vertical="center"/>
    </xf>
    <xf numFmtId="336" fontId="114" fillId="0" borderId="0">
      <alignment horizontal="right" vertical="center"/>
    </xf>
    <xf numFmtId="335" fontId="114" fillId="0" borderId="0">
      <alignment horizontal="right" vertical="center"/>
    </xf>
    <xf numFmtId="236" fontId="81" fillId="0" borderId="0">
      <alignment horizontal="right" vertical="center"/>
    </xf>
    <xf numFmtId="335" fontId="114" fillId="0" borderId="0">
      <alignment horizontal="right" vertical="center"/>
    </xf>
    <xf numFmtId="336" fontId="114" fillId="0" borderId="0">
      <alignment horizontal="right" vertical="center"/>
    </xf>
    <xf numFmtId="336" fontId="114" fillId="0" borderId="0">
      <alignment horizontal="right" vertical="center"/>
    </xf>
    <xf numFmtId="236" fontId="81" fillId="0" borderId="0">
      <alignment horizontal="right" vertical="center"/>
    </xf>
    <xf numFmtId="335" fontId="114" fillId="0" borderId="0">
      <alignment horizontal="right" vertical="center"/>
    </xf>
    <xf numFmtId="335" fontId="114" fillId="0" borderId="0">
      <alignment horizontal="right" vertical="center"/>
    </xf>
    <xf numFmtId="236" fontId="81" fillId="0" borderId="0">
      <alignment horizontal="right" vertical="center"/>
    </xf>
    <xf numFmtId="236" fontId="81" fillId="0" borderId="0">
      <alignment horizontal="right" vertical="center"/>
    </xf>
    <xf numFmtId="336" fontId="114" fillId="0" borderId="0">
      <alignment horizontal="right" vertical="center"/>
    </xf>
    <xf numFmtId="335" fontId="114" fillId="0" borderId="0">
      <alignment horizontal="right" vertical="center"/>
    </xf>
    <xf numFmtId="236" fontId="81" fillId="0" borderId="0">
      <alignment horizontal="right" vertical="center"/>
    </xf>
    <xf numFmtId="335" fontId="114" fillId="0" borderId="0">
      <alignment horizontal="right" vertical="center"/>
    </xf>
    <xf numFmtId="336" fontId="114" fillId="0" borderId="0">
      <alignment horizontal="right" vertical="center"/>
    </xf>
    <xf numFmtId="336" fontId="114" fillId="0" borderId="0">
      <alignment horizontal="right" vertical="center"/>
    </xf>
    <xf numFmtId="236" fontId="81" fillId="0" borderId="0">
      <alignment horizontal="right" vertical="center"/>
    </xf>
    <xf numFmtId="335" fontId="114" fillId="0" borderId="0">
      <alignment horizontal="right" vertical="center"/>
    </xf>
    <xf numFmtId="335" fontId="114" fillId="0" borderId="0">
      <alignment horizontal="right" vertical="center"/>
    </xf>
    <xf numFmtId="236" fontId="81" fillId="0" borderId="0">
      <alignment horizontal="right" vertical="center"/>
    </xf>
    <xf numFmtId="236" fontId="81" fillId="0" borderId="0">
      <alignment horizontal="right" vertical="center"/>
    </xf>
    <xf numFmtId="336" fontId="114" fillId="0" borderId="0">
      <alignment horizontal="right" vertical="center"/>
    </xf>
    <xf numFmtId="236" fontId="81" fillId="0" borderId="0">
      <alignment horizontal="right" vertical="center"/>
    </xf>
    <xf numFmtId="335" fontId="114" fillId="0" borderId="0">
      <alignment horizontal="right" vertical="center"/>
    </xf>
    <xf numFmtId="336" fontId="114" fillId="0" borderId="0">
      <alignment horizontal="right" vertical="center"/>
    </xf>
    <xf numFmtId="336" fontId="114" fillId="0" borderId="0">
      <alignment horizontal="right" vertical="center"/>
    </xf>
    <xf numFmtId="236" fontId="81" fillId="0" borderId="0">
      <alignment horizontal="right" vertical="center"/>
    </xf>
    <xf numFmtId="335" fontId="114" fillId="0" borderId="0">
      <alignment horizontal="right" vertical="center"/>
    </xf>
    <xf numFmtId="335" fontId="114" fillId="0" borderId="0">
      <alignment horizontal="right" vertical="center"/>
    </xf>
    <xf numFmtId="236" fontId="81" fillId="0" borderId="0">
      <alignment horizontal="right" vertical="center"/>
    </xf>
    <xf numFmtId="0" fontId="114" fillId="0" borderId="0">
      <alignment horizontal="right" vertical="center"/>
    </xf>
    <xf numFmtId="0" fontId="114" fillId="0" borderId="0">
      <alignment horizontal="right" vertical="center"/>
    </xf>
    <xf numFmtId="236" fontId="81" fillId="0" borderId="0">
      <alignment horizontal="right" vertical="center"/>
    </xf>
    <xf numFmtId="336" fontId="114" fillId="0" borderId="0">
      <alignment horizontal="right" vertical="center"/>
    </xf>
    <xf numFmtId="243" fontId="114" fillId="0" borderId="0">
      <alignment horizontal="right" vertical="center"/>
    </xf>
    <xf numFmtId="243" fontId="114" fillId="0" borderId="0">
      <alignment horizontal="right" vertical="center"/>
    </xf>
    <xf numFmtId="243" fontId="114" fillId="0" borderId="0">
      <alignment horizontal="right" vertical="center"/>
    </xf>
    <xf numFmtId="243" fontId="114" fillId="0" borderId="0">
      <alignment horizontal="right" vertical="center"/>
    </xf>
    <xf numFmtId="335" fontId="114" fillId="0" borderId="0">
      <alignment horizontal="right" vertical="center"/>
    </xf>
    <xf numFmtId="236" fontId="81" fillId="0" borderId="0">
      <alignment horizontal="right" vertical="center"/>
    </xf>
    <xf numFmtId="335" fontId="114" fillId="0" borderId="0">
      <alignment horizontal="right" vertical="center"/>
    </xf>
    <xf numFmtId="336" fontId="114" fillId="0" borderId="0">
      <alignment horizontal="right" vertical="center"/>
    </xf>
    <xf numFmtId="336" fontId="114" fillId="0" borderId="0">
      <alignment horizontal="right" vertical="center"/>
    </xf>
    <xf numFmtId="236" fontId="81" fillId="0" borderId="0">
      <alignment horizontal="right" vertical="center"/>
    </xf>
    <xf numFmtId="335" fontId="114" fillId="0" borderId="0">
      <alignment horizontal="right" vertical="center"/>
    </xf>
    <xf numFmtId="335" fontId="114" fillId="0" borderId="0">
      <alignment horizontal="right" vertical="center"/>
    </xf>
    <xf numFmtId="236" fontId="81" fillId="0" borderId="0">
      <alignment horizontal="right" vertical="center"/>
    </xf>
    <xf numFmtId="236" fontId="81" fillId="0" borderId="0">
      <alignment horizontal="right" vertical="center"/>
    </xf>
    <xf numFmtId="336" fontId="114" fillId="0" borderId="0">
      <alignment horizontal="right" vertical="center"/>
    </xf>
    <xf numFmtId="335" fontId="114" fillId="0" borderId="0">
      <alignment horizontal="right" vertical="center"/>
    </xf>
    <xf numFmtId="236" fontId="81" fillId="0" borderId="0">
      <alignment horizontal="right" vertical="center"/>
    </xf>
    <xf numFmtId="335" fontId="114" fillId="0" borderId="0">
      <alignment horizontal="right" vertical="center"/>
    </xf>
    <xf numFmtId="336" fontId="114" fillId="0" borderId="0">
      <alignment horizontal="right" vertical="center"/>
    </xf>
    <xf numFmtId="336" fontId="114" fillId="0" borderId="0">
      <alignment horizontal="right" vertical="center"/>
    </xf>
    <xf numFmtId="236" fontId="81" fillId="0" borderId="0">
      <alignment horizontal="right" vertical="center"/>
    </xf>
    <xf numFmtId="335" fontId="114" fillId="0" borderId="0">
      <alignment horizontal="right" vertical="center"/>
    </xf>
    <xf numFmtId="335" fontId="114" fillId="0" borderId="0">
      <alignment horizontal="right" vertical="center"/>
    </xf>
    <xf numFmtId="236" fontId="81" fillId="0" borderId="0">
      <alignment horizontal="right" vertical="center"/>
    </xf>
    <xf numFmtId="236" fontId="81" fillId="0" borderId="0">
      <alignment horizontal="right" vertical="center"/>
    </xf>
    <xf numFmtId="336" fontId="114" fillId="0" borderId="0">
      <alignment horizontal="right" vertical="center"/>
    </xf>
    <xf numFmtId="335" fontId="114" fillId="0" borderId="0">
      <alignment horizontal="right" vertical="center"/>
    </xf>
    <xf numFmtId="286" fontId="6" fillId="0" borderId="0">
      <alignment horizontal="right" vertical="center"/>
    </xf>
    <xf numFmtId="286" fontId="6" fillId="0" borderId="0">
      <alignment horizontal="right" vertical="center"/>
    </xf>
    <xf numFmtId="0" fontId="6" fillId="0" borderId="0">
      <alignment horizontal="right" vertical="center"/>
    </xf>
    <xf numFmtId="0" fontId="6" fillId="0" borderId="0">
      <alignment horizontal="right" vertical="center"/>
    </xf>
    <xf numFmtId="286" fontId="6" fillId="0" borderId="0">
      <alignment horizontal="right" vertical="center"/>
    </xf>
    <xf numFmtId="286" fontId="6" fillId="0" borderId="0">
      <alignment horizontal="right" vertical="center"/>
    </xf>
    <xf numFmtId="286" fontId="6" fillId="0" borderId="0">
      <alignment horizontal="right" vertical="center"/>
    </xf>
    <xf numFmtId="286" fontId="6" fillId="0" borderId="0">
      <alignment horizontal="right" vertical="center"/>
    </xf>
    <xf numFmtId="0" fontId="6" fillId="0" borderId="0">
      <alignment horizontal="right" vertical="center"/>
    </xf>
    <xf numFmtId="335" fontId="114" fillId="0" borderId="0">
      <alignment horizontal="right" vertical="center"/>
    </xf>
    <xf numFmtId="335" fontId="114" fillId="0" borderId="0">
      <alignment horizontal="right" vertical="center"/>
    </xf>
    <xf numFmtId="337" fontId="114" fillId="0" borderId="0">
      <alignment horizontal="right" vertical="center"/>
    </xf>
    <xf numFmtId="337" fontId="114" fillId="0" borderId="0">
      <alignment horizontal="right" vertical="center"/>
    </xf>
    <xf numFmtId="335" fontId="114" fillId="0" borderId="0">
      <alignment horizontal="right" vertical="center"/>
    </xf>
    <xf numFmtId="335" fontId="114" fillId="0" borderId="0">
      <alignment horizontal="right" vertical="center"/>
    </xf>
    <xf numFmtId="338" fontId="6" fillId="0" borderId="0">
      <alignment horizontal="right" vertical="center"/>
    </xf>
    <xf numFmtId="337" fontId="114" fillId="0" borderId="0">
      <alignment horizontal="right" vertical="center"/>
    </xf>
    <xf numFmtId="236" fontId="81" fillId="0" borderId="0">
      <alignment horizontal="right" vertical="center"/>
    </xf>
    <xf numFmtId="335" fontId="114" fillId="0" borderId="0">
      <alignment horizontal="right" vertical="center"/>
    </xf>
    <xf numFmtId="336" fontId="114" fillId="0" borderId="0">
      <alignment horizontal="right" vertical="center"/>
    </xf>
    <xf numFmtId="336" fontId="114" fillId="0" borderId="0">
      <alignment horizontal="right" vertical="center"/>
    </xf>
    <xf numFmtId="236" fontId="81" fillId="0" borderId="0">
      <alignment horizontal="right" vertical="center"/>
    </xf>
    <xf numFmtId="335" fontId="114" fillId="0" borderId="0">
      <alignment horizontal="right" vertical="center"/>
    </xf>
    <xf numFmtId="335" fontId="114" fillId="0" borderId="0">
      <alignment horizontal="right" vertical="center"/>
    </xf>
    <xf numFmtId="236" fontId="81" fillId="0" borderId="0">
      <alignment horizontal="right" vertical="center"/>
    </xf>
    <xf numFmtId="236" fontId="81" fillId="0" borderId="0">
      <alignment horizontal="right" vertical="center"/>
    </xf>
    <xf numFmtId="336" fontId="114" fillId="0" borderId="0">
      <alignment horizontal="right" vertical="center"/>
    </xf>
    <xf numFmtId="335" fontId="114" fillId="0" borderId="0">
      <alignment horizontal="right" vertical="center"/>
    </xf>
    <xf numFmtId="0" fontId="6" fillId="0" borderId="0">
      <alignment horizontal="right" vertical="center"/>
    </xf>
    <xf numFmtId="243" fontId="114" fillId="0" borderId="0">
      <alignment horizontal="right" vertical="center"/>
    </xf>
    <xf numFmtId="243" fontId="114" fillId="0" borderId="0">
      <alignment horizontal="right" vertical="center"/>
    </xf>
    <xf numFmtId="243" fontId="114" fillId="0" borderId="0">
      <alignment horizontal="right" vertical="center"/>
    </xf>
    <xf numFmtId="243" fontId="114" fillId="0" borderId="0">
      <alignment horizontal="right" vertical="center"/>
    </xf>
    <xf numFmtId="330" fontId="2" fillId="0" borderId="0">
      <alignment horizontal="right" vertical="center"/>
    </xf>
    <xf numFmtId="339" fontId="114" fillId="0" borderId="0">
      <alignment horizontal="right" vertical="center"/>
    </xf>
    <xf numFmtId="339" fontId="114" fillId="0" borderId="0">
      <alignment horizontal="right" vertical="center"/>
    </xf>
    <xf numFmtId="330" fontId="2" fillId="0" borderId="0">
      <alignment horizontal="right" vertical="center"/>
    </xf>
    <xf numFmtId="243" fontId="114" fillId="0" borderId="0">
      <alignment horizontal="right" vertical="center"/>
    </xf>
    <xf numFmtId="243" fontId="114" fillId="0" borderId="0">
      <alignment horizontal="right" vertical="center"/>
    </xf>
    <xf numFmtId="243" fontId="114" fillId="0" borderId="0">
      <alignment horizontal="right" vertical="center"/>
    </xf>
    <xf numFmtId="243" fontId="114" fillId="0" borderId="0">
      <alignment horizontal="right" vertical="center"/>
    </xf>
    <xf numFmtId="243" fontId="114" fillId="0" borderId="0">
      <alignment horizontal="right" vertical="center"/>
    </xf>
    <xf numFmtId="243" fontId="114" fillId="0" borderId="0">
      <alignment horizontal="right" vertical="center"/>
    </xf>
    <xf numFmtId="243" fontId="114" fillId="0" borderId="0">
      <alignment horizontal="right" vertical="center"/>
    </xf>
    <xf numFmtId="243" fontId="114" fillId="0" borderId="0">
      <alignment horizontal="right" vertical="center"/>
    </xf>
    <xf numFmtId="243" fontId="114" fillId="0" borderId="0">
      <alignment horizontal="right" vertical="center"/>
    </xf>
    <xf numFmtId="243" fontId="114" fillId="0" borderId="0">
      <alignment horizontal="right" vertical="center"/>
    </xf>
    <xf numFmtId="243" fontId="114" fillId="0" borderId="0">
      <alignment horizontal="right" vertical="center"/>
    </xf>
    <xf numFmtId="243" fontId="114" fillId="0" borderId="0">
      <alignment horizontal="right" vertical="center"/>
    </xf>
    <xf numFmtId="340" fontId="114" fillId="0" borderId="0">
      <alignment horizontal="right" vertical="center"/>
    </xf>
    <xf numFmtId="340" fontId="114" fillId="0" borderId="0">
      <alignment horizontal="right" vertical="center"/>
    </xf>
    <xf numFmtId="341" fontId="114" fillId="0" borderId="0">
      <alignment horizontal="right" vertical="center"/>
    </xf>
    <xf numFmtId="341" fontId="114" fillId="0" borderId="0">
      <alignment horizontal="right" vertical="center"/>
    </xf>
    <xf numFmtId="331" fontId="114" fillId="0" borderId="0">
      <alignment horizontal="right" vertical="center"/>
    </xf>
    <xf numFmtId="332" fontId="6" fillId="0" borderId="0">
      <alignment horizontal="right" vertical="center"/>
    </xf>
    <xf numFmtId="333" fontId="2" fillId="0" borderId="0">
      <alignment horizontal="right" vertical="center"/>
    </xf>
    <xf numFmtId="331" fontId="114" fillId="0" borderId="0">
      <alignment horizontal="right" vertical="center"/>
    </xf>
    <xf numFmtId="333" fontId="2" fillId="0" borderId="0">
      <alignment horizontal="right" vertical="center"/>
    </xf>
    <xf numFmtId="332" fontId="6" fillId="0" borderId="0">
      <alignment horizontal="right" vertical="center"/>
    </xf>
    <xf numFmtId="332" fontId="6" fillId="0" borderId="0">
      <alignment horizontal="right" vertical="center"/>
    </xf>
    <xf numFmtId="282" fontId="114" fillId="0" borderId="0">
      <alignment horizontal="right" vertical="center"/>
    </xf>
    <xf numFmtId="282" fontId="114" fillId="0" borderId="0">
      <alignment horizontal="right" vertical="center"/>
    </xf>
    <xf numFmtId="334" fontId="2" fillId="0" borderId="0">
      <alignment horizontal="right" vertical="center"/>
    </xf>
    <xf numFmtId="334" fontId="2" fillId="0" borderId="0">
      <alignment horizontal="right" vertical="center"/>
    </xf>
    <xf numFmtId="236" fontId="81" fillId="0" borderId="0">
      <alignment horizontal="right" vertical="center"/>
    </xf>
    <xf numFmtId="335" fontId="114" fillId="0" borderId="0">
      <alignment horizontal="right" vertical="center"/>
    </xf>
    <xf numFmtId="336" fontId="114" fillId="0" borderId="0">
      <alignment horizontal="right" vertical="center"/>
    </xf>
    <xf numFmtId="336" fontId="114" fillId="0" borderId="0">
      <alignment horizontal="right" vertical="center"/>
    </xf>
    <xf numFmtId="236" fontId="81" fillId="0" borderId="0">
      <alignment horizontal="right" vertical="center"/>
    </xf>
    <xf numFmtId="335" fontId="114" fillId="0" borderId="0">
      <alignment horizontal="right" vertical="center"/>
    </xf>
    <xf numFmtId="335" fontId="114" fillId="0" borderId="0">
      <alignment horizontal="right" vertical="center"/>
    </xf>
    <xf numFmtId="236" fontId="81" fillId="0" borderId="0">
      <alignment horizontal="right" vertical="center"/>
    </xf>
    <xf numFmtId="236" fontId="81" fillId="0" borderId="0">
      <alignment horizontal="right" vertical="center"/>
    </xf>
    <xf numFmtId="336" fontId="114" fillId="0" borderId="0">
      <alignment horizontal="right" vertical="center"/>
    </xf>
    <xf numFmtId="248" fontId="114" fillId="0" borderId="0">
      <alignment horizontal="right" vertical="center"/>
    </xf>
    <xf numFmtId="248" fontId="114" fillId="0" borderId="0">
      <alignment horizontal="right" vertical="center"/>
    </xf>
    <xf numFmtId="339" fontId="114" fillId="0" borderId="0">
      <alignment horizontal="right" vertical="center"/>
    </xf>
    <xf numFmtId="339" fontId="114" fillId="0" borderId="0">
      <alignment horizontal="right" vertical="center"/>
    </xf>
    <xf numFmtId="248" fontId="114" fillId="0" borderId="0">
      <alignment horizontal="right" vertical="center"/>
    </xf>
    <xf numFmtId="248" fontId="114" fillId="0" borderId="0">
      <alignment horizontal="right" vertical="center"/>
    </xf>
    <xf numFmtId="243" fontId="114" fillId="0" borderId="0">
      <alignment horizontal="right" vertical="center"/>
    </xf>
    <xf numFmtId="243" fontId="114" fillId="0" borderId="0">
      <alignment horizontal="right" vertical="center"/>
    </xf>
    <xf numFmtId="243" fontId="114" fillId="0" borderId="0">
      <alignment horizontal="right" vertical="center"/>
    </xf>
    <xf numFmtId="243" fontId="114" fillId="0" borderId="0">
      <alignment horizontal="right" vertical="center"/>
    </xf>
    <xf numFmtId="243" fontId="114" fillId="0" borderId="0">
      <alignment horizontal="right" vertical="center"/>
    </xf>
    <xf numFmtId="243" fontId="114" fillId="0" borderId="0">
      <alignment horizontal="right" vertical="center"/>
    </xf>
    <xf numFmtId="243" fontId="114" fillId="0" borderId="0">
      <alignment horizontal="right" vertical="center"/>
    </xf>
    <xf numFmtId="243" fontId="114" fillId="0" borderId="0">
      <alignment horizontal="right" vertical="center"/>
    </xf>
    <xf numFmtId="243" fontId="114" fillId="0" borderId="0">
      <alignment horizontal="right" vertical="center"/>
    </xf>
    <xf numFmtId="243" fontId="114" fillId="0" borderId="0">
      <alignment horizontal="right" vertical="center"/>
    </xf>
    <xf numFmtId="243" fontId="114" fillId="0" borderId="0">
      <alignment horizontal="right" vertical="center"/>
    </xf>
    <xf numFmtId="243" fontId="114" fillId="0" borderId="0">
      <alignment horizontal="right" vertical="center"/>
    </xf>
    <xf numFmtId="294" fontId="6" fillId="0" borderId="0">
      <alignment horizontal="right" vertical="center"/>
    </xf>
    <xf numFmtId="342" fontId="6" fillId="0" borderId="0">
      <alignment horizontal="right" vertical="center"/>
    </xf>
    <xf numFmtId="343" fontId="6" fillId="0" borderId="0">
      <alignment horizontal="right" vertical="center"/>
    </xf>
    <xf numFmtId="330" fontId="2" fillId="0" borderId="0">
      <alignment horizontal="right" vertical="center"/>
    </xf>
    <xf numFmtId="330" fontId="2" fillId="0" borderId="0">
      <alignment horizontal="right" vertical="center"/>
    </xf>
    <xf numFmtId="343" fontId="6" fillId="0" borderId="0">
      <alignment horizontal="right" vertical="center"/>
    </xf>
    <xf numFmtId="343" fontId="6" fillId="0" borderId="0">
      <alignment horizontal="right" vertical="center"/>
    </xf>
    <xf numFmtId="294" fontId="6" fillId="0" borderId="0">
      <alignment horizontal="right" vertical="center"/>
    </xf>
    <xf numFmtId="342" fontId="6" fillId="0" borderId="0">
      <alignment horizontal="right" vertical="center"/>
    </xf>
    <xf numFmtId="294" fontId="6" fillId="0" borderId="0">
      <alignment horizontal="right" vertical="center"/>
    </xf>
    <xf numFmtId="343" fontId="6" fillId="0" borderId="0">
      <alignment horizontal="right" vertical="center"/>
    </xf>
    <xf numFmtId="342" fontId="6" fillId="0" borderId="0">
      <alignment horizontal="right" vertical="center"/>
    </xf>
    <xf numFmtId="342" fontId="6" fillId="0" borderId="0">
      <alignment horizontal="right" vertical="center"/>
    </xf>
    <xf numFmtId="343" fontId="6" fillId="0" borderId="0">
      <alignment horizontal="right" vertical="center"/>
    </xf>
    <xf numFmtId="343" fontId="6" fillId="0" borderId="0">
      <alignment horizontal="right" vertical="center"/>
    </xf>
    <xf numFmtId="294" fontId="6" fillId="0" borderId="0">
      <alignment horizontal="right" vertical="center"/>
    </xf>
    <xf numFmtId="340" fontId="114" fillId="0" borderId="0">
      <alignment horizontal="right" vertical="center"/>
    </xf>
    <xf numFmtId="340" fontId="114" fillId="0" borderId="0">
      <alignment horizontal="right" vertical="center"/>
    </xf>
    <xf numFmtId="0" fontId="114" fillId="0" borderId="0">
      <alignment horizontal="right" vertical="center"/>
    </xf>
    <xf numFmtId="0" fontId="114" fillId="0" borderId="0">
      <alignment horizontal="right" vertical="center"/>
    </xf>
    <xf numFmtId="294" fontId="6" fillId="0" borderId="0">
      <alignment horizontal="right" vertical="center"/>
    </xf>
    <xf numFmtId="343" fontId="6" fillId="0" borderId="0">
      <alignment horizontal="right" vertical="center"/>
    </xf>
    <xf numFmtId="342" fontId="6" fillId="0" borderId="0">
      <alignment horizontal="right" vertical="center"/>
    </xf>
    <xf numFmtId="342" fontId="6" fillId="0" borderId="0">
      <alignment horizontal="right" vertical="center"/>
    </xf>
    <xf numFmtId="343" fontId="6" fillId="0" borderId="0">
      <alignment horizontal="right" vertical="center"/>
    </xf>
    <xf numFmtId="343" fontId="6" fillId="0" borderId="0">
      <alignment horizontal="right" vertical="center"/>
    </xf>
    <xf numFmtId="294" fontId="6" fillId="0" borderId="0">
      <alignment horizontal="right" vertical="center"/>
    </xf>
    <xf numFmtId="294" fontId="6" fillId="0" borderId="0">
      <alignment horizontal="right" vertical="center"/>
    </xf>
    <xf numFmtId="343" fontId="6" fillId="0" borderId="0">
      <alignment horizontal="right" vertical="center"/>
    </xf>
    <xf numFmtId="342" fontId="6" fillId="0" borderId="0">
      <alignment horizontal="right" vertical="center"/>
    </xf>
    <xf numFmtId="342" fontId="6" fillId="0" borderId="0">
      <alignment horizontal="right" vertical="center"/>
    </xf>
    <xf numFmtId="343" fontId="6" fillId="0" borderId="0">
      <alignment horizontal="right" vertical="center"/>
    </xf>
    <xf numFmtId="343" fontId="6" fillId="0" borderId="0">
      <alignment horizontal="right" vertical="center"/>
    </xf>
    <xf numFmtId="294" fontId="6" fillId="0" borderId="0">
      <alignment horizontal="right" vertical="center"/>
    </xf>
    <xf numFmtId="294" fontId="6" fillId="0" borderId="0">
      <alignment horizontal="right" vertical="center"/>
    </xf>
    <xf numFmtId="343" fontId="6" fillId="0" borderId="0">
      <alignment horizontal="right" vertical="center"/>
    </xf>
    <xf numFmtId="342" fontId="6" fillId="0" borderId="0">
      <alignment horizontal="right" vertical="center"/>
    </xf>
    <xf numFmtId="342" fontId="6" fillId="0" borderId="0">
      <alignment horizontal="right" vertical="center"/>
    </xf>
    <xf numFmtId="343" fontId="6" fillId="0" borderId="0">
      <alignment horizontal="right" vertical="center"/>
    </xf>
    <xf numFmtId="343" fontId="6" fillId="0" borderId="0">
      <alignment horizontal="right" vertical="center"/>
    </xf>
    <xf numFmtId="294" fontId="6" fillId="0" borderId="0">
      <alignment horizontal="right" vertical="center"/>
    </xf>
    <xf numFmtId="335" fontId="114" fillId="0" borderId="0">
      <alignment horizontal="right" vertical="center"/>
    </xf>
    <xf numFmtId="236" fontId="81" fillId="0" borderId="0">
      <alignment horizontal="right" vertical="center"/>
    </xf>
    <xf numFmtId="335" fontId="114" fillId="0" borderId="0">
      <alignment horizontal="right" vertical="center"/>
    </xf>
    <xf numFmtId="336" fontId="114" fillId="0" borderId="0">
      <alignment horizontal="right" vertical="center"/>
    </xf>
    <xf numFmtId="336" fontId="114" fillId="0" borderId="0">
      <alignment horizontal="right" vertical="center"/>
    </xf>
    <xf numFmtId="236" fontId="81" fillId="0" borderId="0">
      <alignment horizontal="right" vertical="center"/>
    </xf>
    <xf numFmtId="335" fontId="114" fillId="0" borderId="0">
      <alignment horizontal="right" vertical="center"/>
    </xf>
    <xf numFmtId="335" fontId="114" fillId="0" borderId="0">
      <alignment horizontal="right" vertical="center"/>
    </xf>
    <xf numFmtId="236" fontId="81" fillId="0" borderId="0">
      <alignment horizontal="right" vertical="center"/>
    </xf>
    <xf numFmtId="236" fontId="81" fillId="0" borderId="0">
      <alignment horizontal="right" vertical="center"/>
    </xf>
    <xf numFmtId="336" fontId="114" fillId="0" borderId="0">
      <alignment horizontal="right" vertical="center"/>
    </xf>
    <xf numFmtId="331" fontId="114" fillId="0" borderId="0">
      <alignment horizontal="right" vertical="center"/>
    </xf>
    <xf numFmtId="332" fontId="6" fillId="0" borderId="0">
      <alignment horizontal="right" vertical="center"/>
    </xf>
    <xf numFmtId="333" fontId="2" fillId="0" borderId="0">
      <alignment horizontal="right" vertical="center"/>
    </xf>
    <xf numFmtId="331" fontId="114" fillId="0" borderId="0">
      <alignment horizontal="right" vertical="center"/>
    </xf>
    <xf numFmtId="333" fontId="2" fillId="0" borderId="0">
      <alignment horizontal="right" vertical="center"/>
    </xf>
    <xf numFmtId="332" fontId="6" fillId="0" borderId="0">
      <alignment horizontal="right" vertical="center"/>
    </xf>
    <xf numFmtId="332" fontId="6" fillId="0" borderId="0">
      <alignment horizontal="right" vertical="center"/>
    </xf>
    <xf numFmtId="282" fontId="114" fillId="0" borderId="0">
      <alignment horizontal="right" vertical="center"/>
    </xf>
    <xf numFmtId="282" fontId="114" fillId="0" borderId="0">
      <alignment horizontal="right" vertical="center"/>
    </xf>
    <xf numFmtId="334" fontId="2" fillId="0" borderId="0">
      <alignment horizontal="right" vertical="center"/>
    </xf>
    <xf numFmtId="334" fontId="2" fillId="0" borderId="0">
      <alignment horizontal="right" vertical="center"/>
    </xf>
    <xf numFmtId="335" fontId="114" fillId="0" borderId="0">
      <alignment horizontal="right" vertical="center"/>
    </xf>
    <xf numFmtId="335" fontId="114" fillId="0" borderId="0">
      <alignment horizontal="right" vertical="center"/>
    </xf>
    <xf numFmtId="337" fontId="114" fillId="0" borderId="0">
      <alignment horizontal="right" vertical="center"/>
    </xf>
    <xf numFmtId="337" fontId="114" fillId="0" borderId="0">
      <alignment horizontal="right" vertical="center"/>
    </xf>
    <xf numFmtId="335" fontId="114" fillId="0" borderId="0">
      <alignment horizontal="right" vertical="center"/>
    </xf>
    <xf numFmtId="335" fontId="114" fillId="0" borderId="0">
      <alignment horizontal="right" vertical="center"/>
    </xf>
    <xf numFmtId="338" fontId="6" fillId="0" borderId="0">
      <alignment horizontal="right" vertical="center"/>
    </xf>
    <xf numFmtId="337" fontId="114" fillId="0" borderId="0">
      <alignment horizontal="right" vertical="center"/>
    </xf>
    <xf numFmtId="341" fontId="114" fillId="0" borderId="0">
      <alignment horizontal="right" vertical="center"/>
    </xf>
    <xf numFmtId="286" fontId="6" fillId="0" borderId="0">
      <alignment horizontal="right" vertical="center"/>
    </xf>
    <xf numFmtId="286" fontId="6" fillId="0" borderId="0">
      <alignment horizontal="right" vertical="center"/>
    </xf>
    <xf numFmtId="0" fontId="6" fillId="0" borderId="0">
      <alignment horizontal="right" vertical="center"/>
    </xf>
    <xf numFmtId="0" fontId="6" fillId="0" borderId="0">
      <alignment horizontal="right" vertical="center"/>
    </xf>
    <xf numFmtId="286" fontId="6" fillId="0" borderId="0">
      <alignment horizontal="right" vertical="center"/>
    </xf>
    <xf numFmtId="286" fontId="6" fillId="0" borderId="0">
      <alignment horizontal="right" vertical="center"/>
    </xf>
    <xf numFmtId="286" fontId="6" fillId="0" borderId="0">
      <alignment horizontal="right" vertical="center"/>
    </xf>
    <xf numFmtId="286" fontId="6" fillId="0" borderId="0">
      <alignment horizontal="right" vertical="center"/>
    </xf>
    <xf numFmtId="0" fontId="6" fillId="0" borderId="0">
      <alignment horizontal="right" vertical="center"/>
    </xf>
    <xf numFmtId="341" fontId="114" fillId="0" borderId="0">
      <alignment horizontal="right" vertical="center"/>
    </xf>
    <xf numFmtId="0" fontId="13" fillId="0" borderId="0" applyNumberFormat="0" applyBorder="0" applyAlignment="0">
      <alignment horizontal="centerContinuous" vertical="center"/>
    </xf>
    <xf numFmtId="263" fontId="2" fillId="0" borderId="0">
      <protection locked="0"/>
    </xf>
    <xf numFmtId="304" fontId="6" fillId="0" borderId="0">
      <protection locked="0"/>
    </xf>
    <xf numFmtId="304" fontId="6" fillId="0" borderId="0">
      <protection locked="0"/>
    </xf>
    <xf numFmtId="304" fontId="6" fillId="0" borderId="0">
      <protection locked="0"/>
    </xf>
    <xf numFmtId="304" fontId="6" fillId="0" borderId="0">
      <protection locked="0"/>
    </xf>
    <xf numFmtId="304" fontId="6"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193" fontId="6" fillId="0" borderId="5">
      <alignment horizontal="center" vertical="center"/>
    </xf>
    <xf numFmtId="209" fontId="61" fillId="0" borderId="0">
      <protection locked="0"/>
    </xf>
    <xf numFmtId="41" fontId="2" fillId="0" borderId="0" applyFont="0" applyFill="0" applyBorder="0" applyAlignment="0" applyProtection="0"/>
    <xf numFmtId="41" fontId="2" fillId="0" borderId="0" applyFont="0" applyFill="0" applyBorder="0" applyAlignment="0" applyProtection="0"/>
    <xf numFmtId="256" fontId="15" fillId="0" borderId="0" applyFont="0" applyFill="0" applyBorder="0" applyAlignment="0" applyProtection="0"/>
    <xf numFmtId="327" fontId="69" fillId="0" borderId="0" applyFont="0" applyFill="0" applyBorder="0" applyAlignment="0" applyProtection="0"/>
    <xf numFmtId="264" fontId="2" fillId="0" borderId="0" applyFont="0" applyFill="0" applyBorder="0" applyAlignment="0" applyProtection="0"/>
    <xf numFmtId="265" fontId="2" fillId="0" borderId="0" applyFont="0" applyFill="0" applyBorder="0" applyAlignment="0" applyProtection="0"/>
    <xf numFmtId="266" fontId="2" fillId="0" borderId="0" applyFont="0" applyFill="0" applyBorder="0" applyAlignment="0" applyProtection="0"/>
    <xf numFmtId="267"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0" fontId="5" fillId="0" borderId="0" applyFont="0" applyFill="0" applyBorder="0" applyAlignment="0" applyProtection="0"/>
    <xf numFmtId="0" fontId="6" fillId="0" borderId="0" applyFont="0" applyFill="0" applyBorder="0" applyAlignment="0" applyProtection="0"/>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209" fontId="61" fillId="0" borderId="0">
      <protection locked="0"/>
    </xf>
    <xf numFmtId="0" fontId="6" fillId="0" borderId="0" applyFont="0" applyFill="0" applyBorder="0" applyAlignment="0" applyProtection="0"/>
    <xf numFmtId="42" fontId="2" fillId="0" borderId="0" applyFont="0" applyFill="0" applyBorder="0" applyAlignment="0" applyProtection="0"/>
    <xf numFmtId="42" fontId="166" fillId="0" borderId="0" applyFont="0" applyFill="0" applyBorder="0" applyAlignment="0" applyProtection="0">
      <alignment vertical="center"/>
    </xf>
    <xf numFmtId="268" fontId="2" fillId="0" borderId="0">
      <protection locked="0"/>
    </xf>
    <xf numFmtId="209" fontId="61" fillId="0" borderId="0">
      <protection locked="0"/>
    </xf>
    <xf numFmtId="0" fontId="2" fillId="0" borderId="0"/>
    <xf numFmtId="0" fontId="2" fillId="0" borderId="0"/>
    <xf numFmtId="0" fontId="2" fillId="0" borderId="0"/>
    <xf numFmtId="0" fontId="2" fillId="0" borderId="0"/>
    <xf numFmtId="0" fontId="166" fillId="0" borderId="0">
      <alignment vertical="center"/>
    </xf>
    <xf numFmtId="0" fontId="2" fillId="0" borderId="0"/>
    <xf numFmtId="0" fontId="111" fillId="0" borderId="0">
      <alignment vertical="center"/>
    </xf>
    <xf numFmtId="0" fontId="2" fillId="0" borderId="0"/>
    <xf numFmtId="0" fontId="2" fillId="0" borderId="5" applyNumberFormat="0" applyFill="0" applyProtection="0">
      <alignment vertical="center"/>
    </xf>
    <xf numFmtId="0" fontId="173" fillId="0" borderId="0"/>
    <xf numFmtId="0" fontId="174" fillId="0" borderId="0" applyNumberFormat="0" applyFill="0" applyBorder="0" applyAlignment="0" applyProtection="0">
      <alignment vertical="top"/>
      <protection locked="0"/>
    </xf>
    <xf numFmtId="0" fontId="175" fillId="0" borderId="0" applyNumberFormat="0" applyFill="0" applyBorder="0" applyAlignment="0" applyProtection="0">
      <alignment vertical="top"/>
      <protection locked="0"/>
    </xf>
    <xf numFmtId="269" fontId="2" fillId="0" borderId="0">
      <protection locked="0"/>
    </xf>
    <xf numFmtId="270" fontId="2" fillId="0" borderId="0">
      <protection locked="0"/>
    </xf>
    <xf numFmtId="0" fontId="176" fillId="0" borderId="0"/>
    <xf numFmtId="9" fontId="2" fillId="0" borderId="0" applyFont="0" applyFill="0" applyBorder="0" applyAlignment="0" applyProtection="0">
      <alignment vertical="center"/>
    </xf>
    <xf numFmtId="0" fontId="5" fillId="0" borderId="0"/>
    <xf numFmtId="0" fontId="5" fillId="0" borderId="0" applyFont="0" applyFill="0" applyBorder="0" applyAlignment="0" applyProtection="0"/>
    <xf numFmtId="9" fontId="109" fillId="0" borderId="0" applyFont="0" applyFill="0" applyBorder="0" applyAlignment="0" applyProtection="0">
      <alignment vertical="center"/>
    </xf>
    <xf numFmtId="0" fontId="184" fillId="0" borderId="0"/>
    <xf numFmtId="0" fontId="5"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11" fillId="0" borderId="0"/>
    <xf numFmtId="0" fontId="11" fillId="0" borderId="0"/>
    <xf numFmtId="0" fontId="11" fillId="0" borderId="0"/>
    <xf numFmtId="0" fontId="5" fillId="0" borderId="0"/>
    <xf numFmtId="0" fontId="11" fillId="0" borderId="0"/>
    <xf numFmtId="0" fontId="11" fillId="0" borderId="0"/>
    <xf numFmtId="0" fontId="2" fillId="0" borderId="0"/>
    <xf numFmtId="0" fontId="1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193" fontId="6" fillId="0" borderId="0" applyFont="0" applyFill="0" applyBorder="0" applyAlignment="0" applyProtection="0"/>
    <xf numFmtId="0" fontId="20" fillId="0" borderId="0"/>
    <xf numFmtId="0" fontId="5" fillId="0" borderId="0" applyFont="0" applyFill="0" applyBorder="0" applyAlignment="0" applyProtection="0"/>
    <xf numFmtId="0" fontId="2" fillId="0" borderId="0"/>
    <xf numFmtId="0" fontId="2" fillId="0" borderId="0"/>
    <xf numFmtId="0" fontId="2" fillId="0" borderId="0"/>
    <xf numFmtId="0" fontId="5" fillId="0" borderId="0"/>
    <xf numFmtId="193" fontId="6" fillId="0" borderId="0" applyFont="0" applyFill="0" applyBorder="0" applyAlignment="0" applyProtection="0"/>
    <xf numFmtId="0" fontId="5" fillId="0" borderId="0"/>
    <xf numFmtId="0" fontId="5" fillId="0" borderId="0"/>
    <xf numFmtId="0" fontId="2" fillId="0" borderId="0"/>
    <xf numFmtId="0" fontId="2" fillId="0" borderId="0"/>
    <xf numFmtId="0" fontId="2" fillId="0" borderId="0"/>
    <xf numFmtId="0" fontId="2" fillId="0" borderId="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0" fontId="20" fillId="0" borderId="0"/>
    <xf numFmtId="0" fontId="20" fillId="0" borderId="0"/>
    <xf numFmtId="0" fontId="5"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5" fillId="0" borderId="0"/>
    <xf numFmtId="193" fontId="6" fillId="0" borderId="0" applyFont="0" applyFill="0" applyBorder="0" applyAlignment="0" applyProtection="0"/>
    <xf numFmtId="0" fontId="5" fillId="0" borderId="0"/>
    <xf numFmtId="0" fontId="52" fillId="0" borderId="0"/>
    <xf numFmtId="0" fontId="5" fillId="0" borderId="0"/>
    <xf numFmtId="0" fontId="20" fillId="0" borderId="0"/>
    <xf numFmtId="0" fontId="20" fillId="0" borderId="0"/>
    <xf numFmtId="0" fontId="5" fillId="0" borderId="0" applyFont="0" applyFill="0" applyBorder="0" applyAlignment="0" applyProtection="0"/>
    <xf numFmtId="0" fontId="5" fillId="0" borderId="0" applyFont="0" applyFill="0" applyBorder="0" applyAlignment="0" applyProtection="0"/>
    <xf numFmtId="193" fontId="6" fillId="0" borderId="0" applyFont="0" applyFill="0" applyBorder="0" applyAlignment="0" applyProtection="0"/>
    <xf numFmtId="0" fontId="11" fillId="0" borderId="0"/>
    <xf numFmtId="0" fontId="2" fillId="0" borderId="0"/>
    <xf numFmtId="0" fontId="2" fillId="0" borderId="0"/>
    <xf numFmtId="0" fontId="2" fillId="0" borderId="0"/>
    <xf numFmtId="0" fontId="2" fillId="0" borderId="0"/>
    <xf numFmtId="0" fontId="5" fillId="0" borderId="0"/>
    <xf numFmtId="0" fontId="5" fillId="0" borderId="0"/>
    <xf numFmtId="0" fontId="11" fillId="0" borderId="0"/>
    <xf numFmtId="193" fontId="6" fillId="0" borderId="0" applyFont="0" applyFill="0" applyBorder="0" applyAlignment="0" applyProtection="0"/>
    <xf numFmtId="0" fontId="5" fillId="0" borderId="0" applyFont="0" applyFill="0" applyBorder="0" applyAlignment="0" applyProtection="0"/>
    <xf numFmtId="0" fontId="5" fillId="0" borderId="0"/>
    <xf numFmtId="0" fontId="1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1" fillId="0" borderId="0"/>
    <xf numFmtId="0" fontId="5" fillId="0" borderId="0"/>
    <xf numFmtId="0" fontId="20" fillId="0" borderId="0"/>
    <xf numFmtId="193" fontId="6" fillId="0" borderId="0" applyFont="0" applyFill="0" applyBorder="0" applyAlignment="0" applyProtection="0"/>
    <xf numFmtId="0" fontId="2" fillId="0" borderId="0"/>
    <xf numFmtId="0" fontId="20" fillId="0" borderId="0"/>
    <xf numFmtId="0" fontId="2" fillId="0" borderId="0"/>
    <xf numFmtId="0" fontId="2" fillId="0" borderId="0"/>
    <xf numFmtId="0" fontId="2" fillId="0" borderId="0"/>
    <xf numFmtId="0" fontId="2" fillId="0" borderId="0"/>
    <xf numFmtId="0" fontId="20" fillId="0" borderId="0"/>
    <xf numFmtId="0" fontId="5" fillId="0" borderId="0"/>
    <xf numFmtId="0" fontId="20" fillId="0" borderId="0"/>
    <xf numFmtId="0" fontId="2" fillId="0" borderId="0"/>
    <xf numFmtId="0" fontId="2" fillId="0" borderId="0"/>
    <xf numFmtId="193" fontId="6" fillId="0" borderId="0" applyFont="0" applyFill="0" applyBorder="0" applyAlignment="0" applyProtection="0"/>
    <xf numFmtId="193" fontId="6" fillId="0" borderId="0" applyFont="0" applyFill="0" applyBorder="0" applyAlignment="0" applyProtection="0"/>
    <xf numFmtId="0" fontId="5" fillId="0" borderId="0"/>
    <xf numFmtId="0" fontId="5"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1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 fillId="0" borderId="0"/>
    <xf numFmtId="0" fontId="2" fillId="0" borderId="0"/>
    <xf numFmtId="0" fontId="2" fillId="0" borderId="0"/>
    <xf numFmtId="193" fontId="6" fillId="0" borderId="0" applyFont="0" applyFill="0" applyBorder="0" applyAlignment="0" applyProtection="0"/>
    <xf numFmtId="193" fontId="6" fillId="0" borderId="0" applyFont="0" applyFill="0" applyBorder="0" applyAlignment="0" applyProtection="0"/>
    <xf numFmtId="0" fontId="20" fillId="0" borderId="0"/>
    <xf numFmtId="193" fontId="6" fillId="0" borderId="0" applyFont="0" applyFill="0" applyBorder="0" applyAlignment="0" applyProtection="0"/>
    <xf numFmtId="0" fontId="20" fillId="0" borderId="0"/>
    <xf numFmtId="0" fontId="5"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0" fillId="0" borderId="0"/>
    <xf numFmtId="0" fontId="5" fillId="0" borderId="0" applyFont="0" applyFill="0" applyBorder="0" applyAlignment="0" applyProtection="0"/>
    <xf numFmtId="193" fontId="6"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2" fillId="0" borderId="0"/>
    <xf numFmtId="0" fontId="2" fillId="0" borderId="0"/>
    <xf numFmtId="0" fontId="11" fillId="0" borderId="0"/>
    <xf numFmtId="0" fontId="20" fillId="0" borderId="0"/>
    <xf numFmtId="0" fontId="11"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11" fillId="0" borderId="0"/>
    <xf numFmtId="0" fontId="20" fillId="0" borderId="0"/>
    <xf numFmtId="0" fontId="11" fillId="0" borderId="0"/>
    <xf numFmtId="0" fontId="5" fillId="0" borderId="0" applyFont="0" applyFill="0" applyBorder="0" applyAlignment="0" applyProtection="0"/>
    <xf numFmtId="344" fontId="2" fillId="0" borderId="0" applyFont="0" applyFill="0" applyBorder="0" applyAlignment="0" applyProtection="0"/>
    <xf numFmtId="344" fontId="2"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93" fontId="6"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xf numFmtId="0" fontId="1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0" borderId="0"/>
    <xf numFmtId="0" fontId="11"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1" fillId="0" borderId="0"/>
    <xf numFmtId="0" fontId="11" fillId="0" borderId="0"/>
    <xf numFmtId="0" fontId="11" fillId="0" borderId="0"/>
    <xf numFmtId="0" fontId="5" fillId="0" borderId="0"/>
    <xf numFmtId="0" fontId="11" fillId="0" borderId="0"/>
    <xf numFmtId="0" fontId="20" fillId="0" borderId="0"/>
    <xf numFmtId="0" fontId="11" fillId="0" borderId="0"/>
    <xf numFmtId="0" fontId="5" fillId="0" borderId="0"/>
    <xf numFmtId="0" fontId="2" fillId="0" borderId="0"/>
    <xf numFmtId="0" fontId="11" fillId="0" borderId="0"/>
    <xf numFmtId="0" fontId="5" fillId="0" borderId="0"/>
    <xf numFmtId="0" fontId="5" fillId="0" borderId="0"/>
    <xf numFmtId="0" fontId="2" fillId="0" borderId="0"/>
    <xf numFmtId="0" fontId="2" fillId="0" borderId="0"/>
    <xf numFmtId="0" fontId="2" fillId="0" borderId="0"/>
    <xf numFmtId="0" fontId="2" fillId="0" borderId="0"/>
    <xf numFmtId="0" fontId="2" fillId="0" borderId="0"/>
    <xf numFmtId="0" fontId="5" fillId="0" borderId="0" applyFont="0" applyFill="0" applyBorder="0" applyAlignment="0" applyProtection="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0" fillId="0" borderId="0"/>
    <xf numFmtId="0" fontId="20" fillId="0" borderId="0"/>
    <xf numFmtId="193" fontId="6" fillId="0" borderId="0" applyFont="0" applyFill="0" applyBorder="0" applyAlignment="0" applyProtection="0"/>
    <xf numFmtId="0" fontId="5" fillId="0" borderId="0"/>
    <xf numFmtId="0" fontId="2" fillId="0" borderId="0"/>
    <xf numFmtId="193" fontId="6" fillId="0" borderId="0" applyFont="0" applyFill="0" applyBorder="0" applyAlignment="0" applyProtection="0"/>
    <xf numFmtId="0" fontId="20" fillId="0" borderId="0"/>
    <xf numFmtId="0" fontId="5" fillId="0" borderId="0"/>
    <xf numFmtId="0" fontId="11" fillId="0" borderId="0"/>
    <xf numFmtId="0" fontId="20" fillId="0" borderId="0"/>
    <xf numFmtId="0" fontId="5" fillId="0" borderId="0"/>
    <xf numFmtId="0" fontId="20" fillId="0" borderId="0"/>
    <xf numFmtId="0" fontId="20" fillId="0" borderId="0"/>
    <xf numFmtId="0" fontId="5" fillId="0" borderId="0"/>
    <xf numFmtId="0" fontId="11" fillId="0" borderId="0"/>
    <xf numFmtId="0" fontId="2" fillId="0" borderId="0"/>
    <xf numFmtId="0" fontId="2" fillId="0" borderId="0"/>
    <xf numFmtId="0" fontId="5" fillId="0" borderId="0"/>
    <xf numFmtId="0" fontId="20" fillId="0" borderId="0"/>
    <xf numFmtId="0" fontId="11" fillId="0" borderId="0"/>
    <xf numFmtId="0" fontId="20" fillId="0" borderId="0"/>
    <xf numFmtId="0" fontId="5" fillId="0" borderId="0"/>
    <xf numFmtId="0" fontId="5" fillId="0" borderId="0"/>
    <xf numFmtId="0" fontId="5" fillId="0" borderId="0"/>
    <xf numFmtId="0" fontId="5" fillId="0" borderId="0"/>
    <xf numFmtId="193" fontId="6" fillId="0" borderId="0" applyFon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11" fillId="0" borderId="0"/>
    <xf numFmtId="0" fontId="10" fillId="0" borderId="0">
      <protection locked="0"/>
    </xf>
    <xf numFmtId="193" fontId="107" fillId="0" borderId="0" applyFont="0" applyFill="0" applyBorder="0" applyAlignment="0" applyProtection="0"/>
    <xf numFmtId="0" fontId="20" fillId="0" borderId="0"/>
    <xf numFmtId="0" fontId="8" fillId="0" borderId="0"/>
    <xf numFmtId="0" fontId="8" fillId="0" borderId="0"/>
    <xf numFmtId="0" fontId="8" fillId="0" borderId="0"/>
    <xf numFmtId="0" fontId="8" fillId="0" borderId="0"/>
    <xf numFmtId="0" fontId="8" fillId="0" borderId="0"/>
    <xf numFmtId="0" fontId="8" fillId="0" borderId="0"/>
    <xf numFmtId="41" fontId="6" fillId="0" borderId="0">
      <alignment horizontal="center" vertical="center"/>
    </xf>
    <xf numFmtId="41" fontId="6" fillId="0" borderId="0">
      <alignment horizontal="center" vertical="center"/>
    </xf>
    <xf numFmtId="0" fontId="15" fillId="0" borderId="0">
      <alignment horizontal="center" vertical="center"/>
    </xf>
    <xf numFmtId="0" fontId="15" fillId="0" borderId="0">
      <alignment horizontal="center" vertical="center"/>
    </xf>
    <xf numFmtId="0" fontId="8" fillId="0" borderId="0"/>
    <xf numFmtId="0" fontId="8" fillId="0" borderId="0"/>
    <xf numFmtId="0" fontId="8" fillId="0" borderId="0"/>
    <xf numFmtId="0" fontId="8" fillId="0" borderId="0"/>
    <xf numFmtId="0" fontId="8" fillId="0" borderId="0"/>
    <xf numFmtId="282" fontId="6" fillId="0" borderId="0">
      <alignment horizontal="center" vertical="center"/>
    </xf>
    <xf numFmtId="345" fontId="2" fillId="0" borderId="0">
      <alignment horizontal="center" vertical="center"/>
    </xf>
    <xf numFmtId="345" fontId="2" fillId="0" borderId="0">
      <alignment horizontal="center" vertical="center"/>
    </xf>
    <xf numFmtId="345" fontId="2" fillId="0" borderId="0">
      <alignment horizontal="center" vertical="center"/>
    </xf>
    <xf numFmtId="345" fontId="2" fillId="0" borderId="0">
      <alignment horizontal="center" vertical="center"/>
    </xf>
    <xf numFmtId="345" fontId="2" fillId="0" borderId="0">
      <alignment horizontal="center" vertical="center"/>
    </xf>
    <xf numFmtId="345" fontId="2" fillId="0" borderId="0">
      <alignment horizontal="center" vertical="center"/>
    </xf>
    <xf numFmtId="41" fontId="6" fillId="0" borderId="0">
      <alignment horizontal="center" vertical="center"/>
    </xf>
    <xf numFmtId="345" fontId="2" fillId="0" borderId="0">
      <alignment horizontal="center" vertical="center"/>
    </xf>
    <xf numFmtId="345" fontId="2" fillId="0" borderId="0">
      <alignment horizontal="center" vertical="center"/>
    </xf>
    <xf numFmtId="282" fontId="6" fillId="0" borderId="0">
      <alignment horizontal="center" vertical="center"/>
    </xf>
    <xf numFmtId="282" fontId="6" fillId="0" borderId="0">
      <alignment horizontal="center" vertical="center"/>
    </xf>
    <xf numFmtId="41" fontId="6" fillId="0" borderId="0">
      <alignment horizontal="center" vertical="center"/>
    </xf>
    <xf numFmtId="41" fontId="6" fillId="0" borderId="0">
      <alignment horizontal="center" vertical="center"/>
    </xf>
    <xf numFmtId="41" fontId="6" fillId="0" borderId="0">
      <alignment horizontal="center" vertical="center"/>
    </xf>
    <xf numFmtId="345" fontId="2" fillId="0" borderId="0">
      <alignment horizontal="center" vertical="center"/>
    </xf>
    <xf numFmtId="345" fontId="2" fillId="0" borderId="0">
      <alignment horizontal="center" vertical="center"/>
    </xf>
    <xf numFmtId="345" fontId="2" fillId="0" borderId="0">
      <alignment horizontal="center" vertical="center"/>
    </xf>
    <xf numFmtId="345" fontId="2" fillId="0" borderId="0">
      <alignment horizontal="center" vertical="center"/>
    </xf>
    <xf numFmtId="41" fontId="6" fillId="0" borderId="0">
      <alignment horizontal="center" vertical="center"/>
    </xf>
    <xf numFmtId="41" fontId="6" fillId="0" borderId="0">
      <alignment horizontal="center" vertical="center"/>
    </xf>
    <xf numFmtId="41" fontId="6" fillId="0" borderId="0">
      <alignment horizontal="center" vertical="center"/>
    </xf>
    <xf numFmtId="345" fontId="2" fillId="0" borderId="0">
      <alignment horizontal="center" vertical="center"/>
    </xf>
    <xf numFmtId="345" fontId="2" fillId="0" borderId="0">
      <alignment horizontal="center" vertical="center"/>
    </xf>
    <xf numFmtId="345" fontId="2" fillId="0" borderId="0">
      <alignment horizontal="center" vertical="center"/>
    </xf>
    <xf numFmtId="345" fontId="2" fillId="0" borderId="0">
      <alignment horizontal="center" vertical="center"/>
    </xf>
    <xf numFmtId="345" fontId="2" fillId="0" borderId="0">
      <alignment horizontal="center" vertical="center"/>
    </xf>
    <xf numFmtId="345" fontId="2" fillId="0" borderId="0">
      <alignment horizontal="center" vertical="center"/>
    </xf>
    <xf numFmtId="345" fontId="2" fillId="0" borderId="0">
      <alignment horizontal="center" vertical="center"/>
    </xf>
    <xf numFmtId="345" fontId="2" fillId="0" borderId="0">
      <alignment horizontal="center" vertical="center"/>
    </xf>
    <xf numFmtId="41" fontId="6" fillId="0" borderId="0">
      <alignment horizontal="center" vertical="center"/>
    </xf>
    <xf numFmtId="0" fontId="126" fillId="0" borderId="0">
      <alignment horizontal="center" vertical="center"/>
    </xf>
    <xf numFmtId="345" fontId="2" fillId="0" borderId="0">
      <alignment horizontal="center" vertical="center"/>
    </xf>
    <xf numFmtId="345" fontId="2" fillId="0" borderId="0">
      <alignment horizontal="center" vertical="center"/>
    </xf>
    <xf numFmtId="345" fontId="2" fillId="0" borderId="0">
      <alignment horizontal="center" vertical="center"/>
    </xf>
    <xf numFmtId="345" fontId="2" fillId="0" borderId="0">
      <alignment horizontal="center" vertical="center"/>
    </xf>
    <xf numFmtId="0" fontId="6" fillId="0" borderId="0">
      <alignment horizontal="center" vertical="center"/>
    </xf>
    <xf numFmtId="0" fontId="8" fillId="0" borderId="0"/>
    <xf numFmtId="0" fontId="15" fillId="0" borderId="0">
      <alignment horizontal="center" vertical="center"/>
    </xf>
    <xf numFmtId="0" fontId="8" fillId="0" borderId="0"/>
    <xf numFmtId="0" fontId="15" fillId="0" borderId="0">
      <alignment horizontal="center" vertical="center"/>
    </xf>
    <xf numFmtId="0" fontId="8" fillId="0" borderId="0"/>
    <xf numFmtId="0" fontId="8" fillId="0" borderId="0"/>
    <xf numFmtId="0" fontId="8" fillId="0" borderId="0"/>
    <xf numFmtId="0" fontId="15" fillId="0" borderId="0">
      <alignment horizontal="center" vertical="center"/>
    </xf>
    <xf numFmtId="0" fontId="8" fillId="0" borderId="0"/>
    <xf numFmtId="0" fontId="8" fillId="0" borderId="0"/>
    <xf numFmtId="0" fontId="15" fillId="0" borderId="0">
      <alignment horizontal="center" vertical="center"/>
    </xf>
    <xf numFmtId="0" fontId="109" fillId="15" borderId="0" applyNumberFormat="0" applyBorder="0" applyAlignment="0" applyProtection="0">
      <alignment vertical="center"/>
    </xf>
    <xf numFmtId="0" fontId="109" fillId="16" borderId="0" applyNumberFormat="0" applyBorder="0" applyAlignment="0" applyProtection="0">
      <alignment vertical="center"/>
    </xf>
    <xf numFmtId="0" fontId="109" fillId="17" borderId="0" applyNumberFormat="0" applyBorder="0" applyAlignment="0" applyProtection="0">
      <alignment vertical="center"/>
    </xf>
    <xf numFmtId="0" fontId="109" fillId="18" borderId="0" applyNumberFormat="0" applyBorder="0" applyAlignment="0" applyProtection="0">
      <alignment vertical="center"/>
    </xf>
    <xf numFmtId="0" fontId="109" fillId="19" borderId="0" applyNumberFormat="0" applyBorder="0" applyAlignment="0" applyProtection="0">
      <alignment vertical="center"/>
    </xf>
    <xf numFmtId="0" fontId="109" fillId="20" borderId="0" applyNumberFormat="0" applyBorder="0" applyAlignment="0" applyProtection="0">
      <alignment vertical="center"/>
    </xf>
    <xf numFmtId="0" fontId="109" fillId="21" borderId="0" applyNumberFormat="0" applyBorder="0" applyAlignment="0" applyProtection="0">
      <alignment vertical="center"/>
    </xf>
    <xf numFmtId="0" fontId="109" fillId="22" borderId="0" applyNumberFormat="0" applyBorder="0" applyAlignment="0" applyProtection="0">
      <alignment vertical="center"/>
    </xf>
    <xf numFmtId="0" fontId="109" fillId="23" borderId="0" applyNumberFormat="0" applyBorder="0" applyAlignment="0" applyProtection="0">
      <alignment vertical="center"/>
    </xf>
    <xf numFmtId="0" fontId="109" fillId="18" borderId="0" applyNumberFormat="0" applyBorder="0" applyAlignment="0" applyProtection="0">
      <alignment vertical="center"/>
    </xf>
    <xf numFmtId="0" fontId="109" fillId="21" borderId="0" applyNumberFormat="0" applyBorder="0" applyAlignment="0" applyProtection="0">
      <alignment vertical="center"/>
    </xf>
    <xf numFmtId="0" fontId="109" fillId="24" borderId="0" applyNumberFormat="0" applyBorder="0" applyAlignment="0" applyProtection="0">
      <alignment vertical="center"/>
    </xf>
    <xf numFmtId="0" fontId="185" fillId="25" borderId="0" applyNumberFormat="0" applyBorder="0" applyAlignment="0" applyProtection="0">
      <alignment vertical="center"/>
    </xf>
    <xf numFmtId="0" fontId="185" fillId="22" borderId="0" applyNumberFormat="0" applyBorder="0" applyAlignment="0" applyProtection="0">
      <alignment vertical="center"/>
    </xf>
    <xf numFmtId="0" fontId="185" fillId="23" borderId="0" applyNumberFormat="0" applyBorder="0" applyAlignment="0" applyProtection="0">
      <alignment vertical="center"/>
    </xf>
    <xf numFmtId="0" fontId="185" fillId="26" borderId="0" applyNumberFormat="0" applyBorder="0" applyAlignment="0" applyProtection="0">
      <alignment vertical="center"/>
    </xf>
    <xf numFmtId="0" fontId="185" fillId="27" borderId="0" applyNumberFormat="0" applyBorder="0" applyAlignment="0" applyProtection="0">
      <alignment vertical="center"/>
    </xf>
    <xf numFmtId="0" fontId="185" fillId="28" borderId="0" applyNumberFormat="0" applyBorder="0" applyAlignment="0" applyProtection="0">
      <alignment vertical="center"/>
    </xf>
    <xf numFmtId="0" fontId="6" fillId="0" borderId="0" applyFont="0" applyFill="0" applyBorder="0" applyAlignment="0" applyProtection="0"/>
    <xf numFmtId="0" fontId="6" fillId="0" borderId="0" applyFont="0" applyFill="0" applyBorder="0" applyAlignment="0" applyProtection="0"/>
    <xf numFmtId="200" fontId="186" fillId="0" borderId="0" applyFont="0" applyFill="0" applyBorder="0" applyAlignment="0" applyProtection="0"/>
    <xf numFmtId="200" fontId="186" fillId="0" borderId="0" applyFont="0" applyFill="0" applyBorder="0" applyAlignment="0" applyProtection="0"/>
    <xf numFmtId="0" fontId="76" fillId="0" borderId="0" applyFont="0" applyFill="0" applyBorder="0" applyAlignment="0" applyProtection="0"/>
    <xf numFmtId="201" fontId="186" fillId="0" borderId="0" applyFont="0" applyFill="0" applyBorder="0" applyAlignment="0" applyProtection="0"/>
    <xf numFmtId="201" fontId="186" fillId="0" borderId="0" applyFont="0" applyFill="0" applyBorder="0" applyAlignment="0" applyProtection="0"/>
    <xf numFmtId="0" fontId="76" fillId="0" borderId="0" applyFont="0" applyFill="0" applyBorder="0" applyAlignment="0" applyProtection="0"/>
    <xf numFmtId="0" fontId="186" fillId="0" borderId="0"/>
    <xf numFmtId="0" fontId="186" fillId="0" borderId="0"/>
    <xf numFmtId="193" fontId="186" fillId="0" borderId="0" applyFont="0" applyFill="0" applyBorder="0" applyAlignment="0" applyProtection="0"/>
    <xf numFmtId="193" fontId="186" fillId="0" borderId="0" applyFont="0" applyFill="0" applyBorder="0" applyAlignment="0" applyProtection="0"/>
    <xf numFmtId="184" fontId="186" fillId="0" borderId="0" applyFont="0" applyFill="0" applyBorder="0" applyAlignment="0" applyProtection="0"/>
    <xf numFmtId="184" fontId="186" fillId="0" borderId="0" applyFont="0" applyFill="0" applyBorder="0" applyAlignment="0" applyProtection="0"/>
    <xf numFmtId="0" fontId="76" fillId="0" borderId="0" applyFont="0" applyFill="0" applyBorder="0" applyAlignment="0" applyProtection="0"/>
    <xf numFmtId="0" fontId="2" fillId="0" borderId="0" applyFont="0" applyFill="0" applyBorder="0" applyAlignment="0" applyProtection="0"/>
    <xf numFmtId="0" fontId="27" fillId="0" borderId="0"/>
    <xf numFmtId="0" fontId="76" fillId="0" borderId="0"/>
    <xf numFmtId="0" fontId="186" fillId="0" borderId="0"/>
    <xf numFmtId="0" fontId="78" fillId="0" borderId="0"/>
    <xf numFmtId="0" fontId="141" fillId="0" borderId="0"/>
    <xf numFmtId="0" fontId="78" fillId="0" borderId="0"/>
    <xf numFmtId="0" fontId="141" fillId="0" borderId="0"/>
    <xf numFmtId="0" fontId="187" fillId="6" borderId="1">
      <alignment horizontal="center" wrapText="1"/>
    </xf>
    <xf numFmtId="295" fontId="2" fillId="0" borderId="0" applyFont="0" applyFill="0" applyBorder="0" applyAlignment="0" applyProtection="0"/>
    <xf numFmtId="4" fontId="10" fillId="0" borderId="0">
      <protection locked="0"/>
    </xf>
    <xf numFmtId="0" fontId="42" fillId="0" borderId="0" applyNumberFormat="0" applyFont="0" applyFill="0" applyBorder="0" applyAlignment="0" applyProtection="0"/>
    <xf numFmtId="0" fontId="42" fillId="0" borderId="0" applyNumberFormat="0" applyFont="0" applyFill="0" applyBorder="0" applyAlignment="0" applyProtection="0"/>
    <xf numFmtId="0" fontId="42" fillId="0" borderId="0" applyNumberFormat="0" applyFont="0" applyFill="0" applyBorder="0" applyAlignment="0" applyProtection="0"/>
    <xf numFmtId="0" fontId="42" fillId="0" borderId="0" applyNumberFormat="0" applyFont="0" applyFill="0" applyBorder="0" applyAlignment="0" applyProtection="0"/>
    <xf numFmtId="0" fontId="42" fillId="0" borderId="0" applyNumberFormat="0" applyFont="0" applyFill="0" applyBorder="0" applyAlignment="0" applyProtection="0"/>
    <xf numFmtId="0" fontId="42" fillId="0" borderId="0" applyNumberFormat="0" applyFont="0" applyFill="0" applyBorder="0" applyAlignment="0" applyProtection="0"/>
    <xf numFmtId="0" fontId="42" fillId="0" borderId="0" applyNumberFormat="0" applyFont="0" applyFill="0" applyBorder="0" applyAlignment="0" applyProtection="0"/>
    <xf numFmtId="193" fontId="50" fillId="0" borderId="0" applyFont="0" applyFill="0" applyBorder="0" applyAlignment="0" applyProtection="0"/>
    <xf numFmtId="235" fontId="153" fillId="0" borderId="0">
      <alignment horizontal="left"/>
    </xf>
    <xf numFmtId="0" fontId="2" fillId="0" borderId="0" applyFont="0" applyFill="0" applyBorder="0" applyAlignment="0" applyProtection="0"/>
    <xf numFmtId="193" fontId="50" fillId="0" borderId="0" applyFont="0" applyFill="0" applyBorder="0" applyAlignment="0" applyProtection="0"/>
    <xf numFmtId="346" fontId="188" fillId="0" borderId="0">
      <alignment horizontal="center"/>
    </xf>
    <xf numFmtId="0" fontId="189" fillId="0" borderId="0" applyFont="0" applyFill="0" applyBorder="0" applyAlignment="0" applyProtection="0">
      <alignment horizontal="left"/>
    </xf>
    <xf numFmtId="344" fontId="2" fillId="0" borderId="0" applyFont="0" applyFill="0" applyBorder="0" applyAlignment="0" applyProtection="0"/>
    <xf numFmtId="0" fontId="56" fillId="0" borderId="0">
      <alignment horizontal="right"/>
    </xf>
    <xf numFmtId="0" fontId="185" fillId="29" borderId="0" applyNumberFormat="0" applyBorder="0" applyAlignment="0" applyProtection="0">
      <alignment vertical="center"/>
    </xf>
    <xf numFmtId="0" fontId="185" fillId="30" borderId="0" applyNumberFormat="0" applyBorder="0" applyAlignment="0" applyProtection="0">
      <alignment vertical="center"/>
    </xf>
    <xf numFmtId="0" fontId="185" fillId="31" borderId="0" applyNumberFormat="0" applyBorder="0" applyAlignment="0" applyProtection="0">
      <alignment vertical="center"/>
    </xf>
    <xf numFmtId="0" fontId="185" fillId="26" borderId="0" applyNumberFormat="0" applyBorder="0" applyAlignment="0" applyProtection="0">
      <alignment vertical="center"/>
    </xf>
    <xf numFmtId="0" fontId="185" fillId="27" borderId="0" applyNumberFormat="0" applyBorder="0" applyAlignment="0" applyProtection="0">
      <alignment vertical="center"/>
    </xf>
    <xf numFmtId="0" fontId="185" fillId="32" borderId="0" applyNumberFormat="0" applyBorder="0" applyAlignment="0" applyProtection="0">
      <alignment vertical="center"/>
    </xf>
    <xf numFmtId="0" fontId="190" fillId="0" borderId="0" applyNumberFormat="0" applyFill="0" applyBorder="0" applyAlignment="0" applyProtection="0">
      <alignment vertical="center"/>
    </xf>
    <xf numFmtId="0" fontId="191" fillId="33" borderId="46" applyNumberFormat="0" applyAlignment="0" applyProtection="0">
      <alignment vertical="center"/>
    </xf>
    <xf numFmtId="0" fontId="169" fillId="0" borderId="10">
      <alignment horizontal="center" vertical="center"/>
    </xf>
    <xf numFmtId="0" fontId="189" fillId="0" borderId="0" applyFont="0" applyFill="0" applyBorder="0" applyAlignment="0" applyProtection="0"/>
    <xf numFmtId="0" fontId="189" fillId="0" borderId="0" applyFont="0" applyFill="0" applyBorder="0" applyAlignment="0" applyProtection="0"/>
    <xf numFmtId="0" fontId="26" fillId="0" borderId="0" applyFont="0" applyFill="0" applyBorder="0" applyAlignment="0" applyProtection="0">
      <alignment horizontal="left"/>
    </xf>
    <xf numFmtId="0" fontId="6" fillId="0" borderId="47" applyFont="0" applyFill="0" applyBorder="0" applyAlignment="0" applyProtection="0">
      <protection locked="0"/>
    </xf>
    <xf numFmtId="0" fontId="192" fillId="0" borderId="0" applyFont="0" applyBorder="0" applyAlignment="0">
      <alignment horizontal="left" vertical="center"/>
    </xf>
    <xf numFmtId="0" fontId="193" fillId="16" borderId="0" applyNumberFormat="0" applyBorder="0" applyAlignment="0" applyProtection="0">
      <alignment vertical="center"/>
    </xf>
    <xf numFmtId="0" fontId="6" fillId="0" borderId="47" applyFont="0" applyFill="0" applyBorder="0" applyAlignment="0" applyProtection="0">
      <alignment horizontal="right"/>
      <protection locked="0"/>
    </xf>
    <xf numFmtId="0" fontId="6" fillId="0" borderId="47" applyFont="0" applyFill="0" applyBorder="0" applyAlignment="0" applyProtection="0">
      <alignment horizontal="center"/>
    </xf>
    <xf numFmtId="0" fontId="6" fillId="0" borderId="47" applyFont="0" applyFill="0" applyBorder="0" applyAlignment="0" applyProtection="0">
      <alignment horizontal="right"/>
    </xf>
    <xf numFmtId="0" fontId="6" fillId="0" borderId="47" applyFont="0" applyFill="0" applyBorder="0" applyAlignment="0" applyProtection="0">
      <alignment horizontal="center"/>
      <protection locked="0"/>
    </xf>
    <xf numFmtId="0" fontId="2" fillId="34" borderId="41" applyNumberFormat="0" applyFont="0" applyAlignment="0" applyProtection="0">
      <alignment vertical="center"/>
    </xf>
    <xf numFmtId="347" fontId="26" fillId="0" borderId="0" applyFont="0" applyFill="0" applyBorder="0" applyAlignment="0" applyProtection="0">
      <alignment horizontal="left"/>
      <protection locked="0"/>
    </xf>
    <xf numFmtId="0" fontId="26" fillId="0" borderId="0" applyFont="0" applyFill="0" applyBorder="0" applyAlignment="0" applyProtection="0">
      <alignment horizontal="left"/>
    </xf>
    <xf numFmtId="0" fontId="36" fillId="0" borderId="0" applyFont="0" applyFill="0" applyBorder="0" applyAlignment="0" applyProtection="0">
      <alignment horizontal="left"/>
      <protection locked="0"/>
    </xf>
    <xf numFmtId="0" fontId="26" fillId="0" borderId="0" applyFont="0" applyFill="0" applyBorder="0" applyAlignment="0" applyProtection="0">
      <alignment horizontal="left"/>
    </xf>
    <xf numFmtId="0" fontId="26" fillId="0" borderId="0" applyFont="0" applyBorder="0" applyAlignment="0">
      <alignment horizontal="left"/>
    </xf>
    <xf numFmtId="0" fontId="26" fillId="0" borderId="0" applyFont="0" applyFill="0" applyBorder="0" applyAlignment="0" applyProtection="0"/>
    <xf numFmtId="0" fontId="26" fillId="0" borderId="0" applyFont="0" applyFill="0" applyBorder="0" applyAlignment="0" applyProtection="0">
      <alignment horizontal="left"/>
    </xf>
    <xf numFmtId="0" fontId="26" fillId="0" borderId="0" applyFont="0" applyFill="0" applyBorder="0" applyAlignment="0" applyProtection="0">
      <alignment horizontal="left"/>
    </xf>
    <xf numFmtId="0" fontId="26" fillId="0" borderId="0" applyFont="0" applyFill="0" applyBorder="0" applyAlignment="0" applyProtection="0">
      <alignment horizontal="left"/>
    </xf>
    <xf numFmtId="0" fontId="26" fillId="0" borderId="0" applyFont="0" applyFill="0" applyBorder="0" applyAlignment="0" applyProtection="0">
      <alignment horizontal="right"/>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9" fontId="109" fillId="0" borderId="0" applyFont="0" applyFill="0" applyBorder="0" applyAlignment="0" applyProtection="0">
      <alignment vertical="center"/>
    </xf>
    <xf numFmtId="0" fontId="194" fillId="0" borderId="0"/>
    <xf numFmtId="0" fontId="69" fillId="0" borderId="0" applyFont="0" applyFill="0" applyBorder="0" applyProtection="0">
      <alignment horizontal="center" vertical="center"/>
    </xf>
    <xf numFmtId="0" fontId="69" fillId="0" borderId="0" applyFont="0" applyFill="0" applyBorder="0" applyProtection="0">
      <alignment horizontal="center" vertical="center"/>
    </xf>
    <xf numFmtId="0" fontId="195" fillId="35" borderId="0" applyNumberFormat="0" applyBorder="0" applyAlignment="0" applyProtection="0">
      <alignment vertical="center"/>
    </xf>
    <xf numFmtId="0" fontId="196" fillId="0" borderId="0" applyNumberFormat="0" applyFill="0" applyBorder="0" applyAlignment="0" applyProtection="0">
      <alignment vertical="center"/>
    </xf>
    <xf numFmtId="0" fontId="197" fillId="36" borderId="48" applyNumberFormat="0" applyAlignment="0" applyProtection="0">
      <alignment vertical="center"/>
    </xf>
    <xf numFmtId="0" fontId="56" fillId="0" borderId="33"/>
    <xf numFmtId="348" fontId="2" fillId="0" borderId="27"/>
    <xf numFmtId="0" fontId="2" fillId="0" borderId="27"/>
    <xf numFmtId="0" fontId="26" fillId="0" borderId="0" applyFont="0" applyFill="0" applyBorder="0" applyAlignment="0" applyProtection="0"/>
    <xf numFmtId="0" fontId="32" fillId="0" borderId="0"/>
    <xf numFmtId="0" fontId="36"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93" fontId="2" fillId="0" borderId="0" applyFont="0" applyFill="0" applyBorder="0" applyAlignment="0" applyProtection="0"/>
    <xf numFmtId="0" fontId="198" fillId="0" borderId="49" applyNumberFormat="0" applyFill="0" applyAlignment="0" applyProtection="0">
      <alignment vertical="center"/>
    </xf>
    <xf numFmtId="0" fontId="26" fillId="0" borderId="0" applyFont="0" applyFill="0" applyBorder="0" applyAlignment="0" applyProtection="0">
      <alignment horizontal="left"/>
      <protection locked="0"/>
    </xf>
    <xf numFmtId="0" fontId="26" fillId="0" borderId="0" applyFont="0" applyFill="0" applyBorder="0" applyAlignment="0" applyProtection="0">
      <alignment horizontal="left"/>
    </xf>
    <xf numFmtId="0" fontId="6" fillId="0" borderId="0" applyFont="0" applyFill="0" applyBorder="0" applyAlignment="0" applyProtection="0"/>
    <xf numFmtId="0" fontId="26" fillId="0" borderId="0" applyFont="0" applyFill="0" applyBorder="0" applyAlignment="0" applyProtection="0">
      <alignment horizontal="center"/>
    </xf>
    <xf numFmtId="0" fontId="199" fillId="0" borderId="50" applyNumberFormat="0" applyFill="0" applyAlignment="0" applyProtection="0">
      <alignment vertical="center"/>
    </xf>
    <xf numFmtId="0" fontId="66" fillId="0" borderId="0" applyFont="0" applyFill="0" applyBorder="0" applyAlignment="0" applyProtection="0"/>
    <xf numFmtId="0" fontId="66" fillId="0" borderId="0" applyFont="0" applyFill="0" applyBorder="0" applyAlignment="0" applyProtection="0"/>
    <xf numFmtId="234" fontId="2" fillId="0" borderId="0" applyFont="0" applyFill="0" applyBorder="0" applyAlignment="0" applyProtection="0"/>
    <xf numFmtId="234" fontId="2" fillId="0" borderId="0" applyFont="0" applyFill="0" applyBorder="0" applyAlignment="0" applyProtection="0"/>
    <xf numFmtId="0" fontId="189" fillId="0" borderId="4" applyFont="0" applyFill="0" applyBorder="0" applyAlignment="0" applyProtection="0">
      <alignment horizontal="left" vertical="center"/>
    </xf>
    <xf numFmtId="0" fontId="189" fillId="0" borderId="34" applyFont="0" applyFill="0" applyBorder="0" applyAlignment="0" applyProtection="0"/>
    <xf numFmtId="41" fontId="2" fillId="0" borderId="0" applyFont="0" applyFill="0" applyBorder="0" applyAlignment="0" applyProtection="0"/>
    <xf numFmtId="0" fontId="200" fillId="20" borderId="46" applyNumberFormat="0" applyAlignment="0" applyProtection="0">
      <alignment vertical="center"/>
    </xf>
    <xf numFmtId="3" fontId="87" fillId="0" borderId="0" applyFont="0" applyFill="0" applyBorder="0" applyAlignment="0" applyProtection="0"/>
    <xf numFmtId="0" fontId="56" fillId="0" borderId="0" applyFont="0" applyFill="0" applyBorder="0" applyAlignment="0" applyProtection="0">
      <alignment horizontal="right"/>
    </xf>
    <xf numFmtId="0" fontId="201" fillId="0" borderId="51" applyNumberFormat="0" applyFill="0" applyAlignment="0" applyProtection="0">
      <alignment vertical="center"/>
    </xf>
    <xf numFmtId="0" fontId="202" fillId="0" borderId="52" applyNumberFormat="0" applyFill="0" applyAlignment="0" applyProtection="0">
      <alignment vertical="center"/>
    </xf>
    <xf numFmtId="0" fontId="203" fillId="0" borderId="53" applyNumberFormat="0" applyFill="0" applyAlignment="0" applyProtection="0">
      <alignment vertical="center"/>
    </xf>
    <xf numFmtId="0" fontId="203" fillId="0" borderId="0" applyNumberFormat="0" applyFill="0" applyBorder="0" applyAlignment="0" applyProtection="0">
      <alignment vertical="center"/>
    </xf>
    <xf numFmtId="0" fontId="6" fillId="0" borderId="0"/>
    <xf numFmtId="0" fontId="204" fillId="0" borderId="0"/>
    <xf numFmtId="0" fontId="205" fillId="17" borderId="0" applyNumberFormat="0" applyBorder="0" applyAlignment="0" applyProtection="0">
      <alignment vertical="center"/>
    </xf>
    <xf numFmtId="0" fontId="26" fillId="0" borderId="45" applyFont="0" applyFill="0" applyBorder="0" applyAlignment="0" applyProtection="0">
      <alignment horizontal="center"/>
    </xf>
    <xf numFmtId="0" fontId="36" fillId="0" borderId="0" applyFont="0" applyFill="0" applyBorder="0" applyAlignment="0" applyProtection="0">
      <alignment horizontal="left"/>
    </xf>
    <xf numFmtId="349" fontId="189" fillId="0" borderId="0" applyFont="0" applyFill="0" applyBorder="0" applyAlignment="0" applyProtection="0">
      <alignment horizontal="center"/>
      <protection locked="0"/>
    </xf>
    <xf numFmtId="0" fontId="26" fillId="0" borderId="0" applyFont="0" applyFill="0" applyBorder="0" applyAlignment="0" applyProtection="0">
      <protection locked="0"/>
    </xf>
    <xf numFmtId="0" fontId="206" fillId="33" borderId="54" applyNumberFormat="0" applyAlignment="0" applyProtection="0">
      <alignment vertical="center"/>
    </xf>
    <xf numFmtId="183" fontId="207" fillId="0" borderId="0" applyFont="0" applyFill="0" applyBorder="0" applyAlignment="0" applyProtection="0">
      <alignment vertical="center"/>
    </xf>
    <xf numFmtId="0" fontId="6" fillId="0" borderId="0" applyFont="0" applyFill="0" applyBorder="0" applyAlignment="0" applyProtection="0"/>
    <xf numFmtId="350" fontId="2" fillId="0" borderId="0" applyFont="0" applyFill="0" applyBorder="0" applyProtection="0">
      <alignment vertical="center"/>
    </xf>
    <xf numFmtId="0" fontId="56" fillId="0" borderId="0" applyFont="0" applyFill="0" applyBorder="0" applyAlignment="0" applyProtection="0"/>
    <xf numFmtId="0" fontId="189" fillId="0" borderId="0" applyFont="0" applyFill="0" applyBorder="0" applyAlignment="0" applyProtection="0"/>
    <xf numFmtId="3" fontId="56" fillId="0" borderId="0" applyFont="0" applyFill="0" applyBorder="0" applyAlignment="0" applyProtection="0"/>
    <xf numFmtId="0" fontId="208" fillId="0" borderId="45" applyFont="0" applyFill="0" applyBorder="0" applyAlignment="0" applyProtection="0">
      <alignment horizontal="right"/>
    </xf>
    <xf numFmtId="0" fontId="36" fillId="0" borderId="27" applyFont="0" applyFill="0" applyBorder="0" applyAlignment="0" applyProtection="0">
      <alignment horizontal="right"/>
    </xf>
    <xf numFmtId="0" fontId="6" fillId="0" borderId="47" applyFont="0" applyFill="0" applyBorder="0" applyAlignment="0" applyProtection="0">
      <alignment horizontal="center"/>
    </xf>
    <xf numFmtId="193" fontId="6" fillId="0" borderId="0" applyFont="0" applyFill="0" applyBorder="0" applyAlignment="0" applyProtection="0"/>
    <xf numFmtId="0" fontId="26" fillId="0" borderId="0" applyFont="0" applyFill="0" applyBorder="0" applyAlignment="0" applyProtection="0"/>
    <xf numFmtId="10" fontId="87" fillId="0" borderId="0" applyFont="0" applyFill="0" applyBorder="0" applyAlignment="0" applyProtection="0"/>
    <xf numFmtId="0" fontId="209" fillId="0" borderId="0" applyNumberFormat="0" applyFill="0" applyBorder="0" applyAlignment="0" applyProtection="0">
      <alignment vertical="top"/>
      <protection locked="0"/>
    </xf>
    <xf numFmtId="193" fontId="6" fillId="0" borderId="55"/>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57" fillId="0" borderId="5" applyNumberFormat="0" applyFont="0" applyFill="0" applyBorder="0" applyProtection="0">
      <alignment horizontal="distributed"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8" fillId="0" borderId="0" applyFont="0" applyFill="0" applyBorder="0" applyAlignment="0" applyProtection="0"/>
    <xf numFmtId="41" fontId="15"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3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alignment vertical="center"/>
    </xf>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1" fontId="109" fillId="0" borderId="0" applyFont="0" applyFill="0" applyBorder="0" applyAlignment="0" applyProtection="0">
      <alignment vertical="center"/>
    </xf>
    <xf numFmtId="41" fontId="2" fillId="0" borderId="0" applyFont="0" applyFill="0" applyBorder="0" applyAlignment="0" applyProtection="0">
      <alignment vertical="center"/>
    </xf>
    <xf numFmtId="41" fontId="110" fillId="0" borderId="0" applyFont="0" applyFill="0" applyBorder="0" applyAlignment="0" applyProtection="0">
      <alignment vertical="center"/>
    </xf>
    <xf numFmtId="41" fontId="2" fillId="0" borderId="0" applyFont="0" applyFill="0" applyBorder="0" applyAlignment="0" applyProtection="0">
      <alignment vertical="center"/>
    </xf>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1" fontId="6" fillId="0" borderId="0">
      <alignment horizontal="center" vertical="center"/>
    </xf>
    <xf numFmtId="40" fontId="6" fillId="0" borderId="0">
      <protection locked="0"/>
    </xf>
    <xf numFmtId="40" fontId="6" fillId="0" borderId="0">
      <protection locked="0"/>
    </xf>
    <xf numFmtId="40" fontId="6" fillId="0" borderId="0">
      <protection locked="0"/>
    </xf>
    <xf numFmtId="40" fontId="6" fillId="0" borderId="0">
      <protection locked="0"/>
    </xf>
    <xf numFmtId="40" fontId="6" fillId="0" borderId="0">
      <protection locked="0"/>
    </xf>
    <xf numFmtId="40" fontId="6" fillId="0" borderId="0">
      <protection locked="0"/>
    </xf>
    <xf numFmtId="40" fontId="6" fillId="0" borderId="0">
      <protection locked="0"/>
    </xf>
    <xf numFmtId="40" fontId="6" fillId="0" borderId="0">
      <protection locked="0"/>
    </xf>
    <xf numFmtId="41" fontId="2" fillId="0" borderId="0" applyFont="0" applyFill="0" applyBorder="0" applyAlignment="0" applyProtection="0"/>
    <xf numFmtId="40" fontId="6" fillId="0" borderId="0">
      <protection locked="0"/>
    </xf>
    <xf numFmtId="40" fontId="6" fillId="0" borderId="0">
      <protection locked="0"/>
    </xf>
    <xf numFmtId="40" fontId="6" fillId="0" borderId="0">
      <protection locked="0"/>
    </xf>
    <xf numFmtId="40" fontId="6" fillId="0" borderId="0">
      <protection locked="0"/>
    </xf>
    <xf numFmtId="40" fontId="6" fillId="0" borderId="0">
      <protection locked="0"/>
    </xf>
    <xf numFmtId="41" fontId="2" fillId="0" borderId="0" applyFont="0" applyFill="0" applyBorder="0" applyAlignment="0" applyProtection="0"/>
    <xf numFmtId="41" fontId="166" fillId="0" borderId="0" applyFont="0" applyFill="0" applyBorder="0" applyAlignment="0" applyProtection="0">
      <alignment vertical="center"/>
    </xf>
    <xf numFmtId="41" fontId="166" fillId="0" borderId="0" applyFont="0" applyFill="0" applyBorder="0" applyAlignment="0" applyProtection="0">
      <alignment vertical="center"/>
    </xf>
    <xf numFmtId="41" fontId="166" fillId="0" borderId="0" applyFont="0" applyFill="0" applyBorder="0" applyAlignment="0" applyProtection="0">
      <alignment vertical="center"/>
    </xf>
    <xf numFmtId="41" fontId="166" fillId="0" borderId="0" applyFont="0" applyFill="0" applyBorder="0" applyAlignment="0" applyProtection="0">
      <alignment vertical="center"/>
    </xf>
    <xf numFmtId="41" fontId="166" fillId="0" borderId="0" applyFont="0" applyFill="0" applyBorder="0" applyAlignment="0" applyProtection="0">
      <alignment vertical="center"/>
    </xf>
    <xf numFmtId="41" fontId="166"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11" fillId="0" borderId="0" applyFont="0" applyFill="0" applyBorder="0" applyAlignment="0" applyProtection="0">
      <alignment vertical="center"/>
    </xf>
    <xf numFmtId="43" fontId="2" fillId="0" borderId="0" applyFont="0" applyFill="0" applyBorder="0" applyAlignment="0" applyProtection="0"/>
    <xf numFmtId="40" fontId="6" fillId="0" borderId="0">
      <protection locked="0"/>
    </xf>
    <xf numFmtId="40" fontId="6" fillId="0" borderId="0">
      <protection locked="0"/>
    </xf>
    <xf numFmtId="40" fontId="6" fillId="0" borderId="0">
      <protection locked="0"/>
    </xf>
    <xf numFmtId="40" fontId="6" fillId="0" borderId="0">
      <protection locked="0"/>
    </xf>
    <xf numFmtId="40" fontId="6" fillId="0" borderId="0">
      <protection locked="0"/>
    </xf>
    <xf numFmtId="41"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2" fontId="166" fillId="0" borderId="0" applyFont="0" applyFill="0" applyBorder="0" applyAlignment="0" applyProtection="0">
      <alignment vertical="center"/>
    </xf>
    <xf numFmtId="41" fontId="6" fillId="0" borderId="0">
      <alignment horizontal="center" vertical="center"/>
    </xf>
    <xf numFmtId="41" fontId="6" fillId="0" borderId="0">
      <alignment horizontal="center" vertical="center"/>
    </xf>
    <xf numFmtId="41" fontId="6" fillId="0" borderId="0">
      <alignment horizontal="center" vertical="center"/>
    </xf>
    <xf numFmtId="41" fontId="6" fillId="0" borderId="0">
      <alignment horizontal="center" vertical="center"/>
    </xf>
    <xf numFmtId="41" fontId="6" fillId="0" borderId="0">
      <alignment horizontal="center" vertical="center"/>
    </xf>
    <xf numFmtId="41" fontId="6" fillId="0" borderId="0">
      <alignment horizontal="center" vertical="center"/>
    </xf>
    <xf numFmtId="41" fontId="6" fillId="0" borderId="0">
      <alignment horizontal="center" vertical="center"/>
    </xf>
    <xf numFmtId="41" fontId="6" fillId="0" borderId="0">
      <alignment horizontal="center" vertical="center"/>
    </xf>
    <xf numFmtId="41" fontId="6" fillId="0" borderId="0">
      <alignment horizontal="center" vertical="center"/>
    </xf>
    <xf numFmtId="41" fontId="6" fillId="0" borderId="0">
      <alignment horizontal="center" vertical="center"/>
    </xf>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0" fontId="111" fillId="0" borderId="0">
      <alignment vertical="center"/>
    </xf>
    <xf numFmtId="41" fontId="1" fillId="0" borderId="0" applyFont="0" applyFill="0" applyBorder="0" applyAlignment="0" applyProtection="0">
      <alignment vertical="center"/>
    </xf>
    <xf numFmtId="41" fontId="166" fillId="0" borderId="0" applyFont="0" applyFill="0" applyBorder="0" applyAlignment="0" applyProtection="0">
      <alignment vertical="center"/>
    </xf>
    <xf numFmtId="0" fontId="1" fillId="0" borderId="0">
      <alignment vertical="center"/>
    </xf>
    <xf numFmtId="0" fontId="2" fillId="0" borderId="0"/>
  </cellStyleXfs>
  <cellXfs count="90">
    <xf numFmtId="0" fontId="0" fillId="0" borderId="0" xfId="0"/>
    <xf numFmtId="176" fontId="15" fillId="0" borderId="0" xfId="2223" applyFont="1" applyFill="1" applyBorder="1" applyAlignment="1">
      <alignment vertical="center"/>
    </xf>
    <xf numFmtId="177" fontId="15" fillId="0" borderId="5" xfId="2223" applyNumberFormat="1" applyFont="1" applyFill="1" applyBorder="1" applyAlignment="1">
      <alignment horizontal="center" vertical="center"/>
    </xf>
    <xf numFmtId="177" fontId="15" fillId="0" borderId="5" xfId="2223" applyNumberFormat="1" applyFont="1" applyFill="1" applyBorder="1" applyAlignment="1">
      <alignment vertical="center"/>
    </xf>
    <xf numFmtId="177" fontId="15" fillId="0" borderId="5" xfId="2489" applyNumberFormat="1" applyFont="1" applyBorder="1" applyAlignment="1">
      <alignment vertical="center" shrinkToFit="1"/>
    </xf>
    <xf numFmtId="177" fontId="15" fillId="0" borderId="5" xfId="2489" applyNumberFormat="1" applyFont="1" applyBorder="1" applyAlignment="1">
      <alignment horizontal="center" vertical="center" shrinkToFit="1"/>
    </xf>
    <xf numFmtId="177" fontId="15" fillId="0" borderId="5" xfId="2491" applyNumberFormat="1" applyFont="1" applyBorder="1" applyAlignment="1">
      <alignment horizontal="center" vertical="center"/>
    </xf>
    <xf numFmtId="177" fontId="15" fillId="0" borderId="0" xfId="2223" applyNumberFormat="1" applyFont="1" applyFill="1" applyBorder="1" applyAlignment="1">
      <alignment vertical="center"/>
    </xf>
    <xf numFmtId="177" fontId="15" fillId="0" borderId="5" xfId="2491" applyNumberFormat="1" applyFont="1" applyBorder="1" applyAlignment="1">
      <alignment horizontal="left" vertical="center" shrinkToFit="1"/>
    </xf>
    <xf numFmtId="177" fontId="15" fillId="0" borderId="0" xfId="2223" applyNumberFormat="1" applyFont="1" applyFill="1" applyBorder="1" applyAlignment="1">
      <alignment horizontal="center" vertical="center"/>
    </xf>
    <xf numFmtId="177" fontId="5" fillId="0" borderId="0" xfId="5544" applyNumberFormat="1" applyAlignment="1">
      <alignment vertical="center"/>
    </xf>
    <xf numFmtId="177" fontId="178" fillId="0" borderId="0" xfId="5544" quotePrefix="1" applyNumberFormat="1" applyFont="1" applyAlignment="1">
      <alignment vertical="center"/>
    </xf>
    <xf numFmtId="177" fontId="5" fillId="0" borderId="0" xfId="5544" applyNumberFormat="1" applyAlignment="1">
      <alignment horizontal="center" vertical="center"/>
    </xf>
    <xf numFmtId="177" fontId="5" fillId="0" borderId="0" xfId="5545" applyNumberFormat="1" applyAlignment="1">
      <alignment vertical="center"/>
    </xf>
    <xf numFmtId="41" fontId="15" fillId="0" borderId="22" xfId="2536" applyFont="1" applyBorder="1">
      <alignment vertical="center"/>
    </xf>
    <xf numFmtId="177" fontId="5" fillId="0" borderId="5" xfId="5544" applyNumberFormat="1" applyBorder="1" applyAlignment="1">
      <alignment horizontal="centerContinuous" vertical="center"/>
    </xf>
    <xf numFmtId="177" fontId="5" fillId="0" borderId="5" xfId="5545" applyNumberFormat="1" applyBorder="1" applyAlignment="1">
      <alignment horizontal="center" vertical="center"/>
    </xf>
    <xf numFmtId="177" fontId="5" fillId="14" borderId="0" xfId="5544" applyNumberFormat="1" applyFill="1" applyAlignment="1">
      <alignment vertical="center"/>
    </xf>
    <xf numFmtId="177" fontId="5" fillId="0" borderId="28" xfId="5544" applyNumberFormat="1" applyBorder="1" applyAlignment="1">
      <alignment horizontal="center" vertical="center"/>
    </xf>
    <xf numFmtId="177" fontId="5" fillId="0" borderId="5" xfId="5544" applyNumberFormat="1" applyBorder="1" applyAlignment="1">
      <alignment horizontal="left" vertical="center" indent="1"/>
    </xf>
    <xf numFmtId="177" fontId="179" fillId="0" borderId="5" xfId="5545" applyNumberFormat="1" applyFont="1" applyBorder="1" applyAlignment="1">
      <alignment vertical="center"/>
    </xf>
    <xf numFmtId="10" fontId="5" fillId="0" borderId="5" xfId="5546" applyNumberFormat="1" applyFont="1" applyBorder="1" applyAlignment="1">
      <alignment horizontal="center" vertical="center"/>
    </xf>
    <xf numFmtId="177" fontId="5" fillId="0" borderId="5" xfId="5544" applyNumberFormat="1" applyBorder="1" applyAlignment="1">
      <alignment vertical="center"/>
    </xf>
    <xf numFmtId="177" fontId="5" fillId="0" borderId="5" xfId="5545" applyNumberFormat="1" applyBorder="1" applyAlignment="1">
      <alignment vertical="center"/>
    </xf>
    <xf numFmtId="177" fontId="5" fillId="0" borderId="45" xfId="5544" applyNumberFormat="1" applyBorder="1" applyAlignment="1">
      <alignment horizontal="center" vertical="center"/>
    </xf>
    <xf numFmtId="177" fontId="180" fillId="0" borderId="5" xfId="5545" applyNumberFormat="1" applyFont="1" applyBorder="1" applyAlignment="1">
      <alignment vertical="center"/>
    </xf>
    <xf numFmtId="177" fontId="5" fillId="0" borderId="27" xfId="5544" applyNumberFormat="1" applyBorder="1" applyAlignment="1">
      <alignment horizontal="center" vertical="center"/>
    </xf>
    <xf numFmtId="177" fontId="5" fillId="0" borderId="5" xfId="5544" applyNumberFormat="1" applyBorder="1" applyAlignment="1">
      <alignment horizontal="center" vertical="center"/>
    </xf>
    <xf numFmtId="177" fontId="181" fillId="0" borderId="5" xfId="5545" applyNumberFormat="1" applyFont="1" applyBorder="1" applyAlignment="1">
      <alignment vertical="center"/>
    </xf>
    <xf numFmtId="177" fontId="182" fillId="0" borderId="5" xfId="5545" applyNumberFormat="1" applyFont="1" applyBorder="1" applyAlignment="1">
      <alignment vertical="center"/>
    </xf>
    <xf numFmtId="196" fontId="5" fillId="0" borderId="5" xfId="5546" applyNumberFormat="1" applyFont="1" applyBorder="1" applyAlignment="1">
      <alignment horizontal="center" vertical="center"/>
    </xf>
    <xf numFmtId="177" fontId="67" fillId="0" borderId="5" xfId="5545" applyNumberFormat="1" applyFont="1" applyBorder="1" applyAlignment="1">
      <alignment vertical="center"/>
    </xf>
    <xf numFmtId="177" fontId="5" fillId="0" borderId="5" xfId="5544" quotePrefix="1" applyNumberFormat="1" applyBorder="1" applyAlignment="1">
      <alignment horizontal="center" vertical="center"/>
    </xf>
    <xf numFmtId="177" fontId="5" fillId="0" borderId="5" xfId="5544" applyNumberFormat="1" applyBorder="1" applyAlignment="1">
      <alignment horizontal="left" vertical="center" wrapText="1"/>
    </xf>
    <xf numFmtId="177" fontId="67" fillId="0" borderId="5" xfId="5545" quotePrefix="1" applyNumberFormat="1" applyFont="1" applyBorder="1" applyAlignment="1">
      <alignment vertical="center"/>
    </xf>
    <xf numFmtId="41" fontId="5" fillId="0" borderId="0" xfId="2536" applyFont="1" applyAlignment="1">
      <alignment horizontal="right" vertical="center"/>
    </xf>
    <xf numFmtId="177" fontId="183" fillId="0" borderId="5" xfId="5545" applyNumberFormat="1" applyFont="1" applyBorder="1" applyAlignment="1">
      <alignment vertical="center"/>
    </xf>
    <xf numFmtId="41" fontId="5" fillId="0" borderId="0" xfId="2536" applyFont="1">
      <alignment vertical="center"/>
    </xf>
    <xf numFmtId="10" fontId="5" fillId="0" borderId="5" xfId="5544" applyNumberFormat="1" applyBorder="1" applyAlignment="1">
      <alignment horizontal="center" vertical="center"/>
    </xf>
    <xf numFmtId="177" fontId="5" fillId="0" borderId="0" xfId="5544" applyNumberFormat="1"/>
    <xf numFmtId="177" fontId="5" fillId="0" borderId="0" xfId="5544" applyNumberFormat="1" applyAlignment="1">
      <alignment horizontal="center"/>
    </xf>
    <xf numFmtId="177" fontId="5" fillId="0" borderId="0" xfId="5545" applyNumberFormat="1"/>
    <xf numFmtId="0" fontId="5" fillId="0" borderId="0" xfId="5544" applyAlignment="1">
      <alignment horizontal="center"/>
    </xf>
    <xf numFmtId="177" fontId="178" fillId="0" borderId="0" xfId="5544" applyNumberFormat="1" applyFont="1"/>
    <xf numFmtId="177" fontId="178" fillId="0" borderId="0" xfId="5544" applyNumberFormat="1" applyFont="1" applyAlignment="1">
      <alignment horizontal="center"/>
    </xf>
    <xf numFmtId="177" fontId="178" fillId="0" borderId="0" xfId="5545" applyNumberFormat="1" applyFont="1"/>
    <xf numFmtId="176" fontId="112" fillId="0" borderId="5" xfId="2223" applyFont="1" applyFill="1" applyBorder="1" applyAlignment="1">
      <alignment horizontal="left" vertical="center"/>
    </xf>
    <xf numFmtId="351" fontId="5" fillId="0" borderId="5" xfId="5546" applyNumberFormat="1" applyFont="1" applyBorder="1" applyAlignment="1">
      <alignment horizontal="center" vertical="center"/>
    </xf>
    <xf numFmtId="177" fontId="210" fillId="0" borderId="0" xfId="5544" applyNumberFormat="1" applyFont="1" applyAlignment="1">
      <alignment vertical="center"/>
    </xf>
    <xf numFmtId="177" fontId="112" fillId="0" borderId="5" xfId="2489" applyNumberFormat="1" applyFont="1" applyBorder="1" applyAlignment="1">
      <alignment vertical="center" shrinkToFit="1"/>
    </xf>
    <xf numFmtId="177" fontId="112" fillId="0" borderId="5" xfId="2489" applyNumberFormat="1" applyFont="1" applyBorder="1" applyAlignment="1">
      <alignment horizontal="center" vertical="center" shrinkToFit="1"/>
    </xf>
    <xf numFmtId="177" fontId="112" fillId="0" borderId="5" xfId="2223" applyNumberFormat="1" applyFont="1" applyFill="1" applyBorder="1" applyAlignment="1">
      <alignment horizontal="center" vertical="center"/>
    </xf>
    <xf numFmtId="177" fontId="112" fillId="0" borderId="5" xfId="2223" applyNumberFormat="1" applyFont="1" applyFill="1" applyBorder="1" applyAlignment="1">
      <alignment vertical="center"/>
    </xf>
    <xf numFmtId="176" fontId="112" fillId="0" borderId="0" xfId="2223" applyFont="1" applyFill="1" applyBorder="1" applyAlignment="1">
      <alignment vertical="center"/>
    </xf>
    <xf numFmtId="176" fontId="15" fillId="0" borderId="0" xfId="2223" applyFont="1" applyFill="1" applyBorder="1" applyAlignment="1">
      <alignment vertical="center" shrinkToFit="1"/>
    </xf>
    <xf numFmtId="177" fontId="15" fillId="0" borderId="5" xfId="8060" applyNumberFormat="1" applyFont="1" applyBorder="1" applyAlignment="1">
      <alignment vertical="center" shrinkToFit="1"/>
    </xf>
    <xf numFmtId="177" fontId="15" fillId="0" borderId="5" xfId="4934" applyNumberFormat="1" applyFont="1" applyBorder="1" applyAlignment="1">
      <alignment horizontal="center" vertical="center"/>
    </xf>
    <xf numFmtId="177" fontId="15" fillId="0" borderId="5" xfId="4934" applyNumberFormat="1" applyFont="1" applyBorder="1" applyAlignment="1">
      <alignment vertical="center"/>
    </xf>
    <xf numFmtId="176" fontId="15" fillId="0" borderId="5" xfId="4934" applyFont="1" applyBorder="1" applyAlignment="1">
      <alignment vertical="center"/>
    </xf>
    <xf numFmtId="176" fontId="15" fillId="0" borderId="0" xfId="4934" applyFont="1" applyAlignment="1">
      <alignment vertical="center"/>
    </xf>
    <xf numFmtId="176" fontId="15" fillId="0" borderId="5" xfId="4934" applyFont="1" applyBorder="1" applyAlignment="1">
      <alignment horizontal="center" vertical="center"/>
    </xf>
    <xf numFmtId="256" fontId="15" fillId="0" borderId="5" xfId="4934" applyNumberFormat="1" applyFont="1" applyBorder="1" applyAlignment="1">
      <alignment horizontal="center" vertical="center"/>
    </xf>
    <xf numFmtId="351" fontId="15" fillId="0" borderId="0" xfId="5543" applyNumberFormat="1" applyFont="1">
      <alignment vertical="center"/>
    </xf>
    <xf numFmtId="9" fontId="15" fillId="0" borderId="0" xfId="5543" applyFont="1">
      <alignment vertical="center"/>
    </xf>
    <xf numFmtId="177" fontId="15" fillId="0" borderId="5" xfId="2491" applyNumberFormat="1" applyFont="1" applyBorder="1" applyAlignment="1">
      <alignment horizontal="center" vertical="center" shrinkToFit="1"/>
    </xf>
    <xf numFmtId="176" fontId="15" fillId="0" borderId="0" xfId="2223" applyFont="1" applyFill="1" applyBorder="1" applyAlignment="1">
      <alignment horizontal="center" vertical="center"/>
    </xf>
    <xf numFmtId="177" fontId="15" fillId="0" borderId="5" xfId="2223" applyNumberFormat="1" applyFont="1" applyFill="1" applyBorder="1" applyAlignment="1">
      <alignment horizontal="center" vertical="center"/>
    </xf>
    <xf numFmtId="177" fontId="211" fillId="0" borderId="0" xfId="5544" applyNumberFormat="1" applyFont="1" applyAlignment="1">
      <alignment vertical="center"/>
    </xf>
    <xf numFmtId="177" fontId="212" fillId="0" borderId="5" xfId="5545" applyNumberFormat="1" applyFont="1" applyBorder="1" applyAlignment="1">
      <alignment vertical="center"/>
    </xf>
    <xf numFmtId="176" fontId="15" fillId="0" borderId="5" xfId="2223" applyFont="1" applyFill="1" applyBorder="1" applyAlignment="1">
      <alignment vertical="center" shrinkToFit="1"/>
    </xf>
    <xf numFmtId="176" fontId="112" fillId="0" borderId="5" xfId="2223" applyFont="1" applyFill="1" applyBorder="1" applyAlignment="1">
      <alignment vertical="center" shrinkToFit="1"/>
    </xf>
    <xf numFmtId="176" fontId="15" fillId="0" borderId="5" xfId="4934" applyFont="1" applyBorder="1" applyAlignment="1">
      <alignment vertical="center" shrinkToFit="1"/>
    </xf>
    <xf numFmtId="176" fontId="15" fillId="0" borderId="5" xfId="4934" applyFont="1" applyBorder="1" applyAlignment="1">
      <alignment horizontal="center" vertical="center" shrinkToFit="1"/>
    </xf>
    <xf numFmtId="177" fontId="15" fillId="0" borderId="5" xfId="4934" applyNumberFormat="1" applyFont="1" applyBorder="1" applyAlignment="1">
      <alignment vertical="center" shrinkToFit="1"/>
    </xf>
    <xf numFmtId="177" fontId="177" fillId="0" borderId="0" xfId="5544" applyNumberFormat="1" applyFont="1" applyAlignment="1">
      <alignment horizontal="center" vertical="center"/>
    </xf>
    <xf numFmtId="177" fontId="5" fillId="0" borderId="5" xfId="5544" quotePrefix="1" applyNumberFormat="1" applyBorder="1" applyAlignment="1">
      <alignment horizontal="center" vertical="center"/>
    </xf>
    <xf numFmtId="177" fontId="5" fillId="0" borderId="28" xfId="5544" applyNumberFormat="1" applyBorder="1" applyAlignment="1">
      <alignment horizontal="center" vertical="center" textRotation="255"/>
    </xf>
    <xf numFmtId="177" fontId="5" fillId="0" borderId="45" xfId="5544" applyNumberFormat="1" applyBorder="1" applyAlignment="1">
      <alignment horizontal="center" vertical="center" textRotation="255"/>
    </xf>
    <xf numFmtId="177" fontId="5" fillId="0" borderId="27" xfId="5544" applyNumberFormat="1" applyBorder="1" applyAlignment="1">
      <alignment horizontal="center" vertical="center" textRotation="255"/>
    </xf>
    <xf numFmtId="177" fontId="5" fillId="0" borderId="5" xfId="5544" applyNumberFormat="1" applyBorder="1" applyAlignment="1">
      <alignment horizontal="center" vertical="center"/>
    </xf>
    <xf numFmtId="177" fontId="5" fillId="0" borderId="2" xfId="5544" applyNumberFormat="1" applyBorder="1" applyAlignment="1">
      <alignment horizontal="center" vertical="center"/>
    </xf>
    <xf numFmtId="177" fontId="5" fillId="0" borderId="16" xfId="5544" applyNumberFormat="1" applyBorder="1" applyAlignment="1">
      <alignment horizontal="center" vertical="center"/>
    </xf>
    <xf numFmtId="177" fontId="5" fillId="0" borderId="30" xfId="5544" applyNumberFormat="1" applyBorder="1" applyAlignment="1">
      <alignment horizontal="center" vertical="center"/>
    </xf>
    <xf numFmtId="177" fontId="15" fillId="0" borderId="5" xfId="2223" applyNumberFormat="1" applyFont="1" applyFill="1" applyBorder="1" applyAlignment="1">
      <alignment horizontal="center" vertical="center"/>
    </xf>
    <xf numFmtId="176" fontId="15" fillId="0" borderId="28" xfId="2223" applyFont="1" applyFill="1" applyBorder="1" applyAlignment="1">
      <alignment horizontal="center" vertical="center" shrinkToFit="1"/>
    </xf>
    <xf numFmtId="176" fontId="15" fillId="0" borderId="27" xfId="2223" applyFont="1" applyFill="1" applyBorder="1" applyAlignment="1">
      <alignment horizontal="center" vertical="center" shrinkToFit="1"/>
    </xf>
    <xf numFmtId="176" fontId="15" fillId="0" borderId="5" xfId="2223" applyFont="1" applyFill="1" applyBorder="1" applyAlignment="1">
      <alignment horizontal="center" vertical="center"/>
    </xf>
    <xf numFmtId="176" fontId="15" fillId="0" borderId="5" xfId="2223" applyFont="1" applyFill="1" applyBorder="1" applyAlignment="1">
      <alignment horizontal="center" vertical="center" shrinkToFit="1"/>
    </xf>
    <xf numFmtId="177" fontId="15" fillId="0" borderId="28" xfId="2223" applyNumberFormat="1" applyFont="1" applyFill="1" applyBorder="1" applyAlignment="1">
      <alignment horizontal="center" vertical="center"/>
    </xf>
    <xf numFmtId="177" fontId="15" fillId="0" borderId="27" xfId="2223" applyNumberFormat="1" applyFont="1" applyFill="1" applyBorder="1" applyAlignment="1">
      <alignment horizontal="center" vertical="center"/>
    </xf>
  </cellXfs>
  <cellStyles count="8061">
    <cellStyle name="_x0001_" xfId="2544" xr:uid="{00000000-0005-0000-0000-000000000000}"/>
    <cellStyle name=" " xfId="1" xr:uid="{00000000-0005-0000-0000-000001000000}"/>
    <cellStyle name="' '" xfId="2" xr:uid="{00000000-0005-0000-0000-000002000000}"/>
    <cellStyle name="          _x000d__x000a_386grabber=vga.3gr_x000d__x000a_" xfId="3" xr:uid="{00000000-0005-0000-0000-000003000000}"/>
    <cellStyle name="          _x000d__x000a_mouse.drv=lmouse.drv" xfId="2545" xr:uid="{00000000-0005-0000-0000-000004000000}"/>
    <cellStyle name=" _(샘플)" xfId="4" xr:uid="{00000000-0005-0000-0000-000005000000}"/>
    <cellStyle name=" _20030218144011020-E1C865BF" xfId="5" xr:uid="{00000000-0005-0000-0000-000006000000}"/>
    <cellStyle name=" _20030218144011020-E1C865BF_(샘플)" xfId="6" xr:uid="{00000000-0005-0000-0000-000007000000}"/>
    <cellStyle name=" _20030218144011020-E1C865BF_(샘플)_20100513-1 정선종합체육시설 조성공사 설비 신축 자동제어공사(관급)" xfId="7" xr:uid="{00000000-0005-0000-0000-000008000000}"/>
    <cellStyle name=" _20030218144011020-E1C865BF_공사설계서(건축)" xfId="8" xr:uid="{00000000-0005-0000-0000-000009000000}"/>
    <cellStyle name=" _20030218144011020-E1C865BF_공사설계서(건축)_20100513-1 정선종합체육시설 조성공사 설비 신축 자동제어공사(관급)" xfId="9" xr:uid="{00000000-0005-0000-0000-00000A000000}"/>
    <cellStyle name=" _20030221140423820-A5C865BF" xfId="10" xr:uid="{00000000-0005-0000-0000-00000B000000}"/>
    <cellStyle name=" _20030221140423820-A5C865BF_raw water pump_공사설계서" xfId="11" xr:uid="{00000000-0005-0000-0000-00000C000000}"/>
    <cellStyle name=" _20030221140423820-A5C865BF_raw water pump_공사설계서_공사설계서" xfId="12" xr:uid="{00000000-0005-0000-0000-00000D000000}"/>
    <cellStyle name=" _20030221140423820-A5C865BF_공사비집계표(품의용)" xfId="13" xr:uid="{00000000-0005-0000-0000-00000E000000}"/>
    <cellStyle name=" _20030221140423820-A5C865BF_공사비집계표(품의용)_raw water pump_공사설계서" xfId="14" xr:uid="{00000000-0005-0000-0000-00000F000000}"/>
    <cellStyle name=" _20030221140423820-A5C865BF_공사비집계표(품의용)_raw water pump_공사설계서_공사설계서" xfId="15" xr:uid="{00000000-0005-0000-0000-000010000000}"/>
    <cellStyle name=" _20030221140423820-A5C865BF_공사비집계표(품의용)_공사설계서" xfId="16" xr:uid="{00000000-0005-0000-0000-000011000000}"/>
    <cellStyle name=" _20030221140423820-A5C865BF_공사설계서" xfId="17" xr:uid="{00000000-0005-0000-0000-000012000000}"/>
    <cellStyle name=" _20030221140423820-A5C865BF_추가품셈1-박" xfId="18" xr:uid="{00000000-0005-0000-0000-000013000000}"/>
    <cellStyle name=" _20030221140423820-A5C865BF_추가품셈1-박_raw water pump_공사설계서" xfId="19" xr:uid="{00000000-0005-0000-0000-000014000000}"/>
    <cellStyle name=" _20030221140423820-A5C865BF_추가품셈1-박_raw water pump_공사설계서_공사설계서" xfId="20" xr:uid="{00000000-0005-0000-0000-000015000000}"/>
    <cellStyle name=" _20030221140423820-A5C865BF_추가품셈1-박_공사설계서" xfId="21" xr:uid="{00000000-0005-0000-0000-000016000000}"/>
    <cellStyle name=" _329전기설비기초-비교" xfId="22" xr:uid="{00000000-0005-0000-0000-000017000000}"/>
    <cellStyle name=" _7,8물량반영-전기설비기초0224" xfId="23" xr:uid="{00000000-0005-0000-0000-000018000000}"/>
    <cellStyle name=" _AC-03터빈및주제어건물마감" xfId="24" xr:uid="{00000000-0005-0000-0000-000019000000}"/>
    <cellStyle name=" _AC-03터빈및주제어건물마감_20100513-1 정선종합체육시설 조성공사 설비 신축 자동제어공사(관급)" xfId="25" xr:uid="{00000000-0005-0000-0000-00001A000000}"/>
    <cellStyle name=" _CC-01 부지정지 및 법면보호(개산)" xfId="26" xr:uid="{00000000-0005-0000-0000-00001B000000}"/>
    <cellStyle name=" _CC-01 부지정지 및 법면보호(개산)_CC-02 본관기초굴착 예상" xfId="27" xr:uid="{00000000-0005-0000-0000-00001C000000}"/>
    <cellStyle name=" _CC-01 부지정지 및 법면보호(개산)_CC-02 본관기초굴착 예상_당진78-연돌-개략공사비" xfId="28" xr:uid="{00000000-0005-0000-0000-00001D000000}"/>
    <cellStyle name=" _CC-01 부지정지 및 법면보호(개산)_당진78-연돌-개략공사비" xfId="29" xr:uid="{00000000-0005-0000-0000-00001E000000}"/>
    <cellStyle name=" _CC-01 부지정지 및 법면보호(개산)_본관기초 가실행" xfId="30" xr:uid="{00000000-0005-0000-0000-00001F000000}"/>
    <cellStyle name=" _CC-01 부지정지 및 법면보호(개산)_본관기초 가실행_당진78-연돌-개략공사비" xfId="31" xr:uid="{00000000-0005-0000-0000-000020000000}"/>
    <cellStyle name=" _CC-01 부지정지 및 법면보호(개산)_본관기초굴착 예상도급" xfId="32" xr:uid="{00000000-0005-0000-0000-000021000000}"/>
    <cellStyle name=" _CC-01 부지정지 및 법면보호(개산)_본관기초굴착 예상도급_당진78-연돌-개략공사비" xfId="33" xr:uid="{00000000-0005-0000-0000-000022000000}"/>
    <cellStyle name=" _CC-01 부지정지 및 법면보호(예상)" xfId="34" xr:uid="{00000000-0005-0000-0000-000023000000}"/>
    <cellStyle name=" _CC-01 부지정지 및 법면보호(예상)_CC-02 본관기초굴착 예상" xfId="35" xr:uid="{00000000-0005-0000-0000-000024000000}"/>
    <cellStyle name=" _CC-01 부지정지 및 법면보호(예상)_CC-02 본관기초굴착 예상_당진78-연돌-개략공사비" xfId="36" xr:uid="{00000000-0005-0000-0000-000025000000}"/>
    <cellStyle name=" _CC-01 부지정지 및 법면보호(예상)_당진78-연돌-개략공사비" xfId="37" xr:uid="{00000000-0005-0000-0000-000026000000}"/>
    <cellStyle name=" _CC-01 부지정지 및 법면보호(예상)_본관기초굴착 예상도급" xfId="38" xr:uid="{00000000-0005-0000-0000-000027000000}"/>
    <cellStyle name=" _CC-01 부지정지 및 법면보호(예상)_본관기초굴착 예상도급_당진78-연돌-개략공사비" xfId="39" xr:uid="{00000000-0005-0000-0000-000028000000}"/>
    <cellStyle name=" _CC-02 본관기초굴착 예상" xfId="40" xr:uid="{00000000-0005-0000-0000-000029000000}"/>
    <cellStyle name=" _CC-02 본관기초굴착 예상_당진78-연돌-개략공사비" xfId="41" xr:uid="{00000000-0005-0000-0000-00002A000000}"/>
    <cellStyle name=" _CC-05 취수관로 축조(단가)" xfId="42" xr:uid="{00000000-0005-0000-0000-00002B000000}"/>
    <cellStyle name=" _CC-05 취수관로 축조(단가)_CC-02 본관기초굴착 예상" xfId="43" xr:uid="{00000000-0005-0000-0000-00002C000000}"/>
    <cellStyle name=" _CC-05 취수관로 축조(단가)_CC-02 본관기초굴착 예상_당진78-연돌-개략공사비" xfId="44" xr:uid="{00000000-0005-0000-0000-00002D000000}"/>
    <cellStyle name=" _CC-05 취수관로 축조(단가)_당진78-연돌-개략공사비" xfId="45" xr:uid="{00000000-0005-0000-0000-00002E000000}"/>
    <cellStyle name=" _CC-05 취수관로 축조(단가)_본관기초 가실행" xfId="46" xr:uid="{00000000-0005-0000-0000-00002F000000}"/>
    <cellStyle name=" _CC-05 취수관로 축조(단가)_본관기초 가실행_당진78-연돌-개략공사비" xfId="47" xr:uid="{00000000-0005-0000-0000-000030000000}"/>
    <cellStyle name=" _CC-05 취수관로 축조(단가)_본관기초굴착 예상도급" xfId="48" xr:uid="{00000000-0005-0000-0000-000031000000}"/>
    <cellStyle name=" _CC-05 취수관로 축조(단가)_본관기초굴착 예상도급_당진78-연돌-개략공사비" xfId="49" xr:uid="{00000000-0005-0000-0000-000032000000}"/>
    <cellStyle name=" _CC-07 옥외기기 및 전기집진기기초(단가)" xfId="50" xr:uid="{00000000-0005-0000-0000-000033000000}"/>
    <cellStyle name=" _CC-07 옥외기기 및 전기집진기기초(단가)_CC-02 본관기초굴착 예상" xfId="51" xr:uid="{00000000-0005-0000-0000-000034000000}"/>
    <cellStyle name=" _CC-07 옥외기기 및 전기집진기기초(단가)_CC-02 본관기초굴착 예상_당진78-연돌-개략공사비" xfId="52" xr:uid="{00000000-0005-0000-0000-000035000000}"/>
    <cellStyle name=" _CC-07 옥외기기 및 전기집진기기초(단가)_당진78-연돌-개략공사비" xfId="53" xr:uid="{00000000-0005-0000-0000-000036000000}"/>
    <cellStyle name=" _CC-07 옥외기기 및 전기집진기기초(단가)_본관기초 가실행" xfId="54" xr:uid="{00000000-0005-0000-0000-000037000000}"/>
    <cellStyle name=" _CC-07 옥외기기 및 전기집진기기초(단가)_본관기초 가실행_당진78-연돌-개략공사비" xfId="55" xr:uid="{00000000-0005-0000-0000-000038000000}"/>
    <cellStyle name=" _CC-07 옥외기기 및 전기집진기기초(단가)_본관기초굴착 예상도급" xfId="56" xr:uid="{00000000-0005-0000-0000-000039000000}"/>
    <cellStyle name=" _CC-07 옥외기기 및 전기집진기기초(단가)_본관기초굴착 예상도급_당진78-연돌-개략공사비" xfId="57" xr:uid="{00000000-0005-0000-0000-00003A000000}"/>
    <cellStyle name=" _CC-07 옥외기기 및 전기집진기기초(단가)_직접공사비 집계" xfId="58" xr:uid="{00000000-0005-0000-0000-00003B000000}"/>
    <cellStyle name=" _CC-07 옥외기기 및 전기집진기기초(단가)_직접공사비 집계_CC-02 본관기초굴착 예상" xfId="59" xr:uid="{00000000-0005-0000-0000-00003C000000}"/>
    <cellStyle name=" _CC-07 옥외기기 및 전기집진기기초(단가)_직접공사비 집계_CC-02 본관기초굴착 예상_당진78-연돌-개략공사비" xfId="60" xr:uid="{00000000-0005-0000-0000-00003D000000}"/>
    <cellStyle name=" _CC-07 옥외기기 및 전기집진기기초(단가)_직접공사비 집계_당진78-연돌-개략공사비" xfId="61" xr:uid="{00000000-0005-0000-0000-00003E000000}"/>
    <cellStyle name=" _CC-07 옥외기기 및 전기집진기기초(단가)_직접공사비 집계_본관기초 가실행" xfId="62" xr:uid="{00000000-0005-0000-0000-00003F000000}"/>
    <cellStyle name=" _CC-07 옥외기기 및 전기집진기기초(단가)_직접공사비 집계_본관기초 가실행_당진78-연돌-개략공사비" xfId="63" xr:uid="{00000000-0005-0000-0000-000040000000}"/>
    <cellStyle name=" _CC-07 옥외기기 및 전기집진기기초(단가)_직접공사비 집계_본관기초굴착 예상도급" xfId="64" xr:uid="{00000000-0005-0000-0000-000041000000}"/>
    <cellStyle name=" _CC-07 옥외기기 및 전기집진기기초(단가)_직접공사비 집계_본관기초굴착 예상도급_당진78-연돌-개략공사비" xfId="65" xr:uid="{00000000-0005-0000-0000-000042000000}"/>
    <cellStyle name=" _CC-08 옥외탱크 기초(단가)" xfId="66" xr:uid="{00000000-0005-0000-0000-000043000000}"/>
    <cellStyle name=" _CC-08 옥외탱크 기초(단가)_CC-02 본관기초굴착 예상" xfId="67" xr:uid="{00000000-0005-0000-0000-000044000000}"/>
    <cellStyle name=" _CC-08 옥외탱크 기초(단가)_CC-02 본관기초굴착 예상_당진78-연돌-개략공사비" xfId="68" xr:uid="{00000000-0005-0000-0000-000045000000}"/>
    <cellStyle name=" _CC-08 옥외탱크 기초(단가)_당진78-연돌-개략공사비" xfId="69" xr:uid="{00000000-0005-0000-0000-000046000000}"/>
    <cellStyle name=" _CC-08 옥외탱크 기초(단가)_본관기초 가실행" xfId="70" xr:uid="{00000000-0005-0000-0000-000047000000}"/>
    <cellStyle name=" _CC-08 옥외탱크 기초(단가)_본관기초 가실행_당진78-연돌-개략공사비" xfId="71" xr:uid="{00000000-0005-0000-0000-000048000000}"/>
    <cellStyle name=" _CC-08 옥외탱크 기초(단가)_본관기초굴착 예상도급" xfId="72" xr:uid="{00000000-0005-0000-0000-000049000000}"/>
    <cellStyle name=" _CC-08 옥외탱크 기초(단가)_본관기초굴착 예상도급_당진78-연돌-개략공사비" xfId="73" xr:uid="{00000000-0005-0000-0000-00004A000000}"/>
    <cellStyle name=" _CC-08 옥외탱크 기초(단가)_직접공사비 집계" xfId="74" xr:uid="{00000000-0005-0000-0000-00004B000000}"/>
    <cellStyle name=" _CC-08 옥외탱크 기초(단가)_직접공사비 집계_CC-02 본관기초굴착 예상" xfId="75" xr:uid="{00000000-0005-0000-0000-00004C000000}"/>
    <cellStyle name=" _CC-08 옥외탱크 기초(단가)_직접공사비 집계_CC-02 본관기초굴착 예상_당진78-연돌-개략공사비" xfId="76" xr:uid="{00000000-0005-0000-0000-00004D000000}"/>
    <cellStyle name=" _CC-08 옥외탱크 기초(단가)_직접공사비 집계_당진78-연돌-개략공사비" xfId="77" xr:uid="{00000000-0005-0000-0000-00004E000000}"/>
    <cellStyle name=" _CC-08 옥외탱크 기초(단가)_직접공사비 집계_본관기초 가실행" xfId="78" xr:uid="{00000000-0005-0000-0000-00004F000000}"/>
    <cellStyle name=" _CC-08 옥외탱크 기초(단가)_직접공사비 집계_본관기초 가실행_당진78-연돌-개략공사비" xfId="79" xr:uid="{00000000-0005-0000-0000-000050000000}"/>
    <cellStyle name=" _CC-08 옥외탱크 기초(단가)_직접공사비 집계_본관기초굴착 예상도급" xfId="80" xr:uid="{00000000-0005-0000-0000-000051000000}"/>
    <cellStyle name=" _CC-08 옥외탱크 기초(단가)_직접공사비 집계_본관기초굴착 예상도급_당진78-연돌-개략공사비" xfId="81" xr:uid="{00000000-0005-0000-0000-000052000000}"/>
    <cellStyle name=" _CC-10 구내도로 및 배수(단가)" xfId="82" xr:uid="{00000000-0005-0000-0000-000053000000}"/>
    <cellStyle name=" _CC-10 구내도로 및 배수(단가)_CC-02 본관기초굴착 예상" xfId="83" xr:uid="{00000000-0005-0000-0000-000054000000}"/>
    <cellStyle name=" _CC-10 구내도로 및 배수(단가)_CC-02 본관기초굴착 예상_당진78-연돌-개략공사비" xfId="84" xr:uid="{00000000-0005-0000-0000-000055000000}"/>
    <cellStyle name=" _CC-10 구내도로 및 배수(단가)_당진78-연돌-개략공사비" xfId="85" xr:uid="{00000000-0005-0000-0000-000056000000}"/>
    <cellStyle name=" _CC-10 구내도로 및 배수(단가)_본관기초 가실행" xfId="86" xr:uid="{00000000-0005-0000-0000-000057000000}"/>
    <cellStyle name=" _CC-10 구내도로 및 배수(단가)_본관기초 가실행_당진78-연돌-개략공사비" xfId="87" xr:uid="{00000000-0005-0000-0000-000058000000}"/>
    <cellStyle name=" _CC-10 구내도로 및 배수(단가)_본관기초굴착 예상도급" xfId="88" xr:uid="{00000000-0005-0000-0000-000059000000}"/>
    <cellStyle name=" _CC-10 구내도로 및 배수(단가)_본관기초굴착 예상도급_당진78-연돌-개략공사비" xfId="89" xr:uid="{00000000-0005-0000-0000-00005A000000}"/>
    <cellStyle name=" _간지" xfId="90" xr:uid="{00000000-0005-0000-0000-00005B000000}"/>
    <cellStyle name=" _간지_1" xfId="91" xr:uid="{00000000-0005-0000-0000-00005C000000}"/>
    <cellStyle name=" _간지_1_raw water pump_공사설계서" xfId="92" xr:uid="{00000000-0005-0000-0000-00005D000000}"/>
    <cellStyle name=" _간지_1_raw water pump_공사설계서_공사설계서" xfId="93" xr:uid="{00000000-0005-0000-0000-00005E000000}"/>
    <cellStyle name=" _간지_1_공사비집계표(품의용)" xfId="94" xr:uid="{00000000-0005-0000-0000-00005F000000}"/>
    <cellStyle name=" _간지_1_공사비집계표(품의용)_raw water pump_공사설계서" xfId="95" xr:uid="{00000000-0005-0000-0000-000060000000}"/>
    <cellStyle name=" _간지_1_공사비집계표(품의용)_raw water pump_공사설계서_공사설계서" xfId="96" xr:uid="{00000000-0005-0000-0000-000061000000}"/>
    <cellStyle name=" _간지_1_공사비집계표(품의용)_공사설계서" xfId="97" xr:uid="{00000000-0005-0000-0000-000062000000}"/>
    <cellStyle name=" _간지_1_공사설계서" xfId="98" xr:uid="{00000000-0005-0000-0000-000063000000}"/>
    <cellStyle name=" _간지_20030310114821780-E1C865BF" xfId="99" xr:uid="{00000000-0005-0000-0000-000064000000}"/>
    <cellStyle name=" _간지_20030310114821780-E1C865BF_raw water pump_공사설계서" xfId="100" xr:uid="{00000000-0005-0000-0000-000065000000}"/>
    <cellStyle name=" _간지_20030310114821780-E1C865BF_raw water pump_공사설계서_공사설계서" xfId="101" xr:uid="{00000000-0005-0000-0000-000066000000}"/>
    <cellStyle name=" _간지_20030310114821780-E1C865BF_공사비집계표(품의용)" xfId="102" xr:uid="{00000000-0005-0000-0000-000067000000}"/>
    <cellStyle name=" _간지_20030310114821780-E1C865BF_공사비집계표(품의용)_raw water pump_공사설계서" xfId="103" xr:uid="{00000000-0005-0000-0000-000068000000}"/>
    <cellStyle name=" _간지_20030310114821780-E1C865BF_공사비집계표(품의용)_raw water pump_공사설계서_공사설계서" xfId="104" xr:uid="{00000000-0005-0000-0000-000069000000}"/>
    <cellStyle name=" _간지_20030310114821780-E1C865BF_공사비집계표(품의용)_공사설계서" xfId="105" xr:uid="{00000000-0005-0000-0000-00006A000000}"/>
    <cellStyle name=" _간지_20030310114821780-E1C865BF_공사설계서" xfId="106" xr:uid="{00000000-0005-0000-0000-00006B000000}"/>
    <cellStyle name=" _간지_20030310114821780-E1C865BF_추가품셈1-박" xfId="107" xr:uid="{00000000-0005-0000-0000-00006C000000}"/>
    <cellStyle name=" _간지_20030310114821780-E1C865BF_추가품셈1-박_raw water pump_공사설계서" xfId="108" xr:uid="{00000000-0005-0000-0000-00006D000000}"/>
    <cellStyle name=" _간지_20030310114821780-E1C865BF_추가품셈1-박_raw water pump_공사설계서_공사설계서" xfId="109" xr:uid="{00000000-0005-0000-0000-00006E000000}"/>
    <cellStyle name=" _간지_20030310114821780-E1C865BF_추가품셈1-박_공사설계서" xfId="110" xr:uid="{00000000-0005-0000-0000-00006F000000}"/>
    <cellStyle name=" _간지_20030310150903590-E1C865BF" xfId="111" xr:uid="{00000000-0005-0000-0000-000070000000}"/>
    <cellStyle name=" _간지_20030310150903590-E1C865BF_raw water pump_공사설계서" xfId="112" xr:uid="{00000000-0005-0000-0000-000071000000}"/>
    <cellStyle name=" _간지_20030310150903590-E1C865BF_raw water pump_공사설계서_공사설계서" xfId="113" xr:uid="{00000000-0005-0000-0000-000072000000}"/>
    <cellStyle name=" _간지_20030310150903590-E1C865BF_공사비집계표(품의용)" xfId="114" xr:uid="{00000000-0005-0000-0000-000073000000}"/>
    <cellStyle name=" _간지_20030310150903590-E1C865BF_공사비집계표(품의용)_raw water pump_공사설계서" xfId="115" xr:uid="{00000000-0005-0000-0000-000074000000}"/>
    <cellStyle name=" _간지_20030310150903590-E1C865BF_공사비집계표(품의용)_raw water pump_공사설계서_공사설계서" xfId="116" xr:uid="{00000000-0005-0000-0000-000075000000}"/>
    <cellStyle name=" _간지_20030310150903590-E1C865BF_공사비집계표(품의용)_공사설계서" xfId="117" xr:uid="{00000000-0005-0000-0000-000076000000}"/>
    <cellStyle name=" _간지_20030310150903590-E1C865BF_공사설계서" xfId="118" xr:uid="{00000000-0005-0000-0000-000077000000}"/>
    <cellStyle name=" _간지_20030310150903590-E1C865BF_추가품셈1-박" xfId="119" xr:uid="{00000000-0005-0000-0000-000078000000}"/>
    <cellStyle name=" _간지_20030310150903590-E1C865BF_추가품셈1-박_raw water pump_공사설계서" xfId="120" xr:uid="{00000000-0005-0000-0000-000079000000}"/>
    <cellStyle name=" _간지_20030310150903590-E1C865BF_추가품셈1-박_raw water pump_공사설계서_공사설계서" xfId="121" xr:uid="{00000000-0005-0000-0000-00007A000000}"/>
    <cellStyle name=" _간지_20030310150903590-E1C865BF_추가품셈1-박_공사설계서" xfId="122" xr:uid="{00000000-0005-0000-0000-00007B000000}"/>
    <cellStyle name=" _간지_raw water pump_공사설계서" xfId="123" xr:uid="{00000000-0005-0000-0000-00007C000000}"/>
    <cellStyle name=" _간지_raw water pump_공사설계서_공사설계서" xfId="124" xr:uid="{00000000-0005-0000-0000-00007D000000}"/>
    <cellStyle name=" _간지_공사비집계표(품의용)" xfId="125" xr:uid="{00000000-0005-0000-0000-00007E000000}"/>
    <cellStyle name=" _간지_공사비집계표(품의용)_raw water pump_공사설계서" xfId="126" xr:uid="{00000000-0005-0000-0000-00007F000000}"/>
    <cellStyle name=" _간지_공사비집계표(품의용)_raw water pump_공사설계서_공사설계서" xfId="127" xr:uid="{00000000-0005-0000-0000-000080000000}"/>
    <cellStyle name=" _간지_공사비집계표(품의용)_공사설계서" xfId="128" xr:uid="{00000000-0005-0000-0000-000081000000}"/>
    <cellStyle name=" _간지_공사설계서" xfId="129" xr:uid="{00000000-0005-0000-0000-000082000000}"/>
    <cellStyle name=" _간지_옥외탱크및기기기초(단가)" xfId="130" xr:uid="{00000000-0005-0000-0000-000083000000}"/>
    <cellStyle name=" _간지_옥외탱크및기기기초(단가)_raw water pump_공사설계서" xfId="131" xr:uid="{00000000-0005-0000-0000-000084000000}"/>
    <cellStyle name=" _간지_옥외탱크및기기기초(단가)_raw water pump_공사설계서_공사설계서" xfId="132" xr:uid="{00000000-0005-0000-0000-000085000000}"/>
    <cellStyle name=" _간지_옥외탱크및기기기초(단가)_공사비집계표(품의용)" xfId="133" xr:uid="{00000000-0005-0000-0000-000086000000}"/>
    <cellStyle name=" _간지_옥외탱크및기기기초(단가)_공사비집계표(품의용)_raw water pump_공사설계서" xfId="134" xr:uid="{00000000-0005-0000-0000-000087000000}"/>
    <cellStyle name=" _간지_옥외탱크및기기기초(단가)_공사비집계표(품의용)_raw water pump_공사설계서_공사설계서" xfId="135" xr:uid="{00000000-0005-0000-0000-000088000000}"/>
    <cellStyle name=" _간지_옥외탱크및기기기초(단가)_공사비집계표(품의용)_공사설계서" xfId="136" xr:uid="{00000000-0005-0000-0000-000089000000}"/>
    <cellStyle name=" _간지_옥외탱크및기기기초(단가)_공사설계서" xfId="137" xr:uid="{00000000-0005-0000-0000-00008A000000}"/>
    <cellStyle name=" _간지_옥외탱크및기기기초(단가)_추가품셈1-박" xfId="138" xr:uid="{00000000-0005-0000-0000-00008B000000}"/>
    <cellStyle name=" _간지_옥외탱크및기기기초(단가)_추가품셈1-박_raw water pump_공사설계서" xfId="139" xr:uid="{00000000-0005-0000-0000-00008C000000}"/>
    <cellStyle name=" _간지_옥외탱크및기기기초(단가)_추가품셈1-박_raw water pump_공사설계서_공사설계서" xfId="140" xr:uid="{00000000-0005-0000-0000-00008D000000}"/>
    <cellStyle name=" _간지_옥외탱크및기기기초(단가)_추가품셈1-박_공사설계서" xfId="141" xr:uid="{00000000-0005-0000-0000-00008E000000}"/>
    <cellStyle name=" _간지_추가품셈1" xfId="142" xr:uid="{00000000-0005-0000-0000-00008F000000}"/>
    <cellStyle name=" _간지_추가품셈1_325전기설비기초" xfId="143" xr:uid="{00000000-0005-0000-0000-000090000000}"/>
    <cellStyle name=" _간지_추가품셈1_325전기설비기초_raw water pump_공사설계서" xfId="144" xr:uid="{00000000-0005-0000-0000-000091000000}"/>
    <cellStyle name=" _간지_추가품셈1_325전기설비기초_raw water pump_공사설계서_공사설계서" xfId="145" xr:uid="{00000000-0005-0000-0000-000092000000}"/>
    <cellStyle name=" _간지_추가품셈1_325전기설비기초_공사비집계표(품의용)" xfId="146" xr:uid="{00000000-0005-0000-0000-000093000000}"/>
    <cellStyle name=" _간지_추가품셈1_325전기설비기초_공사비집계표(품의용)_raw water pump_공사설계서" xfId="147" xr:uid="{00000000-0005-0000-0000-000094000000}"/>
    <cellStyle name=" _간지_추가품셈1_325전기설비기초_공사비집계표(품의용)_raw water pump_공사설계서_공사설계서" xfId="148" xr:uid="{00000000-0005-0000-0000-000095000000}"/>
    <cellStyle name=" _간지_추가품셈1_325전기설비기초_공사비집계표(품의용)_공사설계서" xfId="149" xr:uid="{00000000-0005-0000-0000-000096000000}"/>
    <cellStyle name=" _간지_추가품셈1_325전기설비기초_공사설계서" xfId="150" xr:uid="{00000000-0005-0000-0000-000097000000}"/>
    <cellStyle name=" _간지_추가품셈1_329전기설비기초-비교" xfId="151" xr:uid="{00000000-0005-0000-0000-000098000000}"/>
    <cellStyle name=" _간지_추가품셈1_329전기설비기초-비교_raw water pump_공사설계서" xfId="152" xr:uid="{00000000-0005-0000-0000-000099000000}"/>
    <cellStyle name=" _간지_추가품셈1_329전기설비기초-비교_raw water pump_공사설계서_공사설계서" xfId="153" xr:uid="{00000000-0005-0000-0000-00009A000000}"/>
    <cellStyle name=" _간지_추가품셈1_329전기설비기초-비교_공사설계서" xfId="154" xr:uid="{00000000-0005-0000-0000-00009B000000}"/>
    <cellStyle name=" _간지_추가품셈1_raw water pump_공사설계서" xfId="155" xr:uid="{00000000-0005-0000-0000-00009C000000}"/>
    <cellStyle name=" _간지_추가품셈1_raw water pump_공사설계서_공사설계서" xfId="156" xr:uid="{00000000-0005-0000-0000-00009D000000}"/>
    <cellStyle name=" _간지_추가품셈1_공사비집계표(품의용)" xfId="157" xr:uid="{00000000-0005-0000-0000-00009E000000}"/>
    <cellStyle name=" _간지_추가품셈1_공사비집계표(품의용)_raw water pump_공사설계서" xfId="158" xr:uid="{00000000-0005-0000-0000-00009F000000}"/>
    <cellStyle name=" _간지_추가품셈1_공사비집계표(품의용)_raw water pump_공사설계서_공사설계서" xfId="159" xr:uid="{00000000-0005-0000-0000-0000A0000000}"/>
    <cellStyle name=" _간지_추가품셈1_공사비집계표(품의용)_공사설계서" xfId="160" xr:uid="{00000000-0005-0000-0000-0000A1000000}"/>
    <cellStyle name=" _간지_추가품셈1_공사설계서" xfId="161" xr:uid="{00000000-0005-0000-0000-0000A2000000}"/>
    <cellStyle name=" _간지_추가품셈1_옥외탱크기초(단가)" xfId="162" xr:uid="{00000000-0005-0000-0000-0000A3000000}"/>
    <cellStyle name=" _간지_추가품셈1_옥외탱크기초(단가)_raw water pump_공사설계서" xfId="163" xr:uid="{00000000-0005-0000-0000-0000A4000000}"/>
    <cellStyle name=" _간지_추가품셈1_옥외탱크기초(단가)_raw water pump_공사설계서_공사설계서" xfId="164" xr:uid="{00000000-0005-0000-0000-0000A5000000}"/>
    <cellStyle name=" _간지_추가품셈1_옥외탱크기초(단가)_공사비집계표(품의용)" xfId="165" xr:uid="{00000000-0005-0000-0000-0000A6000000}"/>
    <cellStyle name=" _간지_추가품셈1_옥외탱크기초(단가)_공사비집계표(품의용)_raw water pump_공사설계서" xfId="166" xr:uid="{00000000-0005-0000-0000-0000A7000000}"/>
    <cellStyle name=" _간지_추가품셈1_옥외탱크기초(단가)_공사비집계표(품의용)_raw water pump_공사설계서_공사설계서" xfId="167" xr:uid="{00000000-0005-0000-0000-0000A8000000}"/>
    <cellStyle name=" _간지_추가품셈1_옥외탱크기초(단가)_공사비집계표(품의용)_공사설계서" xfId="168" xr:uid="{00000000-0005-0000-0000-0000A9000000}"/>
    <cellStyle name=" _간지_추가품셈1_옥외탱크기초(단가)_공사설계서" xfId="169" xr:uid="{00000000-0005-0000-0000-0000AA000000}"/>
    <cellStyle name=" _간지_추가품셈1_옥외탱크기초-비교" xfId="170" xr:uid="{00000000-0005-0000-0000-0000AB000000}"/>
    <cellStyle name=" _간지_추가품셈1_옥외탱크기초-비교_raw water pump_공사설계서" xfId="171" xr:uid="{00000000-0005-0000-0000-0000AC000000}"/>
    <cellStyle name=" _간지_추가품셈1_옥외탱크기초-비교_raw water pump_공사설계서_공사설계서" xfId="172" xr:uid="{00000000-0005-0000-0000-0000AD000000}"/>
    <cellStyle name=" _간지_추가품셈1_옥외탱크기초-비교_공사설계서" xfId="173" xr:uid="{00000000-0005-0000-0000-0000AE000000}"/>
    <cellStyle name=" _간지_추가품셈1-박" xfId="174" xr:uid="{00000000-0005-0000-0000-0000AF000000}"/>
    <cellStyle name=" _간지_추가품셈1-박_raw water pump_공사설계서" xfId="175" xr:uid="{00000000-0005-0000-0000-0000B0000000}"/>
    <cellStyle name=" _간지_추가품셈1-박_raw water pump_공사설계서_공사설계서" xfId="176" xr:uid="{00000000-0005-0000-0000-0000B1000000}"/>
    <cellStyle name=" _간지_추가품셈1-박_공사설계서" xfId="177" xr:uid="{00000000-0005-0000-0000-0000B2000000}"/>
    <cellStyle name=" _간지_콘크리트품및 품질관리비" xfId="178" xr:uid="{00000000-0005-0000-0000-0000B3000000}"/>
    <cellStyle name=" _간지_콘크리트품및 품질관리비_329전기설비기초-비교" xfId="179" xr:uid="{00000000-0005-0000-0000-0000B4000000}"/>
    <cellStyle name=" _간지_콘크리트품및 품질관리비_329전기설비기초-비교_raw water pump_공사설계서" xfId="180" xr:uid="{00000000-0005-0000-0000-0000B5000000}"/>
    <cellStyle name=" _간지_콘크리트품및 품질관리비_329전기설비기초-비교_raw water pump_공사설계서_공사설계서" xfId="181" xr:uid="{00000000-0005-0000-0000-0000B6000000}"/>
    <cellStyle name=" _간지_콘크리트품및 품질관리비_329전기설비기초-비교_공사설계서" xfId="182" xr:uid="{00000000-0005-0000-0000-0000B7000000}"/>
    <cellStyle name=" _간지_콘크리트품및 품질관리비_raw water pump_공사설계서" xfId="183" xr:uid="{00000000-0005-0000-0000-0000B8000000}"/>
    <cellStyle name=" _간지_콘크리트품및 품질관리비_raw water pump_공사설계서_공사설계서" xfId="184" xr:uid="{00000000-0005-0000-0000-0000B9000000}"/>
    <cellStyle name=" _간지_콘크리트품및 품질관리비_공사비집계표(품의용)" xfId="185" xr:uid="{00000000-0005-0000-0000-0000BA000000}"/>
    <cellStyle name=" _간지_콘크리트품및 품질관리비_공사비집계표(품의용)_raw water pump_공사설계서" xfId="186" xr:uid="{00000000-0005-0000-0000-0000BB000000}"/>
    <cellStyle name=" _간지_콘크리트품및 품질관리비_공사비집계표(품의용)_raw water pump_공사설계서_공사설계서" xfId="187" xr:uid="{00000000-0005-0000-0000-0000BC000000}"/>
    <cellStyle name=" _간지_콘크리트품및 품질관리비_공사비집계표(품의용)_공사설계서" xfId="188" xr:uid="{00000000-0005-0000-0000-0000BD000000}"/>
    <cellStyle name=" _간지_콘크리트품및 품질관리비_공사설계서" xfId="189" xr:uid="{00000000-0005-0000-0000-0000BE000000}"/>
    <cellStyle name=" _간지_콘크리트품및 품질관리비_냉각수배수로-비교" xfId="190" xr:uid="{00000000-0005-0000-0000-0000BF000000}"/>
    <cellStyle name=" _간지_콘크리트품및 품질관리비_냉각수배수로-비교_raw water pump_공사설계서" xfId="191" xr:uid="{00000000-0005-0000-0000-0000C0000000}"/>
    <cellStyle name=" _간지_콘크리트품및 품질관리비_냉각수배수로-비교_raw water pump_공사설계서_공사설계서" xfId="192" xr:uid="{00000000-0005-0000-0000-0000C1000000}"/>
    <cellStyle name=" _간지_콘크리트품및 품질관리비_냉각수배수로-비교_공사설계서" xfId="193" xr:uid="{00000000-0005-0000-0000-0000C2000000}"/>
    <cellStyle name=" _간지_콘크리트품및 품질관리비_냉각수취수펌프구조물-비교" xfId="194" xr:uid="{00000000-0005-0000-0000-0000C3000000}"/>
    <cellStyle name=" _간지_콘크리트품및 품질관리비_냉각수취수펌프구조물-비교_raw water pump_공사설계서" xfId="195" xr:uid="{00000000-0005-0000-0000-0000C4000000}"/>
    <cellStyle name=" _간지_콘크리트품및 품질관리비_냉각수취수펌프구조물-비교_raw water pump_공사설계서_공사설계서" xfId="196" xr:uid="{00000000-0005-0000-0000-0000C5000000}"/>
    <cellStyle name=" _간지_콘크리트품및 품질관리비_냉각수취수펌프구조물-비교_공사설계서" xfId="197" xr:uid="{00000000-0005-0000-0000-0000C6000000}"/>
    <cellStyle name=" _간지_콘크리트품및 품질관리비_조경(final)-비교" xfId="198" xr:uid="{00000000-0005-0000-0000-0000C7000000}"/>
    <cellStyle name=" _간지_콘크리트품및 품질관리비_조경(final)-비교_raw water pump_공사설계서" xfId="199" xr:uid="{00000000-0005-0000-0000-0000C8000000}"/>
    <cellStyle name=" _간지_콘크리트품및 품질관리비_조경(final)-비교_raw water pump_공사설계서_공사설계서" xfId="200" xr:uid="{00000000-0005-0000-0000-0000C9000000}"/>
    <cellStyle name=" _간지_콘크리트품및 품질관리비_조경(final)-비교_공사설계서" xfId="201" xr:uid="{00000000-0005-0000-0000-0000CA000000}"/>
    <cellStyle name=" _간지_품셈" xfId="202" xr:uid="{00000000-0005-0000-0000-0000CB000000}"/>
    <cellStyle name=" _간지_품셈_329전기설비기초-비교" xfId="203" xr:uid="{00000000-0005-0000-0000-0000CC000000}"/>
    <cellStyle name=" _간지_품셈_329전기설비기초-비교_raw water pump_공사설계서" xfId="204" xr:uid="{00000000-0005-0000-0000-0000CD000000}"/>
    <cellStyle name=" _간지_품셈_329전기설비기초-비교_raw water pump_공사설계서_공사설계서" xfId="205" xr:uid="{00000000-0005-0000-0000-0000CE000000}"/>
    <cellStyle name=" _간지_품셈_329전기설비기초-비교_공사설계서" xfId="206" xr:uid="{00000000-0005-0000-0000-0000CF000000}"/>
    <cellStyle name=" _간지_품셈_raw water pump_공사설계서" xfId="207" xr:uid="{00000000-0005-0000-0000-0000D0000000}"/>
    <cellStyle name=" _간지_품셈_raw water pump_공사설계서_공사설계서" xfId="208" xr:uid="{00000000-0005-0000-0000-0000D1000000}"/>
    <cellStyle name=" _간지_품셈_공사비집계표(품의용)" xfId="209" xr:uid="{00000000-0005-0000-0000-0000D2000000}"/>
    <cellStyle name=" _간지_품셈_공사비집계표(품의용)_raw water pump_공사설계서" xfId="210" xr:uid="{00000000-0005-0000-0000-0000D3000000}"/>
    <cellStyle name=" _간지_품셈_공사비집계표(품의용)_raw water pump_공사설계서_공사설계서" xfId="211" xr:uid="{00000000-0005-0000-0000-0000D4000000}"/>
    <cellStyle name=" _간지_품셈_공사비집계표(품의용)_공사설계서" xfId="212" xr:uid="{00000000-0005-0000-0000-0000D5000000}"/>
    <cellStyle name=" _간지_품셈_공사설계서" xfId="213" xr:uid="{00000000-0005-0000-0000-0000D6000000}"/>
    <cellStyle name=" _간지_품셈_냉각수배수로-비교" xfId="214" xr:uid="{00000000-0005-0000-0000-0000D7000000}"/>
    <cellStyle name=" _간지_품셈_냉각수배수로-비교_raw water pump_공사설계서" xfId="215" xr:uid="{00000000-0005-0000-0000-0000D8000000}"/>
    <cellStyle name=" _간지_품셈_냉각수배수로-비교_raw water pump_공사설계서_공사설계서" xfId="216" xr:uid="{00000000-0005-0000-0000-0000D9000000}"/>
    <cellStyle name=" _간지_품셈_냉각수배수로-비교_공사설계서" xfId="217" xr:uid="{00000000-0005-0000-0000-0000DA000000}"/>
    <cellStyle name=" _간지_품셈_냉각수취수펌프구조물-비교" xfId="218" xr:uid="{00000000-0005-0000-0000-0000DB000000}"/>
    <cellStyle name=" _간지_품셈_냉각수취수펌프구조물-비교_raw water pump_공사설계서" xfId="219" xr:uid="{00000000-0005-0000-0000-0000DC000000}"/>
    <cellStyle name=" _간지_품셈_냉각수취수펌프구조물-비교_raw water pump_공사설계서_공사설계서" xfId="220" xr:uid="{00000000-0005-0000-0000-0000DD000000}"/>
    <cellStyle name=" _간지_품셈_냉각수취수펌프구조물-비교_공사설계서" xfId="221" xr:uid="{00000000-0005-0000-0000-0000DE000000}"/>
    <cellStyle name=" _간지_품셈_조경(final)-비교" xfId="222" xr:uid="{00000000-0005-0000-0000-0000DF000000}"/>
    <cellStyle name=" _간지_품셈_조경(final)-비교_raw water pump_공사설계서" xfId="223" xr:uid="{00000000-0005-0000-0000-0000E0000000}"/>
    <cellStyle name=" _간지_품셈_조경(final)-비교_raw water pump_공사설계서_공사설계서" xfId="224" xr:uid="{00000000-0005-0000-0000-0000E1000000}"/>
    <cellStyle name=" _간지_품셈_조경(final)-비교_공사설계서" xfId="225" xr:uid="{00000000-0005-0000-0000-0000E2000000}"/>
    <cellStyle name=" _계약내역서(본부 외곽 울타리교체공사)" xfId="226" xr:uid="{00000000-0005-0000-0000-0000E3000000}"/>
    <cellStyle name=" _공사설계서" xfId="227" xr:uid="{00000000-0005-0000-0000-0000E4000000}"/>
    <cellStyle name="' '_공사설계서" xfId="228" xr:uid="{00000000-0005-0000-0000-0000E5000000}"/>
    <cellStyle name=" _공사설계서(1)" xfId="229" xr:uid="{00000000-0005-0000-0000-0000E6000000}"/>
    <cellStyle name=" _공사설계서(건축)" xfId="230" xr:uid="{00000000-0005-0000-0000-0000E7000000}"/>
    <cellStyle name=" _공사설계서(울타리)" xfId="231" xr:uid="{00000000-0005-0000-0000-0000E8000000}"/>
    <cellStyle name=" _구내도로 및 배수(단가)" xfId="232" xr:uid="{00000000-0005-0000-0000-0000E9000000}"/>
    <cellStyle name=" _구내도로 및 배수-비교" xfId="233" xr:uid="{00000000-0005-0000-0000-0000EA000000}"/>
    <cellStyle name=" _냉각수배수로-비교" xfId="234" xr:uid="{00000000-0005-0000-0000-0000EB000000}"/>
    <cellStyle name=" _냉각수취수펌프구조물-비교" xfId="235" xr:uid="{00000000-0005-0000-0000-0000EC000000}"/>
    <cellStyle name=" _당진78-연돌-개략공사비" xfId="236" xr:uid="{00000000-0005-0000-0000-0000ED000000}"/>
    <cellStyle name=" _대표공종내역" xfId="237" xr:uid="{00000000-0005-0000-0000-0000EE000000}"/>
    <cellStyle name=" _대표공종내역_raw water pump_공사설계서" xfId="238" xr:uid="{00000000-0005-0000-0000-0000EF000000}"/>
    <cellStyle name=" _대표공종내역_raw water pump_공사설계서_공사설계서" xfId="239" xr:uid="{00000000-0005-0000-0000-0000F0000000}"/>
    <cellStyle name=" _대표공종내역_공사비집계표(품의용)" xfId="240" xr:uid="{00000000-0005-0000-0000-0000F1000000}"/>
    <cellStyle name=" _대표공종내역_공사비집계표(품의용)_raw water pump_공사설계서" xfId="241" xr:uid="{00000000-0005-0000-0000-0000F2000000}"/>
    <cellStyle name=" _대표공종내역_공사비집계표(품의용)_raw water pump_공사설계서_공사설계서" xfId="242" xr:uid="{00000000-0005-0000-0000-0000F3000000}"/>
    <cellStyle name=" _대표공종내역_공사비집계표(품의용)_공사설계서" xfId="243" xr:uid="{00000000-0005-0000-0000-0000F4000000}"/>
    <cellStyle name=" _대표공종내역_공사설계서" xfId="244" xr:uid="{00000000-0005-0000-0000-0000F5000000}"/>
    <cellStyle name=" _대표공종내역_추가품셈1-박" xfId="245" xr:uid="{00000000-0005-0000-0000-0000F6000000}"/>
    <cellStyle name=" _대표공종내역_추가품셈1-박_raw water pump_공사설계서" xfId="246" xr:uid="{00000000-0005-0000-0000-0000F7000000}"/>
    <cellStyle name=" _대표공종내역_추가품셈1-박_raw water pump_공사설계서_공사설계서" xfId="247" xr:uid="{00000000-0005-0000-0000-0000F8000000}"/>
    <cellStyle name=" _대표공종내역_추가품셈1-박_공사설계서" xfId="248" xr:uid="{00000000-0005-0000-0000-0000F9000000}"/>
    <cellStyle name=" _본관기초 가실행" xfId="249" xr:uid="{00000000-0005-0000-0000-0000FA000000}"/>
    <cellStyle name=" _본관기초 가실행_당진78-연돌-개략공사비" xfId="250" xr:uid="{00000000-0005-0000-0000-0000FB000000}"/>
    <cellStyle name=" _본관기초굴착 예상도급" xfId="251" xr:uid="{00000000-0005-0000-0000-0000FC000000}"/>
    <cellStyle name=" _본관기초굴착 예상도급_당진78-연돌-개략공사비" xfId="252" xr:uid="{00000000-0005-0000-0000-0000FD000000}"/>
    <cellStyle name=" _본관기초굴착(단가)" xfId="253" xr:uid="{00000000-0005-0000-0000-0000FE000000}"/>
    <cellStyle name=" _본관기초굴착(단가)-비교" xfId="254" xr:uid="{00000000-0005-0000-0000-0000FF000000}"/>
    <cellStyle name=" _부대입찰내역" xfId="255" xr:uid="{00000000-0005-0000-0000-000000010000}"/>
    <cellStyle name=" _부대입찰내역_CC-02 본관기초굴착 예상" xfId="256" xr:uid="{00000000-0005-0000-0000-000001010000}"/>
    <cellStyle name=" _부대입찰내역_CC-02 본관기초굴착 예상_당진78-연돌-개략공사비" xfId="257" xr:uid="{00000000-0005-0000-0000-000002010000}"/>
    <cellStyle name=" _부대입찰내역_당진78-연돌-개략공사비" xfId="258" xr:uid="{00000000-0005-0000-0000-000003010000}"/>
    <cellStyle name=" _부대입찰내역_본관기초 가실행" xfId="259" xr:uid="{00000000-0005-0000-0000-000004010000}"/>
    <cellStyle name=" _부대입찰내역_본관기초 가실행_당진78-연돌-개략공사비" xfId="260" xr:uid="{00000000-0005-0000-0000-000005010000}"/>
    <cellStyle name=" _부대입찰내역_본관기초굴착 예상도급" xfId="261" xr:uid="{00000000-0005-0000-0000-000006010000}"/>
    <cellStyle name=" _부대입찰내역_본관기초굴착 예상도급_당진78-연돌-개략공사비" xfId="262" xr:uid="{00000000-0005-0000-0000-000007010000}"/>
    <cellStyle name=" _부대입찰내역_직접공사비 집계" xfId="263" xr:uid="{00000000-0005-0000-0000-000008010000}"/>
    <cellStyle name=" _부대입찰내역_직접공사비 집계_CC-02 본관기초굴착 예상" xfId="264" xr:uid="{00000000-0005-0000-0000-000009010000}"/>
    <cellStyle name=" _부대입찰내역_직접공사비 집계_CC-02 본관기초굴착 예상_당진78-연돌-개략공사비" xfId="265" xr:uid="{00000000-0005-0000-0000-00000A010000}"/>
    <cellStyle name=" _부대입찰내역_직접공사비 집계_당진78-연돌-개략공사비" xfId="266" xr:uid="{00000000-0005-0000-0000-00000B010000}"/>
    <cellStyle name=" _부대입찰내역_직접공사비 집계_본관기초 가실행" xfId="267" xr:uid="{00000000-0005-0000-0000-00000C010000}"/>
    <cellStyle name=" _부대입찰내역_직접공사비 집계_본관기초 가실행_당진78-연돌-개략공사비" xfId="268" xr:uid="{00000000-0005-0000-0000-00000D010000}"/>
    <cellStyle name=" _부대입찰내역_직접공사비 집계_본관기초굴착 예상도급" xfId="269" xr:uid="{00000000-0005-0000-0000-00000E010000}"/>
    <cellStyle name=" _부대입찰내역_직접공사비 집계_본관기초굴착 예상도급_당진78-연돌-개략공사비" xfId="270" xr:uid="{00000000-0005-0000-0000-00000F010000}"/>
    <cellStyle name=" _사급자재단가산출" xfId="271" xr:uid="{00000000-0005-0000-0000-000010010000}"/>
    <cellStyle name=" _사급자재단가산출_325전기설비기초" xfId="272" xr:uid="{00000000-0005-0000-0000-000011010000}"/>
    <cellStyle name=" _사급자재단가산출_325전기설비기초_raw water pump_공사설계서" xfId="273" xr:uid="{00000000-0005-0000-0000-000012010000}"/>
    <cellStyle name=" _사급자재단가산출_325전기설비기초_raw water pump_공사설계서_공사설계서" xfId="274" xr:uid="{00000000-0005-0000-0000-000013010000}"/>
    <cellStyle name=" _사급자재단가산출_325전기설비기초_공사비집계표(품의용)" xfId="275" xr:uid="{00000000-0005-0000-0000-000014010000}"/>
    <cellStyle name=" _사급자재단가산출_325전기설비기초_공사비집계표(품의용)_raw water pump_공사설계서" xfId="276" xr:uid="{00000000-0005-0000-0000-000015010000}"/>
    <cellStyle name=" _사급자재단가산출_325전기설비기초_공사비집계표(품의용)_raw water pump_공사설계서_공사설계서" xfId="277" xr:uid="{00000000-0005-0000-0000-000016010000}"/>
    <cellStyle name=" _사급자재단가산출_325전기설비기초_공사비집계표(품의용)_공사설계서" xfId="278" xr:uid="{00000000-0005-0000-0000-000017010000}"/>
    <cellStyle name=" _사급자재단가산출_325전기설비기초_공사설계서" xfId="279" xr:uid="{00000000-0005-0000-0000-000018010000}"/>
    <cellStyle name=" _사급자재단가산출_329전기설비기초-비교" xfId="280" xr:uid="{00000000-0005-0000-0000-000019010000}"/>
    <cellStyle name=" _사급자재단가산출_329전기설비기초-비교_raw water pump_공사설계서" xfId="281" xr:uid="{00000000-0005-0000-0000-00001A010000}"/>
    <cellStyle name=" _사급자재단가산출_329전기설비기초-비교_raw water pump_공사설계서_공사설계서" xfId="282" xr:uid="{00000000-0005-0000-0000-00001B010000}"/>
    <cellStyle name=" _사급자재단가산출_329전기설비기초-비교_공사설계서" xfId="283" xr:uid="{00000000-0005-0000-0000-00001C010000}"/>
    <cellStyle name=" _사급자재단가산출_raw water pump_공사설계서" xfId="284" xr:uid="{00000000-0005-0000-0000-00001D010000}"/>
    <cellStyle name=" _사급자재단가산출_raw water pump_공사설계서_공사설계서" xfId="285" xr:uid="{00000000-0005-0000-0000-00001E010000}"/>
    <cellStyle name=" _사급자재단가산출_공사비집계표(품의용)" xfId="286" xr:uid="{00000000-0005-0000-0000-00001F010000}"/>
    <cellStyle name=" _사급자재단가산출_공사비집계표(품의용)_raw water pump_공사설계서" xfId="287" xr:uid="{00000000-0005-0000-0000-000020010000}"/>
    <cellStyle name=" _사급자재단가산출_공사비집계표(품의용)_raw water pump_공사설계서_공사설계서" xfId="288" xr:uid="{00000000-0005-0000-0000-000021010000}"/>
    <cellStyle name=" _사급자재단가산출_공사비집계표(품의용)_공사설계서" xfId="289" xr:uid="{00000000-0005-0000-0000-000022010000}"/>
    <cellStyle name=" _사급자재단가산출_공사설계서" xfId="290" xr:uid="{00000000-0005-0000-0000-000023010000}"/>
    <cellStyle name=" _사급자재단가산출_대표공종 분류내역" xfId="291" xr:uid="{00000000-0005-0000-0000-000024010000}"/>
    <cellStyle name=" _사급자재단가산출_대표공종 분류내역_raw water pump_공사설계서" xfId="292" xr:uid="{00000000-0005-0000-0000-000025010000}"/>
    <cellStyle name=" _사급자재단가산출_대표공종 분류내역_raw water pump_공사설계서_공사설계서" xfId="293" xr:uid="{00000000-0005-0000-0000-000026010000}"/>
    <cellStyle name=" _사급자재단가산출_대표공종 분류내역_공사비집계표(품의용)" xfId="294" xr:uid="{00000000-0005-0000-0000-000027010000}"/>
    <cellStyle name=" _사급자재단가산출_대표공종 분류내역_공사비집계표(품의용)_raw water pump_공사설계서" xfId="295" xr:uid="{00000000-0005-0000-0000-000028010000}"/>
    <cellStyle name=" _사급자재단가산출_대표공종 분류내역_공사비집계표(품의용)_raw water pump_공사설계서_공사설계서" xfId="296" xr:uid="{00000000-0005-0000-0000-000029010000}"/>
    <cellStyle name=" _사급자재단가산출_대표공종 분류내역_공사비집계표(품의용)_공사설계서" xfId="297" xr:uid="{00000000-0005-0000-0000-00002A010000}"/>
    <cellStyle name=" _사급자재단가산출_대표공종 분류내역_공사설계서" xfId="298" xr:uid="{00000000-0005-0000-0000-00002B010000}"/>
    <cellStyle name=" _사급자재단가산출_대표공종 분류내역_냉각수배수로-비교" xfId="299" xr:uid="{00000000-0005-0000-0000-00002C010000}"/>
    <cellStyle name=" _사급자재단가산출_대표공종 분류내역_냉각수배수로-비교_raw water pump_공사설계서" xfId="300" xr:uid="{00000000-0005-0000-0000-00002D010000}"/>
    <cellStyle name=" _사급자재단가산출_대표공종 분류내역_냉각수배수로-비교_raw water pump_공사설계서_공사설계서" xfId="301" xr:uid="{00000000-0005-0000-0000-00002E010000}"/>
    <cellStyle name=" _사급자재단가산출_대표공종 분류내역_냉각수배수로-비교_공사설계서" xfId="302" xr:uid="{00000000-0005-0000-0000-00002F010000}"/>
    <cellStyle name=" _사급자재단가산출_대표공종 분류내역_냉각수취수펌프구조물-비교" xfId="303" xr:uid="{00000000-0005-0000-0000-000030010000}"/>
    <cellStyle name=" _사급자재단가산출_대표공종 분류내역_냉각수취수펌프구조물-비교_raw water pump_공사설계서" xfId="304" xr:uid="{00000000-0005-0000-0000-000031010000}"/>
    <cellStyle name=" _사급자재단가산출_대표공종 분류내역_냉각수취수펌프구조물-비교_raw water pump_공사설계서_공사설계서" xfId="305" xr:uid="{00000000-0005-0000-0000-000032010000}"/>
    <cellStyle name=" _사급자재단가산출_대표공종 분류내역_냉각수취수펌프구조물-비교_공사설계서" xfId="306" xr:uid="{00000000-0005-0000-0000-000033010000}"/>
    <cellStyle name=" _사급자재단가산출_대표공종분류" xfId="307" xr:uid="{00000000-0005-0000-0000-000034010000}"/>
    <cellStyle name=" _사급자재단가산출_대표공종분류_raw water pump_공사설계서" xfId="308" xr:uid="{00000000-0005-0000-0000-000035010000}"/>
    <cellStyle name=" _사급자재단가산출_대표공종분류_raw water pump_공사설계서_공사설계서" xfId="309" xr:uid="{00000000-0005-0000-0000-000036010000}"/>
    <cellStyle name=" _사급자재단가산출_대표공종분류_공사비집계표(품의용)" xfId="310" xr:uid="{00000000-0005-0000-0000-000037010000}"/>
    <cellStyle name=" _사급자재단가산출_대표공종분류_공사비집계표(품의용)_raw water pump_공사설계서" xfId="311" xr:uid="{00000000-0005-0000-0000-000038010000}"/>
    <cellStyle name=" _사급자재단가산출_대표공종분류_공사비집계표(품의용)_raw water pump_공사설계서_공사설계서" xfId="312" xr:uid="{00000000-0005-0000-0000-000039010000}"/>
    <cellStyle name=" _사급자재단가산출_대표공종분류_공사비집계표(품의용)_공사설계서" xfId="313" xr:uid="{00000000-0005-0000-0000-00003A010000}"/>
    <cellStyle name=" _사급자재단가산출_대표공종분류_공사설계서" xfId="314" xr:uid="{00000000-0005-0000-0000-00003B010000}"/>
    <cellStyle name=" _사급자재단가산출_본관기초굴착(단가)" xfId="315" xr:uid="{00000000-0005-0000-0000-00003C010000}"/>
    <cellStyle name=" _사급자재단가산출_본관기초굴착(단가)_raw water pump_공사설계서" xfId="316" xr:uid="{00000000-0005-0000-0000-00003D010000}"/>
    <cellStyle name=" _사급자재단가산출_본관기초굴착(단가)_raw water pump_공사설계서_공사설계서" xfId="317" xr:uid="{00000000-0005-0000-0000-00003E010000}"/>
    <cellStyle name=" _사급자재단가산출_본관기초굴착(단가)_공사설계서" xfId="318" xr:uid="{00000000-0005-0000-0000-00003F010000}"/>
    <cellStyle name=" _사급자재단가산출_사급자재총괄표" xfId="319" xr:uid="{00000000-0005-0000-0000-000040010000}"/>
    <cellStyle name=" _사급자재단가산출_사급자재총괄표_raw water pump_공사설계서" xfId="320" xr:uid="{00000000-0005-0000-0000-000041010000}"/>
    <cellStyle name=" _사급자재단가산출_사급자재총괄표_raw water pump_공사설계서_공사설계서" xfId="321" xr:uid="{00000000-0005-0000-0000-000042010000}"/>
    <cellStyle name=" _사급자재단가산출_사급자재총괄표_공사비집계표(품의용)" xfId="322" xr:uid="{00000000-0005-0000-0000-000043010000}"/>
    <cellStyle name=" _사급자재단가산출_사급자재총괄표_공사비집계표(품의용)_raw water pump_공사설계서" xfId="323" xr:uid="{00000000-0005-0000-0000-000044010000}"/>
    <cellStyle name=" _사급자재단가산출_사급자재총괄표_공사비집계표(품의용)_raw water pump_공사설계서_공사설계서" xfId="324" xr:uid="{00000000-0005-0000-0000-000045010000}"/>
    <cellStyle name=" _사급자재단가산출_사급자재총괄표_공사비집계표(품의용)_공사설계서" xfId="325" xr:uid="{00000000-0005-0000-0000-000046010000}"/>
    <cellStyle name=" _사급자재단가산출_사급자재총괄표_공사설계서" xfId="326" xr:uid="{00000000-0005-0000-0000-000047010000}"/>
    <cellStyle name=" _사급자재단가산출_설계개요" xfId="327" xr:uid="{00000000-0005-0000-0000-000048010000}"/>
    <cellStyle name=" _사급자재단가산출_설계개요_raw water pump_공사설계서" xfId="328" xr:uid="{00000000-0005-0000-0000-000049010000}"/>
    <cellStyle name=" _사급자재단가산출_설계개요_raw water pump_공사설계서_공사설계서" xfId="329" xr:uid="{00000000-0005-0000-0000-00004A010000}"/>
    <cellStyle name=" _사급자재단가산출_설계개요_공사비집계표(품의용)" xfId="330" xr:uid="{00000000-0005-0000-0000-00004B010000}"/>
    <cellStyle name=" _사급자재단가산출_설계개요_공사비집계표(품의용)_raw water pump_공사설계서" xfId="331" xr:uid="{00000000-0005-0000-0000-00004C010000}"/>
    <cellStyle name=" _사급자재단가산출_설계개요_공사비집계표(품의용)_raw water pump_공사설계서_공사설계서" xfId="332" xr:uid="{00000000-0005-0000-0000-00004D010000}"/>
    <cellStyle name=" _사급자재단가산출_설계개요_공사비집계표(품의용)_공사설계서" xfId="333" xr:uid="{00000000-0005-0000-0000-00004E010000}"/>
    <cellStyle name=" _사급자재단가산출_설계개요_공사설계서" xfId="334" xr:uid="{00000000-0005-0000-0000-00004F010000}"/>
    <cellStyle name=" _사급자재단가산출_설계개요_냉각수배수로-비교" xfId="335" xr:uid="{00000000-0005-0000-0000-000050010000}"/>
    <cellStyle name=" _사급자재단가산출_설계개요_냉각수배수로-비교_raw water pump_공사설계서" xfId="336" xr:uid="{00000000-0005-0000-0000-000051010000}"/>
    <cellStyle name=" _사급자재단가산출_설계개요_냉각수배수로-비교_raw water pump_공사설계서_공사설계서" xfId="337" xr:uid="{00000000-0005-0000-0000-000052010000}"/>
    <cellStyle name=" _사급자재단가산출_설계개요_냉각수배수로-비교_공사설계서" xfId="338" xr:uid="{00000000-0005-0000-0000-000053010000}"/>
    <cellStyle name=" _사급자재단가산출_설계개요_냉각수취수펌프구조물-비교" xfId="339" xr:uid="{00000000-0005-0000-0000-000054010000}"/>
    <cellStyle name=" _사급자재단가산출_설계개요_냉각수취수펌프구조물-비교_raw water pump_공사설계서" xfId="340" xr:uid="{00000000-0005-0000-0000-000055010000}"/>
    <cellStyle name=" _사급자재단가산출_설계개요_냉각수취수펌프구조물-비교_raw water pump_공사설계서_공사설계서" xfId="341" xr:uid="{00000000-0005-0000-0000-000056010000}"/>
    <cellStyle name=" _사급자재단가산출_설계개요_냉각수취수펌프구조물-비교_공사설계서" xfId="342" xr:uid="{00000000-0005-0000-0000-000057010000}"/>
    <cellStyle name=" _사급자재단가산출_설계명세서" xfId="343" xr:uid="{00000000-0005-0000-0000-000058010000}"/>
    <cellStyle name=" _사급자재단가산출_설계명세서_325전기설비기초" xfId="344" xr:uid="{00000000-0005-0000-0000-000059010000}"/>
    <cellStyle name=" _사급자재단가산출_설계명세서_325전기설비기초_raw water pump_공사설계서" xfId="345" xr:uid="{00000000-0005-0000-0000-00005A010000}"/>
    <cellStyle name=" _사급자재단가산출_설계명세서_325전기설비기초_raw water pump_공사설계서_공사설계서" xfId="346" xr:uid="{00000000-0005-0000-0000-00005B010000}"/>
    <cellStyle name=" _사급자재단가산출_설계명세서_325전기설비기초_공사비집계표(품의용)" xfId="347" xr:uid="{00000000-0005-0000-0000-00005C010000}"/>
    <cellStyle name=" _사급자재단가산출_설계명세서_325전기설비기초_공사비집계표(품의용)_raw water pump_공사설계서" xfId="348" xr:uid="{00000000-0005-0000-0000-00005D010000}"/>
    <cellStyle name=" _사급자재단가산출_설계명세서_325전기설비기초_공사비집계표(품의용)_raw water pump_공사설계서_공사설계서" xfId="349" xr:uid="{00000000-0005-0000-0000-00005E010000}"/>
    <cellStyle name=" _사급자재단가산출_설계명세서_325전기설비기초_공사비집계표(품의용)_공사설계서" xfId="350" xr:uid="{00000000-0005-0000-0000-00005F010000}"/>
    <cellStyle name=" _사급자재단가산출_설계명세서_325전기설비기초_공사설계서" xfId="351" xr:uid="{00000000-0005-0000-0000-000060010000}"/>
    <cellStyle name=" _사급자재단가산출_설계명세서_raw water pump_공사설계서" xfId="352" xr:uid="{00000000-0005-0000-0000-000061010000}"/>
    <cellStyle name=" _사급자재단가산출_설계명세서_raw water pump_공사설계서_공사설계서" xfId="353" xr:uid="{00000000-0005-0000-0000-000062010000}"/>
    <cellStyle name=" _사급자재단가산출_설계명세서_공사비집계표(품의용)" xfId="354" xr:uid="{00000000-0005-0000-0000-000063010000}"/>
    <cellStyle name=" _사급자재단가산출_설계명세서_공사비집계표(품의용)_raw water pump_공사설계서" xfId="355" xr:uid="{00000000-0005-0000-0000-000064010000}"/>
    <cellStyle name=" _사급자재단가산출_설계명세서_공사비집계표(품의용)_raw water pump_공사설계서_공사설계서" xfId="356" xr:uid="{00000000-0005-0000-0000-000065010000}"/>
    <cellStyle name=" _사급자재단가산출_설계명세서_공사비집계표(품의용)_공사설계서" xfId="357" xr:uid="{00000000-0005-0000-0000-000066010000}"/>
    <cellStyle name=" _사급자재단가산출_설계명세서_공사설계서" xfId="358" xr:uid="{00000000-0005-0000-0000-000067010000}"/>
    <cellStyle name=" _사급자재단가산출_설계명세서_냉각수배수로-비교" xfId="359" xr:uid="{00000000-0005-0000-0000-000068010000}"/>
    <cellStyle name=" _사급자재단가산출_설계명세서_냉각수배수로-비교_raw water pump_공사설계서" xfId="360" xr:uid="{00000000-0005-0000-0000-000069010000}"/>
    <cellStyle name=" _사급자재단가산출_설계명세서_냉각수배수로-비교_raw water pump_공사설계서_공사설계서" xfId="361" xr:uid="{00000000-0005-0000-0000-00006A010000}"/>
    <cellStyle name=" _사급자재단가산출_설계명세서_냉각수배수로-비교_공사설계서" xfId="362" xr:uid="{00000000-0005-0000-0000-00006B010000}"/>
    <cellStyle name=" _사급자재단가산출_설계명세서_냉각수취수펌프구조물-비교" xfId="363" xr:uid="{00000000-0005-0000-0000-00006C010000}"/>
    <cellStyle name=" _사급자재단가산출_설계명세서_냉각수취수펌프구조물-비교_raw water pump_공사설계서" xfId="364" xr:uid="{00000000-0005-0000-0000-00006D010000}"/>
    <cellStyle name=" _사급자재단가산출_설계명세서_냉각수취수펌프구조물-비교_raw water pump_공사설계서_공사설계서" xfId="365" xr:uid="{00000000-0005-0000-0000-00006E010000}"/>
    <cellStyle name=" _사급자재단가산출_설계명세서_냉각수취수펌프구조물-비교_공사설계서" xfId="366" xr:uid="{00000000-0005-0000-0000-00006F010000}"/>
    <cellStyle name=" _사급자재단가산출_설계명세서_설계개요" xfId="367" xr:uid="{00000000-0005-0000-0000-000070010000}"/>
    <cellStyle name=" _사급자재단가산출_설계명세서_설계개요_raw water pump_공사설계서" xfId="368" xr:uid="{00000000-0005-0000-0000-000071010000}"/>
    <cellStyle name=" _사급자재단가산출_설계명세서_설계개요_raw water pump_공사설계서_공사설계서" xfId="369" xr:uid="{00000000-0005-0000-0000-000072010000}"/>
    <cellStyle name=" _사급자재단가산출_설계명세서_설계개요_공사비집계표(품의용)" xfId="370" xr:uid="{00000000-0005-0000-0000-000073010000}"/>
    <cellStyle name=" _사급자재단가산출_설계명세서_설계개요_공사비집계표(품의용)_raw water pump_공사설계서" xfId="371" xr:uid="{00000000-0005-0000-0000-000074010000}"/>
    <cellStyle name=" _사급자재단가산출_설계명세서_설계개요_공사비집계표(품의용)_raw water pump_공사설계서_공사설계서" xfId="372" xr:uid="{00000000-0005-0000-0000-000075010000}"/>
    <cellStyle name=" _사급자재단가산출_설계명세서_설계개요_공사비집계표(품의용)_공사설계서" xfId="373" xr:uid="{00000000-0005-0000-0000-000076010000}"/>
    <cellStyle name=" _사급자재단가산출_설계명세서_설계개요_공사설계서" xfId="374" xr:uid="{00000000-0005-0000-0000-000077010000}"/>
    <cellStyle name=" _사급자재단가산출_옥외탱크기초(단가)" xfId="375" xr:uid="{00000000-0005-0000-0000-000078010000}"/>
    <cellStyle name=" _사급자재단가산출_옥외탱크기초(단가)_raw water pump_공사설계서" xfId="376" xr:uid="{00000000-0005-0000-0000-000079010000}"/>
    <cellStyle name=" _사급자재단가산출_옥외탱크기초(단가)_raw water pump_공사설계서_공사설계서" xfId="377" xr:uid="{00000000-0005-0000-0000-00007A010000}"/>
    <cellStyle name=" _사급자재단가산출_옥외탱크기초(단가)_공사비집계표(품의용)" xfId="378" xr:uid="{00000000-0005-0000-0000-00007B010000}"/>
    <cellStyle name=" _사급자재단가산출_옥외탱크기초(단가)_공사비집계표(품의용)_raw water pump_공사설계서" xfId="379" xr:uid="{00000000-0005-0000-0000-00007C010000}"/>
    <cellStyle name=" _사급자재단가산출_옥외탱크기초(단가)_공사비집계표(품의용)_raw water pump_공사설계서_공사설계서" xfId="380" xr:uid="{00000000-0005-0000-0000-00007D010000}"/>
    <cellStyle name=" _사급자재단가산출_옥외탱크기초(단가)_공사비집계표(품의용)_공사설계서" xfId="381" xr:uid="{00000000-0005-0000-0000-00007E010000}"/>
    <cellStyle name=" _사급자재단가산출_옥외탱크기초(단가)_공사설계서" xfId="382" xr:uid="{00000000-0005-0000-0000-00007F010000}"/>
    <cellStyle name=" _사급자재단가산출_옥외탱크기초-비교" xfId="383" xr:uid="{00000000-0005-0000-0000-000080010000}"/>
    <cellStyle name=" _사급자재단가산출_옥외탱크기초-비교_raw water pump_공사설계서" xfId="384" xr:uid="{00000000-0005-0000-0000-000081010000}"/>
    <cellStyle name=" _사급자재단가산출_옥외탱크기초-비교_raw water pump_공사설계서_공사설계서" xfId="385" xr:uid="{00000000-0005-0000-0000-000082010000}"/>
    <cellStyle name=" _사급자재단가산출_옥외탱크기초-비교_공사설계서" xfId="386" xr:uid="{00000000-0005-0000-0000-000083010000}"/>
    <cellStyle name=" _사급자재단가산출_옥외탱크및기기기초(단가)" xfId="387" xr:uid="{00000000-0005-0000-0000-000084010000}"/>
    <cellStyle name=" _사급자재단가산출_옥외탱크및기기기초(단가)_329전기설비기초-비교" xfId="388" xr:uid="{00000000-0005-0000-0000-000085010000}"/>
    <cellStyle name=" _사급자재단가산출_옥외탱크및기기기초(단가)_329전기설비기초-비교_raw water pump_공사설계서" xfId="389" xr:uid="{00000000-0005-0000-0000-000086010000}"/>
    <cellStyle name=" _사급자재단가산출_옥외탱크및기기기초(단가)_329전기설비기초-비교_raw water pump_공사설계서_공사설계서" xfId="390" xr:uid="{00000000-0005-0000-0000-000087010000}"/>
    <cellStyle name=" _사급자재단가산출_옥외탱크및기기기초(단가)_329전기설비기초-비교_공사설계서" xfId="391" xr:uid="{00000000-0005-0000-0000-000088010000}"/>
    <cellStyle name=" _사급자재단가산출_옥외탱크및기기기초(단가)_raw water pump_공사설계서" xfId="392" xr:uid="{00000000-0005-0000-0000-000089010000}"/>
    <cellStyle name=" _사급자재단가산출_옥외탱크및기기기초(단가)_raw water pump_공사설계서_공사설계서" xfId="393" xr:uid="{00000000-0005-0000-0000-00008A010000}"/>
    <cellStyle name=" _사급자재단가산출_옥외탱크및기기기초(단가)_공사비집계표(품의용)" xfId="394" xr:uid="{00000000-0005-0000-0000-00008B010000}"/>
    <cellStyle name=" _사급자재단가산출_옥외탱크및기기기초(단가)_공사비집계표(품의용)_raw water pump_공사설계서" xfId="395" xr:uid="{00000000-0005-0000-0000-00008C010000}"/>
    <cellStyle name=" _사급자재단가산출_옥외탱크및기기기초(단가)_공사비집계표(품의용)_raw water pump_공사설계서_공사설계서" xfId="396" xr:uid="{00000000-0005-0000-0000-00008D010000}"/>
    <cellStyle name=" _사급자재단가산출_옥외탱크및기기기초(단가)_공사비집계표(품의용)_공사설계서" xfId="397" xr:uid="{00000000-0005-0000-0000-00008E010000}"/>
    <cellStyle name=" _사급자재단가산출_옥외탱크및기기기초(단가)_공사설계서" xfId="398" xr:uid="{00000000-0005-0000-0000-00008F010000}"/>
    <cellStyle name=" _사급자재단가산출_옥외탱크및기기기초(단가)_석탄취급설비기초-비교" xfId="399" xr:uid="{00000000-0005-0000-0000-000090010000}"/>
    <cellStyle name=" _사급자재단가산출_옥외탱크및기기기초(단가)_석탄취급설비기초-비교_raw water pump_공사설계서" xfId="400" xr:uid="{00000000-0005-0000-0000-000091010000}"/>
    <cellStyle name=" _사급자재단가산출_옥외탱크및기기기초(단가)_석탄취급설비기초-비교_raw water pump_공사설계서_공사설계서" xfId="401" xr:uid="{00000000-0005-0000-0000-000092010000}"/>
    <cellStyle name=" _사급자재단가산출_옥외탱크및기기기초(단가)_석탄취급설비기초-비교_공사설계서" xfId="402" xr:uid="{00000000-0005-0000-0000-000093010000}"/>
    <cellStyle name=" _사급자재단가산출_조경(final)-비교" xfId="403" xr:uid="{00000000-0005-0000-0000-000094010000}"/>
    <cellStyle name=" _사급자재단가산출_조경(final)-비교_raw water pump_공사설계서" xfId="404" xr:uid="{00000000-0005-0000-0000-000095010000}"/>
    <cellStyle name=" _사급자재단가산출_조경(final)-비교_raw water pump_공사설계서_공사설계서" xfId="405" xr:uid="{00000000-0005-0000-0000-000096010000}"/>
    <cellStyle name=" _사급자재단가산출_조경(final)-비교_공사설계서" xfId="406" xr:uid="{00000000-0005-0000-0000-000097010000}"/>
    <cellStyle name=" _사급자재단가산출_추가품셈1" xfId="407" xr:uid="{00000000-0005-0000-0000-000098010000}"/>
    <cellStyle name=" _사급자재단가산출_추가품셈1_raw water pump_공사설계서" xfId="408" xr:uid="{00000000-0005-0000-0000-000099010000}"/>
    <cellStyle name=" _사급자재단가산출_추가품셈1_raw water pump_공사설계서_공사설계서" xfId="409" xr:uid="{00000000-0005-0000-0000-00009A010000}"/>
    <cellStyle name=" _사급자재단가산출_추가품셈1_공사비집계표(품의용)" xfId="410" xr:uid="{00000000-0005-0000-0000-00009B010000}"/>
    <cellStyle name=" _사급자재단가산출_추가품셈1_공사비집계표(품의용)_raw water pump_공사설계서" xfId="411" xr:uid="{00000000-0005-0000-0000-00009C010000}"/>
    <cellStyle name=" _사급자재단가산출_추가품셈1_공사비집계표(품의용)_raw water pump_공사설계서_공사설계서" xfId="412" xr:uid="{00000000-0005-0000-0000-00009D010000}"/>
    <cellStyle name=" _사급자재단가산출_추가품셈1_공사비집계표(품의용)_공사설계서" xfId="413" xr:uid="{00000000-0005-0000-0000-00009E010000}"/>
    <cellStyle name=" _사급자재단가산출_추가품셈1_공사설계서" xfId="414" xr:uid="{00000000-0005-0000-0000-00009F010000}"/>
    <cellStyle name=" _사급자재단가산출_추가품셈1-박" xfId="415" xr:uid="{00000000-0005-0000-0000-0000A0010000}"/>
    <cellStyle name=" _사급자재단가산출_추가품셈1-박_raw water pump_공사설계서" xfId="416" xr:uid="{00000000-0005-0000-0000-0000A1010000}"/>
    <cellStyle name=" _사급자재단가산출_추가품셈1-박_raw water pump_공사설계서_공사설계서" xfId="417" xr:uid="{00000000-0005-0000-0000-0000A2010000}"/>
    <cellStyle name=" _사급자재단가산출_추가품셈1-박_공사설계서" xfId="418" xr:uid="{00000000-0005-0000-0000-0000A3010000}"/>
    <cellStyle name=" _사급재료비및운반비" xfId="419" xr:uid="{00000000-0005-0000-0000-0000A4010000}"/>
    <cellStyle name=" _사급재료비및운반비_AC-05옥내기기기초" xfId="420" xr:uid="{00000000-0005-0000-0000-0000A5010000}"/>
    <cellStyle name=" _사급재료비및운반비_AC-05옥내기기기초_raw water pump_공사설계서" xfId="421" xr:uid="{00000000-0005-0000-0000-0000A6010000}"/>
    <cellStyle name=" _사급재료비및운반비_AC-05옥내기기기초_raw water pump_공사설계서_공사설계서" xfId="422" xr:uid="{00000000-0005-0000-0000-0000A7010000}"/>
    <cellStyle name=" _사급재료비및운반비_AC-05옥내기기기초_공사설계서" xfId="423" xr:uid="{00000000-0005-0000-0000-0000A8010000}"/>
    <cellStyle name=" _사급재료비및운반비_raw water pump_공사설계서" xfId="424" xr:uid="{00000000-0005-0000-0000-0000A9010000}"/>
    <cellStyle name=" _사급재료비및운반비_raw water pump_공사설계서_공사설계서" xfId="425" xr:uid="{00000000-0005-0000-0000-0000AA010000}"/>
    <cellStyle name=" _사급재료비및운반비_공사설계서" xfId="426" xr:uid="{00000000-0005-0000-0000-0000AB010000}"/>
    <cellStyle name=" _사급재료비및운반비_터빈발전기기초(단가)" xfId="427" xr:uid="{00000000-0005-0000-0000-0000AC010000}"/>
    <cellStyle name=" _사급재료비및운반비_터빈발전기기초(단가)_1" xfId="428" xr:uid="{00000000-0005-0000-0000-0000AD010000}"/>
    <cellStyle name=" _사급재료비및운반비_터빈발전기기초(단가)_1_AC-05옥내기기기초" xfId="429" xr:uid="{00000000-0005-0000-0000-0000AE010000}"/>
    <cellStyle name=" _사급재료비및운반비_터빈발전기기초(단가)_1_AC-05옥내기기기초_raw water pump_공사설계서" xfId="430" xr:uid="{00000000-0005-0000-0000-0000AF010000}"/>
    <cellStyle name=" _사급재료비및운반비_터빈발전기기초(단가)_1_AC-05옥내기기기초_raw water pump_공사설계서_공사설계서" xfId="431" xr:uid="{00000000-0005-0000-0000-0000B0010000}"/>
    <cellStyle name=" _사급재료비및운반비_터빈발전기기초(단가)_1_AC-05옥내기기기초_공사설계서" xfId="432" xr:uid="{00000000-0005-0000-0000-0000B1010000}"/>
    <cellStyle name=" _사급재료비및운반비_터빈발전기기초(단가)_1_raw water pump_공사설계서" xfId="433" xr:uid="{00000000-0005-0000-0000-0000B2010000}"/>
    <cellStyle name=" _사급재료비및운반비_터빈발전기기초(단가)_1_raw water pump_공사설계서_공사설계서" xfId="434" xr:uid="{00000000-0005-0000-0000-0000B3010000}"/>
    <cellStyle name=" _사급재료비및운반비_터빈발전기기초(단가)_1_공사설계서" xfId="435" xr:uid="{00000000-0005-0000-0000-0000B4010000}"/>
    <cellStyle name=" _사급재료비및운반비_터빈발전기기초(단가)_AC-05옥내기기기초" xfId="436" xr:uid="{00000000-0005-0000-0000-0000B5010000}"/>
    <cellStyle name=" _사급재료비및운반비_터빈발전기기초(단가)_AC-05옥내기기기초_raw water pump_공사설계서" xfId="437" xr:uid="{00000000-0005-0000-0000-0000B6010000}"/>
    <cellStyle name=" _사급재료비및운반비_터빈발전기기초(단가)_AC-05옥내기기기초_raw water pump_공사설계서_공사설계서" xfId="438" xr:uid="{00000000-0005-0000-0000-0000B7010000}"/>
    <cellStyle name=" _사급재료비및운반비_터빈발전기기초(단가)_AC-05옥내기기기초_공사설계서" xfId="439" xr:uid="{00000000-0005-0000-0000-0000B8010000}"/>
    <cellStyle name=" _사급재료비및운반비_터빈발전기기초(단가)_raw water pump_공사설계서" xfId="440" xr:uid="{00000000-0005-0000-0000-0000B9010000}"/>
    <cellStyle name=" _사급재료비및운반비_터빈발전기기초(단가)_raw water pump_공사설계서_공사설계서" xfId="441" xr:uid="{00000000-0005-0000-0000-0000BA010000}"/>
    <cellStyle name=" _사급재료비및운반비_터빈발전기기초(단가)_공사설계서" xfId="442" xr:uid="{00000000-0005-0000-0000-0000BB010000}"/>
    <cellStyle name=" _석탄취급설비기초-비교" xfId="443" xr:uid="{00000000-0005-0000-0000-0000BC010000}"/>
    <cellStyle name=" _설계명세서" xfId="444" xr:uid="{00000000-0005-0000-0000-0000BD010000}"/>
    <cellStyle name=" _설계명세서_1" xfId="445" xr:uid="{00000000-0005-0000-0000-0000BE010000}"/>
    <cellStyle name=" _설계명세서_1_329전기설비기초-비교" xfId="446" xr:uid="{00000000-0005-0000-0000-0000BF010000}"/>
    <cellStyle name=" _설계명세서_1_냉각수배수로-비교" xfId="447" xr:uid="{00000000-0005-0000-0000-0000C0010000}"/>
    <cellStyle name=" _설계명세서_1_냉각수취수펌프구조물-비교" xfId="448" xr:uid="{00000000-0005-0000-0000-0000C1010000}"/>
    <cellStyle name=" _설계명세서_1_조경(final)-비교" xfId="449" xr:uid="{00000000-0005-0000-0000-0000C2010000}"/>
    <cellStyle name=" _설계명세서_raw water pump_공사설계서" xfId="450" xr:uid="{00000000-0005-0000-0000-0000C3010000}"/>
    <cellStyle name=" _설계명세서_raw water pump_공사설계서_공사설계서" xfId="451" xr:uid="{00000000-0005-0000-0000-0000C4010000}"/>
    <cellStyle name=" _설계명세서_공사비집계표(품의용)" xfId="452" xr:uid="{00000000-0005-0000-0000-0000C5010000}"/>
    <cellStyle name=" _설계명세서_공사비집계표(품의용)_raw water pump_공사설계서" xfId="453" xr:uid="{00000000-0005-0000-0000-0000C6010000}"/>
    <cellStyle name=" _설계명세서_공사비집계표(품의용)_raw water pump_공사설계서_공사설계서" xfId="454" xr:uid="{00000000-0005-0000-0000-0000C7010000}"/>
    <cellStyle name=" _설계명세서_공사비집계표(품의용)_공사설계서" xfId="455" xr:uid="{00000000-0005-0000-0000-0000C8010000}"/>
    <cellStyle name=" _설계명세서_공사설계서" xfId="456" xr:uid="{00000000-0005-0000-0000-0000C9010000}"/>
    <cellStyle name=" _설계명세서_추가품셈1-박" xfId="457" xr:uid="{00000000-0005-0000-0000-0000CA010000}"/>
    <cellStyle name=" _설계명세서_추가품셈1-박_raw water pump_공사설계서" xfId="458" xr:uid="{00000000-0005-0000-0000-0000CB010000}"/>
    <cellStyle name=" _설계명세서_추가품셈1-박_raw water pump_공사설계서_공사설계서" xfId="459" xr:uid="{00000000-0005-0000-0000-0000CC010000}"/>
    <cellStyle name=" _설계명세서_추가품셈1-박_공사설계서" xfId="460" xr:uid="{00000000-0005-0000-0000-0000CD010000}"/>
    <cellStyle name=" _설계변경2" xfId="461" xr:uid="{00000000-0005-0000-0000-0000CE010000}"/>
    <cellStyle name=" _설계서" xfId="462" xr:uid="{00000000-0005-0000-0000-0000CF010000}"/>
    <cellStyle name=" _수량및 단가 산출내용표" xfId="463" xr:uid="{00000000-0005-0000-0000-0000D0010000}"/>
    <cellStyle name=" _수량및 단가 산출내용표_20030310150903590-E1C865BF" xfId="464" xr:uid="{00000000-0005-0000-0000-0000D1010000}"/>
    <cellStyle name=" _수량및 단가 산출내용표_20030310150903590-E1C865BF_raw water pump_공사설계서" xfId="465" xr:uid="{00000000-0005-0000-0000-0000D2010000}"/>
    <cellStyle name=" _수량및 단가 산출내용표_20030310150903590-E1C865BF_raw water pump_공사설계서_공사설계서" xfId="466" xr:uid="{00000000-0005-0000-0000-0000D3010000}"/>
    <cellStyle name=" _수량및 단가 산출내용표_20030310150903590-E1C865BF_공사비집계표(품의용)" xfId="467" xr:uid="{00000000-0005-0000-0000-0000D4010000}"/>
    <cellStyle name=" _수량및 단가 산출내용표_20030310150903590-E1C865BF_공사비집계표(품의용)_raw water pump_공사설계서" xfId="468" xr:uid="{00000000-0005-0000-0000-0000D5010000}"/>
    <cellStyle name=" _수량및 단가 산출내용표_20030310150903590-E1C865BF_공사비집계표(품의용)_raw water pump_공사설계서_공사설계서" xfId="469" xr:uid="{00000000-0005-0000-0000-0000D6010000}"/>
    <cellStyle name=" _수량및 단가 산출내용표_20030310150903590-E1C865BF_공사비집계표(품의용)_공사설계서" xfId="470" xr:uid="{00000000-0005-0000-0000-0000D7010000}"/>
    <cellStyle name=" _수량및 단가 산출내용표_20030310150903590-E1C865BF_공사설계서" xfId="471" xr:uid="{00000000-0005-0000-0000-0000D8010000}"/>
    <cellStyle name=" _수량및 단가 산출내용표_329전기설비기초-비교" xfId="472" xr:uid="{00000000-0005-0000-0000-0000D9010000}"/>
    <cellStyle name=" _수량및 단가 산출내용표_329전기설비기초-비교_raw water pump_공사설계서" xfId="473" xr:uid="{00000000-0005-0000-0000-0000DA010000}"/>
    <cellStyle name=" _수량및 단가 산출내용표_329전기설비기초-비교_raw water pump_공사설계서_공사설계서" xfId="474" xr:uid="{00000000-0005-0000-0000-0000DB010000}"/>
    <cellStyle name=" _수량및 단가 산출내용표_329전기설비기초-비교_공사설계서" xfId="475" xr:uid="{00000000-0005-0000-0000-0000DC010000}"/>
    <cellStyle name=" _수량및 단가 산출내용표_AC-05옥내기기기초" xfId="476" xr:uid="{00000000-0005-0000-0000-0000DD010000}"/>
    <cellStyle name=" _수량및 단가 산출내용표_AC-05옥내기기기초_raw water pump_공사설계서" xfId="477" xr:uid="{00000000-0005-0000-0000-0000DE010000}"/>
    <cellStyle name=" _수량및 단가 산출내용표_AC-05옥내기기기초_raw water pump_공사설계서_공사설계서" xfId="478" xr:uid="{00000000-0005-0000-0000-0000DF010000}"/>
    <cellStyle name=" _수량및 단가 산출내용표_AC-05옥내기기기초_공사설계서" xfId="479" xr:uid="{00000000-0005-0000-0000-0000E0010000}"/>
    <cellStyle name=" _수량및 단가 산출내용표_raw water pump_공사설계서" xfId="480" xr:uid="{00000000-0005-0000-0000-0000E1010000}"/>
    <cellStyle name=" _수량및 단가 산출내용표_raw water pump_공사설계서_공사설계서" xfId="481" xr:uid="{00000000-0005-0000-0000-0000E2010000}"/>
    <cellStyle name=" _수량및 단가 산출내용표_간지" xfId="482" xr:uid="{00000000-0005-0000-0000-0000E3010000}"/>
    <cellStyle name=" _수량및 단가 산출내용표_간지_325전기설비기초" xfId="483" xr:uid="{00000000-0005-0000-0000-0000E4010000}"/>
    <cellStyle name=" _수량및 단가 산출내용표_간지_325전기설비기초_raw water pump_공사설계서" xfId="484" xr:uid="{00000000-0005-0000-0000-0000E5010000}"/>
    <cellStyle name=" _수량및 단가 산출내용표_간지_325전기설비기초_raw water pump_공사설계서_공사설계서" xfId="485" xr:uid="{00000000-0005-0000-0000-0000E6010000}"/>
    <cellStyle name=" _수량및 단가 산출내용표_간지_325전기설비기초_공사비집계표(품의용)" xfId="486" xr:uid="{00000000-0005-0000-0000-0000E7010000}"/>
    <cellStyle name=" _수량및 단가 산출내용표_간지_325전기설비기초_공사비집계표(품의용)_raw water pump_공사설계서" xfId="487" xr:uid="{00000000-0005-0000-0000-0000E8010000}"/>
    <cellStyle name=" _수량및 단가 산출내용표_간지_325전기설비기초_공사비집계표(품의용)_raw water pump_공사설계서_공사설계서" xfId="488" xr:uid="{00000000-0005-0000-0000-0000E9010000}"/>
    <cellStyle name=" _수량및 단가 산출내용표_간지_325전기설비기초_공사비집계표(품의용)_공사설계서" xfId="489" xr:uid="{00000000-0005-0000-0000-0000EA010000}"/>
    <cellStyle name=" _수량및 단가 산출내용표_간지_325전기설비기초_공사설계서" xfId="490" xr:uid="{00000000-0005-0000-0000-0000EB010000}"/>
    <cellStyle name=" _수량및 단가 산출내용표_간지_329전기설비기초-비교" xfId="491" xr:uid="{00000000-0005-0000-0000-0000EC010000}"/>
    <cellStyle name=" _수량및 단가 산출내용표_간지_329전기설비기초-비교_raw water pump_공사설계서" xfId="492" xr:uid="{00000000-0005-0000-0000-0000ED010000}"/>
    <cellStyle name=" _수량및 단가 산출내용표_간지_329전기설비기초-비교_raw water pump_공사설계서_공사설계서" xfId="493" xr:uid="{00000000-0005-0000-0000-0000EE010000}"/>
    <cellStyle name=" _수량및 단가 산출내용표_간지_329전기설비기초-비교_공사설계서" xfId="494" xr:uid="{00000000-0005-0000-0000-0000EF010000}"/>
    <cellStyle name=" _수량및 단가 산출내용표_간지_raw water pump_공사설계서" xfId="495" xr:uid="{00000000-0005-0000-0000-0000F0010000}"/>
    <cellStyle name=" _수량및 단가 산출내용표_간지_raw water pump_공사설계서_공사설계서" xfId="496" xr:uid="{00000000-0005-0000-0000-0000F1010000}"/>
    <cellStyle name=" _수량및 단가 산출내용표_간지_공사비집계표(품의용)" xfId="497" xr:uid="{00000000-0005-0000-0000-0000F2010000}"/>
    <cellStyle name=" _수량및 단가 산출내용표_간지_공사비집계표(품의용)_raw water pump_공사설계서" xfId="498" xr:uid="{00000000-0005-0000-0000-0000F3010000}"/>
    <cellStyle name=" _수량및 단가 산출내용표_간지_공사비집계표(품의용)_raw water pump_공사설계서_공사설계서" xfId="499" xr:uid="{00000000-0005-0000-0000-0000F4010000}"/>
    <cellStyle name=" _수량및 단가 산출내용표_간지_공사비집계표(품의용)_공사설계서" xfId="500" xr:uid="{00000000-0005-0000-0000-0000F5010000}"/>
    <cellStyle name=" _수량및 단가 산출내용표_간지_공사설계서" xfId="501" xr:uid="{00000000-0005-0000-0000-0000F6010000}"/>
    <cellStyle name=" _수량및 단가 산출내용표_간지_대표공종 분류내역" xfId="502" xr:uid="{00000000-0005-0000-0000-0000F7010000}"/>
    <cellStyle name=" _수량및 단가 산출내용표_간지_대표공종 분류내역_raw water pump_공사설계서" xfId="503" xr:uid="{00000000-0005-0000-0000-0000F8010000}"/>
    <cellStyle name=" _수량및 단가 산출내용표_간지_대표공종 분류내역_raw water pump_공사설계서_공사설계서" xfId="504" xr:uid="{00000000-0005-0000-0000-0000F9010000}"/>
    <cellStyle name=" _수량및 단가 산출내용표_간지_대표공종 분류내역_공사비집계표(품의용)" xfId="505" xr:uid="{00000000-0005-0000-0000-0000FA010000}"/>
    <cellStyle name=" _수량및 단가 산출내용표_간지_대표공종 분류내역_공사비집계표(품의용)_raw water pump_공사설계서" xfId="506" xr:uid="{00000000-0005-0000-0000-0000FB010000}"/>
    <cellStyle name=" _수량및 단가 산출내용표_간지_대표공종 분류내역_공사비집계표(품의용)_raw water pump_공사설계서_공사설계서" xfId="507" xr:uid="{00000000-0005-0000-0000-0000FC010000}"/>
    <cellStyle name=" _수량및 단가 산출내용표_간지_대표공종 분류내역_공사비집계표(품의용)_공사설계서" xfId="508" xr:uid="{00000000-0005-0000-0000-0000FD010000}"/>
    <cellStyle name=" _수량및 단가 산출내용표_간지_대표공종 분류내역_공사설계서" xfId="509" xr:uid="{00000000-0005-0000-0000-0000FE010000}"/>
    <cellStyle name=" _수량및 단가 산출내용표_간지_대표공종 분류내역_냉각수배수로-비교" xfId="510" xr:uid="{00000000-0005-0000-0000-0000FF010000}"/>
    <cellStyle name=" _수량및 단가 산출내용표_간지_대표공종 분류내역_냉각수배수로-비교_raw water pump_공사설계서" xfId="511" xr:uid="{00000000-0005-0000-0000-000000020000}"/>
    <cellStyle name=" _수량및 단가 산출내용표_간지_대표공종 분류내역_냉각수배수로-비교_raw water pump_공사설계서_공사설계서" xfId="512" xr:uid="{00000000-0005-0000-0000-000001020000}"/>
    <cellStyle name=" _수량및 단가 산출내용표_간지_대표공종 분류내역_냉각수배수로-비교_공사설계서" xfId="513" xr:uid="{00000000-0005-0000-0000-000002020000}"/>
    <cellStyle name=" _수량및 단가 산출내용표_간지_대표공종 분류내역_냉각수취수펌프구조물-비교" xfId="514" xr:uid="{00000000-0005-0000-0000-000003020000}"/>
    <cellStyle name=" _수량및 단가 산출내용표_간지_대표공종 분류내역_냉각수취수펌프구조물-비교_raw water pump_공사설계서" xfId="515" xr:uid="{00000000-0005-0000-0000-000004020000}"/>
    <cellStyle name=" _수량및 단가 산출내용표_간지_대표공종 분류내역_냉각수취수펌프구조물-비교_raw water pump_공사설계서_공사설계서" xfId="516" xr:uid="{00000000-0005-0000-0000-000005020000}"/>
    <cellStyle name=" _수량및 단가 산출내용표_간지_대표공종 분류내역_냉각수취수펌프구조물-비교_공사설계서" xfId="517" xr:uid="{00000000-0005-0000-0000-000006020000}"/>
    <cellStyle name=" _수량및 단가 산출내용표_간지_대표공종분류" xfId="518" xr:uid="{00000000-0005-0000-0000-000007020000}"/>
    <cellStyle name=" _수량및 단가 산출내용표_간지_대표공종분류_raw water pump_공사설계서" xfId="519" xr:uid="{00000000-0005-0000-0000-000008020000}"/>
    <cellStyle name=" _수량및 단가 산출내용표_간지_대표공종분류_raw water pump_공사설계서_공사설계서" xfId="520" xr:uid="{00000000-0005-0000-0000-000009020000}"/>
    <cellStyle name=" _수량및 단가 산출내용표_간지_대표공종분류_공사비집계표(품의용)" xfId="521" xr:uid="{00000000-0005-0000-0000-00000A020000}"/>
    <cellStyle name=" _수량및 단가 산출내용표_간지_대표공종분류_공사비집계표(품의용)_raw water pump_공사설계서" xfId="522" xr:uid="{00000000-0005-0000-0000-00000B020000}"/>
    <cellStyle name=" _수량및 단가 산출내용표_간지_대표공종분류_공사비집계표(품의용)_raw water pump_공사설계서_공사설계서" xfId="523" xr:uid="{00000000-0005-0000-0000-00000C020000}"/>
    <cellStyle name=" _수량및 단가 산출내용표_간지_대표공종분류_공사비집계표(품의용)_공사설계서" xfId="524" xr:uid="{00000000-0005-0000-0000-00000D020000}"/>
    <cellStyle name=" _수량및 단가 산출내용표_간지_대표공종분류_공사설계서" xfId="525" xr:uid="{00000000-0005-0000-0000-00000E020000}"/>
    <cellStyle name=" _수량및 단가 산출내용표_간지_본관기초굴착(단가)" xfId="526" xr:uid="{00000000-0005-0000-0000-00000F020000}"/>
    <cellStyle name=" _수량및 단가 산출내용표_간지_본관기초굴착(단가)_raw water pump_공사설계서" xfId="527" xr:uid="{00000000-0005-0000-0000-000010020000}"/>
    <cellStyle name=" _수량및 단가 산출내용표_간지_본관기초굴착(단가)_raw water pump_공사설계서_공사설계서" xfId="528" xr:uid="{00000000-0005-0000-0000-000011020000}"/>
    <cellStyle name=" _수량및 단가 산출내용표_간지_본관기초굴착(단가)_공사설계서" xfId="529" xr:uid="{00000000-0005-0000-0000-000012020000}"/>
    <cellStyle name=" _수량및 단가 산출내용표_간지_사급자재총괄표" xfId="530" xr:uid="{00000000-0005-0000-0000-000013020000}"/>
    <cellStyle name=" _수량및 단가 산출내용표_간지_사급자재총괄표_raw water pump_공사설계서" xfId="531" xr:uid="{00000000-0005-0000-0000-000014020000}"/>
    <cellStyle name=" _수량및 단가 산출내용표_간지_사급자재총괄표_raw water pump_공사설계서_공사설계서" xfId="532" xr:uid="{00000000-0005-0000-0000-000015020000}"/>
    <cellStyle name=" _수량및 단가 산출내용표_간지_사급자재총괄표_공사비집계표(품의용)" xfId="533" xr:uid="{00000000-0005-0000-0000-000016020000}"/>
    <cellStyle name=" _수량및 단가 산출내용표_간지_사급자재총괄표_공사비집계표(품의용)_raw water pump_공사설계서" xfId="534" xr:uid="{00000000-0005-0000-0000-000017020000}"/>
    <cellStyle name=" _수량및 단가 산출내용표_간지_사급자재총괄표_공사비집계표(품의용)_raw water pump_공사설계서_공사설계서" xfId="535" xr:uid="{00000000-0005-0000-0000-000018020000}"/>
    <cellStyle name=" _수량및 단가 산출내용표_간지_사급자재총괄표_공사비집계표(품의용)_공사설계서" xfId="536" xr:uid="{00000000-0005-0000-0000-000019020000}"/>
    <cellStyle name=" _수량및 단가 산출내용표_간지_사급자재총괄표_공사설계서" xfId="537" xr:uid="{00000000-0005-0000-0000-00001A020000}"/>
    <cellStyle name=" _수량및 단가 산출내용표_간지_설계개요" xfId="538" xr:uid="{00000000-0005-0000-0000-00001B020000}"/>
    <cellStyle name=" _수량및 단가 산출내용표_간지_설계개요_raw water pump_공사설계서" xfId="539" xr:uid="{00000000-0005-0000-0000-00001C020000}"/>
    <cellStyle name=" _수량및 단가 산출내용표_간지_설계개요_raw water pump_공사설계서_공사설계서" xfId="540" xr:uid="{00000000-0005-0000-0000-00001D020000}"/>
    <cellStyle name=" _수량및 단가 산출내용표_간지_설계개요_공사비집계표(품의용)" xfId="541" xr:uid="{00000000-0005-0000-0000-00001E020000}"/>
    <cellStyle name=" _수량및 단가 산출내용표_간지_설계개요_공사비집계표(품의용)_raw water pump_공사설계서" xfId="542" xr:uid="{00000000-0005-0000-0000-00001F020000}"/>
    <cellStyle name=" _수량및 단가 산출내용표_간지_설계개요_공사비집계표(품의용)_raw water pump_공사설계서_공사설계서" xfId="543" xr:uid="{00000000-0005-0000-0000-000020020000}"/>
    <cellStyle name=" _수량및 단가 산출내용표_간지_설계개요_공사비집계표(품의용)_공사설계서" xfId="544" xr:uid="{00000000-0005-0000-0000-000021020000}"/>
    <cellStyle name=" _수량및 단가 산출내용표_간지_설계개요_공사설계서" xfId="545" xr:uid="{00000000-0005-0000-0000-000022020000}"/>
    <cellStyle name=" _수량및 단가 산출내용표_간지_설계개요_냉각수배수로-비교" xfId="546" xr:uid="{00000000-0005-0000-0000-000023020000}"/>
    <cellStyle name=" _수량및 단가 산출내용표_간지_설계개요_냉각수배수로-비교_raw water pump_공사설계서" xfId="547" xr:uid="{00000000-0005-0000-0000-000024020000}"/>
    <cellStyle name=" _수량및 단가 산출내용표_간지_설계개요_냉각수배수로-비교_raw water pump_공사설계서_공사설계서" xfId="548" xr:uid="{00000000-0005-0000-0000-000025020000}"/>
    <cellStyle name=" _수량및 단가 산출내용표_간지_설계개요_냉각수배수로-비교_공사설계서" xfId="549" xr:uid="{00000000-0005-0000-0000-000026020000}"/>
    <cellStyle name=" _수량및 단가 산출내용표_간지_설계개요_냉각수취수펌프구조물-비교" xfId="550" xr:uid="{00000000-0005-0000-0000-000027020000}"/>
    <cellStyle name=" _수량및 단가 산출내용표_간지_설계개요_냉각수취수펌프구조물-비교_raw water pump_공사설계서" xfId="551" xr:uid="{00000000-0005-0000-0000-000028020000}"/>
    <cellStyle name=" _수량및 단가 산출내용표_간지_설계개요_냉각수취수펌프구조물-비교_raw water pump_공사설계서_공사설계서" xfId="552" xr:uid="{00000000-0005-0000-0000-000029020000}"/>
    <cellStyle name=" _수량및 단가 산출내용표_간지_설계개요_냉각수취수펌프구조물-비교_공사설계서" xfId="553" xr:uid="{00000000-0005-0000-0000-00002A020000}"/>
    <cellStyle name=" _수량및 단가 산출내용표_간지_설계명세서" xfId="554" xr:uid="{00000000-0005-0000-0000-00002B020000}"/>
    <cellStyle name=" _수량및 단가 산출내용표_간지_설계명세서_325전기설비기초" xfId="555" xr:uid="{00000000-0005-0000-0000-00002C020000}"/>
    <cellStyle name=" _수량및 단가 산출내용표_간지_설계명세서_325전기설비기초_raw water pump_공사설계서" xfId="556" xr:uid="{00000000-0005-0000-0000-00002D020000}"/>
    <cellStyle name=" _수량및 단가 산출내용표_간지_설계명세서_325전기설비기초_raw water pump_공사설계서_공사설계서" xfId="557" xr:uid="{00000000-0005-0000-0000-00002E020000}"/>
    <cellStyle name=" _수량및 단가 산출내용표_간지_설계명세서_325전기설비기초_공사비집계표(품의용)" xfId="558" xr:uid="{00000000-0005-0000-0000-00002F020000}"/>
    <cellStyle name=" _수량및 단가 산출내용표_간지_설계명세서_325전기설비기초_공사비집계표(품의용)_raw water pump_공사설계서" xfId="559" xr:uid="{00000000-0005-0000-0000-000030020000}"/>
    <cellStyle name=" _수량및 단가 산출내용표_간지_설계명세서_325전기설비기초_공사비집계표(품의용)_raw water pump_공사설계서_공사설계서" xfId="560" xr:uid="{00000000-0005-0000-0000-000031020000}"/>
    <cellStyle name=" _수량및 단가 산출내용표_간지_설계명세서_325전기설비기초_공사비집계표(품의용)_공사설계서" xfId="561" xr:uid="{00000000-0005-0000-0000-000032020000}"/>
    <cellStyle name=" _수량및 단가 산출내용표_간지_설계명세서_325전기설비기초_공사설계서" xfId="562" xr:uid="{00000000-0005-0000-0000-000033020000}"/>
    <cellStyle name=" _수량및 단가 산출내용표_간지_설계명세서_raw water pump_공사설계서" xfId="563" xr:uid="{00000000-0005-0000-0000-000034020000}"/>
    <cellStyle name=" _수량및 단가 산출내용표_간지_설계명세서_raw water pump_공사설계서_공사설계서" xfId="564" xr:uid="{00000000-0005-0000-0000-000035020000}"/>
    <cellStyle name=" _수량및 단가 산출내용표_간지_설계명세서_공사비집계표(품의용)" xfId="565" xr:uid="{00000000-0005-0000-0000-000036020000}"/>
    <cellStyle name=" _수량및 단가 산출내용표_간지_설계명세서_공사비집계표(품의용)_raw water pump_공사설계서" xfId="566" xr:uid="{00000000-0005-0000-0000-000037020000}"/>
    <cellStyle name=" _수량및 단가 산출내용표_간지_설계명세서_공사비집계표(품의용)_raw water pump_공사설계서_공사설계서" xfId="567" xr:uid="{00000000-0005-0000-0000-000038020000}"/>
    <cellStyle name=" _수량및 단가 산출내용표_간지_설계명세서_공사비집계표(품의용)_공사설계서" xfId="568" xr:uid="{00000000-0005-0000-0000-000039020000}"/>
    <cellStyle name=" _수량및 단가 산출내용표_간지_설계명세서_공사설계서" xfId="569" xr:uid="{00000000-0005-0000-0000-00003A020000}"/>
    <cellStyle name=" _수량및 단가 산출내용표_간지_설계명세서_냉각수배수로-비교" xfId="570" xr:uid="{00000000-0005-0000-0000-00003B020000}"/>
    <cellStyle name=" _수량및 단가 산출내용표_간지_설계명세서_냉각수배수로-비교_raw water pump_공사설계서" xfId="571" xr:uid="{00000000-0005-0000-0000-00003C020000}"/>
    <cellStyle name=" _수량및 단가 산출내용표_간지_설계명세서_냉각수배수로-비교_raw water pump_공사설계서_공사설계서" xfId="572" xr:uid="{00000000-0005-0000-0000-00003D020000}"/>
    <cellStyle name=" _수량및 단가 산출내용표_간지_설계명세서_냉각수배수로-비교_공사설계서" xfId="573" xr:uid="{00000000-0005-0000-0000-00003E020000}"/>
    <cellStyle name=" _수량및 단가 산출내용표_간지_설계명세서_냉각수취수펌프구조물-비교" xfId="574" xr:uid="{00000000-0005-0000-0000-00003F020000}"/>
    <cellStyle name=" _수량및 단가 산출내용표_간지_설계명세서_냉각수취수펌프구조물-비교_raw water pump_공사설계서" xfId="575" xr:uid="{00000000-0005-0000-0000-000040020000}"/>
    <cellStyle name=" _수량및 단가 산출내용표_간지_설계명세서_냉각수취수펌프구조물-비교_raw water pump_공사설계서_공사설계서" xfId="576" xr:uid="{00000000-0005-0000-0000-000041020000}"/>
    <cellStyle name=" _수량및 단가 산출내용표_간지_설계명세서_냉각수취수펌프구조물-비교_공사설계서" xfId="577" xr:uid="{00000000-0005-0000-0000-000042020000}"/>
    <cellStyle name=" _수량및 단가 산출내용표_간지_설계명세서_설계개요" xfId="578" xr:uid="{00000000-0005-0000-0000-000043020000}"/>
    <cellStyle name=" _수량및 단가 산출내용표_간지_설계명세서_설계개요_raw water pump_공사설계서" xfId="579" xr:uid="{00000000-0005-0000-0000-000044020000}"/>
    <cellStyle name=" _수량및 단가 산출내용표_간지_설계명세서_설계개요_raw water pump_공사설계서_공사설계서" xfId="580" xr:uid="{00000000-0005-0000-0000-000045020000}"/>
    <cellStyle name=" _수량및 단가 산출내용표_간지_설계명세서_설계개요_공사비집계표(품의용)" xfId="581" xr:uid="{00000000-0005-0000-0000-000046020000}"/>
    <cellStyle name=" _수량및 단가 산출내용표_간지_설계명세서_설계개요_공사비집계표(품의용)_raw water pump_공사설계서" xfId="582" xr:uid="{00000000-0005-0000-0000-000047020000}"/>
    <cellStyle name=" _수량및 단가 산출내용표_간지_설계명세서_설계개요_공사비집계표(품의용)_raw water pump_공사설계서_공사설계서" xfId="583" xr:uid="{00000000-0005-0000-0000-000048020000}"/>
    <cellStyle name=" _수량및 단가 산출내용표_간지_설계명세서_설계개요_공사비집계표(품의용)_공사설계서" xfId="584" xr:uid="{00000000-0005-0000-0000-000049020000}"/>
    <cellStyle name=" _수량및 단가 산출내용표_간지_설계명세서_설계개요_공사설계서" xfId="585" xr:uid="{00000000-0005-0000-0000-00004A020000}"/>
    <cellStyle name=" _수량및 단가 산출내용표_간지_옥외탱크기초(단가)" xfId="586" xr:uid="{00000000-0005-0000-0000-00004B020000}"/>
    <cellStyle name=" _수량및 단가 산출내용표_간지_옥외탱크기초(단가)_raw water pump_공사설계서" xfId="587" xr:uid="{00000000-0005-0000-0000-00004C020000}"/>
    <cellStyle name=" _수량및 단가 산출내용표_간지_옥외탱크기초(단가)_raw water pump_공사설계서_공사설계서" xfId="588" xr:uid="{00000000-0005-0000-0000-00004D020000}"/>
    <cellStyle name=" _수량및 단가 산출내용표_간지_옥외탱크기초(단가)_공사비집계표(품의용)" xfId="589" xr:uid="{00000000-0005-0000-0000-00004E020000}"/>
    <cellStyle name=" _수량및 단가 산출내용표_간지_옥외탱크기초(단가)_공사비집계표(품의용)_raw water pump_공사설계서" xfId="590" xr:uid="{00000000-0005-0000-0000-00004F020000}"/>
    <cellStyle name=" _수량및 단가 산출내용표_간지_옥외탱크기초(단가)_공사비집계표(품의용)_raw water pump_공사설계서_공사설계서" xfId="591" xr:uid="{00000000-0005-0000-0000-000050020000}"/>
    <cellStyle name=" _수량및 단가 산출내용표_간지_옥외탱크기초(단가)_공사비집계표(품의용)_공사설계서" xfId="592" xr:uid="{00000000-0005-0000-0000-000051020000}"/>
    <cellStyle name=" _수량및 단가 산출내용표_간지_옥외탱크기초(단가)_공사설계서" xfId="593" xr:uid="{00000000-0005-0000-0000-000052020000}"/>
    <cellStyle name=" _수량및 단가 산출내용표_간지_옥외탱크기초-비교" xfId="594" xr:uid="{00000000-0005-0000-0000-000053020000}"/>
    <cellStyle name=" _수량및 단가 산출내용표_간지_옥외탱크기초-비교_raw water pump_공사설계서" xfId="595" xr:uid="{00000000-0005-0000-0000-000054020000}"/>
    <cellStyle name=" _수량및 단가 산출내용표_간지_옥외탱크기초-비교_raw water pump_공사설계서_공사설계서" xfId="596" xr:uid="{00000000-0005-0000-0000-000055020000}"/>
    <cellStyle name=" _수량및 단가 산출내용표_간지_옥외탱크기초-비교_공사설계서" xfId="597" xr:uid="{00000000-0005-0000-0000-000056020000}"/>
    <cellStyle name=" _수량및 단가 산출내용표_간지_조경(final)-비교" xfId="598" xr:uid="{00000000-0005-0000-0000-000057020000}"/>
    <cellStyle name=" _수량및 단가 산출내용표_간지_조경(final)-비교_raw water pump_공사설계서" xfId="599" xr:uid="{00000000-0005-0000-0000-000058020000}"/>
    <cellStyle name=" _수량및 단가 산출내용표_간지_조경(final)-비교_raw water pump_공사설계서_공사설계서" xfId="600" xr:uid="{00000000-0005-0000-0000-000059020000}"/>
    <cellStyle name=" _수량및 단가 산출내용표_간지_조경(final)-비교_공사설계서" xfId="601" xr:uid="{00000000-0005-0000-0000-00005A020000}"/>
    <cellStyle name=" _수량및 단가 산출내용표_간지_추가품셈1" xfId="602" xr:uid="{00000000-0005-0000-0000-00005B020000}"/>
    <cellStyle name=" _수량및 단가 산출내용표_간지_추가품셈1_raw water pump_공사설계서" xfId="603" xr:uid="{00000000-0005-0000-0000-00005C020000}"/>
    <cellStyle name=" _수량및 단가 산출내용표_간지_추가품셈1_raw water pump_공사설계서_공사설계서" xfId="604" xr:uid="{00000000-0005-0000-0000-00005D020000}"/>
    <cellStyle name=" _수량및 단가 산출내용표_간지_추가품셈1_공사비집계표(품의용)" xfId="605" xr:uid="{00000000-0005-0000-0000-00005E020000}"/>
    <cellStyle name=" _수량및 단가 산출내용표_간지_추가품셈1_공사비집계표(품의용)_raw water pump_공사설계서" xfId="606" xr:uid="{00000000-0005-0000-0000-00005F020000}"/>
    <cellStyle name=" _수량및 단가 산출내용표_간지_추가품셈1_공사비집계표(품의용)_raw water pump_공사설계서_공사설계서" xfId="607" xr:uid="{00000000-0005-0000-0000-000060020000}"/>
    <cellStyle name=" _수량및 단가 산출내용표_간지_추가품셈1_공사비집계표(품의용)_공사설계서" xfId="608" xr:uid="{00000000-0005-0000-0000-000061020000}"/>
    <cellStyle name=" _수량및 단가 산출내용표_간지_추가품셈1_공사설계서" xfId="609" xr:uid="{00000000-0005-0000-0000-000062020000}"/>
    <cellStyle name=" _수량및 단가 산출내용표_간지_추가품셈1-박" xfId="610" xr:uid="{00000000-0005-0000-0000-000063020000}"/>
    <cellStyle name=" _수량및 단가 산출내용표_간지_추가품셈1-박_raw water pump_공사설계서" xfId="611" xr:uid="{00000000-0005-0000-0000-000064020000}"/>
    <cellStyle name=" _수량및 단가 산출내용표_간지_추가품셈1-박_raw water pump_공사설계서_공사설계서" xfId="612" xr:uid="{00000000-0005-0000-0000-000065020000}"/>
    <cellStyle name=" _수량및 단가 산출내용표_간지_추가품셈1-박_공사설계서" xfId="613" xr:uid="{00000000-0005-0000-0000-000066020000}"/>
    <cellStyle name=" _수량및 단가 산출내용표_공사비집계표(품의용)" xfId="614" xr:uid="{00000000-0005-0000-0000-000067020000}"/>
    <cellStyle name=" _수량및 단가 산출내용표_공사비집계표(품의용)_raw water pump_공사설계서" xfId="615" xr:uid="{00000000-0005-0000-0000-000068020000}"/>
    <cellStyle name=" _수량및 단가 산출내용표_공사비집계표(품의용)_raw water pump_공사설계서_공사설계서" xfId="616" xr:uid="{00000000-0005-0000-0000-000069020000}"/>
    <cellStyle name=" _수량및 단가 산출내용표_공사비집계표(품의용)_공사설계서" xfId="617" xr:uid="{00000000-0005-0000-0000-00006A020000}"/>
    <cellStyle name=" _수량및 단가 산출내용표_공사설계서" xfId="618" xr:uid="{00000000-0005-0000-0000-00006B020000}"/>
    <cellStyle name=" _수량및 단가 산출내용표_구내도로 및 배수(단가)" xfId="619" xr:uid="{00000000-0005-0000-0000-00006C020000}"/>
    <cellStyle name=" _수량및 단가 산출내용표_구내도로 및 배수(단가)_raw water pump_공사설계서" xfId="620" xr:uid="{00000000-0005-0000-0000-00006D020000}"/>
    <cellStyle name=" _수량및 단가 산출내용표_구내도로 및 배수(단가)_raw water pump_공사설계서_공사설계서" xfId="621" xr:uid="{00000000-0005-0000-0000-00006E020000}"/>
    <cellStyle name=" _수량및 단가 산출내용표_구내도로 및 배수(단가)_공사비집계표(품의용)" xfId="622" xr:uid="{00000000-0005-0000-0000-00006F020000}"/>
    <cellStyle name=" _수량및 단가 산출내용표_구내도로 및 배수(단가)_공사비집계표(품의용)_raw water pump_공사설계서" xfId="623" xr:uid="{00000000-0005-0000-0000-000070020000}"/>
    <cellStyle name=" _수량및 단가 산출내용표_구내도로 및 배수(단가)_공사비집계표(품의용)_raw water pump_공사설계서_공사설계서" xfId="624" xr:uid="{00000000-0005-0000-0000-000071020000}"/>
    <cellStyle name=" _수량및 단가 산출내용표_구내도로 및 배수(단가)_공사비집계표(품의용)_공사설계서" xfId="625" xr:uid="{00000000-0005-0000-0000-000072020000}"/>
    <cellStyle name=" _수량및 단가 산출내용표_구내도로 및 배수(단가)_공사설계서" xfId="626" xr:uid="{00000000-0005-0000-0000-000073020000}"/>
    <cellStyle name=" _수량및 단가 산출내용표_구내도로 및 배수-비교" xfId="627" xr:uid="{00000000-0005-0000-0000-000074020000}"/>
    <cellStyle name=" _수량및 단가 산출내용표_구내도로 및 배수-비교_raw water pump_공사설계서" xfId="628" xr:uid="{00000000-0005-0000-0000-000075020000}"/>
    <cellStyle name=" _수량및 단가 산출내용표_구내도로 및 배수-비교_raw water pump_공사설계서_공사설계서" xfId="629" xr:uid="{00000000-0005-0000-0000-000076020000}"/>
    <cellStyle name=" _수량및 단가 산출내용표_구내도로 및 배수-비교_공사설계서" xfId="630" xr:uid="{00000000-0005-0000-0000-000077020000}"/>
    <cellStyle name=" _수량및 단가 산출내용표_냉각수배수로-비교" xfId="631" xr:uid="{00000000-0005-0000-0000-000078020000}"/>
    <cellStyle name=" _수량및 단가 산출내용표_냉각수배수로-비교_raw water pump_공사설계서" xfId="632" xr:uid="{00000000-0005-0000-0000-000079020000}"/>
    <cellStyle name=" _수량및 단가 산출내용표_냉각수배수로-비교_raw water pump_공사설계서_공사설계서" xfId="633" xr:uid="{00000000-0005-0000-0000-00007A020000}"/>
    <cellStyle name=" _수량및 단가 산출내용표_냉각수배수로-비교_공사설계서" xfId="634" xr:uid="{00000000-0005-0000-0000-00007B020000}"/>
    <cellStyle name=" _수량및 단가 산출내용표_냉각수취수펌프구조물-비교" xfId="635" xr:uid="{00000000-0005-0000-0000-00007C020000}"/>
    <cellStyle name=" _수량및 단가 산출내용표_냉각수취수펌프구조물-비교_raw water pump_공사설계서" xfId="636" xr:uid="{00000000-0005-0000-0000-00007D020000}"/>
    <cellStyle name=" _수량및 단가 산출내용표_냉각수취수펌프구조물-비교_raw water pump_공사설계서_공사설계서" xfId="637" xr:uid="{00000000-0005-0000-0000-00007E020000}"/>
    <cellStyle name=" _수량및 단가 산출내용표_냉각수취수펌프구조물-비교_공사설계서" xfId="638" xr:uid="{00000000-0005-0000-0000-00007F020000}"/>
    <cellStyle name=" _수량및 단가 산출내용표_본관기초굴착(단가)-비교" xfId="639" xr:uid="{00000000-0005-0000-0000-000080020000}"/>
    <cellStyle name=" _수량및 단가 산출내용표_본관기초굴착(단가)-비교_raw water pump_공사설계서" xfId="640" xr:uid="{00000000-0005-0000-0000-000081020000}"/>
    <cellStyle name=" _수량및 단가 산출내용표_본관기초굴착(단가)-비교_raw water pump_공사설계서_공사설계서" xfId="641" xr:uid="{00000000-0005-0000-0000-000082020000}"/>
    <cellStyle name=" _수량및 단가 산출내용표_본관기초굴착(단가)-비교_공사설계서" xfId="642" xr:uid="{00000000-0005-0000-0000-000083020000}"/>
    <cellStyle name=" _수량및 단가 산출내용표_사급자재단가산출" xfId="643" xr:uid="{00000000-0005-0000-0000-000084020000}"/>
    <cellStyle name=" _수량및 단가 산출내용표_사급자재단가산출_325전기설비기초" xfId="644" xr:uid="{00000000-0005-0000-0000-000085020000}"/>
    <cellStyle name=" _수량및 단가 산출내용표_사급자재단가산출_325전기설비기초_raw water pump_공사설계서" xfId="645" xr:uid="{00000000-0005-0000-0000-000086020000}"/>
    <cellStyle name=" _수량및 단가 산출내용표_사급자재단가산출_325전기설비기초_raw water pump_공사설계서_공사설계서" xfId="646" xr:uid="{00000000-0005-0000-0000-000087020000}"/>
    <cellStyle name=" _수량및 단가 산출내용표_사급자재단가산출_325전기설비기초_공사비집계표(품의용)" xfId="647" xr:uid="{00000000-0005-0000-0000-000088020000}"/>
    <cellStyle name=" _수량및 단가 산출내용표_사급자재단가산출_325전기설비기초_공사비집계표(품의용)_raw water pump_공사설계서" xfId="648" xr:uid="{00000000-0005-0000-0000-000089020000}"/>
    <cellStyle name=" _수량및 단가 산출내용표_사급자재단가산출_325전기설비기초_공사비집계표(품의용)_raw water pump_공사설계서_공사설계서" xfId="649" xr:uid="{00000000-0005-0000-0000-00008A020000}"/>
    <cellStyle name=" _수량및 단가 산출내용표_사급자재단가산출_325전기설비기초_공사비집계표(품의용)_공사설계서" xfId="650" xr:uid="{00000000-0005-0000-0000-00008B020000}"/>
    <cellStyle name=" _수량및 단가 산출내용표_사급자재단가산출_325전기설비기초_공사설계서" xfId="651" xr:uid="{00000000-0005-0000-0000-00008C020000}"/>
    <cellStyle name=" _수량및 단가 산출내용표_사급자재단가산출_329전기설비기초-비교" xfId="652" xr:uid="{00000000-0005-0000-0000-00008D020000}"/>
    <cellStyle name=" _수량및 단가 산출내용표_사급자재단가산출_329전기설비기초-비교_raw water pump_공사설계서" xfId="653" xr:uid="{00000000-0005-0000-0000-00008E020000}"/>
    <cellStyle name=" _수량및 단가 산출내용표_사급자재단가산출_329전기설비기초-비교_raw water pump_공사설계서_공사설계서" xfId="654" xr:uid="{00000000-0005-0000-0000-00008F020000}"/>
    <cellStyle name=" _수량및 단가 산출내용표_사급자재단가산출_329전기설비기초-비교_공사설계서" xfId="655" xr:uid="{00000000-0005-0000-0000-000090020000}"/>
    <cellStyle name=" _수량및 단가 산출내용표_사급자재단가산출_raw water pump_공사설계서" xfId="656" xr:uid="{00000000-0005-0000-0000-000091020000}"/>
    <cellStyle name=" _수량및 단가 산출내용표_사급자재단가산출_raw water pump_공사설계서_공사설계서" xfId="657" xr:uid="{00000000-0005-0000-0000-000092020000}"/>
    <cellStyle name=" _수량및 단가 산출내용표_사급자재단가산출_공사비집계표(품의용)" xfId="658" xr:uid="{00000000-0005-0000-0000-000093020000}"/>
    <cellStyle name=" _수량및 단가 산출내용표_사급자재단가산출_공사비집계표(품의용)_raw water pump_공사설계서" xfId="659" xr:uid="{00000000-0005-0000-0000-000094020000}"/>
    <cellStyle name=" _수량및 단가 산출내용표_사급자재단가산출_공사비집계표(품의용)_raw water pump_공사설계서_공사설계서" xfId="660" xr:uid="{00000000-0005-0000-0000-000095020000}"/>
    <cellStyle name=" _수량및 단가 산출내용표_사급자재단가산출_공사비집계표(품의용)_공사설계서" xfId="661" xr:uid="{00000000-0005-0000-0000-000096020000}"/>
    <cellStyle name=" _수량및 단가 산출내용표_사급자재단가산출_공사설계서" xfId="662" xr:uid="{00000000-0005-0000-0000-000097020000}"/>
    <cellStyle name=" _수량및 단가 산출내용표_사급자재단가산출_대표공종 분류내역" xfId="663" xr:uid="{00000000-0005-0000-0000-000098020000}"/>
    <cellStyle name=" _수량및 단가 산출내용표_사급자재단가산출_대표공종 분류내역_raw water pump_공사설계서" xfId="664" xr:uid="{00000000-0005-0000-0000-000099020000}"/>
    <cellStyle name=" _수량및 단가 산출내용표_사급자재단가산출_대표공종 분류내역_raw water pump_공사설계서_공사설계서" xfId="665" xr:uid="{00000000-0005-0000-0000-00009A020000}"/>
    <cellStyle name=" _수량및 단가 산출내용표_사급자재단가산출_대표공종 분류내역_공사비집계표(품의용)" xfId="666" xr:uid="{00000000-0005-0000-0000-00009B020000}"/>
    <cellStyle name=" _수량및 단가 산출내용표_사급자재단가산출_대표공종 분류내역_공사비집계표(품의용)_raw water pump_공사설계서" xfId="667" xr:uid="{00000000-0005-0000-0000-00009C020000}"/>
    <cellStyle name=" _수량및 단가 산출내용표_사급자재단가산출_대표공종 분류내역_공사비집계표(품의용)_raw water pump_공사설계서_공사설계서" xfId="668" xr:uid="{00000000-0005-0000-0000-00009D020000}"/>
    <cellStyle name=" _수량및 단가 산출내용표_사급자재단가산출_대표공종 분류내역_공사비집계표(품의용)_공사설계서" xfId="669" xr:uid="{00000000-0005-0000-0000-00009E020000}"/>
    <cellStyle name=" _수량및 단가 산출내용표_사급자재단가산출_대표공종 분류내역_공사설계서" xfId="670" xr:uid="{00000000-0005-0000-0000-00009F020000}"/>
    <cellStyle name=" _수량및 단가 산출내용표_사급자재단가산출_대표공종 분류내역_냉각수배수로-비교" xfId="671" xr:uid="{00000000-0005-0000-0000-0000A0020000}"/>
    <cellStyle name=" _수량및 단가 산출내용표_사급자재단가산출_대표공종 분류내역_냉각수배수로-비교_raw water pump_공사설계서" xfId="672" xr:uid="{00000000-0005-0000-0000-0000A1020000}"/>
    <cellStyle name=" _수량및 단가 산출내용표_사급자재단가산출_대표공종 분류내역_냉각수배수로-비교_raw water pump_공사설계서_공사설계서" xfId="673" xr:uid="{00000000-0005-0000-0000-0000A2020000}"/>
    <cellStyle name=" _수량및 단가 산출내용표_사급자재단가산출_대표공종 분류내역_냉각수배수로-비교_공사설계서" xfId="674" xr:uid="{00000000-0005-0000-0000-0000A3020000}"/>
    <cellStyle name=" _수량및 단가 산출내용표_사급자재단가산출_대표공종 분류내역_냉각수취수펌프구조물-비교" xfId="675" xr:uid="{00000000-0005-0000-0000-0000A4020000}"/>
    <cellStyle name=" _수량및 단가 산출내용표_사급자재단가산출_대표공종 분류내역_냉각수취수펌프구조물-비교_raw water pump_공사설계서" xfId="676" xr:uid="{00000000-0005-0000-0000-0000A5020000}"/>
    <cellStyle name=" _수량및 단가 산출내용표_사급자재단가산출_대표공종 분류내역_냉각수취수펌프구조물-비교_raw water pump_공사설계서_공사설계서" xfId="677" xr:uid="{00000000-0005-0000-0000-0000A6020000}"/>
    <cellStyle name=" _수량및 단가 산출내용표_사급자재단가산출_대표공종 분류내역_냉각수취수펌프구조물-비교_공사설계서" xfId="678" xr:uid="{00000000-0005-0000-0000-0000A7020000}"/>
    <cellStyle name=" _수량및 단가 산출내용표_사급자재단가산출_대표공종분류" xfId="679" xr:uid="{00000000-0005-0000-0000-0000A8020000}"/>
    <cellStyle name=" _수량및 단가 산출내용표_사급자재단가산출_대표공종분류_raw water pump_공사설계서" xfId="680" xr:uid="{00000000-0005-0000-0000-0000A9020000}"/>
    <cellStyle name=" _수량및 단가 산출내용표_사급자재단가산출_대표공종분류_raw water pump_공사설계서_공사설계서" xfId="681" xr:uid="{00000000-0005-0000-0000-0000AA020000}"/>
    <cellStyle name=" _수량및 단가 산출내용표_사급자재단가산출_대표공종분류_공사비집계표(품의용)" xfId="682" xr:uid="{00000000-0005-0000-0000-0000AB020000}"/>
    <cellStyle name=" _수량및 단가 산출내용표_사급자재단가산출_대표공종분류_공사비집계표(품의용)_raw water pump_공사설계서" xfId="683" xr:uid="{00000000-0005-0000-0000-0000AC020000}"/>
    <cellStyle name=" _수량및 단가 산출내용표_사급자재단가산출_대표공종분류_공사비집계표(품의용)_raw water pump_공사설계서_공사설계서" xfId="684" xr:uid="{00000000-0005-0000-0000-0000AD020000}"/>
    <cellStyle name=" _수량및 단가 산출내용표_사급자재단가산출_대표공종분류_공사비집계표(품의용)_공사설계서" xfId="685" xr:uid="{00000000-0005-0000-0000-0000AE020000}"/>
    <cellStyle name=" _수량및 단가 산출내용표_사급자재단가산출_대표공종분류_공사설계서" xfId="686" xr:uid="{00000000-0005-0000-0000-0000AF020000}"/>
    <cellStyle name=" _수량및 단가 산출내용표_사급자재단가산출_본관기초굴착(단가)" xfId="687" xr:uid="{00000000-0005-0000-0000-0000B0020000}"/>
    <cellStyle name=" _수량및 단가 산출내용표_사급자재단가산출_본관기초굴착(단가)_raw water pump_공사설계서" xfId="688" xr:uid="{00000000-0005-0000-0000-0000B1020000}"/>
    <cellStyle name=" _수량및 단가 산출내용표_사급자재단가산출_본관기초굴착(단가)_raw water pump_공사설계서_공사설계서" xfId="689" xr:uid="{00000000-0005-0000-0000-0000B2020000}"/>
    <cellStyle name=" _수량및 단가 산출내용표_사급자재단가산출_본관기초굴착(단가)_공사설계서" xfId="690" xr:uid="{00000000-0005-0000-0000-0000B3020000}"/>
    <cellStyle name=" _수량및 단가 산출내용표_사급자재단가산출_사급자재총괄표" xfId="691" xr:uid="{00000000-0005-0000-0000-0000B4020000}"/>
    <cellStyle name=" _수량및 단가 산출내용표_사급자재단가산출_사급자재총괄표_raw water pump_공사설계서" xfId="692" xr:uid="{00000000-0005-0000-0000-0000B5020000}"/>
    <cellStyle name=" _수량및 단가 산출내용표_사급자재단가산출_사급자재총괄표_raw water pump_공사설계서_공사설계서" xfId="693" xr:uid="{00000000-0005-0000-0000-0000B6020000}"/>
    <cellStyle name=" _수량및 단가 산출내용표_사급자재단가산출_사급자재총괄표_공사비집계표(품의용)" xfId="694" xr:uid="{00000000-0005-0000-0000-0000B7020000}"/>
    <cellStyle name=" _수량및 단가 산출내용표_사급자재단가산출_사급자재총괄표_공사비집계표(품의용)_raw water pump_공사설계서" xfId="695" xr:uid="{00000000-0005-0000-0000-0000B8020000}"/>
    <cellStyle name=" _수량및 단가 산출내용표_사급자재단가산출_사급자재총괄표_공사비집계표(품의용)_raw water pump_공사설계서_공사설계서" xfId="696" xr:uid="{00000000-0005-0000-0000-0000B9020000}"/>
    <cellStyle name=" _수량및 단가 산출내용표_사급자재단가산출_사급자재총괄표_공사비집계표(품의용)_공사설계서" xfId="697" xr:uid="{00000000-0005-0000-0000-0000BA020000}"/>
    <cellStyle name=" _수량및 단가 산출내용표_사급자재단가산출_사급자재총괄표_공사설계서" xfId="698" xr:uid="{00000000-0005-0000-0000-0000BB020000}"/>
    <cellStyle name=" _수량및 단가 산출내용표_사급자재단가산출_설계개요" xfId="699" xr:uid="{00000000-0005-0000-0000-0000BC020000}"/>
    <cellStyle name=" _수량및 단가 산출내용표_사급자재단가산출_설계개요_raw water pump_공사설계서" xfId="700" xr:uid="{00000000-0005-0000-0000-0000BD020000}"/>
    <cellStyle name=" _수량및 단가 산출내용표_사급자재단가산출_설계개요_raw water pump_공사설계서_공사설계서" xfId="701" xr:uid="{00000000-0005-0000-0000-0000BE020000}"/>
    <cellStyle name=" _수량및 단가 산출내용표_사급자재단가산출_설계개요_공사비집계표(품의용)" xfId="702" xr:uid="{00000000-0005-0000-0000-0000BF020000}"/>
    <cellStyle name=" _수량및 단가 산출내용표_사급자재단가산출_설계개요_공사비집계표(품의용)_raw water pump_공사설계서" xfId="703" xr:uid="{00000000-0005-0000-0000-0000C0020000}"/>
    <cellStyle name=" _수량및 단가 산출내용표_사급자재단가산출_설계개요_공사비집계표(품의용)_raw water pump_공사설계서_공사설계서" xfId="704" xr:uid="{00000000-0005-0000-0000-0000C1020000}"/>
    <cellStyle name=" _수량및 단가 산출내용표_사급자재단가산출_설계개요_공사비집계표(품의용)_공사설계서" xfId="705" xr:uid="{00000000-0005-0000-0000-0000C2020000}"/>
    <cellStyle name=" _수량및 단가 산출내용표_사급자재단가산출_설계개요_공사설계서" xfId="706" xr:uid="{00000000-0005-0000-0000-0000C3020000}"/>
    <cellStyle name=" _수량및 단가 산출내용표_사급자재단가산출_설계개요_냉각수배수로-비교" xfId="707" xr:uid="{00000000-0005-0000-0000-0000C4020000}"/>
    <cellStyle name=" _수량및 단가 산출내용표_사급자재단가산출_설계개요_냉각수배수로-비교_raw water pump_공사설계서" xfId="708" xr:uid="{00000000-0005-0000-0000-0000C5020000}"/>
    <cellStyle name=" _수량및 단가 산출내용표_사급자재단가산출_설계개요_냉각수배수로-비교_raw water pump_공사설계서_공사설계서" xfId="709" xr:uid="{00000000-0005-0000-0000-0000C6020000}"/>
    <cellStyle name=" _수량및 단가 산출내용표_사급자재단가산출_설계개요_냉각수배수로-비교_공사설계서" xfId="710" xr:uid="{00000000-0005-0000-0000-0000C7020000}"/>
    <cellStyle name=" _수량및 단가 산출내용표_사급자재단가산출_설계개요_냉각수취수펌프구조물-비교" xfId="711" xr:uid="{00000000-0005-0000-0000-0000C8020000}"/>
    <cellStyle name=" _수량및 단가 산출내용표_사급자재단가산출_설계개요_냉각수취수펌프구조물-비교_raw water pump_공사설계서" xfId="712" xr:uid="{00000000-0005-0000-0000-0000C9020000}"/>
    <cellStyle name=" _수량및 단가 산출내용표_사급자재단가산출_설계개요_냉각수취수펌프구조물-비교_raw water pump_공사설계서_공사설계서" xfId="713" xr:uid="{00000000-0005-0000-0000-0000CA020000}"/>
    <cellStyle name=" _수량및 단가 산출내용표_사급자재단가산출_설계개요_냉각수취수펌프구조물-비교_공사설계서" xfId="714" xr:uid="{00000000-0005-0000-0000-0000CB020000}"/>
    <cellStyle name=" _수량및 단가 산출내용표_사급자재단가산출_설계명세서" xfId="715" xr:uid="{00000000-0005-0000-0000-0000CC020000}"/>
    <cellStyle name=" _수량및 단가 산출내용표_사급자재단가산출_설계명세서_325전기설비기초" xfId="716" xr:uid="{00000000-0005-0000-0000-0000CD020000}"/>
    <cellStyle name=" _수량및 단가 산출내용표_사급자재단가산출_설계명세서_325전기설비기초_raw water pump_공사설계서" xfId="717" xr:uid="{00000000-0005-0000-0000-0000CE020000}"/>
    <cellStyle name=" _수량및 단가 산출내용표_사급자재단가산출_설계명세서_325전기설비기초_raw water pump_공사설계서_공사설계서" xfId="718" xr:uid="{00000000-0005-0000-0000-0000CF020000}"/>
    <cellStyle name=" _수량및 단가 산출내용표_사급자재단가산출_설계명세서_325전기설비기초_공사비집계표(품의용)" xfId="719" xr:uid="{00000000-0005-0000-0000-0000D0020000}"/>
    <cellStyle name=" _수량및 단가 산출내용표_사급자재단가산출_설계명세서_325전기설비기초_공사비집계표(품의용)_raw water pump_공사설계서" xfId="720" xr:uid="{00000000-0005-0000-0000-0000D1020000}"/>
    <cellStyle name=" _수량및 단가 산출내용표_사급자재단가산출_설계명세서_325전기설비기초_공사비집계표(품의용)_raw water pump_공사설계서_공사설계서" xfId="721" xr:uid="{00000000-0005-0000-0000-0000D2020000}"/>
    <cellStyle name=" _수량및 단가 산출내용표_사급자재단가산출_설계명세서_325전기설비기초_공사비집계표(품의용)_공사설계서" xfId="722" xr:uid="{00000000-0005-0000-0000-0000D3020000}"/>
    <cellStyle name=" _수량및 단가 산출내용표_사급자재단가산출_설계명세서_325전기설비기초_공사설계서" xfId="723" xr:uid="{00000000-0005-0000-0000-0000D4020000}"/>
    <cellStyle name=" _수량및 단가 산출내용표_사급자재단가산출_설계명세서_raw water pump_공사설계서" xfId="724" xr:uid="{00000000-0005-0000-0000-0000D5020000}"/>
    <cellStyle name=" _수량및 단가 산출내용표_사급자재단가산출_설계명세서_raw water pump_공사설계서_공사설계서" xfId="725" xr:uid="{00000000-0005-0000-0000-0000D6020000}"/>
    <cellStyle name=" _수량및 단가 산출내용표_사급자재단가산출_설계명세서_공사비집계표(품의용)" xfId="726" xr:uid="{00000000-0005-0000-0000-0000D7020000}"/>
    <cellStyle name=" _수량및 단가 산출내용표_사급자재단가산출_설계명세서_공사비집계표(품의용)_raw water pump_공사설계서" xfId="727" xr:uid="{00000000-0005-0000-0000-0000D8020000}"/>
    <cellStyle name=" _수량및 단가 산출내용표_사급자재단가산출_설계명세서_공사비집계표(품의용)_raw water pump_공사설계서_공사설계서" xfId="728" xr:uid="{00000000-0005-0000-0000-0000D9020000}"/>
    <cellStyle name=" _수량및 단가 산출내용표_사급자재단가산출_설계명세서_공사비집계표(품의용)_공사설계서" xfId="729" xr:uid="{00000000-0005-0000-0000-0000DA020000}"/>
    <cellStyle name=" _수량및 단가 산출내용표_사급자재단가산출_설계명세서_공사설계서" xfId="730" xr:uid="{00000000-0005-0000-0000-0000DB020000}"/>
    <cellStyle name=" _수량및 단가 산출내용표_사급자재단가산출_설계명세서_냉각수배수로-비교" xfId="731" xr:uid="{00000000-0005-0000-0000-0000DC020000}"/>
    <cellStyle name=" _수량및 단가 산출내용표_사급자재단가산출_설계명세서_냉각수배수로-비교_raw water pump_공사설계서" xfId="732" xr:uid="{00000000-0005-0000-0000-0000DD020000}"/>
    <cellStyle name=" _수량및 단가 산출내용표_사급자재단가산출_설계명세서_냉각수배수로-비교_raw water pump_공사설계서_공사설계서" xfId="733" xr:uid="{00000000-0005-0000-0000-0000DE020000}"/>
    <cellStyle name=" _수량및 단가 산출내용표_사급자재단가산출_설계명세서_냉각수배수로-비교_공사설계서" xfId="734" xr:uid="{00000000-0005-0000-0000-0000DF020000}"/>
    <cellStyle name=" _수량및 단가 산출내용표_사급자재단가산출_설계명세서_냉각수취수펌프구조물-비교" xfId="735" xr:uid="{00000000-0005-0000-0000-0000E0020000}"/>
    <cellStyle name=" _수량및 단가 산출내용표_사급자재단가산출_설계명세서_냉각수취수펌프구조물-비교_raw water pump_공사설계서" xfId="736" xr:uid="{00000000-0005-0000-0000-0000E1020000}"/>
    <cellStyle name=" _수량및 단가 산출내용표_사급자재단가산출_설계명세서_냉각수취수펌프구조물-비교_raw water pump_공사설계서_공사설계서" xfId="737" xr:uid="{00000000-0005-0000-0000-0000E2020000}"/>
    <cellStyle name=" _수량및 단가 산출내용표_사급자재단가산출_설계명세서_냉각수취수펌프구조물-비교_공사설계서" xfId="738" xr:uid="{00000000-0005-0000-0000-0000E3020000}"/>
    <cellStyle name=" _수량및 단가 산출내용표_사급자재단가산출_설계명세서_설계개요" xfId="739" xr:uid="{00000000-0005-0000-0000-0000E4020000}"/>
    <cellStyle name=" _수량및 단가 산출내용표_사급자재단가산출_설계명세서_설계개요_raw water pump_공사설계서" xfId="740" xr:uid="{00000000-0005-0000-0000-0000E5020000}"/>
    <cellStyle name=" _수량및 단가 산출내용표_사급자재단가산출_설계명세서_설계개요_raw water pump_공사설계서_공사설계서" xfId="741" xr:uid="{00000000-0005-0000-0000-0000E6020000}"/>
    <cellStyle name=" _수량및 단가 산출내용표_사급자재단가산출_설계명세서_설계개요_공사비집계표(품의용)" xfId="742" xr:uid="{00000000-0005-0000-0000-0000E7020000}"/>
    <cellStyle name=" _수량및 단가 산출내용표_사급자재단가산출_설계명세서_설계개요_공사비집계표(품의용)_raw water pump_공사설계서" xfId="743" xr:uid="{00000000-0005-0000-0000-0000E8020000}"/>
    <cellStyle name=" _수량및 단가 산출내용표_사급자재단가산출_설계명세서_설계개요_공사비집계표(품의용)_raw water pump_공사설계서_공사설계서" xfId="744" xr:uid="{00000000-0005-0000-0000-0000E9020000}"/>
    <cellStyle name=" _수량및 단가 산출내용표_사급자재단가산출_설계명세서_설계개요_공사비집계표(품의용)_공사설계서" xfId="745" xr:uid="{00000000-0005-0000-0000-0000EA020000}"/>
    <cellStyle name=" _수량및 단가 산출내용표_사급자재단가산출_설계명세서_설계개요_공사설계서" xfId="746" xr:uid="{00000000-0005-0000-0000-0000EB020000}"/>
    <cellStyle name=" _수량및 단가 산출내용표_사급자재단가산출_옥외탱크기초(단가)" xfId="747" xr:uid="{00000000-0005-0000-0000-0000EC020000}"/>
    <cellStyle name=" _수량및 단가 산출내용표_사급자재단가산출_옥외탱크기초(단가)_raw water pump_공사설계서" xfId="748" xr:uid="{00000000-0005-0000-0000-0000ED020000}"/>
    <cellStyle name=" _수량및 단가 산출내용표_사급자재단가산출_옥외탱크기초(단가)_raw water pump_공사설계서_공사설계서" xfId="749" xr:uid="{00000000-0005-0000-0000-0000EE020000}"/>
    <cellStyle name=" _수량및 단가 산출내용표_사급자재단가산출_옥외탱크기초(단가)_공사비집계표(품의용)" xfId="750" xr:uid="{00000000-0005-0000-0000-0000EF020000}"/>
    <cellStyle name=" _수량및 단가 산출내용표_사급자재단가산출_옥외탱크기초(단가)_공사비집계표(품의용)_raw water pump_공사설계서" xfId="751" xr:uid="{00000000-0005-0000-0000-0000F0020000}"/>
    <cellStyle name=" _수량및 단가 산출내용표_사급자재단가산출_옥외탱크기초(단가)_공사비집계표(품의용)_raw water pump_공사설계서_공사설계서" xfId="752" xr:uid="{00000000-0005-0000-0000-0000F1020000}"/>
    <cellStyle name=" _수량및 단가 산출내용표_사급자재단가산출_옥외탱크기초(단가)_공사비집계표(품의용)_공사설계서" xfId="753" xr:uid="{00000000-0005-0000-0000-0000F2020000}"/>
    <cellStyle name=" _수량및 단가 산출내용표_사급자재단가산출_옥외탱크기초(단가)_공사설계서" xfId="754" xr:uid="{00000000-0005-0000-0000-0000F3020000}"/>
    <cellStyle name=" _수량및 단가 산출내용표_사급자재단가산출_옥외탱크기초-비교" xfId="755" xr:uid="{00000000-0005-0000-0000-0000F4020000}"/>
    <cellStyle name=" _수량및 단가 산출내용표_사급자재단가산출_옥외탱크기초-비교_raw water pump_공사설계서" xfId="756" xr:uid="{00000000-0005-0000-0000-0000F5020000}"/>
    <cellStyle name=" _수량및 단가 산출내용표_사급자재단가산출_옥외탱크기초-비교_raw water pump_공사설계서_공사설계서" xfId="757" xr:uid="{00000000-0005-0000-0000-0000F6020000}"/>
    <cellStyle name=" _수량및 단가 산출내용표_사급자재단가산출_옥외탱크기초-비교_공사설계서" xfId="758" xr:uid="{00000000-0005-0000-0000-0000F7020000}"/>
    <cellStyle name=" _수량및 단가 산출내용표_사급자재단가산출_옥외탱크및기기기초(단가)" xfId="759" xr:uid="{00000000-0005-0000-0000-0000F8020000}"/>
    <cellStyle name=" _수량및 단가 산출내용표_사급자재단가산출_옥외탱크및기기기초(단가)_329전기설비기초-비교" xfId="760" xr:uid="{00000000-0005-0000-0000-0000F9020000}"/>
    <cellStyle name=" _수량및 단가 산출내용표_사급자재단가산출_옥외탱크및기기기초(단가)_329전기설비기초-비교_raw water pump_공사설계서" xfId="761" xr:uid="{00000000-0005-0000-0000-0000FA020000}"/>
    <cellStyle name=" _수량및 단가 산출내용표_사급자재단가산출_옥외탱크및기기기초(단가)_329전기설비기초-비교_raw water pump_공사설계서_공사설계서" xfId="762" xr:uid="{00000000-0005-0000-0000-0000FB020000}"/>
    <cellStyle name=" _수량및 단가 산출내용표_사급자재단가산출_옥외탱크및기기기초(단가)_329전기설비기초-비교_공사설계서" xfId="763" xr:uid="{00000000-0005-0000-0000-0000FC020000}"/>
    <cellStyle name=" _수량및 단가 산출내용표_사급자재단가산출_옥외탱크및기기기초(단가)_raw water pump_공사설계서" xfId="764" xr:uid="{00000000-0005-0000-0000-0000FD020000}"/>
    <cellStyle name=" _수량및 단가 산출내용표_사급자재단가산출_옥외탱크및기기기초(단가)_raw water pump_공사설계서_공사설계서" xfId="765" xr:uid="{00000000-0005-0000-0000-0000FE020000}"/>
    <cellStyle name=" _수량및 단가 산출내용표_사급자재단가산출_옥외탱크및기기기초(단가)_공사비집계표(품의용)" xfId="766" xr:uid="{00000000-0005-0000-0000-0000FF020000}"/>
    <cellStyle name=" _수량및 단가 산출내용표_사급자재단가산출_옥외탱크및기기기초(단가)_공사비집계표(품의용)_raw water pump_공사설계서" xfId="767" xr:uid="{00000000-0005-0000-0000-000000030000}"/>
    <cellStyle name=" _수량및 단가 산출내용표_사급자재단가산출_옥외탱크및기기기초(단가)_공사비집계표(품의용)_raw water pump_공사설계서_공사설계서" xfId="768" xr:uid="{00000000-0005-0000-0000-000001030000}"/>
    <cellStyle name=" _수량및 단가 산출내용표_사급자재단가산출_옥외탱크및기기기초(단가)_공사비집계표(품의용)_공사설계서" xfId="769" xr:uid="{00000000-0005-0000-0000-000002030000}"/>
    <cellStyle name=" _수량및 단가 산출내용표_사급자재단가산출_옥외탱크및기기기초(단가)_공사설계서" xfId="770" xr:uid="{00000000-0005-0000-0000-000003030000}"/>
    <cellStyle name=" _수량및 단가 산출내용표_사급자재단가산출_옥외탱크및기기기초(단가)_석탄취급설비기초-비교" xfId="771" xr:uid="{00000000-0005-0000-0000-000004030000}"/>
    <cellStyle name=" _수량및 단가 산출내용표_사급자재단가산출_옥외탱크및기기기초(단가)_석탄취급설비기초-비교_raw water pump_공사설계서" xfId="772" xr:uid="{00000000-0005-0000-0000-000005030000}"/>
    <cellStyle name=" _수량및 단가 산출내용표_사급자재단가산출_옥외탱크및기기기초(단가)_석탄취급설비기초-비교_raw water pump_공사설계서_공사설계서" xfId="773" xr:uid="{00000000-0005-0000-0000-000006030000}"/>
    <cellStyle name=" _수량및 단가 산출내용표_사급자재단가산출_옥외탱크및기기기초(단가)_석탄취급설비기초-비교_공사설계서" xfId="774" xr:uid="{00000000-0005-0000-0000-000007030000}"/>
    <cellStyle name=" _수량및 단가 산출내용표_사급자재단가산출_조경(final)-비교" xfId="775" xr:uid="{00000000-0005-0000-0000-000008030000}"/>
    <cellStyle name=" _수량및 단가 산출내용표_사급자재단가산출_조경(final)-비교_raw water pump_공사설계서" xfId="776" xr:uid="{00000000-0005-0000-0000-000009030000}"/>
    <cellStyle name=" _수량및 단가 산출내용표_사급자재단가산출_조경(final)-비교_raw water pump_공사설계서_공사설계서" xfId="777" xr:uid="{00000000-0005-0000-0000-00000A030000}"/>
    <cellStyle name=" _수량및 단가 산출내용표_사급자재단가산출_조경(final)-비교_공사설계서" xfId="778" xr:uid="{00000000-0005-0000-0000-00000B030000}"/>
    <cellStyle name=" _수량및 단가 산출내용표_사급자재단가산출_추가품셈1" xfId="779" xr:uid="{00000000-0005-0000-0000-00000C030000}"/>
    <cellStyle name=" _수량및 단가 산출내용표_사급자재단가산출_추가품셈1_raw water pump_공사설계서" xfId="780" xr:uid="{00000000-0005-0000-0000-00000D030000}"/>
    <cellStyle name=" _수량및 단가 산출내용표_사급자재단가산출_추가품셈1_raw water pump_공사설계서_공사설계서" xfId="781" xr:uid="{00000000-0005-0000-0000-00000E030000}"/>
    <cellStyle name=" _수량및 단가 산출내용표_사급자재단가산출_추가품셈1_공사비집계표(품의용)" xfId="782" xr:uid="{00000000-0005-0000-0000-00000F030000}"/>
    <cellStyle name=" _수량및 단가 산출내용표_사급자재단가산출_추가품셈1_공사비집계표(품의용)_raw water pump_공사설계서" xfId="783" xr:uid="{00000000-0005-0000-0000-000010030000}"/>
    <cellStyle name=" _수량및 단가 산출내용표_사급자재단가산출_추가품셈1_공사비집계표(품의용)_raw water pump_공사설계서_공사설계서" xfId="784" xr:uid="{00000000-0005-0000-0000-000011030000}"/>
    <cellStyle name=" _수량및 단가 산출내용표_사급자재단가산출_추가품셈1_공사비집계표(품의용)_공사설계서" xfId="785" xr:uid="{00000000-0005-0000-0000-000012030000}"/>
    <cellStyle name=" _수량및 단가 산출내용표_사급자재단가산출_추가품셈1_공사설계서" xfId="786" xr:uid="{00000000-0005-0000-0000-000013030000}"/>
    <cellStyle name=" _수량및 단가 산출내용표_사급자재단가산출_추가품셈1-박" xfId="787" xr:uid="{00000000-0005-0000-0000-000014030000}"/>
    <cellStyle name=" _수량및 단가 산출내용표_사급자재단가산출_추가품셈1-박_raw water pump_공사설계서" xfId="788" xr:uid="{00000000-0005-0000-0000-000015030000}"/>
    <cellStyle name=" _수량및 단가 산출내용표_사급자재단가산출_추가품셈1-박_raw water pump_공사설계서_공사설계서" xfId="789" xr:uid="{00000000-0005-0000-0000-000016030000}"/>
    <cellStyle name=" _수량및 단가 산출내용표_사급자재단가산출_추가품셈1-박_공사설계서" xfId="790" xr:uid="{00000000-0005-0000-0000-000017030000}"/>
    <cellStyle name=" _수량및 단가 산출내용표_석탄취급설비기초-비교" xfId="791" xr:uid="{00000000-0005-0000-0000-000018030000}"/>
    <cellStyle name=" _수량및 단가 산출내용표_석탄취급설비기초-비교_raw water pump_공사설계서" xfId="792" xr:uid="{00000000-0005-0000-0000-000019030000}"/>
    <cellStyle name=" _수량및 단가 산출내용표_석탄취급설비기초-비교_raw water pump_공사설계서_공사설계서" xfId="793" xr:uid="{00000000-0005-0000-0000-00001A030000}"/>
    <cellStyle name=" _수량및 단가 산출내용표_석탄취급설비기초-비교_공사설계서" xfId="794" xr:uid="{00000000-0005-0000-0000-00001B030000}"/>
    <cellStyle name=" _수량및 단가 산출내용표_옥외탱크기초-비교" xfId="795" xr:uid="{00000000-0005-0000-0000-00001C030000}"/>
    <cellStyle name=" _수량및 단가 산출내용표_옥외탱크기초-비교_raw water pump_공사설계서" xfId="796" xr:uid="{00000000-0005-0000-0000-00001D030000}"/>
    <cellStyle name=" _수량및 단가 산출내용표_옥외탱크기초-비교_raw water pump_공사설계서_공사설계서" xfId="797" xr:uid="{00000000-0005-0000-0000-00001E030000}"/>
    <cellStyle name=" _수량및 단가 산출내용표_옥외탱크기초-비교_공사설계서" xfId="798" xr:uid="{00000000-0005-0000-0000-00001F030000}"/>
    <cellStyle name=" _수량및 단가 산출내용표_조경(final)-비교" xfId="799" xr:uid="{00000000-0005-0000-0000-000020030000}"/>
    <cellStyle name=" _수량및 단가 산출내용표_조경(final)-비교_raw water pump_공사설계서" xfId="800" xr:uid="{00000000-0005-0000-0000-000021030000}"/>
    <cellStyle name=" _수량및 단가 산출내용표_조경(final)-비교_raw water pump_공사설계서_공사설계서" xfId="801" xr:uid="{00000000-0005-0000-0000-000022030000}"/>
    <cellStyle name=" _수량및 단가 산출내용표_조경(final)-비교_공사설계서" xfId="802" xr:uid="{00000000-0005-0000-0000-000023030000}"/>
    <cellStyle name=" _수량및 단가 산출내용표_추가품셈1-박" xfId="803" xr:uid="{00000000-0005-0000-0000-000024030000}"/>
    <cellStyle name=" _수량및 단가 산출내용표_추가품셈1-박_raw water pump_공사설계서" xfId="804" xr:uid="{00000000-0005-0000-0000-000025030000}"/>
    <cellStyle name=" _수량및 단가 산출내용표_추가품셈1-박_raw water pump_공사설계서_공사설계서" xfId="805" xr:uid="{00000000-0005-0000-0000-000026030000}"/>
    <cellStyle name=" _수량및 단가 산출내용표_추가품셈1-박_공사설계서" xfId="806" xr:uid="{00000000-0005-0000-0000-000027030000}"/>
    <cellStyle name=" _수량및 단가 산출내용표_태안7,8 건설공사(기계분야_계약)-1" xfId="807" xr:uid="{00000000-0005-0000-0000-000028030000}"/>
    <cellStyle name=" _수량및 단가 산출내용표_태안7,8 건설공사(기계분야_계약)-1_raw water pump_공사설계서" xfId="808" xr:uid="{00000000-0005-0000-0000-000029030000}"/>
    <cellStyle name=" _수량및 단가 산출내용표_태안7,8 건설공사(기계분야_계약)-1_raw water pump_공사설계서_공사설계서" xfId="809" xr:uid="{00000000-0005-0000-0000-00002A030000}"/>
    <cellStyle name=" _수량및 단가 산출내용표_태안7,8 건설공사(기계분야_계약)-1_공사설계서" xfId="810" xr:uid="{00000000-0005-0000-0000-00002B030000}"/>
    <cellStyle name=" _수량산출서" xfId="811" xr:uid="{00000000-0005-0000-0000-00002C030000}"/>
    <cellStyle name=" _시공변경(저유조+물분무)" xfId="812" xr:uid="{00000000-0005-0000-0000-00002D030000}"/>
    <cellStyle name=" _옥내기기기초공설" xfId="813" xr:uid="{00000000-0005-0000-0000-00002E030000}"/>
    <cellStyle name=" _옥내기기기초공설_(샘플)" xfId="814" xr:uid="{00000000-0005-0000-0000-00002F030000}"/>
    <cellStyle name=" _옥내기기기초공설_(샘플)_20100513-1 정선종합체육시설 조성공사 설비 신축 자동제어공사(관급)" xfId="815" xr:uid="{00000000-0005-0000-0000-000030030000}"/>
    <cellStyle name=" _옥내기기기초공설_공사설계서(건축)" xfId="816" xr:uid="{00000000-0005-0000-0000-000031030000}"/>
    <cellStyle name=" _옥내기기기초공설_공사설계서(건축)_20100513-1 정선종합체육시설 조성공사 설비 신축 자동제어공사(관급)" xfId="817" xr:uid="{00000000-0005-0000-0000-000032030000}"/>
    <cellStyle name=" _옥외탱크기초-비교" xfId="818" xr:uid="{00000000-0005-0000-0000-000033030000}"/>
    <cellStyle name=" _옥외탱크및기기기초(단가)" xfId="819" xr:uid="{00000000-0005-0000-0000-000034030000}"/>
    <cellStyle name=" _전기설비기초-FF" xfId="820" xr:uid="{00000000-0005-0000-0000-000035030000}"/>
    <cellStyle name=" _직접공사비 집계" xfId="821" xr:uid="{00000000-0005-0000-0000-000036030000}"/>
    <cellStyle name=" _직접공사비 집계_CC-02 본관기초굴착 예상" xfId="822" xr:uid="{00000000-0005-0000-0000-000037030000}"/>
    <cellStyle name=" _직접공사비 집계_CC-02 본관기초굴착 예상_당진78-연돌-개략공사비" xfId="823" xr:uid="{00000000-0005-0000-0000-000038030000}"/>
    <cellStyle name=" _직접공사비 집계_당진78-연돌-개략공사비" xfId="824" xr:uid="{00000000-0005-0000-0000-000039030000}"/>
    <cellStyle name=" _직접공사비 집계_본관기초 가실행" xfId="825" xr:uid="{00000000-0005-0000-0000-00003A030000}"/>
    <cellStyle name=" _직접공사비 집계_본관기초 가실행_당진78-연돌-개략공사비" xfId="826" xr:uid="{00000000-0005-0000-0000-00003B030000}"/>
    <cellStyle name=" _직접공사비 집계_본관기초굴착 예상도급" xfId="827" xr:uid="{00000000-0005-0000-0000-00003C030000}"/>
    <cellStyle name=" _직접공사비 집계_본관기초굴착 예상도급_당진78-연돌-개략공사비" xfId="828" xr:uid="{00000000-0005-0000-0000-00003D030000}"/>
    <cellStyle name=" _철근운반비" xfId="829" xr:uid="{00000000-0005-0000-0000-00003E030000}"/>
    <cellStyle name=" _철근운반비_7,8물량반영-전기설비기초0224" xfId="830" xr:uid="{00000000-0005-0000-0000-00003F030000}"/>
    <cellStyle name=" _철근운반비_7,8물량반영-전기설비기초0224_raw water pump_공사설계서" xfId="831" xr:uid="{00000000-0005-0000-0000-000040030000}"/>
    <cellStyle name=" _철근운반비_7,8물량반영-전기설비기초0224_raw water pump_공사설계서_공사설계서" xfId="832" xr:uid="{00000000-0005-0000-0000-000041030000}"/>
    <cellStyle name=" _철근운반비_7,8물량반영-전기설비기초0224_공사비집계표(품의용)" xfId="833" xr:uid="{00000000-0005-0000-0000-000042030000}"/>
    <cellStyle name=" _철근운반비_7,8물량반영-전기설비기초0224_공사비집계표(품의용)_raw water pump_공사설계서" xfId="834" xr:uid="{00000000-0005-0000-0000-000043030000}"/>
    <cellStyle name=" _철근운반비_7,8물량반영-전기설비기초0224_공사비집계표(품의용)_raw water pump_공사설계서_공사설계서" xfId="835" xr:uid="{00000000-0005-0000-0000-000044030000}"/>
    <cellStyle name=" _철근운반비_7,8물량반영-전기설비기초0224_공사비집계표(품의용)_공사설계서" xfId="836" xr:uid="{00000000-0005-0000-0000-000045030000}"/>
    <cellStyle name=" _철근운반비_7,8물량반영-전기설비기초0224_공사설계서" xfId="837" xr:uid="{00000000-0005-0000-0000-000046030000}"/>
    <cellStyle name=" _철근운반비_raw water pump_공사설계서" xfId="838" xr:uid="{00000000-0005-0000-0000-000047030000}"/>
    <cellStyle name=" _철근운반비_raw water pump_공사설계서_공사설계서" xfId="839" xr:uid="{00000000-0005-0000-0000-000048030000}"/>
    <cellStyle name=" _철근운반비_공사비집계표(품의용)" xfId="840" xr:uid="{00000000-0005-0000-0000-000049030000}"/>
    <cellStyle name=" _철근운반비_공사비집계표(품의용)_raw water pump_공사설계서" xfId="841" xr:uid="{00000000-0005-0000-0000-00004A030000}"/>
    <cellStyle name=" _철근운반비_공사비집계표(품의용)_raw water pump_공사설계서_공사설계서" xfId="842" xr:uid="{00000000-0005-0000-0000-00004B030000}"/>
    <cellStyle name=" _철근운반비_공사비집계표(품의용)_공사설계서" xfId="843" xr:uid="{00000000-0005-0000-0000-00004C030000}"/>
    <cellStyle name=" _철근운반비_공사설계서" xfId="844" xr:uid="{00000000-0005-0000-0000-00004D030000}"/>
    <cellStyle name=" _철근운반비_구내도로 및 배수(단가)" xfId="845" xr:uid="{00000000-0005-0000-0000-00004E030000}"/>
    <cellStyle name=" _철근운반비_구내도로 및 배수(단가)_raw water pump_공사설계서" xfId="846" xr:uid="{00000000-0005-0000-0000-00004F030000}"/>
    <cellStyle name=" _철근운반비_구내도로 및 배수(단가)_raw water pump_공사설계서_공사설계서" xfId="847" xr:uid="{00000000-0005-0000-0000-000050030000}"/>
    <cellStyle name=" _철근운반비_구내도로 및 배수(단가)_공사비집계표(품의용)" xfId="848" xr:uid="{00000000-0005-0000-0000-000051030000}"/>
    <cellStyle name=" _철근운반비_구내도로 및 배수(단가)_공사비집계표(품의용)_raw water pump_공사설계서" xfId="849" xr:uid="{00000000-0005-0000-0000-000052030000}"/>
    <cellStyle name=" _철근운반비_구내도로 및 배수(단가)_공사비집계표(품의용)_raw water pump_공사설계서_공사설계서" xfId="850" xr:uid="{00000000-0005-0000-0000-000053030000}"/>
    <cellStyle name=" _철근운반비_구내도로 및 배수(단가)_공사비집계표(품의용)_공사설계서" xfId="851" xr:uid="{00000000-0005-0000-0000-000054030000}"/>
    <cellStyle name=" _철근운반비_구내도로 및 배수(단가)_공사설계서" xfId="852" xr:uid="{00000000-0005-0000-0000-000055030000}"/>
    <cellStyle name=" _철근운반비_구내도로 및 배수(단가)_추가품셈1-박" xfId="853" xr:uid="{00000000-0005-0000-0000-000056030000}"/>
    <cellStyle name=" _철근운반비_구내도로 및 배수(단가)_추가품셈1-박_raw water pump_공사설계서" xfId="854" xr:uid="{00000000-0005-0000-0000-000057030000}"/>
    <cellStyle name=" _철근운반비_구내도로 및 배수(단가)_추가품셈1-박_raw water pump_공사설계서_공사설계서" xfId="855" xr:uid="{00000000-0005-0000-0000-000058030000}"/>
    <cellStyle name=" _철근운반비_구내도로 및 배수(단가)_추가품셈1-박_공사설계서" xfId="856" xr:uid="{00000000-0005-0000-0000-000059030000}"/>
    <cellStyle name=" _철근운반비_옥외탱크및기기기초(단가)" xfId="857" xr:uid="{00000000-0005-0000-0000-00005A030000}"/>
    <cellStyle name=" _철근운반비_옥외탱크및기기기초(단가)_raw water pump_공사설계서" xfId="858" xr:uid="{00000000-0005-0000-0000-00005B030000}"/>
    <cellStyle name=" _철근운반비_옥외탱크및기기기초(단가)_raw water pump_공사설계서_공사설계서" xfId="859" xr:uid="{00000000-0005-0000-0000-00005C030000}"/>
    <cellStyle name=" _철근운반비_옥외탱크및기기기초(단가)_공사비집계표(품의용)" xfId="860" xr:uid="{00000000-0005-0000-0000-00005D030000}"/>
    <cellStyle name=" _철근운반비_옥외탱크및기기기초(단가)_공사비집계표(품의용)_raw water pump_공사설계서" xfId="861" xr:uid="{00000000-0005-0000-0000-00005E030000}"/>
    <cellStyle name=" _철근운반비_옥외탱크및기기기초(단가)_공사비집계표(품의용)_raw water pump_공사설계서_공사설계서" xfId="862" xr:uid="{00000000-0005-0000-0000-00005F030000}"/>
    <cellStyle name=" _철근운반비_옥외탱크및기기기초(단가)_공사비집계표(품의용)_공사설계서" xfId="863" xr:uid="{00000000-0005-0000-0000-000060030000}"/>
    <cellStyle name=" _철근운반비_옥외탱크및기기기초(단가)_공사설계서" xfId="864" xr:uid="{00000000-0005-0000-0000-000061030000}"/>
    <cellStyle name=" _철근운반비_추가품셈1-박" xfId="865" xr:uid="{00000000-0005-0000-0000-000062030000}"/>
    <cellStyle name=" _철근운반비_추가품셈1-박_raw water pump_공사설계서" xfId="866" xr:uid="{00000000-0005-0000-0000-000063030000}"/>
    <cellStyle name=" _철근운반비_추가품셈1-박_raw water pump_공사설계서_공사설계서" xfId="867" xr:uid="{00000000-0005-0000-0000-000064030000}"/>
    <cellStyle name=" _철근운반비_추가품셈1-박_공사설계서" xfId="868" xr:uid="{00000000-0005-0000-0000-000065030000}"/>
    <cellStyle name=" _콘크리트품" xfId="869" xr:uid="{00000000-0005-0000-0000-000066030000}"/>
    <cellStyle name=" _태안7,8 건설공사(기계분야_계약)-1" xfId="870" xr:uid="{00000000-0005-0000-0000-000067030000}"/>
    <cellStyle name=" _터빈발전기기초(단가)" xfId="871" xr:uid="{00000000-0005-0000-0000-000068030000}"/>
    <cellStyle name=" _터빈발전기기초(단가)_AC-05옥내기기기초" xfId="872" xr:uid="{00000000-0005-0000-0000-000069030000}"/>
    <cellStyle name=" _터빈발전기기초(단가)_AC-05옥내기기기초_raw water pump_공사설계서" xfId="873" xr:uid="{00000000-0005-0000-0000-00006A030000}"/>
    <cellStyle name=" _터빈발전기기초(단가)_AC-05옥내기기기초_raw water pump_공사설계서_공사설계서" xfId="874" xr:uid="{00000000-0005-0000-0000-00006B030000}"/>
    <cellStyle name=" _터빈발전기기초(단가)_AC-05옥내기기기초_공사설계서" xfId="875" xr:uid="{00000000-0005-0000-0000-00006C030000}"/>
    <cellStyle name=" _터빈발전기기초(단가)_raw water pump_공사설계서" xfId="876" xr:uid="{00000000-0005-0000-0000-00006D030000}"/>
    <cellStyle name=" _터빈발전기기초(단가)_raw water pump_공사설계서_공사설계서" xfId="877" xr:uid="{00000000-0005-0000-0000-00006E030000}"/>
    <cellStyle name=" _터빈발전기기초(단가)_공사설계서" xfId="878" xr:uid="{00000000-0005-0000-0000-00006F030000}"/>
    <cellStyle name=" _토목 개산분 설계서" xfId="879" xr:uid="{00000000-0005-0000-0000-000070030000}"/>
    <cellStyle name=" _품셈" xfId="880" xr:uid="{00000000-0005-0000-0000-000071030000}"/>
    <cellStyle name=" _품셈_(샘플)" xfId="881" xr:uid="{00000000-0005-0000-0000-000072030000}"/>
    <cellStyle name=" _품셈_329전기설비기초-비교" xfId="882" xr:uid="{00000000-0005-0000-0000-000073030000}"/>
    <cellStyle name=" _품셈_7,8물량반영-전기설비기초0224" xfId="883" xr:uid="{00000000-0005-0000-0000-000074030000}"/>
    <cellStyle name=" _품셈_AC-03터빈및주제어건물마감" xfId="884" xr:uid="{00000000-0005-0000-0000-000075030000}"/>
    <cellStyle name=" _품셈_AC-03터빈및주제어건물마감_20100513-1 정선종합체육시설 조성공사 설비 신축 자동제어공사(관급)" xfId="885" xr:uid="{00000000-0005-0000-0000-000076030000}"/>
    <cellStyle name=" _품셈_AC-05옥내기기기초" xfId="886" xr:uid="{00000000-0005-0000-0000-000077030000}"/>
    <cellStyle name=" _품셈_AC-05옥내기기기초_raw water pump_공사설계서" xfId="887" xr:uid="{00000000-0005-0000-0000-000078030000}"/>
    <cellStyle name=" _품셈_AC-05옥내기기기초_raw water pump_공사설계서_공사설계서" xfId="888" xr:uid="{00000000-0005-0000-0000-000079030000}"/>
    <cellStyle name=" _품셈_AC-05옥내기기기초_공사설계서" xfId="889" xr:uid="{00000000-0005-0000-0000-00007A030000}"/>
    <cellStyle name=" _품셈_CC-01 부지정지 및 법면보호(개산)" xfId="890" xr:uid="{00000000-0005-0000-0000-00007B030000}"/>
    <cellStyle name=" _품셈_CC-01 부지정지 및 법면보호(개산)_CC-02 본관기초굴착 예상" xfId="891" xr:uid="{00000000-0005-0000-0000-00007C030000}"/>
    <cellStyle name=" _품셈_CC-01 부지정지 및 법면보호(개산)_CC-02 본관기초굴착 예상_당진78-연돌-개략공사비" xfId="892" xr:uid="{00000000-0005-0000-0000-00007D030000}"/>
    <cellStyle name=" _품셈_CC-01 부지정지 및 법면보호(개산)_당진78-연돌-개략공사비" xfId="893" xr:uid="{00000000-0005-0000-0000-00007E030000}"/>
    <cellStyle name=" _품셈_CC-01 부지정지 및 법면보호(개산)_본관기초 가실행" xfId="894" xr:uid="{00000000-0005-0000-0000-00007F030000}"/>
    <cellStyle name=" _품셈_CC-01 부지정지 및 법면보호(개산)_본관기초 가실행_당진78-연돌-개략공사비" xfId="895" xr:uid="{00000000-0005-0000-0000-000080030000}"/>
    <cellStyle name=" _품셈_CC-01 부지정지 및 법면보호(개산)_본관기초굴착 예상도급" xfId="896" xr:uid="{00000000-0005-0000-0000-000081030000}"/>
    <cellStyle name=" _품셈_CC-01 부지정지 및 법면보호(개산)_본관기초굴착 예상도급_당진78-연돌-개략공사비" xfId="897" xr:uid="{00000000-0005-0000-0000-000082030000}"/>
    <cellStyle name=" _품셈_CC-01 부지정지 및 법면보호(예상)" xfId="898" xr:uid="{00000000-0005-0000-0000-000083030000}"/>
    <cellStyle name=" _품셈_CC-01 부지정지 및 법면보호(예상)_CC-02 본관기초굴착 예상" xfId="899" xr:uid="{00000000-0005-0000-0000-000084030000}"/>
    <cellStyle name=" _품셈_CC-01 부지정지 및 법면보호(예상)_CC-02 본관기초굴착 예상_당진78-연돌-개략공사비" xfId="900" xr:uid="{00000000-0005-0000-0000-000085030000}"/>
    <cellStyle name=" _품셈_CC-01 부지정지 및 법면보호(예상)_당진78-연돌-개략공사비" xfId="901" xr:uid="{00000000-0005-0000-0000-000086030000}"/>
    <cellStyle name=" _품셈_CC-01 부지정지 및 법면보호(예상)_본관기초굴착 예상도급" xfId="902" xr:uid="{00000000-0005-0000-0000-000087030000}"/>
    <cellStyle name=" _품셈_CC-01 부지정지 및 법면보호(예상)_본관기초굴착 예상도급_당진78-연돌-개략공사비" xfId="903" xr:uid="{00000000-0005-0000-0000-000088030000}"/>
    <cellStyle name=" _품셈_CC-02 본관기초굴착 예상" xfId="904" xr:uid="{00000000-0005-0000-0000-000089030000}"/>
    <cellStyle name=" _품셈_CC-02 본관기초굴착 예상_당진78-연돌-개략공사비" xfId="905" xr:uid="{00000000-0005-0000-0000-00008A030000}"/>
    <cellStyle name=" _품셈_CC-05 취수관로 축조(단가)" xfId="906" xr:uid="{00000000-0005-0000-0000-00008B030000}"/>
    <cellStyle name=" _품셈_CC-05 취수관로 축조(단가)_CC-02 본관기초굴착 예상" xfId="907" xr:uid="{00000000-0005-0000-0000-00008C030000}"/>
    <cellStyle name=" _품셈_CC-05 취수관로 축조(단가)_CC-02 본관기초굴착 예상_당진78-연돌-개략공사비" xfId="908" xr:uid="{00000000-0005-0000-0000-00008D030000}"/>
    <cellStyle name=" _품셈_CC-05 취수관로 축조(단가)_당진78-연돌-개략공사비" xfId="909" xr:uid="{00000000-0005-0000-0000-00008E030000}"/>
    <cellStyle name=" _품셈_CC-05 취수관로 축조(단가)_본관기초 가실행" xfId="910" xr:uid="{00000000-0005-0000-0000-00008F030000}"/>
    <cellStyle name=" _품셈_CC-05 취수관로 축조(단가)_본관기초 가실행_당진78-연돌-개략공사비" xfId="911" xr:uid="{00000000-0005-0000-0000-000090030000}"/>
    <cellStyle name=" _품셈_CC-05 취수관로 축조(단가)_본관기초굴착 예상도급" xfId="912" xr:uid="{00000000-0005-0000-0000-000091030000}"/>
    <cellStyle name=" _품셈_CC-05 취수관로 축조(단가)_본관기초굴착 예상도급_당진78-연돌-개략공사비" xfId="913" xr:uid="{00000000-0005-0000-0000-000092030000}"/>
    <cellStyle name=" _품셈_CC-07 옥외기기 및 전기집진기기초(단가)" xfId="914" xr:uid="{00000000-0005-0000-0000-000093030000}"/>
    <cellStyle name=" _품셈_CC-07 옥외기기 및 전기집진기기초(단가)_CC-02 본관기초굴착 예상" xfId="915" xr:uid="{00000000-0005-0000-0000-000094030000}"/>
    <cellStyle name=" _품셈_CC-07 옥외기기 및 전기집진기기초(단가)_CC-02 본관기초굴착 예상_당진78-연돌-개략공사비" xfId="916" xr:uid="{00000000-0005-0000-0000-000095030000}"/>
    <cellStyle name=" _품셈_CC-07 옥외기기 및 전기집진기기초(단가)_당진78-연돌-개략공사비" xfId="917" xr:uid="{00000000-0005-0000-0000-000096030000}"/>
    <cellStyle name=" _품셈_CC-07 옥외기기 및 전기집진기기초(단가)_본관기초 가실행" xfId="918" xr:uid="{00000000-0005-0000-0000-000097030000}"/>
    <cellStyle name=" _품셈_CC-07 옥외기기 및 전기집진기기초(단가)_본관기초 가실행_당진78-연돌-개략공사비" xfId="919" xr:uid="{00000000-0005-0000-0000-000098030000}"/>
    <cellStyle name=" _품셈_CC-07 옥외기기 및 전기집진기기초(단가)_본관기초굴착 예상도급" xfId="920" xr:uid="{00000000-0005-0000-0000-000099030000}"/>
    <cellStyle name=" _품셈_CC-07 옥외기기 및 전기집진기기초(단가)_본관기초굴착 예상도급_당진78-연돌-개략공사비" xfId="921" xr:uid="{00000000-0005-0000-0000-00009A030000}"/>
    <cellStyle name=" _품셈_CC-08 옥외탱크 기초(단가)" xfId="922" xr:uid="{00000000-0005-0000-0000-00009B030000}"/>
    <cellStyle name=" _품셈_CC-08 옥외탱크 기초(단가)_CC-02 본관기초굴착 예상" xfId="923" xr:uid="{00000000-0005-0000-0000-00009C030000}"/>
    <cellStyle name=" _품셈_CC-08 옥외탱크 기초(단가)_CC-02 본관기초굴착 예상_당진78-연돌-개략공사비" xfId="924" xr:uid="{00000000-0005-0000-0000-00009D030000}"/>
    <cellStyle name=" _품셈_CC-08 옥외탱크 기초(단가)_당진78-연돌-개략공사비" xfId="925" xr:uid="{00000000-0005-0000-0000-00009E030000}"/>
    <cellStyle name=" _품셈_CC-08 옥외탱크 기초(단가)_본관기초 가실행" xfId="926" xr:uid="{00000000-0005-0000-0000-00009F030000}"/>
    <cellStyle name=" _품셈_CC-08 옥외탱크 기초(단가)_본관기초 가실행_당진78-연돌-개략공사비" xfId="927" xr:uid="{00000000-0005-0000-0000-0000A0030000}"/>
    <cellStyle name=" _품셈_CC-08 옥외탱크 기초(단가)_본관기초굴착 예상도급" xfId="928" xr:uid="{00000000-0005-0000-0000-0000A1030000}"/>
    <cellStyle name=" _품셈_CC-08 옥외탱크 기초(단가)_본관기초굴착 예상도급_당진78-연돌-개략공사비" xfId="929" xr:uid="{00000000-0005-0000-0000-0000A2030000}"/>
    <cellStyle name=" _품셈_CC-10 구내도로 및 배수(단가)" xfId="930" xr:uid="{00000000-0005-0000-0000-0000A3030000}"/>
    <cellStyle name=" _품셈_CC-10 구내도로 및 배수(단가)_CC-02 본관기초굴착 예상" xfId="931" xr:uid="{00000000-0005-0000-0000-0000A4030000}"/>
    <cellStyle name=" _품셈_CC-10 구내도로 및 배수(단가)_CC-02 본관기초굴착 예상_당진78-연돌-개략공사비" xfId="932" xr:uid="{00000000-0005-0000-0000-0000A5030000}"/>
    <cellStyle name=" _품셈_CC-10 구내도로 및 배수(단가)_당진78-연돌-개략공사비" xfId="933" xr:uid="{00000000-0005-0000-0000-0000A6030000}"/>
    <cellStyle name=" _품셈_CC-10 구내도로 및 배수(단가)_본관기초 가실행" xfId="934" xr:uid="{00000000-0005-0000-0000-0000A7030000}"/>
    <cellStyle name=" _품셈_CC-10 구내도로 및 배수(단가)_본관기초 가실행_당진78-연돌-개략공사비" xfId="935" xr:uid="{00000000-0005-0000-0000-0000A8030000}"/>
    <cellStyle name=" _품셈_CC-10 구내도로 및 배수(단가)_본관기초굴착 예상도급" xfId="936" xr:uid="{00000000-0005-0000-0000-0000A9030000}"/>
    <cellStyle name=" _품셈_CC-10 구내도로 및 배수(단가)_본관기초굴착 예상도급_당진78-연돌-개략공사비" xfId="937" xr:uid="{00000000-0005-0000-0000-0000AA030000}"/>
    <cellStyle name=" _품셈_raw water pump_공사설계서" xfId="938" xr:uid="{00000000-0005-0000-0000-0000AB030000}"/>
    <cellStyle name=" _품셈_raw water pump_공사설계서_공사설계서" xfId="939" xr:uid="{00000000-0005-0000-0000-0000AC030000}"/>
    <cellStyle name=" _품셈_공사설계서" xfId="940" xr:uid="{00000000-0005-0000-0000-0000AD030000}"/>
    <cellStyle name=" _품셈_공사설계서(건축)" xfId="941" xr:uid="{00000000-0005-0000-0000-0000AE030000}"/>
    <cellStyle name=" _품셈_구내도로 및 배수(단가)" xfId="942" xr:uid="{00000000-0005-0000-0000-0000AF030000}"/>
    <cellStyle name=" _품셈_구내도로 및 배수-비교" xfId="943" xr:uid="{00000000-0005-0000-0000-0000B0030000}"/>
    <cellStyle name=" _품셈_냉각수배수로-비교" xfId="944" xr:uid="{00000000-0005-0000-0000-0000B1030000}"/>
    <cellStyle name=" _품셈_냉각수취수펌프구조물-비교" xfId="945" xr:uid="{00000000-0005-0000-0000-0000B2030000}"/>
    <cellStyle name=" _품셈_당진78-연돌-개략공사비" xfId="946" xr:uid="{00000000-0005-0000-0000-0000B3030000}"/>
    <cellStyle name=" _품셈_본관기초 가실행" xfId="947" xr:uid="{00000000-0005-0000-0000-0000B4030000}"/>
    <cellStyle name=" _품셈_본관기초 가실행_당진78-연돌-개략공사비" xfId="948" xr:uid="{00000000-0005-0000-0000-0000B5030000}"/>
    <cellStyle name=" _품셈_본관기초굴착 예상도급" xfId="949" xr:uid="{00000000-0005-0000-0000-0000B6030000}"/>
    <cellStyle name=" _품셈_본관기초굴착 예상도급_당진78-연돌-개략공사비" xfId="950" xr:uid="{00000000-0005-0000-0000-0000B7030000}"/>
    <cellStyle name=" _품셈_본관기초굴착(단가)" xfId="951" xr:uid="{00000000-0005-0000-0000-0000B8030000}"/>
    <cellStyle name=" _품셈_본관기초굴착(단가)-비교" xfId="952" xr:uid="{00000000-0005-0000-0000-0000B9030000}"/>
    <cellStyle name=" _품셈_부대입찰내역" xfId="953" xr:uid="{00000000-0005-0000-0000-0000BA030000}"/>
    <cellStyle name=" _품셈_부대입찰내역_CC-02 본관기초굴착 예상" xfId="954" xr:uid="{00000000-0005-0000-0000-0000BB030000}"/>
    <cellStyle name=" _품셈_부대입찰내역_CC-02 본관기초굴착 예상_당진78-연돌-개략공사비" xfId="955" xr:uid="{00000000-0005-0000-0000-0000BC030000}"/>
    <cellStyle name=" _품셈_부대입찰내역_당진78-연돌-개략공사비" xfId="956" xr:uid="{00000000-0005-0000-0000-0000BD030000}"/>
    <cellStyle name=" _품셈_부대입찰내역_본관기초 가실행" xfId="957" xr:uid="{00000000-0005-0000-0000-0000BE030000}"/>
    <cellStyle name=" _품셈_부대입찰내역_본관기초 가실행_당진78-연돌-개략공사비" xfId="958" xr:uid="{00000000-0005-0000-0000-0000BF030000}"/>
    <cellStyle name=" _품셈_부대입찰내역_본관기초굴착 예상도급" xfId="959" xr:uid="{00000000-0005-0000-0000-0000C0030000}"/>
    <cellStyle name=" _품셈_부대입찰내역_본관기초굴착 예상도급_당진78-연돌-개략공사비" xfId="960" xr:uid="{00000000-0005-0000-0000-0000C1030000}"/>
    <cellStyle name=" _품셈_부대입찰내역_직접공사비 집계" xfId="961" xr:uid="{00000000-0005-0000-0000-0000C2030000}"/>
    <cellStyle name=" _품셈_부대입찰내역_직접공사비 집계_CC-02 본관기초굴착 예상" xfId="962" xr:uid="{00000000-0005-0000-0000-0000C3030000}"/>
    <cellStyle name=" _품셈_부대입찰내역_직접공사비 집계_CC-02 본관기초굴착 예상_당진78-연돌-개략공사비" xfId="963" xr:uid="{00000000-0005-0000-0000-0000C4030000}"/>
    <cellStyle name=" _품셈_부대입찰내역_직접공사비 집계_당진78-연돌-개략공사비" xfId="964" xr:uid="{00000000-0005-0000-0000-0000C5030000}"/>
    <cellStyle name=" _품셈_부대입찰내역_직접공사비 집계_본관기초 가실행" xfId="965" xr:uid="{00000000-0005-0000-0000-0000C6030000}"/>
    <cellStyle name=" _품셈_부대입찰내역_직접공사비 집계_본관기초 가실행_당진78-연돌-개략공사비" xfId="966" xr:uid="{00000000-0005-0000-0000-0000C7030000}"/>
    <cellStyle name=" _품셈_부대입찰내역_직접공사비 집계_본관기초굴착 예상도급" xfId="967" xr:uid="{00000000-0005-0000-0000-0000C8030000}"/>
    <cellStyle name=" _품셈_부대입찰내역_직접공사비 집계_본관기초굴착 예상도급_당진78-연돌-개략공사비" xfId="968" xr:uid="{00000000-0005-0000-0000-0000C9030000}"/>
    <cellStyle name=" _품셈_석탄취급설비기초-비교" xfId="969" xr:uid="{00000000-0005-0000-0000-0000CA030000}"/>
    <cellStyle name=" _품셈_옥외탱크기초-비교" xfId="970" xr:uid="{00000000-0005-0000-0000-0000CB030000}"/>
    <cellStyle name=" _품셈_옥외탱크및기기기초(단가)" xfId="971" xr:uid="{00000000-0005-0000-0000-0000CC030000}"/>
    <cellStyle name=" _품셈_전기설비기초-FF" xfId="972" xr:uid="{00000000-0005-0000-0000-0000CD030000}"/>
    <cellStyle name=" _품셈_조경(final)-비교" xfId="973" xr:uid="{00000000-0005-0000-0000-0000CE030000}"/>
    <cellStyle name=" _품셈_직접공사비 집계" xfId="974" xr:uid="{00000000-0005-0000-0000-0000CF030000}"/>
    <cellStyle name=" _품셈_직접공사비 집계_CC-02 본관기초굴착 예상" xfId="975" xr:uid="{00000000-0005-0000-0000-0000D0030000}"/>
    <cellStyle name=" _품셈_직접공사비 집계_CC-02 본관기초굴착 예상_당진78-연돌-개략공사비" xfId="976" xr:uid="{00000000-0005-0000-0000-0000D1030000}"/>
    <cellStyle name=" _품셈_직접공사비 집계_당진78-연돌-개략공사비" xfId="977" xr:uid="{00000000-0005-0000-0000-0000D2030000}"/>
    <cellStyle name=" _품셈_직접공사비 집계_본관기초 가실행" xfId="978" xr:uid="{00000000-0005-0000-0000-0000D3030000}"/>
    <cellStyle name=" _품셈_직접공사비 집계_본관기초 가실행_당진78-연돌-개략공사비" xfId="979" xr:uid="{00000000-0005-0000-0000-0000D4030000}"/>
    <cellStyle name=" _품셈_직접공사비 집계_본관기초굴착 예상도급" xfId="980" xr:uid="{00000000-0005-0000-0000-0000D5030000}"/>
    <cellStyle name=" _품셈_직접공사비 집계_본관기초굴착 예상도급_당진78-연돌-개략공사비" xfId="981" xr:uid="{00000000-0005-0000-0000-0000D6030000}"/>
    <cellStyle name=" _품셈_철근운반비" xfId="982" xr:uid="{00000000-0005-0000-0000-0000D7030000}"/>
    <cellStyle name=" _품셈_철근운반비_7,8물량반영-전기설비기초0224" xfId="983" xr:uid="{00000000-0005-0000-0000-0000D8030000}"/>
    <cellStyle name=" _품셈_철근운반비_7,8물량반영-전기설비기초0224_raw water pump_공사설계서" xfId="984" xr:uid="{00000000-0005-0000-0000-0000D9030000}"/>
    <cellStyle name=" _품셈_철근운반비_7,8물량반영-전기설비기초0224_raw water pump_공사설계서_공사설계서" xfId="985" xr:uid="{00000000-0005-0000-0000-0000DA030000}"/>
    <cellStyle name=" _품셈_철근운반비_7,8물량반영-전기설비기초0224_공사비집계표(품의용)" xfId="986" xr:uid="{00000000-0005-0000-0000-0000DB030000}"/>
    <cellStyle name=" _품셈_철근운반비_7,8물량반영-전기설비기초0224_공사비집계표(품의용)_raw water pump_공사설계서" xfId="987" xr:uid="{00000000-0005-0000-0000-0000DC030000}"/>
    <cellStyle name=" _품셈_철근운반비_7,8물량반영-전기설비기초0224_공사비집계표(품의용)_raw water pump_공사설계서_공사설계서" xfId="988" xr:uid="{00000000-0005-0000-0000-0000DD030000}"/>
    <cellStyle name=" _품셈_철근운반비_7,8물량반영-전기설비기초0224_공사비집계표(품의용)_공사설계서" xfId="989" xr:uid="{00000000-0005-0000-0000-0000DE030000}"/>
    <cellStyle name=" _품셈_철근운반비_7,8물량반영-전기설비기초0224_공사설계서" xfId="990" xr:uid="{00000000-0005-0000-0000-0000DF030000}"/>
    <cellStyle name=" _품셈_철근운반비_raw water pump_공사설계서" xfId="991" xr:uid="{00000000-0005-0000-0000-0000E0030000}"/>
    <cellStyle name=" _품셈_철근운반비_raw water pump_공사설계서_공사설계서" xfId="992" xr:uid="{00000000-0005-0000-0000-0000E1030000}"/>
    <cellStyle name=" _품셈_철근운반비_공사비집계표(품의용)" xfId="993" xr:uid="{00000000-0005-0000-0000-0000E2030000}"/>
    <cellStyle name=" _품셈_철근운반비_공사비집계표(품의용)_raw water pump_공사설계서" xfId="994" xr:uid="{00000000-0005-0000-0000-0000E3030000}"/>
    <cellStyle name=" _품셈_철근운반비_공사비집계표(품의용)_raw water pump_공사설계서_공사설계서" xfId="995" xr:uid="{00000000-0005-0000-0000-0000E4030000}"/>
    <cellStyle name=" _품셈_철근운반비_공사비집계표(품의용)_공사설계서" xfId="996" xr:uid="{00000000-0005-0000-0000-0000E5030000}"/>
    <cellStyle name=" _품셈_철근운반비_공사설계서" xfId="997" xr:uid="{00000000-0005-0000-0000-0000E6030000}"/>
    <cellStyle name=" _품셈_철근운반비_구내도로 및 배수(단가)" xfId="998" xr:uid="{00000000-0005-0000-0000-0000E7030000}"/>
    <cellStyle name=" _품셈_철근운반비_구내도로 및 배수(단가)_raw water pump_공사설계서" xfId="999" xr:uid="{00000000-0005-0000-0000-0000E8030000}"/>
    <cellStyle name=" _품셈_철근운반비_구내도로 및 배수(단가)_raw water pump_공사설계서_공사설계서" xfId="1000" xr:uid="{00000000-0005-0000-0000-0000E9030000}"/>
    <cellStyle name=" _품셈_철근운반비_구내도로 및 배수(단가)_공사비집계표(품의용)" xfId="1001" xr:uid="{00000000-0005-0000-0000-0000EA030000}"/>
    <cellStyle name=" _품셈_철근운반비_구내도로 및 배수(단가)_공사비집계표(품의용)_raw water pump_공사설계서" xfId="1002" xr:uid="{00000000-0005-0000-0000-0000EB030000}"/>
    <cellStyle name=" _품셈_철근운반비_구내도로 및 배수(단가)_공사비집계표(품의용)_raw water pump_공사설계서_공사설계서" xfId="1003" xr:uid="{00000000-0005-0000-0000-0000EC030000}"/>
    <cellStyle name=" _품셈_철근운반비_구내도로 및 배수(단가)_공사비집계표(품의용)_공사설계서" xfId="1004" xr:uid="{00000000-0005-0000-0000-0000ED030000}"/>
    <cellStyle name=" _품셈_철근운반비_구내도로 및 배수(단가)_공사설계서" xfId="1005" xr:uid="{00000000-0005-0000-0000-0000EE030000}"/>
    <cellStyle name=" _품셈_철근운반비_구내도로 및 배수(단가)_추가품셈1-박" xfId="1006" xr:uid="{00000000-0005-0000-0000-0000EF030000}"/>
    <cellStyle name=" _품셈_철근운반비_구내도로 및 배수(단가)_추가품셈1-박_raw water pump_공사설계서" xfId="1007" xr:uid="{00000000-0005-0000-0000-0000F0030000}"/>
    <cellStyle name=" _품셈_철근운반비_구내도로 및 배수(단가)_추가품셈1-박_raw water pump_공사설계서_공사설계서" xfId="1008" xr:uid="{00000000-0005-0000-0000-0000F1030000}"/>
    <cellStyle name=" _품셈_철근운반비_구내도로 및 배수(단가)_추가품셈1-박_공사설계서" xfId="1009" xr:uid="{00000000-0005-0000-0000-0000F2030000}"/>
    <cellStyle name=" _품셈_철근운반비_옥외탱크및기기기초(단가)" xfId="1010" xr:uid="{00000000-0005-0000-0000-0000F3030000}"/>
    <cellStyle name=" _품셈_철근운반비_옥외탱크및기기기초(단가)_raw water pump_공사설계서" xfId="1011" xr:uid="{00000000-0005-0000-0000-0000F4030000}"/>
    <cellStyle name=" _품셈_철근운반비_옥외탱크및기기기초(단가)_raw water pump_공사설계서_공사설계서" xfId="1012" xr:uid="{00000000-0005-0000-0000-0000F5030000}"/>
    <cellStyle name=" _품셈_철근운반비_옥외탱크및기기기초(단가)_공사비집계표(품의용)" xfId="1013" xr:uid="{00000000-0005-0000-0000-0000F6030000}"/>
    <cellStyle name=" _품셈_철근운반비_옥외탱크및기기기초(단가)_공사비집계표(품의용)_raw water pump_공사설계서" xfId="1014" xr:uid="{00000000-0005-0000-0000-0000F7030000}"/>
    <cellStyle name=" _품셈_철근운반비_옥외탱크및기기기초(단가)_공사비집계표(품의용)_raw water pump_공사설계서_공사설계서" xfId="1015" xr:uid="{00000000-0005-0000-0000-0000F8030000}"/>
    <cellStyle name=" _품셈_철근운반비_옥외탱크및기기기초(단가)_공사비집계표(품의용)_공사설계서" xfId="1016" xr:uid="{00000000-0005-0000-0000-0000F9030000}"/>
    <cellStyle name=" _품셈_철근운반비_옥외탱크및기기기초(단가)_공사설계서" xfId="1017" xr:uid="{00000000-0005-0000-0000-0000FA030000}"/>
    <cellStyle name=" _품셈_철근운반비_추가품셈1-박" xfId="1018" xr:uid="{00000000-0005-0000-0000-0000FB030000}"/>
    <cellStyle name=" _품셈_철근운반비_추가품셈1-박_raw water pump_공사설계서" xfId="1019" xr:uid="{00000000-0005-0000-0000-0000FC030000}"/>
    <cellStyle name=" _품셈_철근운반비_추가품셈1-박_raw water pump_공사설계서_공사설계서" xfId="1020" xr:uid="{00000000-0005-0000-0000-0000FD030000}"/>
    <cellStyle name=" _품셈_철근운반비_추가품셈1-박_공사설계서" xfId="1021" xr:uid="{00000000-0005-0000-0000-0000FE030000}"/>
    <cellStyle name=" _품셈_태안7,8 건설공사(기계분야_계약)-1" xfId="1022" xr:uid="{00000000-0005-0000-0000-0000FF030000}"/>
    <cellStyle name=" _품질관리비" xfId="1023" xr:uid="{00000000-0005-0000-0000-000000040000}"/>
    <cellStyle name=" _품질관리비산출" xfId="1024" xr:uid="{00000000-0005-0000-0000-000001040000}"/>
    <cellStyle name=" _품질관리비산출_(샘플)" xfId="1025" xr:uid="{00000000-0005-0000-0000-000002040000}"/>
    <cellStyle name=" _품질관리비산출_(샘플)_20100513-1 정선종합체육시설 조성공사 설비 신축 자동제어공사(관급)" xfId="1026" xr:uid="{00000000-0005-0000-0000-000003040000}"/>
    <cellStyle name=" _품질관리비산출_공사설계서(건축)" xfId="1027" xr:uid="{00000000-0005-0000-0000-000004040000}"/>
    <cellStyle name=" _품질관리비산출_공사설계서(건축)_20100513-1 정선종합체육시설 조성공사 설비 신축 자동제어공사(관급)" xfId="1028" xr:uid="{00000000-0005-0000-0000-000005040000}"/>
    <cellStyle name="_x0001_ 2" xfId="2546" xr:uid="{00000000-0005-0000-0000-000006040000}"/>
    <cellStyle name="_x0001_ 2 2" xfId="8003" xr:uid="{F870EF4A-033D-4585-9340-3C75D29F658D}"/>
    <cellStyle name="_x0001_ 3" xfId="2547" xr:uid="{00000000-0005-0000-0000-000007040000}"/>
    <cellStyle name="_x0001_ 3 2" xfId="8004" xr:uid="{F2BB2B02-3476-47D9-8960-22273D78244F}"/>
    <cellStyle name="_x0001_ 4" xfId="8002" xr:uid="{A58F43AC-68A1-4AC3-B770-430EB0ED700C}"/>
    <cellStyle name="&quot;" xfId="1029" xr:uid="{00000000-0005-0000-0000-000008040000}"/>
    <cellStyle name="&quot;_110721-춘양면 조명타워" xfId="2548" xr:uid="{00000000-0005-0000-0000-000009040000}"/>
    <cellStyle name="&quot;_110721-춘양면 조명타워_(1)금호공업고등학교 수변전설비 이설 전기공사-내역서(전기)" xfId="2549" xr:uid="{00000000-0005-0000-0000-00000A040000}"/>
    <cellStyle name="&quot;_china" xfId="2550" xr:uid="{00000000-0005-0000-0000-00000B040000}"/>
    <cellStyle name="&quot;_내역서 3.05" xfId="2551" xr:uid="{00000000-0005-0000-0000-00000C040000}"/>
    <cellStyle name="&quot;_내역서 3.05_(1)금호공업고등학교 수변전설비 이설 전기공사-내역서(전기)" xfId="2552" xr:uid="{00000000-0005-0000-0000-00000D040000}"/>
    <cellStyle name="&quot;큰제목&quot;" xfId="2553" xr:uid="{00000000-0005-0000-0000-00000E040000}"/>
    <cellStyle name="#" xfId="1030" xr:uid="{00000000-0005-0000-0000-00000F040000}"/>
    <cellStyle name="#,##0" xfId="1031" xr:uid="{00000000-0005-0000-0000-000010040000}"/>
    <cellStyle name="#,##0.0" xfId="1032" xr:uid="{00000000-0005-0000-0000-000011040000}"/>
    <cellStyle name="#,##0.00" xfId="1033" xr:uid="{00000000-0005-0000-0000-000012040000}"/>
    <cellStyle name="#,##0.000" xfId="1034" xr:uid="{00000000-0005-0000-0000-000013040000}"/>
    <cellStyle name="#,##0_(1)대구복현초등학교 노후 냉난방시설개선 전기공사-내역서" xfId="2554" xr:uid="{00000000-0005-0000-0000-000014040000}"/>
    <cellStyle name="#_20100513-1 정선종합체육시설 조성공사 설비 신축 자동제어공사(관급)" xfId="1035" xr:uid="{00000000-0005-0000-0000-000015040000}"/>
    <cellStyle name="#_3지역 YI" xfId="2555" xr:uid="{00000000-0005-0000-0000-000016040000}"/>
    <cellStyle name="#_3지역 YI 2" xfId="2556" xr:uid="{00000000-0005-0000-0000-000017040000}"/>
    <cellStyle name="#_3지역 YI_PERSONAL" xfId="2557" xr:uid="{00000000-0005-0000-0000-000018040000}"/>
    <cellStyle name="#_3지역 YI_당진기성" xfId="2558" xr:uid="{00000000-0005-0000-0000-000019040000}"/>
    <cellStyle name="#_3지역 YI_당진기성 2" xfId="2559" xr:uid="{00000000-0005-0000-0000-00001A040000}"/>
    <cellStyle name="#_3지역 YI_당진기성_당진복구" xfId="2560" xr:uid="{00000000-0005-0000-0000-00001B040000}"/>
    <cellStyle name="#_3지역 YI_당진기성_당진복구 2" xfId="2561" xr:uid="{00000000-0005-0000-0000-00001C040000}"/>
    <cellStyle name="#_3지역 YI_당진복구" xfId="2562" xr:uid="{00000000-0005-0000-0000-00001D040000}"/>
    <cellStyle name="#_3지역 YI_당진복구 2" xfId="2563" xr:uid="{00000000-0005-0000-0000-00001E040000}"/>
    <cellStyle name="#_3지역 YI_당진설계" xfId="2564" xr:uid="{00000000-0005-0000-0000-00001F040000}"/>
    <cellStyle name="#_3지역 YI_당진설계 2" xfId="2565" xr:uid="{00000000-0005-0000-0000-000020040000}"/>
    <cellStyle name="#_3지역 YI_당진설계_당진복구" xfId="2566" xr:uid="{00000000-0005-0000-0000-000021040000}"/>
    <cellStyle name="#_3지역 YI_당진설계_당진복구 2" xfId="2567" xr:uid="{00000000-0005-0000-0000-000022040000}"/>
    <cellStyle name="#_3지역 YI_발받침" xfId="2568" xr:uid="{00000000-0005-0000-0000-000023040000}"/>
    <cellStyle name="#_3지역 YI_발받침형별체적" xfId="2569" xr:uid="{00000000-0005-0000-0000-000024040000}"/>
    <cellStyle name="#_3지역 YI_신서산" xfId="2570" xr:uid="{00000000-0005-0000-0000-000025040000}"/>
    <cellStyle name="#_3지역 YI_회선설계서" xfId="2571" xr:uid="{00000000-0005-0000-0000-000026040000}"/>
    <cellStyle name="#_3지역 YI_회선설계서_당진복구" xfId="2572" xr:uid="{00000000-0005-0000-0000-000027040000}"/>
    <cellStyle name="#_99하반기노임" xfId="2573" xr:uid="{00000000-0005-0000-0000-000028040000}"/>
    <cellStyle name="#_GANIGOSA" xfId="2574" xr:uid="{00000000-0005-0000-0000-000029040000}"/>
    <cellStyle name="#_Module1" xfId="2575" xr:uid="{00000000-0005-0000-0000-00002A040000}"/>
    <cellStyle name="#_Module1_OPSTNEW1" xfId="2576" xr:uid="{00000000-0005-0000-0000-00002B040000}"/>
    <cellStyle name="#_Module1_OPSTNEW1_당진복구" xfId="2577" xr:uid="{00000000-0005-0000-0000-00002C040000}"/>
    <cellStyle name="#_Module1_PERSONAL" xfId="2578" xr:uid="{00000000-0005-0000-0000-00002D040000}"/>
    <cellStyle name="#_Module1_PERSONAL_OPSTNEW1" xfId="2579" xr:uid="{00000000-0005-0000-0000-00002E040000}"/>
    <cellStyle name="#_Module1_PERSONAL_OPSTNEW1_당진복구" xfId="2580" xr:uid="{00000000-0005-0000-0000-00002F040000}"/>
    <cellStyle name="#_Module1_PERSONAL_당진복구" xfId="2581" xr:uid="{00000000-0005-0000-0000-000030040000}"/>
    <cellStyle name="#_Module1_당진기성" xfId="2582" xr:uid="{00000000-0005-0000-0000-000031040000}"/>
    <cellStyle name="#_Module1_당진기성_당진복구" xfId="2583" xr:uid="{00000000-0005-0000-0000-000032040000}"/>
    <cellStyle name="#_Module1_당진복구간이" xfId="2584" xr:uid="{00000000-0005-0000-0000-000033040000}"/>
    <cellStyle name="#_Module1_당진설계" xfId="2585" xr:uid="{00000000-0005-0000-0000-000034040000}"/>
    <cellStyle name="#_Module1_당진설계_당진복구" xfId="2586" xr:uid="{00000000-0005-0000-0000-000035040000}"/>
    <cellStyle name="#_Module1_발받침" xfId="2587" xr:uid="{00000000-0005-0000-0000-000036040000}"/>
    <cellStyle name="#_Module1_발받침_당진복구" xfId="2588" xr:uid="{00000000-0005-0000-0000-000037040000}"/>
    <cellStyle name="#_Module1_발받침형별체적" xfId="2589" xr:uid="{00000000-0005-0000-0000-000038040000}"/>
    <cellStyle name="#_Module1_발받침형별체적_당진복구" xfId="2590" xr:uid="{00000000-0005-0000-0000-000039040000}"/>
    <cellStyle name="#_Module1_발받침형별체적_발받침" xfId="2591" xr:uid="{00000000-0005-0000-0000-00003A040000}"/>
    <cellStyle name="#_Module1_발받침형별체적_발받침_당진복구" xfId="2592" xr:uid="{00000000-0005-0000-0000-00003B040000}"/>
    <cellStyle name="#_Module1_본사청주간이공사" xfId="2593" xr:uid="{00000000-0005-0000-0000-00003C040000}"/>
    <cellStyle name="#_Module1_북부산신마산간이공사" xfId="2594" xr:uid="{00000000-0005-0000-0000-00003D040000}"/>
    <cellStyle name="#_Module1_서인천TL(최종)" xfId="2595" xr:uid="{00000000-0005-0000-0000-00003E040000}"/>
    <cellStyle name="#_Module1_신서산" xfId="2596" xr:uid="{00000000-0005-0000-0000-00003F040000}"/>
    <cellStyle name="#_Module1_신서산자통신고" xfId="2597" xr:uid="{00000000-0005-0000-0000-000040040000}"/>
    <cellStyle name="#_Module1_신시흥관련광단국PITR" xfId="2598" xr:uid="{00000000-0005-0000-0000-000041040000}"/>
    <cellStyle name="#_Module1_신시흥관련광단국PITR준공" xfId="2599" xr:uid="{00000000-0005-0000-0000-000042040000}"/>
    <cellStyle name="#_Module1_신안성CCTV시설공사" xfId="2600" xr:uid="{00000000-0005-0000-0000-000043040000}"/>
    <cellStyle name="#_Module1_울주지통(부산)" xfId="2601" xr:uid="{00000000-0005-0000-0000-000044040000}"/>
    <cellStyle name="#_Module1_전력계통운전용광단국(030122)" xfId="2602" xr:uid="{00000000-0005-0000-0000-000045040000}"/>
    <cellStyle name="#_Module1_회선설계서" xfId="2603" xr:uid="{00000000-0005-0000-0000-000046040000}"/>
    <cellStyle name="#_Module2" xfId="2604" xr:uid="{00000000-0005-0000-0000-000047040000}"/>
    <cellStyle name="#_Module2_1" xfId="2605" xr:uid="{00000000-0005-0000-0000-000048040000}"/>
    <cellStyle name="#_Module2_1_OPSTNEW1" xfId="2606" xr:uid="{00000000-0005-0000-0000-000049040000}"/>
    <cellStyle name="#_Module2_1_OPSTNEW1_당진복구" xfId="2607" xr:uid="{00000000-0005-0000-0000-00004A040000}"/>
    <cellStyle name="#_Module2_1_PERSONAL" xfId="2608" xr:uid="{00000000-0005-0000-0000-00004B040000}"/>
    <cellStyle name="#_Module2_1_PERSONAL_OPSTNEW1" xfId="2609" xr:uid="{00000000-0005-0000-0000-00004C040000}"/>
    <cellStyle name="#_Module2_1_PERSONAL_OPSTNEW1_당진복구" xfId="2610" xr:uid="{00000000-0005-0000-0000-00004D040000}"/>
    <cellStyle name="#_Module2_1_PERSONAL_당진복구" xfId="2611" xr:uid="{00000000-0005-0000-0000-00004E040000}"/>
    <cellStyle name="#_Module2_1_당진기성" xfId="2612" xr:uid="{00000000-0005-0000-0000-00004F040000}"/>
    <cellStyle name="#_Module2_1_당진기성_당진복구" xfId="2613" xr:uid="{00000000-0005-0000-0000-000050040000}"/>
    <cellStyle name="#_Module2_1_당진복구간이" xfId="2614" xr:uid="{00000000-0005-0000-0000-000051040000}"/>
    <cellStyle name="#_Module2_1_당진설계" xfId="2615" xr:uid="{00000000-0005-0000-0000-000052040000}"/>
    <cellStyle name="#_Module2_1_당진설계_당진복구" xfId="2616" xr:uid="{00000000-0005-0000-0000-000053040000}"/>
    <cellStyle name="#_Module2_1_발받침" xfId="2617" xr:uid="{00000000-0005-0000-0000-000054040000}"/>
    <cellStyle name="#_Module2_1_발받침_당진복구" xfId="2618" xr:uid="{00000000-0005-0000-0000-000055040000}"/>
    <cellStyle name="#_Module2_1_발받침형별체적" xfId="2619" xr:uid="{00000000-0005-0000-0000-000056040000}"/>
    <cellStyle name="#_Module2_1_발받침형별체적_당진복구" xfId="2620" xr:uid="{00000000-0005-0000-0000-000057040000}"/>
    <cellStyle name="#_Module2_1_발받침형별체적_발받침" xfId="2621" xr:uid="{00000000-0005-0000-0000-000058040000}"/>
    <cellStyle name="#_Module2_1_발받침형별체적_발받침_당진복구" xfId="2622" xr:uid="{00000000-0005-0000-0000-000059040000}"/>
    <cellStyle name="#_Module2_1_본사청주간이공사" xfId="2623" xr:uid="{00000000-0005-0000-0000-00005A040000}"/>
    <cellStyle name="#_Module2_1_북부산신마산간이공사" xfId="2624" xr:uid="{00000000-0005-0000-0000-00005B040000}"/>
    <cellStyle name="#_Module2_1_서인천TL(최종)" xfId="2625" xr:uid="{00000000-0005-0000-0000-00005C040000}"/>
    <cellStyle name="#_Module2_1_신서산" xfId="2626" xr:uid="{00000000-0005-0000-0000-00005D040000}"/>
    <cellStyle name="#_Module2_1_신서산자통신고" xfId="2627" xr:uid="{00000000-0005-0000-0000-00005E040000}"/>
    <cellStyle name="#_Module2_1_신시흥관련광단국PITR" xfId="2628" xr:uid="{00000000-0005-0000-0000-00005F040000}"/>
    <cellStyle name="#_Module2_1_신시흥관련광단국PITR준공" xfId="2629" xr:uid="{00000000-0005-0000-0000-000060040000}"/>
    <cellStyle name="#_Module2_1_신안성CCTV시설공사" xfId="2630" xr:uid="{00000000-0005-0000-0000-000061040000}"/>
    <cellStyle name="#_Module2_1_울주지통(부산)" xfId="2631" xr:uid="{00000000-0005-0000-0000-000062040000}"/>
    <cellStyle name="#_Module2_1_전력계통운전용광단국(030122)" xfId="2632" xr:uid="{00000000-0005-0000-0000-000063040000}"/>
    <cellStyle name="#_Module2_1_회선설계서" xfId="2633" xr:uid="{00000000-0005-0000-0000-000064040000}"/>
    <cellStyle name="#_Module2_OPSTNEW1" xfId="2634" xr:uid="{00000000-0005-0000-0000-000065040000}"/>
    <cellStyle name="#_Module2_OPSTNEW1_당진복구" xfId="2635" xr:uid="{00000000-0005-0000-0000-000066040000}"/>
    <cellStyle name="#_Module2_PERSONAL" xfId="2636" xr:uid="{00000000-0005-0000-0000-000067040000}"/>
    <cellStyle name="#_Module2_PERSONAL_OPSTNEW1" xfId="2637" xr:uid="{00000000-0005-0000-0000-000068040000}"/>
    <cellStyle name="#_Module2_PERSONAL_OPSTNEW1_당진복구" xfId="2638" xr:uid="{00000000-0005-0000-0000-000069040000}"/>
    <cellStyle name="#_Module2_PERSONAL_당진복구" xfId="2639" xr:uid="{00000000-0005-0000-0000-00006A040000}"/>
    <cellStyle name="#_Module2_당진기성" xfId="2640" xr:uid="{00000000-0005-0000-0000-00006B040000}"/>
    <cellStyle name="#_Module2_당진기성_당진복구" xfId="2641" xr:uid="{00000000-0005-0000-0000-00006C040000}"/>
    <cellStyle name="#_Module2_당진복구간이" xfId="2642" xr:uid="{00000000-0005-0000-0000-00006D040000}"/>
    <cellStyle name="#_Module2_당진설계" xfId="2643" xr:uid="{00000000-0005-0000-0000-00006E040000}"/>
    <cellStyle name="#_Module2_당진설계_당진복구" xfId="2644" xr:uid="{00000000-0005-0000-0000-00006F040000}"/>
    <cellStyle name="#_Module2_발받침" xfId="2645" xr:uid="{00000000-0005-0000-0000-000070040000}"/>
    <cellStyle name="#_Module2_발받침_당진복구" xfId="2646" xr:uid="{00000000-0005-0000-0000-000071040000}"/>
    <cellStyle name="#_Module2_발받침형별체적" xfId="2647" xr:uid="{00000000-0005-0000-0000-000072040000}"/>
    <cellStyle name="#_Module2_발받침형별체적_당진복구" xfId="2648" xr:uid="{00000000-0005-0000-0000-000073040000}"/>
    <cellStyle name="#_Module2_발받침형별체적_발받침" xfId="2649" xr:uid="{00000000-0005-0000-0000-000074040000}"/>
    <cellStyle name="#_Module2_발받침형별체적_발받침_당진복구" xfId="2650" xr:uid="{00000000-0005-0000-0000-000075040000}"/>
    <cellStyle name="#_Module2_본사청주간이공사" xfId="2651" xr:uid="{00000000-0005-0000-0000-000076040000}"/>
    <cellStyle name="#_Module2_북부산신마산간이공사" xfId="2652" xr:uid="{00000000-0005-0000-0000-000077040000}"/>
    <cellStyle name="#_Module2_서인천TL(최종)" xfId="2653" xr:uid="{00000000-0005-0000-0000-000078040000}"/>
    <cellStyle name="#_Module2_신서산" xfId="2654" xr:uid="{00000000-0005-0000-0000-000079040000}"/>
    <cellStyle name="#_Module2_신서산자통신고" xfId="2655" xr:uid="{00000000-0005-0000-0000-00007A040000}"/>
    <cellStyle name="#_Module2_신시흥관련광단국PITR" xfId="2656" xr:uid="{00000000-0005-0000-0000-00007B040000}"/>
    <cellStyle name="#_Module2_신시흥관련광단국PITR준공" xfId="2657" xr:uid="{00000000-0005-0000-0000-00007C040000}"/>
    <cellStyle name="#_Module2_신안성CCTV시설공사" xfId="2658" xr:uid="{00000000-0005-0000-0000-00007D040000}"/>
    <cellStyle name="#_Module2_울주지통(부산)" xfId="2659" xr:uid="{00000000-0005-0000-0000-00007E040000}"/>
    <cellStyle name="#_Module2_전력계통운전용광단국(030122)" xfId="2660" xr:uid="{00000000-0005-0000-0000-00007F040000}"/>
    <cellStyle name="#_Module2_회선설계서" xfId="2661" xr:uid="{00000000-0005-0000-0000-000080040000}"/>
    <cellStyle name="#_OPSTNEW1" xfId="2662" xr:uid="{00000000-0005-0000-0000-000081040000}"/>
    <cellStyle name="#_PERSONAL" xfId="2663" xr:uid="{00000000-0005-0000-0000-000082040000}"/>
    <cellStyle name="#_PERSONAL_OPSTNEW1" xfId="2664" xr:uid="{00000000-0005-0000-0000-000083040000}"/>
    <cellStyle name="#_PERSONAL_OPSTNEW1_당진복구" xfId="2665" xr:uid="{00000000-0005-0000-0000-000084040000}"/>
    <cellStyle name="#_PERSONAL_당진복구" xfId="2666" xr:uid="{00000000-0005-0000-0000-000085040000}"/>
    <cellStyle name="#_공급물량집계표" xfId="2667" xr:uid="{00000000-0005-0000-0000-000086040000}"/>
    <cellStyle name="#_김천측량" xfId="2668" xr:uid="{00000000-0005-0000-0000-000087040000}"/>
    <cellStyle name="#_노임단가(2002하반기)" xfId="2669" xr:uid="{00000000-0005-0000-0000-000088040000}"/>
    <cellStyle name="#_노임단가표" xfId="2670" xr:uid="{00000000-0005-0000-0000-000089040000}"/>
    <cellStyle name="#_노임단가표 2" xfId="2671" xr:uid="{00000000-0005-0000-0000-00008A040000}"/>
    <cellStyle name="#_노임단가표_PERSONAL" xfId="2672" xr:uid="{00000000-0005-0000-0000-00008B040000}"/>
    <cellStyle name="#_노임단가표_당진기성" xfId="2673" xr:uid="{00000000-0005-0000-0000-00008C040000}"/>
    <cellStyle name="#_노임단가표_당진기성 2" xfId="2674" xr:uid="{00000000-0005-0000-0000-00008D040000}"/>
    <cellStyle name="#_노임단가표_당진기성_당진복구" xfId="2675" xr:uid="{00000000-0005-0000-0000-00008E040000}"/>
    <cellStyle name="#_노임단가표_당진기성_당진복구 2" xfId="2676" xr:uid="{00000000-0005-0000-0000-00008F040000}"/>
    <cellStyle name="#_노임단가표_당진복구" xfId="2677" xr:uid="{00000000-0005-0000-0000-000090040000}"/>
    <cellStyle name="#_노임단가표_당진복구 2" xfId="2678" xr:uid="{00000000-0005-0000-0000-000091040000}"/>
    <cellStyle name="#_노임단가표_당진설계" xfId="2679" xr:uid="{00000000-0005-0000-0000-000092040000}"/>
    <cellStyle name="#_노임단가표_당진설계 2" xfId="2680" xr:uid="{00000000-0005-0000-0000-000093040000}"/>
    <cellStyle name="#_노임단가표_당진설계_당진복구" xfId="2681" xr:uid="{00000000-0005-0000-0000-000094040000}"/>
    <cellStyle name="#_노임단가표_당진설계_당진복구 2" xfId="2682" xr:uid="{00000000-0005-0000-0000-000095040000}"/>
    <cellStyle name="#_노임단가표_발받침" xfId="2683" xr:uid="{00000000-0005-0000-0000-000096040000}"/>
    <cellStyle name="#_노임단가표_발받침형별체적" xfId="2684" xr:uid="{00000000-0005-0000-0000-000097040000}"/>
    <cellStyle name="#_노임단가표_신서산" xfId="2685" xr:uid="{00000000-0005-0000-0000-000098040000}"/>
    <cellStyle name="#_노임단가표_회선설계서" xfId="2686" xr:uid="{00000000-0005-0000-0000-000099040000}"/>
    <cellStyle name="#_노임단가표_회선설계서_당진복구" xfId="2687" xr:uid="{00000000-0005-0000-0000-00009A040000}"/>
    <cellStyle name="#_당진기성" xfId="2688" xr:uid="{00000000-0005-0000-0000-00009B040000}"/>
    <cellStyle name="#_당진복구" xfId="2689" xr:uid="{00000000-0005-0000-0000-00009C040000}"/>
    <cellStyle name="#_당진복구간이" xfId="2690" xr:uid="{00000000-0005-0000-0000-00009D040000}"/>
    <cellStyle name="#_당진설계" xfId="2691" xr:uid="{00000000-0005-0000-0000-00009E040000}"/>
    <cellStyle name="#_목차 " xfId="2692" xr:uid="{00000000-0005-0000-0000-00009F040000}"/>
    <cellStyle name="#_반포4동주민센터실비자동제어" xfId="1036" xr:uid="{00000000-0005-0000-0000-0000A0040000}"/>
    <cellStyle name="#_발받침" xfId="2693" xr:uid="{00000000-0005-0000-0000-0000A1040000}"/>
    <cellStyle name="#_발받침_당진복구" xfId="2694" xr:uid="{00000000-0005-0000-0000-0000A2040000}"/>
    <cellStyle name="#_발받침형별체적" xfId="2695" xr:uid="{00000000-0005-0000-0000-0000A3040000}"/>
    <cellStyle name="#_발받침형별체적_당진복구" xfId="2696" xr:uid="{00000000-0005-0000-0000-0000A4040000}"/>
    <cellStyle name="#_발받침형별체적_발받침" xfId="2697" xr:uid="{00000000-0005-0000-0000-0000A5040000}"/>
    <cellStyle name="#_발받침형별체적_발받침_당진복구" xfId="2698" xr:uid="{00000000-0005-0000-0000-0000A6040000}"/>
    <cellStyle name="#_산출적용근거" xfId="2699" xr:uid="{00000000-0005-0000-0000-0000A7040000}"/>
    <cellStyle name="#_산출적용근거_1" xfId="2700" xr:uid="{00000000-0005-0000-0000-0000A8040000}"/>
    <cellStyle name="#_산출적용근거_PERSONAL" xfId="2701" xr:uid="{00000000-0005-0000-0000-0000A9040000}"/>
    <cellStyle name="#_산출적용근거_당진기성" xfId="2702" xr:uid="{00000000-0005-0000-0000-0000AA040000}"/>
    <cellStyle name="#_산출적용근거_당진기성_당진복구" xfId="2703" xr:uid="{00000000-0005-0000-0000-0000AB040000}"/>
    <cellStyle name="#_산출적용근거_당진설계" xfId="2704" xr:uid="{00000000-0005-0000-0000-0000AC040000}"/>
    <cellStyle name="#_산출적용근거_당진설계_당진복구" xfId="2705" xr:uid="{00000000-0005-0000-0000-0000AD040000}"/>
    <cellStyle name="#_산출적용근거_발받침" xfId="2706" xr:uid="{00000000-0005-0000-0000-0000AE040000}"/>
    <cellStyle name="#_산출적용근거_발받침형별체적" xfId="2707" xr:uid="{00000000-0005-0000-0000-0000AF040000}"/>
    <cellStyle name="#_산출적용근거_발받침형별체적_발받침" xfId="2708" xr:uid="{00000000-0005-0000-0000-0000B0040000}"/>
    <cellStyle name="#_산출적용근거_신서산" xfId="2709" xr:uid="{00000000-0005-0000-0000-0000B1040000}"/>
    <cellStyle name="#_산출적용근거_회선설계서" xfId="2710" xr:uid="{00000000-0005-0000-0000-0000B2040000}"/>
    <cellStyle name="#_설계명세서" xfId="2711" xr:uid="{00000000-0005-0000-0000-0000B3040000}"/>
    <cellStyle name="#_설계명세서_동서울~신안성~신용인 PITR 시설공사" xfId="2712" xr:uid="{00000000-0005-0000-0000-0000B4040000}"/>
    <cellStyle name="#_소운반" xfId="2713" xr:uid="{00000000-0005-0000-0000-0000B5040000}"/>
    <cellStyle name="#_소운반_PERSONAL" xfId="2714" xr:uid="{00000000-0005-0000-0000-0000B6040000}"/>
    <cellStyle name="#_소운반_당진기성" xfId="2715" xr:uid="{00000000-0005-0000-0000-0000B7040000}"/>
    <cellStyle name="#_소운반_당진설계" xfId="2716" xr:uid="{00000000-0005-0000-0000-0000B8040000}"/>
    <cellStyle name="#_소운반_발받침" xfId="2717" xr:uid="{00000000-0005-0000-0000-0000B9040000}"/>
    <cellStyle name="#_소운반_발받침형별체적" xfId="2718" xr:uid="{00000000-0005-0000-0000-0000BA040000}"/>
    <cellStyle name="#_소운반_발받침형별체적_발받침" xfId="2719" xr:uid="{00000000-0005-0000-0000-0000BB040000}"/>
    <cellStyle name="#_소운반_신서산" xfId="2720" xr:uid="{00000000-0005-0000-0000-0000BC040000}"/>
    <cellStyle name="#_신서산" xfId="2721" xr:uid="{00000000-0005-0000-0000-0000BD040000}"/>
    <cellStyle name="#_신서산자통신고" xfId="2722" xr:uid="{00000000-0005-0000-0000-0000BE040000}"/>
    <cellStyle name="#_신태백통신공사 설계서" xfId="2723" xr:uid="{00000000-0005-0000-0000-0000BF040000}"/>
    <cellStyle name="#_운반거리집계" xfId="2724" xr:uid="{00000000-0005-0000-0000-0000C0040000}"/>
    <cellStyle name="#_운반거리집계_PERSONAL" xfId="2725" xr:uid="{00000000-0005-0000-0000-0000C1040000}"/>
    <cellStyle name="#_운반거리집계_당진기성" xfId="2726" xr:uid="{00000000-0005-0000-0000-0000C2040000}"/>
    <cellStyle name="#_운반거리집계_당진설계" xfId="2727" xr:uid="{00000000-0005-0000-0000-0000C3040000}"/>
    <cellStyle name="#_운반거리집계_발받침" xfId="2728" xr:uid="{00000000-0005-0000-0000-0000C4040000}"/>
    <cellStyle name="#_운반거리집계_발받침형별체적" xfId="2729" xr:uid="{00000000-0005-0000-0000-0000C5040000}"/>
    <cellStyle name="#_운반거리집계_발받침형별체적_발받침" xfId="2730" xr:uid="{00000000-0005-0000-0000-0000C6040000}"/>
    <cellStyle name="#_운반거리집계_신서산" xfId="2731" xr:uid="{00000000-0005-0000-0000-0000C7040000}"/>
    <cellStyle name="#_울주지통(부산)" xfId="2732" xr:uid="{00000000-0005-0000-0000-0000C8040000}"/>
    <cellStyle name="#_자재집결소" xfId="2733" xr:uid="{00000000-0005-0000-0000-0000C9040000}"/>
    <cellStyle name="#_자재집결소_PERSONAL" xfId="2734" xr:uid="{00000000-0005-0000-0000-0000CA040000}"/>
    <cellStyle name="#_자재집결소_당진기성" xfId="2735" xr:uid="{00000000-0005-0000-0000-0000CB040000}"/>
    <cellStyle name="#_자재집결소_당진설계" xfId="2736" xr:uid="{00000000-0005-0000-0000-0000CC040000}"/>
    <cellStyle name="#_자재집결소_발받침" xfId="2737" xr:uid="{00000000-0005-0000-0000-0000CD040000}"/>
    <cellStyle name="#_자재집결소_발받침형별체적" xfId="2738" xr:uid="{00000000-0005-0000-0000-0000CE040000}"/>
    <cellStyle name="#_자재집결소_발받침형별체적_발받침" xfId="2739" xr:uid="{00000000-0005-0000-0000-0000CF040000}"/>
    <cellStyle name="#_자재집결소_신서산" xfId="2740" xr:uid="{00000000-0005-0000-0000-0000D0040000}"/>
    <cellStyle name="#_자통신고" xfId="2741" xr:uid="{00000000-0005-0000-0000-0000D1040000}"/>
    <cellStyle name="#_자통신고(산청~의령)" xfId="2742" xr:uid="{00000000-0005-0000-0000-0000D2040000}"/>
    <cellStyle name="#_차량대수산출" xfId="2743" xr:uid="{00000000-0005-0000-0000-0000D3040000}"/>
    <cellStyle name="#_차량대수산출_PERSONAL" xfId="2744" xr:uid="{00000000-0005-0000-0000-0000D4040000}"/>
    <cellStyle name="#_차량대수산출_당진기성" xfId="2745" xr:uid="{00000000-0005-0000-0000-0000D5040000}"/>
    <cellStyle name="#_차량대수산출_당진설계" xfId="2746" xr:uid="{00000000-0005-0000-0000-0000D6040000}"/>
    <cellStyle name="#_차량대수산출_발받침" xfId="2747" xr:uid="{00000000-0005-0000-0000-0000D7040000}"/>
    <cellStyle name="#_차량대수산출_발받침형별체적" xfId="2748" xr:uid="{00000000-0005-0000-0000-0000D8040000}"/>
    <cellStyle name="#_차량대수산출_발받침형별체적_발받침" xfId="2749" xr:uid="{00000000-0005-0000-0000-0000D9040000}"/>
    <cellStyle name="#_차량대수산출_신서산" xfId="2750" xr:uid="{00000000-0005-0000-0000-0000DA040000}"/>
    <cellStyle name="#_콘헐기" xfId="2751" xr:uid="{00000000-0005-0000-0000-0000DB040000}"/>
    <cellStyle name="#_품셈표" xfId="2752" xr:uid="{00000000-0005-0000-0000-0000DC040000}"/>
    <cellStyle name="#_품셈표 2" xfId="2753" xr:uid="{00000000-0005-0000-0000-0000DD040000}"/>
    <cellStyle name="#_품셈표_PERSONAL" xfId="2754" xr:uid="{00000000-0005-0000-0000-0000DE040000}"/>
    <cellStyle name="#_품셈표_당진기성" xfId="2755" xr:uid="{00000000-0005-0000-0000-0000DF040000}"/>
    <cellStyle name="#_품셈표_당진기성 2" xfId="2756" xr:uid="{00000000-0005-0000-0000-0000E0040000}"/>
    <cellStyle name="#_품셈표_당진기성_당진복구" xfId="2757" xr:uid="{00000000-0005-0000-0000-0000E1040000}"/>
    <cellStyle name="#_품셈표_당진기성_당진복구 2" xfId="2758" xr:uid="{00000000-0005-0000-0000-0000E2040000}"/>
    <cellStyle name="#_품셈표_당진복구" xfId="2759" xr:uid="{00000000-0005-0000-0000-0000E3040000}"/>
    <cellStyle name="#_품셈표_당진복구 2" xfId="2760" xr:uid="{00000000-0005-0000-0000-0000E4040000}"/>
    <cellStyle name="#_품셈표_당진설계" xfId="2761" xr:uid="{00000000-0005-0000-0000-0000E5040000}"/>
    <cellStyle name="#_품셈표_당진설계 2" xfId="2762" xr:uid="{00000000-0005-0000-0000-0000E6040000}"/>
    <cellStyle name="#_품셈표_당진설계_당진복구" xfId="2763" xr:uid="{00000000-0005-0000-0000-0000E7040000}"/>
    <cellStyle name="#_품셈표_당진설계_당진복구 2" xfId="2764" xr:uid="{00000000-0005-0000-0000-0000E8040000}"/>
    <cellStyle name="#_품셈표_발받침" xfId="2765" xr:uid="{00000000-0005-0000-0000-0000E9040000}"/>
    <cellStyle name="#_품셈표_발받침형별체적" xfId="2766" xr:uid="{00000000-0005-0000-0000-0000EA040000}"/>
    <cellStyle name="#_품셈표_신서산" xfId="2767" xr:uid="{00000000-0005-0000-0000-0000EB040000}"/>
    <cellStyle name="#_품셈표_회선설계서" xfId="2768" xr:uid="{00000000-0005-0000-0000-0000EC040000}"/>
    <cellStyle name="#_품셈표_회선설계서_당진복구" xfId="2769" xr:uid="{00000000-0005-0000-0000-0000ED040000}"/>
    <cellStyle name="#_품셈표CR" xfId="2770" xr:uid="{00000000-0005-0000-0000-0000EE040000}"/>
    <cellStyle name="#_회선설계서" xfId="2771" xr:uid="{00000000-0005-0000-0000-0000EF040000}"/>
    <cellStyle name="$" xfId="1037" xr:uid="{00000000-0005-0000-0000-0000F0040000}"/>
    <cellStyle name="_x0004__x0004__x0019__x001b__x0004_$_x0010__x0010__x0008__x0001_" xfId="1038" xr:uid="{00000000-0005-0000-0000-0000F1040000}"/>
    <cellStyle name="$_0009김포공항LED교체공사(광일)" xfId="1039" xr:uid="{00000000-0005-0000-0000-0000F2040000}"/>
    <cellStyle name="$_0011KIST소각설비제작설치" xfId="1040" xr:uid="{00000000-0005-0000-0000-0000F3040000}"/>
    <cellStyle name="$_0011긴급전화기정산(99년형광일)" xfId="1041" xr:uid="{00000000-0005-0000-0000-0000F4040000}"/>
    <cellStyle name="$_0011부산종합경기장전광판" xfId="1042" xr:uid="{00000000-0005-0000-0000-0000F5040000}"/>
    <cellStyle name="$_0012문화유적지표석제작설치" xfId="1043" xr:uid="{00000000-0005-0000-0000-0000F6040000}"/>
    <cellStyle name="$_0102국제조명신공항분수조명" xfId="1044" xr:uid="{00000000-0005-0000-0000-0000F7040000}"/>
    <cellStyle name="$_0105담배자판기개조원가" xfId="1045" xr:uid="{00000000-0005-0000-0000-0000F8040000}"/>
    <cellStyle name="$_0106LG인버터냉난방기제작-1" xfId="1046" xr:uid="{00000000-0005-0000-0000-0000F9040000}"/>
    <cellStyle name="$_0107광전송장비구매설치" xfId="1047" xr:uid="{00000000-0005-0000-0000-0000FA040000}"/>
    <cellStyle name="$_0107도공IBS설비SW부문(참조)" xfId="1048" xr:uid="{00000000-0005-0000-0000-0000FB040000}"/>
    <cellStyle name="$_0107문화재복원용목재-8월6일" xfId="1049" xr:uid="{00000000-0005-0000-0000-0000FC040000}"/>
    <cellStyle name="$_0107포천영중수배전반(제조,설치)" xfId="1050" xr:uid="{00000000-0005-0000-0000-0000FD040000}"/>
    <cellStyle name="$_0108한국전기교통-LED교통신호등((원본))" xfId="1051" xr:uid="{00000000-0005-0000-0000-0000FE040000}"/>
    <cellStyle name="$_0111해양수산부등명기제작" xfId="1052" xr:uid="{00000000-0005-0000-0000-0000FF040000}"/>
    <cellStyle name="$_0112금감원사무자동화시스템" xfId="1053" xr:uid="{00000000-0005-0000-0000-000000050000}"/>
    <cellStyle name="$_0112수도권매립지SW원가" xfId="1054" xr:uid="{00000000-0005-0000-0000-000001050000}"/>
    <cellStyle name="$_0201종합예술회관의자제작설치" xfId="1055" xr:uid="{00000000-0005-0000-0000-000002050000}"/>
    <cellStyle name="$_0202마사회근무복" xfId="1056" xr:uid="{00000000-0005-0000-0000-000003050000}"/>
    <cellStyle name="$_0202부경교재-승강칠판" xfId="1057" xr:uid="{00000000-0005-0000-0000-000004050000}"/>
    <cellStyle name="$_0204한국석묘납골함-1규격" xfId="1058" xr:uid="{00000000-0005-0000-0000-000005050000}"/>
    <cellStyle name="$_2002결과표" xfId="1059" xr:uid="{00000000-0005-0000-0000-000006050000}"/>
    <cellStyle name="$_db진흥" xfId="1060" xr:uid="{00000000-0005-0000-0000-000007050000}"/>
    <cellStyle name="$_SE40" xfId="1061" xr:uid="{00000000-0005-0000-0000-000008050000}"/>
    <cellStyle name="$_견적2" xfId="1062" xr:uid="{00000000-0005-0000-0000-000009050000}"/>
    <cellStyle name="$_기아" xfId="1063" xr:uid="{00000000-0005-0000-0000-00000A050000}"/>
    <cellStyle name="$_동산용사촌수현(원본)" xfId="1064" xr:uid="{00000000-0005-0000-0000-00000B050000}"/>
    <cellStyle name="$_수초제거기(대양기계)" xfId="1065" xr:uid="{00000000-0005-0000-0000-00000C050000}"/>
    <cellStyle name="$_원본 - 한국전기교통-개선형신호등 4종" xfId="1066" xr:uid="{00000000-0005-0000-0000-00000D050000}"/>
    <cellStyle name="$_중앙선관위(투표,개표)" xfId="1067" xr:uid="{00000000-0005-0000-0000-00000E050000}"/>
    <cellStyle name="$_최종-한국전기교통-개선형신호등 4종(공수조정)" xfId="1068" xr:uid="{00000000-0005-0000-0000-00000F050000}"/>
    <cellStyle name="(△콤마)" xfId="1069" xr:uid="{00000000-0005-0000-0000-000010050000}"/>
    <cellStyle name="(1)" xfId="1070" xr:uid="{00000000-0005-0000-0000-000011050000}"/>
    <cellStyle name="(백분율)" xfId="1071" xr:uid="{00000000-0005-0000-0000-000012050000}"/>
    <cellStyle name="(콤마)" xfId="1072" xr:uid="{00000000-0005-0000-0000-000013050000}"/>
    <cellStyle name="(표준)" xfId="1073" xr:uid="{00000000-0005-0000-0000-000014050000}"/>
    <cellStyle name=".0000001" xfId="1074" xr:uid="{00000000-0005-0000-0000-000015050000}"/>
    <cellStyle name=";;;" xfId="2772" xr:uid="{00000000-0005-0000-0000-000016050000}"/>
    <cellStyle name="?" xfId="2773" xr:uid="{00000000-0005-0000-0000-000017050000}"/>
    <cellStyle name="?? [0]_????? " xfId="2774" xr:uid="{00000000-0005-0000-0000-000018050000}"/>
    <cellStyle name="??_x000c_둄_x001b__x000d_|?_x0001_?_x0003__x0014__x0007__x0001__x0001_" xfId="1075" xr:uid="{00000000-0005-0000-0000-000019050000}"/>
    <cellStyle name="??_x000c_長_x0017__x000d_筬U_x0001_??_x0007__x0001__x0001_" xfId="1076" xr:uid="{00000000-0005-0000-0000-00001A050000}"/>
    <cellStyle name="??&amp;O?&amp;H?_x0008__x000f__x0007_?_x0007__x0001__x0001_" xfId="1077" xr:uid="{00000000-0005-0000-0000-00001B050000}"/>
    <cellStyle name="??&amp;O?&amp;H?_x0008_??_x0007__x0001__x0001_" xfId="1078" xr:uid="{00000000-0005-0000-0000-00001C050000}"/>
    <cellStyle name="??&amp;O?&amp;H?_x0008_??_x0007__x0001__x0001_ 10" xfId="1079" xr:uid="{00000000-0005-0000-0000-00001D050000}"/>
    <cellStyle name="??&amp;O?&amp;H?_x0008_??_x0007__x0001__x0001_ 11" xfId="1080" xr:uid="{00000000-0005-0000-0000-00001E050000}"/>
    <cellStyle name="??&amp;O?&amp;H?_x0008_??_x0007__x0001__x0001_ 12" xfId="1081" xr:uid="{00000000-0005-0000-0000-00001F050000}"/>
    <cellStyle name="??&amp;O?&amp;H?_x0008_??_x0007__x0001__x0001_ 13" xfId="1082" xr:uid="{00000000-0005-0000-0000-000020050000}"/>
    <cellStyle name="??&amp;O?&amp;H?_x0008_??_x0007__x0001__x0001_ 14" xfId="1083" xr:uid="{00000000-0005-0000-0000-000021050000}"/>
    <cellStyle name="??&amp;O?&amp;H?_x0008_??_x0007__x0001__x0001_ 15" xfId="1084" xr:uid="{00000000-0005-0000-0000-000022050000}"/>
    <cellStyle name="??&amp;O?&amp;H?_x0008_??_x0007__x0001__x0001_ 16" xfId="1085" xr:uid="{00000000-0005-0000-0000-000023050000}"/>
    <cellStyle name="??&amp;O?&amp;H?_x0008_??_x0007__x0001__x0001_ 17" xfId="1086" xr:uid="{00000000-0005-0000-0000-000024050000}"/>
    <cellStyle name="??&amp;O?&amp;H?_x0008_??_x0007__x0001__x0001_ 2" xfId="1087" xr:uid="{00000000-0005-0000-0000-000025050000}"/>
    <cellStyle name="??&amp;O?&amp;H?_x0008_??_x0007__x0001__x0001_ 3" xfId="1088" xr:uid="{00000000-0005-0000-0000-000026050000}"/>
    <cellStyle name="??&amp;O?&amp;H?_x0008_??_x0007__x0001__x0001_ 4" xfId="1089" xr:uid="{00000000-0005-0000-0000-000027050000}"/>
    <cellStyle name="??&amp;O?&amp;H?_x0008_??_x0007__x0001__x0001_ 5" xfId="1090" xr:uid="{00000000-0005-0000-0000-000028050000}"/>
    <cellStyle name="??&amp;O?&amp;H?_x0008_??_x0007__x0001__x0001_ 6" xfId="1091" xr:uid="{00000000-0005-0000-0000-000029050000}"/>
    <cellStyle name="??&amp;O?&amp;H?_x0008_??_x0007__x0001__x0001_ 7" xfId="1092" xr:uid="{00000000-0005-0000-0000-00002A050000}"/>
    <cellStyle name="??&amp;O?&amp;H?_x0008_??_x0007__x0001__x0001_ 8" xfId="1093" xr:uid="{00000000-0005-0000-0000-00002B050000}"/>
    <cellStyle name="??&amp;O?&amp;H?_x0008_??_x0007__x0001__x0001_ 9" xfId="1094" xr:uid="{00000000-0005-0000-0000-00002C050000}"/>
    <cellStyle name="??&amp;O?&amp;H?_x0008_??_x0007__x0001__x0001__20100513-1 정선종합체육시설 조성공사 설비 신축 자동제어공사(관급)" xfId="1095" xr:uid="{00000000-0005-0000-0000-00002D050000}"/>
    <cellStyle name="??&amp;쏗?뷐9_x0008__x0011__x0007_?_x0007__x0001__x0001_" xfId="1096" xr:uid="{00000000-0005-0000-0000-00002E050000}"/>
    <cellStyle name="???­ [0]_INQUIRY ¿?¾÷?ß?ø " xfId="2775" xr:uid="{00000000-0005-0000-0000-00002F050000}"/>
    <cellStyle name="?_x0001__x0004__x0004__x0005__x0005_??_x0009_" xfId="2776" xr:uid="{00000000-0005-0000-0000-000030050000}"/>
    <cellStyle name="?????" xfId="2777" xr:uid="{00000000-0005-0000-0000-000031050000}"/>
    <cellStyle name="????? 2" xfId="2778" xr:uid="{00000000-0005-0000-0000-000032050000}"/>
    <cellStyle name="????? 2 2" xfId="8006" xr:uid="{8D0F861D-0BE3-411F-BD35-6ED4664CBA38}"/>
    <cellStyle name="????? 3" xfId="8005" xr:uid="{D994A0A2-0001-48B6-BC8A-3C06C1E19882}"/>
    <cellStyle name="?????????" xfId="2779" xr:uid="{00000000-0005-0000-0000-000033050000}"/>
    <cellStyle name="?????????????????????풬?쀀??????刀?????????" xfId="2780" xr:uid="{00000000-0005-0000-0000-000034050000}"/>
    <cellStyle name="????????????????묁?켁???????????????漁?茁?????뼁?팁?????????????弁???????꼁??" xfId="2781" xr:uid="{00000000-0005-0000-0000-000035050000}"/>
    <cellStyle name="????攀爀?攀?????堀?????刀???" xfId="2782" xr:uid="{00000000-0005-0000-0000-000036050000}"/>
    <cellStyle name="???­_INQUIRY ¿?¾÷?ß?ø " xfId="2783" xr:uid="{00000000-0005-0000-0000-000037050000}"/>
    <cellStyle name="???Ø_??°???(2¿?) " xfId="2784" xr:uid="{00000000-0005-0000-0000-000038050000}"/>
    <cellStyle name="??_?.????" xfId="5547" xr:uid="{00000000-0005-0000-0000-000039050000}"/>
    <cellStyle name="??D" xfId="2785" xr:uid="{00000000-0005-0000-0000-00003A050000}"/>
    <cellStyle name="??뼁?팁?????????????弁???????꼁??" xfId="2786" xr:uid="{00000000-0005-0000-0000-00003B050000}"/>
    <cellStyle name="?¡±￠￥?_REV3 " xfId="2787" xr:uid="{00000000-0005-0000-0000-00003C050000}"/>
    <cellStyle name="?”´?_REV3 " xfId="2788" xr:uid="{00000000-0005-0000-0000-00003D050000}"/>
    <cellStyle name="?Þ¸¶ [0]_INQUIRY ¿?¾÷?ß?ø " xfId="2789" xr:uid="{00000000-0005-0000-0000-00003E050000}"/>
    <cellStyle name="?Þ¸¶_INQUIRY ¿?¾÷?ß?ø " xfId="2790" xr:uid="{00000000-0005-0000-0000-00003F050000}"/>
    <cellStyle name="?W?_laroux" xfId="1097" xr:uid="{00000000-0005-0000-0000-000040050000}"/>
    <cellStyle name="?曹%U?&amp;H?_x0008_?s_x000a__x0007__x0001__x0001_" xfId="1098" xr:uid="{00000000-0005-0000-0000-000041050000}"/>
    <cellStyle name="?珠??? " xfId="1099" xr:uid="{00000000-0005-0000-0000-000042050000}"/>
    <cellStyle name="?핺_CASH FLOW " xfId="2791" xr:uid="{00000000-0005-0000-0000-000043050000}"/>
    <cellStyle name="_(01-14)광양항인건비" xfId="2792" xr:uid="{00000000-0005-0000-0000-000044050000}"/>
    <cellStyle name="_(붙임2-첨부) 공종별 목적물 물량내역서" xfId="1100" xr:uid="{00000000-0005-0000-0000-000045050000}"/>
    <cellStyle name="_(주)도영전설-표지" xfId="5548" xr:uid="{00000000-0005-0000-0000-000046050000}"/>
    <cellStyle name="_(주)태양전기경주공장-0723" xfId="5549" xr:uid="{00000000-0005-0000-0000-000047050000}"/>
    <cellStyle name="_(표준품셈원가계산)-예제" xfId="2793" xr:uid="{00000000-0005-0000-0000-000048050000}"/>
    <cellStyle name="_~att0B03" xfId="2794" xr:uid="{00000000-0005-0000-0000-000049050000}"/>
    <cellStyle name="_~att113C" xfId="2795" xr:uid="{00000000-0005-0000-0000-00004A050000}"/>
    <cellStyle name="_~att1C06" xfId="2796" xr:uid="{00000000-0005-0000-0000-00004B050000}"/>
    <cellStyle name="_~att1F57" xfId="2797" xr:uid="{00000000-0005-0000-0000-00004C050000}"/>
    <cellStyle name="_~att1F76" xfId="2798" xr:uid="{00000000-0005-0000-0000-00004D050000}"/>
    <cellStyle name="_~att246B" xfId="2799" xr:uid="{00000000-0005-0000-0000-00004E050000}"/>
    <cellStyle name="_~att2514" xfId="2800" xr:uid="{00000000-0005-0000-0000-00004F050000}"/>
    <cellStyle name="_~att2A28" xfId="2801" xr:uid="{00000000-0005-0000-0000-000050050000}"/>
    <cellStyle name="_~att3A2E" xfId="2802" xr:uid="{00000000-0005-0000-0000-000051050000}"/>
    <cellStyle name="_~att3F45" xfId="2803" xr:uid="{00000000-0005-0000-0000-000052050000}"/>
    <cellStyle name="_★생존전략 종합(인원) 작성양식 유과장(0325) " xfId="2804" xr:uid="{00000000-0005-0000-0000-000053050000}"/>
    <cellStyle name="_★설계서(SLP)★" xfId="1101" xr:uid="{00000000-0005-0000-0000-000054050000}"/>
    <cellStyle name="_00 단가산출서 9호선,공항,공용" xfId="2805" xr:uid="{00000000-0005-0000-0000-000055050000}"/>
    <cellStyle name="_004 - 환경기초 민간위탁(공동오수-개별오수-하수관로) " xfId="5550" xr:uid="{00000000-0005-0000-0000-000056050000}"/>
    <cellStyle name="_004 - 환경기초 민간위탁(공동오수-개별오수-하수관로) _(제조)용인고등학교" xfId="5551" xr:uid="{00000000-0005-0000-0000-000057050000}"/>
    <cellStyle name="_004 - 환경기초 민간위탁(공동오수-개별오수-하수관로) _(제조)용인고등학교_동래여고 다목적강당 무대기계-변경전후" xfId="5552" xr:uid="{00000000-0005-0000-0000-000058050000}"/>
    <cellStyle name="_004 - 환경기초 민간위탁(공동오수-개별오수-하수관로) _2-(제조)성심정보고_방송장치" xfId="5553" xr:uid="{00000000-0005-0000-0000-000059050000}"/>
    <cellStyle name="_004 - 환경기초 민간위탁(공동오수-개별오수-하수관로) _용인고 다목적강당 무대기계-착수" xfId="5554" xr:uid="{00000000-0005-0000-0000-00005A050000}"/>
    <cellStyle name="_004 - 환경기초 민간위탁(공동오수-개별오수-하수관로) _용인고 다목적강당 무대기계-착수_동래여고 다목적강당 무대기계-변경전후" xfId="5555" xr:uid="{00000000-0005-0000-0000-00005B050000}"/>
    <cellStyle name="_00근린시설내역서4.11" xfId="2806" xr:uid="{00000000-0005-0000-0000-00005C050000}"/>
    <cellStyle name="_00년미승인PJT" xfId="2807" xr:uid="{00000000-0005-0000-0000-00005D050000}"/>
    <cellStyle name="_01. 전기내역서2" xfId="1102" xr:uid="{00000000-0005-0000-0000-00005E050000}"/>
    <cellStyle name="_01~02 1-1A,1B 구간 공사용 임시전력공사 내역서" xfId="2808" xr:uid="{00000000-0005-0000-0000-00005F050000}"/>
    <cellStyle name="_01-가로등(삼성상용차)" xfId="2809" xr:uid="{00000000-0005-0000-0000-000060050000}"/>
    <cellStyle name="_01-가로등(수성못오거리)" xfId="5556" xr:uid="{00000000-0005-0000-0000-000061050000}"/>
    <cellStyle name="_01-가로등(신암로)" xfId="5557" xr:uid="{00000000-0005-0000-0000-000062050000}"/>
    <cellStyle name="_01-공원등" xfId="5558" xr:uid="{00000000-0005-0000-0000-000063050000}"/>
    <cellStyle name="_01-도급성서이곡운동장0316" xfId="5559" xr:uid="{00000000-0005-0000-0000-000064050000}"/>
    <cellStyle name="_01-신호기(도촌삼거리)" xfId="5560" xr:uid="{00000000-0005-0000-0000-000065050000}"/>
    <cellStyle name="_02. 통신내역서2" xfId="1103" xr:uid="{00000000-0005-0000-0000-000066050000}"/>
    <cellStyle name="_03 전기(광탄농협-확정)" xfId="2810" xr:uid="{00000000-0005-0000-0000-000067050000}"/>
    <cellStyle name="_03-신호등(삼성상용차)" xfId="5561" xr:uid="{00000000-0005-0000-0000-000068050000}"/>
    <cellStyle name="_04. 총괄집계갑지-1" xfId="1104" xr:uid="{00000000-0005-0000-0000-000069050000}"/>
    <cellStyle name="_051025 전기 원가" xfId="2811" xr:uid="{00000000-0005-0000-0000-00006A050000}"/>
    <cellStyle name="_051025 통신 원가" xfId="2812" xr:uid="{00000000-0005-0000-0000-00006B050000}"/>
    <cellStyle name="_051201_HP서버등_앨트러스" xfId="1105" xr:uid="{00000000-0005-0000-0000-00006C050000}"/>
    <cellStyle name="_06.내역서(경관설비공사)-설계비 변경(9월14일)" xfId="2813" xr:uid="{00000000-0005-0000-0000-00006D050000}"/>
    <cellStyle name="_0604영천죽전리경로당내역서" xfId="2814" xr:uid="{00000000-0005-0000-0000-00006E050000}"/>
    <cellStyle name="_070122마산창원하수처리장_(전기)" xfId="5562" xr:uid="{00000000-0005-0000-0000-00006F050000}"/>
    <cellStyle name="_'07여수화력 조경관리위탁공사(공고용)" xfId="1106" xr:uid="{00000000-0005-0000-0000-000070050000}"/>
    <cellStyle name="_0803" xfId="2815" xr:uid="{00000000-0005-0000-0000-000071050000}"/>
    <cellStyle name="_0829_부평공장 노후배관 교체공사외 (변경)" xfId="2816" xr:uid="{00000000-0005-0000-0000-000072050000}"/>
    <cellStyle name="_1. 데이터분석 시스템" xfId="1107" xr:uid="{00000000-0005-0000-0000-000073050000}"/>
    <cellStyle name="_1.2경관조명공사 내역서(관급)" xfId="2817" xr:uid="{00000000-0005-0000-0000-000074050000}"/>
    <cellStyle name="_1.전기내역서(0928)(1차분)" xfId="2818" xr:uid="{00000000-0005-0000-0000-000075050000}"/>
    <cellStyle name="_1+2.무인발매기(제조+구매)-2" xfId="1108" xr:uid="{00000000-0005-0000-0000-000076050000}"/>
    <cellStyle name="_101-대구제일중(전기-고압)" xfId="2819" xr:uid="{00000000-0005-0000-0000-000077050000}"/>
    <cellStyle name="_101-수성중(전기-고압)-11" xfId="2820" xr:uid="{00000000-0005-0000-0000-000078050000}"/>
    <cellStyle name="_11.통합보안관리서버" xfId="1109" xr:uid="{00000000-0005-0000-0000-000079050000}"/>
    <cellStyle name="_11-방송내역서" xfId="5563" xr:uid="{00000000-0005-0000-0000-00007A050000}"/>
    <cellStyle name="_16channel rs 설치(전기내역)" xfId="2821" xr:uid="{00000000-0005-0000-0000-00007B050000}"/>
    <cellStyle name="_16채널(송부)" xfId="2822" xr:uid="{00000000-0005-0000-0000-00007C050000}"/>
    <cellStyle name="_1차1회변경" xfId="5564" xr:uid="{00000000-0005-0000-0000-00007D050000}"/>
    <cellStyle name="_1차1회변경_예정공정표" xfId="5565" xr:uid="{00000000-0005-0000-0000-00007E050000}"/>
    <cellStyle name="_2. 영상분석 시스템" xfId="1110" xr:uid="{00000000-0005-0000-0000-00007F050000}"/>
    <cellStyle name="_2.가시설내역서-진동+WJ" xfId="2823" xr:uid="{00000000-0005-0000-0000-000080050000}"/>
    <cellStyle name="_2.민속박물관(제조-전시)-완" xfId="1111" xr:uid="{00000000-0005-0000-0000-000081050000}"/>
    <cellStyle name="_2.통신내역서" xfId="2824" xr:uid="{00000000-0005-0000-0000-000082050000}"/>
    <cellStyle name="_2.통신내역서(0928)(1차분)" xfId="2825" xr:uid="{00000000-0005-0000-0000-000083050000}"/>
    <cellStyle name="_2001 장애조치" xfId="1112" xr:uid="{00000000-0005-0000-0000-000084050000}"/>
    <cellStyle name="_2001년손익추이" xfId="2826" xr:uid="{00000000-0005-0000-0000-000085050000}"/>
    <cellStyle name="_2002년 환경기초 민간위탁(2003년 물가상승적용) " xfId="5566" xr:uid="{00000000-0005-0000-0000-000086050000}"/>
    <cellStyle name="_2002년 환경기초 민간위탁(2003년 물가상승적용) _(제조)용인고등학교" xfId="5567" xr:uid="{00000000-0005-0000-0000-000087050000}"/>
    <cellStyle name="_2002년 환경기초 민간위탁(2003년 물가상승적용) _(제조)용인고등학교_동래여고 다목적강당 무대기계-변경전후" xfId="5568" xr:uid="{00000000-0005-0000-0000-000088050000}"/>
    <cellStyle name="_2002년 환경기초 민간위탁(2003년 물가상승적용) _2-(제조)성심정보고_방송장치" xfId="5569" xr:uid="{00000000-0005-0000-0000-000089050000}"/>
    <cellStyle name="_2002년 환경기초 민간위탁(2003년 물가상승적용) _용인고 다목적강당 무대기계-착수" xfId="5570" xr:uid="{00000000-0005-0000-0000-00008A050000}"/>
    <cellStyle name="_2002년 환경기초 민간위탁(2003년 물가상승적용) _용인고 다목적강당 무대기계-착수_동래여고 다목적강당 무대기계-변경전후" xfId="5571" xr:uid="{00000000-0005-0000-0000-00008B050000}"/>
    <cellStyle name="_20030218144011020-E1C865BF" xfId="1113" xr:uid="{00000000-0005-0000-0000-00008C050000}"/>
    <cellStyle name="_20030218144011020-E1C865BF_20100513-1 정선종합체육시설 조성공사 설비 신축 자동제어공사(관급)" xfId="1114" xr:uid="{00000000-0005-0000-0000-00008D050000}"/>
    <cellStyle name="_2004투자타당성검토" xfId="2827" xr:uid="{00000000-0005-0000-0000-00008E050000}"/>
    <cellStyle name="_20060609_엘지전자물류_웬가속기견적" xfId="1115" xr:uid="{00000000-0005-0000-0000-00008F050000}"/>
    <cellStyle name="_20060627_FIU4차도입시_ 스템견적(쌍용)-엑스퍼넷" xfId="1116" xr:uid="{00000000-0005-0000-0000-000090050000}"/>
    <cellStyle name="_20091207 옥천국민체육센터신축(설비) 견적서" xfId="1117" xr:uid="{00000000-0005-0000-0000-000091050000}"/>
    <cellStyle name="_200KW 수전설비공사" xfId="5572" xr:uid="{00000000-0005-0000-0000-000092050000}"/>
    <cellStyle name="_20100513-1 정선종합체육시설 조성공사 설비 신축 자동제어공사(관급)" xfId="1118" xr:uid="{00000000-0005-0000-0000-000093050000}"/>
    <cellStyle name="_2-4.상반기실적부문별요약" xfId="1119" xr:uid="{00000000-0005-0000-0000-000094050000}"/>
    <cellStyle name="_2-4.상반기실적부문별요약(표지및목차포함)" xfId="1120" xr:uid="{00000000-0005-0000-0000-000095050000}"/>
    <cellStyle name="_2-4.상반기실적부문별요약(표지및목차포함)_1" xfId="1121" xr:uid="{00000000-0005-0000-0000-000096050000}"/>
    <cellStyle name="_2-4.상반기실적부문별요약_1" xfId="1122" xr:uid="{00000000-0005-0000-0000-000097050000}"/>
    <cellStyle name="_2도장-상도Oven-연장검토(투자비summary-layout)" xfId="2828" xr:uid="{00000000-0005-0000-0000-000098050000}"/>
    <cellStyle name="_2차POR" xfId="2829" xr:uid="{00000000-0005-0000-0000-000099050000}"/>
    <cellStyle name="_2차공사투자비(변경)1" xfId="2830" xr:uid="{00000000-0005-0000-0000-00009A050000}"/>
    <cellStyle name="_3.소방내역서" xfId="2831" xr:uid="{00000000-0005-0000-0000-00009B050000}"/>
    <cellStyle name="_3.소방내역서(0928)(전체분)" xfId="2832" xr:uid="{00000000-0005-0000-0000-00009C050000}"/>
    <cellStyle name="_3-2(1).다사초소방기계내역서" xfId="2833" xr:uid="{00000000-0005-0000-0000-00009D050000}"/>
    <cellStyle name="_4. 인테리어" xfId="1123" xr:uid="{00000000-0005-0000-0000-00009E050000}"/>
    <cellStyle name="_4.단가대비표" xfId="2834" xr:uid="{00000000-0005-0000-0000-00009F050000}"/>
    <cellStyle name="_'99상반기경영개선활동결과(게시용)" xfId="1124" xr:uid="{00000000-0005-0000-0000-0000A0050000}"/>
    <cellStyle name="_A,C부지 예산서" xfId="2835" xr:uid="{00000000-0005-0000-0000-0000A1050000}"/>
    <cellStyle name="_AC-03터빈및주제어건물마감" xfId="1125" xr:uid="{00000000-0005-0000-0000-0000A2050000}"/>
    <cellStyle name="_AC-03터빈및주제어건물마감_20100513-1 정선종합체육시설 조성공사 설비 신축 자동제어공사(관급)" xfId="1126" xr:uid="{00000000-0005-0000-0000-0000A3050000}"/>
    <cellStyle name="_AR투자일정-투자명세(15,260)" xfId="2836" xr:uid="{00000000-0005-0000-0000-0000A4050000}"/>
    <cellStyle name="_attachtemp" xfId="5573" xr:uid="{00000000-0005-0000-0000-0000A5050000}"/>
    <cellStyle name="_BASF Change실행20021211" xfId="1127" xr:uid="{00000000-0005-0000-0000-0000A6050000}"/>
    <cellStyle name="_BASF TDI(변경)실행20021211" xfId="1128" xr:uid="{00000000-0005-0000-0000-0000A7050000}"/>
    <cellStyle name="_Book1" xfId="2837" xr:uid="{00000000-0005-0000-0000-0000A8050000}"/>
    <cellStyle name="_Book3" xfId="2838" xr:uid="{00000000-0005-0000-0000-0000A9050000}"/>
    <cellStyle name="_C-100 PROJECT SHUTDOWN 내용,일정외(5W-3W한영)" xfId="2839" xr:uid="{00000000-0005-0000-0000-0000AA050000}"/>
    <cellStyle name="_C-100 Project Shutdown 일정단축검토내용(5W-3W한영)" xfId="2840" xr:uid="{00000000-0005-0000-0000-0000AB050000}"/>
    <cellStyle name="_C-100 일정재검토(2003_10월30일)" xfId="2841" xr:uid="{00000000-0005-0000-0000-0000AC050000}"/>
    <cellStyle name="_CC-01 부지정지 및 법면보호(예상)" xfId="1129" xr:uid="{00000000-0005-0000-0000-0000AD050000}"/>
    <cellStyle name="_CC-01 부지정지 및 법면보호(예상)_CC-02 본관기초굴착 예상" xfId="1130" xr:uid="{00000000-0005-0000-0000-0000AE050000}"/>
    <cellStyle name="_CC-01 부지정지 및 법면보호(예상)_CC-02 본관기초굴착 예상_당진78-연돌-개략공사비" xfId="1131" xr:uid="{00000000-0005-0000-0000-0000AF050000}"/>
    <cellStyle name="_CC-01 부지정지 및 법면보호(예상)_당진78-연돌-개략공사비" xfId="1132" xr:uid="{00000000-0005-0000-0000-0000B0050000}"/>
    <cellStyle name="_CC-01 부지정지 및 법면보호(예상)_본관기초굴착 예상도급" xfId="1133" xr:uid="{00000000-0005-0000-0000-0000B1050000}"/>
    <cellStyle name="_CC-01 부지정지 및 법면보호(예상)_본관기초굴착 예상도급_당진78-연돌-개략공사비" xfId="1134" xr:uid="{00000000-0005-0000-0000-0000B2050000}"/>
    <cellStyle name="_CC-02 본관기초굴착 예상" xfId="1135" xr:uid="{00000000-0005-0000-0000-0000B3050000}"/>
    <cellStyle name="_CC-02 본관기초굴착 예상_당진78-연돌-개략공사비" xfId="1136" xr:uid="{00000000-0005-0000-0000-0000B4050000}"/>
    <cellStyle name="_CCR 일정_2월25일" xfId="2842" xr:uid="{00000000-0005-0000-0000-0000B5050000}"/>
    <cellStyle name="_CCR구성도" xfId="2843" xr:uid="{00000000-0005-0000-0000-0000B6050000}"/>
    <cellStyle name="_Cg8J0n4zzuBwEaPTcOxkbUm2G" xfId="1137" xr:uid="{00000000-0005-0000-0000-0000B7050000}"/>
    <cellStyle name="_COP300 생산" xfId="1138" xr:uid="{00000000-0005-0000-0000-0000B8050000}"/>
    <cellStyle name="_cover" xfId="2844" xr:uid="{00000000-0005-0000-0000-0000B9050000}"/>
    <cellStyle name="_D30112B 대전노은12블럭" xfId="1139" xr:uid="{00000000-0005-0000-0000-0000BA050000}"/>
    <cellStyle name="_D30202B 목동9단지 설비자동제어" xfId="1140" xr:uid="{00000000-0005-0000-0000-0000BB050000}"/>
    <cellStyle name="_D30410B 해양연구원" xfId="1141" xr:uid="{00000000-0005-0000-0000-0000BC050000}"/>
    <cellStyle name="_D31114B 국방과학연구소 사격통제실험실 산출 및 집계표" xfId="1142" xr:uid="{00000000-0005-0000-0000-0000BD050000}"/>
    <cellStyle name="_D41002B 대덕테크노밸리 금성백조예미지 7블럭,8블럭" xfId="1143" xr:uid="{00000000-0005-0000-0000-0000BE050000}"/>
    <cellStyle name="_D50641B 대덕구 장애인 종합복지관" xfId="1144" xr:uid="{00000000-0005-0000-0000-0000BF050000}"/>
    <cellStyle name="_D50921B 나주 국민체육센터" xfId="1145" xr:uid="{00000000-0005-0000-0000-0000C0050000}"/>
    <cellStyle name="_Diecasting Shop 장비전원공사" xfId="2845" xr:uid="{00000000-0005-0000-0000-0000C1050000}"/>
    <cellStyle name="_Ei9L0p5bavC9GcRvUFPBS4Eyy" xfId="2846" xr:uid="{00000000-0005-0000-0000-0000C2050000}"/>
    <cellStyle name="_ENGS051111_앨트러스 전원주이사님" xfId="1146" xr:uid="{00000000-0005-0000-0000-0000C3050000}"/>
    <cellStyle name="_esco-설비" xfId="2847" xr:uid="{00000000-0005-0000-0000-0000C4050000}"/>
    <cellStyle name="_FCST (2)" xfId="1147" xr:uid="{00000000-0005-0000-0000-0000C5050000}"/>
    <cellStyle name="_GN_극동건설(주)_덕정병원_토목(작업)-1" xfId="1148" xr:uid="{00000000-0005-0000-0000-0000C6050000}"/>
    <cellStyle name="_hmc전주공장견적조건1" xfId="2848" xr:uid="{00000000-0005-0000-0000-0000C7050000}"/>
    <cellStyle name="_KPFRJ8U3h0jFTP13R1MYQ3Bwv" xfId="1149" xr:uid="{00000000-0005-0000-0000-0000C8050000}"/>
    <cellStyle name="_KT컨소시엄_티에스온넷(SecureOS)_071112" xfId="1150" xr:uid="{00000000-0005-0000-0000-0000C9050000}"/>
    <cellStyle name="_OHC CHAIN#5사양서" xfId="2849" xr:uid="{00000000-0005-0000-0000-0000CA050000}"/>
    <cellStyle name="_POR" xfId="2850" xr:uid="{00000000-0005-0000-0000-0000CB050000}"/>
    <cellStyle name="_por2" xfId="2851" xr:uid="{00000000-0005-0000-0000-0000CC050000}"/>
    <cellStyle name="_PQT" xfId="1151" xr:uid="{00000000-0005-0000-0000-0000CD050000}"/>
    <cellStyle name="_PQT_1" xfId="1152" xr:uid="{00000000-0005-0000-0000-0000CE050000}"/>
    <cellStyle name="_RE" xfId="2852" xr:uid="{00000000-0005-0000-0000-0000CF050000}"/>
    <cellStyle name="_RHD (2)" xfId="1153" xr:uid="{00000000-0005-0000-0000-0000D0050000}"/>
    <cellStyle name="_RHD (2)_1" xfId="1154" xr:uid="{00000000-0005-0000-0000-0000D1050000}"/>
    <cellStyle name="_Robot_기본사양서" xfId="2853" xr:uid="{00000000-0005-0000-0000-0000D2050000}"/>
    <cellStyle name="_Shutdown단축근거" xfId="2854" xr:uid="{00000000-0005-0000-0000-0000D3050000}"/>
    <cellStyle name="_SOLAR투광등내역서(1-21)" xfId="2855" xr:uid="{00000000-0005-0000-0000-0000D4050000}"/>
    <cellStyle name="_SUV일정검토(4W-3W)" xfId="2856" xr:uid="{00000000-0005-0000-0000-0000D5050000}"/>
    <cellStyle name="_T200 3HB투자비 종합(수정본)" xfId="2857" xr:uid="{00000000-0005-0000-0000-0000D6050000}"/>
    <cellStyle name="_T-200 SGM,NB,New Rear Styling 투입 검토(공용Hanger).Mar 31st,2003" xfId="2858" xr:uid="{00000000-0005-0000-0000-0000D7050000}"/>
    <cellStyle name="_T-250 NB(Underbody-CO) 생산방안" xfId="2859" xr:uid="{00000000-0005-0000-0000-0000D8050000}"/>
    <cellStyle name="_T-250.NB.ME PAINT.투자비,생산방안.(U.B.,REAR SUSP.변경).JUN 25,2003" xfId="2860" xr:uid="{00000000-0005-0000-0000-0000D9050000}"/>
    <cellStyle name="_T250.검토자료양식.May02,2003" xfId="2861" xr:uid="{00000000-0005-0000-0000-0000DA050000}"/>
    <cellStyle name="_TCS 영업소(050214)" xfId="1155" xr:uid="{00000000-0005-0000-0000-0000DB050000}"/>
    <cellStyle name="_TOTAL" xfId="1156" xr:uid="{00000000-0005-0000-0000-0000DC050000}"/>
    <cellStyle name="_V210 개발 STATUS 010905" xfId="2862" xr:uid="{00000000-0005-0000-0000-0000DD050000}"/>
    <cellStyle name="_V220예산" xfId="2863" xr:uid="{00000000-0005-0000-0000-0000DE050000}"/>
    <cellStyle name="_Virus" xfId="5574" xr:uid="{00000000-0005-0000-0000-0000DF050000}"/>
    <cellStyle name="_WM-200 시설공사 설명자료" xfId="2864" xr:uid="{00000000-0005-0000-0000-0000E0050000}"/>
    <cellStyle name="_WM-CAR 생산방안 검토(Wax라인신설비용추가)" xfId="2865" xr:uid="{00000000-0005-0000-0000-0000E1050000}"/>
    <cellStyle name="_WM-Car.생산방안검토(C-100선투자고려).ME Paint.Oct13.2003" xfId="2866" xr:uid="{00000000-0005-0000-0000-0000E2050000}"/>
    <cellStyle name="_y2k 7월생산계획실적" xfId="1157" xr:uid="{00000000-0005-0000-0000-0000E3050000}"/>
    <cellStyle name="_YNCC토목(가실행)R2-본사안" xfId="1158" xr:uid="{00000000-0005-0000-0000-0000E4050000}"/>
    <cellStyle name="_YNCC토목(가실행)R2-본사안_공사설계서" xfId="1159" xr:uid="{00000000-0005-0000-0000-0000E5050000}"/>
    <cellStyle name="_YNCC토목(가실행)R2-본사안_평택탈황-구조물공-(가)실행-본사안" xfId="1160" xr:uid="{00000000-0005-0000-0000-0000E6050000}"/>
    <cellStyle name="_YNCC토목(가실행)R2-본사안_평택탈황-구조물공-(가)실행-본사안(정과장님)" xfId="1161" xr:uid="{00000000-0005-0000-0000-0000E7050000}"/>
    <cellStyle name="_YNCC토목(가실행)R2-본사안_평택탈황-구조물공-(가)실행-본사안(정과장님)_공사설계서" xfId="1162" xr:uid="{00000000-0005-0000-0000-0000E8050000}"/>
    <cellStyle name="_YNCC토목(가실행)R2-본사안_평택탈황-구조물공-(가)실행-본사안_공사설계서" xfId="1163" xr:uid="{00000000-0005-0000-0000-0000E9050000}"/>
    <cellStyle name="_YNCC토목(가실행)R2-본사안_평택탈황-구조물공-(가)실행-본사안3(정과장님)" xfId="1164" xr:uid="{00000000-0005-0000-0000-0000EA050000}"/>
    <cellStyle name="_YNCC토목(가실행)R2-본사안_평택탈황-구조물공-(가)실행-본사안3(정과장님)_공사설계서" xfId="1165" xr:uid="{00000000-0005-0000-0000-0000EB050000}"/>
    <cellStyle name="_가(내역서)기본형식" xfId="5575" xr:uid="{00000000-0005-0000-0000-0000EC050000}"/>
    <cellStyle name="_가로등3차공사전체분" xfId="5576" xr:uid="{00000000-0005-0000-0000-0000ED050000}"/>
    <cellStyle name="_가로등3차공사전체분_내역서,공량(어린이회관)-1" xfId="5577" xr:uid="{00000000-0005-0000-0000-0000EE050000}"/>
    <cellStyle name="_가로등3차공사전체분_전기내역서" xfId="5578" xr:uid="{00000000-0005-0000-0000-0000EF050000}"/>
    <cellStyle name="_가로등도급내역서" xfId="5579" xr:uid="{00000000-0005-0000-0000-0000F0050000}"/>
    <cellStyle name="_가실행산출근거(본사안)-평택탈황대비공사" xfId="1166" xr:uid="{00000000-0005-0000-0000-0000F1050000}"/>
    <cellStyle name="_가실행산출근거(본사안)-평택탈황대비공사_공사설계서" xfId="1167" xr:uid="{00000000-0005-0000-0000-0000F2050000}"/>
    <cellStyle name="_가실행산출근거(본사안)-평택탈황대비공사_평택탈황-구조물공-(가)실행-본사안" xfId="1168" xr:uid="{00000000-0005-0000-0000-0000F3050000}"/>
    <cellStyle name="_가실행산출근거(본사안)-평택탈황대비공사_평택탈황-구조물공-(가)실행-본사안(정과장님)" xfId="1169" xr:uid="{00000000-0005-0000-0000-0000F4050000}"/>
    <cellStyle name="_가실행산출근거(본사안)-평택탈황대비공사_평택탈황-구조물공-(가)실행-본사안(정과장님)_공사설계서" xfId="1170" xr:uid="{00000000-0005-0000-0000-0000F5050000}"/>
    <cellStyle name="_가실행산출근거(본사안)-평택탈황대비공사_평택탈황-구조물공-(가)실행-본사안_공사설계서" xfId="1171" xr:uid="{00000000-0005-0000-0000-0000F6050000}"/>
    <cellStyle name="_가실행산출근거(본사안)-평택탈황대비공사_평택탈황-구조물공-(가)실행-본사안3(정과장님)" xfId="1172" xr:uid="{00000000-0005-0000-0000-0000F7050000}"/>
    <cellStyle name="_가실행산출근거(본사안)-평택탈황대비공사_평택탈황-구조물공-(가)실행-본사안3(정과장님)_공사설계서" xfId="1173" xr:uid="{00000000-0005-0000-0000-0000F8050000}"/>
    <cellStyle name="_간선전압강하계산서" xfId="2867" xr:uid="{00000000-0005-0000-0000-0000F9050000}"/>
    <cellStyle name="_간선전압강하계산서2.22" xfId="2868" xr:uid="{00000000-0005-0000-0000-0000FA050000}"/>
    <cellStyle name="_감삼중학교교사증축공사3.3" xfId="5580" xr:uid="{00000000-0005-0000-0000-0000FB050000}"/>
    <cellStyle name="_감포축구장" xfId="5581" xr:uid="{00000000-0005-0000-0000-0000FC050000}"/>
    <cellStyle name="_갑지" xfId="5582" xr:uid="{00000000-0005-0000-0000-0000FD050000}"/>
    <cellStyle name="_갑지(1221)" xfId="2869" xr:uid="{00000000-0005-0000-0000-0000FE050000}"/>
    <cellStyle name="_갑지(총)" xfId="2870" xr:uid="{00000000-0005-0000-0000-0000FF050000}"/>
    <cellStyle name="_강과장(Fronnix,설계가1126)" xfId="2871" xr:uid="{00000000-0005-0000-0000-000000060000}"/>
    <cellStyle name="_강내투찰내역서-x" xfId="5583" xr:uid="{00000000-0005-0000-0000-000001060000}"/>
    <cellStyle name="_강내투찰내역서-x_예정공정표" xfId="5584" xr:uid="{00000000-0005-0000-0000-000002060000}"/>
    <cellStyle name="_강내투찰내역서-x_왜관-태평건설" xfId="5585" xr:uid="{00000000-0005-0000-0000-000003060000}"/>
    <cellStyle name="_강내투찰내역서-x_왜관-태평건설_예정공정표" xfId="5586" xr:uid="{00000000-0005-0000-0000-000004060000}"/>
    <cellStyle name="_강동종합병원-전기내역" xfId="2872" xr:uid="{00000000-0005-0000-0000-000005060000}"/>
    <cellStyle name="_개요" xfId="1174" xr:uid="{00000000-0005-0000-0000-000006060000}"/>
    <cellStyle name="_개요(봉림)-참고용" xfId="1175" xr:uid="{00000000-0005-0000-0000-000007060000}"/>
    <cellStyle name="_개요(봉림)-최종" xfId="1176" xr:uid="{00000000-0005-0000-0000-000008060000}"/>
    <cellStyle name="_개요(주안-인천)" xfId="1177" xr:uid="{00000000-0005-0000-0000-000009060000}"/>
    <cellStyle name="_건축" xfId="2873" xr:uid="{00000000-0005-0000-0000-00000A060000}"/>
    <cellStyle name="_건축내역" xfId="5587" xr:uid="{00000000-0005-0000-0000-00000B060000}"/>
    <cellStyle name="_건축용역" xfId="5588" xr:uid="{00000000-0005-0000-0000-00000C060000}"/>
    <cellStyle name="_검사수수료" xfId="2874" xr:uid="{00000000-0005-0000-0000-00000D060000}"/>
    <cellStyle name="_견적 - 최대전력관리장치 설치원가계산서(08.06,29)" xfId="2875" xr:uid="{00000000-0005-0000-0000-00000E060000}"/>
    <cellStyle name="_견적서" xfId="2876" xr:uid="{00000000-0005-0000-0000-00000F060000}"/>
    <cellStyle name="_견적서 양식" xfId="1178" xr:uid="{00000000-0005-0000-0000-000010060000}"/>
    <cellStyle name="_견적서 양식(수정본)" xfId="1179" xr:uid="{00000000-0005-0000-0000-000011060000}"/>
    <cellStyle name="_견적서(1014)" xfId="2877" xr:uid="{00000000-0005-0000-0000-000012060000}"/>
    <cellStyle name="_견적서(한국경제정책연구소)-20050128" xfId="1180" xr:uid="{00000000-0005-0000-0000-000013060000}"/>
    <cellStyle name="_견적서_모바일경기-정현창" xfId="1181" xr:uid="{00000000-0005-0000-0000-000014060000}"/>
    <cellStyle name="_견적서_창신쌍용1단지아파트" xfId="2878" xr:uid="{00000000-0005-0000-0000-000015060000}"/>
    <cellStyle name="_견적서-0213-CACC" xfId="2879" xr:uid="{00000000-0005-0000-0000-000016060000}"/>
    <cellStyle name="_견적서양식" xfId="2880" xr:uid="{00000000-0005-0000-0000-000017060000}"/>
    <cellStyle name="_견적서양식33" xfId="2881" xr:uid="{00000000-0005-0000-0000-000018060000}"/>
    <cellStyle name="_견적서-제출용0325-서울시" xfId="2882" xr:uid="{00000000-0005-0000-0000-000019060000}"/>
    <cellStyle name="_경기도 노인회관_20090106" xfId="1182" xr:uid="{00000000-0005-0000-0000-00001A060000}"/>
    <cellStyle name="_경북031002" xfId="1183" xr:uid="{00000000-0005-0000-0000-00001B060000}"/>
    <cellStyle name="_경북고 외 3교 장애인 편의시설 전기내역(화장실)" xfId="5589" xr:uid="{00000000-0005-0000-0000-00001C060000}"/>
    <cellStyle name="_경상북도교육청 본관 장애인승강기 설치공사" xfId="5590" xr:uid="{00000000-0005-0000-0000-00001D060000}"/>
    <cellStyle name="_경상북도생물건강산업-설계변경(제1회)내역서" xfId="5591" xr:uid="{00000000-0005-0000-0000-00001E060000}"/>
    <cellStyle name="_경상중학교교육환경개선 정보통신공사" xfId="5592" xr:uid="{00000000-0005-0000-0000-00001F060000}"/>
    <cellStyle name="_경영개선활동상반기실적(990708)" xfId="1184" xr:uid="{00000000-0005-0000-0000-000020060000}"/>
    <cellStyle name="_경영개선활동상반기실적(990708)_1" xfId="1185" xr:uid="{00000000-0005-0000-0000-000021060000}"/>
    <cellStyle name="_경영개선활동상반기실적(990708)_2" xfId="1186" xr:uid="{00000000-0005-0000-0000-000022060000}"/>
    <cellStyle name="_경영개선활성화방안(990802)" xfId="1187" xr:uid="{00000000-0005-0000-0000-000023060000}"/>
    <cellStyle name="_경영개선활성화방안(990802)_1" xfId="1188" xr:uid="{00000000-0005-0000-0000-000024060000}"/>
    <cellStyle name="_경주여중신축-전기소방" xfId="2883" xr:uid="{00000000-0005-0000-0000-000025060000}"/>
    <cellStyle name="_경주축구공원-전기0116" xfId="5593" xr:uid="{00000000-0005-0000-0000-000026060000}"/>
    <cellStyle name="_계약내역서" xfId="2884" xr:uid="{00000000-0005-0000-0000-000027060000}"/>
    <cellStyle name="_계장(SK)" xfId="1189" xr:uid="{00000000-0005-0000-0000-000028060000}"/>
    <cellStyle name="_고산투찰" xfId="5594" xr:uid="{00000000-0005-0000-0000-000029060000}"/>
    <cellStyle name="_공문" xfId="1190" xr:uid="{00000000-0005-0000-0000-00002A060000}"/>
    <cellStyle name="_공문_공사설계서" xfId="1191" xr:uid="{00000000-0005-0000-0000-00002B060000}"/>
    <cellStyle name="_공사 설계서(삼천포화력 본관조경4)" xfId="1192" xr:uid="{00000000-0005-0000-0000-00002C060000}"/>
    <cellStyle name="_공장증축내역서" xfId="2885" xr:uid="{00000000-0005-0000-0000-00002D060000}"/>
    <cellStyle name="_공통202 생산의뢰서" xfId="1193" xr:uid="{00000000-0005-0000-0000-00002E060000}"/>
    <cellStyle name="_과학의 날 행사용 영상물제작" xfId="1194" xr:uid="{00000000-0005-0000-0000-00002F060000}"/>
    <cellStyle name="_관급내역서" xfId="2886" xr:uid="{00000000-0005-0000-0000-000030060000}"/>
    <cellStyle name="_관급내역서(1)" xfId="5595" xr:uid="{00000000-0005-0000-0000-000031060000}"/>
    <cellStyle name="_관급내역서양식" xfId="2887" xr:uid="{00000000-0005-0000-0000-000032060000}"/>
    <cellStyle name="_관급자재내역-울산11.03" xfId="2888" xr:uid="{00000000-0005-0000-0000-000033060000}"/>
    <cellStyle name="_광릉투찰" xfId="5596" xr:uid="{00000000-0005-0000-0000-000034060000}"/>
    <cellStyle name="_광릉투찰_예정공정표" xfId="5597" xr:uid="{00000000-0005-0000-0000-000035060000}"/>
    <cellStyle name="_광릉투찰_왜관-태평건설" xfId="5598" xr:uid="{00000000-0005-0000-0000-000036060000}"/>
    <cellStyle name="_광릉투찰_왜관-태평건설_예정공정표" xfId="5599" xr:uid="{00000000-0005-0000-0000-000037060000}"/>
    <cellStyle name="_광주증설교체" xfId="2889" xr:uid="{00000000-0005-0000-0000-000038060000}"/>
    <cellStyle name="_광케이블_SNI_LGCNS_1" xfId="1195" xr:uid="{00000000-0005-0000-0000-000039060000}"/>
    <cellStyle name="_교사동 통신내역서" xfId="2890" xr:uid="{00000000-0005-0000-0000-00003A060000}"/>
    <cellStyle name="_구로지사 증축 및 보수공사 2차(최종)-12.16(신규)" xfId="1196" xr:uid="{00000000-0005-0000-0000-00003B060000}"/>
    <cellStyle name="_구로지사 증축 및 보수공사(최종)+개요" xfId="1197" xr:uid="{00000000-0005-0000-0000-00003C060000}"/>
    <cellStyle name="_구문소철암투찰" xfId="5600" xr:uid="{00000000-0005-0000-0000-00003D060000}"/>
    <cellStyle name="_구문소철암투찰_광릉투찰" xfId="5601" xr:uid="{00000000-0005-0000-0000-00003E060000}"/>
    <cellStyle name="_구문소철암투찰_광릉투찰_예정공정표" xfId="5602" xr:uid="{00000000-0005-0000-0000-00003F060000}"/>
    <cellStyle name="_구문소철암투찰_광릉투찰_왜관-태평건설" xfId="5603" xr:uid="{00000000-0005-0000-0000-000040060000}"/>
    <cellStyle name="_구문소철암투찰_광릉투찰_왜관-태평건설_예정공정표" xfId="5604" xr:uid="{00000000-0005-0000-0000-000041060000}"/>
    <cellStyle name="_구문소철암투찰_무창투찰" xfId="5605" xr:uid="{00000000-0005-0000-0000-000042060000}"/>
    <cellStyle name="_구문소철암투찰_무창투찰_예정공정표" xfId="5606" xr:uid="{00000000-0005-0000-0000-000043060000}"/>
    <cellStyle name="_구문소철암투찰_예정공정표" xfId="5607" xr:uid="{00000000-0005-0000-0000-000044060000}"/>
    <cellStyle name="_구문소철암투찰_왜관-태평건설" xfId="5608" xr:uid="{00000000-0005-0000-0000-000045060000}"/>
    <cellStyle name="_구문소철암투찰_왜관-태평건설_예정공정표" xfId="5609" xr:uid="{00000000-0005-0000-0000-000046060000}"/>
    <cellStyle name="_구미고 도서관 내역서" xfId="2891" xr:uid="{00000000-0005-0000-0000-000047060000}"/>
    <cellStyle name="_구미중학교내역서-1" xfId="5610" xr:uid="{00000000-0005-0000-0000-000048060000}"/>
    <cellStyle name="_국도23호선영암연소지구내역서" xfId="1198" xr:uid="{00000000-0005-0000-0000-000049060000}"/>
    <cellStyle name="_국도38호선통리지구내역서" xfId="1199" xr:uid="{00000000-0005-0000-0000-00004A060000}"/>
    <cellStyle name="_국도42호선여량지구오르막차로" xfId="1200" xr:uid="{00000000-0005-0000-0000-00004B060000}"/>
    <cellStyle name="_군위군장곡 산림생태체험관 세미나실 방송설비" xfId="2892" xr:uid="{00000000-0005-0000-0000-00004C060000}"/>
    <cellStyle name="_군위내역서(A동)" xfId="5611" xr:uid="{00000000-0005-0000-0000-00004D060000}"/>
    <cellStyle name="_근로자 복지관(전기)-830납품" xfId="5612" xr:uid="{00000000-0005-0000-0000-00004E060000}"/>
    <cellStyle name="_금감원_통신공사 공내역_030808(윈미디제출)" xfId="1201" xr:uid="{00000000-0005-0000-0000-00004F060000}"/>
    <cellStyle name="_금융감독원 업체견적(통신공사)-윈미디텍" xfId="1202" xr:uid="{00000000-0005-0000-0000-000050060000}"/>
    <cellStyle name="_금천청소년수련관(토목林)" xfId="5613" xr:uid="{00000000-0005-0000-0000-000051060000}"/>
    <cellStyle name="_금형" xfId="1203" xr:uid="{00000000-0005-0000-0000-000052060000}"/>
    <cellStyle name="_금형_Cg8J0n4zzuBwEaPTcOxkbUm2G" xfId="1204" xr:uid="{00000000-0005-0000-0000-000053060000}"/>
    <cellStyle name="_금형_KPFRJ8U3h0jFTP13R1MYQ3Bwv" xfId="1205" xr:uid="{00000000-0005-0000-0000-000054060000}"/>
    <cellStyle name="_금형_TOTAL" xfId="1206" xr:uid="{00000000-0005-0000-0000-000055060000}"/>
    <cellStyle name="_금형_y2k 7월생산계획실적" xfId="1207" xr:uid="{00000000-0005-0000-0000-000056060000}"/>
    <cellStyle name="_금형_영업日실적 (AP,전성,시판)" xfId="1208" xr:uid="{00000000-0005-0000-0000-000057060000}"/>
    <cellStyle name="_금형_영업日실적(SMI)" xfId="1209" xr:uid="{00000000-0005-0000-0000-000058060000}"/>
    <cellStyle name="_급식소 소방내역서" xfId="2893" xr:uid="{00000000-0005-0000-0000-000059060000}"/>
    <cellStyle name="_기존+신규추가소프트웨어" xfId="1210" xr:uid="{00000000-0005-0000-0000-00005A060000}"/>
    <cellStyle name="_기초공사일위대가(최종)" xfId="5614" xr:uid="{00000000-0005-0000-0000-00005B060000}"/>
    <cellStyle name="_기흥4차내역(0922일위)" xfId="1211" xr:uid="{00000000-0005-0000-0000-00005C060000}"/>
    <cellStyle name="_김천동부초교사증축(4)" xfId="1212" xr:uid="{00000000-0005-0000-0000-00005D060000}"/>
    <cellStyle name="_김포ER(세종)" xfId="2894" xr:uid="{00000000-0005-0000-0000-00005E060000}"/>
    <cellStyle name="_남산-전기" xfId="5615" xr:uid="{00000000-0005-0000-0000-00005F060000}"/>
    <cellStyle name="_남산중(08.1.2)-에어컨 전원공사" xfId="2895" xr:uid="{00000000-0005-0000-0000-000060060000}"/>
    <cellStyle name="_내역(991895-7)" xfId="1213" xr:uid="{00000000-0005-0000-0000-000061060000}"/>
    <cellStyle name="_내역(991895-7)-01" xfId="1214" xr:uid="{00000000-0005-0000-0000-000062060000}"/>
    <cellStyle name="_내역(991895-7)-12-3일작업" xfId="1215" xr:uid="{00000000-0005-0000-0000-000063060000}"/>
    <cellStyle name="_내역서" xfId="2896" xr:uid="{00000000-0005-0000-0000-000064060000}"/>
    <cellStyle name="_내역서 변경4.15" xfId="2897" xr:uid="{00000000-0005-0000-0000-000065060000}"/>
    <cellStyle name="_내역서(서남권)" xfId="1216" xr:uid="{00000000-0005-0000-0000-000066060000}"/>
    <cellStyle name="_내역서,공량(동산병원)" xfId="5616" xr:uid="{00000000-0005-0000-0000-000067060000}"/>
    <cellStyle name="_내역서,공량(어린이회관)-1" xfId="5617" xr:uid="{00000000-0005-0000-0000-000068060000}"/>
    <cellStyle name="_내역서_110721-춘양면 조명타워" xfId="2898" xr:uid="{00000000-0005-0000-0000-000069060000}"/>
    <cellStyle name="_내역서+개요(월배통신)" xfId="1217" xr:uid="{00000000-0005-0000-0000-00006A060000}"/>
    <cellStyle name="_내역서+개요(전기)-6.7(최종)" xfId="1218" xr:uid="{00000000-0005-0000-0000-00006B060000}"/>
    <cellStyle name="_내역서+개요(통신)" xfId="1219" xr:uid="{00000000-0005-0000-0000-00006C060000}"/>
    <cellStyle name="_내역서12-23" xfId="2899" xr:uid="{00000000-0005-0000-0000-00006D060000}"/>
    <cellStyle name="_내역서-2011.3.15" xfId="2900" xr:uid="{00000000-0005-0000-0000-00006E060000}"/>
    <cellStyle name="_내역서및설계서" xfId="2901" xr:uid="{00000000-0005-0000-0000-00006F060000}"/>
    <cellStyle name="_내역서-원테크계약" xfId="1220" xr:uid="{00000000-0005-0000-0000-000070060000}"/>
    <cellStyle name="_내제첨부용" xfId="2902" xr:uid="{00000000-0005-0000-0000-000071060000}"/>
    <cellStyle name="_노후간선교체(최종)" xfId="5618" xr:uid="{00000000-0005-0000-0000-000072060000}"/>
    <cellStyle name="_노후간선교체-2" xfId="5619" xr:uid="{00000000-0005-0000-0000-000073060000}"/>
    <cellStyle name="_노후창호개체공사" xfId="5620" xr:uid="{00000000-0005-0000-0000-000074060000}"/>
    <cellStyle name="_논공남리내역서" xfId="5621" xr:uid="{00000000-0005-0000-0000-000075060000}"/>
    <cellStyle name="_농소투찰(32152)" xfId="5622" xr:uid="{00000000-0005-0000-0000-000076060000}"/>
    <cellStyle name="_농소투찰(32152)_예정공정표" xfId="5623" xr:uid="{00000000-0005-0000-0000-000077060000}"/>
    <cellStyle name="_농소투찰(32152)_왜관-태평건설" xfId="5624" xr:uid="{00000000-0005-0000-0000-000078060000}"/>
    <cellStyle name="_농소투찰(32152)_왜관-태평건설_예정공정표" xfId="5625" xr:uid="{00000000-0005-0000-0000-000079060000}"/>
    <cellStyle name="_농업인자치센타(통신85)" xfId="2903" xr:uid="{00000000-0005-0000-0000-00007A060000}"/>
    <cellStyle name="_농협중앙회내역양식" xfId="2904" xr:uid="{00000000-0005-0000-0000-00007B060000}"/>
    <cellStyle name="_농협포항견적서" xfId="5626" xr:uid="{00000000-0005-0000-0000-00007C060000}"/>
    <cellStyle name="_다목적강당(2.1)" xfId="5627" xr:uid="{00000000-0005-0000-0000-00007D060000}"/>
    <cellStyle name="_다사초보험료정산서" xfId="2905" xr:uid="{00000000-0005-0000-0000-00007E060000}"/>
    <cellStyle name="_다산2지방산업단지(신호등)" xfId="5628" xr:uid="{00000000-0005-0000-0000-00007F060000}"/>
    <cellStyle name="_단가대비" xfId="2906" xr:uid="{00000000-0005-0000-0000-000080060000}"/>
    <cellStyle name="_단가대비(8월)" xfId="5629" xr:uid="{00000000-0005-0000-0000-000081060000}"/>
    <cellStyle name="_단가대비-전기" xfId="2907" xr:uid="{00000000-0005-0000-0000-000082060000}"/>
    <cellStyle name="_단가대비-통신" xfId="2908" xr:uid="{00000000-0005-0000-0000-000083060000}"/>
    <cellStyle name="_단가산출근거" xfId="2909" xr:uid="{00000000-0005-0000-0000-000084060000}"/>
    <cellStyle name="_단가산출서(합)" xfId="2910" xr:uid="{00000000-0005-0000-0000-000085060000}"/>
    <cellStyle name="_단가승인(가교)" xfId="1221" xr:uid="{00000000-0005-0000-0000-000086060000}"/>
    <cellStyle name="_단가승인(가교)_공사설계서" xfId="1222" xr:uid="{00000000-0005-0000-0000-000087060000}"/>
    <cellStyle name="_단양내역서" xfId="5630" xr:uid="{00000000-0005-0000-0000-000088060000}"/>
    <cellStyle name="_달성군 청소녕 수련관 신축공사(일상감사후전체분)" xfId="5631" xr:uid="{00000000-0005-0000-0000-000089060000}"/>
    <cellStyle name="_달성군청소년(전기)-1-최종" xfId="5632" xr:uid="{00000000-0005-0000-0000-00008A060000}"/>
    <cellStyle name="_당진78-연돌-개략공사비" xfId="1223" xr:uid="{00000000-0005-0000-0000-00008B060000}"/>
    <cellStyle name="_대강당~3" xfId="2911" xr:uid="{00000000-0005-0000-0000-00008C060000}"/>
    <cellStyle name="_대곡이설(투찰)" xfId="5633" xr:uid="{00000000-0005-0000-0000-00008D060000}"/>
    <cellStyle name="_대곡이설(투찰)_1" xfId="5634" xr:uid="{00000000-0005-0000-0000-00008E060000}"/>
    <cellStyle name="_대곡이설(투찰)_1_경찰서-터미널간도로(투찰)②" xfId="5635" xr:uid="{00000000-0005-0000-0000-00008F060000}"/>
    <cellStyle name="_대곡이설(투찰)_1_경찰서-터미널간도로(투찰)②_마현생창(동양고속)" xfId="5636" xr:uid="{00000000-0005-0000-0000-000090060000}"/>
    <cellStyle name="_대곡이설(투찰)_1_경찰서-터미널간도로(투찰)②_마현생창(동양고속)_예정공정표" xfId="5637" xr:uid="{00000000-0005-0000-0000-000091060000}"/>
    <cellStyle name="_대곡이설(투찰)_1_경찰서-터미널간도로(투찰)②_마현생창(동양고속)_왜관-태평건설" xfId="5638" xr:uid="{00000000-0005-0000-0000-000092060000}"/>
    <cellStyle name="_대곡이설(투찰)_1_경찰서-터미널간도로(투찰)②_마현생창(동양고속)_왜관-태평건설_예정공정표" xfId="5639" xr:uid="{00000000-0005-0000-0000-000093060000}"/>
    <cellStyle name="_대곡이설(투찰)_1_경찰서-터미널간도로(투찰)②_예정공정표" xfId="5640" xr:uid="{00000000-0005-0000-0000-000094060000}"/>
    <cellStyle name="_대곡이설(투찰)_1_경찰서-터미널간도로(투찰)②_왜관-태평건설" xfId="5641" xr:uid="{00000000-0005-0000-0000-000095060000}"/>
    <cellStyle name="_대곡이설(투찰)_1_경찰서-터미널간도로(투찰)②_왜관-태평건설_예정공정표" xfId="5642" xr:uid="{00000000-0005-0000-0000-000096060000}"/>
    <cellStyle name="_대곡이설(투찰)_1_마현생창(동양고속)" xfId="5643" xr:uid="{00000000-0005-0000-0000-000097060000}"/>
    <cellStyle name="_대곡이설(투찰)_1_마현생창(동양고속)_예정공정표" xfId="5644" xr:uid="{00000000-0005-0000-0000-000098060000}"/>
    <cellStyle name="_대곡이설(투찰)_1_마현생창(동양고속)_왜관-태평건설" xfId="5645" xr:uid="{00000000-0005-0000-0000-000099060000}"/>
    <cellStyle name="_대곡이설(투찰)_1_마현생창(동양고속)_왜관-태평건설_예정공정표" xfId="5646" xr:uid="{00000000-0005-0000-0000-00009A060000}"/>
    <cellStyle name="_대곡이설(투찰)_1_봉무지방산업단지도로(투찰)②" xfId="5647" xr:uid="{00000000-0005-0000-0000-00009B060000}"/>
    <cellStyle name="_대곡이설(투찰)_1_봉무지방산업단지도로(투찰)②_마현생창(동양고속)" xfId="5648" xr:uid="{00000000-0005-0000-0000-00009C060000}"/>
    <cellStyle name="_대곡이설(투찰)_1_봉무지방산업단지도로(투찰)②_마현생창(동양고속)_예정공정표" xfId="5649" xr:uid="{00000000-0005-0000-0000-00009D060000}"/>
    <cellStyle name="_대곡이설(투찰)_1_봉무지방산업단지도로(투찰)②_마현생창(동양고속)_왜관-태평건설" xfId="5650" xr:uid="{00000000-0005-0000-0000-00009E060000}"/>
    <cellStyle name="_대곡이설(투찰)_1_봉무지방산업단지도로(투찰)②_마현생창(동양고속)_왜관-태평건설_예정공정표" xfId="5651" xr:uid="{00000000-0005-0000-0000-00009F060000}"/>
    <cellStyle name="_대곡이설(투찰)_1_봉무지방산업단지도로(투찰)②_예정공정표" xfId="5652" xr:uid="{00000000-0005-0000-0000-0000A0060000}"/>
    <cellStyle name="_대곡이설(투찰)_1_봉무지방산업단지도로(투찰)②_왜관-태평건설" xfId="5653" xr:uid="{00000000-0005-0000-0000-0000A1060000}"/>
    <cellStyle name="_대곡이설(투찰)_1_봉무지방산업단지도로(투찰)②_왜관-태평건설_예정공정표" xfId="5654" xr:uid="{00000000-0005-0000-0000-0000A2060000}"/>
    <cellStyle name="_대곡이설(투찰)_1_봉무지방산업단지도로(투찰)②+0.250%" xfId="5655" xr:uid="{00000000-0005-0000-0000-0000A3060000}"/>
    <cellStyle name="_대곡이설(투찰)_1_봉무지방산업단지도로(투찰)②+0.250%_마현생창(동양고속)" xfId="5656" xr:uid="{00000000-0005-0000-0000-0000A4060000}"/>
    <cellStyle name="_대곡이설(투찰)_1_봉무지방산업단지도로(투찰)②+0.250%_마현생창(동양고속)_예정공정표" xfId="5657" xr:uid="{00000000-0005-0000-0000-0000A5060000}"/>
    <cellStyle name="_대곡이설(투찰)_1_봉무지방산업단지도로(투찰)②+0.250%_마현생창(동양고속)_왜관-태평건설" xfId="5658" xr:uid="{00000000-0005-0000-0000-0000A6060000}"/>
    <cellStyle name="_대곡이설(투찰)_1_봉무지방산업단지도로(투찰)②+0.250%_마현생창(동양고속)_왜관-태평건설_예정공정표" xfId="5659" xr:uid="{00000000-0005-0000-0000-0000A7060000}"/>
    <cellStyle name="_대곡이설(투찰)_1_봉무지방산업단지도로(투찰)②+0.250%_예정공정표" xfId="5660" xr:uid="{00000000-0005-0000-0000-0000A8060000}"/>
    <cellStyle name="_대곡이설(투찰)_1_봉무지방산업단지도로(투찰)②+0.250%_왜관-태평건설" xfId="5661" xr:uid="{00000000-0005-0000-0000-0000A9060000}"/>
    <cellStyle name="_대곡이설(투찰)_1_봉무지방산업단지도로(투찰)②+0.250%_왜관-태평건설_예정공정표" xfId="5662" xr:uid="{00000000-0005-0000-0000-0000AA060000}"/>
    <cellStyle name="_대곡이설(투찰)_1_예정공정표" xfId="5663" xr:uid="{00000000-0005-0000-0000-0000AB060000}"/>
    <cellStyle name="_대곡이설(투찰)_1_왜관-태평건설" xfId="5664" xr:uid="{00000000-0005-0000-0000-0000AC060000}"/>
    <cellStyle name="_대곡이설(투찰)_1_왜관-태평건설_예정공정표" xfId="5665" xr:uid="{00000000-0005-0000-0000-0000AD060000}"/>
    <cellStyle name="_대곡이설(투찰)_1_합덕-신례원(2공구)투찰" xfId="5666" xr:uid="{00000000-0005-0000-0000-0000AE060000}"/>
    <cellStyle name="_대곡이설(투찰)_1_합덕-신례원(2공구)투찰_경찰서-터미널간도로(투찰)②" xfId="5667" xr:uid="{00000000-0005-0000-0000-0000AF060000}"/>
    <cellStyle name="_대곡이설(투찰)_1_합덕-신례원(2공구)투찰_경찰서-터미널간도로(투찰)②_마현생창(동양고속)" xfId="5668" xr:uid="{00000000-0005-0000-0000-0000B0060000}"/>
    <cellStyle name="_대곡이설(투찰)_1_합덕-신례원(2공구)투찰_경찰서-터미널간도로(투찰)②_마현생창(동양고속)_예정공정표" xfId="5669" xr:uid="{00000000-0005-0000-0000-0000B1060000}"/>
    <cellStyle name="_대곡이설(투찰)_1_합덕-신례원(2공구)투찰_경찰서-터미널간도로(투찰)②_마현생창(동양고속)_왜관-태평건설" xfId="5670" xr:uid="{00000000-0005-0000-0000-0000B2060000}"/>
    <cellStyle name="_대곡이설(투찰)_1_합덕-신례원(2공구)투찰_경찰서-터미널간도로(투찰)②_마현생창(동양고속)_왜관-태평건설_예정공정표" xfId="5671" xr:uid="{00000000-0005-0000-0000-0000B3060000}"/>
    <cellStyle name="_대곡이설(투찰)_1_합덕-신례원(2공구)투찰_경찰서-터미널간도로(투찰)②_예정공정표" xfId="5672" xr:uid="{00000000-0005-0000-0000-0000B4060000}"/>
    <cellStyle name="_대곡이설(투찰)_1_합덕-신례원(2공구)투찰_경찰서-터미널간도로(투찰)②_왜관-태평건설" xfId="5673" xr:uid="{00000000-0005-0000-0000-0000B5060000}"/>
    <cellStyle name="_대곡이설(투찰)_1_합덕-신례원(2공구)투찰_경찰서-터미널간도로(투찰)②_왜관-태평건설_예정공정표" xfId="5674" xr:uid="{00000000-0005-0000-0000-0000B6060000}"/>
    <cellStyle name="_대곡이설(투찰)_1_합덕-신례원(2공구)투찰_마현생창(동양고속)" xfId="5675" xr:uid="{00000000-0005-0000-0000-0000B7060000}"/>
    <cellStyle name="_대곡이설(투찰)_1_합덕-신례원(2공구)투찰_마현생창(동양고속)_예정공정표" xfId="5676" xr:uid="{00000000-0005-0000-0000-0000B8060000}"/>
    <cellStyle name="_대곡이설(투찰)_1_합덕-신례원(2공구)투찰_마현생창(동양고속)_왜관-태평건설" xfId="5677" xr:uid="{00000000-0005-0000-0000-0000B9060000}"/>
    <cellStyle name="_대곡이설(투찰)_1_합덕-신례원(2공구)투찰_마현생창(동양고속)_왜관-태평건설_예정공정표" xfId="5678" xr:uid="{00000000-0005-0000-0000-0000BA060000}"/>
    <cellStyle name="_대곡이설(투찰)_1_합덕-신례원(2공구)투찰_봉무지방산업단지도로(투찰)②" xfId="5679" xr:uid="{00000000-0005-0000-0000-0000BB060000}"/>
    <cellStyle name="_대곡이설(투찰)_1_합덕-신례원(2공구)투찰_봉무지방산업단지도로(투찰)②_마현생창(동양고속)" xfId="5680" xr:uid="{00000000-0005-0000-0000-0000BC060000}"/>
    <cellStyle name="_대곡이설(투찰)_1_합덕-신례원(2공구)투찰_봉무지방산업단지도로(투찰)②_마현생창(동양고속)_예정공정표" xfId="5681" xr:uid="{00000000-0005-0000-0000-0000BD060000}"/>
    <cellStyle name="_대곡이설(투찰)_1_합덕-신례원(2공구)투찰_봉무지방산업단지도로(투찰)②_마현생창(동양고속)_왜관-태평건설" xfId="5682" xr:uid="{00000000-0005-0000-0000-0000BE060000}"/>
    <cellStyle name="_대곡이설(투찰)_1_합덕-신례원(2공구)투찰_봉무지방산업단지도로(투찰)②_마현생창(동양고속)_왜관-태평건설_예정공정표" xfId="5683" xr:uid="{00000000-0005-0000-0000-0000BF060000}"/>
    <cellStyle name="_대곡이설(투찰)_1_합덕-신례원(2공구)투찰_봉무지방산업단지도로(투찰)②_예정공정표" xfId="5684" xr:uid="{00000000-0005-0000-0000-0000C0060000}"/>
    <cellStyle name="_대곡이설(투찰)_1_합덕-신례원(2공구)투찰_봉무지방산업단지도로(투찰)②_왜관-태평건설" xfId="5685" xr:uid="{00000000-0005-0000-0000-0000C1060000}"/>
    <cellStyle name="_대곡이설(투찰)_1_합덕-신례원(2공구)투찰_봉무지방산업단지도로(투찰)②_왜관-태평건설_예정공정표" xfId="5686" xr:uid="{00000000-0005-0000-0000-0000C2060000}"/>
    <cellStyle name="_대곡이설(투찰)_1_합덕-신례원(2공구)투찰_봉무지방산업단지도로(투찰)②+0.250%" xfId="5687" xr:uid="{00000000-0005-0000-0000-0000C3060000}"/>
    <cellStyle name="_대곡이설(투찰)_1_합덕-신례원(2공구)투찰_봉무지방산업단지도로(투찰)②+0.250%_마현생창(동양고속)" xfId="5688" xr:uid="{00000000-0005-0000-0000-0000C4060000}"/>
    <cellStyle name="_대곡이설(투찰)_1_합덕-신례원(2공구)투찰_봉무지방산업단지도로(투찰)②+0.250%_마현생창(동양고속)_예정공정표" xfId="5689" xr:uid="{00000000-0005-0000-0000-0000C5060000}"/>
    <cellStyle name="_대곡이설(투찰)_1_합덕-신례원(2공구)투찰_봉무지방산업단지도로(투찰)②+0.250%_마현생창(동양고속)_왜관-태평건설" xfId="5690" xr:uid="{00000000-0005-0000-0000-0000C6060000}"/>
    <cellStyle name="_대곡이설(투찰)_1_합덕-신례원(2공구)투찰_봉무지방산업단지도로(투찰)②+0.250%_마현생창(동양고속)_왜관-태평건설_예정공정표" xfId="5691" xr:uid="{00000000-0005-0000-0000-0000C7060000}"/>
    <cellStyle name="_대곡이설(투찰)_1_합덕-신례원(2공구)투찰_봉무지방산업단지도로(투찰)②+0.250%_예정공정표" xfId="5692" xr:uid="{00000000-0005-0000-0000-0000C8060000}"/>
    <cellStyle name="_대곡이설(투찰)_1_합덕-신례원(2공구)투찰_봉무지방산업단지도로(투찰)②+0.250%_왜관-태평건설" xfId="5693" xr:uid="{00000000-0005-0000-0000-0000C9060000}"/>
    <cellStyle name="_대곡이설(투찰)_1_합덕-신례원(2공구)투찰_봉무지방산업단지도로(투찰)②+0.250%_왜관-태평건설_예정공정표" xfId="5694" xr:uid="{00000000-0005-0000-0000-0000CA060000}"/>
    <cellStyle name="_대곡이설(투찰)_1_합덕-신례원(2공구)투찰_예정공정표" xfId="5695" xr:uid="{00000000-0005-0000-0000-0000CB060000}"/>
    <cellStyle name="_대곡이설(투찰)_1_합덕-신례원(2공구)투찰_왜관-태평건설" xfId="5696" xr:uid="{00000000-0005-0000-0000-0000CC060000}"/>
    <cellStyle name="_대곡이설(투찰)_1_합덕-신례원(2공구)투찰_왜관-태평건설_예정공정표" xfId="5697" xr:uid="{00000000-0005-0000-0000-0000CD060000}"/>
    <cellStyle name="_대곡이설(투찰)_1_합덕-신례원(2공구)투찰_합덕-신례원(2공구)투찰" xfId="5698" xr:uid="{00000000-0005-0000-0000-0000CE060000}"/>
    <cellStyle name="_대곡이설(투찰)_1_합덕-신례원(2공구)투찰_합덕-신례원(2공구)투찰_경찰서-터미널간도로(투찰)②" xfId="5699" xr:uid="{00000000-0005-0000-0000-0000CF060000}"/>
    <cellStyle name="_대곡이설(투찰)_1_합덕-신례원(2공구)투찰_합덕-신례원(2공구)투찰_경찰서-터미널간도로(투찰)②_마현생창(동양고속)" xfId="5700" xr:uid="{00000000-0005-0000-0000-0000D0060000}"/>
    <cellStyle name="_대곡이설(투찰)_1_합덕-신례원(2공구)투찰_합덕-신례원(2공구)투찰_경찰서-터미널간도로(투찰)②_마현생창(동양고속)_예정공정표" xfId="5701" xr:uid="{00000000-0005-0000-0000-0000D1060000}"/>
    <cellStyle name="_대곡이설(투찰)_1_합덕-신례원(2공구)투찰_합덕-신례원(2공구)투찰_경찰서-터미널간도로(투찰)②_마현생창(동양고속)_왜관-태평건설" xfId="5702" xr:uid="{00000000-0005-0000-0000-0000D2060000}"/>
    <cellStyle name="_대곡이설(투찰)_1_합덕-신례원(2공구)투찰_합덕-신례원(2공구)투찰_경찰서-터미널간도로(투찰)②_마현생창(동양고속)_왜관-태평건설_예정공정표" xfId="5703" xr:uid="{00000000-0005-0000-0000-0000D3060000}"/>
    <cellStyle name="_대곡이설(투찰)_1_합덕-신례원(2공구)투찰_합덕-신례원(2공구)투찰_경찰서-터미널간도로(투찰)②_예정공정표" xfId="5704" xr:uid="{00000000-0005-0000-0000-0000D4060000}"/>
    <cellStyle name="_대곡이설(투찰)_1_합덕-신례원(2공구)투찰_합덕-신례원(2공구)투찰_경찰서-터미널간도로(투찰)②_왜관-태평건설" xfId="5705" xr:uid="{00000000-0005-0000-0000-0000D5060000}"/>
    <cellStyle name="_대곡이설(투찰)_1_합덕-신례원(2공구)투찰_합덕-신례원(2공구)투찰_경찰서-터미널간도로(투찰)②_왜관-태평건설_예정공정표" xfId="5706" xr:uid="{00000000-0005-0000-0000-0000D6060000}"/>
    <cellStyle name="_대곡이설(투찰)_1_합덕-신례원(2공구)투찰_합덕-신례원(2공구)투찰_마현생창(동양고속)" xfId="5707" xr:uid="{00000000-0005-0000-0000-0000D7060000}"/>
    <cellStyle name="_대곡이설(투찰)_1_합덕-신례원(2공구)투찰_합덕-신례원(2공구)투찰_마현생창(동양고속)_예정공정표" xfId="5708" xr:uid="{00000000-0005-0000-0000-0000D8060000}"/>
    <cellStyle name="_대곡이설(투찰)_1_합덕-신례원(2공구)투찰_합덕-신례원(2공구)투찰_마현생창(동양고속)_왜관-태평건설" xfId="5709" xr:uid="{00000000-0005-0000-0000-0000D9060000}"/>
    <cellStyle name="_대곡이설(투찰)_1_합덕-신례원(2공구)투찰_합덕-신례원(2공구)투찰_마현생창(동양고속)_왜관-태평건설_예정공정표" xfId="5710" xr:uid="{00000000-0005-0000-0000-0000DA060000}"/>
    <cellStyle name="_대곡이설(투찰)_1_합덕-신례원(2공구)투찰_합덕-신례원(2공구)투찰_봉무지방산업단지도로(투찰)②" xfId="5711" xr:uid="{00000000-0005-0000-0000-0000DB060000}"/>
    <cellStyle name="_대곡이설(투찰)_1_합덕-신례원(2공구)투찰_합덕-신례원(2공구)투찰_봉무지방산업단지도로(투찰)②_마현생창(동양고속)" xfId="5712" xr:uid="{00000000-0005-0000-0000-0000DC060000}"/>
    <cellStyle name="_대곡이설(투찰)_1_합덕-신례원(2공구)투찰_합덕-신례원(2공구)투찰_봉무지방산업단지도로(투찰)②_마현생창(동양고속)_예정공정표" xfId="5713" xr:uid="{00000000-0005-0000-0000-0000DD060000}"/>
    <cellStyle name="_대곡이설(투찰)_1_합덕-신례원(2공구)투찰_합덕-신례원(2공구)투찰_봉무지방산업단지도로(투찰)②_마현생창(동양고속)_왜관-태평건설" xfId="5714" xr:uid="{00000000-0005-0000-0000-0000DE060000}"/>
    <cellStyle name="_대곡이설(투찰)_1_합덕-신례원(2공구)투찰_합덕-신례원(2공구)투찰_봉무지방산업단지도로(투찰)②_마현생창(동양고속)_왜관-태평건설_예정공정표" xfId="5715" xr:uid="{00000000-0005-0000-0000-0000DF060000}"/>
    <cellStyle name="_대곡이설(투찰)_1_합덕-신례원(2공구)투찰_합덕-신례원(2공구)투찰_봉무지방산업단지도로(투찰)②_예정공정표" xfId="5716" xr:uid="{00000000-0005-0000-0000-0000E0060000}"/>
    <cellStyle name="_대곡이설(투찰)_1_합덕-신례원(2공구)투찰_합덕-신례원(2공구)투찰_봉무지방산업단지도로(투찰)②_왜관-태평건설" xfId="5717" xr:uid="{00000000-0005-0000-0000-0000E1060000}"/>
    <cellStyle name="_대곡이설(투찰)_1_합덕-신례원(2공구)투찰_합덕-신례원(2공구)투찰_봉무지방산업단지도로(투찰)②_왜관-태평건설_예정공정표" xfId="5718" xr:uid="{00000000-0005-0000-0000-0000E2060000}"/>
    <cellStyle name="_대곡이설(투찰)_1_합덕-신례원(2공구)투찰_합덕-신례원(2공구)투찰_봉무지방산업단지도로(투찰)②+0.250%" xfId="5719" xr:uid="{00000000-0005-0000-0000-0000E3060000}"/>
    <cellStyle name="_대곡이설(투찰)_1_합덕-신례원(2공구)투찰_합덕-신례원(2공구)투찰_봉무지방산업단지도로(투찰)②+0.250%_마현생창(동양고속)" xfId="5720" xr:uid="{00000000-0005-0000-0000-0000E4060000}"/>
    <cellStyle name="_대곡이설(투찰)_1_합덕-신례원(2공구)투찰_합덕-신례원(2공구)투찰_봉무지방산업단지도로(투찰)②+0.250%_마현생창(동양고속)_예정공정표" xfId="5721" xr:uid="{00000000-0005-0000-0000-0000E5060000}"/>
    <cellStyle name="_대곡이설(투찰)_1_합덕-신례원(2공구)투찰_합덕-신례원(2공구)투찰_봉무지방산업단지도로(투찰)②+0.250%_마현생창(동양고속)_왜관-태평건설" xfId="5722" xr:uid="{00000000-0005-0000-0000-0000E6060000}"/>
    <cellStyle name="_대곡이설(투찰)_1_합덕-신례원(2공구)투찰_합덕-신례원(2공구)투찰_봉무지방산업단지도로(투찰)②+0.250%_마현생창(동양고속)_왜관-태평건설_예정공정표" xfId="5723" xr:uid="{00000000-0005-0000-0000-0000E7060000}"/>
    <cellStyle name="_대곡이설(투찰)_1_합덕-신례원(2공구)투찰_합덕-신례원(2공구)투찰_봉무지방산업단지도로(투찰)②+0.250%_예정공정표" xfId="5724" xr:uid="{00000000-0005-0000-0000-0000E8060000}"/>
    <cellStyle name="_대곡이설(투찰)_1_합덕-신례원(2공구)투찰_합덕-신례원(2공구)투찰_봉무지방산업단지도로(투찰)②+0.250%_왜관-태평건설" xfId="5725" xr:uid="{00000000-0005-0000-0000-0000E9060000}"/>
    <cellStyle name="_대곡이설(투찰)_1_합덕-신례원(2공구)투찰_합덕-신례원(2공구)투찰_봉무지방산업단지도로(투찰)②+0.250%_왜관-태평건설_예정공정표" xfId="5726" xr:uid="{00000000-0005-0000-0000-0000EA060000}"/>
    <cellStyle name="_대곡이설(투찰)_1_합덕-신례원(2공구)투찰_합덕-신례원(2공구)투찰_예정공정표" xfId="5727" xr:uid="{00000000-0005-0000-0000-0000EB060000}"/>
    <cellStyle name="_대곡이설(투찰)_1_합덕-신례원(2공구)투찰_합덕-신례원(2공구)투찰_왜관-태평건설" xfId="5728" xr:uid="{00000000-0005-0000-0000-0000EC060000}"/>
    <cellStyle name="_대곡이설(투찰)_1_합덕-신례원(2공구)투찰_합덕-신례원(2공구)투찰_왜관-태평건설_예정공정표" xfId="5729" xr:uid="{00000000-0005-0000-0000-0000ED060000}"/>
    <cellStyle name="_대곡이설(투찰)_경찰서-터미널간도로(투찰)②" xfId="5730" xr:uid="{00000000-0005-0000-0000-0000EE060000}"/>
    <cellStyle name="_대곡이설(투찰)_경찰서-터미널간도로(투찰)②_마현생창(동양고속)" xfId="5731" xr:uid="{00000000-0005-0000-0000-0000EF060000}"/>
    <cellStyle name="_대곡이설(투찰)_경찰서-터미널간도로(투찰)②_마현생창(동양고속)_예정공정표" xfId="5732" xr:uid="{00000000-0005-0000-0000-0000F0060000}"/>
    <cellStyle name="_대곡이설(투찰)_경찰서-터미널간도로(투찰)②_마현생창(동양고속)_왜관-태평건설" xfId="5733" xr:uid="{00000000-0005-0000-0000-0000F1060000}"/>
    <cellStyle name="_대곡이설(투찰)_경찰서-터미널간도로(투찰)②_마현생창(동양고속)_왜관-태평건설_예정공정표" xfId="5734" xr:uid="{00000000-0005-0000-0000-0000F2060000}"/>
    <cellStyle name="_대곡이설(투찰)_경찰서-터미널간도로(투찰)②_예정공정표" xfId="5735" xr:uid="{00000000-0005-0000-0000-0000F3060000}"/>
    <cellStyle name="_대곡이설(투찰)_경찰서-터미널간도로(투찰)②_왜관-태평건설" xfId="5736" xr:uid="{00000000-0005-0000-0000-0000F4060000}"/>
    <cellStyle name="_대곡이설(투찰)_경찰서-터미널간도로(투찰)②_왜관-태평건설_예정공정표" xfId="5737" xr:uid="{00000000-0005-0000-0000-0000F5060000}"/>
    <cellStyle name="_대곡이설(투찰)_도덕-고흥도로(투찰)" xfId="5738" xr:uid="{00000000-0005-0000-0000-0000F6060000}"/>
    <cellStyle name="_대곡이설(투찰)_도덕-고흥도로(투찰)_경찰서-터미널간도로(투찰)②" xfId="5739" xr:uid="{00000000-0005-0000-0000-0000F7060000}"/>
    <cellStyle name="_대곡이설(투찰)_도덕-고흥도로(투찰)_경찰서-터미널간도로(투찰)②_마현생창(동양고속)" xfId="5740" xr:uid="{00000000-0005-0000-0000-0000F8060000}"/>
    <cellStyle name="_대곡이설(투찰)_도덕-고흥도로(투찰)_경찰서-터미널간도로(투찰)②_마현생창(동양고속)_예정공정표" xfId="5741" xr:uid="{00000000-0005-0000-0000-0000F9060000}"/>
    <cellStyle name="_대곡이설(투찰)_도덕-고흥도로(투찰)_경찰서-터미널간도로(투찰)②_마현생창(동양고속)_왜관-태평건설" xfId="5742" xr:uid="{00000000-0005-0000-0000-0000FA060000}"/>
    <cellStyle name="_대곡이설(투찰)_도덕-고흥도로(투찰)_경찰서-터미널간도로(투찰)②_마현생창(동양고속)_왜관-태평건설_예정공정표" xfId="5743" xr:uid="{00000000-0005-0000-0000-0000FB060000}"/>
    <cellStyle name="_대곡이설(투찰)_도덕-고흥도로(투찰)_경찰서-터미널간도로(투찰)②_예정공정표" xfId="5744" xr:uid="{00000000-0005-0000-0000-0000FC060000}"/>
    <cellStyle name="_대곡이설(투찰)_도덕-고흥도로(투찰)_경찰서-터미널간도로(투찰)②_왜관-태평건설" xfId="5745" xr:uid="{00000000-0005-0000-0000-0000FD060000}"/>
    <cellStyle name="_대곡이설(투찰)_도덕-고흥도로(투찰)_경찰서-터미널간도로(투찰)②_왜관-태평건설_예정공정표" xfId="5746" xr:uid="{00000000-0005-0000-0000-0000FE060000}"/>
    <cellStyle name="_대곡이설(투찰)_도덕-고흥도로(투찰)_마현생창(동양고속)" xfId="5747" xr:uid="{00000000-0005-0000-0000-0000FF060000}"/>
    <cellStyle name="_대곡이설(투찰)_도덕-고흥도로(투찰)_마현생창(동양고속)_예정공정표" xfId="5748" xr:uid="{00000000-0005-0000-0000-000000070000}"/>
    <cellStyle name="_대곡이설(투찰)_도덕-고흥도로(투찰)_마현생창(동양고속)_왜관-태평건설" xfId="5749" xr:uid="{00000000-0005-0000-0000-000001070000}"/>
    <cellStyle name="_대곡이설(투찰)_도덕-고흥도로(투찰)_마현생창(동양고속)_왜관-태평건설_예정공정표" xfId="5750" xr:uid="{00000000-0005-0000-0000-000002070000}"/>
    <cellStyle name="_대곡이설(투찰)_도덕-고흥도로(투찰)_봉무지방산업단지도로(투찰)②" xfId="5751" xr:uid="{00000000-0005-0000-0000-000003070000}"/>
    <cellStyle name="_대곡이설(투찰)_도덕-고흥도로(투찰)_봉무지방산업단지도로(투찰)②_마현생창(동양고속)" xfId="5752" xr:uid="{00000000-0005-0000-0000-000004070000}"/>
    <cellStyle name="_대곡이설(투찰)_도덕-고흥도로(투찰)_봉무지방산업단지도로(투찰)②_마현생창(동양고속)_예정공정표" xfId="5753" xr:uid="{00000000-0005-0000-0000-000005070000}"/>
    <cellStyle name="_대곡이설(투찰)_도덕-고흥도로(투찰)_봉무지방산업단지도로(투찰)②_마현생창(동양고속)_왜관-태평건설" xfId="5754" xr:uid="{00000000-0005-0000-0000-000006070000}"/>
    <cellStyle name="_대곡이설(투찰)_도덕-고흥도로(투찰)_봉무지방산업단지도로(투찰)②_마현생창(동양고속)_왜관-태평건설_예정공정표" xfId="5755" xr:uid="{00000000-0005-0000-0000-000007070000}"/>
    <cellStyle name="_대곡이설(투찰)_도덕-고흥도로(투찰)_봉무지방산업단지도로(투찰)②_예정공정표" xfId="5756" xr:uid="{00000000-0005-0000-0000-000008070000}"/>
    <cellStyle name="_대곡이설(투찰)_도덕-고흥도로(투찰)_봉무지방산업단지도로(투찰)②_왜관-태평건설" xfId="5757" xr:uid="{00000000-0005-0000-0000-000009070000}"/>
    <cellStyle name="_대곡이설(투찰)_도덕-고흥도로(투찰)_봉무지방산업단지도로(투찰)②_왜관-태평건설_예정공정표" xfId="5758" xr:uid="{00000000-0005-0000-0000-00000A070000}"/>
    <cellStyle name="_대곡이설(투찰)_도덕-고흥도로(투찰)_봉무지방산업단지도로(투찰)②+0.250%" xfId="5759" xr:uid="{00000000-0005-0000-0000-00000B070000}"/>
    <cellStyle name="_대곡이설(투찰)_도덕-고흥도로(투찰)_봉무지방산업단지도로(투찰)②+0.250%_마현생창(동양고속)" xfId="5760" xr:uid="{00000000-0005-0000-0000-00000C070000}"/>
    <cellStyle name="_대곡이설(투찰)_도덕-고흥도로(투찰)_봉무지방산업단지도로(투찰)②+0.250%_마현생창(동양고속)_예정공정표" xfId="5761" xr:uid="{00000000-0005-0000-0000-00000D070000}"/>
    <cellStyle name="_대곡이설(투찰)_도덕-고흥도로(투찰)_봉무지방산업단지도로(투찰)②+0.250%_마현생창(동양고속)_왜관-태평건설" xfId="5762" xr:uid="{00000000-0005-0000-0000-00000E070000}"/>
    <cellStyle name="_대곡이설(투찰)_도덕-고흥도로(투찰)_봉무지방산업단지도로(투찰)②+0.250%_마현생창(동양고속)_왜관-태평건설_예정공정표" xfId="5763" xr:uid="{00000000-0005-0000-0000-00000F070000}"/>
    <cellStyle name="_대곡이설(투찰)_도덕-고흥도로(투찰)_봉무지방산업단지도로(투찰)②+0.250%_예정공정표" xfId="5764" xr:uid="{00000000-0005-0000-0000-000010070000}"/>
    <cellStyle name="_대곡이설(투찰)_도덕-고흥도로(투찰)_봉무지방산업단지도로(투찰)②+0.250%_왜관-태평건설" xfId="5765" xr:uid="{00000000-0005-0000-0000-000011070000}"/>
    <cellStyle name="_대곡이설(투찰)_도덕-고흥도로(투찰)_봉무지방산업단지도로(투찰)②+0.250%_왜관-태평건설_예정공정표" xfId="5766" xr:uid="{00000000-0005-0000-0000-000012070000}"/>
    <cellStyle name="_대곡이설(투찰)_도덕-고흥도로(투찰)_예정공정표" xfId="5767" xr:uid="{00000000-0005-0000-0000-000013070000}"/>
    <cellStyle name="_대곡이설(투찰)_도덕-고흥도로(투찰)_왜관-태평건설" xfId="5768" xr:uid="{00000000-0005-0000-0000-000014070000}"/>
    <cellStyle name="_대곡이설(투찰)_도덕-고흥도로(투찰)_왜관-태평건설_예정공정표" xfId="5769" xr:uid="{00000000-0005-0000-0000-000015070000}"/>
    <cellStyle name="_대곡이설(투찰)_도덕-고흥도로(투찰)_합덕-신례원(2공구)투찰" xfId="5770" xr:uid="{00000000-0005-0000-0000-000016070000}"/>
    <cellStyle name="_대곡이설(투찰)_도덕-고흥도로(투찰)_합덕-신례원(2공구)투찰_경찰서-터미널간도로(투찰)②" xfId="5771" xr:uid="{00000000-0005-0000-0000-000017070000}"/>
    <cellStyle name="_대곡이설(투찰)_도덕-고흥도로(투찰)_합덕-신례원(2공구)투찰_경찰서-터미널간도로(투찰)②_마현생창(동양고속)" xfId="5772" xr:uid="{00000000-0005-0000-0000-000018070000}"/>
    <cellStyle name="_대곡이설(투찰)_도덕-고흥도로(투찰)_합덕-신례원(2공구)투찰_경찰서-터미널간도로(투찰)②_마현생창(동양고속)_예정공정표" xfId="5773" xr:uid="{00000000-0005-0000-0000-000019070000}"/>
    <cellStyle name="_대곡이설(투찰)_도덕-고흥도로(투찰)_합덕-신례원(2공구)투찰_경찰서-터미널간도로(투찰)②_마현생창(동양고속)_왜관-태평건설" xfId="5774" xr:uid="{00000000-0005-0000-0000-00001A070000}"/>
    <cellStyle name="_대곡이설(투찰)_도덕-고흥도로(투찰)_합덕-신례원(2공구)투찰_경찰서-터미널간도로(투찰)②_마현생창(동양고속)_왜관-태평건설_예정공정표" xfId="5775" xr:uid="{00000000-0005-0000-0000-00001B070000}"/>
    <cellStyle name="_대곡이설(투찰)_도덕-고흥도로(투찰)_합덕-신례원(2공구)투찰_경찰서-터미널간도로(투찰)②_예정공정표" xfId="5776" xr:uid="{00000000-0005-0000-0000-00001C070000}"/>
    <cellStyle name="_대곡이설(투찰)_도덕-고흥도로(투찰)_합덕-신례원(2공구)투찰_경찰서-터미널간도로(투찰)②_왜관-태평건설" xfId="5777" xr:uid="{00000000-0005-0000-0000-00001D070000}"/>
    <cellStyle name="_대곡이설(투찰)_도덕-고흥도로(투찰)_합덕-신례원(2공구)투찰_경찰서-터미널간도로(투찰)②_왜관-태평건설_예정공정표" xfId="5778" xr:uid="{00000000-0005-0000-0000-00001E070000}"/>
    <cellStyle name="_대곡이설(투찰)_도덕-고흥도로(투찰)_합덕-신례원(2공구)투찰_마현생창(동양고속)" xfId="5779" xr:uid="{00000000-0005-0000-0000-00001F070000}"/>
    <cellStyle name="_대곡이설(투찰)_도덕-고흥도로(투찰)_합덕-신례원(2공구)투찰_마현생창(동양고속)_예정공정표" xfId="5780" xr:uid="{00000000-0005-0000-0000-000020070000}"/>
    <cellStyle name="_대곡이설(투찰)_도덕-고흥도로(투찰)_합덕-신례원(2공구)투찰_마현생창(동양고속)_왜관-태평건설" xfId="5781" xr:uid="{00000000-0005-0000-0000-000021070000}"/>
    <cellStyle name="_대곡이설(투찰)_도덕-고흥도로(투찰)_합덕-신례원(2공구)투찰_마현생창(동양고속)_왜관-태평건설_예정공정표" xfId="5782" xr:uid="{00000000-0005-0000-0000-000022070000}"/>
    <cellStyle name="_대곡이설(투찰)_도덕-고흥도로(투찰)_합덕-신례원(2공구)투찰_봉무지방산업단지도로(투찰)②" xfId="5783" xr:uid="{00000000-0005-0000-0000-000023070000}"/>
    <cellStyle name="_대곡이설(투찰)_도덕-고흥도로(투찰)_합덕-신례원(2공구)투찰_봉무지방산업단지도로(투찰)②_마현생창(동양고속)" xfId="5784" xr:uid="{00000000-0005-0000-0000-000024070000}"/>
    <cellStyle name="_대곡이설(투찰)_도덕-고흥도로(투찰)_합덕-신례원(2공구)투찰_봉무지방산업단지도로(투찰)②_마현생창(동양고속)_예정공정표" xfId="5785" xr:uid="{00000000-0005-0000-0000-000025070000}"/>
    <cellStyle name="_대곡이설(투찰)_도덕-고흥도로(투찰)_합덕-신례원(2공구)투찰_봉무지방산업단지도로(투찰)②_마현생창(동양고속)_왜관-태평건설" xfId="5786" xr:uid="{00000000-0005-0000-0000-000026070000}"/>
    <cellStyle name="_대곡이설(투찰)_도덕-고흥도로(투찰)_합덕-신례원(2공구)투찰_봉무지방산업단지도로(투찰)②_마현생창(동양고속)_왜관-태평건설_예정공정표" xfId="5787" xr:uid="{00000000-0005-0000-0000-000027070000}"/>
    <cellStyle name="_대곡이설(투찰)_도덕-고흥도로(투찰)_합덕-신례원(2공구)투찰_봉무지방산업단지도로(투찰)②_예정공정표" xfId="5788" xr:uid="{00000000-0005-0000-0000-000028070000}"/>
    <cellStyle name="_대곡이설(투찰)_도덕-고흥도로(투찰)_합덕-신례원(2공구)투찰_봉무지방산업단지도로(투찰)②_왜관-태평건설" xfId="5789" xr:uid="{00000000-0005-0000-0000-000029070000}"/>
    <cellStyle name="_대곡이설(투찰)_도덕-고흥도로(투찰)_합덕-신례원(2공구)투찰_봉무지방산업단지도로(투찰)②_왜관-태평건설_예정공정표" xfId="5790" xr:uid="{00000000-0005-0000-0000-00002A070000}"/>
    <cellStyle name="_대곡이설(투찰)_도덕-고흥도로(투찰)_합덕-신례원(2공구)투찰_봉무지방산업단지도로(투찰)②+0.250%" xfId="5791" xr:uid="{00000000-0005-0000-0000-00002B070000}"/>
    <cellStyle name="_대곡이설(투찰)_도덕-고흥도로(투찰)_합덕-신례원(2공구)투찰_봉무지방산업단지도로(투찰)②+0.250%_마현생창(동양고속)" xfId="5792" xr:uid="{00000000-0005-0000-0000-00002C070000}"/>
    <cellStyle name="_대곡이설(투찰)_도덕-고흥도로(투찰)_합덕-신례원(2공구)투찰_봉무지방산업단지도로(투찰)②+0.250%_마현생창(동양고속)_예정공정표" xfId="5793" xr:uid="{00000000-0005-0000-0000-00002D070000}"/>
    <cellStyle name="_대곡이설(투찰)_도덕-고흥도로(투찰)_합덕-신례원(2공구)투찰_봉무지방산업단지도로(투찰)②+0.250%_마현생창(동양고속)_왜관-태평건설" xfId="5794" xr:uid="{00000000-0005-0000-0000-00002E070000}"/>
    <cellStyle name="_대곡이설(투찰)_도덕-고흥도로(투찰)_합덕-신례원(2공구)투찰_봉무지방산업단지도로(투찰)②+0.250%_마현생창(동양고속)_왜관-태평건설_예정공정표" xfId="5795" xr:uid="{00000000-0005-0000-0000-00002F070000}"/>
    <cellStyle name="_대곡이설(투찰)_도덕-고흥도로(투찰)_합덕-신례원(2공구)투찰_봉무지방산업단지도로(투찰)②+0.250%_예정공정표" xfId="5796" xr:uid="{00000000-0005-0000-0000-000030070000}"/>
    <cellStyle name="_대곡이설(투찰)_도덕-고흥도로(투찰)_합덕-신례원(2공구)투찰_봉무지방산업단지도로(투찰)②+0.250%_왜관-태평건설" xfId="5797" xr:uid="{00000000-0005-0000-0000-000031070000}"/>
    <cellStyle name="_대곡이설(투찰)_도덕-고흥도로(투찰)_합덕-신례원(2공구)투찰_봉무지방산업단지도로(투찰)②+0.250%_왜관-태평건설_예정공정표" xfId="5798" xr:uid="{00000000-0005-0000-0000-000032070000}"/>
    <cellStyle name="_대곡이설(투찰)_도덕-고흥도로(투찰)_합덕-신례원(2공구)투찰_예정공정표" xfId="5799" xr:uid="{00000000-0005-0000-0000-000033070000}"/>
    <cellStyle name="_대곡이설(투찰)_도덕-고흥도로(투찰)_합덕-신례원(2공구)투찰_왜관-태평건설" xfId="5800" xr:uid="{00000000-0005-0000-0000-000034070000}"/>
    <cellStyle name="_대곡이설(투찰)_도덕-고흥도로(투찰)_합덕-신례원(2공구)투찰_왜관-태평건설_예정공정표" xfId="5801" xr:uid="{00000000-0005-0000-0000-000035070000}"/>
    <cellStyle name="_대곡이설(투찰)_도덕-고흥도로(투찰)_합덕-신례원(2공구)투찰_합덕-신례원(2공구)투찰" xfId="5802" xr:uid="{00000000-0005-0000-0000-000036070000}"/>
    <cellStyle name="_대곡이설(투찰)_도덕-고흥도로(투찰)_합덕-신례원(2공구)투찰_합덕-신례원(2공구)투찰_경찰서-터미널간도로(투찰)②" xfId="5803" xr:uid="{00000000-0005-0000-0000-000037070000}"/>
    <cellStyle name="_대곡이설(투찰)_도덕-고흥도로(투찰)_합덕-신례원(2공구)투찰_합덕-신례원(2공구)투찰_경찰서-터미널간도로(투찰)②_마현생창(동양고속)" xfId="5804" xr:uid="{00000000-0005-0000-0000-000038070000}"/>
    <cellStyle name="_대곡이설(투찰)_도덕-고흥도로(투찰)_합덕-신례원(2공구)투찰_합덕-신례원(2공구)투찰_경찰서-터미널간도로(투찰)②_마현생창(동양고속)_예정공정표" xfId="5805" xr:uid="{00000000-0005-0000-0000-000039070000}"/>
    <cellStyle name="_대곡이설(투찰)_도덕-고흥도로(투찰)_합덕-신례원(2공구)투찰_합덕-신례원(2공구)투찰_경찰서-터미널간도로(투찰)②_마현생창(동양고속)_왜관-태평건설" xfId="5806" xr:uid="{00000000-0005-0000-0000-00003A070000}"/>
    <cellStyle name="_대곡이설(투찰)_도덕-고흥도로(투찰)_합덕-신례원(2공구)투찰_합덕-신례원(2공구)투찰_경찰서-터미널간도로(투찰)②_마현생창(동양고속)_왜관-태평건설_예정공정표" xfId="5807" xr:uid="{00000000-0005-0000-0000-00003B070000}"/>
    <cellStyle name="_대곡이설(투찰)_도덕-고흥도로(투찰)_합덕-신례원(2공구)투찰_합덕-신례원(2공구)투찰_경찰서-터미널간도로(투찰)②_예정공정표" xfId="5808" xr:uid="{00000000-0005-0000-0000-00003C070000}"/>
    <cellStyle name="_대곡이설(투찰)_도덕-고흥도로(투찰)_합덕-신례원(2공구)투찰_합덕-신례원(2공구)투찰_경찰서-터미널간도로(투찰)②_왜관-태평건설" xfId="5809" xr:uid="{00000000-0005-0000-0000-00003D070000}"/>
    <cellStyle name="_대곡이설(투찰)_도덕-고흥도로(투찰)_합덕-신례원(2공구)투찰_합덕-신례원(2공구)투찰_경찰서-터미널간도로(투찰)②_왜관-태평건설_예정공정표" xfId="5810" xr:uid="{00000000-0005-0000-0000-00003E070000}"/>
    <cellStyle name="_대곡이설(투찰)_도덕-고흥도로(투찰)_합덕-신례원(2공구)투찰_합덕-신례원(2공구)투찰_마현생창(동양고속)" xfId="5811" xr:uid="{00000000-0005-0000-0000-00003F070000}"/>
    <cellStyle name="_대곡이설(투찰)_도덕-고흥도로(투찰)_합덕-신례원(2공구)투찰_합덕-신례원(2공구)투찰_마현생창(동양고속)_예정공정표" xfId="5812" xr:uid="{00000000-0005-0000-0000-000040070000}"/>
    <cellStyle name="_대곡이설(투찰)_도덕-고흥도로(투찰)_합덕-신례원(2공구)투찰_합덕-신례원(2공구)투찰_마현생창(동양고속)_왜관-태평건설" xfId="5813" xr:uid="{00000000-0005-0000-0000-000041070000}"/>
    <cellStyle name="_대곡이설(투찰)_도덕-고흥도로(투찰)_합덕-신례원(2공구)투찰_합덕-신례원(2공구)투찰_마현생창(동양고속)_왜관-태평건설_예정공정표" xfId="5814" xr:uid="{00000000-0005-0000-0000-000042070000}"/>
    <cellStyle name="_대곡이설(투찰)_도덕-고흥도로(투찰)_합덕-신례원(2공구)투찰_합덕-신례원(2공구)투찰_봉무지방산업단지도로(투찰)②" xfId="5815" xr:uid="{00000000-0005-0000-0000-000043070000}"/>
    <cellStyle name="_대곡이설(투찰)_도덕-고흥도로(투찰)_합덕-신례원(2공구)투찰_합덕-신례원(2공구)투찰_봉무지방산업단지도로(투찰)②_마현생창(동양고속)" xfId="5816" xr:uid="{00000000-0005-0000-0000-000044070000}"/>
    <cellStyle name="_대곡이설(투찰)_도덕-고흥도로(투찰)_합덕-신례원(2공구)투찰_합덕-신례원(2공구)투찰_봉무지방산업단지도로(투찰)②_마현생창(동양고속)_예정공정표" xfId="5817" xr:uid="{00000000-0005-0000-0000-000045070000}"/>
    <cellStyle name="_대곡이설(투찰)_도덕-고흥도로(투찰)_합덕-신례원(2공구)투찰_합덕-신례원(2공구)투찰_봉무지방산업단지도로(투찰)②_마현생창(동양고속)_왜관-태평건설" xfId="5818" xr:uid="{00000000-0005-0000-0000-000046070000}"/>
    <cellStyle name="_대곡이설(투찰)_도덕-고흥도로(투찰)_합덕-신례원(2공구)투찰_합덕-신례원(2공구)투찰_봉무지방산업단지도로(투찰)②_마현생창(동양고속)_왜관-태평건설_예정공정표" xfId="5819" xr:uid="{00000000-0005-0000-0000-000047070000}"/>
    <cellStyle name="_대곡이설(투찰)_도덕-고흥도로(투찰)_합덕-신례원(2공구)투찰_합덕-신례원(2공구)투찰_봉무지방산업단지도로(투찰)②_예정공정표" xfId="5820" xr:uid="{00000000-0005-0000-0000-000048070000}"/>
    <cellStyle name="_대곡이설(투찰)_도덕-고흥도로(투찰)_합덕-신례원(2공구)투찰_합덕-신례원(2공구)투찰_봉무지방산업단지도로(투찰)②_왜관-태평건설" xfId="5821" xr:uid="{00000000-0005-0000-0000-000049070000}"/>
    <cellStyle name="_대곡이설(투찰)_도덕-고흥도로(투찰)_합덕-신례원(2공구)투찰_합덕-신례원(2공구)투찰_봉무지방산업단지도로(투찰)②_왜관-태평건설_예정공정표" xfId="5822" xr:uid="{00000000-0005-0000-0000-00004A070000}"/>
    <cellStyle name="_대곡이설(투찰)_도덕-고흥도로(투찰)_합덕-신례원(2공구)투찰_합덕-신례원(2공구)투찰_봉무지방산업단지도로(투찰)②+0.250%" xfId="5823" xr:uid="{00000000-0005-0000-0000-00004B070000}"/>
    <cellStyle name="_대곡이설(투찰)_도덕-고흥도로(투찰)_합덕-신례원(2공구)투찰_합덕-신례원(2공구)투찰_봉무지방산업단지도로(투찰)②+0.250%_마현생창(동양고속)" xfId="5824" xr:uid="{00000000-0005-0000-0000-00004C070000}"/>
    <cellStyle name="_대곡이설(투찰)_도덕-고흥도로(투찰)_합덕-신례원(2공구)투찰_합덕-신례원(2공구)투찰_봉무지방산업단지도로(투찰)②+0.250%_마현생창(동양고속)_예정공정표" xfId="5825" xr:uid="{00000000-0005-0000-0000-00004D070000}"/>
    <cellStyle name="_대곡이설(투찰)_도덕-고흥도로(투찰)_합덕-신례원(2공구)투찰_합덕-신례원(2공구)투찰_봉무지방산업단지도로(투찰)②+0.250%_마현생창(동양고속)_왜관-태평건설" xfId="5826" xr:uid="{00000000-0005-0000-0000-00004E070000}"/>
    <cellStyle name="_대곡이설(투찰)_도덕-고흥도로(투찰)_합덕-신례원(2공구)투찰_합덕-신례원(2공구)투찰_봉무지방산업단지도로(투찰)②+0.250%_마현생창(동양고속)_왜관-태평건설_예정공정표" xfId="5827" xr:uid="{00000000-0005-0000-0000-00004F070000}"/>
    <cellStyle name="_대곡이설(투찰)_도덕-고흥도로(투찰)_합덕-신례원(2공구)투찰_합덕-신례원(2공구)투찰_봉무지방산업단지도로(투찰)②+0.250%_예정공정표" xfId="5828" xr:uid="{00000000-0005-0000-0000-000050070000}"/>
    <cellStyle name="_대곡이설(투찰)_도덕-고흥도로(투찰)_합덕-신례원(2공구)투찰_합덕-신례원(2공구)투찰_봉무지방산업단지도로(투찰)②+0.250%_왜관-태평건설" xfId="5829" xr:uid="{00000000-0005-0000-0000-000051070000}"/>
    <cellStyle name="_대곡이설(투찰)_도덕-고흥도로(투찰)_합덕-신례원(2공구)투찰_합덕-신례원(2공구)투찰_봉무지방산업단지도로(투찰)②+0.250%_왜관-태평건설_예정공정표" xfId="5830" xr:uid="{00000000-0005-0000-0000-000052070000}"/>
    <cellStyle name="_대곡이설(투찰)_도덕-고흥도로(투찰)_합덕-신례원(2공구)투찰_합덕-신례원(2공구)투찰_예정공정표" xfId="5831" xr:uid="{00000000-0005-0000-0000-000053070000}"/>
    <cellStyle name="_대곡이설(투찰)_도덕-고흥도로(투찰)_합덕-신례원(2공구)투찰_합덕-신례원(2공구)투찰_왜관-태평건설" xfId="5832" xr:uid="{00000000-0005-0000-0000-000054070000}"/>
    <cellStyle name="_대곡이설(투찰)_도덕-고흥도로(투찰)_합덕-신례원(2공구)투찰_합덕-신례원(2공구)투찰_왜관-태평건설_예정공정표" xfId="5833" xr:uid="{00000000-0005-0000-0000-000055070000}"/>
    <cellStyle name="_대곡이설(투찰)_마현생창(동양고속)" xfId="5834" xr:uid="{00000000-0005-0000-0000-000056070000}"/>
    <cellStyle name="_대곡이설(투찰)_마현생창(동양고속)_예정공정표" xfId="5835" xr:uid="{00000000-0005-0000-0000-000057070000}"/>
    <cellStyle name="_대곡이설(투찰)_마현생창(동양고속)_왜관-태평건설" xfId="5836" xr:uid="{00000000-0005-0000-0000-000058070000}"/>
    <cellStyle name="_대곡이설(투찰)_마현생창(동양고속)_왜관-태평건설_예정공정표" xfId="5837" xr:uid="{00000000-0005-0000-0000-000059070000}"/>
    <cellStyle name="_대곡이설(투찰)_봉무지방산업단지도로(투찰)②" xfId="5838" xr:uid="{00000000-0005-0000-0000-00005A070000}"/>
    <cellStyle name="_대곡이설(투찰)_봉무지방산업단지도로(투찰)②_마현생창(동양고속)" xfId="5839" xr:uid="{00000000-0005-0000-0000-00005B070000}"/>
    <cellStyle name="_대곡이설(투찰)_봉무지방산업단지도로(투찰)②_마현생창(동양고속)_예정공정표" xfId="5840" xr:uid="{00000000-0005-0000-0000-00005C070000}"/>
    <cellStyle name="_대곡이설(투찰)_봉무지방산업단지도로(투찰)②_마현생창(동양고속)_왜관-태평건설" xfId="5841" xr:uid="{00000000-0005-0000-0000-00005D070000}"/>
    <cellStyle name="_대곡이설(투찰)_봉무지방산업단지도로(투찰)②_마현생창(동양고속)_왜관-태평건설_예정공정표" xfId="5842" xr:uid="{00000000-0005-0000-0000-00005E070000}"/>
    <cellStyle name="_대곡이설(투찰)_봉무지방산업단지도로(투찰)②_예정공정표" xfId="5843" xr:uid="{00000000-0005-0000-0000-00005F070000}"/>
    <cellStyle name="_대곡이설(투찰)_봉무지방산업단지도로(투찰)②_왜관-태평건설" xfId="5844" xr:uid="{00000000-0005-0000-0000-000060070000}"/>
    <cellStyle name="_대곡이설(투찰)_봉무지방산업단지도로(투찰)②_왜관-태평건설_예정공정표" xfId="5845" xr:uid="{00000000-0005-0000-0000-000061070000}"/>
    <cellStyle name="_대곡이설(투찰)_봉무지방산업단지도로(투찰)②+0.250%" xfId="5846" xr:uid="{00000000-0005-0000-0000-000062070000}"/>
    <cellStyle name="_대곡이설(투찰)_봉무지방산업단지도로(투찰)②+0.250%_마현생창(동양고속)" xfId="5847" xr:uid="{00000000-0005-0000-0000-000063070000}"/>
    <cellStyle name="_대곡이설(투찰)_봉무지방산업단지도로(투찰)②+0.250%_마현생창(동양고속)_예정공정표" xfId="5848" xr:uid="{00000000-0005-0000-0000-000064070000}"/>
    <cellStyle name="_대곡이설(투찰)_봉무지방산업단지도로(투찰)②+0.250%_마현생창(동양고속)_왜관-태평건설" xfId="5849" xr:uid="{00000000-0005-0000-0000-000065070000}"/>
    <cellStyle name="_대곡이설(투찰)_봉무지방산업단지도로(투찰)②+0.250%_마현생창(동양고속)_왜관-태평건설_예정공정표" xfId="5850" xr:uid="{00000000-0005-0000-0000-000066070000}"/>
    <cellStyle name="_대곡이설(투찰)_봉무지방산업단지도로(투찰)②+0.250%_예정공정표" xfId="5851" xr:uid="{00000000-0005-0000-0000-000067070000}"/>
    <cellStyle name="_대곡이설(투찰)_봉무지방산업단지도로(투찰)②+0.250%_왜관-태평건설" xfId="5852" xr:uid="{00000000-0005-0000-0000-000068070000}"/>
    <cellStyle name="_대곡이설(투찰)_봉무지방산업단지도로(투찰)②+0.250%_왜관-태평건설_예정공정표" xfId="5853" xr:uid="{00000000-0005-0000-0000-000069070000}"/>
    <cellStyle name="_대곡이설(투찰)_안산부대(투찰)⑤" xfId="5854" xr:uid="{00000000-0005-0000-0000-00006A070000}"/>
    <cellStyle name="_대곡이설(투찰)_안산부대(투찰)⑤_경찰서-터미널간도로(투찰)②" xfId="5855" xr:uid="{00000000-0005-0000-0000-00006B070000}"/>
    <cellStyle name="_대곡이설(투찰)_안산부대(투찰)⑤_경찰서-터미널간도로(투찰)②_마현생창(동양고속)" xfId="5856" xr:uid="{00000000-0005-0000-0000-00006C070000}"/>
    <cellStyle name="_대곡이설(투찰)_안산부대(투찰)⑤_경찰서-터미널간도로(투찰)②_마현생창(동양고속)_예정공정표" xfId="5857" xr:uid="{00000000-0005-0000-0000-00006D070000}"/>
    <cellStyle name="_대곡이설(투찰)_안산부대(투찰)⑤_경찰서-터미널간도로(투찰)②_마현생창(동양고속)_왜관-태평건설" xfId="5858" xr:uid="{00000000-0005-0000-0000-00006E070000}"/>
    <cellStyle name="_대곡이설(투찰)_안산부대(투찰)⑤_경찰서-터미널간도로(투찰)②_마현생창(동양고속)_왜관-태평건설_예정공정표" xfId="5859" xr:uid="{00000000-0005-0000-0000-00006F070000}"/>
    <cellStyle name="_대곡이설(투찰)_안산부대(투찰)⑤_경찰서-터미널간도로(투찰)②_예정공정표" xfId="5860" xr:uid="{00000000-0005-0000-0000-000070070000}"/>
    <cellStyle name="_대곡이설(투찰)_안산부대(투찰)⑤_경찰서-터미널간도로(투찰)②_왜관-태평건설" xfId="5861" xr:uid="{00000000-0005-0000-0000-000071070000}"/>
    <cellStyle name="_대곡이설(투찰)_안산부대(투찰)⑤_경찰서-터미널간도로(투찰)②_왜관-태평건설_예정공정표" xfId="5862" xr:uid="{00000000-0005-0000-0000-000072070000}"/>
    <cellStyle name="_대곡이설(투찰)_안산부대(투찰)⑤_마현생창(동양고속)" xfId="5863" xr:uid="{00000000-0005-0000-0000-000073070000}"/>
    <cellStyle name="_대곡이설(투찰)_안산부대(투찰)⑤_마현생창(동양고속)_예정공정표" xfId="5864" xr:uid="{00000000-0005-0000-0000-000074070000}"/>
    <cellStyle name="_대곡이설(투찰)_안산부대(투찰)⑤_마현생창(동양고속)_왜관-태평건설" xfId="5865" xr:uid="{00000000-0005-0000-0000-000075070000}"/>
    <cellStyle name="_대곡이설(투찰)_안산부대(투찰)⑤_마현생창(동양고속)_왜관-태평건설_예정공정표" xfId="5866" xr:uid="{00000000-0005-0000-0000-000076070000}"/>
    <cellStyle name="_대곡이설(투찰)_안산부대(투찰)⑤_봉무지방산업단지도로(투찰)②" xfId="5867" xr:uid="{00000000-0005-0000-0000-000077070000}"/>
    <cellStyle name="_대곡이설(투찰)_안산부대(투찰)⑤_봉무지방산업단지도로(투찰)②_마현생창(동양고속)" xfId="5868" xr:uid="{00000000-0005-0000-0000-000078070000}"/>
    <cellStyle name="_대곡이설(투찰)_안산부대(투찰)⑤_봉무지방산업단지도로(투찰)②_마현생창(동양고속)_예정공정표" xfId="5869" xr:uid="{00000000-0005-0000-0000-000079070000}"/>
    <cellStyle name="_대곡이설(투찰)_안산부대(투찰)⑤_봉무지방산업단지도로(투찰)②_마현생창(동양고속)_왜관-태평건설" xfId="5870" xr:uid="{00000000-0005-0000-0000-00007A070000}"/>
    <cellStyle name="_대곡이설(투찰)_안산부대(투찰)⑤_봉무지방산업단지도로(투찰)②_마현생창(동양고속)_왜관-태평건설_예정공정표" xfId="5871" xr:uid="{00000000-0005-0000-0000-00007B070000}"/>
    <cellStyle name="_대곡이설(투찰)_안산부대(투찰)⑤_봉무지방산업단지도로(투찰)②_예정공정표" xfId="5872" xr:uid="{00000000-0005-0000-0000-00007C070000}"/>
    <cellStyle name="_대곡이설(투찰)_안산부대(투찰)⑤_봉무지방산업단지도로(투찰)②_왜관-태평건설" xfId="5873" xr:uid="{00000000-0005-0000-0000-00007D070000}"/>
    <cellStyle name="_대곡이설(투찰)_안산부대(투찰)⑤_봉무지방산업단지도로(투찰)②_왜관-태평건설_예정공정표" xfId="5874" xr:uid="{00000000-0005-0000-0000-00007E070000}"/>
    <cellStyle name="_대곡이설(투찰)_안산부대(투찰)⑤_봉무지방산업단지도로(투찰)②+0.250%" xfId="5875" xr:uid="{00000000-0005-0000-0000-00007F070000}"/>
    <cellStyle name="_대곡이설(투찰)_안산부대(투찰)⑤_봉무지방산업단지도로(투찰)②+0.250%_마현생창(동양고속)" xfId="5876" xr:uid="{00000000-0005-0000-0000-000080070000}"/>
    <cellStyle name="_대곡이설(투찰)_안산부대(투찰)⑤_봉무지방산업단지도로(투찰)②+0.250%_마현생창(동양고속)_예정공정표" xfId="5877" xr:uid="{00000000-0005-0000-0000-000081070000}"/>
    <cellStyle name="_대곡이설(투찰)_안산부대(투찰)⑤_봉무지방산업단지도로(투찰)②+0.250%_마현생창(동양고속)_왜관-태평건설" xfId="5878" xr:uid="{00000000-0005-0000-0000-000082070000}"/>
    <cellStyle name="_대곡이설(투찰)_안산부대(투찰)⑤_봉무지방산업단지도로(투찰)②+0.250%_마현생창(동양고속)_왜관-태평건설_예정공정표" xfId="5879" xr:uid="{00000000-0005-0000-0000-000083070000}"/>
    <cellStyle name="_대곡이설(투찰)_안산부대(투찰)⑤_봉무지방산업단지도로(투찰)②+0.250%_예정공정표" xfId="5880" xr:uid="{00000000-0005-0000-0000-000084070000}"/>
    <cellStyle name="_대곡이설(투찰)_안산부대(투찰)⑤_봉무지방산업단지도로(투찰)②+0.250%_왜관-태평건설" xfId="5881" xr:uid="{00000000-0005-0000-0000-000085070000}"/>
    <cellStyle name="_대곡이설(투찰)_안산부대(투찰)⑤_봉무지방산업단지도로(투찰)②+0.250%_왜관-태평건설_예정공정표" xfId="5882" xr:uid="{00000000-0005-0000-0000-000086070000}"/>
    <cellStyle name="_대곡이설(투찰)_안산부대(투찰)⑤_예정공정표" xfId="5883" xr:uid="{00000000-0005-0000-0000-000087070000}"/>
    <cellStyle name="_대곡이설(투찰)_안산부대(투찰)⑤_왜관-태평건설" xfId="5884" xr:uid="{00000000-0005-0000-0000-000088070000}"/>
    <cellStyle name="_대곡이설(투찰)_안산부대(투찰)⑤_왜관-태평건설_예정공정표" xfId="5885" xr:uid="{00000000-0005-0000-0000-000089070000}"/>
    <cellStyle name="_대곡이설(투찰)_안산부대(투찰)⑤_합덕-신례원(2공구)투찰" xfId="5886" xr:uid="{00000000-0005-0000-0000-00008A070000}"/>
    <cellStyle name="_대곡이설(투찰)_안산부대(투찰)⑤_합덕-신례원(2공구)투찰_경찰서-터미널간도로(투찰)②" xfId="5887" xr:uid="{00000000-0005-0000-0000-00008B070000}"/>
    <cellStyle name="_대곡이설(투찰)_안산부대(투찰)⑤_합덕-신례원(2공구)투찰_경찰서-터미널간도로(투찰)②_마현생창(동양고속)" xfId="5888" xr:uid="{00000000-0005-0000-0000-00008C070000}"/>
    <cellStyle name="_대곡이설(투찰)_안산부대(투찰)⑤_합덕-신례원(2공구)투찰_경찰서-터미널간도로(투찰)②_마현생창(동양고속)_예정공정표" xfId="5889" xr:uid="{00000000-0005-0000-0000-00008D070000}"/>
    <cellStyle name="_대곡이설(투찰)_안산부대(투찰)⑤_합덕-신례원(2공구)투찰_경찰서-터미널간도로(투찰)②_마현생창(동양고속)_왜관-태평건설" xfId="5890" xr:uid="{00000000-0005-0000-0000-00008E070000}"/>
    <cellStyle name="_대곡이설(투찰)_안산부대(투찰)⑤_합덕-신례원(2공구)투찰_경찰서-터미널간도로(투찰)②_마현생창(동양고속)_왜관-태평건설_예정공정표" xfId="5891" xr:uid="{00000000-0005-0000-0000-00008F070000}"/>
    <cellStyle name="_대곡이설(투찰)_안산부대(투찰)⑤_합덕-신례원(2공구)투찰_경찰서-터미널간도로(투찰)②_예정공정표" xfId="5892" xr:uid="{00000000-0005-0000-0000-000090070000}"/>
    <cellStyle name="_대곡이설(투찰)_안산부대(투찰)⑤_합덕-신례원(2공구)투찰_경찰서-터미널간도로(투찰)②_왜관-태평건설" xfId="5893" xr:uid="{00000000-0005-0000-0000-000091070000}"/>
    <cellStyle name="_대곡이설(투찰)_안산부대(투찰)⑤_합덕-신례원(2공구)투찰_경찰서-터미널간도로(투찰)②_왜관-태평건설_예정공정표" xfId="5894" xr:uid="{00000000-0005-0000-0000-000092070000}"/>
    <cellStyle name="_대곡이설(투찰)_안산부대(투찰)⑤_합덕-신례원(2공구)투찰_마현생창(동양고속)" xfId="5895" xr:uid="{00000000-0005-0000-0000-000093070000}"/>
    <cellStyle name="_대곡이설(투찰)_안산부대(투찰)⑤_합덕-신례원(2공구)투찰_마현생창(동양고속)_예정공정표" xfId="5896" xr:uid="{00000000-0005-0000-0000-000094070000}"/>
    <cellStyle name="_대곡이설(투찰)_안산부대(투찰)⑤_합덕-신례원(2공구)투찰_마현생창(동양고속)_왜관-태평건설" xfId="5897" xr:uid="{00000000-0005-0000-0000-000095070000}"/>
    <cellStyle name="_대곡이설(투찰)_안산부대(투찰)⑤_합덕-신례원(2공구)투찰_마현생창(동양고속)_왜관-태평건설_예정공정표" xfId="5898" xr:uid="{00000000-0005-0000-0000-000096070000}"/>
    <cellStyle name="_대곡이설(투찰)_안산부대(투찰)⑤_합덕-신례원(2공구)투찰_봉무지방산업단지도로(투찰)②" xfId="5899" xr:uid="{00000000-0005-0000-0000-000097070000}"/>
    <cellStyle name="_대곡이설(투찰)_안산부대(투찰)⑤_합덕-신례원(2공구)투찰_봉무지방산업단지도로(투찰)②_마현생창(동양고속)" xfId="5900" xr:uid="{00000000-0005-0000-0000-000098070000}"/>
    <cellStyle name="_대곡이설(투찰)_안산부대(투찰)⑤_합덕-신례원(2공구)투찰_봉무지방산업단지도로(투찰)②_마현생창(동양고속)_예정공정표" xfId="5901" xr:uid="{00000000-0005-0000-0000-000099070000}"/>
    <cellStyle name="_대곡이설(투찰)_안산부대(투찰)⑤_합덕-신례원(2공구)투찰_봉무지방산업단지도로(투찰)②_마현생창(동양고속)_왜관-태평건설" xfId="5902" xr:uid="{00000000-0005-0000-0000-00009A070000}"/>
    <cellStyle name="_대곡이설(투찰)_안산부대(투찰)⑤_합덕-신례원(2공구)투찰_봉무지방산업단지도로(투찰)②_마현생창(동양고속)_왜관-태평건설_예정공정표" xfId="5903" xr:uid="{00000000-0005-0000-0000-00009B070000}"/>
    <cellStyle name="_대곡이설(투찰)_안산부대(투찰)⑤_합덕-신례원(2공구)투찰_봉무지방산업단지도로(투찰)②_예정공정표" xfId="5904" xr:uid="{00000000-0005-0000-0000-00009C070000}"/>
    <cellStyle name="_대곡이설(투찰)_안산부대(투찰)⑤_합덕-신례원(2공구)투찰_봉무지방산업단지도로(투찰)②_왜관-태평건설" xfId="5905" xr:uid="{00000000-0005-0000-0000-00009D070000}"/>
    <cellStyle name="_대곡이설(투찰)_안산부대(투찰)⑤_합덕-신례원(2공구)투찰_봉무지방산업단지도로(투찰)②_왜관-태평건설_예정공정표" xfId="5906" xr:uid="{00000000-0005-0000-0000-00009E070000}"/>
    <cellStyle name="_대곡이설(투찰)_안산부대(투찰)⑤_합덕-신례원(2공구)투찰_봉무지방산업단지도로(투찰)②+0.250%" xfId="5907" xr:uid="{00000000-0005-0000-0000-00009F070000}"/>
    <cellStyle name="_대곡이설(투찰)_안산부대(투찰)⑤_합덕-신례원(2공구)투찰_봉무지방산업단지도로(투찰)②+0.250%_마현생창(동양고속)" xfId="5908" xr:uid="{00000000-0005-0000-0000-0000A0070000}"/>
    <cellStyle name="_대곡이설(투찰)_안산부대(투찰)⑤_합덕-신례원(2공구)투찰_봉무지방산업단지도로(투찰)②+0.250%_마현생창(동양고속)_예정공정표" xfId="5909" xr:uid="{00000000-0005-0000-0000-0000A1070000}"/>
    <cellStyle name="_대곡이설(투찰)_안산부대(투찰)⑤_합덕-신례원(2공구)투찰_봉무지방산업단지도로(투찰)②+0.250%_마현생창(동양고속)_왜관-태평건설" xfId="5910" xr:uid="{00000000-0005-0000-0000-0000A2070000}"/>
    <cellStyle name="_대곡이설(투찰)_안산부대(투찰)⑤_합덕-신례원(2공구)투찰_봉무지방산업단지도로(투찰)②+0.250%_마현생창(동양고속)_왜관-태평건설_예정공정표" xfId="5911" xr:uid="{00000000-0005-0000-0000-0000A3070000}"/>
    <cellStyle name="_대곡이설(투찰)_안산부대(투찰)⑤_합덕-신례원(2공구)투찰_봉무지방산업단지도로(투찰)②+0.250%_예정공정표" xfId="5912" xr:uid="{00000000-0005-0000-0000-0000A4070000}"/>
    <cellStyle name="_대곡이설(투찰)_안산부대(투찰)⑤_합덕-신례원(2공구)투찰_봉무지방산업단지도로(투찰)②+0.250%_왜관-태평건설" xfId="5913" xr:uid="{00000000-0005-0000-0000-0000A5070000}"/>
    <cellStyle name="_대곡이설(투찰)_안산부대(투찰)⑤_합덕-신례원(2공구)투찰_봉무지방산업단지도로(투찰)②+0.250%_왜관-태평건설_예정공정표" xfId="5914" xr:uid="{00000000-0005-0000-0000-0000A6070000}"/>
    <cellStyle name="_대곡이설(투찰)_안산부대(투찰)⑤_합덕-신례원(2공구)투찰_예정공정표" xfId="5915" xr:uid="{00000000-0005-0000-0000-0000A7070000}"/>
    <cellStyle name="_대곡이설(투찰)_안산부대(투찰)⑤_합덕-신례원(2공구)투찰_왜관-태평건설" xfId="5916" xr:uid="{00000000-0005-0000-0000-0000A8070000}"/>
    <cellStyle name="_대곡이설(투찰)_안산부대(투찰)⑤_합덕-신례원(2공구)투찰_왜관-태평건설_예정공정표" xfId="5917" xr:uid="{00000000-0005-0000-0000-0000A9070000}"/>
    <cellStyle name="_대곡이설(투찰)_안산부대(투찰)⑤_합덕-신례원(2공구)투찰_합덕-신례원(2공구)투찰" xfId="5918" xr:uid="{00000000-0005-0000-0000-0000AA070000}"/>
    <cellStyle name="_대곡이설(투찰)_안산부대(투찰)⑤_합덕-신례원(2공구)투찰_합덕-신례원(2공구)투찰_경찰서-터미널간도로(투찰)②" xfId="5919" xr:uid="{00000000-0005-0000-0000-0000AB070000}"/>
    <cellStyle name="_대곡이설(투찰)_안산부대(투찰)⑤_합덕-신례원(2공구)투찰_합덕-신례원(2공구)투찰_경찰서-터미널간도로(투찰)②_마현생창(동양고속)" xfId="5920" xr:uid="{00000000-0005-0000-0000-0000AC070000}"/>
    <cellStyle name="_대곡이설(투찰)_안산부대(투찰)⑤_합덕-신례원(2공구)투찰_합덕-신례원(2공구)투찰_경찰서-터미널간도로(투찰)②_마현생창(동양고속)_예정공정표" xfId="5921" xr:uid="{00000000-0005-0000-0000-0000AD070000}"/>
    <cellStyle name="_대곡이설(투찰)_안산부대(투찰)⑤_합덕-신례원(2공구)투찰_합덕-신례원(2공구)투찰_경찰서-터미널간도로(투찰)②_마현생창(동양고속)_왜관-태평건설" xfId="5922" xr:uid="{00000000-0005-0000-0000-0000AE070000}"/>
    <cellStyle name="_대곡이설(투찰)_안산부대(투찰)⑤_합덕-신례원(2공구)투찰_합덕-신례원(2공구)투찰_경찰서-터미널간도로(투찰)②_마현생창(동양고속)_왜관-태평건설_예정공정표" xfId="5923" xr:uid="{00000000-0005-0000-0000-0000AF070000}"/>
    <cellStyle name="_대곡이설(투찰)_안산부대(투찰)⑤_합덕-신례원(2공구)투찰_합덕-신례원(2공구)투찰_경찰서-터미널간도로(투찰)②_예정공정표" xfId="5924" xr:uid="{00000000-0005-0000-0000-0000B0070000}"/>
    <cellStyle name="_대곡이설(투찰)_안산부대(투찰)⑤_합덕-신례원(2공구)투찰_합덕-신례원(2공구)투찰_경찰서-터미널간도로(투찰)②_왜관-태평건설" xfId="5925" xr:uid="{00000000-0005-0000-0000-0000B1070000}"/>
    <cellStyle name="_대곡이설(투찰)_안산부대(투찰)⑤_합덕-신례원(2공구)투찰_합덕-신례원(2공구)투찰_경찰서-터미널간도로(투찰)②_왜관-태평건설_예정공정표" xfId="5926" xr:uid="{00000000-0005-0000-0000-0000B2070000}"/>
    <cellStyle name="_대곡이설(투찰)_안산부대(투찰)⑤_합덕-신례원(2공구)투찰_합덕-신례원(2공구)투찰_마현생창(동양고속)" xfId="5927" xr:uid="{00000000-0005-0000-0000-0000B3070000}"/>
    <cellStyle name="_대곡이설(투찰)_안산부대(투찰)⑤_합덕-신례원(2공구)투찰_합덕-신례원(2공구)투찰_마현생창(동양고속)_예정공정표" xfId="5928" xr:uid="{00000000-0005-0000-0000-0000B4070000}"/>
    <cellStyle name="_대곡이설(투찰)_안산부대(투찰)⑤_합덕-신례원(2공구)투찰_합덕-신례원(2공구)투찰_마현생창(동양고속)_왜관-태평건설" xfId="5929" xr:uid="{00000000-0005-0000-0000-0000B5070000}"/>
    <cellStyle name="_대곡이설(투찰)_안산부대(투찰)⑤_합덕-신례원(2공구)투찰_합덕-신례원(2공구)투찰_마현생창(동양고속)_왜관-태평건설_예정공정표" xfId="5930" xr:uid="{00000000-0005-0000-0000-0000B6070000}"/>
    <cellStyle name="_대곡이설(투찰)_안산부대(투찰)⑤_합덕-신례원(2공구)투찰_합덕-신례원(2공구)투찰_봉무지방산업단지도로(투찰)②" xfId="5931" xr:uid="{00000000-0005-0000-0000-0000B7070000}"/>
    <cellStyle name="_대곡이설(투찰)_안산부대(투찰)⑤_합덕-신례원(2공구)투찰_합덕-신례원(2공구)투찰_봉무지방산업단지도로(투찰)②_마현생창(동양고속)" xfId="5932" xr:uid="{00000000-0005-0000-0000-0000B8070000}"/>
    <cellStyle name="_대곡이설(투찰)_안산부대(투찰)⑤_합덕-신례원(2공구)투찰_합덕-신례원(2공구)투찰_봉무지방산업단지도로(투찰)②_마현생창(동양고속)_예정공정표" xfId="5933" xr:uid="{00000000-0005-0000-0000-0000B9070000}"/>
    <cellStyle name="_대곡이설(투찰)_안산부대(투찰)⑤_합덕-신례원(2공구)투찰_합덕-신례원(2공구)투찰_봉무지방산업단지도로(투찰)②_마현생창(동양고속)_왜관-태평건설" xfId="5934" xr:uid="{00000000-0005-0000-0000-0000BA070000}"/>
    <cellStyle name="_대곡이설(투찰)_안산부대(투찰)⑤_합덕-신례원(2공구)투찰_합덕-신례원(2공구)투찰_봉무지방산업단지도로(투찰)②_마현생창(동양고속)_왜관-태평건설_예정공정표" xfId="5935" xr:uid="{00000000-0005-0000-0000-0000BB070000}"/>
    <cellStyle name="_대곡이설(투찰)_안산부대(투찰)⑤_합덕-신례원(2공구)투찰_합덕-신례원(2공구)투찰_봉무지방산업단지도로(투찰)②_예정공정표" xfId="5936" xr:uid="{00000000-0005-0000-0000-0000BC070000}"/>
    <cellStyle name="_대곡이설(투찰)_안산부대(투찰)⑤_합덕-신례원(2공구)투찰_합덕-신례원(2공구)투찰_봉무지방산업단지도로(투찰)②_왜관-태평건설" xfId="5937" xr:uid="{00000000-0005-0000-0000-0000BD070000}"/>
    <cellStyle name="_대곡이설(투찰)_안산부대(투찰)⑤_합덕-신례원(2공구)투찰_합덕-신례원(2공구)투찰_봉무지방산업단지도로(투찰)②_왜관-태평건설_예정공정표" xfId="5938" xr:uid="{00000000-0005-0000-0000-0000BE070000}"/>
    <cellStyle name="_대곡이설(투찰)_안산부대(투찰)⑤_합덕-신례원(2공구)투찰_합덕-신례원(2공구)투찰_봉무지방산업단지도로(투찰)②+0.250%" xfId="5939" xr:uid="{00000000-0005-0000-0000-0000BF070000}"/>
    <cellStyle name="_대곡이설(투찰)_안산부대(투찰)⑤_합덕-신례원(2공구)투찰_합덕-신례원(2공구)투찰_봉무지방산업단지도로(투찰)②+0.250%_마현생창(동양고속)" xfId="5940" xr:uid="{00000000-0005-0000-0000-0000C0070000}"/>
    <cellStyle name="_대곡이설(투찰)_안산부대(투찰)⑤_합덕-신례원(2공구)투찰_합덕-신례원(2공구)투찰_봉무지방산업단지도로(투찰)②+0.250%_마현생창(동양고속)_예정공정표" xfId="5941" xr:uid="{00000000-0005-0000-0000-0000C1070000}"/>
    <cellStyle name="_대곡이설(투찰)_안산부대(투찰)⑤_합덕-신례원(2공구)투찰_합덕-신례원(2공구)투찰_봉무지방산업단지도로(투찰)②+0.250%_마현생창(동양고속)_왜관-태평건설" xfId="5942" xr:uid="{00000000-0005-0000-0000-0000C2070000}"/>
    <cellStyle name="_대곡이설(투찰)_안산부대(투찰)⑤_합덕-신례원(2공구)투찰_합덕-신례원(2공구)투찰_봉무지방산업단지도로(투찰)②+0.250%_마현생창(동양고속)_왜관-태평건설_예정공정표" xfId="5943" xr:uid="{00000000-0005-0000-0000-0000C3070000}"/>
    <cellStyle name="_대곡이설(투찰)_안산부대(투찰)⑤_합덕-신례원(2공구)투찰_합덕-신례원(2공구)투찰_봉무지방산업단지도로(투찰)②+0.250%_예정공정표" xfId="5944" xr:uid="{00000000-0005-0000-0000-0000C4070000}"/>
    <cellStyle name="_대곡이설(투찰)_안산부대(투찰)⑤_합덕-신례원(2공구)투찰_합덕-신례원(2공구)투찰_봉무지방산업단지도로(투찰)②+0.250%_왜관-태평건설" xfId="5945" xr:uid="{00000000-0005-0000-0000-0000C5070000}"/>
    <cellStyle name="_대곡이설(투찰)_안산부대(투찰)⑤_합덕-신례원(2공구)투찰_합덕-신례원(2공구)투찰_봉무지방산업단지도로(투찰)②+0.250%_왜관-태평건설_예정공정표" xfId="5946" xr:uid="{00000000-0005-0000-0000-0000C6070000}"/>
    <cellStyle name="_대곡이설(투찰)_안산부대(투찰)⑤_합덕-신례원(2공구)투찰_합덕-신례원(2공구)투찰_예정공정표" xfId="5947" xr:uid="{00000000-0005-0000-0000-0000C7070000}"/>
    <cellStyle name="_대곡이설(투찰)_안산부대(투찰)⑤_합덕-신례원(2공구)투찰_합덕-신례원(2공구)투찰_왜관-태평건설" xfId="5948" xr:uid="{00000000-0005-0000-0000-0000C8070000}"/>
    <cellStyle name="_대곡이설(투찰)_안산부대(투찰)⑤_합덕-신례원(2공구)투찰_합덕-신례원(2공구)투찰_왜관-태평건설_예정공정표" xfId="5949" xr:uid="{00000000-0005-0000-0000-0000C9070000}"/>
    <cellStyle name="_대곡이설(투찰)_양곡부두(투찰)-0.31%" xfId="5950" xr:uid="{00000000-0005-0000-0000-0000CA070000}"/>
    <cellStyle name="_대곡이설(투찰)_양곡부두(투찰)-0.31%_경찰서-터미널간도로(투찰)②" xfId="5951" xr:uid="{00000000-0005-0000-0000-0000CB070000}"/>
    <cellStyle name="_대곡이설(투찰)_양곡부두(투찰)-0.31%_경찰서-터미널간도로(투찰)②_마현생창(동양고속)" xfId="5952" xr:uid="{00000000-0005-0000-0000-0000CC070000}"/>
    <cellStyle name="_대곡이설(투찰)_양곡부두(투찰)-0.31%_경찰서-터미널간도로(투찰)②_마현생창(동양고속)_예정공정표" xfId="5953" xr:uid="{00000000-0005-0000-0000-0000CD070000}"/>
    <cellStyle name="_대곡이설(투찰)_양곡부두(투찰)-0.31%_경찰서-터미널간도로(투찰)②_마현생창(동양고속)_왜관-태평건설" xfId="5954" xr:uid="{00000000-0005-0000-0000-0000CE070000}"/>
    <cellStyle name="_대곡이설(투찰)_양곡부두(투찰)-0.31%_경찰서-터미널간도로(투찰)②_마현생창(동양고속)_왜관-태평건설_예정공정표" xfId="5955" xr:uid="{00000000-0005-0000-0000-0000CF070000}"/>
    <cellStyle name="_대곡이설(투찰)_양곡부두(투찰)-0.31%_경찰서-터미널간도로(투찰)②_예정공정표" xfId="5956" xr:uid="{00000000-0005-0000-0000-0000D0070000}"/>
    <cellStyle name="_대곡이설(투찰)_양곡부두(투찰)-0.31%_경찰서-터미널간도로(투찰)②_왜관-태평건설" xfId="5957" xr:uid="{00000000-0005-0000-0000-0000D1070000}"/>
    <cellStyle name="_대곡이설(투찰)_양곡부두(투찰)-0.31%_경찰서-터미널간도로(투찰)②_왜관-태평건설_예정공정표" xfId="5958" xr:uid="{00000000-0005-0000-0000-0000D2070000}"/>
    <cellStyle name="_대곡이설(투찰)_양곡부두(투찰)-0.31%_마현생창(동양고속)" xfId="5959" xr:uid="{00000000-0005-0000-0000-0000D3070000}"/>
    <cellStyle name="_대곡이설(투찰)_양곡부두(투찰)-0.31%_마현생창(동양고속)_예정공정표" xfId="5960" xr:uid="{00000000-0005-0000-0000-0000D4070000}"/>
    <cellStyle name="_대곡이설(투찰)_양곡부두(투찰)-0.31%_마현생창(동양고속)_왜관-태평건설" xfId="5961" xr:uid="{00000000-0005-0000-0000-0000D5070000}"/>
    <cellStyle name="_대곡이설(투찰)_양곡부두(투찰)-0.31%_마현생창(동양고속)_왜관-태평건설_예정공정표" xfId="5962" xr:uid="{00000000-0005-0000-0000-0000D6070000}"/>
    <cellStyle name="_대곡이설(투찰)_양곡부두(투찰)-0.31%_봉무지방산업단지도로(투찰)②" xfId="5963" xr:uid="{00000000-0005-0000-0000-0000D7070000}"/>
    <cellStyle name="_대곡이설(투찰)_양곡부두(투찰)-0.31%_봉무지방산업단지도로(투찰)②_마현생창(동양고속)" xfId="5964" xr:uid="{00000000-0005-0000-0000-0000D8070000}"/>
    <cellStyle name="_대곡이설(투찰)_양곡부두(투찰)-0.31%_봉무지방산업단지도로(투찰)②_마현생창(동양고속)_예정공정표" xfId="5965" xr:uid="{00000000-0005-0000-0000-0000D9070000}"/>
    <cellStyle name="_대곡이설(투찰)_양곡부두(투찰)-0.31%_봉무지방산업단지도로(투찰)②_마현생창(동양고속)_왜관-태평건설" xfId="5966" xr:uid="{00000000-0005-0000-0000-0000DA070000}"/>
    <cellStyle name="_대곡이설(투찰)_양곡부두(투찰)-0.31%_봉무지방산업단지도로(투찰)②_마현생창(동양고속)_왜관-태평건설_예정공정표" xfId="5967" xr:uid="{00000000-0005-0000-0000-0000DB070000}"/>
    <cellStyle name="_대곡이설(투찰)_양곡부두(투찰)-0.31%_봉무지방산업단지도로(투찰)②_예정공정표" xfId="5968" xr:uid="{00000000-0005-0000-0000-0000DC070000}"/>
    <cellStyle name="_대곡이설(투찰)_양곡부두(투찰)-0.31%_봉무지방산업단지도로(투찰)②_왜관-태평건설" xfId="5969" xr:uid="{00000000-0005-0000-0000-0000DD070000}"/>
    <cellStyle name="_대곡이설(투찰)_양곡부두(투찰)-0.31%_봉무지방산업단지도로(투찰)②_왜관-태평건설_예정공정표" xfId="5970" xr:uid="{00000000-0005-0000-0000-0000DE070000}"/>
    <cellStyle name="_대곡이설(투찰)_양곡부두(투찰)-0.31%_봉무지방산업단지도로(투찰)②+0.250%" xfId="5971" xr:uid="{00000000-0005-0000-0000-0000DF070000}"/>
    <cellStyle name="_대곡이설(투찰)_양곡부두(투찰)-0.31%_봉무지방산업단지도로(투찰)②+0.250%_마현생창(동양고속)" xfId="5972" xr:uid="{00000000-0005-0000-0000-0000E0070000}"/>
    <cellStyle name="_대곡이설(투찰)_양곡부두(투찰)-0.31%_봉무지방산업단지도로(투찰)②+0.250%_마현생창(동양고속)_예정공정표" xfId="5973" xr:uid="{00000000-0005-0000-0000-0000E1070000}"/>
    <cellStyle name="_대곡이설(투찰)_양곡부두(투찰)-0.31%_봉무지방산업단지도로(투찰)②+0.250%_마현생창(동양고속)_왜관-태평건설" xfId="5974" xr:uid="{00000000-0005-0000-0000-0000E2070000}"/>
    <cellStyle name="_대곡이설(투찰)_양곡부두(투찰)-0.31%_봉무지방산업단지도로(투찰)②+0.250%_마현생창(동양고속)_왜관-태평건설_예정공정표" xfId="5975" xr:uid="{00000000-0005-0000-0000-0000E3070000}"/>
    <cellStyle name="_대곡이설(투찰)_양곡부두(투찰)-0.31%_봉무지방산업단지도로(투찰)②+0.250%_예정공정표" xfId="5976" xr:uid="{00000000-0005-0000-0000-0000E4070000}"/>
    <cellStyle name="_대곡이설(투찰)_양곡부두(투찰)-0.31%_봉무지방산업단지도로(투찰)②+0.250%_왜관-태평건설" xfId="5977" xr:uid="{00000000-0005-0000-0000-0000E5070000}"/>
    <cellStyle name="_대곡이설(투찰)_양곡부두(투찰)-0.31%_봉무지방산업단지도로(투찰)②+0.250%_왜관-태평건설_예정공정표" xfId="5978" xr:uid="{00000000-0005-0000-0000-0000E6070000}"/>
    <cellStyle name="_대곡이설(투찰)_양곡부두(투찰)-0.31%_예정공정표" xfId="5979" xr:uid="{00000000-0005-0000-0000-0000E7070000}"/>
    <cellStyle name="_대곡이설(투찰)_양곡부두(투찰)-0.31%_왜관-태평건설" xfId="5980" xr:uid="{00000000-0005-0000-0000-0000E8070000}"/>
    <cellStyle name="_대곡이설(투찰)_양곡부두(투찰)-0.31%_왜관-태평건설_예정공정표" xfId="5981" xr:uid="{00000000-0005-0000-0000-0000E9070000}"/>
    <cellStyle name="_대곡이설(투찰)_양곡부두(투찰)-0.31%_합덕-신례원(2공구)투찰" xfId="5982" xr:uid="{00000000-0005-0000-0000-0000EA070000}"/>
    <cellStyle name="_대곡이설(투찰)_양곡부두(투찰)-0.31%_합덕-신례원(2공구)투찰_경찰서-터미널간도로(투찰)②" xfId="5983" xr:uid="{00000000-0005-0000-0000-0000EB070000}"/>
    <cellStyle name="_대곡이설(투찰)_양곡부두(투찰)-0.31%_합덕-신례원(2공구)투찰_경찰서-터미널간도로(투찰)②_마현생창(동양고속)" xfId="5984" xr:uid="{00000000-0005-0000-0000-0000EC070000}"/>
    <cellStyle name="_대곡이설(투찰)_양곡부두(투찰)-0.31%_합덕-신례원(2공구)투찰_경찰서-터미널간도로(투찰)②_마현생창(동양고속)_예정공정표" xfId="5985" xr:uid="{00000000-0005-0000-0000-0000ED070000}"/>
    <cellStyle name="_대곡이설(투찰)_양곡부두(투찰)-0.31%_합덕-신례원(2공구)투찰_경찰서-터미널간도로(투찰)②_마현생창(동양고속)_왜관-태평건설" xfId="5986" xr:uid="{00000000-0005-0000-0000-0000EE070000}"/>
    <cellStyle name="_대곡이설(투찰)_양곡부두(투찰)-0.31%_합덕-신례원(2공구)투찰_경찰서-터미널간도로(투찰)②_마현생창(동양고속)_왜관-태평건설_예정공정표" xfId="5987" xr:uid="{00000000-0005-0000-0000-0000EF070000}"/>
    <cellStyle name="_대곡이설(투찰)_양곡부두(투찰)-0.31%_합덕-신례원(2공구)투찰_경찰서-터미널간도로(투찰)②_예정공정표" xfId="5988" xr:uid="{00000000-0005-0000-0000-0000F0070000}"/>
    <cellStyle name="_대곡이설(투찰)_양곡부두(투찰)-0.31%_합덕-신례원(2공구)투찰_경찰서-터미널간도로(투찰)②_왜관-태평건설" xfId="5989" xr:uid="{00000000-0005-0000-0000-0000F1070000}"/>
    <cellStyle name="_대곡이설(투찰)_양곡부두(투찰)-0.31%_합덕-신례원(2공구)투찰_경찰서-터미널간도로(투찰)②_왜관-태평건설_예정공정표" xfId="5990" xr:uid="{00000000-0005-0000-0000-0000F2070000}"/>
    <cellStyle name="_대곡이설(투찰)_양곡부두(투찰)-0.31%_합덕-신례원(2공구)투찰_마현생창(동양고속)" xfId="5991" xr:uid="{00000000-0005-0000-0000-0000F3070000}"/>
    <cellStyle name="_대곡이설(투찰)_양곡부두(투찰)-0.31%_합덕-신례원(2공구)투찰_마현생창(동양고속)_예정공정표" xfId="5992" xr:uid="{00000000-0005-0000-0000-0000F4070000}"/>
    <cellStyle name="_대곡이설(투찰)_양곡부두(투찰)-0.31%_합덕-신례원(2공구)투찰_마현생창(동양고속)_왜관-태평건설" xfId="5993" xr:uid="{00000000-0005-0000-0000-0000F5070000}"/>
    <cellStyle name="_대곡이설(투찰)_양곡부두(투찰)-0.31%_합덕-신례원(2공구)투찰_마현생창(동양고속)_왜관-태평건설_예정공정표" xfId="5994" xr:uid="{00000000-0005-0000-0000-0000F6070000}"/>
    <cellStyle name="_대곡이설(투찰)_양곡부두(투찰)-0.31%_합덕-신례원(2공구)투찰_봉무지방산업단지도로(투찰)②" xfId="5995" xr:uid="{00000000-0005-0000-0000-0000F7070000}"/>
    <cellStyle name="_대곡이설(투찰)_양곡부두(투찰)-0.31%_합덕-신례원(2공구)투찰_봉무지방산업단지도로(투찰)②_마현생창(동양고속)" xfId="5996" xr:uid="{00000000-0005-0000-0000-0000F8070000}"/>
    <cellStyle name="_대곡이설(투찰)_양곡부두(투찰)-0.31%_합덕-신례원(2공구)투찰_봉무지방산업단지도로(투찰)②_마현생창(동양고속)_예정공정표" xfId="5997" xr:uid="{00000000-0005-0000-0000-0000F9070000}"/>
    <cellStyle name="_대곡이설(투찰)_양곡부두(투찰)-0.31%_합덕-신례원(2공구)투찰_봉무지방산업단지도로(투찰)②_마현생창(동양고속)_왜관-태평건설" xfId="5998" xr:uid="{00000000-0005-0000-0000-0000FA070000}"/>
    <cellStyle name="_대곡이설(투찰)_양곡부두(투찰)-0.31%_합덕-신례원(2공구)투찰_봉무지방산업단지도로(투찰)②_마현생창(동양고속)_왜관-태평건설_예정공정표" xfId="5999" xr:uid="{00000000-0005-0000-0000-0000FB070000}"/>
    <cellStyle name="_대곡이설(투찰)_양곡부두(투찰)-0.31%_합덕-신례원(2공구)투찰_봉무지방산업단지도로(투찰)②_예정공정표" xfId="6000" xr:uid="{00000000-0005-0000-0000-0000FC070000}"/>
    <cellStyle name="_대곡이설(투찰)_양곡부두(투찰)-0.31%_합덕-신례원(2공구)투찰_봉무지방산업단지도로(투찰)②_왜관-태평건설" xfId="6001" xr:uid="{00000000-0005-0000-0000-0000FD070000}"/>
    <cellStyle name="_대곡이설(투찰)_양곡부두(투찰)-0.31%_합덕-신례원(2공구)투찰_봉무지방산업단지도로(투찰)②_왜관-태평건설_예정공정표" xfId="6002" xr:uid="{00000000-0005-0000-0000-0000FE070000}"/>
    <cellStyle name="_대곡이설(투찰)_양곡부두(투찰)-0.31%_합덕-신례원(2공구)투찰_봉무지방산업단지도로(투찰)②+0.250%" xfId="6003" xr:uid="{00000000-0005-0000-0000-0000FF070000}"/>
    <cellStyle name="_대곡이설(투찰)_양곡부두(투찰)-0.31%_합덕-신례원(2공구)투찰_봉무지방산업단지도로(투찰)②+0.250%_마현생창(동양고속)" xfId="6004" xr:uid="{00000000-0005-0000-0000-000000080000}"/>
    <cellStyle name="_대곡이설(투찰)_양곡부두(투찰)-0.31%_합덕-신례원(2공구)투찰_봉무지방산업단지도로(투찰)②+0.250%_마현생창(동양고속)_예정공정표" xfId="6005" xr:uid="{00000000-0005-0000-0000-000001080000}"/>
    <cellStyle name="_대곡이설(투찰)_양곡부두(투찰)-0.31%_합덕-신례원(2공구)투찰_봉무지방산업단지도로(투찰)②+0.250%_마현생창(동양고속)_왜관-태평건설" xfId="6006" xr:uid="{00000000-0005-0000-0000-000002080000}"/>
    <cellStyle name="_대곡이설(투찰)_양곡부두(투찰)-0.31%_합덕-신례원(2공구)투찰_봉무지방산업단지도로(투찰)②+0.250%_마현생창(동양고속)_왜관-태평건설_예정공정표" xfId="6007" xr:uid="{00000000-0005-0000-0000-000003080000}"/>
    <cellStyle name="_대곡이설(투찰)_양곡부두(투찰)-0.31%_합덕-신례원(2공구)투찰_봉무지방산업단지도로(투찰)②+0.250%_예정공정표" xfId="6008" xr:uid="{00000000-0005-0000-0000-000004080000}"/>
    <cellStyle name="_대곡이설(투찰)_양곡부두(투찰)-0.31%_합덕-신례원(2공구)투찰_봉무지방산업단지도로(투찰)②+0.250%_왜관-태평건설" xfId="6009" xr:uid="{00000000-0005-0000-0000-000005080000}"/>
    <cellStyle name="_대곡이설(투찰)_양곡부두(투찰)-0.31%_합덕-신례원(2공구)투찰_봉무지방산업단지도로(투찰)②+0.250%_왜관-태평건설_예정공정표" xfId="6010" xr:uid="{00000000-0005-0000-0000-000006080000}"/>
    <cellStyle name="_대곡이설(투찰)_양곡부두(투찰)-0.31%_합덕-신례원(2공구)투찰_예정공정표" xfId="6011" xr:uid="{00000000-0005-0000-0000-000007080000}"/>
    <cellStyle name="_대곡이설(투찰)_양곡부두(투찰)-0.31%_합덕-신례원(2공구)투찰_왜관-태평건설" xfId="6012" xr:uid="{00000000-0005-0000-0000-000008080000}"/>
    <cellStyle name="_대곡이설(투찰)_양곡부두(투찰)-0.31%_합덕-신례원(2공구)투찰_왜관-태평건설_예정공정표" xfId="6013" xr:uid="{00000000-0005-0000-0000-000009080000}"/>
    <cellStyle name="_대곡이설(투찰)_양곡부두(투찰)-0.31%_합덕-신례원(2공구)투찰_합덕-신례원(2공구)투찰" xfId="6014" xr:uid="{00000000-0005-0000-0000-00000A080000}"/>
    <cellStyle name="_대곡이설(투찰)_양곡부두(투찰)-0.31%_합덕-신례원(2공구)투찰_합덕-신례원(2공구)투찰_경찰서-터미널간도로(투찰)②" xfId="6015" xr:uid="{00000000-0005-0000-0000-00000B080000}"/>
    <cellStyle name="_대곡이설(투찰)_양곡부두(투찰)-0.31%_합덕-신례원(2공구)투찰_합덕-신례원(2공구)투찰_경찰서-터미널간도로(투찰)②_마현생창(동양고속)" xfId="6016" xr:uid="{00000000-0005-0000-0000-00000C080000}"/>
    <cellStyle name="_대곡이설(투찰)_양곡부두(투찰)-0.31%_합덕-신례원(2공구)투찰_합덕-신례원(2공구)투찰_경찰서-터미널간도로(투찰)②_마현생창(동양고속)_예정공정표" xfId="6017" xr:uid="{00000000-0005-0000-0000-00000D080000}"/>
    <cellStyle name="_대곡이설(투찰)_양곡부두(투찰)-0.31%_합덕-신례원(2공구)투찰_합덕-신례원(2공구)투찰_경찰서-터미널간도로(투찰)②_마현생창(동양고속)_왜관-태평건설" xfId="6018" xr:uid="{00000000-0005-0000-0000-00000E080000}"/>
    <cellStyle name="_대곡이설(투찰)_양곡부두(투찰)-0.31%_합덕-신례원(2공구)투찰_합덕-신례원(2공구)투찰_경찰서-터미널간도로(투찰)②_마현생창(동양고속)_왜관-태평건설_예정공정표" xfId="6019" xr:uid="{00000000-0005-0000-0000-00000F080000}"/>
    <cellStyle name="_대곡이설(투찰)_양곡부두(투찰)-0.31%_합덕-신례원(2공구)투찰_합덕-신례원(2공구)투찰_경찰서-터미널간도로(투찰)②_예정공정표" xfId="6020" xr:uid="{00000000-0005-0000-0000-000010080000}"/>
    <cellStyle name="_대곡이설(투찰)_양곡부두(투찰)-0.31%_합덕-신례원(2공구)투찰_합덕-신례원(2공구)투찰_경찰서-터미널간도로(투찰)②_왜관-태평건설" xfId="6021" xr:uid="{00000000-0005-0000-0000-000011080000}"/>
    <cellStyle name="_대곡이설(투찰)_양곡부두(투찰)-0.31%_합덕-신례원(2공구)투찰_합덕-신례원(2공구)투찰_경찰서-터미널간도로(투찰)②_왜관-태평건설_예정공정표" xfId="6022" xr:uid="{00000000-0005-0000-0000-000012080000}"/>
    <cellStyle name="_대곡이설(투찰)_양곡부두(투찰)-0.31%_합덕-신례원(2공구)투찰_합덕-신례원(2공구)투찰_마현생창(동양고속)" xfId="6023" xr:uid="{00000000-0005-0000-0000-000013080000}"/>
    <cellStyle name="_대곡이설(투찰)_양곡부두(투찰)-0.31%_합덕-신례원(2공구)투찰_합덕-신례원(2공구)투찰_마현생창(동양고속)_예정공정표" xfId="6024" xr:uid="{00000000-0005-0000-0000-000014080000}"/>
    <cellStyle name="_대곡이설(투찰)_양곡부두(투찰)-0.31%_합덕-신례원(2공구)투찰_합덕-신례원(2공구)투찰_마현생창(동양고속)_왜관-태평건설" xfId="6025" xr:uid="{00000000-0005-0000-0000-000015080000}"/>
    <cellStyle name="_대곡이설(투찰)_양곡부두(투찰)-0.31%_합덕-신례원(2공구)투찰_합덕-신례원(2공구)투찰_마현생창(동양고속)_왜관-태평건설_예정공정표" xfId="6026" xr:uid="{00000000-0005-0000-0000-000016080000}"/>
    <cellStyle name="_대곡이설(투찰)_양곡부두(투찰)-0.31%_합덕-신례원(2공구)투찰_합덕-신례원(2공구)투찰_봉무지방산업단지도로(투찰)②" xfId="6027" xr:uid="{00000000-0005-0000-0000-000017080000}"/>
    <cellStyle name="_대곡이설(투찰)_양곡부두(투찰)-0.31%_합덕-신례원(2공구)투찰_합덕-신례원(2공구)투찰_봉무지방산업단지도로(투찰)②_마현생창(동양고속)" xfId="6028" xr:uid="{00000000-0005-0000-0000-000018080000}"/>
    <cellStyle name="_대곡이설(투찰)_양곡부두(투찰)-0.31%_합덕-신례원(2공구)투찰_합덕-신례원(2공구)투찰_봉무지방산업단지도로(투찰)②_마현생창(동양고속)_예정공정표" xfId="6029" xr:uid="{00000000-0005-0000-0000-000019080000}"/>
    <cellStyle name="_대곡이설(투찰)_양곡부두(투찰)-0.31%_합덕-신례원(2공구)투찰_합덕-신례원(2공구)투찰_봉무지방산업단지도로(투찰)②_마현생창(동양고속)_왜관-태평건설" xfId="6030" xr:uid="{00000000-0005-0000-0000-00001A080000}"/>
    <cellStyle name="_대곡이설(투찰)_양곡부두(투찰)-0.31%_합덕-신례원(2공구)투찰_합덕-신례원(2공구)투찰_봉무지방산업단지도로(투찰)②_마현생창(동양고속)_왜관-태평건설_예정공정표" xfId="6031" xr:uid="{00000000-0005-0000-0000-00001B080000}"/>
    <cellStyle name="_대곡이설(투찰)_양곡부두(투찰)-0.31%_합덕-신례원(2공구)투찰_합덕-신례원(2공구)투찰_봉무지방산업단지도로(투찰)②_예정공정표" xfId="6032" xr:uid="{00000000-0005-0000-0000-00001C080000}"/>
    <cellStyle name="_대곡이설(투찰)_양곡부두(투찰)-0.31%_합덕-신례원(2공구)투찰_합덕-신례원(2공구)투찰_봉무지방산업단지도로(투찰)②_왜관-태평건설" xfId="6033" xr:uid="{00000000-0005-0000-0000-00001D080000}"/>
    <cellStyle name="_대곡이설(투찰)_양곡부두(투찰)-0.31%_합덕-신례원(2공구)투찰_합덕-신례원(2공구)투찰_봉무지방산업단지도로(투찰)②_왜관-태평건설_예정공정표" xfId="6034" xr:uid="{00000000-0005-0000-0000-00001E080000}"/>
    <cellStyle name="_대곡이설(투찰)_양곡부두(투찰)-0.31%_합덕-신례원(2공구)투찰_합덕-신례원(2공구)투찰_봉무지방산업단지도로(투찰)②+0.250%" xfId="6035" xr:uid="{00000000-0005-0000-0000-00001F080000}"/>
    <cellStyle name="_대곡이설(투찰)_양곡부두(투찰)-0.31%_합덕-신례원(2공구)투찰_합덕-신례원(2공구)투찰_봉무지방산업단지도로(투찰)②+0.250%_마현생창(동양고속)" xfId="6036" xr:uid="{00000000-0005-0000-0000-000020080000}"/>
    <cellStyle name="_대곡이설(투찰)_양곡부두(투찰)-0.31%_합덕-신례원(2공구)투찰_합덕-신례원(2공구)투찰_봉무지방산업단지도로(투찰)②+0.250%_마현생창(동양고속)_예정공정표" xfId="6037" xr:uid="{00000000-0005-0000-0000-000021080000}"/>
    <cellStyle name="_대곡이설(투찰)_양곡부두(투찰)-0.31%_합덕-신례원(2공구)투찰_합덕-신례원(2공구)투찰_봉무지방산업단지도로(투찰)②+0.250%_마현생창(동양고속)_왜관-태평건설" xfId="6038" xr:uid="{00000000-0005-0000-0000-000022080000}"/>
    <cellStyle name="_대곡이설(투찰)_양곡부두(투찰)-0.31%_합덕-신례원(2공구)투찰_합덕-신례원(2공구)투찰_봉무지방산업단지도로(투찰)②+0.250%_마현생창(동양고속)_왜관-태평건설_예정공정표" xfId="6039" xr:uid="{00000000-0005-0000-0000-000023080000}"/>
    <cellStyle name="_대곡이설(투찰)_양곡부두(투찰)-0.31%_합덕-신례원(2공구)투찰_합덕-신례원(2공구)투찰_봉무지방산업단지도로(투찰)②+0.250%_예정공정표" xfId="6040" xr:uid="{00000000-0005-0000-0000-000024080000}"/>
    <cellStyle name="_대곡이설(투찰)_양곡부두(투찰)-0.31%_합덕-신례원(2공구)투찰_합덕-신례원(2공구)투찰_봉무지방산업단지도로(투찰)②+0.250%_왜관-태평건설" xfId="6041" xr:uid="{00000000-0005-0000-0000-000025080000}"/>
    <cellStyle name="_대곡이설(투찰)_양곡부두(투찰)-0.31%_합덕-신례원(2공구)투찰_합덕-신례원(2공구)투찰_봉무지방산업단지도로(투찰)②+0.250%_왜관-태평건설_예정공정표" xfId="6042" xr:uid="{00000000-0005-0000-0000-000026080000}"/>
    <cellStyle name="_대곡이설(투찰)_양곡부두(투찰)-0.31%_합덕-신례원(2공구)투찰_합덕-신례원(2공구)투찰_예정공정표" xfId="6043" xr:uid="{00000000-0005-0000-0000-000027080000}"/>
    <cellStyle name="_대곡이설(투찰)_양곡부두(투찰)-0.31%_합덕-신례원(2공구)투찰_합덕-신례원(2공구)투찰_왜관-태평건설" xfId="6044" xr:uid="{00000000-0005-0000-0000-000028080000}"/>
    <cellStyle name="_대곡이설(투찰)_양곡부두(투찰)-0.31%_합덕-신례원(2공구)투찰_합덕-신례원(2공구)투찰_왜관-태평건설_예정공정표" xfId="6045" xr:uid="{00000000-0005-0000-0000-000029080000}"/>
    <cellStyle name="_대곡이설(투찰)_예정공정표" xfId="6046" xr:uid="{00000000-0005-0000-0000-00002A080000}"/>
    <cellStyle name="_대곡이설(투찰)_왜관-태평건설" xfId="6047" xr:uid="{00000000-0005-0000-0000-00002B080000}"/>
    <cellStyle name="_대곡이설(투찰)_왜관-태평건설_예정공정표" xfId="6048" xr:uid="{00000000-0005-0000-0000-00002C080000}"/>
    <cellStyle name="_대곡이설(투찰)_창원상수도(토목)투찰" xfId="6049" xr:uid="{00000000-0005-0000-0000-00002D080000}"/>
    <cellStyle name="_대곡이설(투찰)_창원상수도(토목)투찰_경찰서-터미널간도로(투찰)②" xfId="6050" xr:uid="{00000000-0005-0000-0000-00002E080000}"/>
    <cellStyle name="_대곡이설(투찰)_창원상수도(토목)투찰_경찰서-터미널간도로(투찰)②_마현생창(동양고속)" xfId="6051" xr:uid="{00000000-0005-0000-0000-00002F080000}"/>
    <cellStyle name="_대곡이설(투찰)_창원상수도(토목)투찰_경찰서-터미널간도로(투찰)②_마현생창(동양고속)_예정공정표" xfId="6052" xr:uid="{00000000-0005-0000-0000-000030080000}"/>
    <cellStyle name="_대곡이설(투찰)_창원상수도(토목)투찰_경찰서-터미널간도로(투찰)②_마현생창(동양고속)_왜관-태평건설" xfId="6053" xr:uid="{00000000-0005-0000-0000-000031080000}"/>
    <cellStyle name="_대곡이설(투찰)_창원상수도(토목)투찰_경찰서-터미널간도로(투찰)②_마현생창(동양고속)_왜관-태평건설_예정공정표" xfId="6054" xr:uid="{00000000-0005-0000-0000-000032080000}"/>
    <cellStyle name="_대곡이설(투찰)_창원상수도(토목)투찰_경찰서-터미널간도로(투찰)②_예정공정표" xfId="6055" xr:uid="{00000000-0005-0000-0000-000033080000}"/>
    <cellStyle name="_대곡이설(투찰)_창원상수도(토목)투찰_경찰서-터미널간도로(투찰)②_왜관-태평건설" xfId="6056" xr:uid="{00000000-0005-0000-0000-000034080000}"/>
    <cellStyle name="_대곡이설(투찰)_창원상수도(토목)투찰_경찰서-터미널간도로(투찰)②_왜관-태평건설_예정공정표" xfId="6057" xr:uid="{00000000-0005-0000-0000-000035080000}"/>
    <cellStyle name="_대곡이설(투찰)_창원상수도(토목)투찰_마현생창(동양고속)" xfId="6058" xr:uid="{00000000-0005-0000-0000-000036080000}"/>
    <cellStyle name="_대곡이설(투찰)_창원상수도(토목)투찰_마현생창(동양고속)_예정공정표" xfId="6059" xr:uid="{00000000-0005-0000-0000-000037080000}"/>
    <cellStyle name="_대곡이설(투찰)_창원상수도(토목)투찰_마현생창(동양고속)_왜관-태평건설" xfId="6060" xr:uid="{00000000-0005-0000-0000-000038080000}"/>
    <cellStyle name="_대곡이설(투찰)_창원상수도(토목)투찰_마현생창(동양고속)_왜관-태평건설_예정공정표" xfId="6061" xr:uid="{00000000-0005-0000-0000-000039080000}"/>
    <cellStyle name="_대곡이설(투찰)_창원상수도(토목)투찰_봉무지방산업단지도로(투찰)②" xfId="6062" xr:uid="{00000000-0005-0000-0000-00003A080000}"/>
    <cellStyle name="_대곡이설(투찰)_창원상수도(토목)투찰_봉무지방산업단지도로(투찰)②_마현생창(동양고속)" xfId="6063" xr:uid="{00000000-0005-0000-0000-00003B080000}"/>
    <cellStyle name="_대곡이설(투찰)_창원상수도(토목)투찰_봉무지방산업단지도로(투찰)②_마현생창(동양고속)_예정공정표" xfId="6064" xr:uid="{00000000-0005-0000-0000-00003C080000}"/>
    <cellStyle name="_대곡이설(투찰)_창원상수도(토목)투찰_봉무지방산업단지도로(투찰)②_마현생창(동양고속)_왜관-태평건설" xfId="6065" xr:uid="{00000000-0005-0000-0000-00003D080000}"/>
    <cellStyle name="_대곡이설(투찰)_창원상수도(토목)투찰_봉무지방산업단지도로(투찰)②_마현생창(동양고속)_왜관-태평건설_예정공정표" xfId="6066" xr:uid="{00000000-0005-0000-0000-00003E080000}"/>
    <cellStyle name="_대곡이설(투찰)_창원상수도(토목)투찰_봉무지방산업단지도로(투찰)②_예정공정표" xfId="6067" xr:uid="{00000000-0005-0000-0000-00003F080000}"/>
    <cellStyle name="_대곡이설(투찰)_창원상수도(토목)투찰_봉무지방산업단지도로(투찰)②_왜관-태평건설" xfId="6068" xr:uid="{00000000-0005-0000-0000-000040080000}"/>
    <cellStyle name="_대곡이설(투찰)_창원상수도(토목)투찰_봉무지방산업단지도로(투찰)②_왜관-태평건설_예정공정표" xfId="6069" xr:uid="{00000000-0005-0000-0000-000041080000}"/>
    <cellStyle name="_대곡이설(투찰)_창원상수도(토목)투찰_봉무지방산업단지도로(투찰)②+0.250%" xfId="6070" xr:uid="{00000000-0005-0000-0000-000042080000}"/>
    <cellStyle name="_대곡이설(투찰)_창원상수도(토목)투찰_봉무지방산업단지도로(투찰)②+0.250%_마현생창(동양고속)" xfId="6071" xr:uid="{00000000-0005-0000-0000-000043080000}"/>
    <cellStyle name="_대곡이설(투찰)_창원상수도(토목)투찰_봉무지방산업단지도로(투찰)②+0.250%_마현생창(동양고속)_예정공정표" xfId="6072" xr:uid="{00000000-0005-0000-0000-000044080000}"/>
    <cellStyle name="_대곡이설(투찰)_창원상수도(토목)투찰_봉무지방산업단지도로(투찰)②+0.250%_마현생창(동양고속)_왜관-태평건설" xfId="6073" xr:uid="{00000000-0005-0000-0000-000045080000}"/>
    <cellStyle name="_대곡이설(투찰)_창원상수도(토목)투찰_봉무지방산업단지도로(투찰)②+0.250%_마현생창(동양고속)_왜관-태평건설_예정공정표" xfId="6074" xr:uid="{00000000-0005-0000-0000-000046080000}"/>
    <cellStyle name="_대곡이설(투찰)_창원상수도(토목)투찰_봉무지방산업단지도로(투찰)②+0.250%_예정공정표" xfId="6075" xr:uid="{00000000-0005-0000-0000-000047080000}"/>
    <cellStyle name="_대곡이설(투찰)_창원상수도(토목)투찰_봉무지방산업단지도로(투찰)②+0.250%_왜관-태평건설" xfId="6076" xr:uid="{00000000-0005-0000-0000-000048080000}"/>
    <cellStyle name="_대곡이설(투찰)_창원상수도(토목)투찰_봉무지방산업단지도로(투찰)②+0.250%_왜관-태평건설_예정공정표" xfId="6077" xr:uid="{00000000-0005-0000-0000-000049080000}"/>
    <cellStyle name="_대곡이설(투찰)_창원상수도(토목)투찰_예정공정표" xfId="6078" xr:uid="{00000000-0005-0000-0000-00004A080000}"/>
    <cellStyle name="_대곡이설(투찰)_창원상수도(토목)투찰_왜관-태평건설" xfId="6079" xr:uid="{00000000-0005-0000-0000-00004B080000}"/>
    <cellStyle name="_대곡이설(투찰)_창원상수도(토목)투찰_왜관-태평건설_예정공정표" xfId="6080" xr:uid="{00000000-0005-0000-0000-00004C080000}"/>
    <cellStyle name="_대곡이설(투찰)_창원상수도(토목)투찰_합덕-신례원(2공구)투찰" xfId="6081" xr:uid="{00000000-0005-0000-0000-00004D080000}"/>
    <cellStyle name="_대곡이설(투찰)_창원상수도(토목)투찰_합덕-신례원(2공구)투찰_경찰서-터미널간도로(투찰)②" xfId="6082" xr:uid="{00000000-0005-0000-0000-00004E080000}"/>
    <cellStyle name="_대곡이설(투찰)_창원상수도(토목)투찰_합덕-신례원(2공구)투찰_경찰서-터미널간도로(투찰)②_마현생창(동양고속)" xfId="6083" xr:uid="{00000000-0005-0000-0000-00004F080000}"/>
    <cellStyle name="_대곡이설(투찰)_창원상수도(토목)투찰_합덕-신례원(2공구)투찰_경찰서-터미널간도로(투찰)②_마현생창(동양고속)_예정공정표" xfId="6084" xr:uid="{00000000-0005-0000-0000-000050080000}"/>
    <cellStyle name="_대곡이설(투찰)_창원상수도(토목)투찰_합덕-신례원(2공구)투찰_경찰서-터미널간도로(투찰)②_마현생창(동양고속)_왜관-태평건설" xfId="6085" xr:uid="{00000000-0005-0000-0000-000051080000}"/>
    <cellStyle name="_대곡이설(투찰)_창원상수도(토목)투찰_합덕-신례원(2공구)투찰_경찰서-터미널간도로(투찰)②_마현생창(동양고속)_왜관-태평건설_예정공정표" xfId="6086" xr:uid="{00000000-0005-0000-0000-000052080000}"/>
    <cellStyle name="_대곡이설(투찰)_창원상수도(토목)투찰_합덕-신례원(2공구)투찰_경찰서-터미널간도로(투찰)②_예정공정표" xfId="6087" xr:uid="{00000000-0005-0000-0000-000053080000}"/>
    <cellStyle name="_대곡이설(투찰)_창원상수도(토목)투찰_합덕-신례원(2공구)투찰_경찰서-터미널간도로(투찰)②_왜관-태평건설" xfId="6088" xr:uid="{00000000-0005-0000-0000-000054080000}"/>
    <cellStyle name="_대곡이설(투찰)_창원상수도(토목)투찰_합덕-신례원(2공구)투찰_경찰서-터미널간도로(투찰)②_왜관-태평건설_예정공정표" xfId="6089" xr:uid="{00000000-0005-0000-0000-000055080000}"/>
    <cellStyle name="_대곡이설(투찰)_창원상수도(토목)투찰_합덕-신례원(2공구)투찰_마현생창(동양고속)" xfId="6090" xr:uid="{00000000-0005-0000-0000-000056080000}"/>
    <cellStyle name="_대곡이설(투찰)_창원상수도(토목)투찰_합덕-신례원(2공구)투찰_마현생창(동양고속)_예정공정표" xfId="6091" xr:uid="{00000000-0005-0000-0000-000057080000}"/>
    <cellStyle name="_대곡이설(투찰)_창원상수도(토목)투찰_합덕-신례원(2공구)투찰_마현생창(동양고속)_왜관-태평건설" xfId="6092" xr:uid="{00000000-0005-0000-0000-000058080000}"/>
    <cellStyle name="_대곡이설(투찰)_창원상수도(토목)투찰_합덕-신례원(2공구)투찰_마현생창(동양고속)_왜관-태평건설_예정공정표" xfId="6093" xr:uid="{00000000-0005-0000-0000-000059080000}"/>
    <cellStyle name="_대곡이설(투찰)_창원상수도(토목)투찰_합덕-신례원(2공구)투찰_봉무지방산업단지도로(투찰)②" xfId="6094" xr:uid="{00000000-0005-0000-0000-00005A080000}"/>
    <cellStyle name="_대곡이설(투찰)_창원상수도(토목)투찰_합덕-신례원(2공구)투찰_봉무지방산업단지도로(투찰)②_마현생창(동양고속)" xfId="6095" xr:uid="{00000000-0005-0000-0000-00005B080000}"/>
    <cellStyle name="_대곡이설(투찰)_창원상수도(토목)투찰_합덕-신례원(2공구)투찰_봉무지방산업단지도로(투찰)②_마현생창(동양고속)_예정공정표" xfId="6096" xr:uid="{00000000-0005-0000-0000-00005C080000}"/>
    <cellStyle name="_대곡이설(투찰)_창원상수도(토목)투찰_합덕-신례원(2공구)투찰_봉무지방산업단지도로(투찰)②_마현생창(동양고속)_왜관-태평건설" xfId="6097" xr:uid="{00000000-0005-0000-0000-00005D080000}"/>
    <cellStyle name="_대곡이설(투찰)_창원상수도(토목)투찰_합덕-신례원(2공구)투찰_봉무지방산업단지도로(투찰)②_마현생창(동양고속)_왜관-태평건설_예정공정표" xfId="6098" xr:uid="{00000000-0005-0000-0000-00005E080000}"/>
    <cellStyle name="_대곡이설(투찰)_창원상수도(토목)투찰_합덕-신례원(2공구)투찰_봉무지방산업단지도로(투찰)②_예정공정표" xfId="6099" xr:uid="{00000000-0005-0000-0000-00005F080000}"/>
    <cellStyle name="_대곡이설(투찰)_창원상수도(토목)투찰_합덕-신례원(2공구)투찰_봉무지방산업단지도로(투찰)②_왜관-태평건설" xfId="6100" xr:uid="{00000000-0005-0000-0000-000060080000}"/>
    <cellStyle name="_대곡이설(투찰)_창원상수도(토목)투찰_합덕-신례원(2공구)투찰_봉무지방산업단지도로(투찰)②_왜관-태평건설_예정공정표" xfId="6101" xr:uid="{00000000-0005-0000-0000-000061080000}"/>
    <cellStyle name="_대곡이설(투찰)_창원상수도(토목)투찰_합덕-신례원(2공구)투찰_봉무지방산업단지도로(투찰)②+0.250%" xfId="6102" xr:uid="{00000000-0005-0000-0000-000062080000}"/>
    <cellStyle name="_대곡이설(투찰)_창원상수도(토목)투찰_합덕-신례원(2공구)투찰_봉무지방산업단지도로(투찰)②+0.250%_마현생창(동양고속)" xfId="6103" xr:uid="{00000000-0005-0000-0000-000063080000}"/>
    <cellStyle name="_대곡이설(투찰)_창원상수도(토목)투찰_합덕-신례원(2공구)투찰_봉무지방산업단지도로(투찰)②+0.250%_마현생창(동양고속)_예정공정표" xfId="6104" xr:uid="{00000000-0005-0000-0000-000064080000}"/>
    <cellStyle name="_대곡이설(투찰)_창원상수도(토목)투찰_합덕-신례원(2공구)투찰_봉무지방산업단지도로(투찰)②+0.250%_마현생창(동양고속)_왜관-태평건설" xfId="6105" xr:uid="{00000000-0005-0000-0000-000065080000}"/>
    <cellStyle name="_대곡이설(투찰)_창원상수도(토목)투찰_합덕-신례원(2공구)투찰_봉무지방산업단지도로(투찰)②+0.250%_마현생창(동양고속)_왜관-태평건설_예정공정표" xfId="6106" xr:uid="{00000000-0005-0000-0000-000066080000}"/>
    <cellStyle name="_대곡이설(투찰)_창원상수도(토목)투찰_합덕-신례원(2공구)투찰_봉무지방산업단지도로(투찰)②+0.250%_예정공정표" xfId="6107" xr:uid="{00000000-0005-0000-0000-000067080000}"/>
    <cellStyle name="_대곡이설(투찰)_창원상수도(토목)투찰_합덕-신례원(2공구)투찰_봉무지방산업단지도로(투찰)②+0.250%_왜관-태평건설" xfId="6108" xr:uid="{00000000-0005-0000-0000-000068080000}"/>
    <cellStyle name="_대곡이설(투찰)_창원상수도(토목)투찰_합덕-신례원(2공구)투찰_봉무지방산업단지도로(투찰)②+0.250%_왜관-태평건설_예정공정표" xfId="6109" xr:uid="{00000000-0005-0000-0000-000069080000}"/>
    <cellStyle name="_대곡이설(투찰)_창원상수도(토목)투찰_합덕-신례원(2공구)투찰_예정공정표" xfId="6110" xr:uid="{00000000-0005-0000-0000-00006A080000}"/>
    <cellStyle name="_대곡이설(투찰)_창원상수도(토목)투찰_합덕-신례원(2공구)투찰_왜관-태평건설" xfId="6111" xr:uid="{00000000-0005-0000-0000-00006B080000}"/>
    <cellStyle name="_대곡이설(투찰)_창원상수도(토목)투찰_합덕-신례원(2공구)투찰_왜관-태평건설_예정공정표" xfId="6112" xr:uid="{00000000-0005-0000-0000-00006C080000}"/>
    <cellStyle name="_대곡이설(투찰)_창원상수도(토목)투찰_합덕-신례원(2공구)투찰_합덕-신례원(2공구)투찰" xfId="6113" xr:uid="{00000000-0005-0000-0000-00006D080000}"/>
    <cellStyle name="_대곡이설(투찰)_창원상수도(토목)투찰_합덕-신례원(2공구)투찰_합덕-신례원(2공구)투찰_경찰서-터미널간도로(투찰)②" xfId="6114" xr:uid="{00000000-0005-0000-0000-00006E080000}"/>
    <cellStyle name="_대곡이설(투찰)_창원상수도(토목)투찰_합덕-신례원(2공구)투찰_합덕-신례원(2공구)투찰_경찰서-터미널간도로(투찰)②_마현생창(동양고속)" xfId="6115" xr:uid="{00000000-0005-0000-0000-00006F080000}"/>
    <cellStyle name="_대곡이설(투찰)_창원상수도(토목)투찰_합덕-신례원(2공구)투찰_합덕-신례원(2공구)투찰_경찰서-터미널간도로(투찰)②_마현생창(동양고속)_예정공정표" xfId="6116" xr:uid="{00000000-0005-0000-0000-000070080000}"/>
    <cellStyle name="_대곡이설(투찰)_창원상수도(토목)투찰_합덕-신례원(2공구)투찰_합덕-신례원(2공구)투찰_경찰서-터미널간도로(투찰)②_마현생창(동양고속)_왜관-태평건설" xfId="6117" xr:uid="{00000000-0005-0000-0000-000071080000}"/>
    <cellStyle name="_대곡이설(투찰)_창원상수도(토목)투찰_합덕-신례원(2공구)투찰_합덕-신례원(2공구)투찰_경찰서-터미널간도로(투찰)②_마현생창(동양고속)_왜관-태평건설_예정공정표" xfId="6118" xr:uid="{00000000-0005-0000-0000-000072080000}"/>
    <cellStyle name="_대곡이설(투찰)_창원상수도(토목)투찰_합덕-신례원(2공구)투찰_합덕-신례원(2공구)투찰_경찰서-터미널간도로(투찰)②_예정공정표" xfId="6119" xr:uid="{00000000-0005-0000-0000-000073080000}"/>
    <cellStyle name="_대곡이설(투찰)_창원상수도(토목)투찰_합덕-신례원(2공구)투찰_합덕-신례원(2공구)투찰_경찰서-터미널간도로(투찰)②_왜관-태평건설" xfId="6120" xr:uid="{00000000-0005-0000-0000-000074080000}"/>
    <cellStyle name="_대곡이설(투찰)_창원상수도(토목)투찰_합덕-신례원(2공구)투찰_합덕-신례원(2공구)투찰_경찰서-터미널간도로(투찰)②_왜관-태평건설_예정공정표" xfId="6121" xr:uid="{00000000-0005-0000-0000-000075080000}"/>
    <cellStyle name="_대곡이설(투찰)_창원상수도(토목)투찰_합덕-신례원(2공구)투찰_합덕-신례원(2공구)투찰_마현생창(동양고속)" xfId="6122" xr:uid="{00000000-0005-0000-0000-000076080000}"/>
    <cellStyle name="_대곡이설(투찰)_창원상수도(토목)투찰_합덕-신례원(2공구)투찰_합덕-신례원(2공구)투찰_마현생창(동양고속)_예정공정표" xfId="6123" xr:uid="{00000000-0005-0000-0000-000077080000}"/>
    <cellStyle name="_대곡이설(투찰)_창원상수도(토목)투찰_합덕-신례원(2공구)투찰_합덕-신례원(2공구)투찰_마현생창(동양고속)_왜관-태평건설" xfId="6124" xr:uid="{00000000-0005-0000-0000-000078080000}"/>
    <cellStyle name="_대곡이설(투찰)_창원상수도(토목)투찰_합덕-신례원(2공구)투찰_합덕-신례원(2공구)투찰_마현생창(동양고속)_왜관-태평건설_예정공정표" xfId="6125" xr:uid="{00000000-0005-0000-0000-000079080000}"/>
    <cellStyle name="_대곡이설(투찰)_창원상수도(토목)투찰_합덕-신례원(2공구)투찰_합덕-신례원(2공구)투찰_봉무지방산업단지도로(투찰)②" xfId="6126" xr:uid="{00000000-0005-0000-0000-00007A080000}"/>
    <cellStyle name="_대곡이설(투찰)_창원상수도(토목)투찰_합덕-신례원(2공구)투찰_합덕-신례원(2공구)투찰_봉무지방산업단지도로(투찰)②_마현생창(동양고속)" xfId="6127" xr:uid="{00000000-0005-0000-0000-00007B080000}"/>
    <cellStyle name="_대곡이설(투찰)_창원상수도(토목)투찰_합덕-신례원(2공구)투찰_합덕-신례원(2공구)투찰_봉무지방산업단지도로(투찰)②_마현생창(동양고속)_예정공정표" xfId="6128" xr:uid="{00000000-0005-0000-0000-00007C080000}"/>
    <cellStyle name="_대곡이설(투찰)_창원상수도(토목)투찰_합덕-신례원(2공구)투찰_합덕-신례원(2공구)투찰_봉무지방산업단지도로(투찰)②_마현생창(동양고속)_왜관-태평건설" xfId="6129" xr:uid="{00000000-0005-0000-0000-00007D080000}"/>
    <cellStyle name="_대곡이설(투찰)_창원상수도(토목)투찰_합덕-신례원(2공구)투찰_합덕-신례원(2공구)투찰_봉무지방산업단지도로(투찰)②_마현생창(동양고속)_왜관-태평건설_예정공정표" xfId="6130" xr:uid="{00000000-0005-0000-0000-00007E080000}"/>
    <cellStyle name="_대곡이설(투찰)_창원상수도(토목)투찰_합덕-신례원(2공구)투찰_합덕-신례원(2공구)투찰_봉무지방산업단지도로(투찰)②_예정공정표" xfId="6131" xr:uid="{00000000-0005-0000-0000-00007F080000}"/>
    <cellStyle name="_대곡이설(투찰)_창원상수도(토목)투찰_합덕-신례원(2공구)투찰_합덕-신례원(2공구)투찰_봉무지방산업단지도로(투찰)②_왜관-태평건설" xfId="6132" xr:uid="{00000000-0005-0000-0000-000080080000}"/>
    <cellStyle name="_대곡이설(투찰)_창원상수도(토목)투찰_합덕-신례원(2공구)투찰_합덕-신례원(2공구)투찰_봉무지방산업단지도로(투찰)②_왜관-태평건설_예정공정표" xfId="6133" xr:uid="{00000000-0005-0000-0000-000081080000}"/>
    <cellStyle name="_대곡이설(투찰)_창원상수도(토목)투찰_합덕-신례원(2공구)투찰_합덕-신례원(2공구)투찰_봉무지방산업단지도로(투찰)②+0.250%" xfId="6134" xr:uid="{00000000-0005-0000-0000-000082080000}"/>
    <cellStyle name="_대곡이설(투찰)_창원상수도(토목)투찰_합덕-신례원(2공구)투찰_합덕-신례원(2공구)투찰_봉무지방산업단지도로(투찰)②+0.250%_마현생창(동양고속)" xfId="6135" xr:uid="{00000000-0005-0000-0000-000083080000}"/>
    <cellStyle name="_대곡이설(투찰)_창원상수도(토목)투찰_합덕-신례원(2공구)투찰_합덕-신례원(2공구)투찰_봉무지방산업단지도로(투찰)②+0.250%_마현생창(동양고속)_예정공정표" xfId="6136" xr:uid="{00000000-0005-0000-0000-000084080000}"/>
    <cellStyle name="_대곡이설(투찰)_창원상수도(토목)투찰_합덕-신례원(2공구)투찰_합덕-신례원(2공구)투찰_봉무지방산업단지도로(투찰)②+0.250%_마현생창(동양고속)_왜관-태평건설" xfId="6137" xr:uid="{00000000-0005-0000-0000-000085080000}"/>
    <cellStyle name="_대곡이설(투찰)_창원상수도(토목)투찰_합덕-신례원(2공구)투찰_합덕-신례원(2공구)투찰_봉무지방산업단지도로(투찰)②+0.250%_마현생창(동양고속)_왜관-태평건설_예정공정표" xfId="6138" xr:uid="{00000000-0005-0000-0000-000086080000}"/>
    <cellStyle name="_대곡이설(투찰)_창원상수도(토목)투찰_합덕-신례원(2공구)투찰_합덕-신례원(2공구)투찰_봉무지방산업단지도로(투찰)②+0.250%_예정공정표" xfId="6139" xr:uid="{00000000-0005-0000-0000-000087080000}"/>
    <cellStyle name="_대곡이설(투찰)_창원상수도(토목)투찰_합덕-신례원(2공구)투찰_합덕-신례원(2공구)투찰_봉무지방산업단지도로(투찰)②+0.250%_왜관-태평건설" xfId="6140" xr:uid="{00000000-0005-0000-0000-000088080000}"/>
    <cellStyle name="_대곡이설(투찰)_창원상수도(토목)투찰_합덕-신례원(2공구)투찰_합덕-신례원(2공구)투찰_봉무지방산업단지도로(투찰)②+0.250%_왜관-태평건설_예정공정표" xfId="6141" xr:uid="{00000000-0005-0000-0000-000089080000}"/>
    <cellStyle name="_대곡이설(투찰)_창원상수도(토목)투찰_합덕-신례원(2공구)투찰_합덕-신례원(2공구)투찰_예정공정표" xfId="6142" xr:uid="{00000000-0005-0000-0000-00008A080000}"/>
    <cellStyle name="_대곡이설(투찰)_창원상수도(토목)투찰_합덕-신례원(2공구)투찰_합덕-신례원(2공구)투찰_왜관-태평건설" xfId="6143" xr:uid="{00000000-0005-0000-0000-00008B080000}"/>
    <cellStyle name="_대곡이설(투찰)_창원상수도(토목)투찰_합덕-신례원(2공구)투찰_합덕-신례원(2공구)투찰_왜관-태평건설_예정공정표" xfId="6144" xr:uid="{00000000-0005-0000-0000-00008C080000}"/>
    <cellStyle name="_대곡이설(투찰)_합덕-신례원(2공구)투찰" xfId="6145" xr:uid="{00000000-0005-0000-0000-00008D080000}"/>
    <cellStyle name="_대곡이설(투찰)_합덕-신례원(2공구)투찰_경찰서-터미널간도로(투찰)②" xfId="6146" xr:uid="{00000000-0005-0000-0000-00008E080000}"/>
    <cellStyle name="_대곡이설(투찰)_합덕-신례원(2공구)투찰_경찰서-터미널간도로(투찰)②_마현생창(동양고속)" xfId="6147" xr:uid="{00000000-0005-0000-0000-00008F080000}"/>
    <cellStyle name="_대곡이설(투찰)_합덕-신례원(2공구)투찰_경찰서-터미널간도로(투찰)②_마현생창(동양고속)_예정공정표" xfId="6148" xr:uid="{00000000-0005-0000-0000-000090080000}"/>
    <cellStyle name="_대곡이설(투찰)_합덕-신례원(2공구)투찰_경찰서-터미널간도로(투찰)②_마현생창(동양고속)_왜관-태평건설" xfId="6149" xr:uid="{00000000-0005-0000-0000-000091080000}"/>
    <cellStyle name="_대곡이설(투찰)_합덕-신례원(2공구)투찰_경찰서-터미널간도로(투찰)②_마현생창(동양고속)_왜관-태평건설_예정공정표" xfId="6150" xr:uid="{00000000-0005-0000-0000-000092080000}"/>
    <cellStyle name="_대곡이설(투찰)_합덕-신례원(2공구)투찰_경찰서-터미널간도로(투찰)②_예정공정표" xfId="6151" xr:uid="{00000000-0005-0000-0000-000093080000}"/>
    <cellStyle name="_대곡이설(투찰)_합덕-신례원(2공구)투찰_경찰서-터미널간도로(투찰)②_왜관-태평건설" xfId="6152" xr:uid="{00000000-0005-0000-0000-000094080000}"/>
    <cellStyle name="_대곡이설(투찰)_합덕-신례원(2공구)투찰_경찰서-터미널간도로(투찰)②_왜관-태평건설_예정공정표" xfId="6153" xr:uid="{00000000-0005-0000-0000-000095080000}"/>
    <cellStyle name="_대곡이설(투찰)_합덕-신례원(2공구)투찰_마현생창(동양고속)" xfId="6154" xr:uid="{00000000-0005-0000-0000-000096080000}"/>
    <cellStyle name="_대곡이설(투찰)_합덕-신례원(2공구)투찰_마현생창(동양고속)_예정공정표" xfId="6155" xr:uid="{00000000-0005-0000-0000-000097080000}"/>
    <cellStyle name="_대곡이설(투찰)_합덕-신례원(2공구)투찰_마현생창(동양고속)_왜관-태평건설" xfId="6156" xr:uid="{00000000-0005-0000-0000-000098080000}"/>
    <cellStyle name="_대곡이설(투찰)_합덕-신례원(2공구)투찰_마현생창(동양고속)_왜관-태평건설_예정공정표" xfId="6157" xr:uid="{00000000-0005-0000-0000-000099080000}"/>
    <cellStyle name="_대곡이설(투찰)_합덕-신례원(2공구)투찰_봉무지방산업단지도로(투찰)②" xfId="6158" xr:uid="{00000000-0005-0000-0000-00009A080000}"/>
    <cellStyle name="_대곡이설(투찰)_합덕-신례원(2공구)투찰_봉무지방산업단지도로(투찰)②_마현생창(동양고속)" xfId="6159" xr:uid="{00000000-0005-0000-0000-00009B080000}"/>
    <cellStyle name="_대곡이설(투찰)_합덕-신례원(2공구)투찰_봉무지방산업단지도로(투찰)②_마현생창(동양고속)_예정공정표" xfId="6160" xr:uid="{00000000-0005-0000-0000-00009C080000}"/>
    <cellStyle name="_대곡이설(투찰)_합덕-신례원(2공구)투찰_봉무지방산업단지도로(투찰)②_마현생창(동양고속)_왜관-태평건설" xfId="6161" xr:uid="{00000000-0005-0000-0000-00009D080000}"/>
    <cellStyle name="_대곡이설(투찰)_합덕-신례원(2공구)투찰_봉무지방산업단지도로(투찰)②_마현생창(동양고속)_왜관-태평건설_예정공정표" xfId="6162" xr:uid="{00000000-0005-0000-0000-00009E080000}"/>
    <cellStyle name="_대곡이설(투찰)_합덕-신례원(2공구)투찰_봉무지방산업단지도로(투찰)②_예정공정표" xfId="6163" xr:uid="{00000000-0005-0000-0000-00009F080000}"/>
    <cellStyle name="_대곡이설(투찰)_합덕-신례원(2공구)투찰_봉무지방산업단지도로(투찰)②_왜관-태평건설" xfId="6164" xr:uid="{00000000-0005-0000-0000-0000A0080000}"/>
    <cellStyle name="_대곡이설(투찰)_합덕-신례원(2공구)투찰_봉무지방산업단지도로(투찰)②_왜관-태평건설_예정공정표" xfId="6165" xr:uid="{00000000-0005-0000-0000-0000A1080000}"/>
    <cellStyle name="_대곡이설(투찰)_합덕-신례원(2공구)투찰_봉무지방산업단지도로(투찰)②+0.250%" xfId="6166" xr:uid="{00000000-0005-0000-0000-0000A2080000}"/>
    <cellStyle name="_대곡이설(투찰)_합덕-신례원(2공구)투찰_봉무지방산업단지도로(투찰)②+0.250%_마현생창(동양고속)" xfId="6167" xr:uid="{00000000-0005-0000-0000-0000A3080000}"/>
    <cellStyle name="_대곡이설(투찰)_합덕-신례원(2공구)투찰_봉무지방산업단지도로(투찰)②+0.250%_마현생창(동양고속)_예정공정표" xfId="6168" xr:uid="{00000000-0005-0000-0000-0000A4080000}"/>
    <cellStyle name="_대곡이설(투찰)_합덕-신례원(2공구)투찰_봉무지방산업단지도로(투찰)②+0.250%_마현생창(동양고속)_왜관-태평건설" xfId="6169" xr:uid="{00000000-0005-0000-0000-0000A5080000}"/>
    <cellStyle name="_대곡이설(투찰)_합덕-신례원(2공구)투찰_봉무지방산업단지도로(투찰)②+0.250%_마현생창(동양고속)_왜관-태평건설_예정공정표" xfId="6170" xr:uid="{00000000-0005-0000-0000-0000A6080000}"/>
    <cellStyle name="_대곡이설(투찰)_합덕-신례원(2공구)투찰_봉무지방산업단지도로(투찰)②+0.250%_예정공정표" xfId="6171" xr:uid="{00000000-0005-0000-0000-0000A7080000}"/>
    <cellStyle name="_대곡이설(투찰)_합덕-신례원(2공구)투찰_봉무지방산업단지도로(투찰)②+0.250%_왜관-태평건설" xfId="6172" xr:uid="{00000000-0005-0000-0000-0000A8080000}"/>
    <cellStyle name="_대곡이설(투찰)_합덕-신례원(2공구)투찰_봉무지방산업단지도로(투찰)②+0.250%_왜관-태평건설_예정공정표" xfId="6173" xr:uid="{00000000-0005-0000-0000-0000A9080000}"/>
    <cellStyle name="_대곡이설(투찰)_합덕-신례원(2공구)투찰_예정공정표" xfId="6174" xr:uid="{00000000-0005-0000-0000-0000AA080000}"/>
    <cellStyle name="_대곡이설(투찰)_합덕-신례원(2공구)투찰_왜관-태평건설" xfId="6175" xr:uid="{00000000-0005-0000-0000-0000AB080000}"/>
    <cellStyle name="_대곡이설(투찰)_합덕-신례원(2공구)투찰_왜관-태평건설_예정공정표" xfId="6176" xr:uid="{00000000-0005-0000-0000-0000AC080000}"/>
    <cellStyle name="_대곡이설(투찰)_합덕-신례원(2공구)투찰_합덕-신례원(2공구)투찰" xfId="6177" xr:uid="{00000000-0005-0000-0000-0000AD080000}"/>
    <cellStyle name="_대곡이설(투찰)_합덕-신례원(2공구)투찰_합덕-신례원(2공구)투찰_경찰서-터미널간도로(투찰)②" xfId="6178" xr:uid="{00000000-0005-0000-0000-0000AE080000}"/>
    <cellStyle name="_대곡이설(투찰)_합덕-신례원(2공구)투찰_합덕-신례원(2공구)투찰_경찰서-터미널간도로(투찰)②_마현생창(동양고속)" xfId="6179" xr:uid="{00000000-0005-0000-0000-0000AF080000}"/>
    <cellStyle name="_대곡이설(투찰)_합덕-신례원(2공구)투찰_합덕-신례원(2공구)투찰_경찰서-터미널간도로(투찰)②_마현생창(동양고속)_예정공정표" xfId="6180" xr:uid="{00000000-0005-0000-0000-0000B0080000}"/>
    <cellStyle name="_대곡이설(투찰)_합덕-신례원(2공구)투찰_합덕-신례원(2공구)투찰_경찰서-터미널간도로(투찰)②_마현생창(동양고속)_왜관-태평건설" xfId="6181" xr:uid="{00000000-0005-0000-0000-0000B1080000}"/>
    <cellStyle name="_대곡이설(투찰)_합덕-신례원(2공구)투찰_합덕-신례원(2공구)투찰_경찰서-터미널간도로(투찰)②_마현생창(동양고속)_왜관-태평건설_예정공정표" xfId="6182" xr:uid="{00000000-0005-0000-0000-0000B2080000}"/>
    <cellStyle name="_대곡이설(투찰)_합덕-신례원(2공구)투찰_합덕-신례원(2공구)투찰_경찰서-터미널간도로(투찰)②_예정공정표" xfId="6183" xr:uid="{00000000-0005-0000-0000-0000B3080000}"/>
    <cellStyle name="_대곡이설(투찰)_합덕-신례원(2공구)투찰_합덕-신례원(2공구)투찰_경찰서-터미널간도로(투찰)②_왜관-태평건설" xfId="6184" xr:uid="{00000000-0005-0000-0000-0000B4080000}"/>
    <cellStyle name="_대곡이설(투찰)_합덕-신례원(2공구)투찰_합덕-신례원(2공구)투찰_경찰서-터미널간도로(투찰)②_왜관-태평건설_예정공정표" xfId="6185" xr:uid="{00000000-0005-0000-0000-0000B5080000}"/>
    <cellStyle name="_대곡이설(투찰)_합덕-신례원(2공구)투찰_합덕-신례원(2공구)투찰_마현생창(동양고속)" xfId="6186" xr:uid="{00000000-0005-0000-0000-0000B6080000}"/>
    <cellStyle name="_대곡이설(투찰)_합덕-신례원(2공구)투찰_합덕-신례원(2공구)투찰_마현생창(동양고속)_예정공정표" xfId="6187" xr:uid="{00000000-0005-0000-0000-0000B7080000}"/>
    <cellStyle name="_대곡이설(투찰)_합덕-신례원(2공구)투찰_합덕-신례원(2공구)투찰_마현생창(동양고속)_왜관-태평건설" xfId="6188" xr:uid="{00000000-0005-0000-0000-0000B8080000}"/>
    <cellStyle name="_대곡이설(투찰)_합덕-신례원(2공구)투찰_합덕-신례원(2공구)투찰_마현생창(동양고속)_왜관-태평건설_예정공정표" xfId="6189" xr:uid="{00000000-0005-0000-0000-0000B9080000}"/>
    <cellStyle name="_대곡이설(투찰)_합덕-신례원(2공구)투찰_합덕-신례원(2공구)투찰_봉무지방산업단지도로(투찰)②" xfId="6190" xr:uid="{00000000-0005-0000-0000-0000BA080000}"/>
    <cellStyle name="_대곡이설(투찰)_합덕-신례원(2공구)투찰_합덕-신례원(2공구)투찰_봉무지방산업단지도로(투찰)②_마현생창(동양고속)" xfId="6191" xr:uid="{00000000-0005-0000-0000-0000BB080000}"/>
    <cellStyle name="_대곡이설(투찰)_합덕-신례원(2공구)투찰_합덕-신례원(2공구)투찰_봉무지방산업단지도로(투찰)②_마현생창(동양고속)_예정공정표" xfId="6192" xr:uid="{00000000-0005-0000-0000-0000BC080000}"/>
    <cellStyle name="_대곡이설(투찰)_합덕-신례원(2공구)투찰_합덕-신례원(2공구)투찰_봉무지방산업단지도로(투찰)②_마현생창(동양고속)_왜관-태평건설" xfId="6193" xr:uid="{00000000-0005-0000-0000-0000BD080000}"/>
    <cellStyle name="_대곡이설(투찰)_합덕-신례원(2공구)투찰_합덕-신례원(2공구)투찰_봉무지방산업단지도로(투찰)②_마현생창(동양고속)_왜관-태평건설_예정공정표" xfId="6194" xr:uid="{00000000-0005-0000-0000-0000BE080000}"/>
    <cellStyle name="_대곡이설(투찰)_합덕-신례원(2공구)투찰_합덕-신례원(2공구)투찰_봉무지방산업단지도로(투찰)②_예정공정표" xfId="6195" xr:uid="{00000000-0005-0000-0000-0000BF080000}"/>
    <cellStyle name="_대곡이설(투찰)_합덕-신례원(2공구)투찰_합덕-신례원(2공구)투찰_봉무지방산업단지도로(투찰)②_왜관-태평건설" xfId="6196" xr:uid="{00000000-0005-0000-0000-0000C0080000}"/>
    <cellStyle name="_대곡이설(투찰)_합덕-신례원(2공구)투찰_합덕-신례원(2공구)투찰_봉무지방산업단지도로(투찰)②_왜관-태평건설_예정공정표" xfId="6197" xr:uid="{00000000-0005-0000-0000-0000C1080000}"/>
    <cellStyle name="_대곡이설(투찰)_합덕-신례원(2공구)투찰_합덕-신례원(2공구)투찰_봉무지방산업단지도로(투찰)②+0.250%" xfId="6198" xr:uid="{00000000-0005-0000-0000-0000C2080000}"/>
    <cellStyle name="_대곡이설(투찰)_합덕-신례원(2공구)투찰_합덕-신례원(2공구)투찰_봉무지방산업단지도로(투찰)②+0.250%_마현생창(동양고속)" xfId="6199" xr:uid="{00000000-0005-0000-0000-0000C3080000}"/>
    <cellStyle name="_대곡이설(투찰)_합덕-신례원(2공구)투찰_합덕-신례원(2공구)투찰_봉무지방산업단지도로(투찰)②+0.250%_마현생창(동양고속)_예정공정표" xfId="6200" xr:uid="{00000000-0005-0000-0000-0000C4080000}"/>
    <cellStyle name="_대곡이설(투찰)_합덕-신례원(2공구)투찰_합덕-신례원(2공구)투찰_봉무지방산업단지도로(투찰)②+0.250%_마현생창(동양고속)_왜관-태평건설" xfId="6201" xr:uid="{00000000-0005-0000-0000-0000C5080000}"/>
    <cellStyle name="_대곡이설(투찰)_합덕-신례원(2공구)투찰_합덕-신례원(2공구)투찰_봉무지방산업단지도로(투찰)②+0.250%_마현생창(동양고속)_왜관-태평건설_예정공정표" xfId="6202" xr:uid="{00000000-0005-0000-0000-0000C6080000}"/>
    <cellStyle name="_대곡이설(투찰)_합덕-신례원(2공구)투찰_합덕-신례원(2공구)투찰_봉무지방산업단지도로(투찰)②+0.250%_예정공정표" xfId="6203" xr:uid="{00000000-0005-0000-0000-0000C7080000}"/>
    <cellStyle name="_대곡이설(투찰)_합덕-신례원(2공구)투찰_합덕-신례원(2공구)투찰_봉무지방산업단지도로(투찰)②+0.250%_왜관-태평건설" xfId="6204" xr:uid="{00000000-0005-0000-0000-0000C8080000}"/>
    <cellStyle name="_대곡이설(투찰)_합덕-신례원(2공구)투찰_합덕-신례원(2공구)투찰_봉무지방산업단지도로(투찰)②+0.250%_왜관-태평건설_예정공정표" xfId="6205" xr:uid="{00000000-0005-0000-0000-0000C9080000}"/>
    <cellStyle name="_대곡이설(투찰)_합덕-신례원(2공구)투찰_합덕-신례원(2공구)투찰_예정공정표" xfId="6206" xr:uid="{00000000-0005-0000-0000-0000CA080000}"/>
    <cellStyle name="_대곡이설(투찰)_합덕-신례원(2공구)투찰_합덕-신례원(2공구)투찰_왜관-태평건설" xfId="6207" xr:uid="{00000000-0005-0000-0000-0000CB080000}"/>
    <cellStyle name="_대곡이설(투찰)_합덕-신례원(2공구)투찰_합덕-신례원(2공구)투찰_왜관-태평건설_예정공정표" xfId="6208" xr:uid="{00000000-0005-0000-0000-0000CC080000}"/>
    <cellStyle name="_대관업무비" xfId="1224" xr:uid="{00000000-0005-0000-0000-0000CD080000}"/>
    <cellStyle name="_대관협의비용" xfId="6209" xr:uid="{00000000-0005-0000-0000-0000CE080000}"/>
    <cellStyle name="_대구 검사동 SOS어르신 마을 신축-전기(0822)" xfId="2912" xr:uid="{00000000-0005-0000-0000-0000CF080000}"/>
    <cellStyle name="_대구공고(집행,기존철거제외4.8)" xfId="6210" xr:uid="{00000000-0005-0000-0000-0000D0080000}"/>
    <cellStyle name="_대구아양초등학교급식시설현대화공사" xfId="6211" xr:uid="{00000000-0005-0000-0000-0000D1080000}"/>
    <cellStyle name="_대구예술영재교육원 외등설치" xfId="6212" xr:uid="{00000000-0005-0000-0000-0000D2080000}"/>
    <cellStyle name="_대구자연과학고-수배전반 내역서" xfId="2913" xr:uid="{00000000-0005-0000-0000-0000D3080000}"/>
    <cellStyle name="_대명여자고등학교_강당무대기계장치 제작설치" xfId="6213" xr:uid="{00000000-0005-0000-0000-0000D4080000}"/>
    <cellStyle name="_대전 장애인 체육재활원(중앙)(1)" xfId="1225" xr:uid="{00000000-0005-0000-0000-0000D5080000}"/>
    <cellStyle name="_대전망운용국 대수선 전기공사+개요" xfId="1226" xr:uid="{00000000-0005-0000-0000-0000D6080000}"/>
    <cellStyle name="_대형목이식공사" xfId="1227" xr:uid="{00000000-0005-0000-0000-0000D7080000}"/>
    <cellStyle name="_도급내역(매곡정수장)" xfId="6214" xr:uid="{00000000-0005-0000-0000-0000D8080000}"/>
    <cellStyle name="_도급내역(전체분)" xfId="6215" xr:uid="{00000000-0005-0000-0000-0000D9080000}"/>
    <cellStyle name="_도급내역(전체분)_복사본 총괄1회변경" xfId="6216" xr:uid="{00000000-0005-0000-0000-0000DA080000}"/>
    <cellStyle name="_도급내역(전체분)_총괄1회변경" xfId="6217" xr:uid="{00000000-0005-0000-0000-0000DB080000}"/>
    <cellStyle name="_도급내역(토공)" xfId="6218" xr:uid="{00000000-0005-0000-0000-0000DC080000}"/>
    <cellStyle name="_도덕-고흥도로(투찰)" xfId="6219" xr:uid="{00000000-0005-0000-0000-0000DD080000}"/>
    <cellStyle name="_도원초등학교 급식시설 현대화공사" xfId="6220" xr:uid="{00000000-0005-0000-0000-0000DE080000}"/>
    <cellStyle name="_도장1_주설비 Panel_LAYOUT" xfId="2914" xr:uid="{00000000-0005-0000-0000-0000DF080000}"/>
    <cellStyle name="_도장2공장 booth relocation plan(040719)" xfId="2915" xr:uid="{00000000-0005-0000-0000-0000E0080000}"/>
    <cellStyle name="_동구효청원설계내역서" xfId="6221" xr:uid="{00000000-0005-0000-0000-0000E1080000}"/>
    <cellStyle name="_동래여고_강당 무대장치 제작설치" xfId="6222" xr:uid="{00000000-0005-0000-0000-0000E2080000}"/>
    <cellStyle name="_동래여고_강당 무대장치 제작설치_2-(제조)성심정보고_방송장치" xfId="6223" xr:uid="{00000000-0005-0000-0000-0000E3080000}"/>
    <cellStyle name="_동목포전화국제4회기성청구서" xfId="1228" xr:uid="{00000000-0005-0000-0000-0000E4080000}"/>
    <cellStyle name="_동부 중학교 교사 증축공사 (최종)" xfId="6224" xr:uid="{00000000-0005-0000-0000-0000E5080000}"/>
    <cellStyle name="_동원중 집행금액 현황" xfId="6225" xr:uid="{00000000-0005-0000-0000-0000E6080000}"/>
    <cellStyle name="_두계변전소하도급" xfId="6226" xr:uid="{00000000-0005-0000-0000-0000E7080000}"/>
    <cellStyle name="_뒤벼리_전기내역서" xfId="2916" xr:uid="{00000000-0005-0000-0000-0000E8080000}"/>
    <cellStyle name="_등촌동 어린이집" xfId="6227" xr:uid="{00000000-0005-0000-0000-0000E9080000}"/>
    <cellStyle name="_마들길가로등개량공사(계약)" xfId="2917" xr:uid="{00000000-0005-0000-0000-0000EA080000}"/>
    <cellStyle name="_모바일 경기넷 구축 사업(최종)" xfId="1229" xr:uid="{00000000-0005-0000-0000-0000EB080000}"/>
    <cellStyle name="_무역 전시회 지원성과" xfId="1230" xr:uid="{00000000-0005-0000-0000-0000EC080000}"/>
    <cellStyle name="_무창(전자입찰용)" xfId="6228" xr:uid="{00000000-0005-0000-0000-0000ED080000}"/>
    <cellStyle name="_무창(전자입찰용)_예정공정표" xfId="6229" xr:uid="{00000000-0005-0000-0000-0000EE080000}"/>
    <cellStyle name="_무창(전자입찰용)_왜관-태평건설" xfId="6230" xr:uid="{00000000-0005-0000-0000-0000EF080000}"/>
    <cellStyle name="_무창(전자입찰용)_왜관-태평건설_예정공정표" xfId="6231" xr:uid="{00000000-0005-0000-0000-0000F0080000}"/>
    <cellStyle name="_무창투찰" xfId="6232" xr:uid="{00000000-0005-0000-0000-0000F1080000}"/>
    <cellStyle name="_무창투찰_예정공정표" xfId="6233" xr:uid="{00000000-0005-0000-0000-0000F2080000}"/>
    <cellStyle name="_반포4동주민센터실비자동제어" xfId="1231" xr:uid="{00000000-0005-0000-0000-0000F3080000}"/>
    <cellStyle name="_발산지구 보도육교내역서(수정-품셈)" xfId="2918" xr:uid="{00000000-0005-0000-0000-0000F4080000}"/>
    <cellStyle name="_발산지구내역서" xfId="2919" xr:uid="{00000000-0005-0000-0000-0000F5080000}"/>
    <cellStyle name="_방짜유기전문박물관전기공사" xfId="2920" xr:uid="{00000000-0005-0000-0000-0000F6080000}"/>
    <cellStyle name="_변경내역서" xfId="2921" xr:uid="{00000000-0005-0000-0000-0000F7080000}"/>
    <cellStyle name="_변경실행" xfId="1232" xr:uid="{00000000-0005-0000-0000-0000F8080000}"/>
    <cellStyle name="_별첨(계획서및실적서양식)" xfId="1233" xr:uid="{00000000-0005-0000-0000-0000F9080000}"/>
    <cellStyle name="_별첨(계획서및실적서양식)_1" xfId="1234" xr:uid="{00000000-0005-0000-0000-0000FA080000}"/>
    <cellStyle name="_별첨1-2002년사업계획편성지침" xfId="2922" xr:uid="{00000000-0005-0000-0000-0000FB080000}"/>
    <cellStyle name="_복사본 ENGS051108_앨트러스 전원주이사님" xfId="1235" xr:uid="{00000000-0005-0000-0000-0000FC080000}"/>
    <cellStyle name="_본관기초 가실행" xfId="1236" xr:uid="{00000000-0005-0000-0000-0000FD080000}"/>
    <cellStyle name="_본관기초 가실행_당진78-연돌-개략공사비" xfId="1237" xr:uid="{00000000-0005-0000-0000-0000FE080000}"/>
    <cellStyle name="_본관기초굴착 예상도급" xfId="1238" xr:uid="{00000000-0005-0000-0000-0000FF080000}"/>
    <cellStyle name="_본관기초굴착 예상도급_당진78-연돌-개략공사비" xfId="1239" xr:uid="{00000000-0005-0000-0000-000000090000}"/>
    <cellStyle name="_본관전원이설및전기개보수내역서" xfId="6234" xr:uid="{00000000-0005-0000-0000-000001090000}"/>
    <cellStyle name="_본사안-가실행-평택탈황대비공사" xfId="1240" xr:uid="{00000000-0005-0000-0000-000002090000}"/>
    <cellStyle name="_본사안-가실행-평택탈황대비공사_공사설계서" xfId="1241" xr:uid="{00000000-0005-0000-0000-000003090000}"/>
    <cellStyle name="_본사안-가실행-평택탈황대비공사_평택탈황-구조물공-(가)실행-본사안" xfId="1242" xr:uid="{00000000-0005-0000-0000-000004090000}"/>
    <cellStyle name="_본사안-가실행-평택탈황대비공사_평택탈황-구조물공-(가)실행-본사안(정과장님)" xfId="1243" xr:uid="{00000000-0005-0000-0000-000005090000}"/>
    <cellStyle name="_본사안-가실행-평택탈황대비공사_평택탈황-구조물공-(가)실행-본사안(정과장님)_공사설계서" xfId="1244" xr:uid="{00000000-0005-0000-0000-000006090000}"/>
    <cellStyle name="_본사안-가실행-평택탈황대비공사_평택탈황-구조물공-(가)실행-본사안_공사설계서" xfId="1245" xr:uid="{00000000-0005-0000-0000-000007090000}"/>
    <cellStyle name="_본사안-가실행-평택탈황대비공사_평택탈황-구조물공-(가)실행-본사안3(정과장님)" xfId="1246" xr:uid="{00000000-0005-0000-0000-000008090000}"/>
    <cellStyle name="_본사안-가실행-평택탈황대비공사_평택탈황-구조물공-(가)실행-본사안3(정과장님)_공사설계서" xfId="1247" xr:uid="{00000000-0005-0000-0000-000009090000}"/>
    <cellStyle name="_본사안-건축기초(본)실행-광양항LNG" xfId="1248" xr:uid="{00000000-0005-0000-0000-00000A090000}"/>
    <cellStyle name="_본사안-건축기초(본)실행-광양항LNG_공사설계서" xfId="1249" xr:uid="{00000000-0005-0000-0000-00000B090000}"/>
    <cellStyle name="_본사안-산근-평택탈황대비공사(가실행)" xfId="1250" xr:uid="{00000000-0005-0000-0000-00000C090000}"/>
    <cellStyle name="_본사안-산근-평택탈황대비공사(가실행)_공사설계서" xfId="1251" xr:uid="{00000000-0005-0000-0000-00000D090000}"/>
    <cellStyle name="_본사안-산근-평택탈황대비공사(가실행)_평택탈황-구조물공-(가)실행-본사안" xfId="1252" xr:uid="{00000000-0005-0000-0000-00000E090000}"/>
    <cellStyle name="_본사안-산근-평택탈황대비공사(가실행)_평택탈황-구조물공-(가)실행-본사안(정과장님)" xfId="1253" xr:uid="{00000000-0005-0000-0000-00000F090000}"/>
    <cellStyle name="_본사안-산근-평택탈황대비공사(가실행)_평택탈황-구조물공-(가)실행-본사안(정과장님)_공사설계서" xfId="1254" xr:uid="{00000000-0005-0000-0000-000010090000}"/>
    <cellStyle name="_본사안-산근-평택탈황대비공사(가실행)_평택탈황-구조물공-(가)실행-본사안_공사설계서" xfId="1255" xr:uid="{00000000-0005-0000-0000-000011090000}"/>
    <cellStyle name="_본사안-산근-평택탈황대비공사(가실행)_평택탈황-구조물공-(가)실행-본사안3(정과장님)" xfId="1256" xr:uid="{00000000-0005-0000-0000-000012090000}"/>
    <cellStyle name="_본사안-산근-평택탈황대비공사(가실행)_평택탈황-구조물공-(가)실행-본사안3(정과장님)_공사설계서" xfId="1257" xr:uid="{00000000-0005-0000-0000-000013090000}"/>
    <cellStyle name="_본사안-평택탈황대비(가실행)" xfId="1258" xr:uid="{00000000-0005-0000-0000-000014090000}"/>
    <cellStyle name="_본사안-평택탈황대비(가실행)_공사설계서" xfId="1259" xr:uid="{00000000-0005-0000-0000-000015090000}"/>
    <cellStyle name="_본사안-평택탈황대비(가실행)_평택탈황-구조물공-(가)실행-본사안" xfId="1260" xr:uid="{00000000-0005-0000-0000-000016090000}"/>
    <cellStyle name="_본사안-평택탈황대비(가실행)_평택탈황-구조물공-(가)실행-본사안(정과장님)" xfId="1261" xr:uid="{00000000-0005-0000-0000-000017090000}"/>
    <cellStyle name="_본사안-평택탈황대비(가실행)_평택탈황-구조물공-(가)실행-본사안(정과장님)_공사설계서" xfId="1262" xr:uid="{00000000-0005-0000-0000-000018090000}"/>
    <cellStyle name="_본사안-평택탈황대비(가실행)_평택탈황-구조물공-(가)실행-본사안_공사설계서" xfId="1263" xr:uid="{00000000-0005-0000-0000-000019090000}"/>
    <cellStyle name="_본사안-평택탈황대비(가실행)_평택탈황-구조물공-(가)실행-본사안3(정과장님)" xfId="1264" xr:uid="{00000000-0005-0000-0000-00001A090000}"/>
    <cellStyle name="_본사안-평택탈황대비(가실행)_평택탈황-구조물공-(가)실행-본사안3(정과장님)_공사설계서" xfId="1265" xr:uid="{00000000-0005-0000-0000-00001B090000}"/>
    <cellStyle name="_본실행예산_본사" xfId="1266" xr:uid="{00000000-0005-0000-0000-00001C090000}"/>
    <cellStyle name="_봉림고교 교사신축(최종)" xfId="1267" xr:uid="{00000000-0005-0000-0000-00001D090000}"/>
    <cellStyle name="_봉림고교 교사신축(최종)-참고용" xfId="1268" xr:uid="{00000000-0005-0000-0000-00001E090000}"/>
    <cellStyle name="_부대입찰양식②" xfId="6235" xr:uid="{00000000-0005-0000-0000-00001F090000}"/>
    <cellStyle name="_부대입찰양식②_경찰서-터미널간도로(투찰)②" xfId="6236" xr:uid="{00000000-0005-0000-0000-000020090000}"/>
    <cellStyle name="_부대입찰양식②_경찰서-터미널간도로(투찰)②_마현생창(동양고속)" xfId="6237" xr:uid="{00000000-0005-0000-0000-000021090000}"/>
    <cellStyle name="_부대입찰양식②_경찰서-터미널간도로(투찰)②_마현생창(동양고속)_예정공정표" xfId="6238" xr:uid="{00000000-0005-0000-0000-000022090000}"/>
    <cellStyle name="_부대입찰양식②_경찰서-터미널간도로(투찰)②_마현생창(동양고속)_왜관-태평건설" xfId="6239" xr:uid="{00000000-0005-0000-0000-000023090000}"/>
    <cellStyle name="_부대입찰양식②_경찰서-터미널간도로(투찰)②_마현생창(동양고속)_왜관-태평건설_예정공정표" xfId="6240" xr:uid="{00000000-0005-0000-0000-000024090000}"/>
    <cellStyle name="_부대입찰양식②_경찰서-터미널간도로(투찰)②_예정공정표" xfId="6241" xr:uid="{00000000-0005-0000-0000-000025090000}"/>
    <cellStyle name="_부대입찰양식②_경찰서-터미널간도로(투찰)②_왜관-태평건설" xfId="6242" xr:uid="{00000000-0005-0000-0000-000026090000}"/>
    <cellStyle name="_부대입찰양식②_경찰서-터미널간도로(투찰)②_왜관-태평건설_예정공정표" xfId="6243" xr:uid="{00000000-0005-0000-0000-000027090000}"/>
    <cellStyle name="_부대입찰양식②_마현생창(동양고속)" xfId="6244" xr:uid="{00000000-0005-0000-0000-000028090000}"/>
    <cellStyle name="_부대입찰양식②_마현생창(동양고속)_예정공정표" xfId="6245" xr:uid="{00000000-0005-0000-0000-000029090000}"/>
    <cellStyle name="_부대입찰양식②_마현생창(동양고속)_왜관-태평건설" xfId="6246" xr:uid="{00000000-0005-0000-0000-00002A090000}"/>
    <cellStyle name="_부대입찰양식②_마현생창(동양고속)_왜관-태평건설_예정공정표" xfId="6247" xr:uid="{00000000-0005-0000-0000-00002B090000}"/>
    <cellStyle name="_부대입찰양식②_봉무지방산업단지도로(투찰)②" xfId="6248" xr:uid="{00000000-0005-0000-0000-00002C090000}"/>
    <cellStyle name="_부대입찰양식②_봉무지방산업단지도로(투찰)②_마현생창(동양고속)" xfId="6249" xr:uid="{00000000-0005-0000-0000-00002D090000}"/>
    <cellStyle name="_부대입찰양식②_봉무지방산업단지도로(투찰)②_마현생창(동양고속)_예정공정표" xfId="6250" xr:uid="{00000000-0005-0000-0000-00002E090000}"/>
    <cellStyle name="_부대입찰양식②_봉무지방산업단지도로(투찰)②_마현생창(동양고속)_왜관-태평건설" xfId="6251" xr:uid="{00000000-0005-0000-0000-00002F090000}"/>
    <cellStyle name="_부대입찰양식②_봉무지방산업단지도로(투찰)②_마현생창(동양고속)_왜관-태평건설_예정공정표" xfId="6252" xr:uid="{00000000-0005-0000-0000-000030090000}"/>
    <cellStyle name="_부대입찰양식②_봉무지방산업단지도로(투찰)②_예정공정표" xfId="6253" xr:uid="{00000000-0005-0000-0000-000031090000}"/>
    <cellStyle name="_부대입찰양식②_봉무지방산업단지도로(투찰)②_왜관-태평건설" xfId="6254" xr:uid="{00000000-0005-0000-0000-000032090000}"/>
    <cellStyle name="_부대입찰양식②_봉무지방산업단지도로(투찰)②_왜관-태평건설_예정공정표" xfId="6255" xr:uid="{00000000-0005-0000-0000-000033090000}"/>
    <cellStyle name="_부대입찰양식②_봉무지방산업단지도로(투찰)②+0.250%" xfId="6256" xr:uid="{00000000-0005-0000-0000-000034090000}"/>
    <cellStyle name="_부대입찰양식②_봉무지방산업단지도로(투찰)②+0.250%_마현생창(동양고속)" xfId="6257" xr:uid="{00000000-0005-0000-0000-000035090000}"/>
    <cellStyle name="_부대입찰양식②_봉무지방산업단지도로(투찰)②+0.250%_마현생창(동양고속)_예정공정표" xfId="6258" xr:uid="{00000000-0005-0000-0000-000036090000}"/>
    <cellStyle name="_부대입찰양식②_봉무지방산업단지도로(투찰)②+0.250%_마현생창(동양고속)_왜관-태평건설" xfId="6259" xr:uid="{00000000-0005-0000-0000-000037090000}"/>
    <cellStyle name="_부대입찰양식②_봉무지방산업단지도로(투찰)②+0.250%_마현생창(동양고속)_왜관-태평건설_예정공정표" xfId="6260" xr:uid="{00000000-0005-0000-0000-000038090000}"/>
    <cellStyle name="_부대입찰양식②_봉무지방산업단지도로(투찰)②+0.250%_예정공정표" xfId="6261" xr:uid="{00000000-0005-0000-0000-000039090000}"/>
    <cellStyle name="_부대입찰양식②_봉무지방산업단지도로(투찰)②+0.250%_왜관-태평건설" xfId="6262" xr:uid="{00000000-0005-0000-0000-00003A090000}"/>
    <cellStyle name="_부대입찰양식②_봉무지방산업단지도로(투찰)②+0.250%_왜관-태평건설_예정공정표" xfId="6263" xr:uid="{00000000-0005-0000-0000-00003B090000}"/>
    <cellStyle name="_부대입찰양식②_예정공정표" xfId="6264" xr:uid="{00000000-0005-0000-0000-00003C090000}"/>
    <cellStyle name="_부대입찰양식②_왜관-태평건설" xfId="6265" xr:uid="{00000000-0005-0000-0000-00003D090000}"/>
    <cellStyle name="_부대입찰양식②_왜관-태평건설_예정공정표" xfId="6266" xr:uid="{00000000-0005-0000-0000-00003E090000}"/>
    <cellStyle name="_부대입찰양식②_합덕-신례원(2공구)투찰" xfId="6267" xr:uid="{00000000-0005-0000-0000-00003F090000}"/>
    <cellStyle name="_부대입찰양식②_합덕-신례원(2공구)투찰_경찰서-터미널간도로(투찰)②" xfId="6268" xr:uid="{00000000-0005-0000-0000-000040090000}"/>
    <cellStyle name="_부대입찰양식②_합덕-신례원(2공구)투찰_경찰서-터미널간도로(투찰)②_마현생창(동양고속)" xfId="6269" xr:uid="{00000000-0005-0000-0000-000041090000}"/>
    <cellStyle name="_부대입찰양식②_합덕-신례원(2공구)투찰_경찰서-터미널간도로(투찰)②_마현생창(동양고속)_예정공정표" xfId="6270" xr:uid="{00000000-0005-0000-0000-000042090000}"/>
    <cellStyle name="_부대입찰양식②_합덕-신례원(2공구)투찰_경찰서-터미널간도로(투찰)②_마현생창(동양고속)_왜관-태평건설" xfId="6271" xr:uid="{00000000-0005-0000-0000-000043090000}"/>
    <cellStyle name="_부대입찰양식②_합덕-신례원(2공구)투찰_경찰서-터미널간도로(투찰)②_마현생창(동양고속)_왜관-태평건설_예정공정표" xfId="6272" xr:uid="{00000000-0005-0000-0000-000044090000}"/>
    <cellStyle name="_부대입찰양식②_합덕-신례원(2공구)투찰_경찰서-터미널간도로(투찰)②_예정공정표" xfId="6273" xr:uid="{00000000-0005-0000-0000-000045090000}"/>
    <cellStyle name="_부대입찰양식②_합덕-신례원(2공구)투찰_경찰서-터미널간도로(투찰)②_왜관-태평건설" xfId="6274" xr:uid="{00000000-0005-0000-0000-000046090000}"/>
    <cellStyle name="_부대입찰양식②_합덕-신례원(2공구)투찰_경찰서-터미널간도로(투찰)②_왜관-태평건설_예정공정표" xfId="6275" xr:uid="{00000000-0005-0000-0000-000047090000}"/>
    <cellStyle name="_부대입찰양식②_합덕-신례원(2공구)투찰_마현생창(동양고속)" xfId="6276" xr:uid="{00000000-0005-0000-0000-000048090000}"/>
    <cellStyle name="_부대입찰양식②_합덕-신례원(2공구)투찰_마현생창(동양고속)_예정공정표" xfId="6277" xr:uid="{00000000-0005-0000-0000-000049090000}"/>
    <cellStyle name="_부대입찰양식②_합덕-신례원(2공구)투찰_마현생창(동양고속)_왜관-태평건설" xfId="6278" xr:uid="{00000000-0005-0000-0000-00004A090000}"/>
    <cellStyle name="_부대입찰양식②_합덕-신례원(2공구)투찰_마현생창(동양고속)_왜관-태평건설_예정공정표" xfId="6279" xr:uid="{00000000-0005-0000-0000-00004B090000}"/>
    <cellStyle name="_부대입찰양식②_합덕-신례원(2공구)투찰_봉무지방산업단지도로(투찰)②" xfId="6280" xr:uid="{00000000-0005-0000-0000-00004C090000}"/>
    <cellStyle name="_부대입찰양식②_합덕-신례원(2공구)투찰_봉무지방산업단지도로(투찰)②_마현생창(동양고속)" xfId="6281" xr:uid="{00000000-0005-0000-0000-00004D090000}"/>
    <cellStyle name="_부대입찰양식②_합덕-신례원(2공구)투찰_봉무지방산업단지도로(투찰)②_마현생창(동양고속)_예정공정표" xfId="6282" xr:uid="{00000000-0005-0000-0000-00004E090000}"/>
    <cellStyle name="_부대입찰양식②_합덕-신례원(2공구)투찰_봉무지방산업단지도로(투찰)②_마현생창(동양고속)_왜관-태평건설" xfId="6283" xr:uid="{00000000-0005-0000-0000-00004F090000}"/>
    <cellStyle name="_부대입찰양식②_합덕-신례원(2공구)투찰_봉무지방산업단지도로(투찰)②_마현생창(동양고속)_왜관-태평건설_예정공정표" xfId="6284" xr:uid="{00000000-0005-0000-0000-000050090000}"/>
    <cellStyle name="_부대입찰양식②_합덕-신례원(2공구)투찰_봉무지방산업단지도로(투찰)②_예정공정표" xfId="6285" xr:uid="{00000000-0005-0000-0000-000051090000}"/>
    <cellStyle name="_부대입찰양식②_합덕-신례원(2공구)투찰_봉무지방산업단지도로(투찰)②_왜관-태평건설" xfId="6286" xr:uid="{00000000-0005-0000-0000-000052090000}"/>
    <cellStyle name="_부대입찰양식②_합덕-신례원(2공구)투찰_봉무지방산업단지도로(투찰)②_왜관-태평건설_예정공정표" xfId="6287" xr:uid="{00000000-0005-0000-0000-000053090000}"/>
    <cellStyle name="_부대입찰양식②_합덕-신례원(2공구)투찰_봉무지방산업단지도로(투찰)②+0.250%" xfId="6288" xr:uid="{00000000-0005-0000-0000-000054090000}"/>
    <cellStyle name="_부대입찰양식②_합덕-신례원(2공구)투찰_봉무지방산업단지도로(투찰)②+0.250%_마현생창(동양고속)" xfId="6289" xr:uid="{00000000-0005-0000-0000-000055090000}"/>
    <cellStyle name="_부대입찰양식②_합덕-신례원(2공구)투찰_봉무지방산업단지도로(투찰)②+0.250%_마현생창(동양고속)_예정공정표" xfId="6290" xr:uid="{00000000-0005-0000-0000-000056090000}"/>
    <cellStyle name="_부대입찰양식②_합덕-신례원(2공구)투찰_봉무지방산업단지도로(투찰)②+0.250%_마현생창(동양고속)_왜관-태평건설" xfId="6291" xr:uid="{00000000-0005-0000-0000-000057090000}"/>
    <cellStyle name="_부대입찰양식②_합덕-신례원(2공구)투찰_봉무지방산업단지도로(투찰)②+0.250%_마현생창(동양고속)_왜관-태평건설_예정공정표" xfId="6292" xr:uid="{00000000-0005-0000-0000-000058090000}"/>
    <cellStyle name="_부대입찰양식②_합덕-신례원(2공구)투찰_봉무지방산업단지도로(투찰)②+0.250%_예정공정표" xfId="6293" xr:uid="{00000000-0005-0000-0000-000059090000}"/>
    <cellStyle name="_부대입찰양식②_합덕-신례원(2공구)투찰_봉무지방산업단지도로(투찰)②+0.250%_왜관-태평건설" xfId="6294" xr:uid="{00000000-0005-0000-0000-00005A090000}"/>
    <cellStyle name="_부대입찰양식②_합덕-신례원(2공구)투찰_봉무지방산업단지도로(투찰)②+0.250%_왜관-태평건설_예정공정표" xfId="6295" xr:uid="{00000000-0005-0000-0000-00005B090000}"/>
    <cellStyle name="_부대입찰양식②_합덕-신례원(2공구)투찰_예정공정표" xfId="6296" xr:uid="{00000000-0005-0000-0000-00005C090000}"/>
    <cellStyle name="_부대입찰양식②_합덕-신례원(2공구)투찰_왜관-태평건설" xfId="6297" xr:uid="{00000000-0005-0000-0000-00005D090000}"/>
    <cellStyle name="_부대입찰양식②_합덕-신례원(2공구)투찰_왜관-태평건설_예정공정표" xfId="6298" xr:uid="{00000000-0005-0000-0000-00005E090000}"/>
    <cellStyle name="_부대입찰양식②_합덕-신례원(2공구)투찰_합덕-신례원(2공구)투찰" xfId="6299" xr:uid="{00000000-0005-0000-0000-00005F090000}"/>
    <cellStyle name="_부대입찰양식②_합덕-신례원(2공구)투찰_합덕-신례원(2공구)투찰_경찰서-터미널간도로(투찰)②" xfId="6300" xr:uid="{00000000-0005-0000-0000-000060090000}"/>
    <cellStyle name="_부대입찰양식②_합덕-신례원(2공구)투찰_합덕-신례원(2공구)투찰_경찰서-터미널간도로(투찰)②_마현생창(동양고속)" xfId="6301" xr:uid="{00000000-0005-0000-0000-000061090000}"/>
    <cellStyle name="_부대입찰양식②_합덕-신례원(2공구)투찰_합덕-신례원(2공구)투찰_경찰서-터미널간도로(투찰)②_마현생창(동양고속)_예정공정표" xfId="6302" xr:uid="{00000000-0005-0000-0000-000062090000}"/>
    <cellStyle name="_부대입찰양식②_합덕-신례원(2공구)투찰_합덕-신례원(2공구)투찰_경찰서-터미널간도로(투찰)②_마현생창(동양고속)_왜관-태평건설" xfId="6303" xr:uid="{00000000-0005-0000-0000-000063090000}"/>
    <cellStyle name="_부대입찰양식②_합덕-신례원(2공구)투찰_합덕-신례원(2공구)투찰_경찰서-터미널간도로(투찰)②_마현생창(동양고속)_왜관-태평건설_예정공정표" xfId="6304" xr:uid="{00000000-0005-0000-0000-000064090000}"/>
    <cellStyle name="_부대입찰양식②_합덕-신례원(2공구)투찰_합덕-신례원(2공구)투찰_경찰서-터미널간도로(투찰)②_예정공정표" xfId="6305" xr:uid="{00000000-0005-0000-0000-000065090000}"/>
    <cellStyle name="_부대입찰양식②_합덕-신례원(2공구)투찰_합덕-신례원(2공구)투찰_경찰서-터미널간도로(투찰)②_왜관-태평건설" xfId="6306" xr:uid="{00000000-0005-0000-0000-000066090000}"/>
    <cellStyle name="_부대입찰양식②_합덕-신례원(2공구)투찰_합덕-신례원(2공구)투찰_경찰서-터미널간도로(투찰)②_왜관-태평건설_예정공정표" xfId="6307" xr:uid="{00000000-0005-0000-0000-000067090000}"/>
    <cellStyle name="_부대입찰양식②_합덕-신례원(2공구)투찰_합덕-신례원(2공구)투찰_마현생창(동양고속)" xfId="6308" xr:uid="{00000000-0005-0000-0000-000068090000}"/>
    <cellStyle name="_부대입찰양식②_합덕-신례원(2공구)투찰_합덕-신례원(2공구)투찰_마현생창(동양고속)_예정공정표" xfId="6309" xr:uid="{00000000-0005-0000-0000-000069090000}"/>
    <cellStyle name="_부대입찰양식②_합덕-신례원(2공구)투찰_합덕-신례원(2공구)투찰_마현생창(동양고속)_왜관-태평건설" xfId="6310" xr:uid="{00000000-0005-0000-0000-00006A090000}"/>
    <cellStyle name="_부대입찰양식②_합덕-신례원(2공구)투찰_합덕-신례원(2공구)투찰_마현생창(동양고속)_왜관-태평건설_예정공정표" xfId="6311" xr:uid="{00000000-0005-0000-0000-00006B090000}"/>
    <cellStyle name="_부대입찰양식②_합덕-신례원(2공구)투찰_합덕-신례원(2공구)투찰_봉무지방산업단지도로(투찰)②" xfId="6312" xr:uid="{00000000-0005-0000-0000-00006C090000}"/>
    <cellStyle name="_부대입찰양식②_합덕-신례원(2공구)투찰_합덕-신례원(2공구)투찰_봉무지방산업단지도로(투찰)②_마현생창(동양고속)" xfId="6313" xr:uid="{00000000-0005-0000-0000-00006D090000}"/>
    <cellStyle name="_부대입찰양식②_합덕-신례원(2공구)투찰_합덕-신례원(2공구)투찰_봉무지방산업단지도로(투찰)②_마현생창(동양고속)_예정공정표" xfId="6314" xr:uid="{00000000-0005-0000-0000-00006E090000}"/>
    <cellStyle name="_부대입찰양식②_합덕-신례원(2공구)투찰_합덕-신례원(2공구)투찰_봉무지방산업단지도로(투찰)②_마현생창(동양고속)_왜관-태평건설" xfId="6315" xr:uid="{00000000-0005-0000-0000-00006F090000}"/>
    <cellStyle name="_부대입찰양식②_합덕-신례원(2공구)투찰_합덕-신례원(2공구)투찰_봉무지방산업단지도로(투찰)②_마현생창(동양고속)_왜관-태평건설_예정공정표" xfId="6316" xr:uid="{00000000-0005-0000-0000-000070090000}"/>
    <cellStyle name="_부대입찰양식②_합덕-신례원(2공구)투찰_합덕-신례원(2공구)투찰_봉무지방산업단지도로(투찰)②_예정공정표" xfId="6317" xr:uid="{00000000-0005-0000-0000-000071090000}"/>
    <cellStyle name="_부대입찰양식②_합덕-신례원(2공구)투찰_합덕-신례원(2공구)투찰_봉무지방산업단지도로(투찰)②_왜관-태평건설" xfId="6318" xr:uid="{00000000-0005-0000-0000-000072090000}"/>
    <cellStyle name="_부대입찰양식②_합덕-신례원(2공구)투찰_합덕-신례원(2공구)투찰_봉무지방산업단지도로(투찰)②_왜관-태평건설_예정공정표" xfId="6319" xr:uid="{00000000-0005-0000-0000-000073090000}"/>
    <cellStyle name="_부대입찰양식②_합덕-신례원(2공구)투찰_합덕-신례원(2공구)투찰_봉무지방산업단지도로(투찰)②+0.250%" xfId="6320" xr:uid="{00000000-0005-0000-0000-000074090000}"/>
    <cellStyle name="_부대입찰양식②_합덕-신례원(2공구)투찰_합덕-신례원(2공구)투찰_봉무지방산업단지도로(투찰)②+0.250%_마현생창(동양고속)" xfId="6321" xr:uid="{00000000-0005-0000-0000-000075090000}"/>
    <cellStyle name="_부대입찰양식②_합덕-신례원(2공구)투찰_합덕-신례원(2공구)투찰_봉무지방산업단지도로(투찰)②+0.250%_마현생창(동양고속)_예정공정표" xfId="6322" xr:uid="{00000000-0005-0000-0000-000076090000}"/>
    <cellStyle name="_부대입찰양식②_합덕-신례원(2공구)투찰_합덕-신례원(2공구)투찰_봉무지방산업단지도로(투찰)②+0.250%_마현생창(동양고속)_왜관-태평건설" xfId="6323" xr:uid="{00000000-0005-0000-0000-000077090000}"/>
    <cellStyle name="_부대입찰양식②_합덕-신례원(2공구)투찰_합덕-신례원(2공구)투찰_봉무지방산업단지도로(투찰)②+0.250%_마현생창(동양고속)_왜관-태평건설_예정공정표" xfId="6324" xr:uid="{00000000-0005-0000-0000-000078090000}"/>
    <cellStyle name="_부대입찰양식②_합덕-신례원(2공구)투찰_합덕-신례원(2공구)투찰_봉무지방산업단지도로(투찰)②+0.250%_예정공정표" xfId="6325" xr:uid="{00000000-0005-0000-0000-000079090000}"/>
    <cellStyle name="_부대입찰양식②_합덕-신례원(2공구)투찰_합덕-신례원(2공구)투찰_봉무지방산업단지도로(투찰)②+0.250%_왜관-태평건설" xfId="6326" xr:uid="{00000000-0005-0000-0000-00007A090000}"/>
    <cellStyle name="_부대입찰양식②_합덕-신례원(2공구)투찰_합덕-신례원(2공구)투찰_봉무지방산업단지도로(투찰)②+0.250%_왜관-태평건설_예정공정표" xfId="6327" xr:uid="{00000000-0005-0000-0000-00007B090000}"/>
    <cellStyle name="_부대입찰양식②_합덕-신례원(2공구)투찰_합덕-신례원(2공구)투찰_예정공정표" xfId="6328" xr:uid="{00000000-0005-0000-0000-00007C090000}"/>
    <cellStyle name="_부대입찰양식②_합덕-신례원(2공구)투찰_합덕-신례원(2공구)투찰_왜관-태평건설" xfId="6329" xr:uid="{00000000-0005-0000-0000-00007D090000}"/>
    <cellStyle name="_부대입찰양식②_합덕-신례원(2공구)투찰_합덕-신례원(2공구)투찰_왜관-태평건설_예정공정표" xfId="6330" xr:uid="{00000000-0005-0000-0000-00007E090000}"/>
    <cellStyle name="_부천범박동" xfId="6331" xr:uid="{00000000-0005-0000-0000-00007F090000}"/>
    <cellStyle name="_부평1공장 60GJPH증산검토" xfId="2923" xr:uid="{00000000-0005-0000-0000-000080090000}"/>
    <cellStyle name="_부평1공장,V-200,50,000대투입검토(57GJPH,도장).FEB28,2003" xfId="2924" xr:uid="{00000000-0005-0000-0000-000081090000}"/>
    <cellStyle name="_부평배수지(투찰)" xfId="6332" xr:uid="{00000000-0005-0000-0000-000082090000}"/>
    <cellStyle name="_부평배수지(투찰)_경찰서-터미널간도로(투찰)②" xfId="6333" xr:uid="{00000000-0005-0000-0000-000083090000}"/>
    <cellStyle name="_부평배수지(투찰)_경찰서-터미널간도로(투찰)②_마현생창(동양고속)" xfId="6334" xr:uid="{00000000-0005-0000-0000-000084090000}"/>
    <cellStyle name="_부평배수지(투찰)_경찰서-터미널간도로(투찰)②_마현생창(동양고속)_예정공정표" xfId="6335" xr:uid="{00000000-0005-0000-0000-000085090000}"/>
    <cellStyle name="_부평배수지(투찰)_경찰서-터미널간도로(투찰)②_마현생창(동양고속)_왜관-태평건설" xfId="6336" xr:uid="{00000000-0005-0000-0000-000086090000}"/>
    <cellStyle name="_부평배수지(투찰)_경찰서-터미널간도로(투찰)②_마현생창(동양고속)_왜관-태평건설_예정공정표" xfId="6337" xr:uid="{00000000-0005-0000-0000-000087090000}"/>
    <cellStyle name="_부평배수지(투찰)_경찰서-터미널간도로(투찰)②_예정공정표" xfId="6338" xr:uid="{00000000-0005-0000-0000-000088090000}"/>
    <cellStyle name="_부평배수지(투찰)_경찰서-터미널간도로(투찰)②_왜관-태평건설" xfId="6339" xr:uid="{00000000-0005-0000-0000-000089090000}"/>
    <cellStyle name="_부평배수지(투찰)_경찰서-터미널간도로(투찰)②_왜관-태평건설_예정공정표" xfId="6340" xr:uid="{00000000-0005-0000-0000-00008A090000}"/>
    <cellStyle name="_부평배수지(투찰)_마현생창(동양고속)" xfId="6341" xr:uid="{00000000-0005-0000-0000-00008B090000}"/>
    <cellStyle name="_부평배수지(투찰)_마현생창(동양고속)_예정공정표" xfId="6342" xr:uid="{00000000-0005-0000-0000-00008C090000}"/>
    <cellStyle name="_부평배수지(투찰)_마현생창(동양고속)_왜관-태평건설" xfId="6343" xr:uid="{00000000-0005-0000-0000-00008D090000}"/>
    <cellStyle name="_부평배수지(투찰)_마현생창(동양고속)_왜관-태평건설_예정공정표" xfId="6344" xr:uid="{00000000-0005-0000-0000-00008E090000}"/>
    <cellStyle name="_부평배수지(투찰)_봉무지방산업단지도로(투찰)②" xfId="6345" xr:uid="{00000000-0005-0000-0000-00008F090000}"/>
    <cellStyle name="_부평배수지(투찰)_봉무지방산업단지도로(투찰)②_마현생창(동양고속)" xfId="6346" xr:uid="{00000000-0005-0000-0000-000090090000}"/>
    <cellStyle name="_부평배수지(투찰)_봉무지방산업단지도로(투찰)②_마현생창(동양고속)_예정공정표" xfId="6347" xr:uid="{00000000-0005-0000-0000-000091090000}"/>
    <cellStyle name="_부평배수지(투찰)_봉무지방산업단지도로(투찰)②_마현생창(동양고속)_왜관-태평건설" xfId="6348" xr:uid="{00000000-0005-0000-0000-000092090000}"/>
    <cellStyle name="_부평배수지(투찰)_봉무지방산업단지도로(투찰)②_마현생창(동양고속)_왜관-태평건설_예정공정표" xfId="6349" xr:uid="{00000000-0005-0000-0000-000093090000}"/>
    <cellStyle name="_부평배수지(투찰)_봉무지방산업단지도로(투찰)②_예정공정표" xfId="6350" xr:uid="{00000000-0005-0000-0000-000094090000}"/>
    <cellStyle name="_부평배수지(투찰)_봉무지방산업단지도로(투찰)②_왜관-태평건설" xfId="6351" xr:uid="{00000000-0005-0000-0000-000095090000}"/>
    <cellStyle name="_부평배수지(투찰)_봉무지방산업단지도로(투찰)②_왜관-태평건설_예정공정표" xfId="6352" xr:uid="{00000000-0005-0000-0000-000096090000}"/>
    <cellStyle name="_부평배수지(투찰)_봉무지방산업단지도로(투찰)②+0.250%" xfId="6353" xr:uid="{00000000-0005-0000-0000-000097090000}"/>
    <cellStyle name="_부평배수지(투찰)_봉무지방산업단지도로(투찰)②+0.250%_마현생창(동양고속)" xfId="6354" xr:uid="{00000000-0005-0000-0000-000098090000}"/>
    <cellStyle name="_부평배수지(투찰)_봉무지방산업단지도로(투찰)②+0.250%_마현생창(동양고속)_예정공정표" xfId="6355" xr:uid="{00000000-0005-0000-0000-000099090000}"/>
    <cellStyle name="_부평배수지(투찰)_봉무지방산업단지도로(투찰)②+0.250%_마현생창(동양고속)_왜관-태평건설" xfId="6356" xr:uid="{00000000-0005-0000-0000-00009A090000}"/>
    <cellStyle name="_부평배수지(투찰)_봉무지방산업단지도로(투찰)②+0.250%_마현생창(동양고속)_왜관-태평건설_예정공정표" xfId="6357" xr:uid="{00000000-0005-0000-0000-00009B090000}"/>
    <cellStyle name="_부평배수지(투찰)_봉무지방산업단지도로(투찰)②+0.250%_예정공정표" xfId="6358" xr:uid="{00000000-0005-0000-0000-00009C090000}"/>
    <cellStyle name="_부평배수지(투찰)_봉무지방산업단지도로(투찰)②+0.250%_왜관-태평건설" xfId="6359" xr:uid="{00000000-0005-0000-0000-00009D090000}"/>
    <cellStyle name="_부평배수지(투찰)_봉무지방산업단지도로(투찰)②+0.250%_왜관-태평건설_예정공정표" xfId="6360" xr:uid="{00000000-0005-0000-0000-00009E090000}"/>
    <cellStyle name="_부평배수지(투찰)_예정공정표" xfId="6361" xr:uid="{00000000-0005-0000-0000-00009F090000}"/>
    <cellStyle name="_부평배수지(투찰)_왜관-태평건설" xfId="6362" xr:uid="{00000000-0005-0000-0000-0000A0090000}"/>
    <cellStyle name="_부평배수지(투찰)_왜관-태평건설_예정공정표" xfId="6363" xr:uid="{00000000-0005-0000-0000-0000A1090000}"/>
    <cellStyle name="_부평배수지(투찰)_합덕-신례원(2공구)투찰" xfId="6364" xr:uid="{00000000-0005-0000-0000-0000A2090000}"/>
    <cellStyle name="_부평배수지(투찰)_합덕-신례원(2공구)투찰_경찰서-터미널간도로(투찰)②" xfId="6365" xr:uid="{00000000-0005-0000-0000-0000A3090000}"/>
    <cellStyle name="_부평배수지(투찰)_합덕-신례원(2공구)투찰_경찰서-터미널간도로(투찰)②_마현생창(동양고속)" xfId="6366" xr:uid="{00000000-0005-0000-0000-0000A4090000}"/>
    <cellStyle name="_부평배수지(투찰)_합덕-신례원(2공구)투찰_경찰서-터미널간도로(투찰)②_마현생창(동양고속)_예정공정표" xfId="6367" xr:uid="{00000000-0005-0000-0000-0000A5090000}"/>
    <cellStyle name="_부평배수지(투찰)_합덕-신례원(2공구)투찰_경찰서-터미널간도로(투찰)②_마현생창(동양고속)_왜관-태평건설" xfId="6368" xr:uid="{00000000-0005-0000-0000-0000A6090000}"/>
    <cellStyle name="_부평배수지(투찰)_합덕-신례원(2공구)투찰_경찰서-터미널간도로(투찰)②_마현생창(동양고속)_왜관-태평건설_예정공정표" xfId="6369" xr:uid="{00000000-0005-0000-0000-0000A7090000}"/>
    <cellStyle name="_부평배수지(투찰)_합덕-신례원(2공구)투찰_경찰서-터미널간도로(투찰)②_예정공정표" xfId="6370" xr:uid="{00000000-0005-0000-0000-0000A8090000}"/>
    <cellStyle name="_부평배수지(투찰)_합덕-신례원(2공구)투찰_경찰서-터미널간도로(투찰)②_왜관-태평건설" xfId="6371" xr:uid="{00000000-0005-0000-0000-0000A9090000}"/>
    <cellStyle name="_부평배수지(투찰)_합덕-신례원(2공구)투찰_경찰서-터미널간도로(투찰)②_왜관-태평건설_예정공정표" xfId="6372" xr:uid="{00000000-0005-0000-0000-0000AA090000}"/>
    <cellStyle name="_부평배수지(투찰)_합덕-신례원(2공구)투찰_마현생창(동양고속)" xfId="6373" xr:uid="{00000000-0005-0000-0000-0000AB090000}"/>
    <cellStyle name="_부평배수지(투찰)_합덕-신례원(2공구)투찰_마현생창(동양고속)_예정공정표" xfId="6374" xr:uid="{00000000-0005-0000-0000-0000AC090000}"/>
    <cellStyle name="_부평배수지(투찰)_합덕-신례원(2공구)투찰_마현생창(동양고속)_왜관-태평건설" xfId="6375" xr:uid="{00000000-0005-0000-0000-0000AD090000}"/>
    <cellStyle name="_부평배수지(투찰)_합덕-신례원(2공구)투찰_마현생창(동양고속)_왜관-태평건설_예정공정표" xfId="6376" xr:uid="{00000000-0005-0000-0000-0000AE090000}"/>
    <cellStyle name="_부평배수지(투찰)_합덕-신례원(2공구)투찰_봉무지방산업단지도로(투찰)②" xfId="6377" xr:uid="{00000000-0005-0000-0000-0000AF090000}"/>
    <cellStyle name="_부평배수지(투찰)_합덕-신례원(2공구)투찰_봉무지방산업단지도로(투찰)②_마현생창(동양고속)" xfId="6378" xr:uid="{00000000-0005-0000-0000-0000B0090000}"/>
    <cellStyle name="_부평배수지(투찰)_합덕-신례원(2공구)투찰_봉무지방산업단지도로(투찰)②_마현생창(동양고속)_예정공정표" xfId="6379" xr:uid="{00000000-0005-0000-0000-0000B1090000}"/>
    <cellStyle name="_부평배수지(투찰)_합덕-신례원(2공구)투찰_봉무지방산업단지도로(투찰)②_마현생창(동양고속)_왜관-태평건설" xfId="6380" xr:uid="{00000000-0005-0000-0000-0000B2090000}"/>
    <cellStyle name="_부평배수지(투찰)_합덕-신례원(2공구)투찰_봉무지방산업단지도로(투찰)②_마현생창(동양고속)_왜관-태평건설_예정공정표" xfId="6381" xr:uid="{00000000-0005-0000-0000-0000B3090000}"/>
    <cellStyle name="_부평배수지(투찰)_합덕-신례원(2공구)투찰_봉무지방산업단지도로(투찰)②_예정공정표" xfId="6382" xr:uid="{00000000-0005-0000-0000-0000B4090000}"/>
    <cellStyle name="_부평배수지(투찰)_합덕-신례원(2공구)투찰_봉무지방산업단지도로(투찰)②_왜관-태평건설" xfId="6383" xr:uid="{00000000-0005-0000-0000-0000B5090000}"/>
    <cellStyle name="_부평배수지(투찰)_합덕-신례원(2공구)투찰_봉무지방산업단지도로(투찰)②_왜관-태평건설_예정공정표" xfId="6384" xr:uid="{00000000-0005-0000-0000-0000B6090000}"/>
    <cellStyle name="_부평배수지(투찰)_합덕-신례원(2공구)투찰_봉무지방산업단지도로(투찰)②+0.250%" xfId="6385" xr:uid="{00000000-0005-0000-0000-0000B7090000}"/>
    <cellStyle name="_부평배수지(투찰)_합덕-신례원(2공구)투찰_봉무지방산업단지도로(투찰)②+0.250%_마현생창(동양고속)" xfId="6386" xr:uid="{00000000-0005-0000-0000-0000B8090000}"/>
    <cellStyle name="_부평배수지(투찰)_합덕-신례원(2공구)투찰_봉무지방산업단지도로(투찰)②+0.250%_마현생창(동양고속)_예정공정표" xfId="6387" xr:uid="{00000000-0005-0000-0000-0000B9090000}"/>
    <cellStyle name="_부평배수지(투찰)_합덕-신례원(2공구)투찰_봉무지방산업단지도로(투찰)②+0.250%_마현생창(동양고속)_왜관-태평건설" xfId="6388" xr:uid="{00000000-0005-0000-0000-0000BA090000}"/>
    <cellStyle name="_부평배수지(투찰)_합덕-신례원(2공구)투찰_봉무지방산업단지도로(투찰)②+0.250%_마현생창(동양고속)_왜관-태평건설_예정공정표" xfId="6389" xr:uid="{00000000-0005-0000-0000-0000BB090000}"/>
    <cellStyle name="_부평배수지(투찰)_합덕-신례원(2공구)투찰_봉무지방산업단지도로(투찰)②+0.250%_예정공정표" xfId="6390" xr:uid="{00000000-0005-0000-0000-0000BC090000}"/>
    <cellStyle name="_부평배수지(투찰)_합덕-신례원(2공구)투찰_봉무지방산업단지도로(투찰)②+0.250%_왜관-태평건설" xfId="6391" xr:uid="{00000000-0005-0000-0000-0000BD090000}"/>
    <cellStyle name="_부평배수지(투찰)_합덕-신례원(2공구)투찰_봉무지방산업단지도로(투찰)②+0.250%_왜관-태평건설_예정공정표" xfId="6392" xr:uid="{00000000-0005-0000-0000-0000BE090000}"/>
    <cellStyle name="_부평배수지(투찰)_합덕-신례원(2공구)투찰_예정공정표" xfId="6393" xr:uid="{00000000-0005-0000-0000-0000BF090000}"/>
    <cellStyle name="_부평배수지(투찰)_합덕-신례원(2공구)투찰_왜관-태평건설" xfId="6394" xr:uid="{00000000-0005-0000-0000-0000C0090000}"/>
    <cellStyle name="_부평배수지(투찰)_합덕-신례원(2공구)투찰_왜관-태평건설_예정공정표" xfId="6395" xr:uid="{00000000-0005-0000-0000-0000C1090000}"/>
    <cellStyle name="_부평배수지(투찰)_합덕-신례원(2공구)투찰_합덕-신례원(2공구)투찰" xfId="6396" xr:uid="{00000000-0005-0000-0000-0000C2090000}"/>
    <cellStyle name="_부평배수지(투찰)_합덕-신례원(2공구)투찰_합덕-신례원(2공구)투찰_경찰서-터미널간도로(투찰)②" xfId="6397" xr:uid="{00000000-0005-0000-0000-0000C3090000}"/>
    <cellStyle name="_부평배수지(투찰)_합덕-신례원(2공구)투찰_합덕-신례원(2공구)투찰_경찰서-터미널간도로(투찰)②_마현생창(동양고속)" xfId="6398" xr:uid="{00000000-0005-0000-0000-0000C4090000}"/>
    <cellStyle name="_부평배수지(투찰)_합덕-신례원(2공구)투찰_합덕-신례원(2공구)투찰_경찰서-터미널간도로(투찰)②_마현생창(동양고속)_예정공정표" xfId="6399" xr:uid="{00000000-0005-0000-0000-0000C5090000}"/>
    <cellStyle name="_부평배수지(투찰)_합덕-신례원(2공구)투찰_합덕-신례원(2공구)투찰_경찰서-터미널간도로(투찰)②_마현생창(동양고속)_왜관-태평건설" xfId="6400" xr:uid="{00000000-0005-0000-0000-0000C6090000}"/>
    <cellStyle name="_부평배수지(투찰)_합덕-신례원(2공구)투찰_합덕-신례원(2공구)투찰_경찰서-터미널간도로(투찰)②_마현생창(동양고속)_왜관-태평건설_예정공정표" xfId="6401" xr:uid="{00000000-0005-0000-0000-0000C7090000}"/>
    <cellStyle name="_부평배수지(투찰)_합덕-신례원(2공구)투찰_합덕-신례원(2공구)투찰_경찰서-터미널간도로(투찰)②_예정공정표" xfId="6402" xr:uid="{00000000-0005-0000-0000-0000C8090000}"/>
    <cellStyle name="_부평배수지(투찰)_합덕-신례원(2공구)투찰_합덕-신례원(2공구)투찰_경찰서-터미널간도로(투찰)②_왜관-태평건설" xfId="6403" xr:uid="{00000000-0005-0000-0000-0000C9090000}"/>
    <cellStyle name="_부평배수지(투찰)_합덕-신례원(2공구)투찰_합덕-신례원(2공구)투찰_경찰서-터미널간도로(투찰)②_왜관-태평건설_예정공정표" xfId="6404" xr:uid="{00000000-0005-0000-0000-0000CA090000}"/>
    <cellStyle name="_부평배수지(투찰)_합덕-신례원(2공구)투찰_합덕-신례원(2공구)투찰_마현생창(동양고속)" xfId="6405" xr:uid="{00000000-0005-0000-0000-0000CB090000}"/>
    <cellStyle name="_부평배수지(투찰)_합덕-신례원(2공구)투찰_합덕-신례원(2공구)투찰_마현생창(동양고속)_예정공정표" xfId="6406" xr:uid="{00000000-0005-0000-0000-0000CC090000}"/>
    <cellStyle name="_부평배수지(투찰)_합덕-신례원(2공구)투찰_합덕-신례원(2공구)투찰_마현생창(동양고속)_왜관-태평건설" xfId="6407" xr:uid="{00000000-0005-0000-0000-0000CD090000}"/>
    <cellStyle name="_부평배수지(투찰)_합덕-신례원(2공구)투찰_합덕-신례원(2공구)투찰_마현생창(동양고속)_왜관-태평건설_예정공정표" xfId="6408" xr:uid="{00000000-0005-0000-0000-0000CE090000}"/>
    <cellStyle name="_부평배수지(투찰)_합덕-신례원(2공구)투찰_합덕-신례원(2공구)투찰_봉무지방산업단지도로(투찰)②" xfId="6409" xr:uid="{00000000-0005-0000-0000-0000CF090000}"/>
    <cellStyle name="_부평배수지(투찰)_합덕-신례원(2공구)투찰_합덕-신례원(2공구)투찰_봉무지방산업단지도로(투찰)②_마현생창(동양고속)" xfId="6410" xr:uid="{00000000-0005-0000-0000-0000D0090000}"/>
    <cellStyle name="_부평배수지(투찰)_합덕-신례원(2공구)투찰_합덕-신례원(2공구)투찰_봉무지방산업단지도로(투찰)②_마현생창(동양고속)_예정공정표" xfId="6411" xr:uid="{00000000-0005-0000-0000-0000D1090000}"/>
    <cellStyle name="_부평배수지(투찰)_합덕-신례원(2공구)투찰_합덕-신례원(2공구)투찰_봉무지방산업단지도로(투찰)②_마현생창(동양고속)_왜관-태평건설" xfId="6412" xr:uid="{00000000-0005-0000-0000-0000D2090000}"/>
    <cellStyle name="_부평배수지(투찰)_합덕-신례원(2공구)투찰_합덕-신례원(2공구)투찰_봉무지방산업단지도로(투찰)②_마현생창(동양고속)_왜관-태평건설_예정공정표" xfId="6413" xr:uid="{00000000-0005-0000-0000-0000D3090000}"/>
    <cellStyle name="_부평배수지(투찰)_합덕-신례원(2공구)투찰_합덕-신례원(2공구)투찰_봉무지방산업단지도로(투찰)②_예정공정표" xfId="6414" xr:uid="{00000000-0005-0000-0000-0000D4090000}"/>
    <cellStyle name="_부평배수지(투찰)_합덕-신례원(2공구)투찰_합덕-신례원(2공구)투찰_봉무지방산업단지도로(투찰)②_왜관-태평건설" xfId="6415" xr:uid="{00000000-0005-0000-0000-0000D5090000}"/>
    <cellStyle name="_부평배수지(투찰)_합덕-신례원(2공구)투찰_합덕-신례원(2공구)투찰_봉무지방산업단지도로(투찰)②_왜관-태평건설_예정공정표" xfId="6416" xr:uid="{00000000-0005-0000-0000-0000D6090000}"/>
    <cellStyle name="_부평배수지(투찰)_합덕-신례원(2공구)투찰_합덕-신례원(2공구)투찰_봉무지방산업단지도로(투찰)②+0.250%" xfId="6417" xr:uid="{00000000-0005-0000-0000-0000D7090000}"/>
    <cellStyle name="_부평배수지(투찰)_합덕-신례원(2공구)투찰_합덕-신례원(2공구)투찰_봉무지방산업단지도로(투찰)②+0.250%_마현생창(동양고속)" xfId="6418" xr:uid="{00000000-0005-0000-0000-0000D8090000}"/>
    <cellStyle name="_부평배수지(투찰)_합덕-신례원(2공구)투찰_합덕-신례원(2공구)투찰_봉무지방산업단지도로(투찰)②+0.250%_마현생창(동양고속)_예정공정표" xfId="6419" xr:uid="{00000000-0005-0000-0000-0000D9090000}"/>
    <cellStyle name="_부평배수지(투찰)_합덕-신례원(2공구)투찰_합덕-신례원(2공구)투찰_봉무지방산업단지도로(투찰)②+0.250%_마현생창(동양고속)_왜관-태평건설" xfId="6420" xr:uid="{00000000-0005-0000-0000-0000DA090000}"/>
    <cellStyle name="_부평배수지(투찰)_합덕-신례원(2공구)투찰_합덕-신례원(2공구)투찰_봉무지방산업단지도로(투찰)②+0.250%_마현생창(동양고속)_왜관-태평건설_예정공정표" xfId="6421" xr:uid="{00000000-0005-0000-0000-0000DB090000}"/>
    <cellStyle name="_부평배수지(투찰)_합덕-신례원(2공구)투찰_합덕-신례원(2공구)투찰_봉무지방산업단지도로(투찰)②+0.250%_예정공정표" xfId="6422" xr:uid="{00000000-0005-0000-0000-0000DC090000}"/>
    <cellStyle name="_부평배수지(투찰)_합덕-신례원(2공구)투찰_합덕-신례원(2공구)투찰_봉무지방산업단지도로(투찰)②+0.250%_왜관-태평건설" xfId="6423" xr:uid="{00000000-0005-0000-0000-0000DD090000}"/>
    <cellStyle name="_부평배수지(투찰)_합덕-신례원(2공구)투찰_합덕-신례원(2공구)투찰_봉무지방산업단지도로(투찰)②+0.250%_왜관-태평건설_예정공정표" xfId="6424" xr:uid="{00000000-0005-0000-0000-0000DE090000}"/>
    <cellStyle name="_부평배수지(투찰)_합덕-신례원(2공구)투찰_합덕-신례원(2공구)투찰_예정공정표" xfId="6425" xr:uid="{00000000-0005-0000-0000-0000DF090000}"/>
    <cellStyle name="_부평배수지(투찰)_합덕-신례원(2공구)투찰_합덕-신례원(2공구)투찰_왜관-태평건설" xfId="6426" xr:uid="{00000000-0005-0000-0000-0000E0090000}"/>
    <cellStyle name="_부평배수지(투찰)_합덕-신례원(2공구)투찰_합덕-신례원(2공구)투찰_왜관-태평건설_예정공정표" xfId="6427" xr:uid="{00000000-0005-0000-0000-0000E1090000}"/>
    <cellStyle name="_분전반" xfId="6428" xr:uid="{00000000-0005-0000-0000-0000E2090000}"/>
    <cellStyle name="_브랜드개발" xfId="1269" xr:uid="{00000000-0005-0000-0000-0000E3090000}"/>
    <cellStyle name="_사무동증축" xfId="2925" xr:uid="{00000000-0005-0000-0000-0000E4090000}"/>
    <cellStyle name="_사본 - 전기(2)" xfId="6429" xr:uid="{00000000-0005-0000-0000-0000E5090000}"/>
    <cellStyle name="_사용전검사비" xfId="6430" xr:uid="{00000000-0005-0000-0000-0000E6090000}"/>
    <cellStyle name="_사용전검사비산정비" xfId="2926" xr:uid="{00000000-0005-0000-0000-0000E7090000}"/>
    <cellStyle name="_산동 농협동로지소 청사 신축공사-1" xfId="1270" xr:uid="{00000000-0005-0000-0000-0000E8090000}"/>
    <cellStyle name="_산동 농협동로지소 청사 신축공사-1_1" xfId="1271" xr:uid="{00000000-0005-0000-0000-0000E9090000}"/>
    <cellStyle name="_산출 및 집계표,인건" xfId="1272" xr:uid="{00000000-0005-0000-0000-0000EA090000}"/>
    <cellStyle name="_산출내역서1" xfId="6431" xr:uid="{00000000-0005-0000-0000-0000EB090000}"/>
    <cellStyle name="_산출내역서1_내역서,공량(어린이회관)-1" xfId="6432" xr:uid="{00000000-0005-0000-0000-0000EC090000}"/>
    <cellStyle name="_산출내역서1_전기내역서" xfId="6433" xr:uid="{00000000-0005-0000-0000-0000ED090000}"/>
    <cellStyle name="_산출서양식" xfId="2927" xr:uid="{00000000-0005-0000-0000-0000EE090000}"/>
    <cellStyle name="_산출집계표(서구청)" xfId="1273" xr:uid="{00000000-0005-0000-0000-0000EF090000}"/>
    <cellStyle name="_삼덕 초등학교 교사 증축공사 (B)" xfId="6434" xr:uid="{00000000-0005-0000-0000-0000F0090000}"/>
    <cellStyle name="_삼덕초 최종(2004.4.8.)" xfId="6435" xr:uid="{00000000-0005-0000-0000-0000F1090000}"/>
    <cellStyle name="_상원고등학교 교사동 교육환경개선 전기공사" xfId="6436" xr:uid="{00000000-0005-0000-0000-0000F2090000}"/>
    <cellStyle name="_상원-외등설치" xfId="6437" xr:uid="{00000000-0005-0000-0000-0000F3090000}"/>
    <cellStyle name="_상주소방서등기소-산출기초" xfId="2928" xr:uid="{00000000-0005-0000-0000-0000F4090000}"/>
    <cellStyle name="_상주한방병원전기" xfId="6438" xr:uid="{00000000-0005-0000-0000-0000F5090000}"/>
    <cellStyle name="_생산105 생산품질보증" xfId="1274" xr:uid="{00000000-0005-0000-0000-0000F6090000}"/>
    <cellStyle name="_샤시 (2)" xfId="1275" xr:uid="{00000000-0005-0000-0000-0000F7090000}"/>
    <cellStyle name="_샤시 (2)_1" xfId="1276" xr:uid="{00000000-0005-0000-0000-0000F8090000}"/>
    <cellStyle name="_샤시 (2)_2" xfId="1277" xr:uid="{00000000-0005-0000-0000-0000F9090000}"/>
    <cellStyle name="_샤워식분무기(최종)" xfId="1278" xr:uid="{00000000-0005-0000-0000-0000FA090000}"/>
    <cellStyle name="_서부도서관토목" xfId="6439" xr:uid="{00000000-0005-0000-0000-0000FB090000}"/>
    <cellStyle name="_서울 지하철 7호선 연장 내역서" xfId="2929" xr:uid="{00000000-0005-0000-0000-0000FC090000}"/>
    <cellStyle name="_서울여대(20020516)" xfId="2930" xr:uid="{00000000-0005-0000-0000-0000FD090000}"/>
    <cellStyle name="_설계내역(대구여고)" xfId="6440" xr:uid="{00000000-0005-0000-0000-0000FE090000}"/>
    <cellStyle name="_설계내역(성보학교)" xfId="6441" xr:uid="{00000000-0005-0000-0000-0000FF090000}"/>
    <cellStyle name="_설계변경내역서(1회총괄)" xfId="6442" xr:uid="{00000000-0005-0000-0000-0000000A0000}"/>
    <cellStyle name="_설계변경앞지" xfId="6443" xr:uid="{00000000-0005-0000-0000-0000010A0000}"/>
    <cellStyle name="_설계변경앞지(2차)" xfId="6444" xr:uid="{00000000-0005-0000-0000-0000020A0000}"/>
    <cellStyle name="_설계변경앞지(총괄)" xfId="6445" xr:uid="{00000000-0005-0000-0000-0000030A0000}"/>
    <cellStyle name="_설계변경총괄(토목,건축,기계,조경)01" xfId="6446" xr:uid="{00000000-0005-0000-0000-0000040A0000}"/>
    <cellStyle name="_설계변경총괄(토목,건축,기계,조경)02" xfId="6447" xr:uid="{00000000-0005-0000-0000-0000050A0000}"/>
    <cellStyle name="_설계서 용지" xfId="6448" xr:uid="{00000000-0005-0000-0000-0000060A0000}"/>
    <cellStyle name="_설계서(전체분3회변경)" xfId="6449" xr:uid="{00000000-0005-0000-0000-0000070A0000}"/>
    <cellStyle name="_설계서-광산로" xfId="6450" xr:uid="{00000000-0005-0000-0000-0000080A0000}"/>
    <cellStyle name="_설계용역비 산출서" xfId="6451" xr:uid="{00000000-0005-0000-0000-0000090A0000}"/>
    <cellStyle name="_설계원가 및 손익계산서(극장)" xfId="2931" xr:uid="{00000000-0005-0000-0000-00000A0A0000}"/>
    <cellStyle name="_설계원가 및 손익계산서(백화점)" xfId="2932" xr:uid="{00000000-0005-0000-0000-00000B0A0000}"/>
    <cellStyle name="_설계원가 및 손익계산서(이광환)" xfId="2933" xr:uid="{00000000-0005-0000-0000-00000C0A0000}"/>
    <cellStyle name="_설비(1218)" xfId="2934" xr:uid="{00000000-0005-0000-0000-00000D0A0000}"/>
    <cellStyle name="_설비공사" xfId="2935" xr:uid="{00000000-0005-0000-0000-00000E0A0000}"/>
    <cellStyle name="_설비공사 공내역서(신성서)-제출" xfId="2936" xr:uid="{00000000-0005-0000-0000-00000F0A0000}"/>
    <cellStyle name="_설비내역서" xfId="6452" xr:uid="{00000000-0005-0000-0000-0000100A0000}"/>
    <cellStyle name="_설비내역서(최근)" xfId="6453" xr:uid="{00000000-0005-0000-0000-0000110A0000}"/>
    <cellStyle name="_설비전기내역서0120" xfId="2937" xr:uid="{00000000-0005-0000-0000-0000120A0000}"/>
    <cellStyle name="_설치내역300kw" xfId="6454" xr:uid="{00000000-0005-0000-0000-0000130A0000}"/>
    <cellStyle name="_설치인건비" xfId="1279" xr:uid="{00000000-0005-0000-0000-0000140A0000}"/>
    <cellStyle name="_성동초 설계용역비 산출조서" xfId="6455" xr:uid="{00000000-0005-0000-0000-0000150A0000}"/>
    <cellStyle name="_성서이곡운동장0316" xfId="6456" xr:uid="{00000000-0005-0000-0000-0000160A0000}"/>
    <cellStyle name="_성서이곡테니스장" xfId="6457" xr:uid="{00000000-0005-0000-0000-0000170A0000}"/>
    <cellStyle name="_성심정보고_강당무대장치 및 방송장치 설치공사" xfId="6458" xr:uid="{00000000-0005-0000-0000-0000180A0000}"/>
    <cellStyle name="_성심정보고_강당무대장치 및 방송장치 설치공사_2-(제조)성심정보고_방송장치" xfId="6459" xr:uid="{00000000-0005-0000-0000-0000190A0000}"/>
    <cellStyle name="_소방" xfId="2938" xr:uid="{00000000-0005-0000-0000-00001A0A0000}"/>
    <cellStyle name="_소방내역서(동사무소)최종본" xfId="2939" xr:uid="{00000000-0005-0000-0000-00001B0A0000}"/>
    <cellStyle name="_수량-대형목이식1(수정11월21일)" xfId="1280" xr:uid="{00000000-0005-0000-0000-00001C0A0000}"/>
    <cellStyle name="_수배전반" xfId="6460" xr:uid="{00000000-0005-0000-0000-00001D0A0000}"/>
    <cellStyle name="_수수료" xfId="6461" xr:uid="{00000000-0005-0000-0000-00001E0A0000}"/>
    <cellStyle name="_수정이여2003.05.19xls" xfId="1281" xr:uid="{00000000-0005-0000-0000-00001F0A0000}"/>
    <cellStyle name="_스튜디오" xfId="6462" xr:uid="{00000000-0005-0000-0000-0000200A0000}"/>
    <cellStyle name="_시드스프레이-일위대가(2003하반기노임적용)" xfId="2940" xr:uid="{00000000-0005-0000-0000-0000210A0000}"/>
    <cellStyle name="_시설 언더패스 견적-40202" xfId="2941" xr:uid="{00000000-0005-0000-0000-0000220A0000}"/>
    <cellStyle name="_시설 언더패스 견적-40204" xfId="2942" xr:uid="{00000000-0005-0000-0000-0000230A0000}"/>
    <cellStyle name="_시설 언더패스 견적-40225" xfId="2943" xr:uid="{00000000-0005-0000-0000-0000240A0000}"/>
    <cellStyle name="_시설송부용" xfId="2944" xr:uid="{00000000-0005-0000-0000-0000250A0000}"/>
    <cellStyle name="_시설요청1" xfId="2945" xr:uid="{00000000-0005-0000-0000-0000260A0000}"/>
    <cellStyle name="_신경주역사전기내역서(1단계0427)" xfId="2946" xr:uid="{00000000-0005-0000-0000-0000270A0000}"/>
    <cellStyle name="_신명견적서 수정(재주)" xfId="2947" xr:uid="{00000000-0005-0000-0000-0000280A0000}"/>
    <cellStyle name="_신시작실 항온 항습기 설치공사 POR자료" xfId="2948" xr:uid="{00000000-0005-0000-0000-0000290A0000}"/>
    <cellStyle name="_신암공원-0923" xfId="6463" xr:uid="{00000000-0005-0000-0000-00002A0A0000}"/>
    <cellStyle name="_신태백(가실행)" xfId="6464" xr:uid="{00000000-0005-0000-0000-00002B0A0000}"/>
    <cellStyle name="_신태백(가실행)_1" xfId="6465" xr:uid="{00000000-0005-0000-0000-00002C0A0000}"/>
    <cellStyle name="_신태백(가실행)_1_경찰서-터미널간도로(투찰)②" xfId="6466" xr:uid="{00000000-0005-0000-0000-00002D0A0000}"/>
    <cellStyle name="_신태백(가실행)_1_경찰서-터미널간도로(투찰)②_마현생창(동양고속)" xfId="6467" xr:uid="{00000000-0005-0000-0000-00002E0A0000}"/>
    <cellStyle name="_신태백(가실행)_1_경찰서-터미널간도로(투찰)②_마현생창(동양고속)_예정공정표" xfId="6468" xr:uid="{00000000-0005-0000-0000-00002F0A0000}"/>
    <cellStyle name="_신태백(가실행)_1_경찰서-터미널간도로(투찰)②_마현생창(동양고속)_왜관-태평건설" xfId="6469" xr:uid="{00000000-0005-0000-0000-0000300A0000}"/>
    <cellStyle name="_신태백(가실행)_1_경찰서-터미널간도로(투찰)②_마현생창(동양고속)_왜관-태평건설_예정공정표" xfId="6470" xr:uid="{00000000-0005-0000-0000-0000310A0000}"/>
    <cellStyle name="_신태백(가실행)_1_경찰서-터미널간도로(투찰)②_예정공정표" xfId="6471" xr:uid="{00000000-0005-0000-0000-0000320A0000}"/>
    <cellStyle name="_신태백(가실행)_1_경찰서-터미널간도로(투찰)②_왜관-태평건설" xfId="6472" xr:uid="{00000000-0005-0000-0000-0000330A0000}"/>
    <cellStyle name="_신태백(가실행)_1_경찰서-터미널간도로(투찰)②_왜관-태평건설_예정공정표" xfId="6473" xr:uid="{00000000-0005-0000-0000-0000340A0000}"/>
    <cellStyle name="_신태백(가실행)_1_마현생창(동양고속)" xfId="6474" xr:uid="{00000000-0005-0000-0000-0000350A0000}"/>
    <cellStyle name="_신태백(가실행)_1_마현생창(동양고속)_예정공정표" xfId="6475" xr:uid="{00000000-0005-0000-0000-0000360A0000}"/>
    <cellStyle name="_신태백(가실행)_1_마현생창(동양고속)_왜관-태평건설" xfId="6476" xr:uid="{00000000-0005-0000-0000-0000370A0000}"/>
    <cellStyle name="_신태백(가실행)_1_마현생창(동양고속)_왜관-태평건설_예정공정표" xfId="6477" xr:uid="{00000000-0005-0000-0000-0000380A0000}"/>
    <cellStyle name="_신태백(가실행)_1_봉무지방산업단지도로(투찰)②" xfId="6478" xr:uid="{00000000-0005-0000-0000-0000390A0000}"/>
    <cellStyle name="_신태백(가실행)_1_봉무지방산업단지도로(투찰)②_마현생창(동양고속)" xfId="6479" xr:uid="{00000000-0005-0000-0000-00003A0A0000}"/>
    <cellStyle name="_신태백(가실행)_1_봉무지방산업단지도로(투찰)②_마현생창(동양고속)_예정공정표" xfId="6480" xr:uid="{00000000-0005-0000-0000-00003B0A0000}"/>
    <cellStyle name="_신태백(가실행)_1_봉무지방산업단지도로(투찰)②_마현생창(동양고속)_왜관-태평건설" xfId="6481" xr:uid="{00000000-0005-0000-0000-00003C0A0000}"/>
    <cellStyle name="_신태백(가실행)_1_봉무지방산업단지도로(투찰)②_마현생창(동양고속)_왜관-태평건설_예정공정표" xfId="6482" xr:uid="{00000000-0005-0000-0000-00003D0A0000}"/>
    <cellStyle name="_신태백(가실행)_1_봉무지방산업단지도로(투찰)②_예정공정표" xfId="6483" xr:uid="{00000000-0005-0000-0000-00003E0A0000}"/>
    <cellStyle name="_신태백(가실행)_1_봉무지방산업단지도로(투찰)②_왜관-태평건설" xfId="6484" xr:uid="{00000000-0005-0000-0000-00003F0A0000}"/>
    <cellStyle name="_신태백(가실행)_1_봉무지방산업단지도로(투찰)②_왜관-태평건설_예정공정표" xfId="6485" xr:uid="{00000000-0005-0000-0000-0000400A0000}"/>
    <cellStyle name="_신태백(가실행)_1_봉무지방산업단지도로(투찰)②+0.250%" xfId="6486" xr:uid="{00000000-0005-0000-0000-0000410A0000}"/>
    <cellStyle name="_신태백(가실행)_1_봉무지방산업단지도로(투찰)②+0.250%_마현생창(동양고속)" xfId="6487" xr:uid="{00000000-0005-0000-0000-0000420A0000}"/>
    <cellStyle name="_신태백(가실행)_1_봉무지방산업단지도로(투찰)②+0.250%_마현생창(동양고속)_예정공정표" xfId="6488" xr:uid="{00000000-0005-0000-0000-0000430A0000}"/>
    <cellStyle name="_신태백(가실행)_1_봉무지방산업단지도로(투찰)②+0.250%_마현생창(동양고속)_왜관-태평건설" xfId="6489" xr:uid="{00000000-0005-0000-0000-0000440A0000}"/>
    <cellStyle name="_신태백(가실행)_1_봉무지방산업단지도로(투찰)②+0.250%_마현생창(동양고속)_왜관-태평건설_예정공정표" xfId="6490" xr:uid="{00000000-0005-0000-0000-0000450A0000}"/>
    <cellStyle name="_신태백(가실행)_1_봉무지방산업단지도로(투찰)②+0.250%_예정공정표" xfId="6491" xr:uid="{00000000-0005-0000-0000-0000460A0000}"/>
    <cellStyle name="_신태백(가실행)_1_봉무지방산업단지도로(투찰)②+0.250%_왜관-태평건설" xfId="6492" xr:uid="{00000000-0005-0000-0000-0000470A0000}"/>
    <cellStyle name="_신태백(가실행)_1_봉무지방산업단지도로(투찰)②+0.250%_왜관-태평건설_예정공정표" xfId="6493" xr:uid="{00000000-0005-0000-0000-0000480A0000}"/>
    <cellStyle name="_신태백(가실행)_1_예정공정표" xfId="6494" xr:uid="{00000000-0005-0000-0000-0000490A0000}"/>
    <cellStyle name="_신태백(가실행)_1_왜관-태평건설" xfId="6495" xr:uid="{00000000-0005-0000-0000-00004A0A0000}"/>
    <cellStyle name="_신태백(가실행)_1_왜관-태평건설_예정공정표" xfId="6496" xr:uid="{00000000-0005-0000-0000-00004B0A0000}"/>
    <cellStyle name="_신태백(가실행)_1_합덕-신례원(2공구)투찰" xfId="6497" xr:uid="{00000000-0005-0000-0000-00004C0A0000}"/>
    <cellStyle name="_신태백(가실행)_1_합덕-신례원(2공구)투찰_경찰서-터미널간도로(투찰)②" xfId="6498" xr:uid="{00000000-0005-0000-0000-00004D0A0000}"/>
    <cellStyle name="_신태백(가실행)_1_합덕-신례원(2공구)투찰_경찰서-터미널간도로(투찰)②_마현생창(동양고속)" xfId="6499" xr:uid="{00000000-0005-0000-0000-00004E0A0000}"/>
    <cellStyle name="_신태백(가실행)_1_합덕-신례원(2공구)투찰_경찰서-터미널간도로(투찰)②_마현생창(동양고속)_예정공정표" xfId="6500" xr:uid="{00000000-0005-0000-0000-00004F0A0000}"/>
    <cellStyle name="_신태백(가실행)_1_합덕-신례원(2공구)투찰_경찰서-터미널간도로(투찰)②_마현생창(동양고속)_왜관-태평건설" xfId="6501" xr:uid="{00000000-0005-0000-0000-0000500A0000}"/>
    <cellStyle name="_신태백(가실행)_1_합덕-신례원(2공구)투찰_경찰서-터미널간도로(투찰)②_마현생창(동양고속)_왜관-태평건설_예정공정표" xfId="6502" xr:uid="{00000000-0005-0000-0000-0000510A0000}"/>
    <cellStyle name="_신태백(가실행)_1_합덕-신례원(2공구)투찰_경찰서-터미널간도로(투찰)②_예정공정표" xfId="6503" xr:uid="{00000000-0005-0000-0000-0000520A0000}"/>
    <cellStyle name="_신태백(가실행)_1_합덕-신례원(2공구)투찰_경찰서-터미널간도로(투찰)②_왜관-태평건설" xfId="6504" xr:uid="{00000000-0005-0000-0000-0000530A0000}"/>
    <cellStyle name="_신태백(가실행)_1_합덕-신례원(2공구)투찰_경찰서-터미널간도로(투찰)②_왜관-태평건설_예정공정표" xfId="6505" xr:uid="{00000000-0005-0000-0000-0000540A0000}"/>
    <cellStyle name="_신태백(가실행)_1_합덕-신례원(2공구)투찰_마현생창(동양고속)" xfId="6506" xr:uid="{00000000-0005-0000-0000-0000550A0000}"/>
    <cellStyle name="_신태백(가실행)_1_합덕-신례원(2공구)투찰_마현생창(동양고속)_예정공정표" xfId="6507" xr:uid="{00000000-0005-0000-0000-0000560A0000}"/>
    <cellStyle name="_신태백(가실행)_1_합덕-신례원(2공구)투찰_마현생창(동양고속)_왜관-태평건설" xfId="6508" xr:uid="{00000000-0005-0000-0000-0000570A0000}"/>
    <cellStyle name="_신태백(가실행)_1_합덕-신례원(2공구)투찰_마현생창(동양고속)_왜관-태평건설_예정공정표" xfId="6509" xr:uid="{00000000-0005-0000-0000-0000580A0000}"/>
    <cellStyle name="_신태백(가실행)_1_합덕-신례원(2공구)투찰_봉무지방산업단지도로(투찰)②" xfId="6510" xr:uid="{00000000-0005-0000-0000-0000590A0000}"/>
    <cellStyle name="_신태백(가실행)_1_합덕-신례원(2공구)투찰_봉무지방산업단지도로(투찰)②_마현생창(동양고속)" xfId="6511" xr:uid="{00000000-0005-0000-0000-00005A0A0000}"/>
    <cellStyle name="_신태백(가실행)_1_합덕-신례원(2공구)투찰_봉무지방산업단지도로(투찰)②_마현생창(동양고속)_예정공정표" xfId="6512" xr:uid="{00000000-0005-0000-0000-00005B0A0000}"/>
    <cellStyle name="_신태백(가실행)_1_합덕-신례원(2공구)투찰_봉무지방산업단지도로(투찰)②_마현생창(동양고속)_왜관-태평건설" xfId="6513" xr:uid="{00000000-0005-0000-0000-00005C0A0000}"/>
    <cellStyle name="_신태백(가실행)_1_합덕-신례원(2공구)투찰_봉무지방산업단지도로(투찰)②_마현생창(동양고속)_왜관-태평건설_예정공정표" xfId="6514" xr:uid="{00000000-0005-0000-0000-00005D0A0000}"/>
    <cellStyle name="_신태백(가실행)_1_합덕-신례원(2공구)투찰_봉무지방산업단지도로(투찰)②_예정공정표" xfId="6515" xr:uid="{00000000-0005-0000-0000-00005E0A0000}"/>
    <cellStyle name="_신태백(가실행)_1_합덕-신례원(2공구)투찰_봉무지방산업단지도로(투찰)②_왜관-태평건설" xfId="6516" xr:uid="{00000000-0005-0000-0000-00005F0A0000}"/>
    <cellStyle name="_신태백(가실행)_1_합덕-신례원(2공구)투찰_봉무지방산업단지도로(투찰)②_왜관-태평건설_예정공정표" xfId="6517" xr:uid="{00000000-0005-0000-0000-0000600A0000}"/>
    <cellStyle name="_신태백(가실행)_1_합덕-신례원(2공구)투찰_봉무지방산업단지도로(투찰)②+0.250%" xfId="6518" xr:uid="{00000000-0005-0000-0000-0000610A0000}"/>
    <cellStyle name="_신태백(가실행)_1_합덕-신례원(2공구)투찰_봉무지방산업단지도로(투찰)②+0.250%_마현생창(동양고속)" xfId="6519" xr:uid="{00000000-0005-0000-0000-0000620A0000}"/>
    <cellStyle name="_신태백(가실행)_1_합덕-신례원(2공구)투찰_봉무지방산업단지도로(투찰)②+0.250%_마현생창(동양고속)_예정공정표" xfId="6520" xr:uid="{00000000-0005-0000-0000-0000630A0000}"/>
    <cellStyle name="_신태백(가실행)_1_합덕-신례원(2공구)투찰_봉무지방산업단지도로(투찰)②+0.250%_마현생창(동양고속)_왜관-태평건설" xfId="6521" xr:uid="{00000000-0005-0000-0000-0000640A0000}"/>
    <cellStyle name="_신태백(가실행)_1_합덕-신례원(2공구)투찰_봉무지방산업단지도로(투찰)②+0.250%_마현생창(동양고속)_왜관-태평건설_예정공정표" xfId="6522" xr:uid="{00000000-0005-0000-0000-0000650A0000}"/>
    <cellStyle name="_신태백(가실행)_1_합덕-신례원(2공구)투찰_봉무지방산업단지도로(투찰)②+0.250%_예정공정표" xfId="6523" xr:uid="{00000000-0005-0000-0000-0000660A0000}"/>
    <cellStyle name="_신태백(가실행)_1_합덕-신례원(2공구)투찰_봉무지방산업단지도로(투찰)②+0.250%_왜관-태평건설" xfId="6524" xr:uid="{00000000-0005-0000-0000-0000670A0000}"/>
    <cellStyle name="_신태백(가실행)_1_합덕-신례원(2공구)투찰_봉무지방산업단지도로(투찰)②+0.250%_왜관-태평건설_예정공정표" xfId="6525" xr:uid="{00000000-0005-0000-0000-0000680A0000}"/>
    <cellStyle name="_신태백(가실행)_1_합덕-신례원(2공구)투찰_예정공정표" xfId="6526" xr:uid="{00000000-0005-0000-0000-0000690A0000}"/>
    <cellStyle name="_신태백(가실행)_1_합덕-신례원(2공구)투찰_왜관-태평건설" xfId="6527" xr:uid="{00000000-0005-0000-0000-00006A0A0000}"/>
    <cellStyle name="_신태백(가실행)_1_합덕-신례원(2공구)투찰_왜관-태평건설_예정공정표" xfId="6528" xr:uid="{00000000-0005-0000-0000-00006B0A0000}"/>
    <cellStyle name="_신태백(가실행)_1_합덕-신례원(2공구)투찰_합덕-신례원(2공구)투찰" xfId="6529" xr:uid="{00000000-0005-0000-0000-00006C0A0000}"/>
    <cellStyle name="_신태백(가실행)_1_합덕-신례원(2공구)투찰_합덕-신례원(2공구)투찰_경찰서-터미널간도로(투찰)②" xfId="6530" xr:uid="{00000000-0005-0000-0000-00006D0A0000}"/>
    <cellStyle name="_신태백(가실행)_1_합덕-신례원(2공구)투찰_합덕-신례원(2공구)투찰_경찰서-터미널간도로(투찰)②_마현생창(동양고속)" xfId="6531" xr:uid="{00000000-0005-0000-0000-00006E0A0000}"/>
    <cellStyle name="_신태백(가실행)_1_합덕-신례원(2공구)투찰_합덕-신례원(2공구)투찰_경찰서-터미널간도로(투찰)②_마현생창(동양고속)_예정공정표" xfId="6532" xr:uid="{00000000-0005-0000-0000-00006F0A0000}"/>
    <cellStyle name="_신태백(가실행)_1_합덕-신례원(2공구)투찰_합덕-신례원(2공구)투찰_경찰서-터미널간도로(투찰)②_마현생창(동양고속)_왜관-태평건설" xfId="6533" xr:uid="{00000000-0005-0000-0000-0000700A0000}"/>
    <cellStyle name="_신태백(가실행)_1_합덕-신례원(2공구)투찰_합덕-신례원(2공구)투찰_경찰서-터미널간도로(투찰)②_마현생창(동양고속)_왜관-태평건설_예정공정표" xfId="6534" xr:uid="{00000000-0005-0000-0000-0000710A0000}"/>
    <cellStyle name="_신태백(가실행)_1_합덕-신례원(2공구)투찰_합덕-신례원(2공구)투찰_경찰서-터미널간도로(투찰)②_예정공정표" xfId="6535" xr:uid="{00000000-0005-0000-0000-0000720A0000}"/>
    <cellStyle name="_신태백(가실행)_1_합덕-신례원(2공구)투찰_합덕-신례원(2공구)투찰_경찰서-터미널간도로(투찰)②_왜관-태평건설" xfId="6536" xr:uid="{00000000-0005-0000-0000-0000730A0000}"/>
    <cellStyle name="_신태백(가실행)_1_합덕-신례원(2공구)투찰_합덕-신례원(2공구)투찰_경찰서-터미널간도로(투찰)②_왜관-태평건설_예정공정표" xfId="6537" xr:uid="{00000000-0005-0000-0000-0000740A0000}"/>
    <cellStyle name="_신태백(가실행)_1_합덕-신례원(2공구)투찰_합덕-신례원(2공구)투찰_마현생창(동양고속)" xfId="6538" xr:uid="{00000000-0005-0000-0000-0000750A0000}"/>
    <cellStyle name="_신태백(가실행)_1_합덕-신례원(2공구)투찰_합덕-신례원(2공구)투찰_마현생창(동양고속)_예정공정표" xfId="6539" xr:uid="{00000000-0005-0000-0000-0000760A0000}"/>
    <cellStyle name="_신태백(가실행)_1_합덕-신례원(2공구)투찰_합덕-신례원(2공구)투찰_마현생창(동양고속)_왜관-태평건설" xfId="6540" xr:uid="{00000000-0005-0000-0000-0000770A0000}"/>
    <cellStyle name="_신태백(가실행)_1_합덕-신례원(2공구)투찰_합덕-신례원(2공구)투찰_마현생창(동양고속)_왜관-태평건설_예정공정표" xfId="6541" xr:uid="{00000000-0005-0000-0000-0000780A0000}"/>
    <cellStyle name="_신태백(가실행)_1_합덕-신례원(2공구)투찰_합덕-신례원(2공구)투찰_봉무지방산업단지도로(투찰)②" xfId="6542" xr:uid="{00000000-0005-0000-0000-0000790A0000}"/>
    <cellStyle name="_신태백(가실행)_1_합덕-신례원(2공구)투찰_합덕-신례원(2공구)투찰_봉무지방산업단지도로(투찰)②_마현생창(동양고속)" xfId="6543" xr:uid="{00000000-0005-0000-0000-00007A0A0000}"/>
    <cellStyle name="_신태백(가실행)_1_합덕-신례원(2공구)투찰_합덕-신례원(2공구)투찰_봉무지방산업단지도로(투찰)②_마현생창(동양고속)_예정공정표" xfId="6544" xr:uid="{00000000-0005-0000-0000-00007B0A0000}"/>
    <cellStyle name="_신태백(가실행)_1_합덕-신례원(2공구)투찰_합덕-신례원(2공구)투찰_봉무지방산업단지도로(투찰)②_마현생창(동양고속)_왜관-태평건설" xfId="6545" xr:uid="{00000000-0005-0000-0000-00007C0A0000}"/>
    <cellStyle name="_신태백(가실행)_1_합덕-신례원(2공구)투찰_합덕-신례원(2공구)투찰_봉무지방산업단지도로(투찰)②_마현생창(동양고속)_왜관-태평건설_예정공정표" xfId="6546" xr:uid="{00000000-0005-0000-0000-00007D0A0000}"/>
    <cellStyle name="_신태백(가실행)_1_합덕-신례원(2공구)투찰_합덕-신례원(2공구)투찰_봉무지방산업단지도로(투찰)②_예정공정표" xfId="6547" xr:uid="{00000000-0005-0000-0000-00007E0A0000}"/>
    <cellStyle name="_신태백(가실행)_1_합덕-신례원(2공구)투찰_합덕-신례원(2공구)투찰_봉무지방산업단지도로(투찰)②_왜관-태평건설" xfId="6548" xr:uid="{00000000-0005-0000-0000-00007F0A0000}"/>
    <cellStyle name="_신태백(가실행)_1_합덕-신례원(2공구)투찰_합덕-신례원(2공구)투찰_봉무지방산업단지도로(투찰)②_왜관-태평건설_예정공정표" xfId="6549" xr:uid="{00000000-0005-0000-0000-0000800A0000}"/>
    <cellStyle name="_신태백(가실행)_1_합덕-신례원(2공구)투찰_합덕-신례원(2공구)투찰_봉무지방산업단지도로(투찰)②+0.250%" xfId="6550" xr:uid="{00000000-0005-0000-0000-0000810A0000}"/>
    <cellStyle name="_신태백(가실행)_1_합덕-신례원(2공구)투찰_합덕-신례원(2공구)투찰_봉무지방산업단지도로(투찰)②+0.250%_마현생창(동양고속)" xfId="6551" xr:uid="{00000000-0005-0000-0000-0000820A0000}"/>
    <cellStyle name="_신태백(가실행)_1_합덕-신례원(2공구)투찰_합덕-신례원(2공구)투찰_봉무지방산업단지도로(투찰)②+0.250%_마현생창(동양고속)_예정공정표" xfId="6552" xr:uid="{00000000-0005-0000-0000-0000830A0000}"/>
    <cellStyle name="_신태백(가실행)_1_합덕-신례원(2공구)투찰_합덕-신례원(2공구)투찰_봉무지방산업단지도로(투찰)②+0.250%_마현생창(동양고속)_왜관-태평건설" xfId="6553" xr:uid="{00000000-0005-0000-0000-0000840A0000}"/>
    <cellStyle name="_신태백(가실행)_1_합덕-신례원(2공구)투찰_합덕-신례원(2공구)투찰_봉무지방산업단지도로(투찰)②+0.250%_마현생창(동양고속)_왜관-태평건설_예정공정표" xfId="6554" xr:uid="{00000000-0005-0000-0000-0000850A0000}"/>
    <cellStyle name="_신태백(가실행)_1_합덕-신례원(2공구)투찰_합덕-신례원(2공구)투찰_봉무지방산업단지도로(투찰)②+0.250%_예정공정표" xfId="6555" xr:uid="{00000000-0005-0000-0000-0000860A0000}"/>
    <cellStyle name="_신태백(가실행)_1_합덕-신례원(2공구)투찰_합덕-신례원(2공구)투찰_봉무지방산업단지도로(투찰)②+0.250%_왜관-태평건설" xfId="6556" xr:uid="{00000000-0005-0000-0000-0000870A0000}"/>
    <cellStyle name="_신태백(가실행)_1_합덕-신례원(2공구)투찰_합덕-신례원(2공구)투찰_봉무지방산업단지도로(투찰)②+0.250%_왜관-태평건설_예정공정표" xfId="6557" xr:uid="{00000000-0005-0000-0000-0000880A0000}"/>
    <cellStyle name="_신태백(가실행)_1_합덕-신례원(2공구)투찰_합덕-신례원(2공구)투찰_예정공정표" xfId="6558" xr:uid="{00000000-0005-0000-0000-0000890A0000}"/>
    <cellStyle name="_신태백(가실행)_1_합덕-신례원(2공구)투찰_합덕-신례원(2공구)투찰_왜관-태평건설" xfId="6559" xr:uid="{00000000-0005-0000-0000-00008A0A0000}"/>
    <cellStyle name="_신태백(가실행)_1_합덕-신례원(2공구)투찰_합덕-신례원(2공구)투찰_왜관-태평건설_예정공정표" xfId="6560" xr:uid="{00000000-0005-0000-0000-00008B0A0000}"/>
    <cellStyle name="_신태백(가실행)_경찰서-터미널간도로(투찰)②" xfId="6561" xr:uid="{00000000-0005-0000-0000-00008C0A0000}"/>
    <cellStyle name="_신태백(가실행)_경찰서-터미널간도로(투찰)②_마현생창(동양고속)" xfId="6562" xr:uid="{00000000-0005-0000-0000-00008D0A0000}"/>
    <cellStyle name="_신태백(가실행)_경찰서-터미널간도로(투찰)②_마현생창(동양고속)_예정공정표" xfId="6563" xr:uid="{00000000-0005-0000-0000-00008E0A0000}"/>
    <cellStyle name="_신태백(가실행)_경찰서-터미널간도로(투찰)②_마현생창(동양고속)_왜관-태평건설" xfId="6564" xr:uid="{00000000-0005-0000-0000-00008F0A0000}"/>
    <cellStyle name="_신태백(가실행)_경찰서-터미널간도로(투찰)②_마현생창(동양고속)_왜관-태평건설_예정공정표" xfId="6565" xr:uid="{00000000-0005-0000-0000-0000900A0000}"/>
    <cellStyle name="_신태백(가실행)_경찰서-터미널간도로(투찰)②_예정공정표" xfId="6566" xr:uid="{00000000-0005-0000-0000-0000910A0000}"/>
    <cellStyle name="_신태백(가실행)_경찰서-터미널간도로(투찰)②_왜관-태평건설" xfId="6567" xr:uid="{00000000-0005-0000-0000-0000920A0000}"/>
    <cellStyle name="_신태백(가실행)_경찰서-터미널간도로(투찰)②_왜관-태평건설_예정공정표" xfId="6568" xr:uid="{00000000-0005-0000-0000-0000930A0000}"/>
    <cellStyle name="_신태백(가실행)_도덕-고흥도로(투찰)" xfId="6569" xr:uid="{00000000-0005-0000-0000-0000940A0000}"/>
    <cellStyle name="_신태백(가실행)_도덕-고흥도로(투찰)_경찰서-터미널간도로(투찰)②" xfId="6570" xr:uid="{00000000-0005-0000-0000-0000950A0000}"/>
    <cellStyle name="_신태백(가실행)_도덕-고흥도로(투찰)_경찰서-터미널간도로(투찰)②_마현생창(동양고속)" xfId="6571" xr:uid="{00000000-0005-0000-0000-0000960A0000}"/>
    <cellStyle name="_신태백(가실행)_도덕-고흥도로(투찰)_경찰서-터미널간도로(투찰)②_마현생창(동양고속)_예정공정표" xfId="6572" xr:uid="{00000000-0005-0000-0000-0000970A0000}"/>
    <cellStyle name="_신태백(가실행)_도덕-고흥도로(투찰)_경찰서-터미널간도로(투찰)②_마현생창(동양고속)_왜관-태평건설" xfId="6573" xr:uid="{00000000-0005-0000-0000-0000980A0000}"/>
    <cellStyle name="_신태백(가실행)_도덕-고흥도로(투찰)_경찰서-터미널간도로(투찰)②_마현생창(동양고속)_왜관-태평건설_예정공정표" xfId="6574" xr:uid="{00000000-0005-0000-0000-0000990A0000}"/>
    <cellStyle name="_신태백(가실행)_도덕-고흥도로(투찰)_경찰서-터미널간도로(투찰)②_예정공정표" xfId="6575" xr:uid="{00000000-0005-0000-0000-00009A0A0000}"/>
    <cellStyle name="_신태백(가실행)_도덕-고흥도로(투찰)_경찰서-터미널간도로(투찰)②_왜관-태평건설" xfId="6576" xr:uid="{00000000-0005-0000-0000-00009B0A0000}"/>
    <cellStyle name="_신태백(가실행)_도덕-고흥도로(투찰)_경찰서-터미널간도로(투찰)②_왜관-태평건설_예정공정표" xfId="6577" xr:uid="{00000000-0005-0000-0000-00009C0A0000}"/>
    <cellStyle name="_신태백(가실행)_도덕-고흥도로(투찰)_마현생창(동양고속)" xfId="6578" xr:uid="{00000000-0005-0000-0000-00009D0A0000}"/>
    <cellStyle name="_신태백(가실행)_도덕-고흥도로(투찰)_마현생창(동양고속)_예정공정표" xfId="6579" xr:uid="{00000000-0005-0000-0000-00009E0A0000}"/>
    <cellStyle name="_신태백(가실행)_도덕-고흥도로(투찰)_마현생창(동양고속)_왜관-태평건설" xfId="6580" xr:uid="{00000000-0005-0000-0000-00009F0A0000}"/>
    <cellStyle name="_신태백(가실행)_도덕-고흥도로(투찰)_마현생창(동양고속)_왜관-태평건설_예정공정표" xfId="6581" xr:uid="{00000000-0005-0000-0000-0000A00A0000}"/>
    <cellStyle name="_신태백(가실행)_도덕-고흥도로(투찰)_봉무지방산업단지도로(투찰)②" xfId="6582" xr:uid="{00000000-0005-0000-0000-0000A10A0000}"/>
    <cellStyle name="_신태백(가실행)_도덕-고흥도로(투찰)_봉무지방산업단지도로(투찰)②_마현생창(동양고속)" xfId="6583" xr:uid="{00000000-0005-0000-0000-0000A20A0000}"/>
    <cellStyle name="_신태백(가실행)_도덕-고흥도로(투찰)_봉무지방산업단지도로(투찰)②_마현생창(동양고속)_예정공정표" xfId="6584" xr:uid="{00000000-0005-0000-0000-0000A30A0000}"/>
    <cellStyle name="_신태백(가실행)_도덕-고흥도로(투찰)_봉무지방산업단지도로(투찰)②_마현생창(동양고속)_왜관-태평건설" xfId="6585" xr:uid="{00000000-0005-0000-0000-0000A40A0000}"/>
    <cellStyle name="_신태백(가실행)_도덕-고흥도로(투찰)_봉무지방산업단지도로(투찰)②_마현생창(동양고속)_왜관-태평건설_예정공정표" xfId="6586" xr:uid="{00000000-0005-0000-0000-0000A50A0000}"/>
    <cellStyle name="_신태백(가실행)_도덕-고흥도로(투찰)_봉무지방산업단지도로(투찰)②_예정공정표" xfId="6587" xr:uid="{00000000-0005-0000-0000-0000A60A0000}"/>
    <cellStyle name="_신태백(가실행)_도덕-고흥도로(투찰)_봉무지방산업단지도로(투찰)②_왜관-태평건설" xfId="6588" xr:uid="{00000000-0005-0000-0000-0000A70A0000}"/>
    <cellStyle name="_신태백(가실행)_도덕-고흥도로(투찰)_봉무지방산업단지도로(투찰)②_왜관-태평건설_예정공정표" xfId="6589" xr:uid="{00000000-0005-0000-0000-0000A80A0000}"/>
    <cellStyle name="_신태백(가실행)_도덕-고흥도로(투찰)_봉무지방산업단지도로(투찰)②+0.250%" xfId="6590" xr:uid="{00000000-0005-0000-0000-0000A90A0000}"/>
    <cellStyle name="_신태백(가실행)_도덕-고흥도로(투찰)_봉무지방산업단지도로(투찰)②+0.250%_마현생창(동양고속)" xfId="6591" xr:uid="{00000000-0005-0000-0000-0000AA0A0000}"/>
    <cellStyle name="_신태백(가실행)_도덕-고흥도로(투찰)_봉무지방산업단지도로(투찰)②+0.250%_마현생창(동양고속)_예정공정표" xfId="6592" xr:uid="{00000000-0005-0000-0000-0000AB0A0000}"/>
    <cellStyle name="_신태백(가실행)_도덕-고흥도로(투찰)_봉무지방산업단지도로(투찰)②+0.250%_마현생창(동양고속)_왜관-태평건설" xfId="6593" xr:uid="{00000000-0005-0000-0000-0000AC0A0000}"/>
    <cellStyle name="_신태백(가실행)_도덕-고흥도로(투찰)_봉무지방산업단지도로(투찰)②+0.250%_마현생창(동양고속)_왜관-태평건설_예정공정표" xfId="6594" xr:uid="{00000000-0005-0000-0000-0000AD0A0000}"/>
    <cellStyle name="_신태백(가실행)_도덕-고흥도로(투찰)_봉무지방산업단지도로(투찰)②+0.250%_예정공정표" xfId="6595" xr:uid="{00000000-0005-0000-0000-0000AE0A0000}"/>
    <cellStyle name="_신태백(가실행)_도덕-고흥도로(투찰)_봉무지방산업단지도로(투찰)②+0.250%_왜관-태평건설" xfId="6596" xr:uid="{00000000-0005-0000-0000-0000AF0A0000}"/>
    <cellStyle name="_신태백(가실행)_도덕-고흥도로(투찰)_봉무지방산업단지도로(투찰)②+0.250%_왜관-태평건설_예정공정표" xfId="6597" xr:uid="{00000000-0005-0000-0000-0000B00A0000}"/>
    <cellStyle name="_신태백(가실행)_도덕-고흥도로(투찰)_예정공정표" xfId="6598" xr:uid="{00000000-0005-0000-0000-0000B10A0000}"/>
    <cellStyle name="_신태백(가실행)_도덕-고흥도로(투찰)_왜관-태평건설" xfId="6599" xr:uid="{00000000-0005-0000-0000-0000B20A0000}"/>
    <cellStyle name="_신태백(가실행)_도덕-고흥도로(투찰)_왜관-태평건설_예정공정표" xfId="6600" xr:uid="{00000000-0005-0000-0000-0000B30A0000}"/>
    <cellStyle name="_신태백(가실행)_도덕-고흥도로(투찰)_합덕-신례원(2공구)투찰" xfId="6601" xr:uid="{00000000-0005-0000-0000-0000B40A0000}"/>
    <cellStyle name="_신태백(가실행)_도덕-고흥도로(투찰)_합덕-신례원(2공구)투찰_경찰서-터미널간도로(투찰)②" xfId="6602" xr:uid="{00000000-0005-0000-0000-0000B50A0000}"/>
    <cellStyle name="_신태백(가실행)_도덕-고흥도로(투찰)_합덕-신례원(2공구)투찰_경찰서-터미널간도로(투찰)②_마현생창(동양고속)" xfId="6603" xr:uid="{00000000-0005-0000-0000-0000B60A0000}"/>
    <cellStyle name="_신태백(가실행)_도덕-고흥도로(투찰)_합덕-신례원(2공구)투찰_경찰서-터미널간도로(투찰)②_마현생창(동양고속)_예정공정표" xfId="6604" xr:uid="{00000000-0005-0000-0000-0000B70A0000}"/>
    <cellStyle name="_신태백(가실행)_도덕-고흥도로(투찰)_합덕-신례원(2공구)투찰_경찰서-터미널간도로(투찰)②_마현생창(동양고속)_왜관-태평건설" xfId="6605" xr:uid="{00000000-0005-0000-0000-0000B80A0000}"/>
    <cellStyle name="_신태백(가실행)_도덕-고흥도로(투찰)_합덕-신례원(2공구)투찰_경찰서-터미널간도로(투찰)②_마현생창(동양고속)_왜관-태평건설_예정공정표" xfId="6606" xr:uid="{00000000-0005-0000-0000-0000B90A0000}"/>
    <cellStyle name="_신태백(가실행)_도덕-고흥도로(투찰)_합덕-신례원(2공구)투찰_경찰서-터미널간도로(투찰)②_예정공정표" xfId="6607" xr:uid="{00000000-0005-0000-0000-0000BA0A0000}"/>
    <cellStyle name="_신태백(가실행)_도덕-고흥도로(투찰)_합덕-신례원(2공구)투찰_경찰서-터미널간도로(투찰)②_왜관-태평건설" xfId="6608" xr:uid="{00000000-0005-0000-0000-0000BB0A0000}"/>
    <cellStyle name="_신태백(가실행)_도덕-고흥도로(투찰)_합덕-신례원(2공구)투찰_경찰서-터미널간도로(투찰)②_왜관-태평건설_예정공정표" xfId="6609" xr:uid="{00000000-0005-0000-0000-0000BC0A0000}"/>
    <cellStyle name="_신태백(가실행)_도덕-고흥도로(투찰)_합덕-신례원(2공구)투찰_마현생창(동양고속)" xfId="6610" xr:uid="{00000000-0005-0000-0000-0000BD0A0000}"/>
    <cellStyle name="_신태백(가실행)_도덕-고흥도로(투찰)_합덕-신례원(2공구)투찰_마현생창(동양고속)_예정공정표" xfId="6611" xr:uid="{00000000-0005-0000-0000-0000BE0A0000}"/>
    <cellStyle name="_신태백(가실행)_도덕-고흥도로(투찰)_합덕-신례원(2공구)투찰_마현생창(동양고속)_왜관-태평건설" xfId="6612" xr:uid="{00000000-0005-0000-0000-0000BF0A0000}"/>
    <cellStyle name="_신태백(가실행)_도덕-고흥도로(투찰)_합덕-신례원(2공구)투찰_마현생창(동양고속)_왜관-태평건설_예정공정표" xfId="6613" xr:uid="{00000000-0005-0000-0000-0000C00A0000}"/>
    <cellStyle name="_신태백(가실행)_도덕-고흥도로(투찰)_합덕-신례원(2공구)투찰_봉무지방산업단지도로(투찰)②" xfId="6614" xr:uid="{00000000-0005-0000-0000-0000C10A0000}"/>
    <cellStyle name="_신태백(가실행)_도덕-고흥도로(투찰)_합덕-신례원(2공구)투찰_봉무지방산업단지도로(투찰)②_마현생창(동양고속)" xfId="6615" xr:uid="{00000000-0005-0000-0000-0000C20A0000}"/>
    <cellStyle name="_신태백(가실행)_도덕-고흥도로(투찰)_합덕-신례원(2공구)투찰_봉무지방산업단지도로(투찰)②_마현생창(동양고속)_예정공정표" xfId="6616" xr:uid="{00000000-0005-0000-0000-0000C30A0000}"/>
    <cellStyle name="_신태백(가실행)_도덕-고흥도로(투찰)_합덕-신례원(2공구)투찰_봉무지방산업단지도로(투찰)②_마현생창(동양고속)_왜관-태평건설" xfId="6617" xr:uid="{00000000-0005-0000-0000-0000C40A0000}"/>
    <cellStyle name="_신태백(가실행)_도덕-고흥도로(투찰)_합덕-신례원(2공구)투찰_봉무지방산업단지도로(투찰)②_마현생창(동양고속)_왜관-태평건설_예정공정표" xfId="6618" xr:uid="{00000000-0005-0000-0000-0000C50A0000}"/>
    <cellStyle name="_신태백(가실행)_도덕-고흥도로(투찰)_합덕-신례원(2공구)투찰_봉무지방산업단지도로(투찰)②_예정공정표" xfId="6619" xr:uid="{00000000-0005-0000-0000-0000C60A0000}"/>
    <cellStyle name="_신태백(가실행)_도덕-고흥도로(투찰)_합덕-신례원(2공구)투찰_봉무지방산업단지도로(투찰)②_왜관-태평건설" xfId="6620" xr:uid="{00000000-0005-0000-0000-0000C70A0000}"/>
    <cellStyle name="_신태백(가실행)_도덕-고흥도로(투찰)_합덕-신례원(2공구)투찰_봉무지방산업단지도로(투찰)②_왜관-태평건설_예정공정표" xfId="6621" xr:uid="{00000000-0005-0000-0000-0000C80A0000}"/>
    <cellStyle name="_신태백(가실행)_도덕-고흥도로(투찰)_합덕-신례원(2공구)투찰_봉무지방산업단지도로(투찰)②+0.250%" xfId="6622" xr:uid="{00000000-0005-0000-0000-0000C90A0000}"/>
    <cellStyle name="_신태백(가실행)_도덕-고흥도로(투찰)_합덕-신례원(2공구)투찰_봉무지방산업단지도로(투찰)②+0.250%_마현생창(동양고속)" xfId="6623" xr:uid="{00000000-0005-0000-0000-0000CA0A0000}"/>
    <cellStyle name="_신태백(가실행)_도덕-고흥도로(투찰)_합덕-신례원(2공구)투찰_봉무지방산업단지도로(투찰)②+0.250%_마현생창(동양고속)_예정공정표" xfId="6624" xr:uid="{00000000-0005-0000-0000-0000CB0A0000}"/>
    <cellStyle name="_신태백(가실행)_도덕-고흥도로(투찰)_합덕-신례원(2공구)투찰_봉무지방산업단지도로(투찰)②+0.250%_마현생창(동양고속)_왜관-태평건설" xfId="6625" xr:uid="{00000000-0005-0000-0000-0000CC0A0000}"/>
    <cellStyle name="_신태백(가실행)_도덕-고흥도로(투찰)_합덕-신례원(2공구)투찰_봉무지방산업단지도로(투찰)②+0.250%_마현생창(동양고속)_왜관-태평건설_예정공정표" xfId="6626" xr:uid="{00000000-0005-0000-0000-0000CD0A0000}"/>
    <cellStyle name="_신태백(가실행)_도덕-고흥도로(투찰)_합덕-신례원(2공구)투찰_봉무지방산업단지도로(투찰)②+0.250%_예정공정표" xfId="6627" xr:uid="{00000000-0005-0000-0000-0000CE0A0000}"/>
    <cellStyle name="_신태백(가실행)_도덕-고흥도로(투찰)_합덕-신례원(2공구)투찰_봉무지방산업단지도로(투찰)②+0.250%_왜관-태평건설" xfId="6628" xr:uid="{00000000-0005-0000-0000-0000CF0A0000}"/>
    <cellStyle name="_신태백(가실행)_도덕-고흥도로(투찰)_합덕-신례원(2공구)투찰_봉무지방산업단지도로(투찰)②+0.250%_왜관-태평건설_예정공정표" xfId="6629" xr:uid="{00000000-0005-0000-0000-0000D00A0000}"/>
    <cellStyle name="_신태백(가실행)_도덕-고흥도로(투찰)_합덕-신례원(2공구)투찰_예정공정표" xfId="6630" xr:uid="{00000000-0005-0000-0000-0000D10A0000}"/>
    <cellStyle name="_신태백(가실행)_도덕-고흥도로(투찰)_합덕-신례원(2공구)투찰_왜관-태평건설" xfId="6631" xr:uid="{00000000-0005-0000-0000-0000D20A0000}"/>
    <cellStyle name="_신태백(가실행)_도덕-고흥도로(투찰)_합덕-신례원(2공구)투찰_왜관-태평건설_예정공정표" xfId="6632" xr:uid="{00000000-0005-0000-0000-0000D30A0000}"/>
    <cellStyle name="_신태백(가실행)_도덕-고흥도로(투찰)_합덕-신례원(2공구)투찰_합덕-신례원(2공구)투찰" xfId="6633" xr:uid="{00000000-0005-0000-0000-0000D40A0000}"/>
    <cellStyle name="_신태백(가실행)_도덕-고흥도로(투찰)_합덕-신례원(2공구)투찰_합덕-신례원(2공구)투찰_경찰서-터미널간도로(투찰)②" xfId="6634" xr:uid="{00000000-0005-0000-0000-0000D50A0000}"/>
    <cellStyle name="_신태백(가실행)_도덕-고흥도로(투찰)_합덕-신례원(2공구)투찰_합덕-신례원(2공구)투찰_경찰서-터미널간도로(투찰)②_마현생창(동양고속)" xfId="6635" xr:uid="{00000000-0005-0000-0000-0000D60A0000}"/>
    <cellStyle name="_신태백(가실행)_도덕-고흥도로(투찰)_합덕-신례원(2공구)투찰_합덕-신례원(2공구)투찰_경찰서-터미널간도로(투찰)②_마현생창(동양고속)_예정공정표" xfId="6636" xr:uid="{00000000-0005-0000-0000-0000D70A0000}"/>
    <cellStyle name="_신태백(가실행)_도덕-고흥도로(투찰)_합덕-신례원(2공구)투찰_합덕-신례원(2공구)투찰_경찰서-터미널간도로(투찰)②_마현생창(동양고속)_왜관-태평건설" xfId="6637" xr:uid="{00000000-0005-0000-0000-0000D80A0000}"/>
    <cellStyle name="_신태백(가실행)_도덕-고흥도로(투찰)_합덕-신례원(2공구)투찰_합덕-신례원(2공구)투찰_경찰서-터미널간도로(투찰)②_마현생창(동양고속)_왜관-태평건설_예정공정표" xfId="6638" xr:uid="{00000000-0005-0000-0000-0000D90A0000}"/>
    <cellStyle name="_신태백(가실행)_도덕-고흥도로(투찰)_합덕-신례원(2공구)투찰_합덕-신례원(2공구)투찰_경찰서-터미널간도로(투찰)②_예정공정표" xfId="6639" xr:uid="{00000000-0005-0000-0000-0000DA0A0000}"/>
    <cellStyle name="_신태백(가실행)_도덕-고흥도로(투찰)_합덕-신례원(2공구)투찰_합덕-신례원(2공구)투찰_경찰서-터미널간도로(투찰)②_왜관-태평건설" xfId="6640" xr:uid="{00000000-0005-0000-0000-0000DB0A0000}"/>
    <cellStyle name="_신태백(가실행)_도덕-고흥도로(투찰)_합덕-신례원(2공구)투찰_합덕-신례원(2공구)투찰_경찰서-터미널간도로(투찰)②_왜관-태평건설_예정공정표" xfId="6641" xr:uid="{00000000-0005-0000-0000-0000DC0A0000}"/>
    <cellStyle name="_신태백(가실행)_도덕-고흥도로(투찰)_합덕-신례원(2공구)투찰_합덕-신례원(2공구)투찰_마현생창(동양고속)" xfId="6642" xr:uid="{00000000-0005-0000-0000-0000DD0A0000}"/>
    <cellStyle name="_신태백(가실행)_도덕-고흥도로(투찰)_합덕-신례원(2공구)투찰_합덕-신례원(2공구)투찰_마현생창(동양고속)_예정공정표" xfId="6643" xr:uid="{00000000-0005-0000-0000-0000DE0A0000}"/>
    <cellStyle name="_신태백(가실행)_도덕-고흥도로(투찰)_합덕-신례원(2공구)투찰_합덕-신례원(2공구)투찰_마현생창(동양고속)_왜관-태평건설" xfId="6644" xr:uid="{00000000-0005-0000-0000-0000DF0A0000}"/>
    <cellStyle name="_신태백(가실행)_도덕-고흥도로(투찰)_합덕-신례원(2공구)투찰_합덕-신례원(2공구)투찰_마현생창(동양고속)_왜관-태평건설_예정공정표" xfId="6645" xr:uid="{00000000-0005-0000-0000-0000E00A0000}"/>
    <cellStyle name="_신태백(가실행)_도덕-고흥도로(투찰)_합덕-신례원(2공구)투찰_합덕-신례원(2공구)투찰_봉무지방산업단지도로(투찰)②" xfId="6646" xr:uid="{00000000-0005-0000-0000-0000E10A0000}"/>
    <cellStyle name="_신태백(가실행)_도덕-고흥도로(투찰)_합덕-신례원(2공구)투찰_합덕-신례원(2공구)투찰_봉무지방산업단지도로(투찰)②_마현생창(동양고속)" xfId="6647" xr:uid="{00000000-0005-0000-0000-0000E20A0000}"/>
    <cellStyle name="_신태백(가실행)_도덕-고흥도로(투찰)_합덕-신례원(2공구)투찰_합덕-신례원(2공구)투찰_봉무지방산업단지도로(투찰)②_마현생창(동양고속)_예정공정표" xfId="6648" xr:uid="{00000000-0005-0000-0000-0000E30A0000}"/>
    <cellStyle name="_신태백(가실행)_도덕-고흥도로(투찰)_합덕-신례원(2공구)투찰_합덕-신례원(2공구)투찰_봉무지방산업단지도로(투찰)②_마현생창(동양고속)_왜관-태평건설" xfId="6649" xr:uid="{00000000-0005-0000-0000-0000E40A0000}"/>
    <cellStyle name="_신태백(가실행)_도덕-고흥도로(투찰)_합덕-신례원(2공구)투찰_합덕-신례원(2공구)투찰_봉무지방산업단지도로(투찰)②_마현생창(동양고속)_왜관-태평건설_예정공정표" xfId="6650" xr:uid="{00000000-0005-0000-0000-0000E50A0000}"/>
    <cellStyle name="_신태백(가실행)_도덕-고흥도로(투찰)_합덕-신례원(2공구)투찰_합덕-신례원(2공구)투찰_봉무지방산업단지도로(투찰)②_예정공정표" xfId="6651" xr:uid="{00000000-0005-0000-0000-0000E60A0000}"/>
    <cellStyle name="_신태백(가실행)_도덕-고흥도로(투찰)_합덕-신례원(2공구)투찰_합덕-신례원(2공구)투찰_봉무지방산업단지도로(투찰)②_왜관-태평건설" xfId="6652" xr:uid="{00000000-0005-0000-0000-0000E70A0000}"/>
    <cellStyle name="_신태백(가실행)_도덕-고흥도로(투찰)_합덕-신례원(2공구)투찰_합덕-신례원(2공구)투찰_봉무지방산업단지도로(투찰)②_왜관-태평건설_예정공정표" xfId="6653" xr:uid="{00000000-0005-0000-0000-0000E80A0000}"/>
    <cellStyle name="_신태백(가실행)_도덕-고흥도로(투찰)_합덕-신례원(2공구)투찰_합덕-신례원(2공구)투찰_봉무지방산업단지도로(투찰)②+0.250%" xfId="6654" xr:uid="{00000000-0005-0000-0000-0000E90A0000}"/>
    <cellStyle name="_신태백(가실행)_도덕-고흥도로(투찰)_합덕-신례원(2공구)투찰_합덕-신례원(2공구)투찰_봉무지방산업단지도로(투찰)②+0.250%_마현생창(동양고속)" xfId="6655" xr:uid="{00000000-0005-0000-0000-0000EA0A0000}"/>
    <cellStyle name="_신태백(가실행)_도덕-고흥도로(투찰)_합덕-신례원(2공구)투찰_합덕-신례원(2공구)투찰_봉무지방산업단지도로(투찰)②+0.250%_마현생창(동양고속)_예정공정표" xfId="6656" xr:uid="{00000000-0005-0000-0000-0000EB0A0000}"/>
    <cellStyle name="_신태백(가실행)_도덕-고흥도로(투찰)_합덕-신례원(2공구)투찰_합덕-신례원(2공구)투찰_봉무지방산업단지도로(투찰)②+0.250%_마현생창(동양고속)_왜관-태평건설" xfId="6657" xr:uid="{00000000-0005-0000-0000-0000EC0A0000}"/>
    <cellStyle name="_신태백(가실행)_도덕-고흥도로(투찰)_합덕-신례원(2공구)투찰_합덕-신례원(2공구)투찰_봉무지방산업단지도로(투찰)②+0.250%_마현생창(동양고속)_왜관-태평건설_예정공정표" xfId="6658" xr:uid="{00000000-0005-0000-0000-0000ED0A0000}"/>
    <cellStyle name="_신태백(가실행)_도덕-고흥도로(투찰)_합덕-신례원(2공구)투찰_합덕-신례원(2공구)투찰_봉무지방산업단지도로(투찰)②+0.250%_예정공정표" xfId="6659" xr:uid="{00000000-0005-0000-0000-0000EE0A0000}"/>
    <cellStyle name="_신태백(가실행)_도덕-고흥도로(투찰)_합덕-신례원(2공구)투찰_합덕-신례원(2공구)투찰_봉무지방산업단지도로(투찰)②+0.250%_왜관-태평건설" xfId="6660" xr:uid="{00000000-0005-0000-0000-0000EF0A0000}"/>
    <cellStyle name="_신태백(가실행)_도덕-고흥도로(투찰)_합덕-신례원(2공구)투찰_합덕-신례원(2공구)투찰_봉무지방산업단지도로(투찰)②+0.250%_왜관-태평건설_예정공정표" xfId="6661" xr:uid="{00000000-0005-0000-0000-0000F00A0000}"/>
    <cellStyle name="_신태백(가실행)_도덕-고흥도로(투찰)_합덕-신례원(2공구)투찰_합덕-신례원(2공구)투찰_예정공정표" xfId="6662" xr:uid="{00000000-0005-0000-0000-0000F10A0000}"/>
    <cellStyle name="_신태백(가실행)_도덕-고흥도로(투찰)_합덕-신례원(2공구)투찰_합덕-신례원(2공구)투찰_왜관-태평건설" xfId="6663" xr:uid="{00000000-0005-0000-0000-0000F20A0000}"/>
    <cellStyle name="_신태백(가실행)_도덕-고흥도로(투찰)_합덕-신례원(2공구)투찰_합덕-신례원(2공구)투찰_왜관-태평건설_예정공정표" xfId="6664" xr:uid="{00000000-0005-0000-0000-0000F30A0000}"/>
    <cellStyle name="_신태백(가실행)_마현생창(동양고속)" xfId="6665" xr:uid="{00000000-0005-0000-0000-0000F40A0000}"/>
    <cellStyle name="_신태백(가실행)_마현생창(동양고속)_예정공정표" xfId="6666" xr:uid="{00000000-0005-0000-0000-0000F50A0000}"/>
    <cellStyle name="_신태백(가실행)_마현생창(동양고속)_왜관-태평건설" xfId="6667" xr:uid="{00000000-0005-0000-0000-0000F60A0000}"/>
    <cellStyle name="_신태백(가실행)_마현생창(동양고속)_왜관-태평건설_예정공정표" xfId="6668" xr:uid="{00000000-0005-0000-0000-0000F70A0000}"/>
    <cellStyle name="_신태백(가실행)_봉무지방산업단지도로(투찰)②" xfId="6669" xr:uid="{00000000-0005-0000-0000-0000F80A0000}"/>
    <cellStyle name="_신태백(가실행)_봉무지방산업단지도로(투찰)②_마현생창(동양고속)" xfId="6670" xr:uid="{00000000-0005-0000-0000-0000F90A0000}"/>
    <cellStyle name="_신태백(가실행)_봉무지방산업단지도로(투찰)②_마현생창(동양고속)_예정공정표" xfId="6671" xr:uid="{00000000-0005-0000-0000-0000FA0A0000}"/>
    <cellStyle name="_신태백(가실행)_봉무지방산업단지도로(투찰)②_마현생창(동양고속)_왜관-태평건설" xfId="6672" xr:uid="{00000000-0005-0000-0000-0000FB0A0000}"/>
    <cellStyle name="_신태백(가실행)_봉무지방산업단지도로(투찰)②_마현생창(동양고속)_왜관-태평건설_예정공정표" xfId="6673" xr:uid="{00000000-0005-0000-0000-0000FC0A0000}"/>
    <cellStyle name="_신태백(가실행)_봉무지방산업단지도로(투찰)②_예정공정표" xfId="6674" xr:uid="{00000000-0005-0000-0000-0000FD0A0000}"/>
    <cellStyle name="_신태백(가실행)_봉무지방산업단지도로(투찰)②_왜관-태평건설" xfId="6675" xr:uid="{00000000-0005-0000-0000-0000FE0A0000}"/>
    <cellStyle name="_신태백(가실행)_봉무지방산업단지도로(투찰)②_왜관-태평건설_예정공정표" xfId="6676" xr:uid="{00000000-0005-0000-0000-0000FF0A0000}"/>
    <cellStyle name="_신태백(가실행)_봉무지방산업단지도로(투찰)②+0.250%" xfId="6677" xr:uid="{00000000-0005-0000-0000-0000000B0000}"/>
    <cellStyle name="_신태백(가실행)_봉무지방산업단지도로(투찰)②+0.250%_마현생창(동양고속)" xfId="6678" xr:uid="{00000000-0005-0000-0000-0000010B0000}"/>
    <cellStyle name="_신태백(가실행)_봉무지방산업단지도로(투찰)②+0.250%_마현생창(동양고속)_예정공정표" xfId="6679" xr:uid="{00000000-0005-0000-0000-0000020B0000}"/>
    <cellStyle name="_신태백(가실행)_봉무지방산업단지도로(투찰)②+0.250%_마현생창(동양고속)_왜관-태평건설" xfId="6680" xr:uid="{00000000-0005-0000-0000-0000030B0000}"/>
    <cellStyle name="_신태백(가실행)_봉무지방산업단지도로(투찰)②+0.250%_마현생창(동양고속)_왜관-태평건설_예정공정표" xfId="6681" xr:uid="{00000000-0005-0000-0000-0000040B0000}"/>
    <cellStyle name="_신태백(가실행)_봉무지방산업단지도로(투찰)②+0.250%_예정공정표" xfId="6682" xr:uid="{00000000-0005-0000-0000-0000050B0000}"/>
    <cellStyle name="_신태백(가실행)_봉무지방산업단지도로(투찰)②+0.250%_왜관-태평건설" xfId="6683" xr:uid="{00000000-0005-0000-0000-0000060B0000}"/>
    <cellStyle name="_신태백(가실행)_봉무지방산업단지도로(투찰)②+0.250%_왜관-태평건설_예정공정표" xfId="6684" xr:uid="{00000000-0005-0000-0000-0000070B0000}"/>
    <cellStyle name="_신태백(가실행)_안산부대(투찰)⑤" xfId="6685" xr:uid="{00000000-0005-0000-0000-0000080B0000}"/>
    <cellStyle name="_신태백(가실행)_안산부대(투찰)⑤_경찰서-터미널간도로(투찰)②" xfId="6686" xr:uid="{00000000-0005-0000-0000-0000090B0000}"/>
    <cellStyle name="_신태백(가실행)_안산부대(투찰)⑤_경찰서-터미널간도로(투찰)②_마현생창(동양고속)" xfId="6687" xr:uid="{00000000-0005-0000-0000-00000A0B0000}"/>
    <cellStyle name="_신태백(가실행)_안산부대(투찰)⑤_경찰서-터미널간도로(투찰)②_마현생창(동양고속)_예정공정표" xfId="6688" xr:uid="{00000000-0005-0000-0000-00000B0B0000}"/>
    <cellStyle name="_신태백(가실행)_안산부대(투찰)⑤_경찰서-터미널간도로(투찰)②_마현생창(동양고속)_왜관-태평건설" xfId="6689" xr:uid="{00000000-0005-0000-0000-00000C0B0000}"/>
    <cellStyle name="_신태백(가실행)_안산부대(투찰)⑤_경찰서-터미널간도로(투찰)②_마현생창(동양고속)_왜관-태평건설_예정공정표" xfId="6690" xr:uid="{00000000-0005-0000-0000-00000D0B0000}"/>
    <cellStyle name="_신태백(가실행)_안산부대(투찰)⑤_경찰서-터미널간도로(투찰)②_예정공정표" xfId="6691" xr:uid="{00000000-0005-0000-0000-00000E0B0000}"/>
    <cellStyle name="_신태백(가실행)_안산부대(투찰)⑤_경찰서-터미널간도로(투찰)②_왜관-태평건설" xfId="6692" xr:uid="{00000000-0005-0000-0000-00000F0B0000}"/>
    <cellStyle name="_신태백(가실행)_안산부대(투찰)⑤_경찰서-터미널간도로(투찰)②_왜관-태평건설_예정공정표" xfId="6693" xr:uid="{00000000-0005-0000-0000-0000100B0000}"/>
    <cellStyle name="_신태백(가실행)_안산부대(투찰)⑤_마현생창(동양고속)" xfId="6694" xr:uid="{00000000-0005-0000-0000-0000110B0000}"/>
    <cellStyle name="_신태백(가실행)_안산부대(투찰)⑤_마현생창(동양고속)_예정공정표" xfId="6695" xr:uid="{00000000-0005-0000-0000-0000120B0000}"/>
    <cellStyle name="_신태백(가실행)_안산부대(투찰)⑤_마현생창(동양고속)_왜관-태평건설" xfId="6696" xr:uid="{00000000-0005-0000-0000-0000130B0000}"/>
    <cellStyle name="_신태백(가실행)_안산부대(투찰)⑤_마현생창(동양고속)_왜관-태평건설_예정공정표" xfId="6697" xr:uid="{00000000-0005-0000-0000-0000140B0000}"/>
    <cellStyle name="_신태백(가실행)_안산부대(투찰)⑤_봉무지방산업단지도로(투찰)②" xfId="6698" xr:uid="{00000000-0005-0000-0000-0000150B0000}"/>
    <cellStyle name="_신태백(가실행)_안산부대(투찰)⑤_봉무지방산업단지도로(투찰)②_마현생창(동양고속)" xfId="6699" xr:uid="{00000000-0005-0000-0000-0000160B0000}"/>
    <cellStyle name="_신태백(가실행)_안산부대(투찰)⑤_봉무지방산업단지도로(투찰)②_마현생창(동양고속)_예정공정표" xfId="6700" xr:uid="{00000000-0005-0000-0000-0000170B0000}"/>
    <cellStyle name="_신태백(가실행)_안산부대(투찰)⑤_봉무지방산업단지도로(투찰)②_마현생창(동양고속)_왜관-태평건설" xfId="6701" xr:uid="{00000000-0005-0000-0000-0000180B0000}"/>
    <cellStyle name="_신태백(가실행)_안산부대(투찰)⑤_봉무지방산업단지도로(투찰)②_마현생창(동양고속)_왜관-태평건설_예정공정표" xfId="6702" xr:uid="{00000000-0005-0000-0000-0000190B0000}"/>
    <cellStyle name="_신태백(가실행)_안산부대(투찰)⑤_봉무지방산업단지도로(투찰)②_예정공정표" xfId="6703" xr:uid="{00000000-0005-0000-0000-00001A0B0000}"/>
    <cellStyle name="_신태백(가실행)_안산부대(투찰)⑤_봉무지방산업단지도로(투찰)②_왜관-태평건설" xfId="6704" xr:uid="{00000000-0005-0000-0000-00001B0B0000}"/>
    <cellStyle name="_신태백(가실행)_안산부대(투찰)⑤_봉무지방산업단지도로(투찰)②_왜관-태평건설_예정공정표" xfId="6705" xr:uid="{00000000-0005-0000-0000-00001C0B0000}"/>
    <cellStyle name="_신태백(가실행)_안산부대(투찰)⑤_봉무지방산업단지도로(투찰)②+0.250%" xfId="6706" xr:uid="{00000000-0005-0000-0000-00001D0B0000}"/>
    <cellStyle name="_신태백(가실행)_안산부대(투찰)⑤_봉무지방산업단지도로(투찰)②+0.250%_마현생창(동양고속)" xfId="6707" xr:uid="{00000000-0005-0000-0000-00001E0B0000}"/>
    <cellStyle name="_신태백(가실행)_안산부대(투찰)⑤_봉무지방산업단지도로(투찰)②+0.250%_마현생창(동양고속)_예정공정표" xfId="6708" xr:uid="{00000000-0005-0000-0000-00001F0B0000}"/>
    <cellStyle name="_신태백(가실행)_안산부대(투찰)⑤_봉무지방산업단지도로(투찰)②+0.250%_마현생창(동양고속)_왜관-태평건설" xfId="6709" xr:uid="{00000000-0005-0000-0000-0000200B0000}"/>
    <cellStyle name="_신태백(가실행)_안산부대(투찰)⑤_봉무지방산업단지도로(투찰)②+0.250%_마현생창(동양고속)_왜관-태평건설_예정공정표" xfId="6710" xr:uid="{00000000-0005-0000-0000-0000210B0000}"/>
    <cellStyle name="_신태백(가실행)_안산부대(투찰)⑤_봉무지방산업단지도로(투찰)②+0.250%_예정공정표" xfId="6711" xr:uid="{00000000-0005-0000-0000-0000220B0000}"/>
    <cellStyle name="_신태백(가실행)_안산부대(투찰)⑤_봉무지방산업단지도로(투찰)②+0.250%_왜관-태평건설" xfId="6712" xr:uid="{00000000-0005-0000-0000-0000230B0000}"/>
    <cellStyle name="_신태백(가실행)_안산부대(투찰)⑤_봉무지방산업단지도로(투찰)②+0.250%_왜관-태평건설_예정공정표" xfId="6713" xr:uid="{00000000-0005-0000-0000-0000240B0000}"/>
    <cellStyle name="_신태백(가실행)_안산부대(투찰)⑤_예정공정표" xfId="6714" xr:uid="{00000000-0005-0000-0000-0000250B0000}"/>
    <cellStyle name="_신태백(가실행)_안산부대(투찰)⑤_왜관-태평건설" xfId="6715" xr:uid="{00000000-0005-0000-0000-0000260B0000}"/>
    <cellStyle name="_신태백(가실행)_안산부대(투찰)⑤_왜관-태평건설_예정공정표" xfId="6716" xr:uid="{00000000-0005-0000-0000-0000270B0000}"/>
    <cellStyle name="_신태백(가실행)_안산부대(투찰)⑤_합덕-신례원(2공구)투찰" xfId="6717" xr:uid="{00000000-0005-0000-0000-0000280B0000}"/>
    <cellStyle name="_신태백(가실행)_안산부대(투찰)⑤_합덕-신례원(2공구)투찰_경찰서-터미널간도로(투찰)②" xfId="6718" xr:uid="{00000000-0005-0000-0000-0000290B0000}"/>
    <cellStyle name="_신태백(가실행)_안산부대(투찰)⑤_합덕-신례원(2공구)투찰_경찰서-터미널간도로(투찰)②_마현생창(동양고속)" xfId="6719" xr:uid="{00000000-0005-0000-0000-00002A0B0000}"/>
    <cellStyle name="_신태백(가실행)_안산부대(투찰)⑤_합덕-신례원(2공구)투찰_경찰서-터미널간도로(투찰)②_마현생창(동양고속)_예정공정표" xfId="6720" xr:uid="{00000000-0005-0000-0000-00002B0B0000}"/>
    <cellStyle name="_신태백(가실행)_안산부대(투찰)⑤_합덕-신례원(2공구)투찰_경찰서-터미널간도로(투찰)②_마현생창(동양고속)_왜관-태평건설" xfId="6721" xr:uid="{00000000-0005-0000-0000-00002C0B0000}"/>
    <cellStyle name="_신태백(가실행)_안산부대(투찰)⑤_합덕-신례원(2공구)투찰_경찰서-터미널간도로(투찰)②_마현생창(동양고속)_왜관-태평건설_예정공정표" xfId="6722" xr:uid="{00000000-0005-0000-0000-00002D0B0000}"/>
    <cellStyle name="_신태백(가실행)_안산부대(투찰)⑤_합덕-신례원(2공구)투찰_경찰서-터미널간도로(투찰)②_예정공정표" xfId="6723" xr:uid="{00000000-0005-0000-0000-00002E0B0000}"/>
    <cellStyle name="_신태백(가실행)_안산부대(투찰)⑤_합덕-신례원(2공구)투찰_경찰서-터미널간도로(투찰)②_왜관-태평건설" xfId="6724" xr:uid="{00000000-0005-0000-0000-00002F0B0000}"/>
    <cellStyle name="_신태백(가실행)_안산부대(투찰)⑤_합덕-신례원(2공구)투찰_경찰서-터미널간도로(투찰)②_왜관-태평건설_예정공정표" xfId="6725" xr:uid="{00000000-0005-0000-0000-0000300B0000}"/>
    <cellStyle name="_신태백(가실행)_안산부대(투찰)⑤_합덕-신례원(2공구)투찰_마현생창(동양고속)" xfId="6726" xr:uid="{00000000-0005-0000-0000-0000310B0000}"/>
    <cellStyle name="_신태백(가실행)_안산부대(투찰)⑤_합덕-신례원(2공구)투찰_마현생창(동양고속)_예정공정표" xfId="6727" xr:uid="{00000000-0005-0000-0000-0000320B0000}"/>
    <cellStyle name="_신태백(가실행)_안산부대(투찰)⑤_합덕-신례원(2공구)투찰_마현생창(동양고속)_왜관-태평건설" xfId="6728" xr:uid="{00000000-0005-0000-0000-0000330B0000}"/>
    <cellStyle name="_신태백(가실행)_안산부대(투찰)⑤_합덕-신례원(2공구)투찰_마현생창(동양고속)_왜관-태평건설_예정공정표" xfId="6729" xr:uid="{00000000-0005-0000-0000-0000340B0000}"/>
    <cellStyle name="_신태백(가실행)_안산부대(투찰)⑤_합덕-신례원(2공구)투찰_봉무지방산업단지도로(투찰)②" xfId="6730" xr:uid="{00000000-0005-0000-0000-0000350B0000}"/>
    <cellStyle name="_신태백(가실행)_안산부대(투찰)⑤_합덕-신례원(2공구)투찰_봉무지방산업단지도로(투찰)②_마현생창(동양고속)" xfId="6731" xr:uid="{00000000-0005-0000-0000-0000360B0000}"/>
    <cellStyle name="_신태백(가실행)_안산부대(투찰)⑤_합덕-신례원(2공구)투찰_봉무지방산업단지도로(투찰)②_마현생창(동양고속)_예정공정표" xfId="6732" xr:uid="{00000000-0005-0000-0000-0000370B0000}"/>
    <cellStyle name="_신태백(가실행)_안산부대(투찰)⑤_합덕-신례원(2공구)투찰_봉무지방산업단지도로(투찰)②_마현생창(동양고속)_왜관-태평건설" xfId="6733" xr:uid="{00000000-0005-0000-0000-0000380B0000}"/>
    <cellStyle name="_신태백(가실행)_안산부대(투찰)⑤_합덕-신례원(2공구)투찰_봉무지방산업단지도로(투찰)②_마현생창(동양고속)_왜관-태평건설_예정공정표" xfId="6734" xr:uid="{00000000-0005-0000-0000-0000390B0000}"/>
    <cellStyle name="_신태백(가실행)_안산부대(투찰)⑤_합덕-신례원(2공구)투찰_봉무지방산업단지도로(투찰)②_예정공정표" xfId="6735" xr:uid="{00000000-0005-0000-0000-00003A0B0000}"/>
    <cellStyle name="_신태백(가실행)_안산부대(투찰)⑤_합덕-신례원(2공구)투찰_봉무지방산업단지도로(투찰)②_왜관-태평건설" xfId="6736" xr:uid="{00000000-0005-0000-0000-00003B0B0000}"/>
    <cellStyle name="_신태백(가실행)_안산부대(투찰)⑤_합덕-신례원(2공구)투찰_봉무지방산업단지도로(투찰)②_왜관-태평건설_예정공정표" xfId="6737" xr:uid="{00000000-0005-0000-0000-00003C0B0000}"/>
    <cellStyle name="_신태백(가실행)_안산부대(투찰)⑤_합덕-신례원(2공구)투찰_봉무지방산업단지도로(투찰)②+0.250%" xfId="6738" xr:uid="{00000000-0005-0000-0000-00003D0B0000}"/>
    <cellStyle name="_신태백(가실행)_안산부대(투찰)⑤_합덕-신례원(2공구)투찰_봉무지방산업단지도로(투찰)②+0.250%_마현생창(동양고속)" xfId="6739" xr:uid="{00000000-0005-0000-0000-00003E0B0000}"/>
    <cellStyle name="_신태백(가실행)_안산부대(투찰)⑤_합덕-신례원(2공구)투찰_봉무지방산업단지도로(투찰)②+0.250%_마현생창(동양고속)_예정공정표" xfId="6740" xr:uid="{00000000-0005-0000-0000-00003F0B0000}"/>
    <cellStyle name="_신태백(가실행)_안산부대(투찰)⑤_합덕-신례원(2공구)투찰_봉무지방산업단지도로(투찰)②+0.250%_마현생창(동양고속)_왜관-태평건설" xfId="6741" xr:uid="{00000000-0005-0000-0000-0000400B0000}"/>
    <cellStyle name="_신태백(가실행)_안산부대(투찰)⑤_합덕-신례원(2공구)투찰_봉무지방산업단지도로(투찰)②+0.250%_마현생창(동양고속)_왜관-태평건설_예정공정표" xfId="6742" xr:uid="{00000000-0005-0000-0000-0000410B0000}"/>
    <cellStyle name="_신태백(가실행)_안산부대(투찰)⑤_합덕-신례원(2공구)투찰_봉무지방산업단지도로(투찰)②+0.250%_예정공정표" xfId="6743" xr:uid="{00000000-0005-0000-0000-0000420B0000}"/>
    <cellStyle name="_신태백(가실행)_안산부대(투찰)⑤_합덕-신례원(2공구)투찰_봉무지방산업단지도로(투찰)②+0.250%_왜관-태평건설" xfId="6744" xr:uid="{00000000-0005-0000-0000-0000430B0000}"/>
    <cellStyle name="_신태백(가실행)_안산부대(투찰)⑤_합덕-신례원(2공구)투찰_봉무지방산업단지도로(투찰)②+0.250%_왜관-태평건설_예정공정표" xfId="6745" xr:uid="{00000000-0005-0000-0000-0000440B0000}"/>
    <cellStyle name="_신태백(가실행)_안산부대(투찰)⑤_합덕-신례원(2공구)투찰_예정공정표" xfId="6746" xr:uid="{00000000-0005-0000-0000-0000450B0000}"/>
    <cellStyle name="_신태백(가실행)_안산부대(투찰)⑤_합덕-신례원(2공구)투찰_왜관-태평건설" xfId="6747" xr:uid="{00000000-0005-0000-0000-0000460B0000}"/>
    <cellStyle name="_신태백(가실행)_안산부대(투찰)⑤_합덕-신례원(2공구)투찰_왜관-태평건설_예정공정표" xfId="6748" xr:uid="{00000000-0005-0000-0000-0000470B0000}"/>
    <cellStyle name="_신태백(가실행)_안산부대(투찰)⑤_합덕-신례원(2공구)투찰_합덕-신례원(2공구)투찰" xfId="6749" xr:uid="{00000000-0005-0000-0000-0000480B0000}"/>
    <cellStyle name="_신태백(가실행)_안산부대(투찰)⑤_합덕-신례원(2공구)투찰_합덕-신례원(2공구)투찰_경찰서-터미널간도로(투찰)②" xfId="6750" xr:uid="{00000000-0005-0000-0000-0000490B0000}"/>
    <cellStyle name="_신태백(가실행)_안산부대(투찰)⑤_합덕-신례원(2공구)투찰_합덕-신례원(2공구)투찰_경찰서-터미널간도로(투찰)②_마현생창(동양고속)" xfId="6751" xr:uid="{00000000-0005-0000-0000-00004A0B0000}"/>
    <cellStyle name="_신태백(가실행)_안산부대(투찰)⑤_합덕-신례원(2공구)투찰_합덕-신례원(2공구)투찰_경찰서-터미널간도로(투찰)②_마현생창(동양고속)_예정공정표" xfId="6752" xr:uid="{00000000-0005-0000-0000-00004B0B0000}"/>
    <cellStyle name="_신태백(가실행)_안산부대(투찰)⑤_합덕-신례원(2공구)투찰_합덕-신례원(2공구)투찰_경찰서-터미널간도로(투찰)②_마현생창(동양고속)_왜관-태평건설" xfId="6753" xr:uid="{00000000-0005-0000-0000-00004C0B0000}"/>
    <cellStyle name="_신태백(가실행)_안산부대(투찰)⑤_합덕-신례원(2공구)투찰_합덕-신례원(2공구)투찰_경찰서-터미널간도로(투찰)②_마현생창(동양고속)_왜관-태평건설_예정공정표" xfId="6754" xr:uid="{00000000-0005-0000-0000-00004D0B0000}"/>
    <cellStyle name="_신태백(가실행)_안산부대(투찰)⑤_합덕-신례원(2공구)투찰_합덕-신례원(2공구)투찰_경찰서-터미널간도로(투찰)②_예정공정표" xfId="6755" xr:uid="{00000000-0005-0000-0000-00004E0B0000}"/>
    <cellStyle name="_신태백(가실행)_안산부대(투찰)⑤_합덕-신례원(2공구)투찰_합덕-신례원(2공구)투찰_경찰서-터미널간도로(투찰)②_왜관-태평건설" xfId="6756" xr:uid="{00000000-0005-0000-0000-00004F0B0000}"/>
    <cellStyle name="_신태백(가실행)_안산부대(투찰)⑤_합덕-신례원(2공구)투찰_합덕-신례원(2공구)투찰_경찰서-터미널간도로(투찰)②_왜관-태평건설_예정공정표" xfId="6757" xr:uid="{00000000-0005-0000-0000-0000500B0000}"/>
    <cellStyle name="_신태백(가실행)_안산부대(투찰)⑤_합덕-신례원(2공구)투찰_합덕-신례원(2공구)투찰_마현생창(동양고속)" xfId="6758" xr:uid="{00000000-0005-0000-0000-0000510B0000}"/>
    <cellStyle name="_신태백(가실행)_안산부대(투찰)⑤_합덕-신례원(2공구)투찰_합덕-신례원(2공구)투찰_마현생창(동양고속)_예정공정표" xfId="6759" xr:uid="{00000000-0005-0000-0000-0000520B0000}"/>
    <cellStyle name="_신태백(가실행)_안산부대(투찰)⑤_합덕-신례원(2공구)투찰_합덕-신례원(2공구)투찰_마현생창(동양고속)_왜관-태평건설" xfId="6760" xr:uid="{00000000-0005-0000-0000-0000530B0000}"/>
    <cellStyle name="_신태백(가실행)_안산부대(투찰)⑤_합덕-신례원(2공구)투찰_합덕-신례원(2공구)투찰_마현생창(동양고속)_왜관-태평건설_예정공정표" xfId="6761" xr:uid="{00000000-0005-0000-0000-0000540B0000}"/>
    <cellStyle name="_신태백(가실행)_안산부대(투찰)⑤_합덕-신례원(2공구)투찰_합덕-신례원(2공구)투찰_봉무지방산업단지도로(투찰)②" xfId="6762" xr:uid="{00000000-0005-0000-0000-0000550B0000}"/>
    <cellStyle name="_신태백(가실행)_안산부대(투찰)⑤_합덕-신례원(2공구)투찰_합덕-신례원(2공구)투찰_봉무지방산업단지도로(투찰)②_마현생창(동양고속)" xfId="6763" xr:uid="{00000000-0005-0000-0000-0000560B0000}"/>
    <cellStyle name="_신태백(가실행)_안산부대(투찰)⑤_합덕-신례원(2공구)투찰_합덕-신례원(2공구)투찰_봉무지방산업단지도로(투찰)②_마현생창(동양고속)_예정공정표" xfId="6764" xr:uid="{00000000-0005-0000-0000-0000570B0000}"/>
    <cellStyle name="_신태백(가실행)_안산부대(투찰)⑤_합덕-신례원(2공구)투찰_합덕-신례원(2공구)투찰_봉무지방산업단지도로(투찰)②_마현생창(동양고속)_왜관-태평건설" xfId="6765" xr:uid="{00000000-0005-0000-0000-0000580B0000}"/>
    <cellStyle name="_신태백(가실행)_안산부대(투찰)⑤_합덕-신례원(2공구)투찰_합덕-신례원(2공구)투찰_봉무지방산업단지도로(투찰)②_마현생창(동양고속)_왜관-태평건설_예정공정표" xfId="6766" xr:uid="{00000000-0005-0000-0000-0000590B0000}"/>
    <cellStyle name="_신태백(가실행)_안산부대(투찰)⑤_합덕-신례원(2공구)투찰_합덕-신례원(2공구)투찰_봉무지방산업단지도로(투찰)②_예정공정표" xfId="6767" xr:uid="{00000000-0005-0000-0000-00005A0B0000}"/>
    <cellStyle name="_신태백(가실행)_안산부대(투찰)⑤_합덕-신례원(2공구)투찰_합덕-신례원(2공구)투찰_봉무지방산업단지도로(투찰)②_왜관-태평건설" xfId="6768" xr:uid="{00000000-0005-0000-0000-00005B0B0000}"/>
    <cellStyle name="_신태백(가실행)_안산부대(투찰)⑤_합덕-신례원(2공구)투찰_합덕-신례원(2공구)투찰_봉무지방산업단지도로(투찰)②_왜관-태평건설_예정공정표" xfId="6769" xr:uid="{00000000-0005-0000-0000-00005C0B0000}"/>
    <cellStyle name="_신태백(가실행)_안산부대(투찰)⑤_합덕-신례원(2공구)투찰_합덕-신례원(2공구)투찰_봉무지방산업단지도로(투찰)②+0.250%" xfId="6770" xr:uid="{00000000-0005-0000-0000-00005D0B0000}"/>
    <cellStyle name="_신태백(가실행)_안산부대(투찰)⑤_합덕-신례원(2공구)투찰_합덕-신례원(2공구)투찰_봉무지방산업단지도로(투찰)②+0.250%_마현생창(동양고속)" xfId="6771" xr:uid="{00000000-0005-0000-0000-00005E0B0000}"/>
    <cellStyle name="_신태백(가실행)_안산부대(투찰)⑤_합덕-신례원(2공구)투찰_합덕-신례원(2공구)투찰_봉무지방산업단지도로(투찰)②+0.250%_마현생창(동양고속)_예정공정표" xfId="6772" xr:uid="{00000000-0005-0000-0000-00005F0B0000}"/>
    <cellStyle name="_신태백(가실행)_안산부대(투찰)⑤_합덕-신례원(2공구)투찰_합덕-신례원(2공구)투찰_봉무지방산업단지도로(투찰)②+0.250%_마현생창(동양고속)_왜관-태평건설" xfId="6773" xr:uid="{00000000-0005-0000-0000-0000600B0000}"/>
    <cellStyle name="_신태백(가실행)_안산부대(투찰)⑤_합덕-신례원(2공구)투찰_합덕-신례원(2공구)투찰_봉무지방산업단지도로(투찰)②+0.250%_마현생창(동양고속)_왜관-태평건설_예정공정표" xfId="6774" xr:uid="{00000000-0005-0000-0000-0000610B0000}"/>
    <cellStyle name="_신태백(가실행)_안산부대(투찰)⑤_합덕-신례원(2공구)투찰_합덕-신례원(2공구)투찰_봉무지방산업단지도로(투찰)②+0.250%_예정공정표" xfId="6775" xr:uid="{00000000-0005-0000-0000-0000620B0000}"/>
    <cellStyle name="_신태백(가실행)_안산부대(투찰)⑤_합덕-신례원(2공구)투찰_합덕-신례원(2공구)투찰_봉무지방산업단지도로(투찰)②+0.250%_왜관-태평건설" xfId="6776" xr:uid="{00000000-0005-0000-0000-0000630B0000}"/>
    <cellStyle name="_신태백(가실행)_안산부대(투찰)⑤_합덕-신례원(2공구)투찰_합덕-신례원(2공구)투찰_봉무지방산업단지도로(투찰)②+0.250%_왜관-태평건설_예정공정표" xfId="6777" xr:uid="{00000000-0005-0000-0000-0000640B0000}"/>
    <cellStyle name="_신태백(가실행)_안산부대(투찰)⑤_합덕-신례원(2공구)투찰_합덕-신례원(2공구)투찰_예정공정표" xfId="6778" xr:uid="{00000000-0005-0000-0000-0000650B0000}"/>
    <cellStyle name="_신태백(가실행)_안산부대(투찰)⑤_합덕-신례원(2공구)투찰_합덕-신례원(2공구)투찰_왜관-태평건설" xfId="6779" xr:uid="{00000000-0005-0000-0000-0000660B0000}"/>
    <cellStyle name="_신태백(가실행)_안산부대(투찰)⑤_합덕-신례원(2공구)투찰_합덕-신례원(2공구)투찰_왜관-태평건설_예정공정표" xfId="6780" xr:uid="{00000000-0005-0000-0000-0000670B0000}"/>
    <cellStyle name="_신태백(가실행)_양곡부두(투찰)-0.31%" xfId="6781" xr:uid="{00000000-0005-0000-0000-0000680B0000}"/>
    <cellStyle name="_신태백(가실행)_양곡부두(투찰)-0.31%_경찰서-터미널간도로(투찰)②" xfId="6782" xr:uid="{00000000-0005-0000-0000-0000690B0000}"/>
    <cellStyle name="_신태백(가실행)_양곡부두(투찰)-0.31%_경찰서-터미널간도로(투찰)②_마현생창(동양고속)" xfId="6783" xr:uid="{00000000-0005-0000-0000-00006A0B0000}"/>
    <cellStyle name="_신태백(가실행)_양곡부두(투찰)-0.31%_경찰서-터미널간도로(투찰)②_마현생창(동양고속)_예정공정표" xfId="6784" xr:uid="{00000000-0005-0000-0000-00006B0B0000}"/>
    <cellStyle name="_신태백(가실행)_양곡부두(투찰)-0.31%_경찰서-터미널간도로(투찰)②_마현생창(동양고속)_왜관-태평건설" xfId="6785" xr:uid="{00000000-0005-0000-0000-00006C0B0000}"/>
    <cellStyle name="_신태백(가실행)_양곡부두(투찰)-0.31%_경찰서-터미널간도로(투찰)②_마현생창(동양고속)_왜관-태평건설_예정공정표" xfId="6786" xr:uid="{00000000-0005-0000-0000-00006D0B0000}"/>
    <cellStyle name="_신태백(가실행)_양곡부두(투찰)-0.31%_경찰서-터미널간도로(투찰)②_예정공정표" xfId="6787" xr:uid="{00000000-0005-0000-0000-00006E0B0000}"/>
    <cellStyle name="_신태백(가실행)_양곡부두(투찰)-0.31%_경찰서-터미널간도로(투찰)②_왜관-태평건설" xfId="6788" xr:uid="{00000000-0005-0000-0000-00006F0B0000}"/>
    <cellStyle name="_신태백(가실행)_양곡부두(투찰)-0.31%_경찰서-터미널간도로(투찰)②_왜관-태평건설_예정공정표" xfId="6789" xr:uid="{00000000-0005-0000-0000-0000700B0000}"/>
    <cellStyle name="_신태백(가실행)_양곡부두(투찰)-0.31%_마현생창(동양고속)" xfId="6790" xr:uid="{00000000-0005-0000-0000-0000710B0000}"/>
    <cellStyle name="_신태백(가실행)_양곡부두(투찰)-0.31%_마현생창(동양고속)_예정공정표" xfId="6791" xr:uid="{00000000-0005-0000-0000-0000720B0000}"/>
    <cellStyle name="_신태백(가실행)_양곡부두(투찰)-0.31%_마현생창(동양고속)_왜관-태평건설" xfId="6792" xr:uid="{00000000-0005-0000-0000-0000730B0000}"/>
    <cellStyle name="_신태백(가실행)_양곡부두(투찰)-0.31%_마현생창(동양고속)_왜관-태평건설_예정공정표" xfId="6793" xr:uid="{00000000-0005-0000-0000-0000740B0000}"/>
    <cellStyle name="_신태백(가실행)_양곡부두(투찰)-0.31%_봉무지방산업단지도로(투찰)②" xfId="6794" xr:uid="{00000000-0005-0000-0000-0000750B0000}"/>
    <cellStyle name="_신태백(가실행)_양곡부두(투찰)-0.31%_봉무지방산업단지도로(투찰)②_마현생창(동양고속)" xfId="6795" xr:uid="{00000000-0005-0000-0000-0000760B0000}"/>
    <cellStyle name="_신태백(가실행)_양곡부두(투찰)-0.31%_봉무지방산업단지도로(투찰)②_마현생창(동양고속)_예정공정표" xfId="6796" xr:uid="{00000000-0005-0000-0000-0000770B0000}"/>
    <cellStyle name="_신태백(가실행)_양곡부두(투찰)-0.31%_봉무지방산업단지도로(투찰)②_마현생창(동양고속)_왜관-태평건설" xfId="6797" xr:uid="{00000000-0005-0000-0000-0000780B0000}"/>
    <cellStyle name="_신태백(가실행)_양곡부두(투찰)-0.31%_봉무지방산업단지도로(투찰)②_마현생창(동양고속)_왜관-태평건설_예정공정표" xfId="6798" xr:uid="{00000000-0005-0000-0000-0000790B0000}"/>
    <cellStyle name="_신태백(가실행)_양곡부두(투찰)-0.31%_봉무지방산업단지도로(투찰)②_예정공정표" xfId="6799" xr:uid="{00000000-0005-0000-0000-00007A0B0000}"/>
    <cellStyle name="_신태백(가실행)_양곡부두(투찰)-0.31%_봉무지방산업단지도로(투찰)②_왜관-태평건설" xfId="6800" xr:uid="{00000000-0005-0000-0000-00007B0B0000}"/>
    <cellStyle name="_신태백(가실행)_양곡부두(투찰)-0.31%_봉무지방산업단지도로(투찰)②_왜관-태평건설_예정공정표" xfId="6801" xr:uid="{00000000-0005-0000-0000-00007C0B0000}"/>
    <cellStyle name="_신태백(가실행)_양곡부두(투찰)-0.31%_봉무지방산업단지도로(투찰)②+0.250%" xfId="6802" xr:uid="{00000000-0005-0000-0000-00007D0B0000}"/>
    <cellStyle name="_신태백(가실행)_양곡부두(투찰)-0.31%_봉무지방산업단지도로(투찰)②+0.250%_마현생창(동양고속)" xfId="6803" xr:uid="{00000000-0005-0000-0000-00007E0B0000}"/>
    <cellStyle name="_신태백(가실행)_양곡부두(투찰)-0.31%_봉무지방산업단지도로(투찰)②+0.250%_마현생창(동양고속)_예정공정표" xfId="6804" xr:uid="{00000000-0005-0000-0000-00007F0B0000}"/>
    <cellStyle name="_신태백(가실행)_양곡부두(투찰)-0.31%_봉무지방산업단지도로(투찰)②+0.250%_마현생창(동양고속)_왜관-태평건설" xfId="6805" xr:uid="{00000000-0005-0000-0000-0000800B0000}"/>
    <cellStyle name="_신태백(가실행)_양곡부두(투찰)-0.31%_봉무지방산업단지도로(투찰)②+0.250%_마현생창(동양고속)_왜관-태평건설_예정공정표" xfId="6806" xr:uid="{00000000-0005-0000-0000-0000810B0000}"/>
    <cellStyle name="_신태백(가실행)_양곡부두(투찰)-0.31%_봉무지방산업단지도로(투찰)②+0.250%_예정공정표" xfId="6807" xr:uid="{00000000-0005-0000-0000-0000820B0000}"/>
    <cellStyle name="_신태백(가실행)_양곡부두(투찰)-0.31%_봉무지방산업단지도로(투찰)②+0.250%_왜관-태평건설" xfId="6808" xr:uid="{00000000-0005-0000-0000-0000830B0000}"/>
    <cellStyle name="_신태백(가실행)_양곡부두(투찰)-0.31%_봉무지방산업단지도로(투찰)②+0.250%_왜관-태평건설_예정공정표" xfId="6809" xr:uid="{00000000-0005-0000-0000-0000840B0000}"/>
    <cellStyle name="_신태백(가실행)_양곡부두(투찰)-0.31%_예정공정표" xfId="6810" xr:uid="{00000000-0005-0000-0000-0000850B0000}"/>
    <cellStyle name="_신태백(가실행)_양곡부두(투찰)-0.31%_왜관-태평건설" xfId="6811" xr:uid="{00000000-0005-0000-0000-0000860B0000}"/>
    <cellStyle name="_신태백(가실행)_양곡부두(투찰)-0.31%_왜관-태평건설_예정공정표" xfId="6812" xr:uid="{00000000-0005-0000-0000-0000870B0000}"/>
    <cellStyle name="_신태백(가실행)_양곡부두(투찰)-0.31%_합덕-신례원(2공구)투찰" xfId="6813" xr:uid="{00000000-0005-0000-0000-0000880B0000}"/>
    <cellStyle name="_신태백(가실행)_양곡부두(투찰)-0.31%_합덕-신례원(2공구)투찰_경찰서-터미널간도로(투찰)②" xfId="6814" xr:uid="{00000000-0005-0000-0000-0000890B0000}"/>
    <cellStyle name="_신태백(가실행)_양곡부두(투찰)-0.31%_합덕-신례원(2공구)투찰_경찰서-터미널간도로(투찰)②_마현생창(동양고속)" xfId="6815" xr:uid="{00000000-0005-0000-0000-00008A0B0000}"/>
    <cellStyle name="_신태백(가실행)_양곡부두(투찰)-0.31%_합덕-신례원(2공구)투찰_경찰서-터미널간도로(투찰)②_마현생창(동양고속)_예정공정표" xfId="6816" xr:uid="{00000000-0005-0000-0000-00008B0B0000}"/>
    <cellStyle name="_신태백(가실행)_양곡부두(투찰)-0.31%_합덕-신례원(2공구)투찰_경찰서-터미널간도로(투찰)②_마현생창(동양고속)_왜관-태평건설" xfId="6817" xr:uid="{00000000-0005-0000-0000-00008C0B0000}"/>
    <cellStyle name="_신태백(가실행)_양곡부두(투찰)-0.31%_합덕-신례원(2공구)투찰_경찰서-터미널간도로(투찰)②_마현생창(동양고속)_왜관-태평건설_예정공정표" xfId="6818" xr:uid="{00000000-0005-0000-0000-00008D0B0000}"/>
    <cellStyle name="_신태백(가실행)_양곡부두(투찰)-0.31%_합덕-신례원(2공구)투찰_경찰서-터미널간도로(투찰)②_예정공정표" xfId="6819" xr:uid="{00000000-0005-0000-0000-00008E0B0000}"/>
    <cellStyle name="_신태백(가실행)_양곡부두(투찰)-0.31%_합덕-신례원(2공구)투찰_경찰서-터미널간도로(투찰)②_왜관-태평건설" xfId="6820" xr:uid="{00000000-0005-0000-0000-00008F0B0000}"/>
    <cellStyle name="_신태백(가실행)_양곡부두(투찰)-0.31%_합덕-신례원(2공구)투찰_경찰서-터미널간도로(투찰)②_왜관-태평건설_예정공정표" xfId="6821" xr:uid="{00000000-0005-0000-0000-0000900B0000}"/>
    <cellStyle name="_신태백(가실행)_양곡부두(투찰)-0.31%_합덕-신례원(2공구)투찰_마현생창(동양고속)" xfId="6822" xr:uid="{00000000-0005-0000-0000-0000910B0000}"/>
    <cellStyle name="_신태백(가실행)_양곡부두(투찰)-0.31%_합덕-신례원(2공구)투찰_마현생창(동양고속)_예정공정표" xfId="6823" xr:uid="{00000000-0005-0000-0000-0000920B0000}"/>
    <cellStyle name="_신태백(가실행)_양곡부두(투찰)-0.31%_합덕-신례원(2공구)투찰_마현생창(동양고속)_왜관-태평건설" xfId="6824" xr:uid="{00000000-0005-0000-0000-0000930B0000}"/>
    <cellStyle name="_신태백(가실행)_양곡부두(투찰)-0.31%_합덕-신례원(2공구)투찰_마현생창(동양고속)_왜관-태평건설_예정공정표" xfId="6825" xr:uid="{00000000-0005-0000-0000-0000940B0000}"/>
    <cellStyle name="_신태백(가실행)_양곡부두(투찰)-0.31%_합덕-신례원(2공구)투찰_봉무지방산업단지도로(투찰)②" xfId="6826" xr:uid="{00000000-0005-0000-0000-0000950B0000}"/>
    <cellStyle name="_신태백(가실행)_양곡부두(투찰)-0.31%_합덕-신례원(2공구)투찰_봉무지방산업단지도로(투찰)②_마현생창(동양고속)" xfId="6827" xr:uid="{00000000-0005-0000-0000-0000960B0000}"/>
    <cellStyle name="_신태백(가실행)_양곡부두(투찰)-0.31%_합덕-신례원(2공구)투찰_봉무지방산업단지도로(투찰)②_마현생창(동양고속)_예정공정표" xfId="6828" xr:uid="{00000000-0005-0000-0000-0000970B0000}"/>
    <cellStyle name="_신태백(가실행)_양곡부두(투찰)-0.31%_합덕-신례원(2공구)투찰_봉무지방산업단지도로(투찰)②_마현생창(동양고속)_왜관-태평건설" xfId="6829" xr:uid="{00000000-0005-0000-0000-0000980B0000}"/>
    <cellStyle name="_신태백(가실행)_양곡부두(투찰)-0.31%_합덕-신례원(2공구)투찰_봉무지방산업단지도로(투찰)②_마현생창(동양고속)_왜관-태평건설_예정공정표" xfId="6830" xr:uid="{00000000-0005-0000-0000-0000990B0000}"/>
    <cellStyle name="_신태백(가실행)_양곡부두(투찰)-0.31%_합덕-신례원(2공구)투찰_봉무지방산업단지도로(투찰)②_예정공정표" xfId="6831" xr:uid="{00000000-0005-0000-0000-00009A0B0000}"/>
    <cellStyle name="_신태백(가실행)_양곡부두(투찰)-0.31%_합덕-신례원(2공구)투찰_봉무지방산업단지도로(투찰)②_왜관-태평건설" xfId="6832" xr:uid="{00000000-0005-0000-0000-00009B0B0000}"/>
    <cellStyle name="_신태백(가실행)_양곡부두(투찰)-0.31%_합덕-신례원(2공구)투찰_봉무지방산업단지도로(투찰)②_왜관-태평건설_예정공정표" xfId="6833" xr:uid="{00000000-0005-0000-0000-00009C0B0000}"/>
    <cellStyle name="_신태백(가실행)_양곡부두(투찰)-0.31%_합덕-신례원(2공구)투찰_봉무지방산업단지도로(투찰)②+0.250%" xfId="6834" xr:uid="{00000000-0005-0000-0000-00009D0B0000}"/>
    <cellStyle name="_신태백(가실행)_양곡부두(투찰)-0.31%_합덕-신례원(2공구)투찰_봉무지방산업단지도로(투찰)②+0.250%_마현생창(동양고속)" xfId="6835" xr:uid="{00000000-0005-0000-0000-00009E0B0000}"/>
    <cellStyle name="_신태백(가실행)_양곡부두(투찰)-0.31%_합덕-신례원(2공구)투찰_봉무지방산업단지도로(투찰)②+0.250%_마현생창(동양고속)_예정공정표" xfId="6836" xr:uid="{00000000-0005-0000-0000-00009F0B0000}"/>
    <cellStyle name="_신태백(가실행)_양곡부두(투찰)-0.31%_합덕-신례원(2공구)투찰_봉무지방산업단지도로(투찰)②+0.250%_마현생창(동양고속)_왜관-태평건설" xfId="6837" xr:uid="{00000000-0005-0000-0000-0000A00B0000}"/>
    <cellStyle name="_신태백(가실행)_양곡부두(투찰)-0.31%_합덕-신례원(2공구)투찰_봉무지방산업단지도로(투찰)②+0.250%_마현생창(동양고속)_왜관-태평건설_예정공정표" xfId="6838" xr:uid="{00000000-0005-0000-0000-0000A10B0000}"/>
    <cellStyle name="_신태백(가실행)_양곡부두(투찰)-0.31%_합덕-신례원(2공구)투찰_봉무지방산업단지도로(투찰)②+0.250%_예정공정표" xfId="6839" xr:uid="{00000000-0005-0000-0000-0000A20B0000}"/>
    <cellStyle name="_신태백(가실행)_양곡부두(투찰)-0.31%_합덕-신례원(2공구)투찰_봉무지방산업단지도로(투찰)②+0.250%_왜관-태평건설" xfId="6840" xr:uid="{00000000-0005-0000-0000-0000A30B0000}"/>
    <cellStyle name="_신태백(가실행)_양곡부두(투찰)-0.31%_합덕-신례원(2공구)투찰_봉무지방산업단지도로(투찰)②+0.250%_왜관-태평건설_예정공정표" xfId="6841" xr:uid="{00000000-0005-0000-0000-0000A40B0000}"/>
    <cellStyle name="_신태백(가실행)_양곡부두(투찰)-0.31%_합덕-신례원(2공구)투찰_예정공정표" xfId="6842" xr:uid="{00000000-0005-0000-0000-0000A50B0000}"/>
    <cellStyle name="_신태백(가실행)_양곡부두(투찰)-0.31%_합덕-신례원(2공구)투찰_왜관-태평건설" xfId="6843" xr:uid="{00000000-0005-0000-0000-0000A60B0000}"/>
    <cellStyle name="_신태백(가실행)_양곡부두(투찰)-0.31%_합덕-신례원(2공구)투찰_왜관-태평건설_예정공정표" xfId="6844" xr:uid="{00000000-0005-0000-0000-0000A70B0000}"/>
    <cellStyle name="_신태백(가실행)_양곡부두(투찰)-0.31%_합덕-신례원(2공구)투찰_합덕-신례원(2공구)투찰" xfId="6845" xr:uid="{00000000-0005-0000-0000-0000A80B0000}"/>
    <cellStyle name="_신태백(가실행)_양곡부두(투찰)-0.31%_합덕-신례원(2공구)투찰_합덕-신례원(2공구)투찰_경찰서-터미널간도로(투찰)②" xfId="6846" xr:uid="{00000000-0005-0000-0000-0000A90B0000}"/>
    <cellStyle name="_신태백(가실행)_양곡부두(투찰)-0.31%_합덕-신례원(2공구)투찰_합덕-신례원(2공구)투찰_경찰서-터미널간도로(투찰)②_마현생창(동양고속)" xfId="6847" xr:uid="{00000000-0005-0000-0000-0000AA0B0000}"/>
    <cellStyle name="_신태백(가실행)_양곡부두(투찰)-0.31%_합덕-신례원(2공구)투찰_합덕-신례원(2공구)투찰_경찰서-터미널간도로(투찰)②_마현생창(동양고속)_예정공정표" xfId="6848" xr:uid="{00000000-0005-0000-0000-0000AB0B0000}"/>
    <cellStyle name="_신태백(가실행)_양곡부두(투찰)-0.31%_합덕-신례원(2공구)투찰_합덕-신례원(2공구)투찰_경찰서-터미널간도로(투찰)②_마현생창(동양고속)_왜관-태평건설" xfId="6849" xr:uid="{00000000-0005-0000-0000-0000AC0B0000}"/>
    <cellStyle name="_신태백(가실행)_양곡부두(투찰)-0.31%_합덕-신례원(2공구)투찰_합덕-신례원(2공구)투찰_경찰서-터미널간도로(투찰)②_마현생창(동양고속)_왜관-태평건설_예정공정표" xfId="6850" xr:uid="{00000000-0005-0000-0000-0000AD0B0000}"/>
    <cellStyle name="_신태백(가실행)_양곡부두(투찰)-0.31%_합덕-신례원(2공구)투찰_합덕-신례원(2공구)투찰_경찰서-터미널간도로(투찰)②_예정공정표" xfId="6851" xr:uid="{00000000-0005-0000-0000-0000AE0B0000}"/>
    <cellStyle name="_신태백(가실행)_양곡부두(투찰)-0.31%_합덕-신례원(2공구)투찰_합덕-신례원(2공구)투찰_경찰서-터미널간도로(투찰)②_왜관-태평건설" xfId="6852" xr:uid="{00000000-0005-0000-0000-0000AF0B0000}"/>
    <cellStyle name="_신태백(가실행)_양곡부두(투찰)-0.31%_합덕-신례원(2공구)투찰_합덕-신례원(2공구)투찰_경찰서-터미널간도로(투찰)②_왜관-태평건설_예정공정표" xfId="6853" xr:uid="{00000000-0005-0000-0000-0000B00B0000}"/>
    <cellStyle name="_신태백(가실행)_양곡부두(투찰)-0.31%_합덕-신례원(2공구)투찰_합덕-신례원(2공구)투찰_마현생창(동양고속)" xfId="6854" xr:uid="{00000000-0005-0000-0000-0000B10B0000}"/>
    <cellStyle name="_신태백(가실행)_양곡부두(투찰)-0.31%_합덕-신례원(2공구)투찰_합덕-신례원(2공구)투찰_마현생창(동양고속)_예정공정표" xfId="6855" xr:uid="{00000000-0005-0000-0000-0000B20B0000}"/>
    <cellStyle name="_신태백(가실행)_양곡부두(투찰)-0.31%_합덕-신례원(2공구)투찰_합덕-신례원(2공구)투찰_마현생창(동양고속)_왜관-태평건설" xfId="6856" xr:uid="{00000000-0005-0000-0000-0000B30B0000}"/>
    <cellStyle name="_신태백(가실행)_양곡부두(투찰)-0.31%_합덕-신례원(2공구)투찰_합덕-신례원(2공구)투찰_마현생창(동양고속)_왜관-태평건설_예정공정표" xfId="6857" xr:uid="{00000000-0005-0000-0000-0000B40B0000}"/>
    <cellStyle name="_신태백(가실행)_양곡부두(투찰)-0.31%_합덕-신례원(2공구)투찰_합덕-신례원(2공구)투찰_봉무지방산업단지도로(투찰)②" xfId="6858" xr:uid="{00000000-0005-0000-0000-0000B50B0000}"/>
    <cellStyle name="_신태백(가실행)_양곡부두(투찰)-0.31%_합덕-신례원(2공구)투찰_합덕-신례원(2공구)투찰_봉무지방산업단지도로(투찰)②_마현생창(동양고속)" xfId="6859" xr:uid="{00000000-0005-0000-0000-0000B60B0000}"/>
    <cellStyle name="_신태백(가실행)_양곡부두(투찰)-0.31%_합덕-신례원(2공구)투찰_합덕-신례원(2공구)투찰_봉무지방산업단지도로(투찰)②_마현생창(동양고속)_예정공정표" xfId="6860" xr:uid="{00000000-0005-0000-0000-0000B70B0000}"/>
    <cellStyle name="_신태백(가실행)_양곡부두(투찰)-0.31%_합덕-신례원(2공구)투찰_합덕-신례원(2공구)투찰_봉무지방산업단지도로(투찰)②_마현생창(동양고속)_왜관-태평건설" xfId="6861" xr:uid="{00000000-0005-0000-0000-0000B80B0000}"/>
    <cellStyle name="_신태백(가실행)_양곡부두(투찰)-0.31%_합덕-신례원(2공구)투찰_합덕-신례원(2공구)투찰_봉무지방산업단지도로(투찰)②_마현생창(동양고속)_왜관-태평건설_예정공정표" xfId="6862" xr:uid="{00000000-0005-0000-0000-0000B90B0000}"/>
    <cellStyle name="_신태백(가실행)_양곡부두(투찰)-0.31%_합덕-신례원(2공구)투찰_합덕-신례원(2공구)투찰_봉무지방산업단지도로(투찰)②_예정공정표" xfId="6863" xr:uid="{00000000-0005-0000-0000-0000BA0B0000}"/>
    <cellStyle name="_신태백(가실행)_양곡부두(투찰)-0.31%_합덕-신례원(2공구)투찰_합덕-신례원(2공구)투찰_봉무지방산업단지도로(투찰)②_왜관-태평건설" xfId="6864" xr:uid="{00000000-0005-0000-0000-0000BB0B0000}"/>
    <cellStyle name="_신태백(가실행)_양곡부두(투찰)-0.31%_합덕-신례원(2공구)투찰_합덕-신례원(2공구)투찰_봉무지방산업단지도로(투찰)②_왜관-태평건설_예정공정표" xfId="6865" xr:uid="{00000000-0005-0000-0000-0000BC0B0000}"/>
    <cellStyle name="_신태백(가실행)_양곡부두(투찰)-0.31%_합덕-신례원(2공구)투찰_합덕-신례원(2공구)투찰_봉무지방산업단지도로(투찰)②+0.250%" xfId="6866" xr:uid="{00000000-0005-0000-0000-0000BD0B0000}"/>
    <cellStyle name="_신태백(가실행)_양곡부두(투찰)-0.31%_합덕-신례원(2공구)투찰_합덕-신례원(2공구)투찰_봉무지방산업단지도로(투찰)②+0.250%_마현생창(동양고속)" xfId="6867" xr:uid="{00000000-0005-0000-0000-0000BE0B0000}"/>
    <cellStyle name="_신태백(가실행)_양곡부두(투찰)-0.31%_합덕-신례원(2공구)투찰_합덕-신례원(2공구)투찰_봉무지방산업단지도로(투찰)②+0.250%_마현생창(동양고속)_예정공정표" xfId="6868" xr:uid="{00000000-0005-0000-0000-0000BF0B0000}"/>
    <cellStyle name="_신태백(가실행)_양곡부두(투찰)-0.31%_합덕-신례원(2공구)투찰_합덕-신례원(2공구)투찰_봉무지방산업단지도로(투찰)②+0.250%_마현생창(동양고속)_왜관-태평건설" xfId="6869" xr:uid="{00000000-0005-0000-0000-0000C00B0000}"/>
    <cellStyle name="_신태백(가실행)_양곡부두(투찰)-0.31%_합덕-신례원(2공구)투찰_합덕-신례원(2공구)투찰_봉무지방산업단지도로(투찰)②+0.250%_마현생창(동양고속)_왜관-태평건설_예정공정표" xfId="6870" xr:uid="{00000000-0005-0000-0000-0000C10B0000}"/>
    <cellStyle name="_신태백(가실행)_양곡부두(투찰)-0.31%_합덕-신례원(2공구)투찰_합덕-신례원(2공구)투찰_봉무지방산업단지도로(투찰)②+0.250%_예정공정표" xfId="6871" xr:uid="{00000000-0005-0000-0000-0000C20B0000}"/>
    <cellStyle name="_신태백(가실행)_양곡부두(투찰)-0.31%_합덕-신례원(2공구)투찰_합덕-신례원(2공구)투찰_봉무지방산업단지도로(투찰)②+0.250%_왜관-태평건설" xfId="6872" xr:uid="{00000000-0005-0000-0000-0000C30B0000}"/>
    <cellStyle name="_신태백(가실행)_양곡부두(투찰)-0.31%_합덕-신례원(2공구)투찰_합덕-신례원(2공구)투찰_봉무지방산업단지도로(투찰)②+0.250%_왜관-태평건설_예정공정표" xfId="6873" xr:uid="{00000000-0005-0000-0000-0000C40B0000}"/>
    <cellStyle name="_신태백(가실행)_양곡부두(투찰)-0.31%_합덕-신례원(2공구)투찰_합덕-신례원(2공구)투찰_예정공정표" xfId="6874" xr:uid="{00000000-0005-0000-0000-0000C50B0000}"/>
    <cellStyle name="_신태백(가실행)_양곡부두(투찰)-0.31%_합덕-신례원(2공구)투찰_합덕-신례원(2공구)투찰_왜관-태평건설" xfId="6875" xr:uid="{00000000-0005-0000-0000-0000C60B0000}"/>
    <cellStyle name="_신태백(가실행)_양곡부두(투찰)-0.31%_합덕-신례원(2공구)투찰_합덕-신례원(2공구)투찰_왜관-태평건설_예정공정표" xfId="6876" xr:uid="{00000000-0005-0000-0000-0000C70B0000}"/>
    <cellStyle name="_신태백(가실행)_예정공정표" xfId="6877" xr:uid="{00000000-0005-0000-0000-0000C80B0000}"/>
    <cellStyle name="_신태백(가실행)_왜관-태평건설" xfId="6878" xr:uid="{00000000-0005-0000-0000-0000C90B0000}"/>
    <cellStyle name="_신태백(가실행)_왜관-태평건설_예정공정표" xfId="6879" xr:uid="{00000000-0005-0000-0000-0000CA0B0000}"/>
    <cellStyle name="_신태백(가실행)_창원상수도(토목)투찰" xfId="6880" xr:uid="{00000000-0005-0000-0000-0000CB0B0000}"/>
    <cellStyle name="_신태백(가실행)_창원상수도(토목)투찰_경찰서-터미널간도로(투찰)②" xfId="6881" xr:uid="{00000000-0005-0000-0000-0000CC0B0000}"/>
    <cellStyle name="_신태백(가실행)_창원상수도(토목)투찰_경찰서-터미널간도로(투찰)②_마현생창(동양고속)" xfId="6882" xr:uid="{00000000-0005-0000-0000-0000CD0B0000}"/>
    <cellStyle name="_신태백(가실행)_창원상수도(토목)투찰_경찰서-터미널간도로(투찰)②_마현생창(동양고속)_예정공정표" xfId="6883" xr:uid="{00000000-0005-0000-0000-0000CE0B0000}"/>
    <cellStyle name="_신태백(가실행)_창원상수도(토목)투찰_경찰서-터미널간도로(투찰)②_마현생창(동양고속)_왜관-태평건설" xfId="6884" xr:uid="{00000000-0005-0000-0000-0000CF0B0000}"/>
    <cellStyle name="_신태백(가실행)_창원상수도(토목)투찰_경찰서-터미널간도로(투찰)②_마현생창(동양고속)_왜관-태평건설_예정공정표" xfId="6885" xr:uid="{00000000-0005-0000-0000-0000D00B0000}"/>
    <cellStyle name="_신태백(가실행)_창원상수도(토목)투찰_경찰서-터미널간도로(투찰)②_예정공정표" xfId="6886" xr:uid="{00000000-0005-0000-0000-0000D10B0000}"/>
    <cellStyle name="_신태백(가실행)_창원상수도(토목)투찰_경찰서-터미널간도로(투찰)②_왜관-태평건설" xfId="6887" xr:uid="{00000000-0005-0000-0000-0000D20B0000}"/>
    <cellStyle name="_신태백(가실행)_창원상수도(토목)투찰_경찰서-터미널간도로(투찰)②_왜관-태평건설_예정공정표" xfId="6888" xr:uid="{00000000-0005-0000-0000-0000D30B0000}"/>
    <cellStyle name="_신태백(가실행)_창원상수도(토목)투찰_마현생창(동양고속)" xfId="6889" xr:uid="{00000000-0005-0000-0000-0000D40B0000}"/>
    <cellStyle name="_신태백(가실행)_창원상수도(토목)투찰_마현생창(동양고속)_예정공정표" xfId="6890" xr:uid="{00000000-0005-0000-0000-0000D50B0000}"/>
    <cellStyle name="_신태백(가실행)_창원상수도(토목)투찰_마현생창(동양고속)_왜관-태평건설" xfId="6891" xr:uid="{00000000-0005-0000-0000-0000D60B0000}"/>
    <cellStyle name="_신태백(가실행)_창원상수도(토목)투찰_마현생창(동양고속)_왜관-태평건설_예정공정표" xfId="6892" xr:uid="{00000000-0005-0000-0000-0000D70B0000}"/>
    <cellStyle name="_신태백(가실행)_창원상수도(토목)투찰_봉무지방산업단지도로(투찰)②" xfId="6893" xr:uid="{00000000-0005-0000-0000-0000D80B0000}"/>
    <cellStyle name="_신태백(가실행)_창원상수도(토목)투찰_봉무지방산업단지도로(투찰)②_마현생창(동양고속)" xfId="6894" xr:uid="{00000000-0005-0000-0000-0000D90B0000}"/>
    <cellStyle name="_신태백(가실행)_창원상수도(토목)투찰_봉무지방산업단지도로(투찰)②_마현생창(동양고속)_예정공정표" xfId="6895" xr:uid="{00000000-0005-0000-0000-0000DA0B0000}"/>
    <cellStyle name="_신태백(가실행)_창원상수도(토목)투찰_봉무지방산업단지도로(투찰)②_마현생창(동양고속)_왜관-태평건설" xfId="6896" xr:uid="{00000000-0005-0000-0000-0000DB0B0000}"/>
    <cellStyle name="_신태백(가실행)_창원상수도(토목)투찰_봉무지방산업단지도로(투찰)②_마현생창(동양고속)_왜관-태평건설_예정공정표" xfId="6897" xr:uid="{00000000-0005-0000-0000-0000DC0B0000}"/>
    <cellStyle name="_신태백(가실행)_창원상수도(토목)투찰_봉무지방산업단지도로(투찰)②_예정공정표" xfId="6898" xr:uid="{00000000-0005-0000-0000-0000DD0B0000}"/>
    <cellStyle name="_신태백(가실행)_창원상수도(토목)투찰_봉무지방산업단지도로(투찰)②_왜관-태평건설" xfId="6899" xr:uid="{00000000-0005-0000-0000-0000DE0B0000}"/>
    <cellStyle name="_신태백(가실행)_창원상수도(토목)투찰_봉무지방산업단지도로(투찰)②_왜관-태평건설_예정공정표" xfId="6900" xr:uid="{00000000-0005-0000-0000-0000DF0B0000}"/>
    <cellStyle name="_신태백(가실행)_창원상수도(토목)투찰_봉무지방산업단지도로(투찰)②+0.250%" xfId="6901" xr:uid="{00000000-0005-0000-0000-0000E00B0000}"/>
    <cellStyle name="_신태백(가실행)_창원상수도(토목)투찰_봉무지방산업단지도로(투찰)②+0.250%_마현생창(동양고속)" xfId="6902" xr:uid="{00000000-0005-0000-0000-0000E10B0000}"/>
    <cellStyle name="_신태백(가실행)_창원상수도(토목)투찰_봉무지방산업단지도로(투찰)②+0.250%_마현생창(동양고속)_예정공정표" xfId="6903" xr:uid="{00000000-0005-0000-0000-0000E20B0000}"/>
    <cellStyle name="_신태백(가실행)_창원상수도(토목)투찰_봉무지방산업단지도로(투찰)②+0.250%_마현생창(동양고속)_왜관-태평건설" xfId="6904" xr:uid="{00000000-0005-0000-0000-0000E30B0000}"/>
    <cellStyle name="_신태백(가실행)_창원상수도(토목)투찰_봉무지방산업단지도로(투찰)②+0.250%_마현생창(동양고속)_왜관-태평건설_예정공정표" xfId="6905" xr:uid="{00000000-0005-0000-0000-0000E40B0000}"/>
    <cellStyle name="_신태백(가실행)_창원상수도(토목)투찰_봉무지방산업단지도로(투찰)②+0.250%_예정공정표" xfId="6906" xr:uid="{00000000-0005-0000-0000-0000E50B0000}"/>
    <cellStyle name="_신태백(가실행)_창원상수도(토목)투찰_봉무지방산업단지도로(투찰)②+0.250%_왜관-태평건설" xfId="6907" xr:uid="{00000000-0005-0000-0000-0000E60B0000}"/>
    <cellStyle name="_신태백(가실행)_창원상수도(토목)투찰_봉무지방산업단지도로(투찰)②+0.250%_왜관-태평건설_예정공정표" xfId="6908" xr:uid="{00000000-0005-0000-0000-0000E70B0000}"/>
    <cellStyle name="_신태백(가실행)_창원상수도(토목)투찰_예정공정표" xfId="6909" xr:uid="{00000000-0005-0000-0000-0000E80B0000}"/>
    <cellStyle name="_신태백(가실행)_창원상수도(토목)투찰_왜관-태평건설" xfId="6910" xr:uid="{00000000-0005-0000-0000-0000E90B0000}"/>
    <cellStyle name="_신태백(가실행)_창원상수도(토목)투찰_왜관-태평건설_예정공정표" xfId="6911" xr:uid="{00000000-0005-0000-0000-0000EA0B0000}"/>
    <cellStyle name="_신태백(가실행)_창원상수도(토목)투찰_합덕-신례원(2공구)투찰" xfId="6912" xr:uid="{00000000-0005-0000-0000-0000EB0B0000}"/>
    <cellStyle name="_신태백(가실행)_창원상수도(토목)투찰_합덕-신례원(2공구)투찰_경찰서-터미널간도로(투찰)②" xfId="6913" xr:uid="{00000000-0005-0000-0000-0000EC0B0000}"/>
    <cellStyle name="_신태백(가실행)_창원상수도(토목)투찰_합덕-신례원(2공구)투찰_경찰서-터미널간도로(투찰)②_마현생창(동양고속)" xfId="6914" xr:uid="{00000000-0005-0000-0000-0000ED0B0000}"/>
    <cellStyle name="_신태백(가실행)_창원상수도(토목)투찰_합덕-신례원(2공구)투찰_경찰서-터미널간도로(투찰)②_마현생창(동양고속)_예정공정표" xfId="6915" xr:uid="{00000000-0005-0000-0000-0000EE0B0000}"/>
    <cellStyle name="_신태백(가실행)_창원상수도(토목)투찰_합덕-신례원(2공구)투찰_경찰서-터미널간도로(투찰)②_마현생창(동양고속)_왜관-태평건설" xfId="6916" xr:uid="{00000000-0005-0000-0000-0000EF0B0000}"/>
    <cellStyle name="_신태백(가실행)_창원상수도(토목)투찰_합덕-신례원(2공구)투찰_경찰서-터미널간도로(투찰)②_마현생창(동양고속)_왜관-태평건설_예정공정표" xfId="6917" xr:uid="{00000000-0005-0000-0000-0000F00B0000}"/>
    <cellStyle name="_신태백(가실행)_창원상수도(토목)투찰_합덕-신례원(2공구)투찰_경찰서-터미널간도로(투찰)②_예정공정표" xfId="6918" xr:uid="{00000000-0005-0000-0000-0000F10B0000}"/>
    <cellStyle name="_신태백(가실행)_창원상수도(토목)투찰_합덕-신례원(2공구)투찰_경찰서-터미널간도로(투찰)②_왜관-태평건설" xfId="6919" xr:uid="{00000000-0005-0000-0000-0000F20B0000}"/>
    <cellStyle name="_신태백(가실행)_창원상수도(토목)투찰_합덕-신례원(2공구)투찰_경찰서-터미널간도로(투찰)②_왜관-태평건설_예정공정표" xfId="6920" xr:uid="{00000000-0005-0000-0000-0000F30B0000}"/>
    <cellStyle name="_신태백(가실행)_창원상수도(토목)투찰_합덕-신례원(2공구)투찰_마현생창(동양고속)" xfId="6921" xr:uid="{00000000-0005-0000-0000-0000F40B0000}"/>
    <cellStyle name="_신태백(가실행)_창원상수도(토목)투찰_합덕-신례원(2공구)투찰_마현생창(동양고속)_예정공정표" xfId="6922" xr:uid="{00000000-0005-0000-0000-0000F50B0000}"/>
    <cellStyle name="_신태백(가실행)_창원상수도(토목)투찰_합덕-신례원(2공구)투찰_마현생창(동양고속)_왜관-태평건설" xfId="6923" xr:uid="{00000000-0005-0000-0000-0000F60B0000}"/>
    <cellStyle name="_신태백(가실행)_창원상수도(토목)투찰_합덕-신례원(2공구)투찰_마현생창(동양고속)_왜관-태평건설_예정공정표" xfId="6924" xr:uid="{00000000-0005-0000-0000-0000F70B0000}"/>
    <cellStyle name="_신태백(가실행)_창원상수도(토목)투찰_합덕-신례원(2공구)투찰_봉무지방산업단지도로(투찰)②" xfId="6925" xr:uid="{00000000-0005-0000-0000-0000F80B0000}"/>
    <cellStyle name="_신태백(가실행)_창원상수도(토목)투찰_합덕-신례원(2공구)투찰_봉무지방산업단지도로(투찰)②_마현생창(동양고속)" xfId="6926" xr:uid="{00000000-0005-0000-0000-0000F90B0000}"/>
    <cellStyle name="_신태백(가실행)_창원상수도(토목)투찰_합덕-신례원(2공구)투찰_봉무지방산업단지도로(투찰)②_마현생창(동양고속)_예정공정표" xfId="6927" xr:uid="{00000000-0005-0000-0000-0000FA0B0000}"/>
    <cellStyle name="_신태백(가실행)_창원상수도(토목)투찰_합덕-신례원(2공구)투찰_봉무지방산업단지도로(투찰)②_마현생창(동양고속)_왜관-태평건설" xfId="6928" xr:uid="{00000000-0005-0000-0000-0000FB0B0000}"/>
    <cellStyle name="_신태백(가실행)_창원상수도(토목)투찰_합덕-신례원(2공구)투찰_봉무지방산업단지도로(투찰)②_마현생창(동양고속)_왜관-태평건설_예정공정표" xfId="6929" xr:uid="{00000000-0005-0000-0000-0000FC0B0000}"/>
    <cellStyle name="_신태백(가실행)_창원상수도(토목)투찰_합덕-신례원(2공구)투찰_봉무지방산업단지도로(투찰)②_예정공정표" xfId="6930" xr:uid="{00000000-0005-0000-0000-0000FD0B0000}"/>
    <cellStyle name="_신태백(가실행)_창원상수도(토목)투찰_합덕-신례원(2공구)투찰_봉무지방산업단지도로(투찰)②_왜관-태평건설" xfId="6931" xr:uid="{00000000-0005-0000-0000-0000FE0B0000}"/>
    <cellStyle name="_신태백(가실행)_창원상수도(토목)투찰_합덕-신례원(2공구)투찰_봉무지방산업단지도로(투찰)②_왜관-태평건설_예정공정표" xfId="6932" xr:uid="{00000000-0005-0000-0000-0000FF0B0000}"/>
    <cellStyle name="_신태백(가실행)_창원상수도(토목)투찰_합덕-신례원(2공구)투찰_봉무지방산업단지도로(투찰)②+0.250%" xfId="6933" xr:uid="{00000000-0005-0000-0000-0000000C0000}"/>
    <cellStyle name="_신태백(가실행)_창원상수도(토목)투찰_합덕-신례원(2공구)투찰_봉무지방산업단지도로(투찰)②+0.250%_마현생창(동양고속)" xfId="6934" xr:uid="{00000000-0005-0000-0000-0000010C0000}"/>
    <cellStyle name="_신태백(가실행)_창원상수도(토목)투찰_합덕-신례원(2공구)투찰_봉무지방산업단지도로(투찰)②+0.250%_마현생창(동양고속)_예정공정표" xfId="6935" xr:uid="{00000000-0005-0000-0000-0000020C0000}"/>
    <cellStyle name="_신태백(가실행)_창원상수도(토목)투찰_합덕-신례원(2공구)투찰_봉무지방산업단지도로(투찰)②+0.250%_마현생창(동양고속)_왜관-태평건설" xfId="6936" xr:uid="{00000000-0005-0000-0000-0000030C0000}"/>
    <cellStyle name="_신태백(가실행)_창원상수도(토목)투찰_합덕-신례원(2공구)투찰_봉무지방산업단지도로(투찰)②+0.250%_마현생창(동양고속)_왜관-태평건설_예정공정표" xfId="6937" xr:uid="{00000000-0005-0000-0000-0000040C0000}"/>
    <cellStyle name="_신태백(가실행)_창원상수도(토목)투찰_합덕-신례원(2공구)투찰_봉무지방산업단지도로(투찰)②+0.250%_예정공정표" xfId="6938" xr:uid="{00000000-0005-0000-0000-0000050C0000}"/>
    <cellStyle name="_신태백(가실행)_창원상수도(토목)투찰_합덕-신례원(2공구)투찰_봉무지방산업단지도로(투찰)②+0.250%_왜관-태평건설" xfId="6939" xr:uid="{00000000-0005-0000-0000-0000060C0000}"/>
    <cellStyle name="_신태백(가실행)_창원상수도(토목)투찰_합덕-신례원(2공구)투찰_봉무지방산업단지도로(투찰)②+0.250%_왜관-태평건설_예정공정표" xfId="6940" xr:uid="{00000000-0005-0000-0000-0000070C0000}"/>
    <cellStyle name="_신태백(가실행)_창원상수도(토목)투찰_합덕-신례원(2공구)투찰_예정공정표" xfId="6941" xr:uid="{00000000-0005-0000-0000-0000080C0000}"/>
    <cellStyle name="_신태백(가실행)_창원상수도(토목)투찰_합덕-신례원(2공구)투찰_왜관-태평건설" xfId="6942" xr:uid="{00000000-0005-0000-0000-0000090C0000}"/>
    <cellStyle name="_신태백(가실행)_창원상수도(토목)투찰_합덕-신례원(2공구)투찰_왜관-태평건설_예정공정표" xfId="6943" xr:uid="{00000000-0005-0000-0000-00000A0C0000}"/>
    <cellStyle name="_신태백(가실행)_창원상수도(토목)투찰_합덕-신례원(2공구)투찰_합덕-신례원(2공구)투찰" xfId="6944" xr:uid="{00000000-0005-0000-0000-00000B0C0000}"/>
    <cellStyle name="_신태백(가실행)_창원상수도(토목)투찰_합덕-신례원(2공구)투찰_합덕-신례원(2공구)투찰_경찰서-터미널간도로(투찰)②" xfId="6945" xr:uid="{00000000-0005-0000-0000-00000C0C0000}"/>
    <cellStyle name="_신태백(가실행)_창원상수도(토목)투찰_합덕-신례원(2공구)투찰_합덕-신례원(2공구)투찰_경찰서-터미널간도로(투찰)②_마현생창(동양고속)" xfId="6946" xr:uid="{00000000-0005-0000-0000-00000D0C0000}"/>
    <cellStyle name="_신태백(가실행)_창원상수도(토목)투찰_합덕-신례원(2공구)투찰_합덕-신례원(2공구)투찰_경찰서-터미널간도로(투찰)②_마현생창(동양고속)_예정공정표" xfId="6947" xr:uid="{00000000-0005-0000-0000-00000E0C0000}"/>
    <cellStyle name="_신태백(가실행)_창원상수도(토목)투찰_합덕-신례원(2공구)투찰_합덕-신례원(2공구)투찰_경찰서-터미널간도로(투찰)②_마현생창(동양고속)_왜관-태평건설" xfId="6948" xr:uid="{00000000-0005-0000-0000-00000F0C0000}"/>
    <cellStyle name="_신태백(가실행)_창원상수도(토목)투찰_합덕-신례원(2공구)투찰_합덕-신례원(2공구)투찰_경찰서-터미널간도로(투찰)②_마현생창(동양고속)_왜관-태평건설_예정공정표" xfId="6949" xr:uid="{00000000-0005-0000-0000-0000100C0000}"/>
    <cellStyle name="_신태백(가실행)_창원상수도(토목)투찰_합덕-신례원(2공구)투찰_합덕-신례원(2공구)투찰_경찰서-터미널간도로(투찰)②_예정공정표" xfId="6950" xr:uid="{00000000-0005-0000-0000-0000110C0000}"/>
    <cellStyle name="_신태백(가실행)_창원상수도(토목)투찰_합덕-신례원(2공구)투찰_합덕-신례원(2공구)투찰_경찰서-터미널간도로(투찰)②_왜관-태평건설" xfId="6951" xr:uid="{00000000-0005-0000-0000-0000120C0000}"/>
    <cellStyle name="_신태백(가실행)_창원상수도(토목)투찰_합덕-신례원(2공구)투찰_합덕-신례원(2공구)투찰_경찰서-터미널간도로(투찰)②_왜관-태평건설_예정공정표" xfId="6952" xr:uid="{00000000-0005-0000-0000-0000130C0000}"/>
    <cellStyle name="_신태백(가실행)_창원상수도(토목)투찰_합덕-신례원(2공구)투찰_합덕-신례원(2공구)투찰_마현생창(동양고속)" xfId="6953" xr:uid="{00000000-0005-0000-0000-0000140C0000}"/>
    <cellStyle name="_신태백(가실행)_창원상수도(토목)투찰_합덕-신례원(2공구)투찰_합덕-신례원(2공구)투찰_마현생창(동양고속)_예정공정표" xfId="6954" xr:uid="{00000000-0005-0000-0000-0000150C0000}"/>
    <cellStyle name="_신태백(가실행)_창원상수도(토목)투찰_합덕-신례원(2공구)투찰_합덕-신례원(2공구)투찰_마현생창(동양고속)_왜관-태평건설" xfId="6955" xr:uid="{00000000-0005-0000-0000-0000160C0000}"/>
    <cellStyle name="_신태백(가실행)_창원상수도(토목)투찰_합덕-신례원(2공구)투찰_합덕-신례원(2공구)투찰_마현생창(동양고속)_왜관-태평건설_예정공정표" xfId="6956" xr:uid="{00000000-0005-0000-0000-0000170C0000}"/>
    <cellStyle name="_신태백(가실행)_창원상수도(토목)투찰_합덕-신례원(2공구)투찰_합덕-신례원(2공구)투찰_봉무지방산업단지도로(투찰)②" xfId="6957" xr:uid="{00000000-0005-0000-0000-0000180C0000}"/>
    <cellStyle name="_신태백(가실행)_창원상수도(토목)투찰_합덕-신례원(2공구)투찰_합덕-신례원(2공구)투찰_봉무지방산업단지도로(투찰)②_마현생창(동양고속)" xfId="6958" xr:uid="{00000000-0005-0000-0000-0000190C0000}"/>
    <cellStyle name="_신태백(가실행)_창원상수도(토목)투찰_합덕-신례원(2공구)투찰_합덕-신례원(2공구)투찰_봉무지방산업단지도로(투찰)②_마현생창(동양고속)_예정공정표" xfId="6959" xr:uid="{00000000-0005-0000-0000-00001A0C0000}"/>
    <cellStyle name="_신태백(가실행)_창원상수도(토목)투찰_합덕-신례원(2공구)투찰_합덕-신례원(2공구)투찰_봉무지방산업단지도로(투찰)②_마현생창(동양고속)_왜관-태평건설" xfId="6960" xr:uid="{00000000-0005-0000-0000-00001B0C0000}"/>
    <cellStyle name="_신태백(가실행)_창원상수도(토목)투찰_합덕-신례원(2공구)투찰_합덕-신례원(2공구)투찰_봉무지방산업단지도로(투찰)②_마현생창(동양고속)_왜관-태평건설_예정공정표" xfId="6961" xr:uid="{00000000-0005-0000-0000-00001C0C0000}"/>
    <cellStyle name="_신태백(가실행)_창원상수도(토목)투찰_합덕-신례원(2공구)투찰_합덕-신례원(2공구)투찰_봉무지방산업단지도로(투찰)②_예정공정표" xfId="6962" xr:uid="{00000000-0005-0000-0000-00001D0C0000}"/>
    <cellStyle name="_신태백(가실행)_창원상수도(토목)투찰_합덕-신례원(2공구)투찰_합덕-신례원(2공구)투찰_봉무지방산업단지도로(투찰)②_왜관-태평건설" xfId="6963" xr:uid="{00000000-0005-0000-0000-00001E0C0000}"/>
    <cellStyle name="_신태백(가실행)_창원상수도(토목)투찰_합덕-신례원(2공구)투찰_합덕-신례원(2공구)투찰_봉무지방산업단지도로(투찰)②_왜관-태평건설_예정공정표" xfId="6964" xr:uid="{00000000-0005-0000-0000-00001F0C0000}"/>
    <cellStyle name="_신태백(가실행)_창원상수도(토목)투찰_합덕-신례원(2공구)투찰_합덕-신례원(2공구)투찰_봉무지방산업단지도로(투찰)②+0.250%" xfId="6965" xr:uid="{00000000-0005-0000-0000-0000200C0000}"/>
    <cellStyle name="_신태백(가실행)_창원상수도(토목)투찰_합덕-신례원(2공구)투찰_합덕-신례원(2공구)투찰_봉무지방산업단지도로(투찰)②+0.250%_마현생창(동양고속)" xfId="6966" xr:uid="{00000000-0005-0000-0000-0000210C0000}"/>
    <cellStyle name="_신태백(가실행)_창원상수도(토목)투찰_합덕-신례원(2공구)투찰_합덕-신례원(2공구)투찰_봉무지방산업단지도로(투찰)②+0.250%_마현생창(동양고속)_예정공정표" xfId="6967" xr:uid="{00000000-0005-0000-0000-0000220C0000}"/>
    <cellStyle name="_신태백(가실행)_창원상수도(토목)투찰_합덕-신례원(2공구)투찰_합덕-신례원(2공구)투찰_봉무지방산업단지도로(투찰)②+0.250%_마현생창(동양고속)_왜관-태평건설" xfId="6968" xr:uid="{00000000-0005-0000-0000-0000230C0000}"/>
    <cellStyle name="_신태백(가실행)_창원상수도(토목)투찰_합덕-신례원(2공구)투찰_합덕-신례원(2공구)투찰_봉무지방산업단지도로(투찰)②+0.250%_마현생창(동양고속)_왜관-태평건설_예정공정표" xfId="6969" xr:uid="{00000000-0005-0000-0000-0000240C0000}"/>
    <cellStyle name="_신태백(가실행)_창원상수도(토목)투찰_합덕-신례원(2공구)투찰_합덕-신례원(2공구)투찰_봉무지방산업단지도로(투찰)②+0.250%_예정공정표" xfId="6970" xr:uid="{00000000-0005-0000-0000-0000250C0000}"/>
    <cellStyle name="_신태백(가실행)_창원상수도(토목)투찰_합덕-신례원(2공구)투찰_합덕-신례원(2공구)투찰_봉무지방산업단지도로(투찰)②+0.250%_왜관-태평건설" xfId="6971" xr:uid="{00000000-0005-0000-0000-0000260C0000}"/>
    <cellStyle name="_신태백(가실행)_창원상수도(토목)투찰_합덕-신례원(2공구)투찰_합덕-신례원(2공구)투찰_봉무지방산업단지도로(투찰)②+0.250%_왜관-태평건설_예정공정표" xfId="6972" xr:uid="{00000000-0005-0000-0000-0000270C0000}"/>
    <cellStyle name="_신태백(가실행)_창원상수도(토목)투찰_합덕-신례원(2공구)투찰_합덕-신례원(2공구)투찰_예정공정표" xfId="6973" xr:uid="{00000000-0005-0000-0000-0000280C0000}"/>
    <cellStyle name="_신태백(가실행)_창원상수도(토목)투찰_합덕-신례원(2공구)투찰_합덕-신례원(2공구)투찰_왜관-태평건설" xfId="6974" xr:uid="{00000000-0005-0000-0000-0000290C0000}"/>
    <cellStyle name="_신태백(가실행)_창원상수도(토목)투찰_합덕-신례원(2공구)투찰_합덕-신례원(2공구)투찰_왜관-태평건설_예정공정표" xfId="6975" xr:uid="{00000000-0005-0000-0000-00002A0C0000}"/>
    <cellStyle name="_신태백(가실행)_합덕-신례원(2공구)투찰" xfId="6976" xr:uid="{00000000-0005-0000-0000-00002B0C0000}"/>
    <cellStyle name="_신태백(가실행)_합덕-신례원(2공구)투찰_경찰서-터미널간도로(투찰)②" xfId="6977" xr:uid="{00000000-0005-0000-0000-00002C0C0000}"/>
    <cellStyle name="_신태백(가실행)_합덕-신례원(2공구)투찰_경찰서-터미널간도로(투찰)②_마현생창(동양고속)" xfId="6978" xr:uid="{00000000-0005-0000-0000-00002D0C0000}"/>
    <cellStyle name="_신태백(가실행)_합덕-신례원(2공구)투찰_경찰서-터미널간도로(투찰)②_마현생창(동양고속)_예정공정표" xfId="6979" xr:uid="{00000000-0005-0000-0000-00002E0C0000}"/>
    <cellStyle name="_신태백(가실행)_합덕-신례원(2공구)투찰_경찰서-터미널간도로(투찰)②_마현생창(동양고속)_왜관-태평건설" xfId="6980" xr:uid="{00000000-0005-0000-0000-00002F0C0000}"/>
    <cellStyle name="_신태백(가실행)_합덕-신례원(2공구)투찰_경찰서-터미널간도로(투찰)②_마현생창(동양고속)_왜관-태평건설_예정공정표" xfId="6981" xr:uid="{00000000-0005-0000-0000-0000300C0000}"/>
    <cellStyle name="_신태백(가실행)_합덕-신례원(2공구)투찰_경찰서-터미널간도로(투찰)②_예정공정표" xfId="6982" xr:uid="{00000000-0005-0000-0000-0000310C0000}"/>
    <cellStyle name="_신태백(가실행)_합덕-신례원(2공구)투찰_경찰서-터미널간도로(투찰)②_왜관-태평건설" xfId="6983" xr:uid="{00000000-0005-0000-0000-0000320C0000}"/>
    <cellStyle name="_신태백(가실행)_합덕-신례원(2공구)투찰_경찰서-터미널간도로(투찰)②_왜관-태평건설_예정공정표" xfId="6984" xr:uid="{00000000-0005-0000-0000-0000330C0000}"/>
    <cellStyle name="_신태백(가실행)_합덕-신례원(2공구)투찰_마현생창(동양고속)" xfId="6985" xr:uid="{00000000-0005-0000-0000-0000340C0000}"/>
    <cellStyle name="_신태백(가실행)_합덕-신례원(2공구)투찰_마현생창(동양고속)_예정공정표" xfId="6986" xr:uid="{00000000-0005-0000-0000-0000350C0000}"/>
    <cellStyle name="_신태백(가실행)_합덕-신례원(2공구)투찰_마현생창(동양고속)_왜관-태평건설" xfId="6987" xr:uid="{00000000-0005-0000-0000-0000360C0000}"/>
    <cellStyle name="_신태백(가실행)_합덕-신례원(2공구)투찰_마현생창(동양고속)_왜관-태평건설_예정공정표" xfId="6988" xr:uid="{00000000-0005-0000-0000-0000370C0000}"/>
    <cellStyle name="_신태백(가실행)_합덕-신례원(2공구)투찰_봉무지방산업단지도로(투찰)②" xfId="6989" xr:uid="{00000000-0005-0000-0000-0000380C0000}"/>
    <cellStyle name="_신태백(가실행)_합덕-신례원(2공구)투찰_봉무지방산업단지도로(투찰)②_마현생창(동양고속)" xfId="6990" xr:uid="{00000000-0005-0000-0000-0000390C0000}"/>
    <cellStyle name="_신태백(가실행)_합덕-신례원(2공구)투찰_봉무지방산업단지도로(투찰)②_마현생창(동양고속)_예정공정표" xfId="6991" xr:uid="{00000000-0005-0000-0000-00003A0C0000}"/>
    <cellStyle name="_신태백(가실행)_합덕-신례원(2공구)투찰_봉무지방산업단지도로(투찰)②_마현생창(동양고속)_왜관-태평건설" xfId="6992" xr:uid="{00000000-0005-0000-0000-00003B0C0000}"/>
    <cellStyle name="_신태백(가실행)_합덕-신례원(2공구)투찰_봉무지방산업단지도로(투찰)②_마현생창(동양고속)_왜관-태평건설_예정공정표" xfId="6993" xr:uid="{00000000-0005-0000-0000-00003C0C0000}"/>
    <cellStyle name="_신태백(가실행)_합덕-신례원(2공구)투찰_봉무지방산업단지도로(투찰)②_예정공정표" xfId="6994" xr:uid="{00000000-0005-0000-0000-00003D0C0000}"/>
    <cellStyle name="_신태백(가실행)_합덕-신례원(2공구)투찰_봉무지방산업단지도로(투찰)②_왜관-태평건설" xfId="6995" xr:uid="{00000000-0005-0000-0000-00003E0C0000}"/>
    <cellStyle name="_신태백(가실행)_합덕-신례원(2공구)투찰_봉무지방산업단지도로(투찰)②_왜관-태평건설_예정공정표" xfId="6996" xr:uid="{00000000-0005-0000-0000-00003F0C0000}"/>
    <cellStyle name="_신태백(가실행)_합덕-신례원(2공구)투찰_봉무지방산업단지도로(투찰)②+0.250%" xfId="6997" xr:uid="{00000000-0005-0000-0000-0000400C0000}"/>
    <cellStyle name="_신태백(가실행)_합덕-신례원(2공구)투찰_봉무지방산업단지도로(투찰)②+0.250%_마현생창(동양고속)" xfId="6998" xr:uid="{00000000-0005-0000-0000-0000410C0000}"/>
    <cellStyle name="_신태백(가실행)_합덕-신례원(2공구)투찰_봉무지방산업단지도로(투찰)②+0.250%_마현생창(동양고속)_예정공정표" xfId="6999" xr:uid="{00000000-0005-0000-0000-0000420C0000}"/>
    <cellStyle name="_신태백(가실행)_합덕-신례원(2공구)투찰_봉무지방산업단지도로(투찰)②+0.250%_마현생창(동양고속)_왜관-태평건설" xfId="7000" xr:uid="{00000000-0005-0000-0000-0000430C0000}"/>
    <cellStyle name="_신태백(가실행)_합덕-신례원(2공구)투찰_봉무지방산업단지도로(투찰)②+0.250%_마현생창(동양고속)_왜관-태평건설_예정공정표" xfId="7001" xr:uid="{00000000-0005-0000-0000-0000440C0000}"/>
    <cellStyle name="_신태백(가실행)_합덕-신례원(2공구)투찰_봉무지방산업단지도로(투찰)②+0.250%_예정공정표" xfId="7002" xr:uid="{00000000-0005-0000-0000-0000450C0000}"/>
    <cellStyle name="_신태백(가실행)_합덕-신례원(2공구)투찰_봉무지방산업단지도로(투찰)②+0.250%_왜관-태평건설" xfId="7003" xr:uid="{00000000-0005-0000-0000-0000460C0000}"/>
    <cellStyle name="_신태백(가실행)_합덕-신례원(2공구)투찰_봉무지방산업단지도로(투찰)②+0.250%_왜관-태평건설_예정공정표" xfId="7004" xr:uid="{00000000-0005-0000-0000-0000470C0000}"/>
    <cellStyle name="_신태백(가실행)_합덕-신례원(2공구)투찰_예정공정표" xfId="7005" xr:uid="{00000000-0005-0000-0000-0000480C0000}"/>
    <cellStyle name="_신태백(가실행)_합덕-신례원(2공구)투찰_왜관-태평건설" xfId="7006" xr:uid="{00000000-0005-0000-0000-0000490C0000}"/>
    <cellStyle name="_신태백(가실행)_합덕-신례원(2공구)투찰_왜관-태평건설_예정공정표" xfId="7007" xr:uid="{00000000-0005-0000-0000-00004A0C0000}"/>
    <cellStyle name="_신태백(가실행)_합덕-신례원(2공구)투찰_합덕-신례원(2공구)투찰" xfId="7008" xr:uid="{00000000-0005-0000-0000-00004B0C0000}"/>
    <cellStyle name="_신태백(가실행)_합덕-신례원(2공구)투찰_합덕-신례원(2공구)투찰_경찰서-터미널간도로(투찰)②" xfId="7009" xr:uid="{00000000-0005-0000-0000-00004C0C0000}"/>
    <cellStyle name="_신태백(가실행)_합덕-신례원(2공구)투찰_합덕-신례원(2공구)투찰_경찰서-터미널간도로(투찰)②_마현생창(동양고속)" xfId="7010" xr:uid="{00000000-0005-0000-0000-00004D0C0000}"/>
    <cellStyle name="_신태백(가실행)_합덕-신례원(2공구)투찰_합덕-신례원(2공구)투찰_경찰서-터미널간도로(투찰)②_마현생창(동양고속)_예정공정표" xfId="7011" xr:uid="{00000000-0005-0000-0000-00004E0C0000}"/>
    <cellStyle name="_신태백(가실행)_합덕-신례원(2공구)투찰_합덕-신례원(2공구)투찰_경찰서-터미널간도로(투찰)②_마현생창(동양고속)_왜관-태평건설" xfId="7012" xr:uid="{00000000-0005-0000-0000-00004F0C0000}"/>
    <cellStyle name="_신태백(가실행)_합덕-신례원(2공구)투찰_합덕-신례원(2공구)투찰_경찰서-터미널간도로(투찰)②_마현생창(동양고속)_왜관-태평건설_예정공정표" xfId="7013" xr:uid="{00000000-0005-0000-0000-0000500C0000}"/>
    <cellStyle name="_신태백(가실행)_합덕-신례원(2공구)투찰_합덕-신례원(2공구)투찰_경찰서-터미널간도로(투찰)②_예정공정표" xfId="7014" xr:uid="{00000000-0005-0000-0000-0000510C0000}"/>
    <cellStyle name="_신태백(가실행)_합덕-신례원(2공구)투찰_합덕-신례원(2공구)투찰_경찰서-터미널간도로(투찰)②_왜관-태평건설" xfId="7015" xr:uid="{00000000-0005-0000-0000-0000520C0000}"/>
    <cellStyle name="_신태백(가실행)_합덕-신례원(2공구)투찰_합덕-신례원(2공구)투찰_경찰서-터미널간도로(투찰)②_왜관-태평건설_예정공정표" xfId="7016" xr:uid="{00000000-0005-0000-0000-0000530C0000}"/>
    <cellStyle name="_신태백(가실행)_합덕-신례원(2공구)투찰_합덕-신례원(2공구)투찰_마현생창(동양고속)" xfId="7017" xr:uid="{00000000-0005-0000-0000-0000540C0000}"/>
    <cellStyle name="_신태백(가실행)_합덕-신례원(2공구)투찰_합덕-신례원(2공구)투찰_마현생창(동양고속)_예정공정표" xfId="7018" xr:uid="{00000000-0005-0000-0000-0000550C0000}"/>
    <cellStyle name="_신태백(가실행)_합덕-신례원(2공구)투찰_합덕-신례원(2공구)투찰_마현생창(동양고속)_왜관-태평건설" xfId="7019" xr:uid="{00000000-0005-0000-0000-0000560C0000}"/>
    <cellStyle name="_신태백(가실행)_합덕-신례원(2공구)투찰_합덕-신례원(2공구)투찰_마현생창(동양고속)_왜관-태평건설_예정공정표" xfId="7020" xr:uid="{00000000-0005-0000-0000-0000570C0000}"/>
    <cellStyle name="_신태백(가실행)_합덕-신례원(2공구)투찰_합덕-신례원(2공구)투찰_봉무지방산업단지도로(투찰)②" xfId="7021" xr:uid="{00000000-0005-0000-0000-0000580C0000}"/>
    <cellStyle name="_신태백(가실행)_합덕-신례원(2공구)투찰_합덕-신례원(2공구)투찰_봉무지방산업단지도로(투찰)②_마현생창(동양고속)" xfId="7022" xr:uid="{00000000-0005-0000-0000-0000590C0000}"/>
    <cellStyle name="_신태백(가실행)_합덕-신례원(2공구)투찰_합덕-신례원(2공구)투찰_봉무지방산업단지도로(투찰)②_마현생창(동양고속)_예정공정표" xfId="7023" xr:uid="{00000000-0005-0000-0000-00005A0C0000}"/>
    <cellStyle name="_신태백(가실행)_합덕-신례원(2공구)투찰_합덕-신례원(2공구)투찰_봉무지방산업단지도로(투찰)②_마현생창(동양고속)_왜관-태평건설" xfId="7024" xr:uid="{00000000-0005-0000-0000-00005B0C0000}"/>
    <cellStyle name="_신태백(가실행)_합덕-신례원(2공구)투찰_합덕-신례원(2공구)투찰_봉무지방산업단지도로(투찰)②_마현생창(동양고속)_왜관-태평건설_예정공정표" xfId="7025" xr:uid="{00000000-0005-0000-0000-00005C0C0000}"/>
    <cellStyle name="_신태백(가실행)_합덕-신례원(2공구)투찰_합덕-신례원(2공구)투찰_봉무지방산업단지도로(투찰)②_예정공정표" xfId="7026" xr:uid="{00000000-0005-0000-0000-00005D0C0000}"/>
    <cellStyle name="_신태백(가실행)_합덕-신례원(2공구)투찰_합덕-신례원(2공구)투찰_봉무지방산업단지도로(투찰)②_왜관-태평건설" xfId="7027" xr:uid="{00000000-0005-0000-0000-00005E0C0000}"/>
    <cellStyle name="_신태백(가실행)_합덕-신례원(2공구)투찰_합덕-신례원(2공구)투찰_봉무지방산업단지도로(투찰)②_왜관-태평건설_예정공정표" xfId="7028" xr:uid="{00000000-0005-0000-0000-00005F0C0000}"/>
    <cellStyle name="_신태백(가실행)_합덕-신례원(2공구)투찰_합덕-신례원(2공구)투찰_봉무지방산업단지도로(투찰)②+0.250%" xfId="7029" xr:uid="{00000000-0005-0000-0000-0000600C0000}"/>
    <cellStyle name="_신태백(가실행)_합덕-신례원(2공구)투찰_합덕-신례원(2공구)투찰_봉무지방산업단지도로(투찰)②+0.250%_마현생창(동양고속)" xfId="7030" xr:uid="{00000000-0005-0000-0000-0000610C0000}"/>
    <cellStyle name="_신태백(가실행)_합덕-신례원(2공구)투찰_합덕-신례원(2공구)투찰_봉무지방산업단지도로(투찰)②+0.250%_마현생창(동양고속)_예정공정표" xfId="7031" xr:uid="{00000000-0005-0000-0000-0000620C0000}"/>
    <cellStyle name="_신태백(가실행)_합덕-신례원(2공구)투찰_합덕-신례원(2공구)투찰_봉무지방산업단지도로(투찰)②+0.250%_마현생창(동양고속)_왜관-태평건설" xfId="7032" xr:uid="{00000000-0005-0000-0000-0000630C0000}"/>
    <cellStyle name="_신태백(가실행)_합덕-신례원(2공구)투찰_합덕-신례원(2공구)투찰_봉무지방산업단지도로(투찰)②+0.250%_마현생창(동양고속)_왜관-태평건설_예정공정표" xfId="7033" xr:uid="{00000000-0005-0000-0000-0000640C0000}"/>
    <cellStyle name="_신태백(가실행)_합덕-신례원(2공구)투찰_합덕-신례원(2공구)투찰_봉무지방산업단지도로(투찰)②+0.250%_예정공정표" xfId="7034" xr:uid="{00000000-0005-0000-0000-0000650C0000}"/>
    <cellStyle name="_신태백(가실행)_합덕-신례원(2공구)투찰_합덕-신례원(2공구)투찰_봉무지방산업단지도로(투찰)②+0.250%_왜관-태평건설" xfId="7035" xr:uid="{00000000-0005-0000-0000-0000660C0000}"/>
    <cellStyle name="_신태백(가실행)_합덕-신례원(2공구)투찰_합덕-신례원(2공구)투찰_봉무지방산업단지도로(투찰)②+0.250%_왜관-태평건설_예정공정표" xfId="7036" xr:uid="{00000000-0005-0000-0000-0000670C0000}"/>
    <cellStyle name="_신태백(가실행)_합덕-신례원(2공구)투찰_합덕-신례원(2공구)투찰_예정공정표" xfId="7037" xr:uid="{00000000-0005-0000-0000-0000680C0000}"/>
    <cellStyle name="_신태백(가실행)_합덕-신례원(2공구)투찰_합덕-신례원(2공구)투찰_왜관-태평건설" xfId="7038" xr:uid="{00000000-0005-0000-0000-0000690C0000}"/>
    <cellStyle name="_신태백(가실행)_합덕-신례원(2공구)투찰_합덕-신례원(2공구)투찰_왜관-태평건설_예정공정표" xfId="7039" xr:uid="{00000000-0005-0000-0000-00006A0C0000}"/>
    <cellStyle name="_신태백(투찰내역)2" xfId="7040" xr:uid="{00000000-0005-0000-0000-00006B0C0000}"/>
    <cellStyle name="_신흥기업사-최종" xfId="1282" xr:uid="{00000000-0005-0000-0000-00006C0C0000}"/>
    <cellStyle name="_실행금액비교-평택탈황대비공사" xfId="1283" xr:uid="{00000000-0005-0000-0000-00006D0C0000}"/>
    <cellStyle name="_실행금액비교-평택탈황대비공사_공사설계서" xfId="1284" xr:uid="{00000000-0005-0000-0000-00006E0C0000}"/>
    <cellStyle name="_실행금액비교-평택탈황대비공사_평택탈황-구조물공-(가)실행-본사안" xfId="1285" xr:uid="{00000000-0005-0000-0000-00006F0C0000}"/>
    <cellStyle name="_실행금액비교-평택탈황대비공사_평택탈황-구조물공-(가)실행-본사안(정과장님)" xfId="1286" xr:uid="{00000000-0005-0000-0000-0000700C0000}"/>
    <cellStyle name="_실행금액비교-평택탈황대비공사_평택탈황-구조물공-(가)실행-본사안(정과장님)_공사설계서" xfId="1287" xr:uid="{00000000-0005-0000-0000-0000710C0000}"/>
    <cellStyle name="_실행금액비교-평택탈황대비공사_평택탈황-구조물공-(가)실행-본사안_공사설계서" xfId="1288" xr:uid="{00000000-0005-0000-0000-0000720C0000}"/>
    <cellStyle name="_실행금액비교-평택탈황대비공사_평택탈황-구조물공-(가)실행-본사안3(정과장님)" xfId="1289" xr:uid="{00000000-0005-0000-0000-0000730C0000}"/>
    <cellStyle name="_실행금액비교-평택탈황대비공사_평택탈황-구조물공-(가)실행-본사안3(정과장님)_공사설계서" xfId="1290" xr:uid="{00000000-0005-0000-0000-0000740C0000}"/>
    <cellStyle name="_실행내역(1)" xfId="1291" xr:uid="{00000000-0005-0000-0000-0000750C0000}"/>
    <cellStyle name="_실행내역(최종)-울산카프로락탐" xfId="1292" xr:uid="{00000000-0005-0000-0000-0000760C0000}"/>
    <cellStyle name="_실행내역서_토목_변경" xfId="1293" xr:uid="{00000000-0005-0000-0000-0000770C0000}"/>
    <cellStyle name="_아중내역(전기-1)" xfId="2949" xr:uid="{00000000-0005-0000-0000-0000780C0000}"/>
    <cellStyle name="_안돈활동보고서(2월04일)" xfId="2950" xr:uid="{00000000-0005-0000-0000-0000790C0000}"/>
    <cellStyle name="_안산부대(투찰)⑤" xfId="7041" xr:uid="{00000000-0005-0000-0000-00007A0C0000}"/>
    <cellStyle name="_안산부대(투찰)⑤_경찰서-터미널간도로(투찰)②" xfId="7042" xr:uid="{00000000-0005-0000-0000-00007B0C0000}"/>
    <cellStyle name="_안산부대(투찰)⑤_경찰서-터미널간도로(투찰)②_마현생창(동양고속)" xfId="7043" xr:uid="{00000000-0005-0000-0000-00007C0C0000}"/>
    <cellStyle name="_안산부대(투찰)⑤_경찰서-터미널간도로(투찰)②_마현생창(동양고속)_예정공정표" xfId="7044" xr:uid="{00000000-0005-0000-0000-00007D0C0000}"/>
    <cellStyle name="_안산부대(투찰)⑤_경찰서-터미널간도로(투찰)②_마현생창(동양고속)_왜관-태평건설" xfId="7045" xr:uid="{00000000-0005-0000-0000-00007E0C0000}"/>
    <cellStyle name="_안산부대(투찰)⑤_경찰서-터미널간도로(투찰)②_마현생창(동양고속)_왜관-태평건설_예정공정표" xfId="7046" xr:uid="{00000000-0005-0000-0000-00007F0C0000}"/>
    <cellStyle name="_안산부대(투찰)⑤_경찰서-터미널간도로(투찰)②_예정공정표" xfId="7047" xr:uid="{00000000-0005-0000-0000-0000800C0000}"/>
    <cellStyle name="_안산부대(투찰)⑤_경찰서-터미널간도로(투찰)②_왜관-태평건설" xfId="7048" xr:uid="{00000000-0005-0000-0000-0000810C0000}"/>
    <cellStyle name="_안산부대(투찰)⑤_경찰서-터미널간도로(투찰)②_왜관-태평건설_예정공정표" xfId="7049" xr:uid="{00000000-0005-0000-0000-0000820C0000}"/>
    <cellStyle name="_안산부대(투찰)⑤_마현생창(동양고속)" xfId="7050" xr:uid="{00000000-0005-0000-0000-0000830C0000}"/>
    <cellStyle name="_안산부대(투찰)⑤_마현생창(동양고속)_예정공정표" xfId="7051" xr:uid="{00000000-0005-0000-0000-0000840C0000}"/>
    <cellStyle name="_안산부대(투찰)⑤_마현생창(동양고속)_왜관-태평건설" xfId="7052" xr:uid="{00000000-0005-0000-0000-0000850C0000}"/>
    <cellStyle name="_안산부대(투찰)⑤_마현생창(동양고속)_왜관-태평건설_예정공정표" xfId="7053" xr:uid="{00000000-0005-0000-0000-0000860C0000}"/>
    <cellStyle name="_안산부대(투찰)⑤_봉무지방산업단지도로(투찰)②" xfId="7054" xr:uid="{00000000-0005-0000-0000-0000870C0000}"/>
    <cellStyle name="_안산부대(투찰)⑤_봉무지방산업단지도로(투찰)②_마현생창(동양고속)" xfId="7055" xr:uid="{00000000-0005-0000-0000-0000880C0000}"/>
    <cellStyle name="_안산부대(투찰)⑤_봉무지방산업단지도로(투찰)②_마현생창(동양고속)_예정공정표" xfId="7056" xr:uid="{00000000-0005-0000-0000-0000890C0000}"/>
    <cellStyle name="_안산부대(투찰)⑤_봉무지방산업단지도로(투찰)②_마현생창(동양고속)_왜관-태평건설" xfId="7057" xr:uid="{00000000-0005-0000-0000-00008A0C0000}"/>
    <cellStyle name="_안산부대(투찰)⑤_봉무지방산업단지도로(투찰)②_마현생창(동양고속)_왜관-태평건설_예정공정표" xfId="7058" xr:uid="{00000000-0005-0000-0000-00008B0C0000}"/>
    <cellStyle name="_안산부대(투찰)⑤_봉무지방산업단지도로(투찰)②_예정공정표" xfId="7059" xr:uid="{00000000-0005-0000-0000-00008C0C0000}"/>
    <cellStyle name="_안산부대(투찰)⑤_봉무지방산업단지도로(투찰)②_왜관-태평건설" xfId="7060" xr:uid="{00000000-0005-0000-0000-00008D0C0000}"/>
    <cellStyle name="_안산부대(투찰)⑤_봉무지방산업단지도로(투찰)②_왜관-태평건설_예정공정표" xfId="7061" xr:uid="{00000000-0005-0000-0000-00008E0C0000}"/>
    <cellStyle name="_안산부대(투찰)⑤_봉무지방산업단지도로(투찰)②+0.250%" xfId="7062" xr:uid="{00000000-0005-0000-0000-00008F0C0000}"/>
    <cellStyle name="_안산부대(투찰)⑤_봉무지방산업단지도로(투찰)②+0.250%_마현생창(동양고속)" xfId="7063" xr:uid="{00000000-0005-0000-0000-0000900C0000}"/>
    <cellStyle name="_안산부대(투찰)⑤_봉무지방산업단지도로(투찰)②+0.250%_마현생창(동양고속)_예정공정표" xfId="7064" xr:uid="{00000000-0005-0000-0000-0000910C0000}"/>
    <cellStyle name="_안산부대(투찰)⑤_봉무지방산업단지도로(투찰)②+0.250%_마현생창(동양고속)_왜관-태평건설" xfId="7065" xr:uid="{00000000-0005-0000-0000-0000920C0000}"/>
    <cellStyle name="_안산부대(투찰)⑤_봉무지방산업단지도로(투찰)②+0.250%_마현생창(동양고속)_왜관-태평건설_예정공정표" xfId="7066" xr:uid="{00000000-0005-0000-0000-0000930C0000}"/>
    <cellStyle name="_안산부대(투찰)⑤_봉무지방산업단지도로(투찰)②+0.250%_예정공정표" xfId="7067" xr:uid="{00000000-0005-0000-0000-0000940C0000}"/>
    <cellStyle name="_안산부대(투찰)⑤_봉무지방산업단지도로(투찰)②+0.250%_왜관-태평건설" xfId="7068" xr:uid="{00000000-0005-0000-0000-0000950C0000}"/>
    <cellStyle name="_안산부대(투찰)⑤_봉무지방산업단지도로(투찰)②+0.250%_왜관-태평건설_예정공정표" xfId="7069" xr:uid="{00000000-0005-0000-0000-0000960C0000}"/>
    <cellStyle name="_안산부대(투찰)⑤_예정공정표" xfId="7070" xr:uid="{00000000-0005-0000-0000-0000970C0000}"/>
    <cellStyle name="_안산부대(투찰)⑤_왜관-태평건설" xfId="7071" xr:uid="{00000000-0005-0000-0000-0000980C0000}"/>
    <cellStyle name="_안산부대(투찰)⑤_왜관-태평건설_예정공정표" xfId="7072" xr:uid="{00000000-0005-0000-0000-0000990C0000}"/>
    <cellStyle name="_안산부대(투찰)⑤_합덕-신례원(2공구)투찰" xfId="7073" xr:uid="{00000000-0005-0000-0000-00009A0C0000}"/>
    <cellStyle name="_안산부대(투찰)⑤_합덕-신례원(2공구)투찰_경찰서-터미널간도로(투찰)②" xfId="7074" xr:uid="{00000000-0005-0000-0000-00009B0C0000}"/>
    <cellStyle name="_안산부대(투찰)⑤_합덕-신례원(2공구)투찰_경찰서-터미널간도로(투찰)②_마현생창(동양고속)" xfId="7075" xr:uid="{00000000-0005-0000-0000-00009C0C0000}"/>
    <cellStyle name="_안산부대(투찰)⑤_합덕-신례원(2공구)투찰_경찰서-터미널간도로(투찰)②_마현생창(동양고속)_예정공정표" xfId="7076" xr:uid="{00000000-0005-0000-0000-00009D0C0000}"/>
    <cellStyle name="_안산부대(투찰)⑤_합덕-신례원(2공구)투찰_경찰서-터미널간도로(투찰)②_마현생창(동양고속)_왜관-태평건설" xfId="7077" xr:uid="{00000000-0005-0000-0000-00009E0C0000}"/>
    <cellStyle name="_안산부대(투찰)⑤_합덕-신례원(2공구)투찰_경찰서-터미널간도로(투찰)②_마현생창(동양고속)_왜관-태평건설_예정공정표" xfId="7078" xr:uid="{00000000-0005-0000-0000-00009F0C0000}"/>
    <cellStyle name="_안산부대(투찰)⑤_합덕-신례원(2공구)투찰_경찰서-터미널간도로(투찰)②_예정공정표" xfId="7079" xr:uid="{00000000-0005-0000-0000-0000A00C0000}"/>
    <cellStyle name="_안산부대(투찰)⑤_합덕-신례원(2공구)투찰_경찰서-터미널간도로(투찰)②_왜관-태평건설" xfId="7080" xr:uid="{00000000-0005-0000-0000-0000A10C0000}"/>
    <cellStyle name="_안산부대(투찰)⑤_합덕-신례원(2공구)투찰_경찰서-터미널간도로(투찰)②_왜관-태평건설_예정공정표" xfId="7081" xr:uid="{00000000-0005-0000-0000-0000A20C0000}"/>
    <cellStyle name="_안산부대(투찰)⑤_합덕-신례원(2공구)투찰_마현생창(동양고속)" xfId="7082" xr:uid="{00000000-0005-0000-0000-0000A30C0000}"/>
    <cellStyle name="_안산부대(투찰)⑤_합덕-신례원(2공구)투찰_마현생창(동양고속)_예정공정표" xfId="7083" xr:uid="{00000000-0005-0000-0000-0000A40C0000}"/>
    <cellStyle name="_안산부대(투찰)⑤_합덕-신례원(2공구)투찰_마현생창(동양고속)_왜관-태평건설" xfId="7084" xr:uid="{00000000-0005-0000-0000-0000A50C0000}"/>
    <cellStyle name="_안산부대(투찰)⑤_합덕-신례원(2공구)투찰_마현생창(동양고속)_왜관-태평건설_예정공정표" xfId="7085" xr:uid="{00000000-0005-0000-0000-0000A60C0000}"/>
    <cellStyle name="_안산부대(투찰)⑤_합덕-신례원(2공구)투찰_봉무지방산업단지도로(투찰)②" xfId="7086" xr:uid="{00000000-0005-0000-0000-0000A70C0000}"/>
    <cellStyle name="_안산부대(투찰)⑤_합덕-신례원(2공구)투찰_봉무지방산업단지도로(투찰)②_마현생창(동양고속)" xfId="7087" xr:uid="{00000000-0005-0000-0000-0000A80C0000}"/>
    <cellStyle name="_안산부대(투찰)⑤_합덕-신례원(2공구)투찰_봉무지방산업단지도로(투찰)②_마현생창(동양고속)_예정공정표" xfId="7088" xr:uid="{00000000-0005-0000-0000-0000A90C0000}"/>
    <cellStyle name="_안산부대(투찰)⑤_합덕-신례원(2공구)투찰_봉무지방산업단지도로(투찰)②_마현생창(동양고속)_왜관-태평건설" xfId="7089" xr:uid="{00000000-0005-0000-0000-0000AA0C0000}"/>
    <cellStyle name="_안산부대(투찰)⑤_합덕-신례원(2공구)투찰_봉무지방산업단지도로(투찰)②_마현생창(동양고속)_왜관-태평건설_예정공정표" xfId="7090" xr:uid="{00000000-0005-0000-0000-0000AB0C0000}"/>
    <cellStyle name="_안산부대(투찰)⑤_합덕-신례원(2공구)투찰_봉무지방산업단지도로(투찰)②_예정공정표" xfId="7091" xr:uid="{00000000-0005-0000-0000-0000AC0C0000}"/>
    <cellStyle name="_안산부대(투찰)⑤_합덕-신례원(2공구)투찰_봉무지방산업단지도로(투찰)②_왜관-태평건설" xfId="7092" xr:uid="{00000000-0005-0000-0000-0000AD0C0000}"/>
    <cellStyle name="_안산부대(투찰)⑤_합덕-신례원(2공구)투찰_봉무지방산업단지도로(투찰)②_왜관-태평건설_예정공정표" xfId="7093" xr:uid="{00000000-0005-0000-0000-0000AE0C0000}"/>
    <cellStyle name="_안산부대(투찰)⑤_합덕-신례원(2공구)투찰_봉무지방산업단지도로(투찰)②+0.250%" xfId="7094" xr:uid="{00000000-0005-0000-0000-0000AF0C0000}"/>
    <cellStyle name="_안산부대(투찰)⑤_합덕-신례원(2공구)투찰_봉무지방산업단지도로(투찰)②+0.250%_마현생창(동양고속)" xfId="7095" xr:uid="{00000000-0005-0000-0000-0000B00C0000}"/>
    <cellStyle name="_안산부대(투찰)⑤_합덕-신례원(2공구)투찰_봉무지방산업단지도로(투찰)②+0.250%_마현생창(동양고속)_예정공정표" xfId="7096" xr:uid="{00000000-0005-0000-0000-0000B10C0000}"/>
    <cellStyle name="_안산부대(투찰)⑤_합덕-신례원(2공구)투찰_봉무지방산업단지도로(투찰)②+0.250%_마현생창(동양고속)_왜관-태평건설" xfId="7097" xr:uid="{00000000-0005-0000-0000-0000B20C0000}"/>
    <cellStyle name="_안산부대(투찰)⑤_합덕-신례원(2공구)투찰_봉무지방산업단지도로(투찰)②+0.250%_마현생창(동양고속)_왜관-태평건설_예정공정표" xfId="7098" xr:uid="{00000000-0005-0000-0000-0000B30C0000}"/>
    <cellStyle name="_안산부대(투찰)⑤_합덕-신례원(2공구)투찰_봉무지방산업단지도로(투찰)②+0.250%_예정공정표" xfId="7099" xr:uid="{00000000-0005-0000-0000-0000B40C0000}"/>
    <cellStyle name="_안산부대(투찰)⑤_합덕-신례원(2공구)투찰_봉무지방산업단지도로(투찰)②+0.250%_왜관-태평건설" xfId="7100" xr:uid="{00000000-0005-0000-0000-0000B50C0000}"/>
    <cellStyle name="_안산부대(투찰)⑤_합덕-신례원(2공구)투찰_봉무지방산업단지도로(투찰)②+0.250%_왜관-태평건설_예정공정표" xfId="7101" xr:uid="{00000000-0005-0000-0000-0000B60C0000}"/>
    <cellStyle name="_안산부대(투찰)⑤_합덕-신례원(2공구)투찰_예정공정표" xfId="7102" xr:uid="{00000000-0005-0000-0000-0000B70C0000}"/>
    <cellStyle name="_안산부대(투찰)⑤_합덕-신례원(2공구)투찰_왜관-태평건설" xfId="7103" xr:uid="{00000000-0005-0000-0000-0000B80C0000}"/>
    <cellStyle name="_안산부대(투찰)⑤_합덕-신례원(2공구)투찰_왜관-태평건설_예정공정표" xfId="7104" xr:uid="{00000000-0005-0000-0000-0000B90C0000}"/>
    <cellStyle name="_안산부대(투찰)⑤_합덕-신례원(2공구)투찰_합덕-신례원(2공구)투찰" xfId="7105" xr:uid="{00000000-0005-0000-0000-0000BA0C0000}"/>
    <cellStyle name="_안산부대(투찰)⑤_합덕-신례원(2공구)투찰_합덕-신례원(2공구)투찰_경찰서-터미널간도로(투찰)②" xfId="7106" xr:uid="{00000000-0005-0000-0000-0000BB0C0000}"/>
    <cellStyle name="_안산부대(투찰)⑤_합덕-신례원(2공구)투찰_합덕-신례원(2공구)투찰_경찰서-터미널간도로(투찰)②_마현생창(동양고속)" xfId="7107" xr:uid="{00000000-0005-0000-0000-0000BC0C0000}"/>
    <cellStyle name="_안산부대(투찰)⑤_합덕-신례원(2공구)투찰_합덕-신례원(2공구)투찰_경찰서-터미널간도로(투찰)②_마현생창(동양고속)_예정공정표" xfId="7108" xr:uid="{00000000-0005-0000-0000-0000BD0C0000}"/>
    <cellStyle name="_안산부대(투찰)⑤_합덕-신례원(2공구)투찰_합덕-신례원(2공구)투찰_경찰서-터미널간도로(투찰)②_마현생창(동양고속)_왜관-태평건설" xfId="7109" xr:uid="{00000000-0005-0000-0000-0000BE0C0000}"/>
    <cellStyle name="_안산부대(투찰)⑤_합덕-신례원(2공구)투찰_합덕-신례원(2공구)투찰_경찰서-터미널간도로(투찰)②_마현생창(동양고속)_왜관-태평건설_예정공정표" xfId="7110" xr:uid="{00000000-0005-0000-0000-0000BF0C0000}"/>
    <cellStyle name="_안산부대(투찰)⑤_합덕-신례원(2공구)투찰_합덕-신례원(2공구)투찰_경찰서-터미널간도로(투찰)②_예정공정표" xfId="7111" xr:uid="{00000000-0005-0000-0000-0000C00C0000}"/>
    <cellStyle name="_안산부대(투찰)⑤_합덕-신례원(2공구)투찰_합덕-신례원(2공구)투찰_경찰서-터미널간도로(투찰)②_왜관-태평건설" xfId="7112" xr:uid="{00000000-0005-0000-0000-0000C10C0000}"/>
    <cellStyle name="_안산부대(투찰)⑤_합덕-신례원(2공구)투찰_합덕-신례원(2공구)투찰_경찰서-터미널간도로(투찰)②_왜관-태평건설_예정공정표" xfId="7113" xr:uid="{00000000-0005-0000-0000-0000C20C0000}"/>
    <cellStyle name="_안산부대(투찰)⑤_합덕-신례원(2공구)투찰_합덕-신례원(2공구)투찰_마현생창(동양고속)" xfId="7114" xr:uid="{00000000-0005-0000-0000-0000C30C0000}"/>
    <cellStyle name="_안산부대(투찰)⑤_합덕-신례원(2공구)투찰_합덕-신례원(2공구)투찰_마현생창(동양고속)_예정공정표" xfId="7115" xr:uid="{00000000-0005-0000-0000-0000C40C0000}"/>
    <cellStyle name="_안산부대(투찰)⑤_합덕-신례원(2공구)투찰_합덕-신례원(2공구)투찰_마현생창(동양고속)_왜관-태평건설" xfId="7116" xr:uid="{00000000-0005-0000-0000-0000C50C0000}"/>
    <cellStyle name="_안산부대(투찰)⑤_합덕-신례원(2공구)투찰_합덕-신례원(2공구)투찰_마현생창(동양고속)_왜관-태평건설_예정공정표" xfId="7117" xr:uid="{00000000-0005-0000-0000-0000C60C0000}"/>
    <cellStyle name="_안산부대(투찰)⑤_합덕-신례원(2공구)투찰_합덕-신례원(2공구)투찰_봉무지방산업단지도로(투찰)②" xfId="7118" xr:uid="{00000000-0005-0000-0000-0000C70C0000}"/>
    <cellStyle name="_안산부대(투찰)⑤_합덕-신례원(2공구)투찰_합덕-신례원(2공구)투찰_봉무지방산업단지도로(투찰)②_마현생창(동양고속)" xfId="7119" xr:uid="{00000000-0005-0000-0000-0000C80C0000}"/>
    <cellStyle name="_안산부대(투찰)⑤_합덕-신례원(2공구)투찰_합덕-신례원(2공구)투찰_봉무지방산업단지도로(투찰)②_마현생창(동양고속)_예정공정표" xfId="7120" xr:uid="{00000000-0005-0000-0000-0000C90C0000}"/>
    <cellStyle name="_안산부대(투찰)⑤_합덕-신례원(2공구)투찰_합덕-신례원(2공구)투찰_봉무지방산업단지도로(투찰)②_마현생창(동양고속)_왜관-태평건설" xfId="7121" xr:uid="{00000000-0005-0000-0000-0000CA0C0000}"/>
    <cellStyle name="_안산부대(투찰)⑤_합덕-신례원(2공구)투찰_합덕-신례원(2공구)투찰_봉무지방산업단지도로(투찰)②_마현생창(동양고속)_왜관-태평건설_예정공정표" xfId="7122" xr:uid="{00000000-0005-0000-0000-0000CB0C0000}"/>
    <cellStyle name="_안산부대(투찰)⑤_합덕-신례원(2공구)투찰_합덕-신례원(2공구)투찰_봉무지방산업단지도로(투찰)②_예정공정표" xfId="7123" xr:uid="{00000000-0005-0000-0000-0000CC0C0000}"/>
    <cellStyle name="_안산부대(투찰)⑤_합덕-신례원(2공구)투찰_합덕-신례원(2공구)투찰_봉무지방산업단지도로(투찰)②_왜관-태평건설" xfId="7124" xr:uid="{00000000-0005-0000-0000-0000CD0C0000}"/>
    <cellStyle name="_안산부대(투찰)⑤_합덕-신례원(2공구)투찰_합덕-신례원(2공구)투찰_봉무지방산업단지도로(투찰)②_왜관-태평건설_예정공정표" xfId="7125" xr:uid="{00000000-0005-0000-0000-0000CE0C0000}"/>
    <cellStyle name="_안산부대(투찰)⑤_합덕-신례원(2공구)투찰_합덕-신례원(2공구)투찰_봉무지방산업단지도로(투찰)②+0.250%" xfId="7126" xr:uid="{00000000-0005-0000-0000-0000CF0C0000}"/>
    <cellStyle name="_안산부대(투찰)⑤_합덕-신례원(2공구)투찰_합덕-신례원(2공구)투찰_봉무지방산업단지도로(투찰)②+0.250%_마현생창(동양고속)" xfId="7127" xr:uid="{00000000-0005-0000-0000-0000D00C0000}"/>
    <cellStyle name="_안산부대(투찰)⑤_합덕-신례원(2공구)투찰_합덕-신례원(2공구)투찰_봉무지방산업단지도로(투찰)②+0.250%_마현생창(동양고속)_예정공정표" xfId="7128" xr:uid="{00000000-0005-0000-0000-0000D10C0000}"/>
    <cellStyle name="_안산부대(투찰)⑤_합덕-신례원(2공구)투찰_합덕-신례원(2공구)투찰_봉무지방산업단지도로(투찰)②+0.250%_마현생창(동양고속)_왜관-태평건설" xfId="7129" xr:uid="{00000000-0005-0000-0000-0000D20C0000}"/>
    <cellStyle name="_안산부대(투찰)⑤_합덕-신례원(2공구)투찰_합덕-신례원(2공구)투찰_봉무지방산업단지도로(투찰)②+0.250%_마현생창(동양고속)_왜관-태평건설_예정공정표" xfId="7130" xr:uid="{00000000-0005-0000-0000-0000D30C0000}"/>
    <cellStyle name="_안산부대(투찰)⑤_합덕-신례원(2공구)투찰_합덕-신례원(2공구)투찰_봉무지방산업단지도로(투찰)②+0.250%_예정공정표" xfId="7131" xr:uid="{00000000-0005-0000-0000-0000D40C0000}"/>
    <cellStyle name="_안산부대(투찰)⑤_합덕-신례원(2공구)투찰_합덕-신례원(2공구)투찰_봉무지방산업단지도로(투찰)②+0.250%_왜관-태평건설" xfId="7132" xr:uid="{00000000-0005-0000-0000-0000D50C0000}"/>
    <cellStyle name="_안산부대(투찰)⑤_합덕-신례원(2공구)투찰_합덕-신례원(2공구)투찰_봉무지방산업단지도로(투찰)②+0.250%_왜관-태평건설_예정공정표" xfId="7133" xr:uid="{00000000-0005-0000-0000-0000D60C0000}"/>
    <cellStyle name="_안산부대(투찰)⑤_합덕-신례원(2공구)투찰_합덕-신례원(2공구)투찰_예정공정표" xfId="7134" xr:uid="{00000000-0005-0000-0000-0000D70C0000}"/>
    <cellStyle name="_안산부대(투찰)⑤_합덕-신례원(2공구)투찰_합덕-신례원(2공구)투찰_왜관-태평건설" xfId="7135" xr:uid="{00000000-0005-0000-0000-0000D80C0000}"/>
    <cellStyle name="_안산부대(투찰)⑤_합덕-신례원(2공구)투찰_합덕-신례원(2공구)투찰_왜관-태평건설_예정공정표" xfId="7136" xr:uid="{00000000-0005-0000-0000-0000D90C0000}"/>
    <cellStyle name="_안양지식산업진흥원" xfId="1294" xr:uid="{00000000-0005-0000-0000-0000DA0C0000}"/>
    <cellStyle name="_양곡부두(투찰)+0.30%" xfId="7137" xr:uid="{00000000-0005-0000-0000-0000DB0C0000}"/>
    <cellStyle name="_양산영대교경관조명내역12.10" xfId="2951" xr:uid="{00000000-0005-0000-0000-0000DC0C0000}"/>
    <cellStyle name="_양식" xfId="1295" xr:uid="{00000000-0005-0000-0000-0000DD0C0000}"/>
    <cellStyle name="_양식_1" xfId="1296" xr:uid="{00000000-0005-0000-0000-0000DE0C0000}"/>
    <cellStyle name="_양식_2" xfId="1297" xr:uid="{00000000-0005-0000-0000-0000DF0C0000}"/>
    <cellStyle name="_양식-견적의뢰-fax표지" xfId="1298" xr:uid="{00000000-0005-0000-0000-0000E00C0000}"/>
    <cellStyle name="_언주중-1" xfId="7138" xr:uid="{00000000-0005-0000-0000-0000E10C0000}"/>
    <cellStyle name="_역삼성진" xfId="7139" xr:uid="{00000000-0005-0000-0000-0000E20C0000}"/>
    <cellStyle name="_연구원실험대(24종)-최종" xfId="1299" xr:uid="{00000000-0005-0000-0000-0000E30C0000}"/>
    <cellStyle name="_영양반딧불전기" xfId="7140" xr:uid="{00000000-0005-0000-0000-0000E40C0000}"/>
    <cellStyle name="_영업日실적 (AP,전성,시판)" xfId="1300" xr:uid="{00000000-0005-0000-0000-0000E50C0000}"/>
    <cellStyle name="_영업日실적(SMI)" xfId="1301" xr:uid="{00000000-0005-0000-0000-0000E60C0000}"/>
    <cellStyle name="_영풍 열처리공장 증축공사(전기소방)" xfId="7141" xr:uid="{00000000-0005-0000-0000-0000E70C0000}"/>
    <cellStyle name="_예산내역서" xfId="2952" xr:uid="{00000000-0005-0000-0000-0000E80C0000}"/>
    <cellStyle name="_예산내역서(해운대+달맞이)" xfId="7142" xr:uid="{00000000-0005-0000-0000-0000E90C0000}"/>
    <cellStyle name="_예산내역서(해운대+달맞이)-도급공사분일위대가수정(09.06)" xfId="7143" xr:uid="{00000000-0005-0000-0000-0000EA0C0000}"/>
    <cellStyle name="_예산서(이화철교)" xfId="2953" xr:uid="{00000000-0005-0000-0000-0000EB0C0000}"/>
    <cellStyle name="_옥포초등학교소방내역서" xfId="2954" xr:uid="{00000000-0005-0000-0000-0000EC0C0000}"/>
    <cellStyle name="_왕숙천 둔치내 조명시설 내역서" xfId="7144" xr:uid="{00000000-0005-0000-0000-0000ED0C0000}"/>
    <cellStyle name="_왕숙천 조명기구 구매설치" xfId="7145" xr:uid="{00000000-0005-0000-0000-0000EE0C0000}"/>
    <cellStyle name="_용역비산출(예술영재원)" xfId="7146" xr:uid="{00000000-0005-0000-0000-0000EF0C0000}"/>
    <cellStyle name="_용인보라지구(06.9월)" xfId="2955" xr:uid="{00000000-0005-0000-0000-0000F00C0000}"/>
    <cellStyle name="_우방견적(가설전기)" xfId="7147" xr:uid="{00000000-0005-0000-0000-0000F10C0000}"/>
    <cellStyle name="_운남~송정2교 2차설변" xfId="7148" xr:uid="{00000000-0005-0000-0000-0000F20C0000}"/>
    <cellStyle name="_울진고등학교B동교사증축 내역서" xfId="1302" xr:uid="{00000000-0005-0000-0000-0000F30C0000}"/>
    <cellStyle name="_울진남부초등학교(전기)" xfId="7149" xr:uid="{00000000-0005-0000-0000-0000F40C0000}"/>
    <cellStyle name="_울진후포가로등내역서(2008.12.02)" xfId="2956" xr:uid="{00000000-0005-0000-0000-0000F50C0000}"/>
    <cellStyle name="_원가계산" xfId="2957" xr:uid="{00000000-0005-0000-0000-0000F60C0000}"/>
    <cellStyle name="_원가계산_1" xfId="7150" xr:uid="{00000000-0005-0000-0000-0000F70C0000}"/>
    <cellStyle name="_원가계산_1-만촌초 일반내역서-전기" xfId="7151" xr:uid="{00000000-0005-0000-0000-0000F80C0000}"/>
    <cellStyle name="_원가계산_4.시지초(일반공사)-전기" xfId="7152" xr:uid="{00000000-0005-0000-0000-0000F90C0000}"/>
    <cellStyle name="_원가계산_5-지묘초-일반내역서-전기" xfId="7153" xr:uid="{00000000-0005-0000-0000-0000FA0C0000}"/>
    <cellStyle name="_원가계산_6-해서초(집행용)-일반내역서-전기" xfId="7154" xr:uid="{00000000-0005-0000-0000-0000FB0C0000}"/>
    <cellStyle name="_원가계산_대구초-일반내역서-전기" xfId="7155" xr:uid="{00000000-0005-0000-0000-0000FC0C0000}"/>
    <cellStyle name="_원가계산_덕화중-일반내역서-전기" xfId="7156" xr:uid="{00000000-0005-0000-0000-0000FD0C0000}"/>
    <cellStyle name="_원가계산_두산초-일반내역서-전기" xfId="7157" xr:uid="{00000000-0005-0000-0000-0000FE0C0000}"/>
    <cellStyle name="_원가계산_반야월초등학교-일반내역서-전기" xfId="7158" xr:uid="{00000000-0005-0000-0000-0000FF0C0000}"/>
    <cellStyle name="_원가계산_율하초등학교-일반내역서-전기" xfId="7159" xr:uid="{00000000-0005-0000-0000-0000000D0000}"/>
    <cellStyle name="_원가계산서" xfId="7160" xr:uid="{00000000-0005-0000-0000-0000010D0000}"/>
    <cellStyle name="_원가계산서-1" xfId="7161" xr:uid="{00000000-0005-0000-0000-0000020D0000}"/>
    <cellStyle name="_원가분석(1217)" xfId="2958" xr:uid="{00000000-0005-0000-0000-0000030D0000}"/>
    <cellStyle name="_원가분석(아이0208)" xfId="2959" xr:uid="{00000000-0005-0000-0000-0000040D0000}"/>
    <cellStyle name="_원가-전기" xfId="2960" xr:uid="{00000000-0005-0000-0000-0000050D0000}"/>
    <cellStyle name="_원격유지관리시스템(2004)" xfId="1303" xr:uid="{00000000-0005-0000-0000-0000060D0000}"/>
    <cellStyle name="_유강초수배전" xfId="2961" xr:uid="{00000000-0005-0000-0000-0000070D0000}"/>
    <cellStyle name="_유기전기1(동영ENG내역)" xfId="1304" xr:uid="{00000000-0005-0000-0000-0000080D0000}"/>
    <cellStyle name="_유첨3(서식)" xfId="1305" xr:uid="{00000000-0005-0000-0000-0000090D0000}"/>
    <cellStyle name="_유첨3(서식)_1" xfId="1306" xr:uid="{00000000-0005-0000-0000-00000A0D0000}"/>
    <cellStyle name="_유치투찰" xfId="7162" xr:uid="{00000000-0005-0000-0000-00000B0D0000}"/>
    <cellStyle name="_유치투찰_예정공정표" xfId="7163" xr:uid="{00000000-0005-0000-0000-00000C0D0000}"/>
    <cellStyle name="_유치투찰_왜관-태평건설" xfId="7164" xr:uid="{00000000-0005-0000-0000-00000D0D0000}"/>
    <cellStyle name="_유치투찰_왜관-태평건설_예정공정표" xfId="7165" xr:uid="{00000000-0005-0000-0000-00000E0D0000}"/>
    <cellStyle name="_은척대기소_전기내역" xfId="2962" xr:uid="{00000000-0005-0000-0000-00000F0D0000}"/>
    <cellStyle name="_응급ES" xfId="2963" xr:uid="{00000000-0005-0000-0000-0000100D0000}"/>
    <cellStyle name="_응급RE" xfId="2964" xr:uid="{00000000-0005-0000-0000-0000110D0000}"/>
    <cellStyle name="_이곡_국민체육센터(수영장)_건립-전기(1105)" xfId="2965" xr:uid="{00000000-0005-0000-0000-0000120D0000}"/>
    <cellStyle name="_인동농협양포지소 " xfId="7166" xr:uid="{00000000-0005-0000-0000-0000130D0000}"/>
    <cellStyle name="_인원계획표 " xfId="1307" xr:uid="{00000000-0005-0000-0000-0000140D0000}"/>
    <cellStyle name="_인원계획표 _1공구기계소화견적서-김앤드이" xfId="1308" xr:uid="{00000000-0005-0000-0000-0000150D0000}"/>
    <cellStyle name="_인원계획표 _1공구기계소화견적서-김앤드이_LG전자DA_설비가실행(0702)" xfId="1309" xr:uid="{00000000-0005-0000-0000-0000160D0000}"/>
    <cellStyle name="_인원계획표 _1공구기계소화견적서-김앤드이_LG전자DA_설비가실행(0702)_LG전자DA연구소(도급최종-제출1)" xfId="1310" xr:uid="{00000000-0005-0000-0000-0000170D0000}"/>
    <cellStyle name="_인원계획표 _1공구기계소화견적서-김앤드이_LG전자DA연구소(도급최종-제출)" xfId="1311" xr:uid="{00000000-0005-0000-0000-0000180D0000}"/>
    <cellStyle name="_인원계획표 _1공구기계소화견적서-김앤드이_LG전자DA연구소(도급최종-제출)_LG전자DA연구소(도급최종-제출1)" xfId="1312" xr:uid="{00000000-0005-0000-0000-0000190D0000}"/>
    <cellStyle name="_인원계획표 _1차1회변경" xfId="7167" xr:uid="{00000000-0005-0000-0000-00001A0D0000}"/>
    <cellStyle name="_인원계획표 _LG유통하남점신축공사" xfId="1313" xr:uid="{00000000-0005-0000-0000-00001B0D0000}"/>
    <cellStyle name="_인원계획표 _LG유통하남점신축공사_LG전자DA_설비가실행(0702)" xfId="1314" xr:uid="{00000000-0005-0000-0000-00001C0D0000}"/>
    <cellStyle name="_인원계획표 _LG유통하남점신축공사_LG전자DA_설비가실행(0702)_LG전자DA연구소(도급최종-제출1)" xfId="1315" xr:uid="{00000000-0005-0000-0000-00001D0D0000}"/>
    <cellStyle name="_인원계획표 _LG유통하남점신축공사_LG전자DA연구소(도급최종-제출)" xfId="1316" xr:uid="{00000000-0005-0000-0000-00001E0D0000}"/>
    <cellStyle name="_인원계획표 _LG유통하남점신축공사_LG전자DA연구소(도급최종-제출)_LG전자DA연구소(도급최종-제출1)" xfId="1317" xr:uid="{00000000-0005-0000-0000-00001F0D0000}"/>
    <cellStyle name="_인원계획표 _LG전자DA_설비가실행(0702)" xfId="1318" xr:uid="{00000000-0005-0000-0000-0000200D0000}"/>
    <cellStyle name="_인원계획표 _LG전자DA_설비가실행(0702)_LG전자DA연구소(도급최종-제출1)" xfId="1319" xr:uid="{00000000-0005-0000-0000-0000210D0000}"/>
    <cellStyle name="_인원계획표 _LG전자DA연구소(도급최종-제출)" xfId="1320" xr:uid="{00000000-0005-0000-0000-0000220D0000}"/>
    <cellStyle name="_인원계획표 _LG전자DA연구소(도급최종-제출)_LG전자DA연구소(도급최종-제출1)" xfId="1321" xr:uid="{00000000-0005-0000-0000-0000230D0000}"/>
    <cellStyle name="_인원계획표 _도급내역(전체분)" xfId="7168" xr:uid="{00000000-0005-0000-0000-0000240D0000}"/>
    <cellStyle name="_인원계획표 _도급내역(전체분)_복사본 총괄1회변경" xfId="7169" xr:uid="{00000000-0005-0000-0000-0000250D0000}"/>
    <cellStyle name="_인원계획표 _도급내역(전체분)_총괄1회변경" xfId="7170" xr:uid="{00000000-0005-0000-0000-0000260D0000}"/>
    <cellStyle name="_인원계획표 _도급내역(토공)" xfId="7171" xr:uid="{00000000-0005-0000-0000-0000270D0000}"/>
    <cellStyle name="_인원계획표 _설계변경내역서(1회총괄)" xfId="7172" xr:uid="{00000000-0005-0000-0000-0000280D0000}"/>
    <cellStyle name="_인원계획표 _설계변경앞지" xfId="7173" xr:uid="{00000000-0005-0000-0000-0000290D0000}"/>
    <cellStyle name="_인원계획표 _설계변경앞지(2차)" xfId="7174" xr:uid="{00000000-0005-0000-0000-00002A0D0000}"/>
    <cellStyle name="_인원계획표 _설계변경앞지(총괄)" xfId="7175" xr:uid="{00000000-0005-0000-0000-00002B0D0000}"/>
    <cellStyle name="_인원계획표 _설계변경총괄(토목,건축,기계,조경)01" xfId="7176" xr:uid="{00000000-0005-0000-0000-00002C0D0000}"/>
    <cellStyle name="_인원계획표 _설계변경총괄(토목,건축,기계,조경)02" xfId="7177" xr:uid="{00000000-0005-0000-0000-00002D0D0000}"/>
    <cellStyle name="_인원계획표 _예정공정표" xfId="7178" xr:uid="{00000000-0005-0000-0000-00002E0D0000}"/>
    <cellStyle name="_인원계획표 _작업" xfId="7179" xr:uid="{00000000-0005-0000-0000-00002F0D0000}"/>
    <cellStyle name="_인원계획표 _적격 " xfId="1322" xr:uid="{00000000-0005-0000-0000-0000300D0000}"/>
    <cellStyle name="_인원계획표 _적격 _1공구기계소화견적서-김앤드이" xfId="1323" xr:uid="{00000000-0005-0000-0000-0000310D0000}"/>
    <cellStyle name="_인원계획표 _적격 _1공구기계소화견적서-김앤드이_LG전자DA_설비가실행(0702)" xfId="1324" xr:uid="{00000000-0005-0000-0000-0000320D0000}"/>
    <cellStyle name="_인원계획표 _적격 _1공구기계소화견적서-김앤드이_LG전자DA_설비가실행(0702)_LG전자DA연구소(도급최종-제출1)" xfId="1325" xr:uid="{00000000-0005-0000-0000-0000330D0000}"/>
    <cellStyle name="_인원계획표 _적격 _1공구기계소화견적서-김앤드이_LG전자DA연구소(도급최종-제출)" xfId="1326" xr:uid="{00000000-0005-0000-0000-0000340D0000}"/>
    <cellStyle name="_인원계획표 _적격 _1공구기계소화견적서-김앤드이_LG전자DA연구소(도급최종-제출)_LG전자DA연구소(도급최종-제출1)" xfId="1327" xr:uid="{00000000-0005-0000-0000-0000350D0000}"/>
    <cellStyle name="_인원계획표 _적격 _1차1회변경" xfId="7180" xr:uid="{00000000-0005-0000-0000-0000360D0000}"/>
    <cellStyle name="_인원계획표 _적격 _LG유통하남점신축공사" xfId="1328" xr:uid="{00000000-0005-0000-0000-0000370D0000}"/>
    <cellStyle name="_인원계획표 _적격 _LG유통하남점신축공사_LG전자DA_설비가실행(0702)" xfId="1329" xr:uid="{00000000-0005-0000-0000-0000380D0000}"/>
    <cellStyle name="_인원계획표 _적격 _LG유통하남점신축공사_LG전자DA_설비가실행(0702)_LG전자DA연구소(도급최종-제출1)" xfId="1330" xr:uid="{00000000-0005-0000-0000-0000390D0000}"/>
    <cellStyle name="_인원계획표 _적격 _LG유통하남점신축공사_LG전자DA연구소(도급최종-제출)" xfId="1331" xr:uid="{00000000-0005-0000-0000-00003A0D0000}"/>
    <cellStyle name="_인원계획표 _적격 _LG유통하남점신축공사_LG전자DA연구소(도급최종-제출)_LG전자DA연구소(도급최종-제출1)" xfId="1332" xr:uid="{00000000-0005-0000-0000-00003B0D0000}"/>
    <cellStyle name="_인원계획표 _적격 _LG전자DA_설비가실행(0702)" xfId="1333" xr:uid="{00000000-0005-0000-0000-00003C0D0000}"/>
    <cellStyle name="_인원계획표 _적격 _LG전자DA_설비가실행(0702)_LG전자DA연구소(도급최종-제출1)" xfId="1334" xr:uid="{00000000-0005-0000-0000-00003D0D0000}"/>
    <cellStyle name="_인원계획표 _적격 _LG전자DA연구소(도급최종-제출)" xfId="1335" xr:uid="{00000000-0005-0000-0000-00003E0D0000}"/>
    <cellStyle name="_인원계획표 _적격 _LG전자DA연구소(도급최종-제출)_LG전자DA연구소(도급최종-제출1)" xfId="1336" xr:uid="{00000000-0005-0000-0000-00003F0D0000}"/>
    <cellStyle name="_인원계획표 _적격 _도급내역(전체분)" xfId="7181" xr:uid="{00000000-0005-0000-0000-0000400D0000}"/>
    <cellStyle name="_인원계획표 _적격 _도급내역(전체분)_복사본 총괄1회변경" xfId="7182" xr:uid="{00000000-0005-0000-0000-0000410D0000}"/>
    <cellStyle name="_인원계획표 _적격 _도급내역(전체분)_총괄1회변경" xfId="7183" xr:uid="{00000000-0005-0000-0000-0000420D0000}"/>
    <cellStyle name="_인원계획표 _적격 _도급내역(토공)" xfId="7184" xr:uid="{00000000-0005-0000-0000-0000430D0000}"/>
    <cellStyle name="_인원계획표 _적격 _설계변경내역서(1회총괄)" xfId="7185" xr:uid="{00000000-0005-0000-0000-0000440D0000}"/>
    <cellStyle name="_인원계획표 _적격 _설계변경앞지" xfId="7186" xr:uid="{00000000-0005-0000-0000-0000450D0000}"/>
    <cellStyle name="_인원계획표 _적격 _설계변경앞지(2차)" xfId="7187" xr:uid="{00000000-0005-0000-0000-0000460D0000}"/>
    <cellStyle name="_인원계획표 _적격 _설계변경앞지(총괄)" xfId="7188" xr:uid="{00000000-0005-0000-0000-0000470D0000}"/>
    <cellStyle name="_인원계획표 _적격 _설계변경총괄(토목,건축,기계,조경)01" xfId="7189" xr:uid="{00000000-0005-0000-0000-0000480D0000}"/>
    <cellStyle name="_인원계획표 _적격 _설계변경총괄(토목,건축,기계,조경)02" xfId="7190" xr:uid="{00000000-0005-0000-0000-0000490D0000}"/>
    <cellStyle name="_인원계획표 _적격 _예정공정표" xfId="7191" xr:uid="{00000000-0005-0000-0000-00004A0D0000}"/>
    <cellStyle name="_인원계획표 _적격 _작업" xfId="7192" xr:uid="{00000000-0005-0000-0000-00004B0D0000}"/>
    <cellStyle name="_인원계획표 _적격 _제잡비계산서" xfId="7193" xr:uid="{00000000-0005-0000-0000-00004C0D0000}"/>
    <cellStyle name="_인원계획표 _적격 _증평1차내역" xfId="7194" xr:uid="{00000000-0005-0000-0000-00004D0D0000}"/>
    <cellStyle name="_인원계획표 _적격 _증평1차내역_1차1회변경" xfId="7195" xr:uid="{00000000-0005-0000-0000-00004E0D0000}"/>
    <cellStyle name="_인원계획표 _적격 _증평1차내역_1차1회변경_예정공정표" xfId="7196" xr:uid="{00000000-0005-0000-0000-00004F0D0000}"/>
    <cellStyle name="_인원계획표 _적격 _증평1차내역_예정공정표" xfId="7197" xr:uid="{00000000-0005-0000-0000-0000500D0000}"/>
    <cellStyle name="_인원계획표 _적격 _증평1차내역_총괄1회변경" xfId="7198" xr:uid="{00000000-0005-0000-0000-0000510D0000}"/>
    <cellStyle name="_인원계획표 _적격 _총괄1회변경" xfId="7199" xr:uid="{00000000-0005-0000-0000-0000520D0000}"/>
    <cellStyle name="_인원계획표 _제잡비계산서" xfId="7200" xr:uid="{00000000-0005-0000-0000-0000530D0000}"/>
    <cellStyle name="_인원계획표 _증평1차내역" xfId="7201" xr:uid="{00000000-0005-0000-0000-0000540D0000}"/>
    <cellStyle name="_인원계획표 _증평1차내역_1차1회변경" xfId="7202" xr:uid="{00000000-0005-0000-0000-0000550D0000}"/>
    <cellStyle name="_인원계획표 _증평1차내역_1차1회변경_예정공정표" xfId="7203" xr:uid="{00000000-0005-0000-0000-0000560D0000}"/>
    <cellStyle name="_인원계획표 _증평1차내역_예정공정표" xfId="7204" xr:uid="{00000000-0005-0000-0000-0000570D0000}"/>
    <cellStyle name="_인원계획표 _증평1차내역_총괄1회변경" xfId="7205" xr:uid="{00000000-0005-0000-0000-0000580D0000}"/>
    <cellStyle name="_인원계획표 _총괄1회변경" xfId="7206" xr:uid="{00000000-0005-0000-0000-0000590D0000}"/>
    <cellStyle name="_인정전 내역서--" xfId="7207" xr:uid="{00000000-0005-0000-0000-00005A0D0000}"/>
    <cellStyle name="_인지초등학교 내역서" xfId="7208" xr:uid="{00000000-0005-0000-0000-00005B0D0000}"/>
    <cellStyle name="_일위(김천)" xfId="1337" xr:uid="{00000000-0005-0000-0000-00005C0D0000}"/>
    <cellStyle name="_일위(포천)" xfId="1338" xr:uid="{00000000-0005-0000-0000-00005D0D0000}"/>
    <cellStyle name="_일위대가" xfId="7209" xr:uid="{00000000-0005-0000-0000-00005E0D0000}"/>
    <cellStyle name="_임금(진흥콘크리트)" xfId="7210" xr:uid="{00000000-0005-0000-0000-00005F0D0000}"/>
    <cellStyle name="_입찰표지 " xfId="1339" xr:uid="{00000000-0005-0000-0000-0000600D0000}"/>
    <cellStyle name="_입찰표지 _1공구기계소화견적서-김앤드이" xfId="1340" xr:uid="{00000000-0005-0000-0000-0000610D0000}"/>
    <cellStyle name="_입찰표지 _1공구기계소화견적서-김앤드이_LG전자DA_설비가실행(0702)" xfId="1341" xr:uid="{00000000-0005-0000-0000-0000620D0000}"/>
    <cellStyle name="_입찰표지 _1공구기계소화견적서-김앤드이_LG전자DA_설비가실행(0702)_LG전자DA연구소(도급최종-제출1)" xfId="1342" xr:uid="{00000000-0005-0000-0000-0000630D0000}"/>
    <cellStyle name="_입찰표지 _1공구기계소화견적서-김앤드이_LG전자DA연구소(도급최종-제출)" xfId="1343" xr:uid="{00000000-0005-0000-0000-0000640D0000}"/>
    <cellStyle name="_입찰표지 _1공구기계소화견적서-김앤드이_LG전자DA연구소(도급최종-제출)_LG전자DA연구소(도급최종-제출1)" xfId="1344" xr:uid="{00000000-0005-0000-0000-0000650D0000}"/>
    <cellStyle name="_입찰표지 _1차1회변경" xfId="7211" xr:uid="{00000000-0005-0000-0000-0000660D0000}"/>
    <cellStyle name="_입찰표지 _LG유통하남점신축공사" xfId="1345" xr:uid="{00000000-0005-0000-0000-0000670D0000}"/>
    <cellStyle name="_입찰표지 _LG유통하남점신축공사_LG전자DA_설비가실행(0702)" xfId="1346" xr:uid="{00000000-0005-0000-0000-0000680D0000}"/>
    <cellStyle name="_입찰표지 _LG유통하남점신축공사_LG전자DA_설비가실행(0702)_LG전자DA연구소(도급최종-제출1)" xfId="1347" xr:uid="{00000000-0005-0000-0000-0000690D0000}"/>
    <cellStyle name="_입찰표지 _LG유통하남점신축공사_LG전자DA연구소(도급최종-제출)" xfId="1348" xr:uid="{00000000-0005-0000-0000-00006A0D0000}"/>
    <cellStyle name="_입찰표지 _LG유통하남점신축공사_LG전자DA연구소(도급최종-제출)_LG전자DA연구소(도급최종-제출1)" xfId="1349" xr:uid="{00000000-0005-0000-0000-00006B0D0000}"/>
    <cellStyle name="_입찰표지 _LG전자DA_설비가실행(0702)" xfId="1350" xr:uid="{00000000-0005-0000-0000-00006C0D0000}"/>
    <cellStyle name="_입찰표지 _LG전자DA_설비가실행(0702)_LG전자DA연구소(도급최종-제출1)" xfId="1351" xr:uid="{00000000-0005-0000-0000-00006D0D0000}"/>
    <cellStyle name="_입찰표지 _LG전자DA연구소(도급최종-제출)" xfId="1352" xr:uid="{00000000-0005-0000-0000-00006E0D0000}"/>
    <cellStyle name="_입찰표지 _LG전자DA연구소(도급최종-제출)_LG전자DA연구소(도급최종-제출1)" xfId="1353" xr:uid="{00000000-0005-0000-0000-00006F0D0000}"/>
    <cellStyle name="_입찰표지 _도급내역(전체분)" xfId="7212" xr:uid="{00000000-0005-0000-0000-0000700D0000}"/>
    <cellStyle name="_입찰표지 _도급내역(전체분)_복사본 총괄1회변경" xfId="7213" xr:uid="{00000000-0005-0000-0000-0000710D0000}"/>
    <cellStyle name="_입찰표지 _도급내역(전체분)_총괄1회변경" xfId="7214" xr:uid="{00000000-0005-0000-0000-0000720D0000}"/>
    <cellStyle name="_입찰표지 _도급내역(토공)" xfId="7215" xr:uid="{00000000-0005-0000-0000-0000730D0000}"/>
    <cellStyle name="_입찰표지 _설계변경내역서(1회총괄)" xfId="7216" xr:uid="{00000000-0005-0000-0000-0000740D0000}"/>
    <cellStyle name="_입찰표지 _설계변경앞지" xfId="7217" xr:uid="{00000000-0005-0000-0000-0000750D0000}"/>
    <cellStyle name="_입찰표지 _설계변경앞지(2차)" xfId="7218" xr:uid="{00000000-0005-0000-0000-0000760D0000}"/>
    <cellStyle name="_입찰표지 _설계변경앞지(총괄)" xfId="7219" xr:uid="{00000000-0005-0000-0000-0000770D0000}"/>
    <cellStyle name="_입찰표지 _설계변경총괄(토목,건축,기계,조경)01" xfId="7220" xr:uid="{00000000-0005-0000-0000-0000780D0000}"/>
    <cellStyle name="_입찰표지 _설계변경총괄(토목,건축,기계,조경)02" xfId="7221" xr:uid="{00000000-0005-0000-0000-0000790D0000}"/>
    <cellStyle name="_입찰표지 _예정공정표" xfId="7222" xr:uid="{00000000-0005-0000-0000-00007A0D0000}"/>
    <cellStyle name="_입찰표지 _작업" xfId="7223" xr:uid="{00000000-0005-0000-0000-00007B0D0000}"/>
    <cellStyle name="_입찰표지 _제잡비계산서" xfId="7224" xr:uid="{00000000-0005-0000-0000-00007C0D0000}"/>
    <cellStyle name="_입찰표지 _증평1차내역" xfId="7225" xr:uid="{00000000-0005-0000-0000-00007D0D0000}"/>
    <cellStyle name="_입찰표지 _증평1차내역_1차1회변경" xfId="7226" xr:uid="{00000000-0005-0000-0000-00007E0D0000}"/>
    <cellStyle name="_입찰표지 _증평1차내역_1차1회변경_예정공정표" xfId="7227" xr:uid="{00000000-0005-0000-0000-00007F0D0000}"/>
    <cellStyle name="_입찰표지 _증평1차내역_예정공정표" xfId="7228" xr:uid="{00000000-0005-0000-0000-0000800D0000}"/>
    <cellStyle name="_입찰표지 _증평1차내역_총괄1회변경" xfId="7229" xr:uid="{00000000-0005-0000-0000-0000810D0000}"/>
    <cellStyle name="_입찰표지 _총괄1회변경" xfId="7230" xr:uid="{00000000-0005-0000-0000-0000820D0000}"/>
    <cellStyle name="_자동선별기보고서" xfId="1354" xr:uid="{00000000-0005-0000-0000-0000830D0000}"/>
    <cellStyle name="_작성양식 VOLUME" xfId="2966" xr:uid="{00000000-0005-0000-0000-0000840D0000}"/>
    <cellStyle name="_작성양식 VOLUME(2002월별판매)" xfId="2967" xr:uid="{00000000-0005-0000-0000-0000850D0000}"/>
    <cellStyle name="_작성양식 VOLUME(상세)" xfId="2968" xr:uid="{00000000-0005-0000-0000-0000860D0000}"/>
    <cellStyle name="_작업" xfId="7231" xr:uid="{00000000-0005-0000-0000-0000870D0000}"/>
    <cellStyle name="_작업완료내역12차" xfId="2969" xr:uid="{00000000-0005-0000-0000-0000880D0000}"/>
    <cellStyle name="_장미실비요양원0522" xfId="7232" xr:uid="{00000000-0005-0000-0000-0000890D0000}"/>
    <cellStyle name="_장성IC투찰" xfId="7233" xr:uid="{00000000-0005-0000-0000-00008A0D0000}"/>
    <cellStyle name="_장성IC투찰_경찰서-터미널간도로(투찰)②" xfId="7234" xr:uid="{00000000-0005-0000-0000-00008B0D0000}"/>
    <cellStyle name="_장성IC투찰_경찰서-터미널간도로(투찰)②_마현생창(동양고속)" xfId="7235" xr:uid="{00000000-0005-0000-0000-00008C0D0000}"/>
    <cellStyle name="_장성IC투찰_경찰서-터미널간도로(투찰)②_마현생창(동양고속)_예정공정표" xfId="7236" xr:uid="{00000000-0005-0000-0000-00008D0D0000}"/>
    <cellStyle name="_장성IC투찰_경찰서-터미널간도로(투찰)②_마현생창(동양고속)_왜관-태평건설" xfId="7237" xr:uid="{00000000-0005-0000-0000-00008E0D0000}"/>
    <cellStyle name="_장성IC투찰_경찰서-터미널간도로(투찰)②_마현생창(동양고속)_왜관-태평건설_예정공정표" xfId="7238" xr:uid="{00000000-0005-0000-0000-00008F0D0000}"/>
    <cellStyle name="_장성IC투찰_경찰서-터미널간도로(투찰)②_예정공정표" xfId="7239" xr:uid="{00000000-0005-0000-0000-0000900D0000}"/>
    <cellStyle name="_장성IC투찰_경찰서-터미널간도로(투찰)②_왜관-태평건설" xfId="7240" xr:uid="{00000000-0005-0000-0000-0000910D0000}"/>
    <cellStyle name="_장성IC투찰_경찰서-터미널간도로(투찰)②_왜관-태평건설_예정공정표" xfId="7241" xr:uid="{00000000-0005-0000-0000-0000920D0000}"/>
    <cellStyle name="_장성IC투찰_마현생창(동양고속)" xfId="7242" xr:uid="{00000000-0005-0000-0000-0000930D0000}"/>
    <cellStyle name="_장성IC투찰_마현생창(동양고속)_예정공정표" xfId="7243" xr:uid="{00000000-0005-0000-0000-0000940D0000}"/>
    <cellStyle name="_장성IC투찰_마현생창(동양고속)_왜관-태평건설" xfId="7244" xr:uid="{00000000-0005-0000-0000-0000950D0000}"/>
    <cellStyle name="_장성IC투찰_마현생창(동양고속)_왜관-태평건설_예정공정표" xfId="7245" xr:uid="{00000000-0005-0000-0000-0000960D0000}"/>
    <cellStyle name="_장성IC투찰_봉무지방산업단지도로(투찰)②" xfId="7246" xr:uid="{00000000-0005-0000-0000-0000970D0000}"/>
    <cellStyle name="_장성IC투찰_봉무지방산업단지도로(투찰)②_마현생창(동양고속)" xfId="7247" xr:uid="{00000000-0005-0000-0000-0000980D0000}"/>
    <cellStyle name="_장성IC투찰_봉무지방산업단지도로(투찰)②_마현생창(동양고속)_예정공정표" xfId="7248" xr:uid="{00000000-0005-0000-0000-0000990D0000}"/>
    <cellStyle name="_장성IC투찰_봉무지방산업단지도로(투찰)②_마현생창(동양고속)_왜관-태평건설" xfId="7249" xr:uid="{00000000-0005-0000-0000-00009A0D0000}"/>
    <cellStyle name="_장성IC투찰_봉무지방산업단지도로(투찰)②_마현생창(동양고속)_왜관-태평건설_예정공정표" xfId="7250" xr:uid="{00000000-0005-0000-0000-00009B0D0000}"/>
    <cellStyle name="_장성IC투찰_봉무지방산업단지도로(투찰)②_예정공정표" xfId="7251" xr:uid="{00000000-0005-0000-0000-00009C0D0000}"/>
    <cellStyle name="_장성IC투찰_봉무지방산업단지도로(투찰)②_왜관-태평건설" xfId="7252" xr:uid="{00000000-0005-0000-0000-00009D0D0000}"/>
    <cellStyle name="_장성IC투찰_봉무지방산업단지도로(투찰)②_왜관-태평건설_예정공정표" xfId="7253" xr:uid="{00000000-0005-0000-0000-00009E0D0000}"/>
    <cellStyle name="_장성IC투찰_봉무지방산업단지도로(투찰)②+0.250%" xfId="7254" xr:uid="{00000000-0005-0000-0000-00009F0D0000}"/>
    <cellStyle name="_장성IC투찰_봉무지방산업단지도로(투찰)②+0.250%_마현생창(동양고속)" xfId="7255" xr:uid="{00000000-0005-0000-0000-0000A00D0000}"/>
    <cellStyle name="_장성IC투찰_봉무지방산업단지도로(투찰)②+0.250%_마현생창(동양고속)_예정공정표" xfId="7256" xr:uid="{00000000-0005-0000-0000-0000A10D0000}"/>
    <cellStyle name="_장성IC투찰_봉무지방산업단지도로(투찰)②+0.250%_마현생창(동양고속)_왜관-태평건설" xfId="7257" xr:uid="{00000000-0005-0000-0000-0000A20D0000}"/>
    <cellStyle name="_장성IC투찰_봉무지방산업단지도로(투찰)②+0.250%_마현생창(동양고속)_왜관-태평건설_예정공정표" xfId="7258" xr:uid="{00000000-0005-0000-0000-0000A30D0000}"/>
    <cellStyle name="_장성IC투찰_봉무지방산업단지도로(투찰)②+0.250%_예정공정표" xfId="7259" xr:uid="{00000000-0005-0000-0000-0000A40D0000}"/>
    <cellStyle name="_장성IC투찰_봉무지방산업단지도로(투찰)②+0.250%_왜관-태평건설" xfId="7260" xr:uid="{00000000-0005-0000-0000-0000A50D0000}"/>
    <cellStyle name="_장성IC투찰_봉무지방산업단지도로(투찰)②+0.250%_왜관-태평건설_예정공정표" xfId="7261" xr:uid="{00000000-0005-0000-0000-0000A60D0000}"/>
    <cellStyle name="_장성IC투찰_예정공정표" xfId="7262" xr:uid="{00000000-0005-0000-0000-0000A70D0000}"/>
    <cellStyle name="_장성IC투찰_왜관-태평건설" xfId="7263" xr:uid="{00000000-0005-0000-0000-0000A80D0000}"/>
    <cellStyle name="_장성IC투찰_왜관-태평건설_예정공정표" xfId="7264" xr:uid="{00000000-0005-0000-0000-0000A90D0000}"/>
    <cellStyle name="_장성IC투찰_합덕-신례원(2공구)투찰" xfId="7265" xr:uid="{00000000-0005-0000-0000-0000AA0D0000}"/>
    <cellStyle name="_장성IC투찰_합덕-신례원(2공구)투찰_경찰서-터미널간도로(투찰)②" xfId="7266" xr:uid="{00000000-0005-0000-0000-0000AB0D0000}"/>
    <cellStyle name="_장성IC투찰_합덕-신례원(2공구)투찰_경찰서-터미널간도로(투찰)②_마현생창(동양고속)" xfId="7267" xr:uid="{00000000-0005-0000-0000-0000AC0D0000}"/>
    <cellStyle name="_장성IC투찰_합덕-신례원(2공구)투찰_경찰서-터미널간도로(투찰)②_마현생창(동양고속)_예정공정표" xfId="7268" xr:uid="{00000000-0005-0000-0000-0000AD0D0000}"/>
    <cellStyle name="_장성IC투찰_합덕-신례원(2공구)투찰_경찰서-터미널간도로(투찰)②_마현생창(동양고속)_왜관-태평건설" xfId="7269" xr:uid="{00000000-0005-0000-0000-0000AE0D0000}"/>
    <cellStyle name="_장성IC투찰_합덕-신례원(2공구)투찰_경찰서-터미널간도로(투찰)②_마현생창(동양고속)_왜관-태평건설_예정공정표" xfId="7270" xr:uid="{00000000-0005-0000-0000-0000AF0D0000}"/>
    <cellStyle name="_장성IC투찰_합덕-신례원(2공구)투찰_경찰서-터미널간도로(투찰)②_예정공정표" xfId="7271" xr:uid="{00000000-0005-0000-0000-0000B00D0000}"/>
    <cellStyle name="_장성IC투찰_합덕-신례원(2공구)투찰_경찰서-터미널간도로(투찰)②_왜관-태평건설" xfId="7272" xr:uid="{00000000-0005-0000-0000-0000B10D0000}"/>
    <cellStyle name="_장성IC투찰_합덕-신례원(2공구)투찰_경찰서-터미널간도로(투찰)②_왜관-태평건설_예정공정표" xfId="7273" xr:uid="{00000000-0005-0000-0000-0000B20D0000}"/>
    <cellStyle name="_장성IC투찰_합덕-신례원(2공구)투찰_마현생창(동양고속)" xfId="7274" xr:uid="{00000000-0005-0000-0000-0000B30D0000}"/>
    <cellStyle name="_장성IC투찰_합덕-신례원(2공구)투찰_마현생창(동양고속)_예정공정표" xfId="7275" xr:uid="{00000000-0005-0000-0000-0000B40D0000}"/>
    <cellStyle name="_장성IC투찰_합덕-신례원(2공구)투찰_마현생창(동양고속)_왜관-태평건설" xfId="7276" xr:uid="{00000000-0005-0000-0000-0000B50D0000}"/>
    <cellStyle name="_장성IC투찰_합덕-신례원(2공구)투찰_마현생창(동양고속)_왜관-태평건설_예정공정표" xfId="7277" xr:uid="{00000000-0005-0000-0000-0000B60D0000}"/>
    <cellStyle name="_장성IC투찰_합덕-신례원(2공구)투찰_봉무지방산업단지도로(투찰)②" xfId="7278" xr:uid="{00000000-0005-0000-0000-0000B70D0000}"/>
    <cellStyle name="_장성IC투찰_합덕-신례원(2공구)투찰_봉무지방산업단지도로(투찰)②_마현생창(동양고속)" xfId="7279" xr:uid="{00000000-0005-0000-0000-0000B80D0000}"/>
    <cellStyle name="_장성IC투찰_합덕-신례원(2공구)투찰_봉무지방산업단지도로(투찰)②_마현생창(동양고속)_예정공정표" xfId="7280" xr:uid="{00000000-0005-0000-0000-0000B90D0000}"/>
    <cellStyle name="_장성IC투찰_합덕-신례원(2공구)투찰_봉무지방산업단지도로(투찰)②_마현생창(동양고속)_왜관-태평건설" xfId="7281" xr:uid="{00000000-0005-0000-0000-0000BA0D0000}"/>
    <cellStyle name="_장성IC투찰_합덕-신례원(2공구)투찰_봉무지방산업단지도로(투찰)②_마현생창(동양고속)_왜관-태평건설_예정공정표" xfId="7282" xr:uid="{00000000-0005-0000-0000-0000BB0D0000}"/>
    <cellStyle name="_장성IC투찰_합덕-신례원(2공구)투찰_봉무지방산업단지도로(투찰)②_예정공정표" xfId="7283" xr:uid="{00000000-0005-0000-0000-0000BC0D0000}"/>
    <cellStyle name="_장성IC투찰_합덕-신례원(2공구)투찰_봉무지방산업단지도로(투찰)②_왜관-태평건설" xfId="7284" xr:uid="{00000000-0005-0000-0000-0000BD0D0000}"/>
    <cellStyle name="_장성IC투찰_합덕-신례원(2공구)투찰_봉무지방산업단지도로(투찰)②_왜관-태평건설_예정공정표" xfId="7285" xr:uid="{00000000-0005-0000-0000-0000BE0D0000}"/>
    <cellStyle name="_장성IC투찰_합덕-신례원(2공구)투찰_봉무지방산업단지도로(투찰)②+0.250%" xfId="7286" xr:uid="{00000000-0005-0000-0000-0000BF0D0000}"/>
    <cellStyle name="_장성IC투찰_합덕-신례원(2공구)투찰_봉무지방산업단지도로(투찰)②+0.250%_마현생창(동양고속)" xfId="7287" xr:uid="{00000000-0005-0000-0000-0000C00D0000}"/>
    <cellStyle name="_장성IC투찰_합덕-신례원(2공구)투찰_봉무지방산업단지도로(투찰)②+0.250%_마현생창(동양고속)_예정공정표" xfId="7288" xr:uid="{00000000-0005-0000-0000-0000C10D0000}"/>
    <cellStyle name="_장성IC투찰_합덕-신례원(2공구)투찰_봉무지방산업단지도로(투찰)②+0.250%_마현생창(동양고속)_왜관-태평건설" xfId="7289" xr:uid="{00000000-0005-0000-0000-0000C20D0000}"/>
    <cellStyle name="_장성IC투찰_합덕-신례원(2공구)투찰_봉무지방산업단지도로(투찰)②+0.250%_마현생창(동양고속)_왜관-태평건설_예정공정표" xfId="7290" xr:uid="{00000000-0005-0000-0000-0000C30D0000}"/>
    <cellStyle name="_장성IC투찰_합덕-신례원(2공구)투찰_봉무지방산업단지도로(투찰)②+0.250%_예정공정표" xfId="7291" xr:uid="{00000000-0005-0000-0000-0000C40D0000}"/>
    <cellStyle name="_장성IC투찰_합덕-신례원(2공구)투찰_봉무지방산업단지도로(투찰)②+0.250%_왜관-태평건설" xfId="7292" xr:uid="{00000000-0005-0000-0000-0000C50D0000}"/>
    <cellStyle name="_장성IC투찰_합덕-신례원(2공구)투찰_봉무지방산업단지도로(투찰)②+0.250%_왜관-태평건설_예정공정표" xfId="7293" xr:uid="{00000000-0005-0000-0000-0000C60D0000}"/>
    <cellStyle name="_장성IC투찰_합덕-신례원(2공구)투찰_예정공정표" xfId="7294" xr:uid="{00000000-0005-0000-0000-0000C70D0000}"/>
    <cellStyle name="_장성IC투찰_합덕-신례원(2공구)투찰_왜관-태평건설" xfId="7295" xr:uid="{00000000-0005-0000-0000-0000C80D0000}"/>
    <cellStyle name="_장성IC투찰_합덕-신례원(2공구)투찰_왜관-태평건설_예정공정표" xfId="7296" xr:uid="{00000000-0005-0000-0000-0000C90D0000}"/>
    <cellStyle name="_장성IC투찰_합덕-신례원(2공구)투찰_합덕-신례원(2공구)투찰" xfId="7297" xr:uid="{00000000-0005-0000-0000-0000CA0D0000}"/>
    <cellStyle name="_장성IC투찰_합덕-신례원(2공구)투찰_합덕-신례원(2공구)투찰_경찰서-터미널간도로(투찰)②" xfId="7298" xr:uid="{00000000-0005-0000-0000-0000CB0D0000}"/>
    <cellStyle name="_장성IC투찰_합덕-신례원(2공구)투찰_합덕-신례원(2공구)투찰_경찰서-터미널간도로(투찰)②_마현생창(동양고속)" xfId="7299" xr:uid="{00000000-0005-0000-0000-0000CC0D0000}"/>
    <cellStyle name="_장성IC투찰_합덕-신례원(2공구)투찰_합덕-신례원(2공구)투찰_경찰서-터미널간도로(투찰)②_마현생창(동양고속)_예정공정표" xfId="7300" xr:uid="{00000000-0005-0000-0000-0000CD0D0000}"/>
    <cellStyle name="_장성IC투찰_합덕-신례원(2공구)투찰_합덕-신례원(2공구)투찰_경찰서-터미널간도로(투찰)②_마현생창(동양고속)_왜관-태평건설" xfId="7301" xr:uid="{00000000-0005-0000-0000-0000CE0D0000}"/>
    <cellStyle name="_장성IC투찰_합덕-신례원(2공구)투찰_합덕-신례원(2공구)투찰_경찰서-터미널간도로(투찰)②_마현생창(동양고속)_왜관-태평건설_예정공정표" xfId="7302" xr:uid="{00000000-0005-0000-0000-0000CF0D0000}"/>
    <cellStyle name="_장성IC투찰_합덕-신례원(2공구)투찰_합덕-신례원(2공구)투찰_경찰서-터미널간도로(투찰)②_예정공정표" xfId="7303" xr:uid="{00000000-0005-0000-0000-0000D00D0000}"/>
    <cellStyle name="_장성IC투찰_합덕-신례원(2공구)투찰_합덕-신례원(2공구)투찰_경찰서-터미널간도로(투찰)②_왜관-태평건설" xfId="7304" xr:uid="{00000000-0005-0000-0000-0000D10D0000}"/>
    <cellStyle name="_장성IC투찰_합덕-신례원(2공구)투찰_합덕-신례원(2공구)투찰_경찰서-터미널간도로(투찰)②_왜관-태평건설_예정공정표" xfId="7305" xr:uid="{00000000-0005-0000-0000-0000D20D0000}"/>
    <cellStyle name="_장성IC투찰_합덕-신례원(2공구)투찰_합덕-신례원(2공구)투찰_마현생창(동양고속)" xfId="7306" xr:uid="{00000000-0005-0000-0000-0000D30D0000}"/>
    <cellStyle name="_장성IC투찰_합덕-신례원(2공구)투찰_합덕-신례원(2공구)투찰_마현생창(동양고속)_예정공정표" xfId="7307" xr:uid="{00000000-0005-0000-0000-0000D40D0000}"/>
    <cellStyle name="_장성IC투찰_합덕-신례원(2공구)투찰_합덕-신례원(2공구)투찰_마현생창(동양고속)_왜관-태평건설" xfId="7308" xr:uid="{00000000-0005-0000-0000-0000D50D0000}"/>
    <cellStyle name="_장성IC투찰_합덕-신례원(2공구)투찰_합덕-신례원(2공구)투찰_마현생창(동양고속)_왜관-태평건설_예정공정표" xfId="7309" xr:uid="{00000000-0005-0000-0000-0000D60D0000}"/>
    <cellStyle name="_장성IC투찰_합덕-신례원(2공구)투찰_합덕-신례원(2공구)투찰_봉무지방산업단지도로(투찰)②" xfId="7310" xr:uid="{00000000-0005-0000-0000-0000D70D0000}"/>
    <cellStyle name="_장성IC투찰_합덕-신례원(2공구)투찰_합덕-신례원(2공구)투찰_봉무지방산업단지도로(투찰)②_마현생창(동양고속)" xfId="7311" xr:uid="{00000000-0005-0000-0000-0000D80D0000}"/>
    <cellStyle name="_장성IC투찰_합덕-신례원(2공구)투찰_합덕-신례원(2공구)투찰_봉무지방산업단지도로(투찰)②_마현생창(동양고속)_예정공정표" xfId="7312" xr:uid="{00000000-0005-0000-0000-0000D90D0000}"/>
    <cellStyle name="_장성IC투찰_합덕-신례원(2공구)투찰_합덕-신례원(2공구)투찰_봉무지방산업단지도로(투찰)②_마현생창(동양고속)_왜관-태평건설" xfId="7313" xr:uid="{00000000-0005-0000-0000-0000DA0D0000}"/>
    <cellStyle name="_장성IC투찰_합덕-신례원(2공구)투찰_합덕-신례원(2공구)투찰_봉무지방산업단지도로(투찰)②_마현생창(동양고속)_왜관-태평건설_예정공정표" xfId="7314" xr:uid="{00000000-0005-0000-0000-0000DB0D0000}"/>
    <cellStyle name="_장성IC투찰_합덕-신례원(2공구)투찰_합덕-신례원(2공구)투찰_봉무지방산업단지도로(투찰)②_예정공정표" xfId="7315" xr:uid="{00000000-0005-0000-0000-0000DC0D0000}"/>
    <cellStyle name="_장성IC투찰_합덕-신례원(2공구)투찰_합덕-신례원(2공구)투찰_봉무지방산업단지도로(투찰)②_왜관-태평건설" xfId="7316" xr:uid="{00000000-0005-0000-0000-0000DD0D0000}"/>
    <cellStyle name="_장성IC투찰_합덕-신례원(2공구)투찰_합덕-신례원(2공구)투찰_봉무지방산업단지도로(투찰)②_왜관-태평건설_예정공정표" xfId="7317" xr:uid="{00000000-0005-0000-0000-0000DE0D0000}"/>
    <cellStyle name="_장성IC투찰_합덕-신례원(2공구)투찰_합덕-신례원(2공구)투찰_봉무지방산업단지도로(투찰)②+0.250%" xfId="7318" xr:uid="{00000000-0005-0000-0000-0000DF0D0000}"/>
    <cellStyle name="_장성IC투찰_합덕-신례원(2공구)투찰_합덕-신례원(2공구)투찰_봉무지방산업단지도로(투찰)②+0.250%_마현생창(동양고속)" xfId="7319" xr:uid="{00000000-0005-0000-0000-0000E00D0000}"/>
    <cellStyle name="_장성IC투찰_합덕-신례원(2공구)투찰_합덕-신례원(2공구)투찰_봉무지방산업단지도로(투찰)②+0.250%_마현생창(동양고속)_예정공정표" xfId="7320" xr:uid="{00000000-0005-0000-0000-0000E10D0000}"/>
    <cellStyle name="_장성IC투찰_합덕-신례원(2공구)투찰_합덕-신례원(2공구)투찰_봉무지방산업단지도로(투찰)②+0.250%_마현생창(동양고속)_왜관-태평건설" xfId="7321" xr:uid="{00000000-0005-0000-0000-0000E20D0000}"/>
    <cellStyle name="_장성IC투찰_합덕-신례원(2공구)투찰_합덕-신례원(2공구)투찰_봉무지방산업단지도로(투찰)②+0.250%_마현생창(동양고속)_왜관-태평건설_예정공정표" xfId="7322" xr:uid="{00000000-0005-0000-0000-0000E30D0000}"/>
    <cellStyle name="_장성IC투찰_합덕-신례원(2공구)투찰_합덕-신례원(2공구)투찰_봉무지방산업단지도로(투찰)②+0.250%_예정공정표" xfId="7323" xr:uid="{00000000-0005-0000-0000-0000E40D0000}"/>
    <cellStyle name="_장성IC투찰_합덕-신례원(2공구)투찰_합덕-신례원(2공구)투찰_봉무지방산업단지도로(투찰)②+0.250%_왜관-태평건설" xfId="7324" xr:uid="{00000000-0005-0000-0000-0000E50D0000}"/>
    <cellStyle name="_장성IC투찰_합덕-신례원(2공구)투찰_합덕-신례원(2공구)투찰_봉무지방산업단지도로(투찰)②+0.250%_왜관-태평건설_예정공정표" xfId="7325" xr:uid="{00000000-0005-0000-0000-0000E60D0000}"/>
    <cellStyle name="_장성IC투찰_합덕-신례원(2공구)투찰_합덕-신례원(2공구)투찰_예정공정표" xfId="7326" xr:uid="{00000000-0005-0000-0000-0000E70D0000}"/>
    <cellStyle name="_장성IC투찰_합덕-신례원(2공구)투찰_합덕-신례원(2공구)투찰_왜관-태평건설" xfId="7327" xr:uid="{00000000-0005-0000-0000-0000E80D0000}"/>
    <cellStyle name="_장성IC투찰_합덕-신례원(2공구)투찰_합덕-신례원(2공구)투찰_왜관-태평건설_예정공정표" xfId="7328" xr:uid="{00000000-0005-0000-0000-0000E90D0000}"/>
    <cellStyle name="_장성초등학교" xfId="2970" xr:uid="{00000000-0005-0000-0000-0000EA0D0000}"/>
    <cellStyle name="_장현중(내역서+개요)" xfId="1355" xr:uid="{00000000-0005-0000-0000-0000EB0D0000}"/>
    <cellStyle name="_적격 " xfId="1356" xr:uid="{00000000-0005-0000-0000-0000EC0D0000}"/>
    <cellStyle name="_적격 _1공구기계소화견적서-김앤드이" xfId="1357" xr:uid="{00000000-0005-0000-0000-0000ED0D0000}"/>
    <cellStyle name="_적격 _1공구기계소화견적서-김앤드이_LG전자DA_설비가실행(0702)" xfId="1358" xr:uid="{00000000-0005-0000-0000-0000EE0D0000}"/>
    <cellStyle name="_적격 _1공구기계소화견적서-김앤드이_LG전자DA_설비가실행(0702)_LG전자DA연구소(도급최종-제출1)" xfId="1359" xr:uid="{00000000-0005-0000-0000-0000EF0D0000}"/>
    <cellStyle name="_적격 _1공구기계소화견적서-김앤드이_LG전자DA연구소(도급최종-제출)" xfId="1360" xr:uid="{00000000-0005-0000-0000-0000F00D0000}"/>
    <cellStyle name="_적격 _1공구기계소화견적서-김앤드이_LG전자DA연구소(도급최종-제출)_LG전자DA연구소(도급최종-제출1)" xfId="1361" xr:uid="{00000000-0005-0000-0000-0000F10D0000}"/>
    <cellStyle name="_적격 _1차1회변경" xfId="7329" xr:uid="{00000000-0005-0000-0000-0000F20D0000}"/>
    <cellStyle name="_적격 _LG유통하남점신축공사" xfId="1362" xr:uid="{00000000-0005-0000-0000-0000F30D0000}"/>
    <cellStyle name="_적격 _LG유통하남점신축공사_LG전자DA_설비가실행(0702)" xfId="1363" xr:uid="{00000000-0005-0000-0000-0000F40D0000}"/>
    <cellStyle name="_적격 _LG유통하남점신축공사_LG전자DA_설비가실행(0702)_LG전자DA연구소(도급최종-제출1)" xfId="1364" xr:uid="{00000000-0005-0000-0000-0000F50D0000}"/>
    <cellStyle name="_적격 _LG유통하남점신축공사_LG전자DA연구소(도급최종-제출)" xfId="1365" xr:uid="{00000000-0005-0000-0000-0000F60D0000}"/>
    <cellStyle name="_적격 _LG유통하남점신축공사_LG전자DA연구소(도급최종-제출)_LG전자DA연구소(도급최종-제출1)" xfId="1366" xr:uid="{00000000-0005-0000-0000-0000F70D0000}"/>
    <cellStyle name="_적격 _LG전자DA_설비가실행(0702)" xfId="1367" xr:uid="{00000000-0005-0000-0000-0000F80D0000}"/>
    <cellStyle name="_적격 _LG전자DA_설비가실행(0702)_LG전자DA연구소(도급최종-제출1)" xfId="1368" xr:uid="{00000000-0005-0000-0000-0000F90D0000}"/>
    <cellStyle name="_적격 _LG전자DA연구소(도급최종-제출)" xfId="1369" xr:uid="{00000000-0005-0000-0000-0000FA0D0000}"/>
    <cellStyle name="_적격 _LG전자DA연구소(도급최종-제출)_LG전자DA연구소(도급최종-제출1)" xfId="1370" xr:uid="{00000000-0005-0000-0000-0000FB0D0000}"/>
    <cellStyle name="_적격 _도급내역(전체분)" xfId="7330" xr:uid="{00000000-0005-0000-0000-0000FC0D0000}"/>
    <cellStyle name="_적격 _도급내역(전체분)_복사본 총괄1회변경" xfId="7331" xr:uid="{00000000-0005-0000-0000-0000FD0D0000}"/>
    <cellStyle name="_적격 _도급내역(전체분)_총괄1회변경" xfId="7332" xr:uid="{00000000-0005-0000-0000-0000FE0D0000}"/>
    <cellStyle name="_적격 _도급내역(토공)" xfId="7333" xr:uid="{00000000-0005-0000-0000-0000FF0D0000}"/>
    <cellStyle name="_적격 _설계변경내역서(1회총괄)" xfId="7334" xr:uid="{00000000-0005-0000-0000-0000000E0000}"/>
    <cellStyle name="_적격 _설계변경앞지" xfId="7335" xr:uid="{00000000-0005-0000-0000-0000010E0000}"/>
    <cellStyle name="_적격 _설계변경앞지(2차)" xfId="7336" xr:uid="{00000000-0005-0000-0000-0000020E0000}"/>
    <cellStyle name="_적격 _설계변경앞지(총괄)" xfId="7337" xr:uid="{00000000-0005-0000-0000-0000030E0000}"/>
    <cellStyle name="_적격 _설계변경총괄(토목,건축,기계,조경)01" xfId="7338" xr:uid="{00000000-0005-0000-0000-0000040E0000}"/>
    <cellStyle name="_적격 _설계변경총괄(토목,건축,기계,조경)02" xfId="7339" xr:uid="{00000000-0005-0000-0000-0000050E0000}"/>
    <cellStyle name="_적격 _예정공정표" xfId="7340" xr:uid="{00000000-0005-0000-0000-0000060E0000}"/>
    <cellStyle name="_적격 _작업" xfId="7341" xr:uid="{00000000-0005-0000-0000-0000070E0000}"/>
    <cellStyle name="_적격 _제잡비계산서" xfId="7342" xr:uid="{00000000-0005-0000-0000-0000080E0000}"/>
    <cellStyle name="_적격 _증평1차내역" xfId="7343" xr:uid="{00000000-0005-0000-0000-0000090E0000}"/>
    <cellStyle name="_적격 _증평1차내역_1차1회변경" xfId="7344" xr:uid="{00000000-0005-0000-0000-00000A0E0000}"/>
    <cellStyle name="_적격 _증평1차내역_1차1회변경_예정공정표" xfId="7345" xr:uid="{00000000-0005-0000-0000-00000B0E0000}"/>
    <cellStyle name="_적격 _증평1차내역_예정공정표" xfId="7346" xr:uid="{00000000-0005-0000-0000-00000C0E0000}"/>
    <cellStyle name="_적격 _증평1차내역_총괄1회변경" xfId="7347" xr:uid="{00000000-0005-0000-0000-00000D0E0000}"/>
    <cellStyle name="_적격 _집행갑지 " xfId="7348" xr:uid="{00000000-0005-0000-0000-00000E0E0000}"/>
    <cellStyle name="_적격 _집행갑지 _1차1회변경" xfId="7349" xr:uid="{00000000-0005-0000-0000-00000F0E0000}"/>
    <cellStyle name="_적격 _집행갑지 _도급내역(전체분)" xfId="7350" xr:uid="{00000000-0005-0000-0000-0000100E0000}"/>
    <cellStyle name="_적격 _집행갑지 _도급내역(전체분)_복사본 총괄1회변경" xfId="7351" xr:uid="{00000000-0005-0000-0000-0000110E0000}"/>
    <cellStyle name="_적격 _집행갑지 _도급내역(전체분)_총괄1회변경" xfId="7352" xr:uid="{00000000-0005-0000-0000-0000120E0000}"/>
    <cellStyle name="_적격 _집행갑지 _도급내역(토공)" xfId="7353" xr:uid="{00000000-0005-0000-0000-0000130E0000}"/>
    <cellStyle name="_적격 _집행갑지 _설계변경내역서(1회총괄)" xfId="7354" xr:uid="{00000000-0005-0000-0000-0000140E0000}"/>
    <cellStyle name="_적격 _집행갑지 _설계변경앞지" xfId="7355" xr:uid="{00000000-0005-0000-0000-0000150E0000}"/>
    <cellStyle name="_적격 _집행갑지 _설계변경앞지(2차)" xfId="7356" xr:uid="{00000000-0005-0000-0000-0000160E0000}"/>
    <cellStyle name="_적격 _집행갑지 _설계변경앞지(총괄)" xfId="7357" xr:uid="{00000000-0005-0000-0000-0000170E0000}"/>
    <cellStyle name="_적격 _집행갑지 _설계변경총괄(토목,건축,기계,조경)01" xfId="7358" xr:uid="{00000000-0005-0000-0000-0000180E0000}"/>
    <cellStyle name="_적격 _집행갑지 _설계변경총괄(토목,건축,기계,조경)02" xfId="7359" xr:uid="{00000000-0005-0000-0000-0000190E0000}"/>
    <cellStyle name="_적격 _집행갑지 _예정공정표" xfId="7360" xr:uid="{00000000-0005-0000-0000-00001A0E0000}"/>
    <cellStyle name="_적격 _집행갑지 _작업" xfId="7361" xr:uid="{00000000-0005-0000-0000-00001B0E0000}"/>
    <cellStyle name="_적격 _집행갑지 _제잡비계산서" xfId="7362" xr:uid="{00000000-0005-0000-0000-00001C0E0000}"/>
    <cellStyle name="_적격 _집행갑지 _증평1차내역" xfId="7363" xr:uid="{00000000-0005-0000-0000-00001D0E0000}"/>
    <cellStyle name="_적격 _집행갑지 _증평1차내역_1차1회변경" xfId="7364" xr:uid="{00000000-0005-0000-0000-00001E0E0000}"/>
    <cellStyle name="_적격 _집행갑지 _증평1차내역_1차1회변경_예정공정표" xfId="7365" xr:uid="{00000000-0005-0000-0000-00001F0E0000}"/>
    <cellStyle name="_적격 _집행갑지 _증평1차내역_예정공정표" xfId="7366" xr:uid="{00000000-0005-0000-0000-0000200E0000}"/>
    <cellStyle name="_적격 _집행갑지 _증평1차내역_총괄1회변경" xfId="7367" xr:uid="{00000000-0005-0000-0000-0000210E0000}"/>
    <cellStyle name="_적격 _집행갑지 _총괄1회변경" xfId="7368" xr:uid="{00000000-0005-0000-0000-0000220E0000}"/>
    <cellStyle name="_적격 _총괄1회변경" xfId="7369" xr:uid="{00000000-0005-0000-0000-0000230E0000}"/>
    <cellStyle name="_적격(화산) " xfId="1371" xr:uid="{00000000-0005-0000-0000-0000240E0000}"/>
    <cellStyle name="_적격(화산) _1공구기계소화견적서-김앤드이" xfId="1372" xr:uid="{00000000-0005-0000-0000-0000250E0000}"/>
    <cellStyle name="_적격(화산) _1공구기계소화견적서-김앤드이_LG전자DA_설비가실행(0702)" xfId="1373" xr:uid="{00000000-0005-0000-0000-0000260E0000}"/>
    <cellStyle name="_적격(화산) _1공구기계소화견적서-김앤드이_LG전자DA_설비가실행(0702)_LG전자DA연구소(도급최종-제출1)" xfId="1374" xr:uid="{00000000-0005-0000-0000-0000270E0000}"/>
    <cellStyle name="_적격(화산) _1공구기계소화견적서-김앤드이_LG전자DA연구소(도급최종-제출)" xfId="1375" xr:uid="{00000000-0005-0000-0000-0000280E0000}"/>
    <cellStyle name="_적격(화산) _1공구기계소화견적서-김앤드이_LG전자DA연구소(도급최종-제출)_LG전자DA연구소(도급최종-제출1)" xfId="1376" xr:uid="{00000000-0005-0000-0000-0000290E0000}"/>
    <cellStyle name="_적격(화산) _1차1회변경" xfId="7370" xr:uid="{00000000-0005-0000-0000-00002A0E0000}"/>
    <cellStyle name="_적격(화산) _LG유통하남점신축공사" xfId="1377" xr:uid="{00000000-0005-0000-0000-00002B0E0000}"/>
    <cellStyle name="_적격(화산) _LG유통하남점신축공사_LG전자DA_설비가실행(0702)" xfId="1378" xr:uid="{00000000-0005-0000-0000-00002C0E0000}"/>
    <cellStyle name="_적격(화산) _LG유통하남점신축공사_LG전자DA_설비가실행(0702)_LG전자DA연구소(도급최종-제출1)" xfId="1379" xr:uid="{00000000-0005-0000-0000-00002D0E0000}"/>
    <cellStyle name="_적격(화산) _LG유통하남점신축공사_LG전자DA연구소(도급최종-제출)" xfId="1380" xr:uid="{00000000-0005-0000-0000-00002E0E0000}"/>
    <cellStyle name="_적격(화산) _LG유통하남점신축공사_LG전자DA연구소(도급최종-제출)_LG전자DA연구소(도급최종-제출1)" xfId="1381" xr:uid="{00000000-0005-0000-0000-00002F0E0000}"/>
    <cellStyle name="_적격(화산) _LG전자DA_설비가실행(0702)" xfId="1382" xr:uid="{00000000-0005-0000-0000-0000300E0000}"/>
    <cellStyle name="_적격(화산) _LG전자DA_설비가실행(0702)_LG전자DA연구소(도급최종-제출1)" xfId="1383" xr:uid="{00000000-0005-0000-0000-0000310E0000}"/>
    <cellStyle name="_적격(화산) _LG전자DA연구소(도급최종-제출)" xfId="1384" xr:uid="{00000000-0005-0000-0000-0000320E0000}"/>
    <cellStyle name="_적격(화산) _LG전자DA연구소(도급최종-제출)_LG전자DA연구소(도급최종-제출1)" xfId="1385" xr:uid="{00000000-0005-0000-0000-0000330E0000}"/>
    <cellStyle name="_적격(화산) _도급내역(전체분)" xfId="7371" xr:uid="{00000000-0005-0000-0000-0000340E0000}"/>
    <cellStyle name="_적격(화산) _도급내역(전체분)_복사본 총괄1회변경" xfId="7372" xr:uid="{00000000-0005-0000-0000-0000350E0000}"/>
    <cellStyle name="_적격(화산) _도급내역(전체분)_총괄1회변경" xfId="7373" xr:uid="{00000000-0005-0000-0000-0000360E0000}"/>
    <cellStyle name="_적격(화산) _도급내역(토공)" xfId="7374" xr:uid="{00000000-0005-0000-0000-0000370E0000}"/>
    <cellStyle name="_적격(화산) _설계변경내역서(1회총괄)" xfId="7375" xr:uid="{00000000-0005-0000-0000-0000380E0000}"/>
    <cellStyle name="_적격(화산) _설계변경앞지" xfId="7376" xr:uid="{00000000-0005-0000-0000-0000390E0000}"/>
    <cellStyle name="_적격(화산) _설계변경앞지(2차)" xfId="7377" xr:uid="{00000000-0005-0000-0000-00003A0E0000}"/>
    <cellStyle name="_적격(화산) _설계변경앞지(총괄)" xfId="7378" xr:uid="{00000000-0005-0000-0000-00003B0E0000}"/>
    <cellStyle name="_적격(화산) _설계변경총괄(토목,건축,기계,조경)01" xfId="7379" xr:uid="{00000000-0005-0000-0000-00003C0E0000}"/>
    <cellStyle name="_적격(화산) _설계변경총괄(토목,건축,기계,조경)02" xfId="7380" xr:uid="{00000000-0005-0000-0000-00003D0E0000}"/>
    <cellStyle name="_적격(화산) _예정공정표" xfId="7381" xr:uid="{00000000-0005-0000-0000-00003E0E0000}"/>
    <cellStyle name="_적격(화산) _작업" xfId="7382" xr:uid="{00000000-0005-0000-0000-00003F0E0000}"/>
    <cellStyle name="_적격(화산) _제잡비계산서" xfId="7383" xr:uid="{00000000-0005-0000-0000-0000400E0000}"/>
    <cellStyle name="_적격(화산) _증평1차내역" xfId="7384" xr:uid="{00000000-0005-0000-0000-0000410E0000}"/>
    <cellStyle name="_적격(화산) _증평1차내역_1차1회변경" xfId="7385" xr:uid="{00000000-0005-0000-0000-0000420E0000}"/>
    <cellStyle name="_적격(화산) _증평1차내역_1차1회변경_예정공정표" xfId="7386" xr:uid="{00000000-0005-0000-0000-0000430E0000}"/>
    <cellStyle name="_적격(화산) _증평1차내역_예정공정표" xfId="7387" xr:uid="{00000000-0005-0000-0000-0000440E0000}"/>
    <cellStyle name="_적격(화산) _증평1차내역_총괄1회변경" xfId="7388" xr:uid="{00000000-0005-0000-0000-0000450E0000}"/>
    <cellStyle name="_적격(화산) _총괄1회변경" xfId="7389" xr:uid="{00000000-0005-0000-0000-0000460E0000}"/>
    <cellStyle name="_전기" xfId="2971" xr:uid="{00000000-0005-0000-0000-0000470E0000}"/>
    <cellStyle name="_전기공사원가, 단가대비" xfId="2972" xr:uid="{00000000-0005-0000-0000-0000480E0000}"/>
    <cellStyle name="_전기공사원가,단가대비" xfId="2973" xr:uid="{00000000-0005-0000-0000-0000490E0000}"/>
    <cellStyle name="_전기관급총괄" xfId="7390" xr:uid="{00000000-0005-0000-0000-00004A0E0000}"/>
    <cellStyle name="_전기내역" xfId="2974" xr:uid="{00000000-0005-0000-0000-00004B0E0000}"/>
    <cellStyle name="_전기내역_1" xfId="2975" xr:uid="{00000000-0005-0000-0000-00004C0E0000}"/>
    <cellStyle name="_전기내역서" xfId="2976" xr:uid="{00000000-0005-0000-0000-00004D0E0000}"/>
    <cellStyle name="_전기내역서_Book1" xfId="7391" xr:uid="{00000000-0005-0000-0000-00004E0E0000}"/>
    <cellStyle name="_전기내역서_기초일위대가" xfId="2977" xr:uid="{00000000-0005-0000-0000-00004F0E0000}"/>
    <cellStyle name="_전기내역서_남도초-전기" xfId="7392" xr:uid="{00000000-0005-0000-0000-0000500E0000}"/>
    <cellStyle name="_전기내역서_용강초냉난방" xfId="7393" xr:uid="{00000000-0005-0000-0000-0000510E0000}"/>
    <cellStyle name="_전기내역서_창녕국민체육센터-전기" xfId="7394" xr:uid="{00000000-0005-0000-0000-0000520E0000}"/>
    <cellStyle name="_전기내역서1229" xfId="2978" xr:uid="{00000000-0005-0000-0000-0000530E0000}"/>
    <cellStyle name="_전기내역서80" xfId="2979" xr:uid="{00000000-0005-0000-0000-0000540E0000}"/>
    <cellStyle name="_전기내역서-박곡리" xfId="7395" xr:uid="{00000000-0005-0000-0000-0000550E0000}"/>
    <cellStyle name="_전기산출서(0127)" xfId="1386" xr:uid="{00000000-0005-0000-0000-0000560E0000}"/>
    <cellStyle name="_전기원가" xfId="7396" xr:uid="{00000000-0005-0000-0000-0000570E0000}"/>
    <cellStyle name="_전압강하계산" xfId="2980" xr:uid="{00000000-0005-0000-0000-0000580E0000}"/>
    <cellStyle name="_전체내역서" xfId="2981" xr:uid="{00000000-0005-0000-0000-0000590E0000}"/>
    <cellStyle name="_정밀측정실 건축공사추정공사비" xfId="2982" xr:uid="{00000000-0005-0000-0000-00005A0E0000}"/>
    <cellStyle name="_정보관건축내역(2층완성)" xfId="7397" xr:uid="{00000000-0005-0000-0000-00005B0E0000}"/>
    <cellStyle name="_정보통신-광통신망관리(050214)" xfId="1387" xr:uid="{00000000-0005-0000-0000-00005C0E0000}"/>
    <cellStyle name="_제일은행하계근무복" xfId="1388" xr:uid="{00000000-0005-0000-0000-00005D0E0000}"/>
    <cellStyle name="_제잡비계산서" xfId="7398" xr:uid="{00000000-0005-0000-0000-00005E0E0000}"/>
    <cellStyle name="_제주물항" xfId="7399" xr:uid="{00000000-0005-0000-0000-00005F0E0000}"/>
    <cellStyle name="_조립 2 Diesel Tank 설치공사" xfId="2983" xr:uid="{00000000-0005-0000-0000-0000600E0000}"/>
    <cellStyle name="_조립2 의장REPAIR" xfId="2984" xr:uid="{00000000-0005-0000-0000-0000610E0000}"/>
    <cellStyle name="_종합검토2" xfId="2985" xr:uid="{00000000-0005-0000-0000-0000620E0000}"/>
    <cellStyle name="_주유소 내역최종12.11" xfId="7400" xr:uid="{00000000-0005-0000-0000-0000630E0000}"/>
    <cellStyle name="_죽전중환경개선 전기공사" xfId="7401" xr:uid="{00000000-0005-0000-0000-0000640E0000}"/>
    <cellStyle name="_준설 가실행예산(본사안)" xfId="1389" xr:uid="{00000000-0005-0000-0000-0000650E0000}"/>
    <cellStyle name="_증권예탁원_퇴직연금시스템_구축_요약_Ver2" xfId="1390" xr:uid="{00000000-0005-0000-0000-0000660E0000}"/>
    <cellStyle name="_증평1차내역" xfId="7402" xr:uid="{00000000-0005-0000-0000-0000670E0000}"/>
    <cellStyle name="_증평1차내역_1차1회변경" xfId="7403" xr:uid="{00000000-0005-0000-0000-0000680E0000}"/>
    <cellStyle name="_증평1차내역_1차1회변경_예정공정표" xfId="7404" xr:uid="{00000000-0005-0000-0000-0000690E0000}"/>
    <cellStyle name="_증평1차내역_예정공정표" xfId="7405" xr:uid="{00000000-0005-0000-0000-00006A0E0000}"/>
    <cellStyle name="_증평1차내역_총괄1회변경" xfId="7406" xr:uid="{00000000-0005-0000-0000-00006B0E0000}"/>
    <cellStyle name="_지정과제1분기실적(확정990408)" xfId="1391" xr:uid="{00000000-0005-0000-0000-00006C0E0000}"/>
    <cellStyle name="_지정과제1분기실적(확정990408)_1" xfId="1392" xr:uid="{00000000-0005-0000-0000-00006D0E0000}"/>
    <cellStyle name="_지정과제2차심의list" xfId="1393" xr:uid="{00000000-0005-0000-0000-00006E0E0000}"/>
    <cellStyle name="_지정과제2차심의list_1" xfId="1394" xr:uid="{00000000-0005-0000-0000-00006F0E0000}"/>
    <cellStyle name="_지정과제2차심의list_2" xfId="1395" xr:uid="{00000000-0005-0000-0000-0000700E0000}"/>
    <cellStyle name="_지정과제2차심의결과" xfId="1396" xr:uid="{00000000-0005-0000-0000-0000710E0000}"/>
    <cellStyle name="_지정과제2차심의결과(금액조정후최종)" xfId="1397" xr:uid="{00000000-0005-0000-0000-0000720E0000}"/>
    <cellStyle name="_지정과제2차심의결과(금액조정후최종)_1" xfId="1398" xr:uid="{00000000-0005-0000-0000-0000730E0000}"/>
    <cellStyle name="_지정과제2차심의결과(금액조정후최종)_1_경영개선실적보고(전주공장)" xfId="1399" xr:uid="{00000000-0005-0000-0000-0000740E0000}"/>
    <cellStyle name="_지정과제2차심의결과(금액조정후최종)_1_별첨1_2" xfId="1400" xr:uid="{00000000-0005-0000-0000-0000750E0000}"/>
    <cellStyle name="_지정과제2차심의결과(금액조정후최종)_1_제안과제집계표(공장전체)" xfId="1401" xr:uid="{00000000-0005-0000-0000-0000760E0000}"/>
    <cellStyle name="_지정과제2차심의결과(금액조정후최종)_경영개선실적보고(전주공장)" xfId="1402" xr:uid="{00000000-0005-0000-0000-0000770E0000}"/>
    <cellStyle name="_지정과제2차심의결과(금액조정후최종)_별첨1_2" xfId="1403" xr:uid="{00000000-0005-0000-0000-0000780E0000}"/>
    <cellStyle name="_지정과제2차심의결과(금액조정후최종)_제안과제집계표(공장전체)" xfId="1404" xr:uid="{00000000-0005-0000-0000-0000790E0000}"/>
    <cellStyle name="_지정과제2차심의결과_1" xfId="1405" xr:uid="{00000000-0005-0000-0000-00007A0E0000}"/>
    <cellStyle name="_진량 다문간로 가로등-내역서" xfId="2986" xr:uid="{00000000-0005-0000-0000-00007B0E0000}"/>
    <cellStyle name="_진흥콘크리트 원가" xfId="7407" xr:uid="{00000000-0005-0000-0000-00007C0E0000}"/>
    <cellStyle name="_집중관리(981231)" xfId="1406" xr:uid="{00000000-0005-0000-0000-00007D0E0000}"/>
    <cellStyle name="_집중관리(981231)_1" xfId="1407" xr:uid="{00000000-0005-0000-0000-00007E0E0000}"/>
    <cellStyle name="_집중관리(지정과제및 양식)" xfId="1408" xr:uid="{00000000-0005-0000-0000-00007F0E0000}"/>
    <cellStyle name="_집중관리(지정과제및 양식)_1" xfId="1409" xr:uid="{00000000-0005-0000-0000-0000800E0000}"/>
    <cellStyle name="_집행 내역서(수련원,체고, 논공)" xfId="7408" xr:uid="{00000000-0005-0000-0000-0000810E0000}"/>
    <cellStyle name="_집행갑지 " xfId="7409" xr:uid="{00000000-0005-0000-0000-0000820E0000}"/>
    <cellStyle name="_집행갑지 _1차1회변경" xfId="7410" xr:uid="{00000000-0005-0000-0000-0000830E0000}"/>
    <cellStyle name="_집행갑지 _도급내역(전체분)" xfId="7411" xr:uid="{00000000-0005-0000-0000-0000840E0000}"/>
    <cellStyle name="_집행갑지 _도급내역(전체분)_복사본 총괄1회변경" xfId="7412" xr:uid="{00000000-0005-0000-0000-0000850E0000}"/>
    <cellStyle name="_집행갑지 _도급내역(전체분)_총괄1회변경" xfId="7413" xr:uid="{00000000-0005-0000-0000-0000860E0000}"/>
    <cellStyle name="_집행갑지 _도급내역(토공)" xfId="7414" xr:uid="{00000000-0005-0000-0000-0000870E0000}"/>
    <cellStyle name="_집행갑지 _설계변경내역서(1회총괄)" xfId="7415" xr:uid="{00000000-0005-0000-0000-0000880E0000}"/>
    <cellStyle name="_집행갑지 _설계변경앞지" xfId="7416" xr:uid="{00000000-0005-0000-0000-0000890E0000}"/>
    <cellStyle name="_집행갑지 _설계변경앞지(2차)" xfId="7417" xr:uid="{00000000-0005-0000-0000-00008A0E0000}"/>
    <cellStyle name="_집행갑지 _설계변경앞지(총괄)" xfId="7418" xr:uid="{00000000-0005-0000-0000-00008B0E0000}"/>
    <cellStyle name="_집행갑지 _설계변경총괄(토목,건축,기계,조경)01" xfId="7419" xr:uid="{00000000-0005-0000-0000-00008C0E0000}"/>
    <cellStyle name="_집행갑지 _설계변경총괄(토목,건축,기계,조경)02" xfId="7420" xr:uid="{00000000-0005-0000-0000-00008D0E0000}"/>
    <cellStyle name="_집행갑지 _예정공정표" xfId="7421" xr:uid="{00000000-0005-0000-0000-00008E0E0000}"/>
    <cellStyle name="_집행갑지 _작업" xfId="7422" xr:uid="{00000000-0005-0000-0000-00008F0E0000}"/>
    <cellStyle name="_집행갑지 _제잡비계산서" xfId="7423" xr:uid="{00000000-0005-0000-0000-0000900E0000}"/>
    <cellStyle name="_집행갑지 _증평1차내역" xfId="7424" xr:uid="{00000000-0005-0000-0000-0000910E0000}"/>
    <cellStyle name="_집행갑지 _증평1차내역_1차1회변경" xfId="7425" xr:uid="{00000000-0005-0000-0000-0000920E0000}"/>
    <cellStyle name="_집행갑지 _증평1차내역_1차1회변경_예정공정표" xfId="7426" xr:uid="{00000000-0005-0000-0000-0000930E0000}"/>
    <cellStyle name="_집행갑지 _증평1차내역_예정공정표" xfId="7427" xr:uid="{00000000-0005-0000-0000-0000940E0000}"/>
    <cellStyle name="_집행갑지 _증평1차내역_총괄1회변경" xfId="7428" xr:uid="{00000000-0005-0000-0000-0000950E0000}"/>
    <cellStyle name="_집행갑지 _총괄1회변경" xfId="7429" xr:uid="{00000000-0005-0000-0000-0000960E0000}"/>
    <cellStyle name="_집행내역(대구여고)" xfId="7430" xr:uid="{00000000-0005-0000-0000-0000970E0000}"/>
    <cellStyle name="_차량등록사업소- 전기내역서" xfId="7431" xr:uid="{00000000-0005-0000-0000-0000980E0000}"/>
    <cellStyle name="_차체 (2)" xfId="1410" xr:uid="{00000000-0005-0000-0000-0000990E0000}"/>
    <cellStyle name="_차체 (2)_1" xfId="1411" xr:uid="{00000000-0005-0000-0000-00009A0E0000}"/>
    <cellStyle name="_착량묘내역서" xfId="2987" xr:uid="{00000000-0005-0000-0000-00009B0E0000}"/>
    <cellStyle name="_창원상수도(투찰)-0.815%" xfId="7432" xr:uid="{00000000-0005-0000-0000-00009C0E0000}"/>
    <cellStyle name="_창작스튜디오-전기공사" xfId="2988" xr:uid="{00000000-0005-0000-0000-00009D0E0000}"/>
    <cellStyle name="_천체투영실설치공사" xfId="7433" xr:uid="{00000000-0005-0000-0000-00009E0E0000}"/>
    <cellStyle name="_첨단 방사선 내역(설비)" xfId="1412" xr:uid="{00000000-0005-0000-0000-00009F0E0000}"/>
    <cellStyle name="_첨단 방사선 내역(전력)" xfId="1413" xr:uid="{00000000-0005-0000-0000-0000A00E0000}"/>
    <cellStyle name="_첨단가로등" xfId="7434" xr:uid="{00000000-0005-0000-0000-0000A10E0000}"/>
    <cellStyle name="_체험의장변경내역서서-t" xfId="2989" xr:uid="{00000000-0005-0000-0000-0000A20E0000}"/>
    <cellStyle name="_총괄(최종)" xfId="1414" xr:uid="{00000000-0005-0000-0000-0000A30E0000}"/>
    <cellStyle name="_총괄1회변경" xfId="7435" xr:uid="{00000000-0005-0000-0000-0000A40E0000}"/>
    <cellStyle name="_추정금액" xfId="7436" xr:uid="{00000000-0005-0000-0000-0000A50E0000}"/>
    <cellStyle name="_춘천전화국증축통신+개요" xfId="1415" xr:uid="{00000000-0005-0000-0000-0000A60E0000}"/>
    <cellStyle name="_춘천합동내역+개요(수정한최종)" xfId="1416" xr:uid="{00000000-0005-0000-0000-0000A70E0000}"/>
    <cellStyle name="_출고POR" xfId="2990" xr:uid="{00000000-0005-0000-0000-0000A80E0000}"/>
    <cellStyle name="_충무1.민속박물관(설치-충무)" xfId="1417" xr:uid="{00000000-0005-0000-0000-0000A90E0000}"/>
    <cellStyle name="_침상, 관물함3" xfId="1418" xr:uid="{00000000-0005-0000-0000-0000AA0E0000}"/>
    <cellStyle name="_침입감시 견적서" xfId="2991" xr:uid="{00000000-0005-0000-0000-0000AB0E0000}"/>
    <cellStyle name="_코스모스씨앤티(손익계산서,제조원가명세서)" xfId="1419" xr:uid="{00000000-0005-0000-0000-0000AC0E0000}"/>
    <cellStyle name="_탕정 방재센터 AV 업체견적(인테리어)-디오" xfId="1420" xr:uid="{00000000-0005-0000-0000-0000AD0E0000}"/>
    <cellStyle name="_터빈 및 주제어 SIDING 수량산출(작성분)" xfId="1421" xr:uid="{00000000-0005-0000-0000-0000AE0E0000}"/>
    <cellStyle name="_토목변경실행예산4차" xfId="1422" xr:uid="{00000000-0005-0000-0000-0000AF0E0000}"/>
    <cellStyle name="_토목실행내역서_본사안(변경)" xfId="1423" xr:uid="{00000000-0005-0000-0000-0000B00E0000}"/>
    <cellStyle name="_통신공사원가, 단가대비" xfId="1424" xr:uid="{00000000-0005-0000-0000-0000B10E0000}"/>
    <cellStyle name="_통신내역서1229" xfId="2992" xr:uid="{00000000-0005-0000-0000-0000B20E0000}"/>
    <cellStyle name="_통신단가" xfId="2993" xr:uid="{00000000-0005-0000-0000-0000B30E0000}"/>
    <cellStyle name="_통영수변산책로내역서" xfId="2994" xr:uid="{00000000-0005-0000-0000-0000B40E0000}"/>
    <cellStyle name="_퇴직연금 기록관리 시스템" xfId="1425" xr:uid="{00000000-0005-0000-0000-0000B50E0000}"/>
    <cellStyle name="_평천리경로당보수공사내역서-전기통신" xfId="2995" xr:uid="{00000000-0005-0000-0000-0000B60E0000}"/>
    <cellStyle name="_평택시공계획(부지정지)-대림-1" xfId="1426" xr:uid="{00000000-0005-0000-0000-0000B70E0000}"/>
    <cellStyle name="_평택시공계획(부지정지)-대림-1_A토실행-준설 방지막2" xfId="1427" xr:uid="{00000000-0005-0000-0000-0000B80E0000}"/>
    <cellStyle name="_평택시공계획(부지정지)-대림-1_A토실행-준설 방지막2_가실행산출근거(본사안)-평택탈황대비공사" xfId="1428" xr:uid="{00000000-0005-0000-0000-0000B90E0000}"/>
    <cellStyle name="_평택시공계획(부지정지)-대림-1_A토실행-준설 방지막2_가실행산출근거(본사안)-평택탈황대비공사_공사설계서" xfId="1429" xr:uid="{00000000-0005-0000-0000-0000BA0E0000}"/>
    <cellStyle name="_평택시공계획(부지정지)-대림-1_A토실행-준설 방지막2_가실행산출근거(본사안)-평택탈황대비공사_평택탈황-구조물공-(가)실행-본사안" xfId="1430" xr:uid="{00000000-0005-0000-0000-0000BB0E0000}"/>
    <cellStyle name="_평택시공계획(부지정지)-대림-1_A토실행-준설 방지막2_가실행산출근거(본사안)-평택탈황대비공사_평택탈황-구조물공-(가)실행-본사안(정과장님)" xfId="1431" xr:uid="{00000000-0005-0000-0000-0000BC0E0000}"/>
    <cellStyle name="_평택시공계획(부지정지)-대림-1_A토실행-준설 방지막2_가실행산출근거(본사안)-평택탈황대비공사_평택탈황-구조물공-(가)실행-본사안(정과장님)_공사설계서" xfId="1432" xr:uid="{00000000-0005-0000-0000-0000BD0E0000}"/>
    <cellStyle name="_평택시공계획(부지정지)-대림-1_A토실행-준설 방지막2_가실행산출근거(본사안)-평택탈황대비공사_평택탈황-구조물공-(가)실행-본사안_공사설계서" xfId="1433" xr:uid="{00000000-0005-0000-0000-0000BE0E0000}"/>
    <cellStyle name="_평택시공계획(부지정지)-대림-1_A토실행-준설 방지막2_가실행산출근거(본사안)-평택탈황대비공사_평택탈황-구조물공-(가)실행-본사안3(정과장님)" xfId="1434" xr:uid="{00000000-0005-0000-0000-0000BF0E0000}"/>
    <cellStyle name="_평택시공계획(부지정지)-대림-1_A토실행-준설 방지막2_가실행산출근거(본사안)-평택탈황대비공사_평택탈황-구조물공-(가)실행-본사안3(정과장님)_공사설계서" xfId="1435" xr:uid="{00000000-0005-0000-0000-0000C00E0000}"/>
    <cellStyle name="_평택시공계획(부지정지)-대림-1_A토실행-준설 방지막2_공사설계서" xfId="1436" xr:uid="{00000000-0005-0000-0000-0000C10E0000}"/>
    <cellStyle name="_평택시공계획(부지정지)-대림-1_A토실행-준설 방지막2_본사안-산근-평택탈황대비공사(가실행)" xfId="1437" xr:uid="{00000000-0005-0000-0000-0000C20E0000}"/>
    <cellStyle name="_평택시공계획(부지정지)-대림-1_A토실행-준설 방지막2_본사안-산근-평택탈황대비공사(가실행)_공사설계서" xfId="1438" xr:uid="{00000000-0005-0000-0000-0000C30E0000}"/>
    <cellStyle name="_평택시공계획(부지정지)-대림-1_A토실행-준설 방지막2_본사안-산근-평택탈황대비공사(가실행)_평택탈황-구조물공-(가)실행-본사안" xfId="1439" xr:uid="{00000000-0005-0000-0000-0000C40E0000}"/>
    <cellStyle name="_평택시공계획(부지정지)-대림-1_A토실행-준설 방지막2_본사안-산근-평택탈황대비공사(가실행)_평택탈황-구조물공-(가)실행-본사안(정과장님)" xfId="1440" xr:uid="{00000000-0005-0000-0000-0000C50E0000}"/>
    <cellStyle name="_평택시공계획(부지정지)-대림-1_A토실행-준설 방지막2_본사안-산근-평택탈황대비공사(가실행)_평택탈황-구조물공-(가)실행-본사안(정과장님)_공사설계서" xfId="1441" xr:uid="{00000000-0005-0000-0000-0000C60E0000}"/>
    <cellStyle name="_평택시공계획(부지정지)-대림-1_A토실행-준설 방지막2_본사안-산근-평택탈황대비공사(가실행)_평택탈황-구조물공-(가)실행-본사안_공사설계서" xfId="1442" xr:uid="{00000000-0005-0000-0000-0000C70E0000}"/>
    <cellStyle name="_평택시공계획(부지정지)-대림-1_A토실행-준설 방지막2_본사안-산근-평택탈황대비공사(가실행)_평택탈황-구조물공-(가)실행-본사안3(정과장님)" xfId="1443" xr:uid="{00000000-0005-0000-0000-0000C80E0000}"/>
    <cellStyle name="_평택시공계획(부지정지)-대림-1_A토실행-준설 방지막2_본사안-산근-평택탈황대비공사(가실행)_평택탈황-구조물공-(가)실행-본사안3(정과장님)_공사설계서" xfId="1444" xr:uid="{00000000-0005-0000-0000-0000C90E0000}"/>
    <cellStyle name="_평택시공계획(부지정지)-대림-1_A토실행-준설 방지막2_평택탈황-구조물공-(가)실행-본사안" xfId="1445" xr:uid="{00000000-0005-0000-0000-0000CA0E0000}"/>
    <cellStyle name="_평택시공계획(부지정지)-대림-1_A토실행-준설 방지막2_평택탈황-구조물공-(가)실행-본사안(정과장님)" xfId="1446" xr:uid="{00000000-0005-0000-0000-0000CB0E0000}"/>
    <cellStyle name="_평택시공계획(부지정지)-대림-1_A토실행-준설 방지막2_평택탈황-구조물공-(가)실행-본사안(정과장님)_공사설계서" xfId="1447" xr:uid="{00000000-0005-0000-0000-0000CC0E0000}"/>
    <cellStyle name="_평택시공계획(부지정지)-대림-1_A토실행-준설 방지막2_평택탈황-구조물공-(가)실행-본사안_공사설계서" xfId="1448" xr:uid="{00000000-0005-0000-0000-0000CD0E0000}"/>
    <cellStyle name="_평택시공계획(부지정지)-대림-1_A토실행-준설 방지막2_평택탈황-구조물공-(가)실행-본사안3(정과장님)" xfId="1449" xr:uid="{00000000-0005-0000-0000-0000CE0E0000}"/>
    <cellStyle name="_평택시공계획(부지정지)-대림-1_A토실행-준설 방지막2_평택탈황-구조물공-(가)실행-본사안3(정과장님)_공사설계서" xfId="1450" xr:uid="{00000000-0005-0000-0000-0000CF0E0000}"/>
    <cellStyle name="_평택시공계획(부지정지)-대림-1_A토실행-준설 방지막3" xfId="1451" xr:uid="{00000000-0005-0000-0000-0000D00E0000}"/>
    <cellStyle name="_평택시공계획(부지정지)-대림-1_A토실행-준설 방지막3_가실행산출근거(본사안)-평택탈황대비공사" xfId="1452" xr:uid="{00000000-0005-0000-0000-0000D10E0000}"/>
    <cellStyle name="_평택시공계획(부지정지)-대림-1_A토실행-준설 방지막3_가실행산출근거(본사안)-평택탈황대비공사_공사설계서" xfId="1453" xr:uid="{00000000-0005-0000-0000-0000D20E0000}"/>
    <cellStyle name="_평택시공계획(부지정지)-대림-1_A토실행-준설 방지막3_가실행산출근거(본사안)-평택탈황대비공사_평택탈황-구조물공-(가)실행-본사안" xfId="1454" xr:uid="{00000000-0005-0000-0000-0000D30E0000}"/>
    <cellStyle name="_평택시공계획(부지정지)-대림-1_A토실행-준설 방지막3_가실행산출근거(본사안)-평택탈황대비공사_평택탈황-구조물공-(가)실행-본사안(정과장님)" xfId="1455" xr:uid="{00000000-0005-0000-0000-0000D40E0000}"/>
    <cellStyle name="_평택시공계획(부지정지)-대림-1_A토실행-준설 방지막3_가실행산출근거(본사안)-평택탈황대비공사_평택탈황-구조물공-(가)실행-본사안(정과장님)_공사설계서" xfId="1456" xr:uid="{00000000-0005-0000-0000-0000D50E0000}"/>
    <cellStyle name="_평택시공계획(부지정지)-대림-1_A토실행-준설 방지막3_가실행산출근거(본사안)-평택탈황대비공사_평택탈황-구조물공-(가)실행-본사안_공사설계서" xfId="1457" xr:uid="{00000000-0005-0000-0000-0000D60E0000}"/>
    <cellStyle name="_평택시공계획(부지정지)-대림-1_A토실행-준설 방지막3_가실행산출근거(본사안)-평택탈황대비공사_평택탈황-구조물공-(가)실행-본사안3(정과장님)" xfId="1458" xr:uid="{00000000-0005-0000-0000-0000D70E0000}"/>
    <cellStyle name="_평택시공계획(부지정지)-대림-1_A토실행-준설 방지막3_가실행산출근거(본사안)-평택탈황대비공사_평택탈황-구조물공-(가)실행-본사안3(정과장님)_공사설계서" xfId="1459" xr:uid="{00000000-0005-0000-0000-0000D80E0000}"/>
    <cellStyle name="_평택시공계획(부지정지)-대림-1_A토실행-준설 방지막3_공사설계서" xfId="1460" xr:uid="{00000000-0005-0000-0000-0000D90E0000}"/>
    <cellStyle name="_평택시공계획(부지정지)-대림-1_A토실행-준설 방지막3_본사안-산근-평택탈황대비공사(가실행)" xfId="1461" xr:uid="{00000000-0005-0000-0000-0000DA0E0000}"/>
    <cellStyle name="_평택시공계획(부지정지)-대림-1_A토실행-준설 방지막3_본사안-산근-평택탈황대비공사(가실행)_공사설계서" xfId="1462" xr:uid="{00000000-0005-0000-0000-0000DB0E0000}"/>
    <cellStyle name="_평택시공계획(부지정지)-대림-1_A토실행-준설 방지막3_본사안-산근-평택탈황대비공사(가실행)_평택탈황-구조물공-(가)실행-본사안" xfId="1463" xr:uid="{00000000-0005-0000-0000-0000DC0E0000}"/>
    <cellStyle name="_평택시공계획(부지정지)-대림-1_A토실행-준설 방지막3_본사안-산근-평택탈황대비공사(가실행)_평택탈황-구조물공-(가)실행-본사안(정과장님)" xfId="1464" xr:uid="{00000000-0005-0000-0000-0000DD0E0000}"/>
    <cellStyle name="_평택시공계획(부지정지)-대림-1_A토실행-준설 방지막3_본사안-산근-평택탈황대비공사(가실행)_평택탈황-구조물공-(가)실행-본사안(정과장님)_공사설계서" xfId="1465" xr:uid="{00000000-0005-0000-0000-0000DE0E0000}"/>
    <cellStyle name="_평택시공계획(부지정지)-대림-1_A토실행-준설 방지막3_본사안-산근-평택탈황대비공사(가실행)_평택탈황-구조물공-(가)실행-본사안_공사설계서" xfId="1466" xr:uid="{00000000-0005-0000-0000-0000DF0E0000}"/>
    <cellStyle name="_평택시공계획(부지정지)-대림-1_A토실행-준설 방지막3_본사안-산근-평택탈황대비공사(가실행)_평택탈황-구조물공-(가)실행-본사안3(정과장님)" xfId="1467" xr:uid="{00000000-0005-0000-0000-0000E00E0000}"/>
    <cellStyle name="_평택시공계획(부지정지)-대림-1_A토실행-준설 방지막3_본사안-산근-평택탈황대비공사(가실행)_평택탈황-구조물공-(가)실행-본사안3(정과장님)_공사설계서" xfId="1468" xr:uid="{00000000-0005-0000-0000-0000E10E0000}"/>
    <cellStyle name="_평택시공계획(부지정지)-대림-1_A토실행-준설 방지막3_평택탈황-구조물공-(가)실행-본사안" xfId="1469" xr:uid="{00000000-0005-0000-0000-0000E20E0000}"/>
    <cellStyle name="_평택시공계획(부지정지)-대림-1_A토실행-준설 방지막3_평택탈황-구조물공-(가)실행-본사안(정과장님)" xfId="1470" xr:uid="{00000000-0005-0000-0000-0000E30E0000}"/>
    <cellStyle name="_평택시공계획(부지정지)-대림-1_A토실행-준설 방지막3_평택탈황-구조물공-(가)실행-본사안(정과장님)_공사설계서" xfId="1471" xr:uid="{00000000-0005-0000-0000-0000E40E0000}"/>
    <cellStyle name="_평택시공계획(부지정지)-대림-1_A토실행-준설 방지막3_평택탈황-구조물공-(가)실행-본사안_공사설계서" xfId="1472" xr:uid="{00000000-0005-0000-0000-0000E50E0000}"/>
    <cellStyle name="_평택시공계획(부지정지)-대림-1_A토실행-준설 방지막3_평택탈황-구조물공-(가)실행-본사안3(정과장님)" xfId="1473" xr:uid="{00000000-0005-0000-0000-0000E60E0000}"/>
    <cellStyle name="_평택시공계획(부지정지)-대림-1_A토실행-준설 방지막3_평택탈황-구조물공-(가)실행-본사안3(정과장님)_공사설계서" xfId="1474" xr:uid="{00000000-0005-0000-0000-0000E70E0000}"/>
    <cellStyle name="_평택시공계획(부지정지)-대림-1_공사설계서" xfId="1475" xr:uid="{00000000-0005-0000-0000-0000E80E0000}"/>
    <cellStyle name="_평택시공계획(부지정지)-대림-1_실행금액비교-평택탈황대비공사" xfId="1476" xr:uid="{00000000-0005-0000-0000-0000E90E0000}"/>
    <cellStyle name="_평택시공계획(부지정지)-대림-1_실행금액비교-평택탈황대비공사_공사설계서" xfId="1477" xr:uid="{00000000-0005-0000-0000-0000EA0E0000}"/>
    <cellStyle name="_평택시공계획(부지정지)-대림-1_실행금액비교-평택탈황대비공사_평택탈황-구조물공-(가)실행-본사안" xfId="1478" xr:uid="{00000000-0005-0000-0000-0000EB0E0000}"/>
    <cellStyle name="_평택시공계획(부지정지)-대림-1_실행금액비교-평택탈황대비공사_평택탈황-구조물공-(가)실행-본사안(정과장님)" xfId="1479" xr:uid="{00000000-0005-0000-0000-0000EC0E0000}"/>
    <cellStyle name="_평택시공계획(부지정지)-대림-1_실행금액비교-평택탈황대비공사_평택탈황-구조물공-(가)실행-본사안(정과장님)_공사설계서" xfId="1480" xr:uid="{00000000-0005-0000-0000-0000ED0E0000}"/>
    <cellStyle name="_평택시공계획(부지정지)-대림-1_실행금액비교-평택탈황대비공사_평택탈황-구조물공-(가)실행-본사안_공사설계서" xfId="1481" xr:uid="{00000000-0005-0000-0000-0000EE0E0000}"/>
    <cellStyle name="_평택시공계획(부지정지)-대림-1_실행금액비교-평택탈황대비공사_평택탈황-구조물공-(가)실행-본사안3(정과장님)" xfId="1482" xr:uid="{00000000-0005-0000-0000-0000EF0E0000}"/>
    <cellStyle name="_평택시공계획(부지정지)-대림-1_실행금액비교-평택탈황대비공사_평택탈황-구조물공-(가)실행-본사안3(정과장님)_공사설계서" xfId="1483" xr:uid="{00000000-0005-0000-0000-0000F00E0000}"/>
    <cellStyle name="_평택시공계획(부지정지)-대림-1_평택탈황-구조물공-(가)실행-본사안" xfId="1484" xr:uid="{00000000-0005-0000-0000-0000F10E0000}"/>
    <cellStyle name="_평택시공계획(부지정지)-대림-1_평택탈황-구조물공-(가)실행-본사안(정과장님)" xfId="1485" xr:uid="{00000000-0005-0000-0000-0000F20E0000}"/>
    <cellStyle name="_평택시공계획(부지정지)-대림-1_평택탈황-구조물공-(가)실행-본사안(정과장님)_공사설계서" xfId="1486" xr:uid="{00000000-0005-0000-0000-0000F30E0000}"/>
    <cellStyle name="_평택시공계획(부지정지)-대림-1_평택탈황-구조물공-(가)실행-본사안_공사설계서" xfId="1487" xr:uid="{00000000-0005-0000-0000-0000F40E0000}"/>
    <cellStyle name="_평택시공계획(부지정지)-대림-1_평택탈황-구조물공-(가)실행-본사안3(정과장님)" xfId="1488" xr:uid="{00000000-0005-0000-0000-0000F50E0000}"/>
    <cellStyle name="_평택시공계획(부지정지)-대림-1_평택탈황-구조물공-(가)실행-본사안3(정과장님)_공사설계서" xfId="1489" xr:uid="{00000000-0005-0000-0000-0000F60E0000}"/>
    <cellStyle name="_평택탈황-구조물공-(가)실행-본사안" xfId="1490" xr:uid="{00000000-0005-0000-0000-0000F70E0000}"/>
    <cellStyle name="_평택탈황-구조물공-(가)실행-본사안_공사설계서" xfId="1491" xr:uid="{00000000-0005-0000-0000-0000F80E0000}"/>
    <cellStyle name="_평택탈황-구조물공-(가)실행-본사안_평택탈황-구조물공-(가)실행-본사안" xfId="1492" xr:uid="{00000000-0005-0000-0000-0000F90E0000}"/>
    <cellStyle name="_평택탈황-구조물공-(가)실행-본사안_평택탈황-구조물공-(가)실행-본사안(정과장님)" xfId="1493" xr:uid="{00000000-0005-0000-0000-0000FA0E0000}"/>
    <cellStyle name="_평택탈황-구조물공-(가)실행-본사안_평택탈황-구조물공-(가)실행-본사안(정과장님)_공사설계서" xfId="1494" xr:uid="{00000000-0005-0000-0000-0000FB0E0000}"/>
    <cellStyle name="_평택탈황-구조물공-(가)실행-본사안_평택탈황-구조물공-(가)실행-본사안_공사설계서" xfId="1495" xr:uid="{00000000-0005-0000-0000-0000FC0E0000}"/>
    <cellStyle name="_평택탈황-구조물공-(가)실행-본사안_평택탈황-구조물공-(가)실행-본사안3(정과장님)" xfId="1496" xr:uid="{00000000-0005-0000-0000-0000FD0E0000}"/>
    <cellStyle name="_평택탈황-구조물공-(가)실행-본사안_평택탈황-구조물공-(가)실행-본사안3(정과장님)_공사설계서" xfId="1497" xr:uid="{00000000-0005-0000-0000-0000FE0E0000}"/>
    <cellStyle name="_폐기물처리비" xfId="7437" xr:uid="{00000000-0005-0000-0000-0000FF0E0000}"/>
    <cellStyle name="_표준 견적서 2003년" xfId="2996" xr:uid="{00000000-0005-0000-0000-0000000F0000}"/>
    <cellStyle name="_표지" xfId="1498" xr:uid="{00000000-0005-0000-0000-0000010F0000}"/>
    <cellStyle name="_표지 2" xfId="7438" xr:uid="{00000000-0005-0000-0000-0000020F0000}"/>
    <cellStyle name="_표지 및 원가계산" xfId="7439" xr:uid="{00000000-0005-0000-0000-0000030F0000}"/>
    <cellStyle name="_표지," xfId="2997" xr:uid="{00000000-0005-0000-0000-0000040F0000}"/>
    <cellStyle name="_표지_본관전원이설및전기개보수내역서" xfId="7440" xr:uid="{00000000-0005-0000-0000-0000050F0000}"/>
    <cellStyle name="_표지_자전거도로" xfId="7441" xr:uid="{00000000-0005-0000-0000-0000060F0000}"/>
    <cellStyle name="_표지_표지 및 원가계산" xfId="7442" xr:uid="{00000000-0005-0000-0000-0000070F0000}"/>
    <cellStyle name="_표지_한전수수료" xfId="7443" xr:uid="{00000000-0005-0000-0000-0000080F0000}"/>
    <cellStyle name="_표지_화원지구수해상습지가로등 - 1차분" xfId="7444" xr:uid="{00000000-0005-0000-0000-0000090F0000}"/>
    <cellStyle name="_표지및원가계산" xfId="7445" xr:uid="{00000000-0005-0000-0000-00000A0F0000}"/>
    <cellStyle name="_품셈" xfId="1499" xr:uid="{00000000-0005-0000-0000-00000B0F0000}"/>
    <cellStyle name="_품셈_AC-03터빈및주제어건물마감" xfId="1500" xr:uid="{00000000-0005-0000-0000-00000C0F0000}"/>
    <cellStyle name="_품셈_AC-03터빈및주제어건물마감_20100513-1 정선종합체육시설 조성공사 설비 신축 자동제어공사(관급)" xfId="1501" xr:uid="{00000000-0005-0000-0000-00000D0F0000}"/>
    <cellStyle name="_품셈_CC-02 본관기초굴착 예상" xfId="1502" xr:uid="{00000000-0005-0000-0000-00000E0F0000}"/>
    <cellStyle name="_품셈_CC-02 본관기초굴착 예상_당진78-연돌-개략공사비" xfId="1503" xr:uid="{00000000-0005-0000-0000-00000F0F0000}"/>
    <cellStyle name="_품셈_당진78-연돌-개략공사비" xfId="1504" xr:uid="{00000000-0005-0000-0000-0000100F0000}"/>
    <cellStyle name="_품셈_본관기초굴착 예상도급" xfId="1505" xr:uid="{00000000-0005-0000-0000-0000110F0000}"/>
    <cellStyle name="_품셈_본관기초굴착 예상도급_당진78-연돌-개략공사비" xfId="1506" xr:uid="{00000000-0005-0000-0000-0000120F0000}"/>
    <cellStyle name="_품질관리비산출" xfId="1507" xr:uid="{00000000-0005-0000-0000-0000130F0000}"/>
    <cellStyle name="_품질관리비산출_20100513-1 정선종합체육시설 조성공사 설비 신축 자동제어공사(관급)" xfId="1508" xr:uid="{00000000-0005-0000-0000-0000140F0000}"/>
    <cellStyle name="_하도급관리계획서" xfId="7446" xr:uid="{00000000-0005-0000-0000-0000150F0000}"/>
    <cellStyle name="_하도급관리계획서_예정공정표" xfId="7447" xr:uid="{00000000-0005-0000-0000-0000160F0000}"/>
    <cellStyle name="_하이패스 전자지불(050214)" xfId="1509" xr:uid="{00000000-0005-0000-0000-0000170F0000}"/>
    <cellStyle name="_학산초 전기 설계내역서" xfId="7448" xr:uid="{00000000-0005-0000-0000-0000180F0000}"/>
    <cellStyle name="_학생사물함18종" xfId="1510" xr:uid="{00000000-0005-0000-0000-0000190F0000}"/>
    <cellStyle name="_한남동미술관 업체견적(통합SI)-창와텍2" xfId="1511" xr:uid="{00000000-0005-0000-0000-00001A0F0000}"/>
    <cellStyle name="_한신아파트" xfId="2998" xr:uid="{00000000-0005-0000-0000-00001B0F0000}"/>
    <cellStyle name="_한전수수료" xfId="7449" xr:uid="{00000000-0005-0000-0000-00001C0F0000}"/>
    <cellStyle name="_한전수수료_1" xfId="7450" xr:uid="{00000000-0005-0000-0000-00001D0F0000}"/>
    <cellStyle name="_함지고수배전반내역서2222" xfId="7451" xr:uid="{00000000-0005-0000-0000-00001E0F0000}"/>
    <cellStyle name="_함지고수배전반및분전반내역" xfId="7452" xr:uid="{00000000-0005-0000-0000-00001F0F0000}"/>
    <cellStyle name="_함지고통신내역서" xfId="7453" xr:uid="{00000000-0005-0000-0000-0000200F0000}"/>
    <cellStyle name="_항측판독용역" xfId="1512" xr:uid="{00000000-0005-0000-0000-0000210F0000}"/>
    <cellStyle name="_해수인양펌프설치공사 품셈표" xfId="1513" xr:uid="{00000000-0005-0000-0000-0000220F0000}"/>
    <cellStyle name="_해안초증축전체예산" xfId="7454" xr:uid="{00000000-0005-0000-0000-0000230F0000}"/>
    <cellStyle name="_호남선두계역외2개소연결통로" xfId="7455" xr:uid="{00000000-0005-0000-0000-0000240F0000}"/>
    <cellStyle name="_호남지역본부-20041220" xfId="1514" xr:uid="{00000000-0005-0000-0000-0000250F0000}"/>
    <cellStyle name="_화동초-전기" xfId="1515" xr:uid="{00000000-0005-0000-0000-0000260F0000}"/>
    <cellStyle name="_화북초등학교 교실 증축공사" xfId="7456" xr:uid="{00000000-0005-0000-0000-0000270F0000}"/>
    <cellStyle name="_화원마을금고" xfId="2999" xr:uid="{00000000-0005-0000-0000-0000280F0000}"/>
    <cellStyle name="_화인견본" xfId="1516" xr:uid="{00000000-0005-0000-0000-0000290F0000}"/>
    <cellStyle name="_화장실내역" xfId="1517" xr:uid="{00000000-0005-0000-0000-00002A0F0000}"/>
    <cellStyle name="_확약서" xfId="7457" xr:uid="{00000000-0005-0000-0000-00002B0F0000}"/>
    <cellStyle name="_환경기초 민간위탁(공동오수-개별오수)-KKKK " xfId="7458" xr:uid="{00000000-0005-0000-0000-00002C0F0000}"/>
    <cellStyle name="_환경기초 민간위탁(공동오수-개별오수)-KKKK _(제조)용인고등학교" xfId="7459" xr:uid="{00000000-0005-0000-0000-00002D0F0000}"/>
    <cellStyle name="_환경기초 민간위탁(공동오수-개별오수)-KKKK _(제조)용인고등학교_동래여고 다목적강당 무대기계-변경전후" xfId="7460" xr:uid="{00000000-0005-0000-0000-00002E0F0000}"/>
    <cellStyle name="_환경기초 민간위탁(공동오수-개별오수)-KKKK _2-(제조)성심정보고_방송장치" xfId="7461" xr:uid="{00000000-0005-0000-0000-00002F0F0000}"/>
    <cellStyle name="_환경기초 민간위탁(공동오수-개별오수)-KKKK _용인고 다목적강당 무대기계-착수" xfId="7462" xr:uid="{00000000-0005-0000-0000-0000300F0000}"/>
    <cellStyle name="_환경기초 민간위탁(공동오수-개별오수)-KKKK _용인고 다목적강당 무대기계-착수_동래여고 다목적강당 무대기계-변경전후" xfId="7463" xr:uid="{00000000-0005-0000-0000-0000310F0000}"/>
    <cellStyle name="_환율-작성양식" xfId="3000" xr:uid="{00000000-0005-0000-0000-0000320F0000}"/>
    <cellStyle name="_황산교회" xfId="7464" xr:uid="{00000000-0005-0000-0000-0000330F0000}"/>
    <cellStyle name="_회의실 견적서(배관배선)" xfId="3001" xr:uid="{00000000-0005-0000-0000-0000340F0000}"/>
    <cellStyle name="_휴대용바코드" xfId="1518" xr:uid="{00000000-0005-0000-0000-0000350F0000}"/>
    <cellStyle name="_흙막이공사(일위)" xfId="1519" xr:uid="{00000000-0005-0000-0000-0000360F0000}"/>
    <cellStyle name="¡" xfId="1520" xr:uid="{00000000-0005-0000-0000-0000370F0000}"/>
    <cellStyle name="¡ " xfId="1521" xr:uid="{00000000-0005-0000-0000-0000380F0000}"/>
    <cellStyle name="¡_20030218144011020-E1C865BF" xfId="1522" xr:uid="{00000000-0005-0000-0000-0000390F0000}"/>
    <cellStyle name="¡_20030218144011020-E1C865BF_CC-02 본관기초굴착 예상" xfId="1523" xr:uid="{00000000-0005-0000-0000-00003A0F0000}"/>
    <cellStyle name="¡_20030218144011020-E1C865BF_CC-02 본관기초굴착 예상_당진78-연돌-개략공사비" xfId="1524" xr:uid="{00000000-0005-0000-0000-00003B0F0000}"/>
    <cellStyle name="¡_20030218144011020-E1C865BF_당진78-연돌-개략공사비" xfId="1525" xr:uid="{00000000-0005-0000-0000-00003C0F0000}"/>
    <cellStyle name="¡_20030218144011020-E1C865BF_본관기초굴착 예상도급" xfId="1526" xr:uid="{00000000-0005-0000-0000-00003D0F0000}"/>
    <cellStyle name="¡_20030218144011020-E1C865BF_본관기초굴착 예상도급_당진78-연돌-개략공사비" xfId="1527" xr:uid="{00000000-0005-0000-0000-00003E0F0000}"/>
    <cellStyle name="¡_AC-03터빈및주제어건물마감" xfId="1528" xr:uid="{00000000-0005-0000-0000-00003F0F0000}"/>
    <cellStyle name="¡_AC-03터빈및주제어건물마감_20100513-1 정선종합체육시설 조성공사 설비 신축 자동제어공사(관급)" xfId="1529" xr:uid="{00000000-0005-0000-0000-0000400F0000}"/>
    <cellStyle name="¡_CC-02 본관기초굴착 예상" xfId="1530" xr:uid="{00000000-0005-0000-0000-0000410F0000}"/>
    <cellStyle name="¡_CC-02 본관기초굴착 예상_당진78-연돌-개략공사비" xfId="1531" xr:uid="{00000000-0005-0000-0000-0000420F0000}"/>
    <cellStyle name="¡_당진78-연돌-개략공사비" xfId="1532" xr:uid="{00000000-0005-0000-0000-0000430F0000}"/>
    <cellStyle name="¡_본관기초굴착 예상도급" xfId="1533" xr:uid="{00000000-0005-0000-0000-0000440F0000}"/>
    <cellStyle name="¡_본관기초굴착 예상도급_당진78-연돌-개략공사비" xfId="1534" xr:uid="{00000000-0005-0000-0000-0000450F0000}"/>
    <cellStyle name="¡§i" xfId="1535" xr:uid="{00000000-0005-0000-0000-0000460F0000}"/>
    <cellStyle name="¡E￠￥@?e_TEST-1 " xfId="3002" xr:uid="{00000000-0005-0000-0000-0000470F0000}"/>
    <cellStyle name="¡ër" xfId="1536" xr:uid="{00000000-0005-0000-0000-0000480F0000}"/>
    <cellStyle name="¨i" xfId="1537" xr:uid="{00000000-0005-0000-0000-0000490F0000}"/>
    <cellStyle name="¨ïo" xfId="1538" xr:uid="{00000000-0005-0000-0000-00004A0F0000}"/>
    <cellStyle name="´þ·?" xfId="7465" xr:uid="{00000000-0005-0000-0000-00004B0F0000}"/>
    <cellStyle name="¿뵢ⅷ?¤æA??Oⓒ " xfId="3003" xr:uid="{00000000-0005-0000-0000-00004C0F0000}"/>
    <cellStyle name="¿뵢ⅷ?REV3 " xfId="3004" xr:uid="{00000000-0005-0000-0000-00004D0F0000}"/>
    <cellStyle name="’E‰Y [0.00]_laroux" xfId="1539" xr:uid="{00000000-0005-0000-0000-00004E0F0000}"/>
    <cellStyle name="’E‰Y_laroux" xfId="1540" xr:uid="{00000000-0005-0000-0000-00004F0F0000}"/>
    <cellStyle name="¢®¡" xfId="1541" xr:uid="{00000000-0005-0000-0000-0000500F0000}"/>
    <cellStyle name="¢®e" xfId="1542" xr:uid="{00000000-0005-0000-0000-0000510F0000}"/>
    <cellStyle name="¤@?e_TEST-1 " xfId="1543" xr:uid="{00000000-0005-0000-0000-0000520F0000}"/>
    <cellStyle name="△백분율" xfId="1544" xr:uid="{00000000-0005-0000-0000-0000530F0000}"/>
    <cellStyle name="△콤마" xfId="1545" xr:uid="{00000000-0005-0000-0000-0000540F0000}"/>
    <cellStyle name="©öe" xfId="1546" xr:uid="{00000000-0005-0000-0000-0000550F0000}"/>
    <cellStyle name="°iA¤¼O¼yA¡" xfId="3005" xr:uid="{00000000-0005-0000-0000-0000560F0000}"/>
    <cellStyle name="°iA¤Aa·A1" xfId="3006" xr:uid="{00000000-0005-0000-0000-0000570F0000}"/>
    <cellStyle name="°iA¤Aa·A2" xfId="3007" xr:uid="{00000000-0005-0000-0000-0000580F0000}"/>
    <cellStyle name="•W_laroux" xfId="1547" xr:uid="{00000000-0005-0000-0000-0000590F0000}"/>
    <cellStyle name="" xfId="1548" xr:uid="{00000000-0005-0000-0000-00005A0F0000}"/>
    <cellStyle name="_x0007_ _x000d__x000d_­­_x0007_ ­" xfId="7466" xr:uid="{00000000-0005-0000-0000-00005B0F0000}"/>
    <cellStyle name="_x0007__x0009__x000d__x000d_­­_x0007__x0009_­" xfId="1549" xr:uid="{00000000-0005-0000-0000-00005C0F0000}"/>
    <cellStyle name="æØè [0.00]_PRODUCT DETAIL Q1" xfId="1550" xr:uid="{00000000-0005-0000-0000-00005D0F0000}"/>
    <cellStyle name="æØè_PRODUCT DETAIL Q1" xfId="1551" xr:uid="{00000000-0005-0000-0000-00005E0F0000}"/>
    <cellStyle name="ÊÝ [0.00]_PRODUCT DETAIL Q1" xfId="1552" xr:uid="{00000000-0005-0000-0000-00005F0F0000}"/>
    <cellStyle name="ÊÝ_PRODUCT DETAIL Q1" xfId="1553" xr:uid="{00000000-0005-0000-0000-0000600F0000}"/>
    <cellStyle name="W_BOOKSHIP" xfId="1554" xr:uid="{00000000-0005-0000-0000-0000610F0000}"/>
    <cellStyle name="0" xfId="3008" xr:uid="{00000000-0005-0000-0000-0000620F0000}"/>
    <cellStyle name="0%" xfId="1555" xr:uid="{00000000-0005-0000-0000-0000630F0000}"/>
    <cellStyle name="0,0_x000d__x000a_NA_x000d__x000a_" xfId="1556" xr:uid="{00000000-0005-0000-0000-0000640F0000}"/>
    <cellStyle name="0,0_x000d__x000a_NA_x000d__x000a_ 2" xfId="3009" xr:uid="{00000000-0005-0000-0000-0000650F0000}"/>
    <cellStyle name="0.0" xfId="1557" xr:uid="{00000000-0005-0000-0000-0000660F0000}"/>
    <cellStyle name="0.0%" xfId="1558" xr:uid="{00000000-0005-0000-0000-0000670F0000}"/>
    <cellStyle name="0.00" xfId="1559" xr:uid="{00000000-0005-0000-0000-0000680F0000}"/>
    <cellStyle name="0.00%" xfId="1560" xr:uid="{00000000-0005-0000-0000-0000690F0000}"/>
    <cellStyle name="0.000%" xfId="1561" xr:uid="{00000000-0005-0000-0000-00006A0F0000}"/>
    <cellStyle name="0.000% 2" xfId="3010" xr:uid="{00000000-0005-0000-0000-00006B0F0000}"/>
    <cellStyle name="0.0000%" xfId="1562" xr:uid="{00000000-0005-0000-0000-00006C0F0000}"/>
    <cellStyle name="0_견적서 참고용" xfId="3011" xr:uid="{00000000-0005-0000-0000-00006D0F0000}"/>
    <cellStyle name="0_내역서 3.05" xfId="3012" xr:uid="{00000000-0005-0000-0000-00006E0F0000}"/>
    <cellStyle name="0_내역서 3.10" xfId="3013" xr:uid="{00000000-0005-0000-0000-00006F0F0000}"/>
    <cellStyle name="0_청주 명암저수지4.16" xfId="3014" xr:uid="{00000000-0005-0000-0000-0000700F0000}"/>
    <cellStyle name="00" xfId="3015" xr:uid="{00000000-0005-0000-0000-0000710F0000}"/>
    <cellStyle name="0뾍R_x0005_?뾍b_x0005_" xfId="7467" xr:uid="{00000000-0005-0000-0000-0000720F0000}"/>
    <cellStyle name="1" xfId="1563" xr:uid="{00000000-0005-0000-0000-0000730F0000}"/>
    <cellStyle name="1 10" xfId="1564" xr:uid="{00000000-0005-0000-0000-0000740F0000}"/>
    <cellStyle name="1 11" xfId="1565" xr:uid="{00000000-0005-0000-0000-0000750F0000}"/>
    <cellStyle name="1 12" xfId="1566" xr:uid="{00000000-0005-0000-0000-0000760F0000}"/>
    <cellStyle name="1 13" xfId="1567" xr:uid="{00000000-0005-0000-0000-0000770F0000}"/>
    <cellStyle name="1 14" xfId="1568" xr:uid="{00000000-0005-0000-0000-0000780F0000}"/>
    <cellStyle name="1 15" xfId="1569" xr:uid="{00000000-0005-0000-0000-0000790F0000}"/>
    <cellStyle name="1 16" xfId="1570" xr:uid="{00000000-0005-0000-0000-00007A0F0000}"/>
    <cellStyle name="1 2" xfId="1571" xr:uid="{00000000-0005-0000-0000-00007B0F0000}"/>
    <cellStyle name="1 3" xfId="1572" xr:uid="{00000000-0005-0000-0000-00007C0F0000}"/>
    <cellStyle name="1 4" xfId="1573" xr:uid="{00000000-0005-0000-0000-00007D0F0000}"/>
    <cellStyle name="1 5" xfId="1574" xr:uid="{00000000-0005-0000-0000-00007E0F0000}"/>
    <cellStyle name="1 6" xfId="1575" xr:uid="{00000000-0005-0000-0000-00007F0F0000}"/>
    <cellStyle name="1 7" xfId="1576" xr:uid="{00000000-0005-0000-0000-0000800F0000}"/>
    <cellStyle name="1 8" xfId="1577" xr:uid="{00000000-0005-0000-0000-0000810F0000}"/>
    <cellStyle name="1 9" xfId="1578" xr:uid="{00000000-0005-0000-0000-0000820F0000}"/>
    <cellStyle name="1_00-예산서양식100" xfId="3016" xr:uid="{00000000-0005-0000-0000-0000830F0000}"/>
    <cellStyle name="1_01-도급성서이곡운동장0316" xfId="7468" xr:uid="{00000000-0005-0000-0000-0000840F0000}"/>
    <cellStyle name="1_20091207 옥천국민체육센터신축(설비) 견적서" xfId="1579" xr:uid="{00000000-0005-0000-0000-0000850F0000}"/>
    <cellStyle name="1_20100513-1 정선종합체육시설 조성공사 설비 신축 자동제어공사(관급)" xfId="1580" xr:uid="{00000000-0005-0000-0000-0000860F0000}"/>
    <cellStyle name="1_Book1" xfId="7469" xr:uid="{00000000-0005-0000-0000-0000870F0000}"/>
    <cellStyle name="1_laroux" xfId="3017" xr:uid="{00000000-0005-0000-0000-0000880F0000}"/>
    <cellStyle name="1_laroux_ATC-YOON1" xfId="3018" xr:uid="{00000000-0005-0000-0000-0000890F0000}"/>
    <cellStyle name="1_laroux_ATC-YOON1_견적서 참고용" xfId="3019" xr:uid="{00000000-0005-0000-0000-00008A0F0000}"/>
    <cellStyle name="1_laroux_ATC-YOON1_내역서 3.05" xfId="3020" xr:uid="{00000000-0005-0000-0000-00008B0F0000}"/>
    <cellStyle name="1_laroux_ATC-YOON1_내역서 3.10" xfId="3021" xr:uid="{00000000-0005-0000-0000-00008C0F0000}"/>
    <cellStyle name="1_laroux_ATC-YOON1_청주 명암저수지4.16" xfId="3022" xr:uid="{00000000-0005-0000-0000-00008D0F0000}"/>
    <cellStyle name="1_laroux_견적서 참고용" xfId="3023" xr:uid="{00000000-0005-0000-0000-00008E0F0000}"/>
    <cellStyle name="1_laroux_내역서 3.05" xfId="3024" xr:uid="{00000000-0005-0000-0000-00008F0F0000}"/>
    <cellStyle name="1_laroux_내역서 3.10" xfId="3025" xr:uid="{00000000-0005-0000-0000-0000900F0000}"/>
    <cellStyle name="1_laroux_청주 명암저수지4.16" xfId="3026" xr:uid="{00000000-0005-0000-0000-0000910F0000}"/>
    <cellStyle name="1_SOLAR투광등내역서(1-21)" xfId="3027" xr:uid="{00000000-0005-0000-0000-0000920F0000}"/>
    <cellStyle name="1_total" xfId="3028" xr:uid="{00000000-0005-0000-0000-0000930F0000}"/>
    <cellStyle name="1_total_견적서 참고용" xfId="3029" xr:uid="{00000000-0005-0000-0000-0000940F0000}"/>
    <cellStyle name="1_total_기차마을 장미원·자생식물원 조성사업 내역서 11.04" xfId="3030" xr:uid="{00000000-0005-0000-0000-0000950F0000}"/>
    <cellStyle name="1_total_내역서 3.05" xfId="3031" xr:uid="{00000000-0005-0000-0000-0000960F0000}"/>
    <cellStyle name="1_total_내역서(설치포함)" xfId="3032" xr:uid="{00000000-0005-0000-0000-0000970F0000}"/>
    <cellStyle name="1_total_내역서(설치포함)203" xfId="3033" xr:uid="{00000000-0005-0000-0000-0000980F0000}"/>
    <cellStyle name="1_total_내역서(설치포함)209" xfId="3034" xr:uid="{00000000-0005-0000-0000-0000990F0000}"/>
    <cellStyle name="1_total_덕진공원2차(최종)" xfId="3035" xr:uid="{00000000-0005-0000-0000-00009A0F0000}"/>
    <cellStyle name="1_total_덕진공원2차(최종)_내역서" xfId="3036" xr:uid="{00000000-0005-0000-0000-00009B0F0000}"/>
    <cellStyle name="1_total_덕진공원2차(최종)_내역서_견적서 참고용" xfId="3037" xr:uid="{00000000-0005-0000-0000-00009C0F0000}"/>
    <cellStyle name="1_total_덕진공원2차(최종)_내역서_기차마을 장미원·자생식물원 조성사업 내역서 11.04" xfId="3038" xr:uid="{00000000-0005-0000-0000-00009D0F0000}"/>
    <cellStyle name="1_total_덕진공원2차(최종)_내역서_내역서 3.05" xfId="3039" xr:uid="{00000000-0005-0000-0000-00009E0F0000}"/>
    <cellStyle name="1_total_덕진공원2차(최종)_내역서_내역서(설치포함)" xfId="3040" xr:uid="{00000000-0005-0000-0000-00009F0F0000}"/>
    <cellStyle name="1_total_덕진공원2차(최종)_내역서_내역서(설치포함)203" xfId="3041" xr:uid="{00000000-0005-0000-0000-0000A00F0000}"/>
    <cellStyle name="1_total_덕진공원2차(최종)_내역서_내역서(설치포함)209" xfId="3042" xr:uid="{00000000-0005-0000-0000-0000A10F0000}"/>
    <cellStyle name="1_total_덕진공원2차(최종)_내역서_도급내역" xfId="3043" xr:uid="{00000000-0005-0000-0000-0000A20F0000}"/>
    <cellStyle name="1_total_도급내역" xfId="3044" xr:uid="{00000000-0005-0000-0000-0000A30F0000}"/>
    <cellStyle name="1_total_은파보도현수교 내역서0914" xfId="3045" xr:uid="{00000000-0005-0000-0000-0000A40F0000}"/>
    <cellStyle name="1_total_은파보도현수교 내역서0914_SOLAR투광등내역서(1-21)" xfId="3046" xr:uid="{00000000-0005-0000-0000-0000A50F0000}"/>
    <cellStyle name="1_total_은파보도현수교 내역서0914_SOLAR투광등내역서(1-21)_견적서 참고용" xfId="3047" xr:uid="{00000000-0005-0000-0000-0000A60F0000}"/>
    <cellStyle name="1_total_은파보도현수교 내역서0914_SOLAR투광등내역서(1-21)_기차마을 장미원·자생식물원 조성사업 내역서 11.04" xfId="3048" xr:uid="{00000000-0005-0000-0000-0000A70F0000}"/>
    <cellStyle name="1_total_은파보도현수교 내역서0914_SOLAR투광등내역서(1-21)_내역서 3.05" xfId="3049" xr:uid="{00000000-0005-0000-0000-0000A80F0000}"/>
    <cellStyle name="1_total_은파보도현수교 내역서0914_SOLAR투광등내역서(1-21)_내역서(설치포함)" xfId="3050" xr:uid="{00000000-0005-0000-0000-0000A90F0000}"/>
    <cellStyle name="1_total_은파보도현수교 내역서0914_SOLAR투광등내역서(1-21)_내역서(설치포함)203" xfId="3051" xr:uid="{00000000-0005-0000-0000-0000AA0F0000}"/>
    <cellStyle name="1_total_은파보도현수교 내역서0914_SOLAR투광등내역서(1-21)_내역서(설치포함)209" xfId="3052" xr:uid="{00000000-0005-0000-0000-0000AB0F0000}"/>
    <cellStyle name="1_total_은파보도현수교 내역서0914_SOLAR투광등내역서(1-21)_덕진공원2차(최종)" xfId="3053" xr:uid="{00000000-0005-0000-0000-0000AC0F0000}"/>
    <cellStyle name="1_total_은파보도현수교 내역서0914_SOLAR투광등내역서(1-21)_덕진공원2차(최종)_내역서" xfId="3054" xr:uid="{00000000-0005-0000-0000-0000AD0F0000}"/>
    <cellStyle name="1_total_은파보도현수교 내역서0914_SOLAR투광등내역서(1-21)_덕진공원2차(최종)_내역서_견적서 참고용" xfId="3055" xr:uid="{00000000-0005-0000-0000-0000AE0F0000}"/>
    <cellStyle name="1_total_은파보도현수교 내역서0914_SOLAR투광등내역서(1-21)_덕진공원2차(최종)_내역서_기차마을 장미원·자생식물원 조성사업 내역서 11.04" xfId="3056" xr:uid="{00000000-0005-0000-0000-0000AF0F0000}"/>
    <cellStyle name="1_total_은파보도현수교 내역서0914_SOLAR투광등내역서(1-21)_덕진공원2차(최종)_내역서_내역서 3.05" xfId="3057" xr:uid="{00000000-0005-0000-0000-0000B00F0000}"/>
    <cellStyle name="1_total_은파보도현수교 내역서0914_SOLAR투광등내역서(1-21)_덕진공원2차(최종)_내역서_내역서(설치포함)" xfId="3058" xr:uid="{00000000-0005-0000-0000-0000B10F0000}"/>
    <cellStyle name="1_total_은파보도현수교 내역서0914_SOLAR투광등내역서(1-21)_덕진공원2차(최종)_내역서_내역서(설치포함)203" xfId="3059" xr:uid="{00000000-0005-0000-0000-0000B20F0000}"/>
    <cellStyle name="1_total_은파보도현수교 내역서0914_SOLAR투광등내역서(1-21)_덕진공원2차(최종)_내역서_내역서(설치포함)209" xfId="3060" xr:uid="{00000000-0005-0000-0000-0000B30F0000}"/>
    <cellStyle name="1_total_은파보도현수교 내역서0914_SOLAR투광등내역서(1-21)_덕진공원2차(최종)_내역서_도급내역" xfId="3061" xr:uid="{00000000-0005-0000-0000-0000B40F0000}"/>
    <cellStyle name="1_total_은파보도현수교 내역서0914_SOLAR투광등내역서(1-21)_도급내역" xfId="3062" xr:uid="{00000000-0005-0000-0000-0000B50F0000}"/>
    <cellStyle name="1_total_은파보도현수교 내역서0914_내역서" xfId="3063" xr:uid="{00000000-0005-0000-0000-0000B60F0000}"/>
    <cellStyle name="1_total_은파보도현수교 내역서0914_내역서(통영)" xfId="3064" xr:uid="{00000000-0005-0000-0000-0000B70F0000}"/>
    <cellStyle name="1_total_은파보도현수교 내역서0914_내역서(통영)_견적서 참고용" xfId="3065" xr:uid="{00000000-0005-0000-0000-0000B80F0000}"/>
    <cellStyle name="1_total_은파보도현수교 내역서0914_내역서(통영)_기차마을 장미원·자생식물원 조성사업 내역서 11.04" xfId="3066" xr:uid="{00000000-0005-0000-0000-0000B90F0000}"/>
    <cellStyle name="1_total_은파보도현수교 내역서0914_내역서(통영)_내역서 3.05" xfId="3067" xr:uid="{00000000-0005-0000-0000-0000BA0F0000}"/>
    <cellStyle name="1_total_은파보도현수교 내역서0914_내역서(통영)_내역서(설치포함)" xfId="3068" xr:uid="{00000000-0005-0000-0000-0000BB0F0000}"/>
    <cellStyle name="1_total_은파보도현수교 내역서0914_내역서(통영)_내역서(설치포함)203" xfId="3069" xr:uid="{00000000-0005-0000-0000-0000BC0F0000}"/>
    <cellStyle name="1_total_은파보도현수교 내역서0914_내역서(통영)_내역서(설치포함)209" xfId="3070" xr:uid="{00000000-0005-0000-0000-0000BD0F0000}"/>
    <cellStyle name="1_total_은파보도현수교 내역서0914_내역서(통영)_덕진공원2차(최종)" xfId="3071" xr:uid="{00000000-0005-0000-0000-0000BE0F0000}"/>
    <cellStyle name="1_total_은파보도현수교 내역서0914_내역서(통영)_덕진공원2차(최종)_내역서" xfId="3072" xr:uid="{00000000-0005-0000-0000-0000BF0F0000}"/>
    <cellStyle name="1_total_은파보도현수교 내역서0914_내역서(통영)_덕진공원2차(최종)_내역서_견적서 참고용" xfId="3073" xr:uid="{00000000-0005-0000-0000-0000C00F0000}"/>
    <cellStyle name="1_total_은파보도현수교 내역서0914_내역서(통영)_덕진공원2차(최종)_내역서_기차마을 장미원·자생식물원 조성사업 내역서 11.04" xfId="3074" xr:uid="{00000000-0005-0000-0000-0000C10F0000}"/>
    <cellStyle name="1_total_은파보도현수교 내역서0914_내역서(통영)_덕진공원2차(최종)_내역서_내역서 3.05" xfId="3075" xr:uid="{00000000-0005-0000-0000-0000C20F0000}"/>
    <cellStyle name="1_total_은파보도현수교 내역서0914_내역서(통영)_덕진공원2차(최종)_내역서_내역서(설치포함)" xfId="3076" xr:uid="{00000000-0005-0000-0000-0000C30F0000}"/>
    <cellStyle name="1_total_은파보도현수교 내역서0914_내역서(통영)_덕진공원2차(최종)_내역서_내역서(설치포함)203" xfId="3077" xr:uid="{00000000-0005-0000-0000-0000C40F0000}"/>
    <cellStyle name="1_total_은파보도현수교 내역서0914_내역서(통영)_덕진공원2차(최종)_내역서_내역서(설치포함)209" xfId="3078" xr:uid="{00000000-0005-0000-0000-0000C50F0000}"/>
    <cellStyle name="1_total_은파보도현수교 내역서0914_내역서(통영)_덕진공원2차(최종)_내역서_도급내역" xfId="3079" xr:uid="{00000000-0005-0000-0000-0000C60F0000}"/>
    <cellStyle name="1_total_은파보도현수교 내역서0914_내역서(통영)_도급내역" xfId="3080" xr:uid="{00000000-0005-0000-0000-0000C70F0000}"/>
    <cellStyle name="1_total_은파보도현수교 내역서0914_내역서(통영)2.22" xfId="3081" xr:uid="{00000000-0005-0000-0000-0000C80F0000}"/>
    <cellStyle name="1_total_은파보도현수교 내역서0914_내역서(통영)2.22_견적서 참고용" xfId="3082" xr:uid="{00000000-0005-0000-0000-0000C90F0000}"/>
    <cellStyle name="1_total_은파보도현수교 내역서0914_내역서(통영)2.22_기차마을 장미원·자생식물원 조성사업 내역서 11.04" xfId="3083" xr:uid="{00000000-0005-0000-0000-0000CA0F0000}"/>
    <cellStyle name="1_total_은파보도현수교 내역서0914_내역서(통영)2.22_내역서 3.05" xfId="3084" xr:uid="{00000000-0005-0000-0000-0000CB0F0000}"/>
    <cellStyle name="1_total_은파보도현수교 내역서0914_내역서(통영)2.22_내역서(설치포함)" xfId="3085" xr:uid="{00000000-0005-0000-0000-0000CC0F0000}"/>
    <cellStyle name="1_total_은파보도현수교 내역서0914_내역서(통영)2.22_내역서(설치포함)203" xfId="3086" xr:uid="{00000000-0005-0000-0000-0000CD0F0000}"/>
    <cellStyle name="1_total_은파보도현수교 내역서0914_내역서(통영)2.22_내역서(설치포함)209" xfId="3087" xr:uid="{00000000-0005-0000-0000-0000CE0F0000}"/>
    <cellStyle name="1_total_은파보도현수교 내역서0914_내역서(통영)2.22_덕진공원2차(최종)" xfId="3088" xr:uid="{00000000-0005-0000-0000-0000CF0F0000}"/>
    <cellStyle name="1_total_은파보도현수교 내역서0914_내역서(통영)2.22_덕진공원2차(최종)_내역서" xfId="3089" xr:uid="{00000000-0005-0000-0000-0000D00F0000}"/>
    <cellStyle name="1_total_은파보도현수교 내역서0914_내역서(통영)2.22_덕진공원2차(최종)_내역서_견적서 참고용" xfId="3090" xr:uid="{00000000-0005-0000-0000-0000D10F0000}"/>
    <cellStyle name="1_total_은파보도현수교 내역서0914_내역서(통영)2.22_덕진공원2차(최종)_내역서_기차마을 장미원·자생식물원 조성사업 내역서 11.04" xfId="3091" xr:uid="{00000000-0005-0000-0000-0000D20F0000}"/>
    <cellStyle name="1_total_은파보도현수교 내역서0914_내역서(통영)2.22_덕진공원2차(최종)_내역서_내역서 3.05" xfId="3092" xr:uid="{00000000-0005-0000-0000-0000D30F0000}"/>
    <cellStyle name="1_total_은파보도현수교 내역서0914_내역서(통영)2.22_덕진공원2차(최종)_내역서_내역서(설치포함)" xfId="3093" xr:uid="{00000000-0005-0000-0000-0000D40F0000}"/>
    <cellStyle name="1_total_은파보도현수교 내역서0914_내역서(통영)2.22_덕진공원2차(최종)_내역서_내역서(설치포함)203" xfId="3094" xr:uid="{00000000-0005-0000-0000-0000D50F0000}"/>
    <cellStyle name="1_total_은파보도현수교 내역서0914_내역서(통영)2.22_덕진공원2차(최종)_내역서_내역서(설치포함)209" xfId="3095" xr:uid="{00000000-0005-0000-0000-0000D60F0000}"/>
    <cellStyle name="1_total_은파보도현수교 내역서0914_내역서(통영)2.22_덕진공원2차(최종)_내역서_도급내역" xfId="3096" xr:uid="{00000000-0005-0000-0000-0000D70F0000}"/>
    <cellStyle name="1_total_은파보도현수교 내역서0914_내역서(통영)2.22_도급내역" xfId="3097" xr:uid="{00000000-0005-0000-0000-0000D80F0000}"/>
    <cellStyle name="1_total_은파보도현수교 내역서0914_내역서(통영)2.25" xfId="3098" xr:uid="{00000000-0005-0000-0000-0000D90F0000}"/>
    <cellStyle name="1_total_은파보도현수교 내역서0914_내역서(통영)2.25_견적서 참고용" xfId="3099" xr:uid="{00000000-0005-0000-0000-0000DA0F0000}"/>
    <cellStyle name="1_total_은파보도현수교 내역서0914_내역서(통영)2.25_기차마을 장미원·자생식물원 조성사업 내역서 11.04" xfId="3100" xr:uid="{00000000-0005-0000-0000-0000DB0F0000}"/>
    <cellStyle name="1_total_은파보도현수교 내역서0914_내역서(통영)2.25_내역서 3.05" xfId="3101" xr:uid="{00000000-0005-0000-0000-0000DC0F0000}"/>
    <cellStyle name="1_total_은파보도현수교 내역서0914_내역서(통영)2.25_내역서(설치포함)" xfId="3102" xr:uid="{00000000-0005-0000-0000-0000DD0F0000}"/>
    <cellStyle name="1_total_은파보도현수교 내역서0914_내역서(통영)2.25_내역서(설치포함)203" xfId="3103" xr:uid="{00000000-0005-0000-0000-0000DE0F0000}"/>
    <cellStyle name="1_total_은파보도현수교 내역서0914_내역서(통영)2.25_내역서(설치포함)209" xfId="3104" xr:uid="{00000000-0005-0000-0000-0000DF0F0000}"/>
    <cellStyle name="1_total_은파보도현수교 내역서0914_내역서(통영)2.25_덕진공원2차(최종)" xfId="3105" xr:uid="{00000000-0005-0000-0000-0000E00F0000}"/>
    <cellStyle name="1_total_은파보도현수교 내역서0914_내역서(통영)2.25_덕진공원2차(최종)_내역서" xfId="3106" xr:uid="{00000000-0005-0000-0000-0000E10F0000}"/>
    <cellStyle name="1_total_은파보도현수교 내역서0914_내역서(통영)2.25_덕진공원2차(최종)_내역서_견적서 참고용" xfId="3107" xr:uid="{00000000-0005-0000-0000-0000E20F0000}"/>
    <cellStyle name="1_total_은파보도현수교 내역서0914_내역서(통영)2.25_덕진공원2차(최종)_내역서_기차마을 장미원·자생식물원 조성사업 내역서 11.04" xfId="3108" xr:uid="{00000000-0005-0000-0000-0000E30F0000}"/>
    <cellStyle name="1_total_은파보도현수교 내역서0914_내역서(통영)2.25_덕진공원2차(최종)_내역서_내역서 3.05" xfId="3109" xr:uid="{00000000-0005-0000-0000-0000E40F0000}"/>
    <cellStyle name="1_total_은파보도현수교 내역서0914_내역서(통영)2.25_덕진공원2차(최종)_내역서_내역서(설치포함)" xfId="3110" xr:uid="{00000000-0005-0000-0000-0000E50F0000}"/>
    <cellStyle name="1_total_은파보도현수교 내역서0914_내역서(통영)2.25_덕진공원2차(최종)_내역서_내역서(설치포함)203" xfId="3111" xr:uid="{00000000-0005-0000-0000-0000E60F0000}"/>
    <cellStyle name="1_total_은파보도현수교 내역서0914_내역서(통영)2.25_덕진공원2차(최종)_내역서_내역서(설치포함)209" xfId="3112" xr:uid="{00000000-0005-0000-0000-0000E70F0000}"/>
    <cellStyle name="1_total_은파보도현수교 내역서0914_내역서(통영)2.25_덕진공원2차(최종)_내역서_도급내역" xfId="3113" xr:uid="{00000000-0005-0000-0000-0000E80F0000}"/>
    <cellStyle name="1_total_은파보도현수교 내역서0914_내역서(통영)2.25_도급내역" xfId="3114" xr:uid="{00000000-0005-0000-0000-0000E90F0000}"/>
    <cellStyle name="1_total_은파보도현수교 내역서0914_내역서(통영)3.9" xfId="3115" xr:uid="{00000000-0005-0000-0000-0000EA0F0000}"/>
    <cellStyle name="1_total_은파보도현수교 내역서0914_내역서(통영)3.9_견적서 참고용" xfId="3116" xr:uid="{00000000-0005-0000-0000-0000EB0F0000}"/>
    <cellStyle name="1_total_은파보도현수교 내역서0914_내역서(통영)3.9_기차마을 장미원·자생식물원 조성사업 내역서 11.04" xfId="3117" xr:uid="{00000000-0005-0000-0000-0000EC0F0000}"/>
    <cellStyle name="1_total_은파보도현수교 내역서0914_내역서(통영)3.9_내역서 3.05" xfId="3118" xr:uid="{00000000-0005-0000-0000-0000ED0F0000}"/>
    <cellStyle name="1_total_은파보도현수교 내역서0914_내역서(통영)3.9_내역서(설치포함)" xfId="3119" xr:uid="{00000000-0005-0000-0000-0000EE0F0000}"/>
    <cellStyle name="1_total_은파보도현수교 내역서0914_내역서(통영)3.9_내역서(설치포함)203" xfId="3120" xr:uid="{00000000-0005-0000-0000-0000EF0F0000}"/>
    <cellStyle name="1_total_은파보도현수교 내역서0914_내역서(통영)3.9_내역서(설치포함)209" xfId="3121" xr:uid="{00000000-0005-0000-0000-0000F00F0000}"/>
    <cellStyle name="1_total_은파보도현수교 내역서0914_내역서(통영)3.9_도급내역" xfId="3122" xr:uid="{00000000-0005-0000-0000-0000F10F0000}"/>
    <cellStyle name="1_total_은파보도현수교 내역서0914_내역서_견적서 참고용" xfId="3123" xr:uid="{00000000-0005-0000-0000-0000F20F0000}"/>
    <cellStyle name="1_total_은파보도현수교 내역서0914_내역서_기차마을 장미원·자생식물원 조성사업 내역서 11.04" xfId="3124" xr:uid="{00000000-0005-0000-0000-0000F30F0000}"/>
    <cellStyle name="1_total_은파보도현수교 내역서0914_내역서_내역서 3.05" xfId="3125" xr:uid="{00000000-0005-0000-0000-0000F40F0000}"/>
    <cellStyle name="1_total_은파보도현수교 내역서0914_내역서_내역서(설치포함)" xfId="3126" xr:uid="{00000000-0005-0000-0000-0000F50F0000}"/>
    <cellStyle name="1_total_은파보도현수교 내역서0914_내역서_내역서(설치포함)203" xfId="3127" xr:uid="{00000000-0005-0000-0000-0000F60F0000}"/>
    <cellStyle name="1_total_은파보도현수교 내역서0914_내역서_내역서(설치포함)209" xfId="3128" xr:uid="{00000000-0005-0000-0000-0000F70F0000}"/>
    <cellStyle name="1_total_은파보도현수교 내역서0914_내역서_도급내역" xfId="3129" xr:uid="{00000000-0005-0000-0000-0000F80F0000}"/>
    <cellStyle name="1_total_은파보도현수교 내역서0914_덕진공원2차" xfId="3130" xr:uid="{00000000-0005-0000-0000-0000F90F0000}"/>
    <cellStyle name="1_total_은파보도현수교 내역서0914_덕진공원2차_견적서 참고용" xfId="3131" xr:uid="{00000000-0005-0000-0000-0000FA0F0000}"/>
    <cellStyle name="1_total_은파보도현수교 내역서0914_덕진공원2차_기차마을 장미원·자생식물원 조성사업 내역서 11.04" xfId="3132" xr:uid="{00000000-0005-0000-0000-0000FB0F0000}"/>
    <cellStyle name="1_total_은파보도현수교 내역서0914_덕진공원2차_내역서 3.05" xfId="3133" xr:uid="{00000000-0005-0000-0000-0000FC0F0000}"/>
    <cellStyle name="1_total_은파보도현수교 내역서0914_덕진공원2차_내역서(설치포함)" xfId="3134" xr:uid="{00000000-0005-0000-0000-0000FD0F0000}"/>
    <cellStyle name="1_total_은파보도현수교 내역서0914_덕진공원2차_내역서(설치포함)203" xfId="3135" xr:uid="{00000000-0005-0000-0000-0000FE0F0000}"/>
    <cellStyle name="1_total_은파보도현수교 내역서0914_덕진공원2차_내역서(설치포함)209" xfId="3136" xr:uid="{00000000-0005-0000-0000-0000FF0F0000}"/>
    <cellStyle name="1_total_은파보도현수교 내역서0914_덕진공원2차_덕진공원2차(최종)" xfId="3137" xr:uid="{00000000-0005-0000-0000-000000100000}"/>
    <cellStyle name="1_total_은파보도현수교 내역서0914_덕진공원2차_덕진공원2차(최종)_내역서" xfId="3138" xr:uid="{00000000-0005-0000-0000-000001100000}"/>
    <cellStyle name="1_total_은파보도현수교 내역서0914_덕진공원2차_덕진공원2차(최종)_내역서_견적서 참고용" xfId="3139" xr:uid="{00000000-0005-0000-0000-000002100000}"/>
    <cellStyle name="1_total_은파보도현수교 내역서0914_덕진공원2차_덕진공원2차(최종)_내역서_기차마을 장미원·자생식물원 조성사업 내역서 11.04" xfId="3140" xr:uid="{00000000-0005-0000-0000-000003100000}"/>
    <cellStyle name="1_total_은파보도현수교 내역서0914_덕진공원2차_덕진공원2차(최종)_내역서_내역서 3.05" xfId="3141" xr:uid="{00000000-0005-0000-0000-000004100000}"/>
    <cellStyle name="1_total_은파보도현수교 내역서0914_덕진공원2차_덕진공원2차(최종)_내역서_내역서(설치포함)" xfId="3142" xr:uid="{00000000-0005-0000-0000-000005100000}"/>
    <cellStyle name="1_total_은파보도현수교 내역서0914_덕진공원2차_덕진공원2차(최종)_내역서_내역서(설치포함)203" xfId="3143" xr:uid="{00000000-0005-0000-0000-000006100000}"/>
    <cellStyle name="1_total_은파보도현수교 내역서0914_덕진공원2차_덕진공원2차(최종)_내역서_내역서(설치포함)209" xfId="3144" xr:uid="{00000000-0005-0000-0000-000007100000}"/>
    <cellStyle name="1_total_은파보도현수교 내역서0914_덕진공원2차_덕진공원2차(최종)_내역서_도급내역" xfId="3145" xr:uid="{00000000-0005-0000-0000-000008100000}"/>
    <cellStyle name="1_total_은파보도현수교 내역서0914_덕진공원2차_도급내역" xfId="3146" xr:uid="{00000000-0005-0000-0000-000009100000}"/>
    <cellStyle name="1_total_은파보도현수교 내역서0914_은파보도현수교 내역서0923" xfId="3147" xr:uid="{00000000-0005-0000-0000-00000A100000}"/>
    <cellStyle name="1_total_은파보도현수교 내역서0914_은파보도현수교 내역서0923_견적서 참고용" xfId="3148" xr:uid="{00000000-0005-0000-0000-00000B100000}"/>
    <cellStyle name="1_total_은파보도현수교 내역서0914_은파보도현수교 내역서0923_기차마을 장미원·자생식물원 조성사업 내역서 11.04" xfId="3149" xr:uid="{00000000-0005-0000-0000-00000C100000}"/>
    <cellStyle name="1_total_은파보도현수교 내역서0914_은파보도현수교 내역서0923_내역서 3.05" xfId="3150" xr:uid="{00000000-0005-0000-0000-00000D100000}"/>
    <cellStyle name="1_total_은파보도현수교 내역서0914_은파보도현수교 내역서0923_내역서(설치포함)" xfId="3151" xr:uid="{00000000-0005-0000-0000-00000E100000}"/>
    <cellStyle name="1_total_은파보도현수교 내역서0914_은파보도현수교 내역서0923_내역서(설치포함)203" xfId="3152" xr:uid="{00000000-0005-0000-0000-00000F100000}"/>
    <cellStyle name="1_total_은파보도현수교 내역서0914_은파보도현수교 내역서0923_내역서(설치포함)209" xfId="3153" xr:uid="{00000000-0005-0000-0000-000010100000}"/>
    <cellStyle name="1_total_은파보도현수교 내역서0914_은파보도현수교 내역서0923_도급내역" xfId="3154" xr:uid="{00000000-0005-0000-0000-000011100000}"/>
    <cellStyle name="1_total_전압강하계산서" xfId="3155" xr:uid="{00000000-0005-0000-0000-000012100000}"/>
    <cellStyle name="1_total_전압강하계산서_내역서" xfId="3156" xr:uid="{00000000-0005-0000-0000-000013100000}"/>
    <cellStyle name="1_total_전압강하계산서_내역서_견적서 참고용" xfId="3157" xr:uid="{00000000-0005-0000-0000-000014100000}"/>
    <cellStyle name="1_total_전압강하계산서_내역서_기차마을 장미원·자생식물원 조성사업 내역서 11.04" xfId="3158" xr:uid="{00000000-0005-0000-0000-000015100000}"/>
    <cellStyle name="1_total_전압강하계산서_내역서_내역서 3.05" xfId="3159" xr:uid="{00000000-0005-0000-0000-000016100000}"/>
    <cellStyle name="1_total_전압강하계산서_내역서_내역서(설치포함)" xfId="3160" xr:uid="{00000000-0005-0000-0000-000017100000}"/>
    <cellStyle name="1_total_전압강하계산서_내역서_내역서(설치포함)203" xfId="3161" xr:uid="{00000000-0005-0000-0000-000018100000}"/>
    <cellStyle name="1_total_전압강하계산서_내역서_내역서(설치포함)209" xfId="3162" xr:uid="{00000000-0005-0000-0000-000019100000}"/>
    <cellStyle name="1_total_전압강하계산서_내역서_도급내역" xfId="3163" xr:uid="{00000000-0005-0000-0000-00001A100000}"/>
    <cellStyle name="1_total_현충묘지-예산서(조경)" xfId="3164" xr:uid="{00000000-0005-0000-0000-00001B100000}"/>
    <cellStyle name="1_total_현충묘지-예산서(조경)_견적서 참고용" xfId="3165" xr:uid="{00000000-0005-0000-0000-00001C100000}"/>
    <cellStyle name="1_total_현충묘지-예산서(조경)_기차마을 장미원·자생식물원 조성사업 내역서 11.04" xfId="3166" xr:uid="{00000000-0005-0000-0000-00001D100000}"/>
    <cellStyle name="1_total_현충묘지-예산서(조경)_내역서 3.05" xfId="3167" xr:uid="{00000000-0005-0000-0000-00001E100000}"/>
    <cellStyle name="1_total_현충묘지-예산서(조경)_내역서(설치포함)" xfId="3168" xr:uid="{00000000-0005-0000-0000-00001F100000}"/>
    <cellStyle name="1_total_현충묘지-예산서(조경)_내역서(설치포함)203" xfId="3169" xr:uid="{00000000-0005-0000-0000-000020100000}"/>
    <cellStyle name="1_total_현충묘지-예산서(조경)_내역서(설치포함)209" xfId="3170" xr:uid="{00000000-0005-0000-0000-000021100000}"/>
    <cellStyle name="1_total_현충묘지-예산서(조경)_덕진공원2차(최종)" xfId="3171" xr:uid="{00000000-0005-0000-0000-000022100000}"/>
    <cellStyle name="1_total_현충묘지-예산서(조경)_덕진공원2차(최종)_내역서" xfId="3172" xr:uid="{00000000-0005-0000-0000-000023100000}"/>
    <cellStyle name="1_total_현충묘지-예산서(조경)_덕진공원2차(최종)_내역서_견적서 참고용" xfId="3173" xr:uid="{00000000-0005-0000-0000-000024100000}"/>
    <cellStyle name="1_total_현충묘지-예산서(조경)_덕진공원2차(최종)_내역서_기차마을 장미원·자생식물원 조성사업 내역서 11.04" xfId="3174" xr:uid="{00000000-0005-0000-0000-000025100000}"/>
    <cellStyle name="1_total_현충묘지-예산서(조경)_덕진공원2차(최종)_내역서_내역서 3.05" xfId="3175" xr:uid="{00000000-0005-0000-0000-000026100000}"/>
    <cellStyle name="1_total_현충묘지-예산서(조경)_덕진공원2차(최종)_내역서_내역서(설치포함)" xfId="3176" xr:uid="{00000000-0005-0000-0000-000027100000}"/>
    <cellStyle name="1_total_현충묘지-예산서(조경)_덕진공원2차(최종)_내역서_내역서(설치포함)203" xfId="3177" xr:uid="{00000000-0005-0000-0000-000028100000}"/>
    <cellStyle name="1_total_현충묘지-예산서(조경)_덕진공원2차(최종)_내역서_내역서(설치포함)209" xfId="3178" xr:uid="{00000000-0005-0000-0000-000029100000}"/>
    <cellStyle name="1_total_현충묘지-예산서(조경)_덕진공원2차(최종)_내역서_도급내역" xfId="3179" xr:uid="{00000000-0005-0000-0000-00002A100000}"/>
    <cellStyle name="1_total_현충묘지-예산서(조경)_도급내역" xfId="3180" xr:uid="{00000000-0005-0000-0000-00002B100000}"/>
    <cellStyle name="1_total_현충묘지-예산서(조경)_예산서-엑셀변환양식100" xfId="3181" xr:uid="{00000000-0005-0000-0000-00002C100000}"/>
    <cellStyle name="1_total_현충묘지-예산서(조경)_예산서-엑셀변환양식100_견적서 참고용" xfId="3182" xr:uid="{00000000-0005-0000-0000-00002D100000}"/>
    <cellStyle name="1_total_현충묘지-예산서(조경)_예산서-엑셀변환양식100_기차마을 장미원·자생식물원 조성사업 내역서 11.04" xfId="3183" xr:uid="{00000000-0005-0000-0000-00002E100000}"/>
    <cellStyle name="1_total_현충묘지-예산서(조경)_예산서-엑셀변환양식100_내역서 3.05" xfId="3184" xr:uid="{00000000-0005-0000-0000-00002F100000}"/>
    <cellStyle name="1_total_현충묘지-예산서(조경)_예산서-엑셀변환양식100_내역서(설치포함)" xfId="3185" xr:uid="{00000000-0005-0000-0000-000030100000}"/>
    <cellStyle name="1_total_현충묘지-예산서(조경)_예산서-엑셀변환양식100_내역서(설치포함)203" xfId="3186" xr:uid="{00000000-0005-0000-0000-000031100000}"/>
    <cellStyle name="1_total_현충묘지-예산서(조경)_예산서-엑셀변환양식100_내역서(설치포함)209" xfId="3187" xr:uid="{00000000-0005-0000-0000-000032100000}"/>
    <cellStyle name="1_total_현충묘지-예산서(조경)_예산서-엑셀변환양식100_덕진공원2차(최종)" xfId="3188" xr:uid="{00000000-0005-0000-0000-000033100000}"/>
    <cellStyle name="1_total_현충묘지-예산서(조경)_예산서-엑셀변환양식100_덕진공원2차(최종)_내역서" xfId="3189" xr:uid="{00000000-0005-0000-0000-000034100000}"/>
    <cellStyle name="1_total_현충묘지-예산서(조경)_예산서-엑셀변환양식100_덕진공원2차(최종)_내역서_견적서 참고용" xfId="3190" xr:uid="{00000000-0005-0000-0000-000035100000}"/>
    <cellStyle name="1_total_현충묘지-예산서(조경)_예산서-엑셀변환양식100_덕진공원2차(최종)_내역서_기차마을 장미원·자생식물원 조성사업 내역서 11.04" xfId="3191" xr:uid="{00000000-0005-0000-0000-000036100000}"/>
    <cellStyle name="1_total_현충묘지-예산서(조경)_예산서-엑셀변환양식100_덕진공원2차(최종)_내역서_내역서 3.05" xfId="3192" xr:uid="{00000000-0005-0000-0000-000037100000}"/>
    <cellStyle name="1_total_현충묘지-예산서(조경)_예산서-엑셀변환양식100_덕진공원2차(최종)_내역서_내역서(설치포함)" xfId="3193" xr:uid="{00000000-0005-0000-0000-000038100000}"/>
    <cellStyle name="1_total_현충묘지-예산서(조경)_예산서-엑셀변환양식100_덕진공원2차(최종)_내역서_내역서(설치포함)203" xfId="3194" xr:uid="{00000000-0005-0000-0000-000039100000}"/>
    <cellStyle name="1_total_현충묘지-예산서(조경)_예산서-엑셀변환양식100_덕진공원2차(최종)_내역서_내역서(설치포함)209" xfId="3195" xr:uid="{00000000-0005-0000-0000-00003A100000}"/>
    <cellStyle name="1_total_현충묘지-예산서(조경)_예산서-엑셀변환양식100_덕진공원2차(최종)_내역서_도급내역" xfId="3196" xr:uid="{00000000-0005-0000-0000-00003B100000}"/>
    <cellStyle name="1_total_현충묘지-예산서(조경)_예산서-엑셀변환양식100_도급내역" xfId="3197" xr:uid="{00000000-0005-0000-0000-00003C100000}"/>
    <cellStyle name="1_total_현충묘지-예산서(조경)_예산서-엑셀변환양식100_은파보도현수교 내역서0914" xfId="3198" xr:uid="{00000000-0005-0000-0000-00003D100000}"/>
    <cellStyle name="1_total_현충묘지-예산서(조경)_예산서-엑셀변환양식100_은파보도현수교 내역서0914_SOLAR투광등내역서(1-21)" xfId="3199" xr:uid="{00000000-0005-0000-0000-00003E100000}"/>
    <cellStyle name="1_total_현충묘지-예산서(조경)_예산서-엑셀변환양식100_은파보도현수교 내역서0914_SOLAR투광등내역서(1-21)_견적서 참고용" xfId="3200" xr:uid="{00000000-0005-0000-0000-00003F100000}"/>
    <cellStyle name="1_total_현충묘지-예산서(조경)_예산서-엑셀변환양식100_은파보도현수교 내역서0914_SOLAR투광등내역서(1-21)_기차마을 장미원·자생식물원 조성사업 내역서 11.04" xfId="3201" xr:uid="{00000000-0005-0000-0000-000040100000}"/>
    <cellStyle name="1_total_현충묘지-예산서(조경)_예산서-엑셀변환양식100_은파보도현수교 내역서0914_SOLAR투광등내역서(1-21)_내역서 3.05" xfId="3202" xr:uid="{00000000-0005-0000-0000-000041100000}"/>
    <cellStyle name="1_total_현충묘지-예산서(조경)_예산서-엑셀변환양식100_은파보도현수교 내역서0914_SOLAR투광등내역서(1-21)_내역서(설치포함)" xfId="3203" xr:uid="{00000000-0005-0000-0000-000042100000}"/>
    <cellStyle name="1_total_현충묘지-예산서(조경)_예산서-엑셀변환양식100_은파보도현수교 내역서0914_SOLAR투광등내역서(1-21)_내역서(설치포함)203" xfId="3204" xr:uid="{00000000-0005-0000-0000-000043100000}"/>
    <cellStyle name="1_total_현충묘지-예산서(조경)_예산서-엑셀변환양식100_은파보도현수교 내역서0914_SOLAR투광등내역서(1-21)_내역서(설치포함)209" xfId="3205" xr:uid="{00000000-0005-0000-0000-000044100000}"/>
    <cellStyle name="1_total_현충묘지-예산서(조경)_예산서-엑셀변환양식100_은파보도현수교 내역서0914_SOLAR투광등내역서(1-21)_덕진공원2차(최종)" xfId="3206" xr:uid="{00000000-0005-0000-0000-000045100000}"/>
    <cellStyle name="1_total_현충묘지-예산서(조경)_예산서-엑셀변환양식100_은파보도현수교 내역서0914_SOLAR투광등내역서(1-21)_덕진공원2차(최종)_내역서" xfId="3207" xr:uid="{00000000-0005-0000-0000-000046100000}"/>
    <cellStyle name="1_total_현충묘지-예산서(조경)_예산서-엑셀변환양식100_은파보도현수교 내역서0914_SOLAR투광등내역서(1-21)_덕진공원2차(최종)_내역서_견적서 참고용" xfId="3208" xr:uid="{00000000-0005-0000-0000-000047100000}"/>
    <cellStyle name="1_total_현충묘지-예산서(조경)_예산서-엑셀변환양식100_은파보도현수교 내역서0914_SOLAR투광등내역서(1-21)_덕진공원2차(최종)_내역서_기차마을 장미원·자생식물원 조성사업 내역서 11.04" xfId="3209" xr:uid="{00000000-0005-0000-0000-000048100000}"/>
    <cellStyle name="1_total_현충묘지-예산서(조경)_예산서-엑셀변환양식100_은파보도현수교 내역서0914_SOLAR투광등내역서(1-21)_덕진공원2차(최종)_내역서_내역서 3.05" xfId="3210" xr:uid="{00000000-0005-0000-0000-000049100000}"/>
    <cellStyle name="1_total_현충묘지-예산서(조경)_예산서-엑셀변환양식100_은파보도현수교 내역서0914_SOLAR투광등내역서(1-21)_덕진공원2차(최종)_내역서_내역서(설치포함)" xfId="3211" xr:uid="{00000000-0005-0000-0000-00004A100000}"/>
    <cellStyle name="1_total_현충묘지-예산서(조경)_예산서-엑셀변환양식100_은파보도현수교 내역서0914_SOLAR투광등내역서(1-21)_덕진공원2차(최종)_내역서_내역서(설치포함)203" xfId="3212" xr:uid="{00000000-0005-0000-0000-00004B100000}"/>
    <cellStyle name="1_total_현충묘지-예산서(조경)_예산서-엑셀변환양식100_은파보도현수교 내역서0914_SOLAR투광등내역서(1-21)_덕진공원2차(최종)_내역서_내역서(설치포함)209" xfId="3213" xr:uid="{00000000-0005-0000-0000-00004C100000}"/>
    <cellStyle name="1_total_현충묘지-예산서(조경)_예산서-엑셀변환양식100_은파보도현수교 내역서0914_SOLAR투광등내역서(1-21)_덕진공원2차(최종)_내역서_도급내역" xfId="3214" xr:uid="{00000000-0005-0000-0000-00004D100000}"/>
    <cellStyle name="1_total_현충묘지-예산서(조경)_예산서-엑셀변환양식100_은파보도현수교 내역서0914_SOLAR투광등내역서(1-21)_도급내역" xfId="3215" xr:uid="{00000000-0005-0000-0000-00004E100000}"/>
    <cellStyle name="1_total_현충묘지-예산서(조경)_예산서-엑셀변환양식100_은파보도현수교 내역서0914_내역서" xfId="3216" xr:uid="{00000000-0005-0000-0000-00004F100000}"/>
    <cellStyle name="1_total_현충묘지-예산서(조경)_예산서-엑셀변환양식100_은파보도현수교 내역서0914_내역서(통영)" xfId="3217" xr:uid="{00000000-0005-0000-0000-000050100000}"/>
    <cellStyle name="1_total_현충묘지-예산서(조경)_예산서-엑셀변환양식100_은파보도현수교 내역서0914_내역서(통영)_견적서 참고용" xfId="3218" xr:uid="{00000000-0005-0000-0000-000051100000}"/>
    <cellStyle name="1_total_현충묘지-예산서(조경)_예산서-엑셀변환양식100_은파보도현수교 내역서0914_내역서(통영)_기차마을 장미원·자생식물원 조성사업 내역서 11.04" xfId="3219" xr:uid="{00000000-0005-0000-0000-000052100000}"/>
    <cellStyle name="1_total_현충묘지-예산서(조경)_예산서-엑셀변환양식100_은파보도현수교 내역서0914_내역서(통영)_내역서 3.05" xfId="3220" xr:uid="{00000000-0005-0000-0000-000053100000}"/>
    <cellStyle name="1_total_현충묘지-예산서(조경)_예산서-엑셀변환양식100_은파보도현수교 내역서0914_내역서(통영)_내역서(설치포함)" xfId="3221" xr:uid="{00000000-0005-0000-0000-000054100000}"/>
    <cellStyle name="1_total_현충묘지-예산서(조경)_예산서-엑셀변환양식100_은파보도현수교 내역서0914_내역서(통영)_내역서(설치포함)203" xfId="3222" xr:uid="{00000000-0005-0000-0000-000055100000}"/>
    <cellStyle name="1_total_현충묘지-예산서(조경)_예산서-엑셀변환양식100_은파보도현수교 내역서0914_내역서(통영)_내역서(설치포함)209" xfId="3223" xr:uid="{00000000-0005-0000-0000-000056100000}"/>
    <cellStyle name="1_total_현충묘지-예산서(조경)_예산서-엑셀변환양식100_은파보도현수교 내역서0914_내역서(통영)_덕진공원2차(최종)" xfId="3224" xr:uid="{00000000-0005-0000-0000-000057100000}"/>
    <cellStyle name="1_total_현충묘지-예산서(조경)_예산서-엑셀변환양식100_은파보도현수교 내역서0914_내역서(통영)_덕진공원2차(최종)_내역서" xfId="3225" xr:uid="{00000000-0005-0000-0000-000058100000}"/>
    <cellStyle name="1_total_현충묘지-예산서(조경)_예산서-엑셀변환양식100_은파보도현수교 내역서0914_내역서(통영)_덕진공원2차(최종)_내역서_견적서 참고용" xfId="3226" xr:uid="{00000000-0005-0000-0000-000059100000}"/>
    <cellStyle name="1_total_현충묘지-예산서(조경)_예산서-엑셀변환양식100_은파보도현수교 내역서0914_내역서(통영)_덕진공원2차(최종)_내역서_기차마을 장미원·자생식물원 조성사업 내역서 11.04" xfId="3227" xr:uid="{00000000-0005-0000-0000-00005A100000}"/>
    <cellStyle name="1_total_현충묘지-예산서(조경)_예산서-엑셀변환양식100_은파보도현수교 내역서0914_내역서(통영)_덕진공원2차(최종)_내역서_내역서 3.05" xfId="3228" xr:uid="{00000000-0005-0000-0000-00005B100000}"/>
    <cellStyle name="1_total_현충묘지-예산서(조경)_예산서-엑셀변환양식100_은파보도현수교 내역서0914_내역서(통영)_덕진공원2차(최종)_내역서_내역서(설치포함)" xfId="3229" xr:uid="{00000000-0005-0000-0000-00005C100000}"/>
    <cellStyle name="1_total_현충묘지-예산서(조경)_예산서-엑셀변환양식100_은파보도현수교 내역서0914_내역서(통영)_덕진공원2차(최종)_내역서_내역서(설치포함)203" xfId="3230" xr:uid="{00000000-0005-0000-0000-00005D100000}"/>
    <cellStyle name="1_total_현충묘지-예산서(조경)_예산서-엑셀변환양식100_은파보도현수교 내역서0914_내역서(통영)_덕진공원2차(최종)_내역서_내역서(설치포함)209" xfId="3231" xr:uid="{00000000-0005-0000-0000-00005E100000}"/>
    <cellStyle name="1_total_현충묘지-예산서(조경)_예산서-엑셀변환양식100_은파보도현수교 내역서0914_내역서(통영)_덕진공원2차(최종)_내역서_도급내역" xfId="3232" xr:uid="{00000000-0005-0000-0000-00005F100000}"/>
    <cellStyle name="1_total_현충묘지-예산서(조경)_예산서-엑셀변환양식100_은파보도현수교 내역서0914_내역서(통영)_도급내역" xfId="3233" xr:uid="{00000000-0005-0000-0000-000060100000}"/>
    <cellStyle name="1_total_현충묘지-예산서(조경)_예산서-엑셀변환양식100_은파보도현수교 내역서0914_내역서(통영)2.22" xfId="3234" xr:uid="{00000000-0005-0000-0000-000061100000}"/>
    <cellStyle name="1_total_현충묘지-예산서(조경)_예산서-엑셀변환양식100_은파보도현수교 내역서0914_내역서(통영)2.22_견적서 참고용" xfId="3235" xr:uid="{00000000-0005-0000-0000-000062100000}"/>
    <cellStyle name="1_total_현충묘지-예산서(조경)_예산서-엑셀변환양식100_은파보도현수교 내역서0914_내역서(통영)2.22_기차마을 장미원·자생식물원 조성사업 내역서 11.04" xfId="3236" xr:uid="{00000000-0005-0000-0000-000063100000}"/>
    <cellStyle name="1_total_현충묘지-예산서(조경)_예산서-엑셀변환양식100_은파보도현수교 내역서0914_내역서(통영)2.22_내역서 3.05" xfId="3237" xr:uid="{00000000-0005-0000-0000-000064100000}"/>
    <cellStyle name="1_total_현충묘지-예산서(조경)_예산서-엑셀변환양식100_은파보도현수교 내역서0914_내역서(통영)2.22_내역서(설치포함)" xfId="3238" xr:uid="{00000000-0005-0000-0000-000065100000}"/>
    <cellStyle name="1_total_현충묘지-예산서(조경)_예산서-엑셀변환양식100_은파보도현수교 내역서0914_내역서(통영)2.22_내역서(설치포함)203" xfId="3239" xr:uid="{00000000-0005-0000-0000-000066100000}"/>
    <cellStyle name="1_total_현충묘지-예산서(조경)_예산서-엑셀변환양식100_은파보도현수교 내역서0914_내역서(통영)2.22_내역서(설치포함)209" xfId="3240" xr:uid="{00000000-0005-0000-0000-000067100000}"/>
    <cellStyle name="1_total_현충묘지-예산서(조경)_예산서-엑셀변환양식100_은파보도현수교 내역서0914_내역서(통영)2.22_덕진공원2차(최종)" xfId="3241" xr:uid="{00000000-0005-0000-0000-000068100000}"/>
    <cellStyle name="1_total_현충묘지-예산서(조경)_예산서-엑셀변환양식100_은파보도현수교 내역서0914_내역서(통영)2.22_덕진공원2차(최종)_내역서" xfId="3242" xr:uid="{00000000-0005-0000-0000-000069100000}"/>
    <cellStyle name="1_total_현충묘지-예산서(조경)_예산서-엑셀변환양식100_은파보도현수교 내역서0914_내역서(통영)2.22_덕진공원2차(최종)_내역서_견적서 참고용" xfId="3243" xr:uid="{00000000-0005-0000-0000-00006A100000}"/>
    <cellStyle name="1_total_현충묘지-예산서(조경)_예산서-엑셀변환양식100_은파보도현수교 내역서0914_내역서(통영)2.22_덕진공원2차(최종)_내역서_기차마을 장미원·자생식물원 조성사업 내역서 11.04" xfId="3244" xr:uid="{00000000-0005-0000-0000-00006B100000}"/>
    <cellStyle name="1_total_현충묘지-예산서(조경)_예산서-엑셀변환양식100_은파보도현수교 내역서0914_내역서(통영)2.22_덕진공원2차(최종)_내역서_내역서 3.05" xfId="3245" xr:uid="{00000000-0005-0000-0000-00006C100000}"/>
    <cellStyle name="1_total_현충묘지-예산서(조경)_예산서-엑셀변환양식100_은파보도현수교 내역서0914_내역서(통영)2.22_덕진공원2차(최종)_내역서_내역서(설치포함)" xfId="3246" xr:uid="{00000000-0005-0000-0000-00006D100000}"/>
    <cellStyle name="1_total_현충묘지-예산서(조경)_예산서-엑셀변환양식100_은파보도현수교 내역서0914_내역서(통영)2.22_덕진공원2차(최종)_내역서_내역서(설치포함)203" xfId="3247" xr:uid="{00000000-0005-0000-0000-00006E100000}"/>
    <cellStyle name="1_total_현충묘지-예산서(조경)_예산서-엑셀변환양식100_은파보도현수교 내역서0914_내역서(통영)2.22_덕진공원2차(최종)_내역서_내역서(설치포함)209" xfId="3248" xr:uid="{00000000-0005-0000-0000-00006F100000}"/>
    <cellStyle name="1_total_현충묘지-예산서(조경)_예산서-엑셀변환양식100_은파보도현수교 내역서0914_내역서(통영)2.22_덕진공원2차(최종)_내역서_도급내역" xfId="3249" xr:uid="{00000000-0005-0000-0000-000070100000}"/>
    <cellStyle name="1_total_현충묘지-예산서(조경)_예산서-엑셀변환양식100_은파보도현수교 내역서0914_내역서(통영)2.22_도급내역" xfId="3250" xr:uid="{00000000-0005-0000-0000-000071100000}"/>
    <cellStyle name="1_total_현충묘지-예산서(조경)_예산서-엑셀변환양식100_은파보도현수교 내역서0914_내역서(통영)2.25" xfId="3251" xr:uid="{00000000-0005-0000-0000-000072100000}"/>
    <cellStyle name="1_total_현충묘지-예산서(조경)_예산서-엑셀변환양식100_은파보도현수교 내역서0914_내역서(통영)2.25_견적서 참고용" xfId="3252" xr:uid="{00000000-0005-0000-0000-000073100000}"/>
    <cellStyle name="1_total_현충묘지-예산서(조경)_예산서-엑셀변환양식100_은파보도현수교 내역서0914_내역서(통영)2.25_기차마을 장미원·자생식물원 조성사업 내역서 11.04" xfId="3253" xr:uid="{00000000-0005-0000-0000-000074100000}"/>
    <cellStyle name="1_total_현충묘지-예산서(조경)_예산서-엑셀변환양식100_은파보도현수교 내역서0914_내역서(통영)2.25_내역서 3.05" xfId="3254" xr:uid="{00000000-0005-0000-0000-000075100000}"/>
    <cellStyle name="1_total_현충묘지-예산서(조경)_예산서-엑셀변환양식100_은파보도현수교 내역서0914_내역서(통영)2.25_내역서(설치포함)" xfId="3255" xr:uid="{00000000-0005-0000-0000-000076100000}"/>
    <cellStyle name="1_total_현충묘지-예산서(조경)_예산서-엑셀변환양식100_은파보도현수교 내역서0914_내역서(통영)2.25_내역서(설치포함)203" xfId="3256" xr:uid="{00000000-0005-0000-0000-000077100000}"/>
    <cellStyle name="1_total_현충묘지-예산서(조경)_예산서-엑셀변환양식100_은파보도현수교 내역서0914_내역서(통영)2.25_내역서(설치포함)209" xfId="3257" xr:uid="{00000000-0005-0000-0000-000078100000}"/>
    <cellStyle name="1_total_현충묘지-예산서(조경)_예산서-엑셀변환양식100_은파보도현수교 내역서0914_내역서(통영)2.25_덕진공원2차(최종)" xfId="3258" xr:uid="{00000000-0005-0000-0000-000079100000}"/>
    <cellStyle name="1_total_현충묘지-예산서(조경)_예산서-엑셀변환양식100_은파보도현수교 내역서0914_내역서(통영)2.25_덕진공원2차(최종)_내역서" xfId="3259" xr:uid="{00000000-0005-0000-0000-00007A100000}"/>
    <cellStyle name="1_total_현충묘지-예산서(조경)_예산서-엑셀변환양식100_은파보도현수교 내역서0914_내역서(통영)2.25_덕진공원2차(최종)_내역서_견적서 참고용" xfId="3260" xr:uid="{00000000-0005-0000-0000-00007B100000}"/>
    <cellStyle name="1_total_현충묘지-예산서(조경)_예산서-엑셀변환양식100_은파보도현수교 내역서0914_내역서(통영)2.25_덕진공원2차(최종)_내역서_기차마을 장미원·자생식물원 조성사업 내역서 11.04" xfId="3261" xr:uid="{00000000-0005-0000-0000-00007C100000}"/>
    <cellStyle name="1_total_현충묘지-예산서(조경)_예산서-엑셀변환양식100_은파보도현수교 내역서0914_내역서(통영)2.25_덕진공원2차(최종)_내역서_내역서 3.05" xfId="3262" xr:uid="{00000000-0005-0000-0000-00007D100000}"/>
    <cellStyle name="1_total_현충묘지-예산서(조경)_예산서-엑셀변환양식100_은파보도현수교 내역서0914_내역서(통영)2.25_덕진공원2차(최종)_내역서_내역서(설치포함)" xfId="3263" xr:uid="{00000000-0005-0000-0000-00007E100000}"/>
    <cellStyle name="1_total_현충묘지-예산서(조경)_예산서-엑셀변환양식100_은파보도현수교 내역서0914_내역서(통영)2.25_덕진공원2차(최종)_내역서_내역서(설치포함)203" xfId="3264" xr:uid="{00000000-0005-0000-0000-00007F100000}"/>
    <cellStyle name="1_total_현충묘지-예산서(조경)_예산서-엑셀변환양식100_은파보도현수교 내역서0914_내역서(통영)2.25_덕진공원2차(최종)_내역서_내역서(설치포함)209" xfId="3265" xr:uid="{00000000-0005-0000-0000-000080100000}"/>
    <cellStyle name="1_total_현충묘지-예산서(조경)_예산서-엑셀변환양식100_은파보도현수교 내역서0914_내역서(통영)2.25_덕진공원2차(최종)_내역서_도급내역" xfId="3266" xr:uid="{00000000-0005-0000-0000-000081100000}"/>
    <cellStyle name="1_total_현충묘지-예산서(조경)_예산서-엑셀변환양식100_은파보도현수교 내역서0914_내역서(통영)2.25_도급내역" xfId="3267" xr:uid="{00000000-0005-0000-0000-000082100000}"/>
    <cellStyle name="1_total_현충묘지-예산서(조경)_예산서-엑셀변환양식100_은파보도현수교 내역서0914_내역서(통영)3.9" xfId="3268" xr:uid="{00000000-0005-0000-0000-000083100000}"/>
    <cellStyle name="1_total_현충묘지-예산서(조경)_예산서-엑셀변환양식100_은파보도현수교 내역서0914_내역서(통영)3.9_견적서 참고용" xfId="3269" xr:uid="{00000000-0005-0000-0000-000084100000}"/>
    <cellStyle name="1_total_현충묘지-예산서(조경)_예산서-엑셀변환양식100_은파보도현수교 내역서0914_내역서(통영)3.9_기차마을 장미원·자생식물원 조성사업 내역서 11.04" xfId="3270" xr:uid="{00000000-0005-0000-0000-000085100000}"/>
    <cellStyle name="1_total_현충묘지-예산서(조경)_예산서-엑셀변환양식100_은파보도현수교 내역서0914_내역서(통영)3.9_내역서 3.05" xfId="3271" xr:uid="{00000000-0005-0000-0000-000086100000}"/>
    <cellStyle name="1_total_현충묘지-예산서(조경)_예산서-엑셀변환양식100_은파보도현수교 내역서0914_내역서(통영)3.9_내역서(설치포함)" xfId="3272" xr:uid="{00000000-0005-0000-0000-000087100000}"/>
    <cellStyle name="1_total_현충묘지-예산서(조경)_예산서-엑셀변환양식100_은파보도현수교 내역서0914_내역서(통영)3.9_내역서(설치포함)203" xfId="3273" xr:uid="{00000000-0005-0000-0000-000088100000}"/>
    <cellStyle name="1_total_현충묘지-예산서(조경)_예산서-엑셀변환양식100_은파보도현수교 내역서0914_내역서(통영)3.9_내역서(설치포함)209" xfId="3274" xr:uid="{00000000-0005-0000-0000-000089100000}"/>
    <cellStyle name="1_total_현충묘지-예산서(조경)_예산서-엑셀변환양식100_은파보도현수교 내역서0914_내역서(통영)3.9_도급내역" xfId="3275" xr:uid="{00000000-0005-0000-0000-00008A100000}"/>
    <cellStyle name="1_total_현충묘지-예산서(조경)_예산서-엑셀변환양식100_은파보도현수교 내역서0914_내역서_견적서 참고용" xfId="3276" xr:uid="{00000000-0005-0000-0000-00008B100000}"/>
    <cellStyle name="1_total_현충묘지-예산서(조경)_예산서-엑셀변환양식100_은파보도현수교 내역서0914_내역서_기차마을 장미원·자생식물원 조성사업 내역서 11.04" xfId="3277" xr:uid="{00000000-0005-0000-0000-00008C100000}"/>
    <cellStyle name="1_total_현충묘지-예산서(조경)_예산서-엑셀변환양식100_은파보도현수교 내역서0914_내역서_내역서 3.05" xfId="3278" xr:uid="{00000000-0005-0000-0000-00008D100000}"/>
    <cellStyle name="1_total_현충묘지-예산서(조경)_예산서-엑셀변환양식100_은파보도현수교 내역서0914_내역서_내역서(설치포함)" xfId="3279" xr:uid="{00000000-0005-0000-0000-00008E100000}"/>
    <cellStyle name="1_total_현충묘지-예산서(조경)_예산서-엑셀변환양식100_은파보도현수교 내역서0914_내역서_내역서(설치포함)203" xfId="3280" xr:uid="{00000000-0005-0000-0000-00008F100000}"/>
    <cellStyle name="1_total_현충묘지-예산서(조경)_예산서-엑셀변환양식100_은파보도현수교 내역서0914_내역서_내역서(설치포함)209" xfId="3281" xr:uid="{00000000-0005-0000-0000-000090100000}"/>
    <cellStyle name="1_total_현충묘지-예산서(조경)_예산서-엑셀변환양식100_은파보도현수교 내역서0914_내역서_도급내역" xfId="3282" xr:uid="{00000000-0005-0000-0000-000091100000}"/>
    <cellStyle name="1_total_현충묘지-예산서(조경)_예산서-엑셀변환양식100_은파보도현수교 내역서0914_덕진공원2차" xfId="3283" xr:uid="{00000000-0005-0000-0000-000092100000}"/>
    <cellStyle name="1_total_현충묘지-예산서(조경)_예산서-엑셀변환양식100_은파보도현수교 내역서0914_덕진공원2차_견적서 참고용" xfId="3284" xr:uid="{00000000-0005-0000-0000-000093100000}"/>
    <cellStyle name="1_total_현충묘지-예산서(조경)_예산서-엑셀변환양식100_은파보도현수교 내역서0914_덕진공원2차_기차마을 장미원·자생식물원 조성사업 내역서 11.04" xfId="3285" xr:uid="{00000000-0005-0000-0000-000094100000}"/>
    <cellStyle name="1_total_현충묘지-예산서(조경)_예산서-엑셀변환양식100_은파보도현수교 내역서0914_덕진공원2차_내역서 3.05" xfId="3286" xr:uid="{00000000-0005-0000-0000-000095100000}"/>
    <cellStyle name="1_total_현충묘지-예산서(조경)_예산서-엑셀변환양식100_은파보도현수교 내역서0914_덕진공원2차_내역서(설치포함)" xfId="3287" xr:uid="{00000000-0005-0000-0000-000096100000}"/>
    <cellStyle name="1_total_현충묘지-예산서(조경)_예산서-엑셀변환양식100_은파보도현수교 내역서0914_덕진공원2차_내역서(설치포함)203" xfId="3288" xr:uid="{00000000-0005-0000-0000-000097100000}"/>
    <cellStyle name="1_total_현충묘지-예산서(조경)_예산서-엑셀변환양식100_은파보도현수교 내역서0914_덕진공원2차_내역서(설치포함)209" xfId="3289" xr:uid="{00000000-0005-0000-0000-000098100000}"/>
    <cellStyle name="1_total_현충묘지-예산서(조경)_예산서-엑셀변환양식100_은파보도현수교 내역서0914_덕진공원2차_덕진공원2차(최종)" xfId="3290" xr:uid="{00000000-0005-0000-0000-000099100000}"/>
    <cellStyle name="1_total_현충묘지-예산서(조경)_예산서-엑셀변환양식100_은파보도현수교 내역서0914_덕진공원2차_덕진공원2차(최종)_내역서" xfId="3291" xr:uid="{00000000-0005-0000-0000-00009A100000}"/>
    <cellStyle name="1_total_현충묘지-예산서(조경)_예산서-엑셀변환양식100_은파보도현수교 내역서0914_덕진공원2차_덕진공원2차(최종)_내역서_견적서 참고용" xfId="3292" xr:uid="{00000000-0005-0000-0000-00009B100000}"/>
    <cellStyle name="1_total_현충묘지-예산서(조경)_예산서-엑셀변환양식100_은파보도현수교 내역서0914_덕진공원2차_덕진공원2차(최종)_내역서_기차마을 장미원·자생식물원 조성사업 내역서 11.04" xfId="3293" xr:uid="{00000000-0005-0000-0000-00009C100000}"/>
    <cellStyle name="1_total_현충묘지-예산서(조경)_예산서-엑셀변환양식100_은파보도현수교 내역서0914_덕진공원2차_덕진공원2차(최종)_내역서_내역서 3.05" xfId="3294" xr:uid="{00000000-0005-0000-0000-00009D100000}"/>
    <cellStyle name="1_total_현충묘지-예산서(조경)_예산서-엑셀변환양식100_은파보도현수교 내역서0914_덕진공원2차_덕진공원2차(최종)_내역서_내역서(설치포함)" xfId="3295" xr:uid="{00000000-0005-0000-0000-00009E100000}"/>
    <cellStyle name="1_total_현충묘지-예산서(조경)_예산서-엑셀변환양식100_은파보도현수교 내역서0914_덕진공원2차_덕진공원2차(최종)_내역서_내역서(설치포함)203" xfId="3296" xr:uid="{00000000-0005-0000-0000-00009F100000}"/>
    <cellStyle name="1_total_현충묘지-예산서(조경)_예산서-엑셀변환양식100_은파보도현수교 내역서0914_덕진공원2차_덕진공원2차(최종)_내역서_내역서(설치포함)209" xfId="3297" xr:uid="{00000000-0005-0000-0000-0000A0100000}"/>
    <cellStyle name="1_total_현충묘지-예산서(조경)_예산서-엑셀변환양식100_은파보도현수교 내역서0914_덕진공원2차_덕진공원2차(최종)_내역서_도급내역" xfId="3298" xr:uid="{00000000-0005-0000-0000-0000A1100000}"/>
    <cellStyle name="1_total_현충묘지-예산서(조경)_예산서-엑셀변환양식100_은파보도현수교 내역서0914_덕진공원2차_도급내역" xfId="3299" xr:uid="{00000000-0005-0000-0000-0000A2100000}"/>
    <cellStyle name="1_total_현충묘지-예산서(조경)_예산서-엑셀변환양식100_은파보도현수교 내역서0914_은파보도현수교 내역서0923" xfId="3300" xr:uid="{00000000-0005-0000-0000-0000A3100000}"/>
    <cellStyle name="1_total_현충묘지-예산서(조경)_예산서-엑셀변환양식100_은파보도현수교 내역서0914_은파보도현수교 내역서0923_견적서 참고용" xfId="3301" xr:uid="{00000000-0005-0000-0000-0000A4100000}"/>
    <cellStyle name="1_total_현충묘지-예산서(조경)_예산서-엑셀변환양식100_은파보도현수교 내역서0914_은파보도현수교 내역서0923_기차마을 장미원·자생식물원 조성사업 내역서 11.04" xfId="3302" xr:uid="{00000000-0005-0000-0000-0000A5100000}"/>
    <cellStyle name="1_total_현충묘지-예산서(조경)_예산서-엑셀변환양식100_은파보도현수교 내역서0914_은파보도현수교 내역서0923_내역서 3.05" xfId="3303" xr:uid="{00000000-0005-0000-0000-0000A6100000}"/>
    <cellStyle name="1_total_현충묘지-예산서(조경)_예산서-엑셀변환양식100_은파보도현수교 내역서0914_은파보도현수교 내역서0923_내역서(설치포함)" xfId="3304" xr:uid="{00000000-0005-0000-0000-0000A7100000}"/>
    <cellStyle name="1_total_현충묘지-예산서(조경)_예산서-엑셀변환양식100_은파보도현수교 내역서0914_은파보도현수교 내역서0923_내역서(설치포함)203" xfId="3305" xr:uid="{00000000-0005-0000-0000-0000A8100000}"/>
    <cellStyle name="1_total_현충묘지-예산서(조경)_예산서-엑셀변환양식100_은파보도현수교 내역서0914_은파보도현수교 내역서0923_내역서(설치포함)209" xfId="3306" xr:uid="{00000000-0005-0000-0000-0000A9100000}"/>
    <cellStyle name="1_total_현충묘지-예산서(조경)_예산서-엑셀변환양식100_은파보도현수교 내역서0914_은파보도현수교 내역서0923_도급내역" xfId="3307" xr:uid="{00000000-0005-0000-0000-0000AA100000}"/>
    <cellStyle name="1_total_현충묘지-예산서(조경)_예산서-엑셀변환양식100_전압강하계산서" xfId="3308" xr:uid="{00000000-0005-0000-0000-0000AB100000}"/>
    <cellStyle name="1_total_현충묘지-예산서(조경)_예산서-엑셀변환양식100_전압강하계산서_내역서" xfId="3309" xr:uid="{00000000-0005-0000-0000-0000AC100000}"/>
    <cellStyle name="1_total_현충묘지-예산서(조경)_예산서-엑셀변환양식100_전압강하계산서_내역서_견적서 참고용" xfId="3310" xr:uid="{00000000-0005-0000-0000-0000AD100000}"/>
    <cellStyle name="1_total_현충묘지-예산서(조경)_예산서-엑셀변환양식100_전압강하계산서_내역서_기차마을 장미원·자생식물원 조성사업 내역서 11.04" xfId="3311" xr:uid="{00000000-0005-0000-0000-0000AE100000}"/>
    <cellStyle name="1_total_현충묘지-예산서(조경)_예산서-엑셀변환양식100_전압강하계산서_내역서_내역서 3.05" xfId="3312" xr:uid="{00000000-0005-0000-0000-0000AF100000}"/>
    <cellStyle name="1_total_현충묘지-예산서(조경)_예산서-엑셀변환양식100_전압강하계산서_내역서_내역서(설치포함)" xfId="3313" xr:uid="{00000000-0005-0000-0000-0000B0100000}"/>
    <cellStyle name="1_total_현충묘지-예산서(조경)_예산서-엑셀변환양식100_전압강하계산서_내역서_내역서(설치포함)203" xfId="3314" xr:uid="{00000000-0005-0000-0000-0000B1100000}"/>
    <cellStyle name="1_total_현충묘지-예산서(조경)_예산서-엑셀변환양식100_전압강하계산서_내역서_내역서(설치포함)209" xfId="3315" xr:uid="{00000000-0005-0000-0000-0000B2100000}"/>
    <cellStyle name="1_total_현충묘지-예산서(조경)_예산서-엑셀변환양식100_전압강하계산서_내역서_도급내역" xfId="3316" xr:uid="{00000000-0005-0000-0000-0000B3100000}"/>
    <cellStyle name="1_total_현충묘지-예산서(조경)_은파보도현수교 내역서0914" xfId="3317" xr:uid="{00000000-0005-0000-0000-0000B4100000}"/>
    <cellStyle name="1_total_현충묘지-예산서(조경)_은파보도현수교 내역서0914_SOLAR투광등내역서(1-21)" xfId="3318" xr:uid="{00000000-0005-0000-0000-0000B5100000}"/>
    <cellStyle name="1_total_현충묘지-예산서(조경)_은파보도현수교 내역서0914_SOLAR투광등내역서(1-21)_견적서 참고용" xfId="3319" xr:uid="{00000000-0005-0000-0000-0000B6100000}"/>
    <cellStyle name="1_total_현충묘지-예산서(조경)_은파보도현수교 내역서0914_SOLAR투광등내역서(1-21)_기차마을 장미원·자생식물원 조성사업 내역서 11.04" xfId="3320" xr:uid="{00000000-0005-0000-0000-0000B7100000}"/>
    <cellStyle name="1_total_현충묘지-예산서(조경)_은파보도현수교 내역서0914_SOLAR투광등내역서(1-21)_내역서 3.05" xfId="3321" xr:uid="{00000000-0005-0000-0000-0000B8100000}"/>
    <cellStyle name="1_total_현충묘지-예산서(조경)_은파보도현수교 내역서0914_SOLAR투광등내역서(1-21)_내역서(설치포함)" xfId="3322" xr:uid="{00000000-0005-0000-0000-0000B9100000}"/>
    <cellStyle name="1_total_현충묘지-예산서(조경)_은파보도현수교 내역서0914_SOLAR투광등내역서(1-21)_내역서(설치포함)203" xfId="3323" xr:uid="{00000000-0005-0000-0000-0000BA100000}"/>
    <cellStyle name="1_total_현충묘지-예산서(조경)_은파보도현수교 내역서0914_SOLAR투광등내역서(1-21)_내역서(설치포함)209" xfId="3324" xr:uid="{00000000-0005-0000-0000-0000BB100000}"/>
    <cellStyle name="1_total_현충묘지-예산서(조경)_은파보도현수교 내역서0914_SOLAR투광등내역서(1-21)_덕진공원2차(최종)" xfId="3325" xr:uid="{00000000-0005-0000-0000-0000BC100000}"/>
    <cellStyle name="1_total_현충묘지-예산서(조경)_은파보도현수교 내역서0914_SOLAR투광등내역서(1-21)_덕진공원2차(최종)_내역서" xfId="3326" xr:uid="{00000000-0005-0000-0000-0000BD100000}"/>
    <cellStyle name="1_total_현충묘지-예산서(조경)_은파보도현수교 내역서0914_SOLAR투광등내역서(1-21)_덕진공원2차(최종)_내역서_견적서 참고용" xfId="3327" xr:uid="{00000000-0005-0000-0000-0000BE100000}"/>
    <cellStyle name="1_total_현충묘지-예산서(조경)_은파보도현수교 내역서0914_SOLAR투광등내역서(1-21)_덕진공원2차(최종)_내역서_기차마을 장미원·자생식물원 조성사업 내역서 11.04" xfId="3328" xr:uid="{00000000-0005-0000-0000-0000BF100000}"/>
    <cellStyle name="1_total_현충묘지-예산서(조경)_은파보도현수교 내역서0914_SOLAR투광등내역서(1-21)_덕진공원2차(최종)_내역서_내역서 3.05" xfId="3329" xr:uid="{00000000-0005-0000-0000-0000C0100000}"/>
    <cellStyle name="1_total_현충묘지-예산서(조경)_은파보도현수교 내역서0914_SOLAR투광등내역서(1-21)_덕진공원2차(최종)_내역서_내역서(설치포함)" xfId="3330" xr:uid="{00000000-0005-0000-0000-0000C1100000}"/>
    <cellStyle name="1_total_현충묘지-예산서(조경)_은파보도현수교 내역서0914_SOLAR투광등내역서(1-21)_덕진공원2차(최종)_내역서_내역서(설치포함)203" xfId="3331" xr:uid="{00000000-0005-0000-0000-0000C2100000}"/>
    <cellStyle name="1_total_현충묘지-예산서(조경)_은파보도현수교 내역서0914_SOLAR투광등내역서(1-21)_덕진공원2차(최종)_내역서_내역서(설치포함)209" xfId="3332" xr:uid="{00000000-0005-0000-0000-0000C3100000}"/>
    <cellStyle name="1_total_현충묘지-예산서(조경)_은파보도현수교 내역서0914_SOLAR투광등내역서(1-21)_덕진공원2차(최종)_내역서_도급내역" xfId="3333" xr:uid="{00000000-0005-0000-0000-0000C4100000}"/>
    <cellStyle name="1_total_현충묘지-예산서(조경)_은파보도현수교 내역서0914_SOLAR투광등내역서(1-21)_도급내역" xfId="3334" xr:uid="{00000000-0005-0000-0000-0000C5100000}"/>
    <cellStyle name="1_total_현충묘지-예산서(조경)_은파보도현수교 내역서0914_내역서" xfId="3335" xr:uid="{00000000-0005-0000-0000-0000C6100000}"/>
    <cellStyle name="1_total_현충묘지-예산서(조경)_은파보도현수교 내역서0914_내역서(통영)" xfId="3336" xr:uid="{00000000-0005-0000-0000-0000C7100000}"/>
    <cellStyle name="1_total_현충묘지-예산서(조경)_은파보도현수교 내역서0914_내역서(통영)_견적서 참고용" xfId="3337" xr:uid="{00000000-0005-0000-0000-0000C8100000}"/>
    <cellStyle name="1_total_현충묘지-예산서(조경)_은파보도현수교 내역서0914_내역서(통영)_기차마을 장미원·자생식물원 조성사업 내역서 11.04" xfId="3338" xr:uid="{00000000-0005-0000-0000-0000C9100000}"/>
    <cellStyle name="1_total_현충묘지-예산서(조경)_은파보도현수교 내역서0914_내역서(통영)_내역서 3.05" xfId="3339" xr:uid="{00000000-0005-0000-0000-0000CA100000}"/>
    <cellStyle name="1_total_현충묘지-예산서(조경)_은파보도현수교 내역서0914_내역서(통영)_내역서(설치포함)" xfId="3340" xr:uid="{00000000-0005-0000-0000-0000CB100000}"/>
    <cellStyle name="1_total_현충묘지-예산서(조경)_은파보도현수교 내역서0914_내역서(통영)_내역서(설치포함)203" xfId="3341" xr:uid="{00000000-0005-0000-0000-0000CC100000}"/>
    <cellStyle name="1_total_현충묘지-예산서(조경)_은파보도현수교 내역서0914_내역서(통영)_내역서(설치포함)209" xfId="3342" xr:uid="{00000000-0005-0000-0000-0000CD100000}"/>
    <cellStyle name="1_total_현충묘지-예산서(조경)_은파보도현수교 내역서0914_내역서(통영)_덕진공원2차(최종)" xfId="3343" xr:uid="{00000000-0005-0000-0000-0000CE100000}"/>
    <cellStyle name="1_total_현충묘지-예산서(조경)_은파보도현수교 내역서0914_내역서(통영)_덕진공원2차(최종)_내역서" xfId="3344" xr:uid="{00000000-0005-0000-0000-0000CF100000}"/>
    <cellStyle name="1_total_현충묘지-예산서(조경)_은파보도현수교 내역서0914_내역서(통영)_덕진공원2차(최종)_내역서_견적서 참고용" xfId="3345" xr:uid="{00000000-0005-0000-0000-0000D0100000}"/>
    <cellStyle name="1_total_현충묘지-예산서(조경)_은파보도현수교 내역서0914_내역서(통영)_덕진공원2차(최종)_내역서_기차마을 장미원·자생식물원 조성사업 내역서 11.04" xfId="3346" xr:uid="{00000000-0005-0000-0000-0000D1100000}"/>
    <cellStyle name="1_total_현충묘지-예산서(조경)_은파보도현수교 내역서0914_내역서(통영)_덕진공원2차(최종)_내역서_내역서 3.05" xfId="3347" xr:uid="{00000000-0005-0000-0000-0000D2100000}"/>
    <cellStyle name="1_total_현충묘지-예산서(조경)_은파보도현수교 내역서0914_내역서(통영)_덕진공원2차(최종)_내역서_내역서(설치포함)" xfId="3348" xr:uid="{00000000-0005-0000-0000-0000D3100000}"/>
    <cellStyle name="1_total_현충묘지-예산서(조경)_은파보도현수교 내역서0914_내역서(통영)_덕진공원2차(최종)_내역서_내역서(설치포함)203" xfId="3349" xr:uid="{00000000-0005-0000-0000-0000D4100000}"/>
    <cellStyle name="1_total_현충묘지-예산서(조경)_은파보도현수교 내역서0914_내역서(통영)_덕진공원2차(최종)_내역서_내역서(설치포함)209" xfId="3350" xr:uid="{00000000-0005-0000-0000-0000D5100000}"/>
    <cellStyle name="1_total_현충묘지-예산서(조경)_은파보도현수교 내역서0914_내역서(통영)_덕진공원2차(최종)_내역서_도급내역" xfId="3351" xr:uid="{00000000-0005-0000-0000-0000D6100000}"/>
    <cellStyle name="1_total_현충묘지-예산서(조경)_은파보도현수교 내역서0914_내역서(통영)_도급내역" xfId="3352" xr:uid="{00000000-0005-0000-0000-0000D7100000}"/>
    <cellStyle name="1_total_현충묘지-예산서(조경)_은파보도현수교 내역서0914_내역서(통영)2.22" xfId="3353" xr:uid="{00000000-0005-0000-0000-0000D8100000}"/>
    <cellStyle name="1_total_현충묘지-예산서(조경)_은파보도현수교 내역서0914_내역서(통영)2.22_견적서 참고용" xfId="3354" xr:uid="{00000000-0005-0000-0000-0000D9100000}"/>
    <cellStyle name="1_total_현충묘지-예산서(조경)_은파보도현수교 내역서0914_내역서(통영)2.22_기차마을 장미원·자생식물원 조성사업 내역서 11.04" xfId="3355" xr:uid="{00000000-0005-0000-0000-0000DA100000}"/>
    <cellStyle name="1_total_현충묘지-예산서(조경)_은파보도현수교 내역서0914_내역서(통영)2.22_내역서 3.05" xfId="3356" xr:uid="{00000000-0005-0000-0000-0000DB100000}"/>
    <cellStyle name="1_total_현충묘지-예산서(조경)_은파보도현수교 내역서0914_내역서(통영)2.22_내역서(설치포함)" xfId="3357" xr:uid="{00000000-0005-0000-0000-0000DC100000}"/>
    <cellStyle name="1_total_현충묘지-예산서(조경)_은파보도현수교 내역서0914_내역서(통영)2.22_내역서(설치포함)203" xfId="3358" xr:uid="{00000000-0005-0000-0000-0000DD100000}"/>
    <cellStyle name="1_total_현충묘지-예산서(조경)_은파보도현수교 내역서0914_내역서(통영)2.22_내역서(설치포함)209" xfId="3359" xr:uid="{00000000-0005-0000-0000-0000DE100000}"/>
    <cellStyle name="1_total_현충묘지-예산서(조경)_은파보도현수교 내역서0914_내역서(통영)2.22_덕진공원2차(최종)" xfId="3360" xr:uid="{00000000-0005-0000-0000-0000DF100000}"/>
    <cellStyle name="1_total_현충묘지-예산서(조경)_은파보도현수교 내역서0914_내역서(통영)2.22_덕진공원2차(최종)_내역서" xfId="3361" xr:uid="{00000000-0005-0000-0000-0000E0100000}"/>
    <cellStyle name="1_total_현충묘지-예산서(조경)_은파보도현수교 내역서0914_내역서(통영)2.22_덕진공원2차(최종)_내역서_견적서 참고용" xfId="3362" xr:uid="{00000000-0005-0000-0000-0000E1100000}"/>
    <cellStyle name="1_total_현충묘지-예산서(조경)_은파보도현수교 내역서0914_내역서(통영)2.22_덕진공원2차(최종)_내역서_기차마을 장미원·자생식물원 조성사업 내역서 11.04" xfId="3363" xr:uid="{00000000-0005-0000-0000-0000E2100000}"/>
    <cellStyle name="1_total_현충묘지-예산서(조경)_은파보도현수교 내역서0914_내역서(통영)2.22_덕진공원2차(최종)_내역서_내역서 3.05" xfId="3364" xr:uid="{00000000-0005-0000-0000-0000E3100000}"/>
    <cellStyle name="1_total_현충묘지-예산서(조경)_은파보도현수교 내역서0914_내역서(통영)2.22_덕진공원2차(최종)_내역서_내역서(설치포함)" xfId="3365" xr:uid="{00000000-0005-0000-0000-0000E4100000}"/>
    <cellStyle name="1_total_현충묘지-예산서(조경)_은파보도현수교 내역서0914_내역서(통영)2.22_덕진공원2차(최종)_내역서_내역서(설치포함)203" xfId="3366" xr:uid="{00000000-0005-0000-0000-0000E5100000}"/>
    <cellStyle name="1_total_현충묘지-예산서(조경)_은파보도현수교 내역서0914_내역서(통영)2.22_덕진공원2차(최종)_내역서_내역서(설치포함)209" xfId="3367" xr:uid="{00000000-0005-0000-0000-0000E6100000}"/>
    <cellStyle name="1_total_현충묘지-예산서(조경)_은파보도현수교 내역서0914_내역서(통영)2.22_덕진공원2차(최종)_내역서_도급내역" xfId="3368" xr:uid="{00000000-0005-0000-0000-0000E7100000}"/>
    <cellStyle name="1_total_현충묘지-예산서(조경)_은파보도현수교 내역서0914_내역서(통영)2.22_도급내역" xfId="3369" xr:uid="{00000000-0005-0000-0000-0000E8100000}"/>
    <cellStyle name="1_total_현충묘지-예산서(조경)_은파보도현수교 내역서0914_내역서(통영)2.25" xfId="3370" xr:uid="{00000000-0005-0000-0000-0000E9100000}"/>
    <cellStyle name="1_total_현충묘지-예산서(조경)_은파보도현수교 내역서0914_내역서(통영)2.25_견적서 참고용" xfId="3371" xr:uid="{00000000-0005-0000-0000-0000EA100000}"/>
    <cellStyle name="1_total_현충묘지-예산서(조경)_은파보도현수교 내역서0914_내역서(통영)2.25_기차마을 장미원·자생식물원 조성사업 내역서 11.04" xfId="3372" xr:uid="{00000000-0005-0000-0000-0000EB100000}"/>
    <cellStyle name="1_total_현충묘지-예산서(조경)_은파보도현수교 내역서0914_내역서(통영)2.25_내역서 3.05" xfId="3373" xr:uid="{00000000-0005-0000-0000-0000EC100000}"/>
    <cellStyle name="1_total_현충묘지-예산서(조경)_은파보도현수교 내역서0914_내역서(통영)2.25_내역서(설치포함)" xfId="3374" xr:uid="{00000000-0005-0000-0000-0000ED100000}"/>
    <cellStyle name="1_total_현충묘지-예산서(조경)_은파보도현수교 내역서0914_내역서(통영)2.25_내역서(설치포함)203" xfId="3375" xr:uid="{00000000-0005-0000-0000-0000EE100000}"/>
    <cellStyle name="1_total_현충묘지-예산서(조경)_은파보도현수교 내역서0914_내역서(통영)2.25_내역서(설치포함)209" xfId="3376" xr:uid="{00000000-0005-0000-0000-0000EF100000}"/>
    <cellStyle name="1_total_현충묘지-예산서(조경)_은파보도현수교 내역서0914_내역서(통영)2.25_덕진공원2차(최종)" xfId="3377" xr:uid="{00000000-0005-0000-0000-0000F0100000}"/>
    <cellStyle name="1_total_현충묘지-예산서(조경)_은파보도현수교 내역서0914_내역서(통영)2.25_덕진공원2차(최종)_내역서" xfId="3378" xr:uid="{00000000-0005-0000-0000-0000F1100000}"/>
    <cellStyle name="1_total_현충묘지-예산서(조경)_은파보도현수교 내역서0914_내역서(통영)2.25_덕진공원2차(최종)_내역서_견적서 참고용" xfId="3379" xr:uid="{00000000-0005-0000-0000-0000F2100000}"/>
    <cellStyle name="1_total_현충묘지-예산서(조경)_은파보도현수교 내역서0914_내역서(통영)2.25_덕진공원2차(최종)_내역서_기차마을 장미원·자생식물원 조성사업 내역서 11.04" xfId="3380" xr:uid="{00000000-0005-0000-0000-0000F3100000}"/>
    <cellStyle name="1_total_현충묘지-예산서(조경)_은파보도현수교 내역서0914_내역서(통영)2.25_덕진공원2차(최종)_내역서_내역서 3.05" xfId="3381" xr:uid="{00000000-0005-0000-0000-0000F4100000}"/>
    <cellStyle name="1_total_현충묘지-예산서(조경)_은파보도현수교 내역서0914_내역서(통영)2.25_덕진공원2차(최종)_내역서_내역서(설치포함)" xfId="3382" xr:uid="{00000000-0005-0000-0000-0000F5100000}"/>
    <cellStyle name="1_total_현충묘지-예산서(조경)_은파보도현수교 내역서0914_내역서(통영)2.25_덕진공원2차(최종)_내역서_내역서(설치포함)203" xfId="3383" xr:uid="{00000000-0005-0000-0000-0000F6100000}"/>
    <cellStyle name="1_total_현충묘지-예산서(조경)_은파보도현수교 내역서0914_내역서(통영)2.25_덕진공원2차(최종)_내역서_내역서(설치포함)209" xfId="3384" xr:uid="{00000000-0005-0000-0000-0000F7100000}"/>
    <cellStyle name="1_total_현충묘지-예산서(조경)_은파보도현수교 내역서0914_내역서(통영)2.25_덕진공원2차(최종)_내역서_도급내역" xfId="3385" xr:uid="{00000000-0005-0000-0000-0000F8100000}"/>
    <cellStyle name="1_total_현충묘지-예산서(조경)_은파보도현수교 내역서0914_내역서(통영)2.25_도급내역" xfId="3386" xr:uid="{00000000-0005-0000-0000-0000F9100000}"/>
    <cellStyle name="1_total_현충묘지-예산서(조경)_은파보도현수교 내역서0914_내역서(통영)3.9" xfId="3387" xr:uid="{00000000-0005-0000-0000-0000FA100000}"/>
    <cellStyle name="1_total_현충묘지-예산서(조경)_은파보도현수교 내역서0914_내역서(통영)3.9_견적서 참고용" xfId="3388" xr:uid="{00000000-0005-0000-0000-0000FB100000}"/>
    <cellStyle name="1_total_현충묘지-예산서(조경)_은파보도현수교 내역서0914_내역서(통영)3.9_기차마을 장미원·자생식물원 조성사업 내역서 11.04" xfId="3389" xr:uid="{00000000-0005-0000-0000-0000FC100000}"/>
    <cellStyle name="1_total_현충묘지-예산서(조경)_은파보도현수교 내역서0914_내역서(통영)3.9_내역서 3.05" xfId="3390" xr:uid="{00000000-0005-0000-0000-0000FD100000}"/>
    <cellStyle name="1_total_현충묘지-예산서(조경)_은파보도현수교 내역서0914_내역서(통영)3.9_내역서(설치포함)" xfId="3391" xr:uid="{00000000-0005-0000-0000-0000FE100000}"/>
    <cellStyle name="1_total_현충묘지-예산서(조경)_은파보도현수교 내역서0914_내역서(통영)3.9_내역서(설치포함)203" xfId="3392" xr:uid="{00000000-0005-0000-0000-0000FF100000}"/>
    <cellStyle name="1_total_현충묘지-예산서(조경)_은파보도현수교 내역서0914_내역서(통영)3.9_내역서(설치포함)209" xfId="3393" xr:uid="{00000000-0005-0000-0000-000000110000}"/>
    <cellStyle name="1_total_현충묘지-예산서(조경)_은파보도현수교 내역서0914_내역서(통영)3.9_도급내역" xfId="3394" xr:uid="{00000000-0005-0000-0000-000001110000}"/>
    <cellStyle name="1_total_현충묘지-예산서(조경)_은파보도현수교 내역서0914_내역서_견적서 참고용" xfId="3395" xr:uid="{00000000-0005-0000-0000-000002110000}"/>
    <cellStyle name="1_total_현충묘지-예산서(조경)_은파보도현수교 내역서0914_내역서_기차마을 장미원·자생식물원 조성사업 내역서 11.04" xfId="3396" xr:uid="{00000000-0005-0000-0000-000003110000}"/>
    <cellStyle name="1_total_현충묘지-예산서(조경)_은파보도현수교 내역서0914_내역서_내역서 3.05" xfId="3397" xr:uid="{00000000-0005-0000-0000-000004110000}"/>
    <cellStyle name="1_total_현충묘지-예산서(조경)_은파보도현수교 내역서0914_내역서_내역서(설치포함)" xfId="3398" xr:uid="{00000000-0005-0000-0000-000005110000}"/>
    <cellStyle name="1_total_현충묘지-예산서(조경)_은파보도현수교 내역서0914_내역서_내역서(설치포함)203" xfId="3399" xr:uid="{00000000-0005-0000-0000-000006110000}"/>
    <cellStyle name="1_total_현충묘지-예산서(조경)_은파보도현수교 내역서0914_내역서_내역서(설치포함)209" xfId="3400" xr:uid="{00000000-0005-0000-0000-000007110000}"/>
    <cellStyle name="1_total_현충묘지-예산서(조경)_은파보도현수교 내역서0914_내역서_도급내역" xfId="3401" xr:uid="{00000000-0005-0000-0000-000008110000}"/>
    <cellStyle name="1_total_현충묘지-예산서(조경)_은파보도현수교 내역서0914_덕진공원2차" xfId="3402" xr:uid="{00000000-0005-0000-0000-000009110000}"/>
    <cellStyle name="1_total_현충묘지-예산서(조경)_은파보도현수교 내역서0914_덕진공원2차_견적서 참고용" xfId="3403" xr:uid="{00000000-0005-0000-0000-00000A110000}"/>
    <cellStyle name="1_total_현충묘지-예산서(조경)_은파보도현수교 내역서0914_덕진공원2차_기차마을 장미원·자생식물원 조성사업 내역서 11.04" xfId="3404" xr:uid="{00000000-0005-0000-0000-00000B110000}"/>
    <cellStyle name="1_total_현충묘지-예산서(조경)_은파보도현수교 내역서0914_덕진공원2차_내역서 3.05" xfId="3405" xr:uid="{00000000-0005-0000-0000-00000C110000}"/>
    <cellStyle name="1_total_현충묘지-예산서(조경)_은파보도현수교 내역서0914_덕진공원2차_내역서(설치포함)" xfId="3406" xr:uid="{00000000-0005-0000-0000-00000D110000}"/>
    <cellStyle name="1_total_현충묘지-예산서(조경)_은파보도현수교 내역서0914_덕진공원2차_내역서(설치포함)203" xfId="3407" xr:uid="{00000000-0005-0000-0000-00000E110000}"/>
    <cellStyle name="1_total_현충묘지-예산서(조경)_은파보도현수교 내역서0914_덕진공원2차_내역서(설치포함)209" xfId="3408" xr:uid="{00000000-0005-0000-0000-00000F110000}"/>
    <cellStyle name="1_total_현충묘지-예산서(조경)_은파보도현수교 내역서0914_덕진공원2차_덕진공원2차(최종)" xfId="3409" xr:uid="{00000000-0005-0000-0000-000010110000}"/>
    <cellStyle name="1_total_현충묘지-예산서(조경)_은파보도현수교 내역서0914_덕진공원2차_덕진공원2차(최종)_내역서" xfId="3410" xr:uid="{00000000-0005-0000-0000-000011110000}"/>
    <cellStyle name="1_total_현충묘지-예산서(조경)_은파보도현수교 내역서0914_덕진공원2차_덕진공원2차(최종)_내역서_견적서 참고용" xfId="3411" xr:uid="{00000000-0005-0000-0000-000012110000}"/>
    <cellStyle name="1_total_현충묘지-예산서(조경)_은파보도현수교 내역서0914_덕진공원2차_덕진공원2차(최종)_내역서_기차마을 장미원·자생식물원 조성사업 내역서 11.04" xfId="3412" xr:uid="{00000000-0005-0000-0000-000013110000}"/>
    <cellStyle name="1_total_현충묘지-예산서(조경)_은파보도현수교 내역서0914_덕진공원2차_덕진공원2차(최종)_내역서_내역서 3.05" xfId="3413" xr:uid="{00000000-0005-0000-0000-000014110000}"/>
    <cellStyle name="1_total_현충묘지-예산서(조경)_은파보도현수교 내역서0914_덕진공원2차_덕진공원2차(최종)_내역서_내역서(설치포함)" xfId="3414" xr:uid="{00000000-0005-0000-0000-000015110000}"/>
    <cellStyle name="1_total_현충묘지-예산서(조경)_은파보도현수교 내역서0914_덕진공원2차_덕진공원2차(최종)_내역서_내역서(설치포함)203" xfId="3415" xr:uid="{00000000-0005-0000-0000-000016110000}"/>
    <cellStyle name="1_total_현충묘지-예산서(조경)_은파보도현수교 내역서0914_덕진공원2차_덕진공원2차(최종)_내역서_내역서(설치포함)209" xfId="3416" xr:uid="{00000000-0005-0000-0000-000017110000}"/>
    <cellStyle name="1_total_현충묘지-예산서(조경)_은파보도현수교 내역서0914_덕진공원2차_덕진공원2차(최종)_내역서_도급내역" xfId="3417" xr:uid="{00000000-0005-0000-0000-000018110000}"/>
    <cellStyle name="1_total_현충묘지-예산서(조경)_은파보도현수교 내역서0914_덕진공원2차_도급내역" xfId="3418" xr:uid="{00000000-0005-0000-0000-000019110000}"/>
    <cellStyle name="1_total_현충묘지-예산서(조경)_은파보도현수교 내역서0914_은파보도현수교 내역서0923" xfId="3419" xr:uid="{00000000-0005-0000-0000-00001A110000}"/>
    <cellStyle name="1_total_현충묘지-예산서(조경)_은파보도현수교 내역서0914_은파보도현수교 내역서0923_견적서 참고용" xfId="3420" xr:uid="{00000000-0005-0000-0000-00001B110000}"/>
    <cellStyle name="1_total_현충묘지-예산서(조경)_은파보도현수교 내역서0914_은파보도현수교 내역서0923_기차마을 장미원·자생식물원 조성사업 내역서 11.04" xfId="3421" xr:uid="{00000000-0005-0000-0000-00001C110000}"/>
    <cellStyle name="1_total_현충묘지-예산서(조경)_은파보도현수교 내역서0914_은파보도현수교 내역서0923_내역서 3.05" xfId="3422" xr:uid="{00000000-0005-0000-0000-00001D110000}"/>
    <cellStyle name="1_total_현충묘지-예산서(조경)_은파보도현수교 내역서0914_은파보도현수교 내역서0923_내역서(설치포함)" xfId="3423" xr:uid="{00000000-0005-0000-0000-00001E110000}"/>
    <cellStyle name="1_total_현충묘지-예산서(조경)_은파보도현수교 내역서0914_은파보도현수교 내역서0923_내역서(설치포함)203" xfId="3424" xr:uid="{00000000-0005-0000-0000-00001F110000}"/>
    <cellStyle name="1_total_현충묘지-예산서(조경)_은파보도현수교 내역서0914_은파보도현수교 내역서0923_내역서(설치포함)209" xfId="3425" xr:uid="{00000000-0005-0000-0000-000020110000}"/>
    <cellStyle name="1_total_현충묘지-예산서(조경)_은파보도현수교 내역서0914_은파보도현수교 내역서0923_도급내역" xfId="3426" xr:uid="{00000000-0005-0000-0000-000021110000}"/>
    <cellStyle name="1_total_현충묘지-예산서(조경)_전압강하계산서" xfId="3427" xr:uid="{00000000-0005-0000-0000-000022110000}"/>
    <cellStyle name="1_total_현충묘지-예산서(조경)_전압강하계산서_내역서" xfId="3428" xr:uid="{00000000-0005-0000-0000-000023110000}"/>
    <cellStyle name="1_total_현충묘지-예산서(조경)_전압강하계산서_내역서_견적서 참고용" xfId="3429" xr:uid="{00000000-0005-0000-0000-000024110000}"/>
    <cellStyle name="1_total_현충묘지-예산서(조경)_전압강하계산서_내역서_기차마을 장미원·자생식물원 조성사업 내역서 11.04" xfId="3430" xr:uid="{00000000-0005-0000-0000-000025110000}"/>
    <cellStyle name="1_total_현충묘지-예산서(조경)_전압강하계산서_내역서_내역서 3.05" xfId="3431" xr:uid="{00000000-0005-0000-0000-000026110000}"/>
    <cellStyle name="1_total_현충묘지-예산서(조경)_전압강하계산서_내역서_내역서(설치포함)" xfId="3432" xr:uid="{00000000-0005-0000-0000-000027110000}"/>
    <cellStyle name="1_total_현충묘지-예산서(조경)_전압강하계산서_내역서_내역서(설치포함)203" xfId="3433" xr:uid="{00000000-0005-0000-0000-000028110000}"/>
    <cellStyle name="1_total_현충묘지-예산서(조경)_전압강하계산서_내역서_내역서(설치포함)209" xfId="3434" xr:uid="{00000000-0005-0000-0000-000029110000}"/>
    <cellStyle name="1_total_현충묘지-예산서(조경)_전압강하계산서_내역서_도급내역" xfId="3435" xr:uid="{00000000-0005-0000-0000-00002A110000}"/>
    <cellStyle name="1_tree" xfId="3436" xr:uid="{00000000-0005-0000-0000-00002B110000}"/>
    <cellStyle name="1_tree_견적서 참고용" xfId="3437" xr:uid="{00000000-0005-0000-0000-00002C110000}"/>
    <cellStyle name="1_tree_기차마을 장미원·자생식물원 조성사업 내역서 11.04" xfId="3438" xr:uid="{00000000-0005-0000-0000-00002D110000}"/>
    <cellStyle name="1_tree_내역서 3.05" xfId="3439" xr:uid="{00000000-0005-0000-0000-00002E110000}"/>
    <cellStyle name="1_tree_내역서(설치포함)" xfId="3440" xr:uid="{00000000-0005-0000-0000-00002F110000}"/>
    <cellStyle name="1_tree_내역서(설치포함)203" xfId="3441" xr:uid="{00000000-0005-0000-0000-000030110000}"/>
    <cellStyle name="1_tree_내역서(설치포함)209" xfId="3442" xr:uid="{00000000-0005-0000-0000-000031110000}"/>
    <cellStyle name="1_tree_덕진공원2차(최종)" xfId="3443" xr:uid="{00000000-0005-0000-0000-000032110000}"/>
    <cellStyle name="1_tree_덕진공원2차(최종)_내역서" xfId="3444" xr:uid="{00000000-0005-0000-0000-000033110000}"/>
    <cellStyle name="1_tree_덕진공원2차(최종)_내역서_견적서 참고용" xfId="3445" xr:uid="{00000000-0005-0000-0000-000034110000}"/>
    <cellStyle name="1_tree_덕진공원2차(최종)_내역서_기차마을 장미원·자생식물원 조성사업 내역서 11.04" xfId="3446" xr:uid="{00000000-0005-0000-0000-000035110000}"/>
    <cellStyle name="1_tree_덕진공원2차(최종)_내역서_내역서 3.05" xfId="3447" xr:uid="{00000000-0005-0000-0000-000036110000}"/>
    <cellStyle name="1_tree_덕진공원2차(최종)_내역서_내역서(설치포함)" xfId="3448" xr:uid="{00000000-0005-0000-0000-000037110000}"/>
    <cellStyle name="1_tree_덕진공원2차(최종)_내역서_내역서(설치포함)203" xfId="3449" xr:uid="{00000000-0005-0000-0000-000038110000}"/>
    <cellStyle name="1_tree_덕진공원2차(최종)_내역서_내역서(설치포함)209" xfId="3450" xr:uid="{00000000-0005-0000-0000-000039110000}"/>
    <cellStyle name="1_tree_덕진공원2차(최종)_내역서_도급내역" xfId="3451" xr:uid="{00000000-0005-0000-0000-00003A110000}"/>
    <cellStyle name="1_tree_도급내역" xfId="3452" xr:uid="{00000000-0005-0000-0000-00003B110000}"/>
    <cellStyle name="1_tree_수량산출" xfId="3453" xr:uid="{00000000-0005-0000-0000-00003C110000}"/>
    <cellStyle name="1_tree_수량산출_견적서 참고용" xfId="3454" xr:uid="{00000000-0005-0000-0000-00003D110000}"/>
    <cellStyle name="1_tree_수량산출_기차마을 장미원·자생식물원 조성사업 내역서 11.04" xfId="3455" xr:uid="{00000000-0005-0000-0000-00003E110000}"/>
    <cellStyle name="1_tree_수량산출_내역서 3.05" xfId="3456" xr:uid="{00000000-0005-0000-0000-00003F110000}"/>
    <cellStyle name="1_tree_수량산출_내역서(설치포함)" xfId="3457" xr:uid="{00000000-0005-0000-0000-000040110000}"/>
    <cellStyle name="1_tree_수량산출_내역서(설치포함)203" xfId="3458" xr:uid="{00000000-0005-0000-0000-000041110000}"/>
    <cellStyle name="1_tree_수량산출_내역서(설치포함)209" xfId="3459" xr:uid="{00000000-0005-0000-0000-000042110000}"/>
    <cellStyle name="1_tree_수량산출_덕진공원2차(최종)" xfId="3460" xr:uid="{00000000-0005-0000-0000-000043110000}"/>
    <cellStyle name="1_tree_수량산출_덕진공원2차(최종)_내역서" xfId="3461" xr:uid="{00000000-0005-0000-0000-000044110000}"/>
    <cellStyle name="1_tree_수량산출_덕진공원2차(최종)_내역서_견적서 참고용" xfId="3462" xr:uid="{00000000-0005-0000-0000-000045110000}"/>
    <cellStyle name="1_tree_수량산출_덕진공원2차(최종)_내역서_기차마을 장미원·자생식물원 조성사업 내역서 11.04" xfId="3463" xr:uid="{00000000-0005-0000-0000-000046110000}"/>
    <cellStyle name="1_tree_수량산출_덕진공원2차(최종)_내역서_내역서 3.05" xfId="3464" xr:uid="{00000000-0005-0000-0000-000047110000}"/>
    <cellStyle name="1_tree_수량산출_덕진공원2차(최종)_내역서_내역서(설치포함)" xfId="3465" xr:uid="{00000000-0005-0000-0000-000048110000}"/>
    <cellStyle name="1_tree_수량산출_덕진공원2차(최종)_내역서_내역서(설치포함)203" xfId="3466" xr:uid="{00000000-0005-0000-0000-000049110000}"/>
    <cellStyle name="1_tree_수량산출_덕진공원2차(최종)_내역서_내역서(설치포함)209" xfId="3467" xr:uid="{00000000-0005-0000-0000-00004A110000}"/>
    <cellStyle name="1_tree_수량산출_덕진공원2차(최종)_내역서_도급내역" xfId="3468" xr:uid="{00000000-0005-0000-0000-00004B110000}"/>
    <cellStyle name="1_tree_수량산출_도급내역" xfId="3469" xr:uid="{00000000-0005-0000-0000-00004C110000}"/>
    <cellStyle name="1_tree_수량산출_은파보도현수교 내역서0914" xfId="3470" xr:uid="{00000000-0005-0000-0000-00004D110000}"/>
    <cellStyle name="1_tree_수량산출_은파보도현수교 내역서0914_SOLAR투광등내역서(1-21)" xfId="3471" xr:uid="{00000000-0005-0000-0000-00004E110000}"/>
    <cellStyle name="1_tree_수량산출_은파보도현수교 내역서0914_SOLAR투광등내역서(1-21)_견적서 참고용" xfId="3472" xr:uid="{00000000-0005-0000-0000-00004F110000}"/>
    <cellStyle name="1_tree_수량산출_은파보도현수교 내역서0914_SOLAR투광등내역서(1-21)_기차마을 장미원·자생식물원 조성사업 내역서 11.04" xfId="3473" xr:uid="{00000000-0005-0000-0000-000050110000}"/>
    <cellStyle name="1_tree_수량산출_은파보도현수교 내역서0914_SOLAR투광등내역서(1-21)_내역서 3.05" xfId="3474" xr:uid="{00000000-0005-0000-0000-000051110000}"/>
    <cellStyle name="1_tree_수량산출_은파보도현수교 내역서0914_SOLAR투광등내역서(1-21)_내역서(설치포함)" xfId="3475" xr:uid="{00000000-0005-0000-0000-000052110000}"/>
    <cellStyle name="1_tree_수량산출_은파보도현수교 내역서0914_SOLAR투광등내역서(1-21)_내역서(설치포함)203" xfId="3476" xr:uid="{00000000-0005-0000-0000-000053110000}"/>
    <cellStyle name="1_tree_수량산출_은파보도현수교 내역서0914_SOLAR투광등내역서(1-21)_내역서(설치포함)209" xfId="3477" xr:uid="{00000000-0005-0000-0000-000054110000}"/>
    <cellStyle name="1_tree_수량산출_은파보도현수교 내역서0914_SOLAR투광등내역서(1-21)_덕진공원2차(최종)" xfId="3478" xr:uid="{00000000-0005-0000-0000-000055110000}"/>
    <cellStyle name="1_tree_수량산출_은파보도현수교 내역서0914_SOLAR투광등내역서(1-21)_덕진공원2차(최종)_내역서" xfId="3479" xr:uid="{00000000-0005-0000-0000-000056110000}"/>
    <cellStyle name="1_tree_수량산출_은파보도현수교 내역서0914_SOLAR투광등내역서(1-21)_덕진공원2차(최종)_내역서_견적서 참고용" xfId="3480" xr:uid="{00000000-0005-0000-0000-000057110000}"/>
    <cellStyle name="1_tree_수량산출_은파보도현수교 내역서0914_SOLAR투광등내역서(1-21)_덕진공원2차(최종)_내역서_기차마을 장미원·자생식물원 조성사업 내역서 11.04" xfId="3481" xr:uid="{00000000-0005-0000-0000-000058110000}"/>
    <cellStyle name="1_tree_수량산출_은파보도현수교 내역서0914_SOLAR투광등내역서(1-21)_덕진공원2차(최종)_내역서_내역서 3.05" xfId="3482" xr:uid="{00000000-0005-0000-0000-000059110000}"/>
    <cellStyle name="1_tree_수량산출_은파보도현수교 내역서0914_SOLAR투광등내역서(1-21)_덕진공원2차(최종)_내역서_내역서(설치포함)" xfId="3483" xr:uid="{00000000-0005-0000-0000-00005A110000}"/>
    <cellStyle name="1_tree_수량산출_은파보도현수교 내역서0914_SOLAR투광등내역서(1-21)_덕진공원2차(최종)_내역서_내역서(설치포함)203" xfId="3484" xr:uid="{00000000-0005-0000-0000-00005B110000}"/>
    <cellStyle name="1_tree_수량산출_은파보도현수교 내역서0914_SOLAR투광등내역서(1-21)_덕진공원2차(최종)_내역서_내역서(설치포함)209" xfId="3485" xr:uid="{00000000-0005-0000-0000-00005C110000}"/>
    <cellStyle name="1_tree_수량산출_은파보도현수교 내역서0914_SOLAR투광등내역서(1-21)_덕진공원2차(최종)_내역서_도급내역" xfId="3486" xr:uid="{00000000-0005-0000-0000-00005D110000}"/>
    <cellStyle name="1_tree_수량산출_은파보도현수교 내역서0914_SOLAR투광등내역서(1-21)_도급내역" xfId="3487" xr:uid="{00000000-0005-0000-0000-00005E110000}"/>
    <cellStyle name="1_tree_수량산출_은파보도현수교 내역서0914_내역서" xfId="3488" xr:uid="{00000000-0005-0000-0000-00005F110000}"/>
    <cellStyle name="1_tree_수량산출_은파보도현수교 내역서0914_내역서(통영)" xfId="3489" xr:uid="{00000000-0005-0000-0000-000060110000}"/>
    <cellStyle name="1_tree_수량산출_은파보도현수교 내역서0914_내역서(통영)_견적서 참고용" xfId="3490" xr:uid="{00000000-0005-0000-0000-000061110000}"/>
    <cellStyle name="1_tree_수량산출_은파보도현수교 내역서0914_내역서(통영)_기차마을 장미원·자생식물원 조성사업 내역서 11.04" xfId="3491" xr:uid="{00000000-0005-0000-0000-000062110000}"/>
    <cellStyle name="1_tree_수량산출_은파보도현수교 내역서0914_내역서(통영)_내역서 3.05" xfId="3492" xr:uid="{00000000-0005-0000-0000-000063110000}"/>
    <cellStyle name="1_tree_수량산출_은파보도현수교 내역서0914_내역서(통영)_내역서(설치포함)" xfId="3493" xr:uid="{00000000-0005-0000-0000-000064110000}"/>
    <cellStyle name="1_tree_수량산출_은파보도현수교 내역서0914_내역서(통영)_내역서(설치포함)203" xfId="3494" xr:uid="{00000000-0005-0000-0000-000065110000}"/>
    <cellStyle name="1_tree_수량산출_은파보도현수교 내역서0914_내역서(통영)_내역서(설치포함)209" xfId="3495" xr:uid="{00000000-0005-0000-0000-000066110000}"/>
    <cellStyle name="1_tree_수량산출_은파보도현수교 내역서0914_내역서(통영)_덕진공원2차(최종)" xfId="3496" xr:uid="{00000000-0005-0000-0000-000067110000}"/>
    <cellStyle name="1_tree_수량산출_은파보도현수교 내역서0914_내역서(통영)_덕진공원2차(최종)_내역서" xfId="3497" xr:uid="{00000000-0005-0000-0000-000068110000}"/>
    <cellStyle name="1_tree_수량산출_은파보도현수교 내역서0914_내역서(통영)_덕진공원2차(최종)_내역서_견적서 참고용" xfId="3498" xr:uid="{00000000-0005-0000-0000-000069110000}"/>
    <cellStyle name="1_tree_수량산출_은파보도현수교 내역서0914_내역서(통영)_덕진공원2차(최종)_내역서_기차마을 장미원·자생식물원 조성사업 내역서 11.04" xfId="3499" xr:uid="{00000000-0005-0000-0000-00006A110000}"/>
    <cellStyle name="1_tree_수량산출_은파보도현수교 내역서0914_내역서(통영)_덕진공원2차(최종)_내역서_내역서 3.05" xfId="3500" xr:uid="{00000000-0005-0000-0000-00006B110000}"/>
    <cellStyle name="1_tree_수량산출_은파보도현수교 내역서0914_내역서(통영)_덕진공원2차(최종)_내역서_내역서(설치포함)" xfId="3501" xr:uid="{00000000-0005-0000-0000-00006C110000}"/>
    <cellStyle name="1_tree_수량산출_은파보도현수교 내역서0914_내역서(통영)_덕진공원2차(최종)_내역서_내역서(설치포함)203" xfId="3502" xr:uid="{00000000-0005-0000-0000-00006D110000}"/>
    <cellStyle name="1_tree_수량산출_은파보도현수교 내역서0914_내역서(통영)_덕진공원2차(최종)_내역서_내역서(설치포함)209" xfId="3503" xr:uid="{00000000-0005-0000-0000-00006E110000}"/>
    <cellStyle name="1_tree_수량산출_은파보도현수교 내역서0914_내역서(통영)_덕진공원2차(최종)_내역서_도급내역" xfId="3504" xr:uid="{00000000-0005-0000-0000-00006F110000}"/>
    <cellStyle name="1_tree_수량산출_은파보도현수교 내역서0914_내역서(통영)_도급내역" xfId="3505" xr:uid="{00000000-0005-0000-0000-000070110000}"/>
    <cellStyle name="1_tree_수량산출_은파보도현수교 내역서0914_내역서(통영)2.22" xfId="3506" xr:uid="{00000000-0005-0000-0000-000071110000}"/>
    <cellStyle name="1_tree_수량산출_은파보도현수교 내역서0914_내역서(통영)2.22_견적서 참고용" xfId="3507" xr:uid="{00000000-0005-0000-0000-000072110000}"/>
    <cellStyle name="1_tree_수량산출_은파보도현수교 내역서0914_내역서(통영)2.22_기차마을 장미원·자생식물원 조성사업 내역서 11.04" xfId="3508" xr:uid="{00000000-0005-0000-0000-000073110000}"/>
    <cellStyle name="1_tree_수량산출_은파보도현수교 내역서0914_내역서(통영)2.22_내역서 3.05" xfId="3509" xr:uid="{00000000-0005-0000-0000-000074110000}"/>
    <cellStyle name="1_tree_수량산출_은파보도현수교 내역서0914_내역서(통영)2.22_내역서(설치포함)" xfId="3510" xr:uid="{00000000-0005-0000-0000-000075110000}"/>
    <cellStyle name="1_tree_수량산출_은파보도현수교 내역서0914_내역서(통영)2.22_내역서(설치포함)203" xfId="3511" xr:uid="{00000000-0005-0000-0000-000076110000}"/>
    <cellStyle name="1_tree_수량산출_은파보도현수교 내역서0914_내역서(통영)2.22_내역서(설치포함)209" xfId="3512" xr:uid="{00000000-0005-0000-0000-000077110000}"/>
    <cellStyle name="1_tree_수량산출_은파보도현수교 내역서0914_내역서(통영)2.22_덕진공원2차(최종)" xfId="3513" xr:uid="{00000000-0005-0000-0000-000078110000}"/>
    <cellStyle name="1_tree_수량산출_은파보도현수교 내역서0914_내역서(통영)2.22_덕진공원2차(최종)_내역서" xfId="3514" xr:uid="{00000000-0005-0000-0000-000079110000}"/>
    <cellStyle name="1_tree_수량산출_은파보도현수교 내역서0914_내역서(통영)2.22_덕진공원2차(최종)_내역서_견적서 참고용" xfId="3515" xr:uid="{00000000-0005-0000-0000-00007A110000}"/>
    <cellStyle name="1_tree_수량산출_은파보도현수교 내역서0914_내역서(통영)2.22_덕진공원2차(최종)_내역서_기차마을 장미원·자생식물원 조성사업 내역서 11.04" xfId="3516" xr:uid="{00000000-0005-0000-0000-00007B110000}"/>
    <cellStyle name="1_tree_수량산출_은파보도현수교 내역서0914_내역서(통영)2.22_덕진공원2차(최종)_내역서_내역서 3.05" xfId="3517" xr:uid="{00000000-0005-0000-0000-00007C110000}"/>
    <cellStyle name="1_tree_수량산출_은파보도현수교 내역서0914_내역서(통영)2.22_덕진공원2차(최종)_내역서_내역서(설치포함)" xfId="3518" xr:uid="{00000000-0005-0000-0000-00007D110000}"/>
    <cellStyle name="1_tree_수량산출_은파보도현수교 내역서0914_내역서(통영)2.22_덕진공원2차(최종)_내역서_내역서(설치포함)203" xfId="3519" xr:uid="{00000000-0005-0000-0000-00007E110000}"/>
    <cellStyle name="1_tree_수량산출_은파보도현수교 내역서0914_내역서(통영)2.22_덕진공원2차(최종)_내역서_내역서(설치포함)209" xfId="3520" xr:uid="{00000000-0005-0000-0000-00007F110000}"/>
    <cellStyle name="1_tree_수량산출_은파보도현수교 내역서0914_내역서(통영)2.22_덕진공원2차(최종)_내역서_도급내역" xfId="3521" xr:uid="{00000000-0005-0000-0000-000080110000}"/>
    <cellStyle name="1_tree_수량산출_은파보도현수교 내역서0914_내역서(통영)2.22_도급내역" xfId="3522" xr:uid="{00000000-0005-0000-0000-000081110000}"/>
    <cellStyle name="1_tree_수량산출_은파보도현수교 내역서0914_내역서(통영)2.25" xfId="3523" xr:uid="{00000000-0005-0000-0000-000082110000}"/>
    <cellStyle name="1_tree_수량산출_은파보도현수교 내역서0914_내역서(통영)2.25_견적서 참고용" xfId="3524" xr:uid="{00000000-0005-0000-0000-000083110000}"/>
    <cellStyle name="1_tree_수량산출_은파보도현수교 내역서0914_내역서(통영)2.25_기차마을 장미원·자생식물원 조성사업 내역서 11.04" xfId="3525" xr:uid="{00000000-0005-0000-0000-000084110000}"/>
    <cellStyle name="1_tree_수량산출_은파보도현수교 내역서0914_내역서(통영)2.25_내역서 3.05" xfId="3526" xr:uid="{00000000-0005-0000-0000-000085110000}"/>
    <cellStyle name="1_tree_수량산출_은파보도현수교 내역서0914_내역서(통영)2.25_내역서(설치포함)" xfId="3527" xr:uid="{00000000-0005-0000-0000-000086110000}"/>
    <cellStyle name="1_tree_수량산출_은파보도현수교 내역서0914_내역서(통영)2.25_내역서(설치포함)203" xfId="3528" xr:uid="{00000000-0005-0000-0000-000087110000}"/>
    <cellStyle name="1_tree_수량산출_은파보도현수교 내역서0914_내역서(통영)2.25_내역서(설치포함)209" xfId="3529" xr:uid="{00000000-0005-0000-0000-000088110000}"/>
    <cellStyle name="1_tree_수량산출_은파보도현수교 내역서0914_내역서(통영)2.25_덕진공원2차(최종)" xfId="3530" xr:uid="{00000000-0005-0000-0000-000089110000}"/>
    <cellStyle name="1_tree_수량산출_은파보도현수교 내역서0914_내역서(통영)2.25_덕진공원2차(최종)_내역서" xfId="3531" xr:uid="{00000000-0005-0000-0000-00008A110000}"/>
    <cellStyle name="1_tree_수량산출_은파보도현수교 내역서0914_내역서(통영)2.25_덕진공원2차(최종)_내역서_견적서 참고용" xfId="3532" xr:uid="{00000000-0005-0000-0000-00008B110000}"/>
    <cellStyle name="1_tree_수량산출_은파보도현수교 내역서0914_내역서(통영)2.25_덕진공원2차(최종)_내역서_기차마을 장미원·자생식물원 조성사업 내역서 11.04" xfId="3533" xr:uid="{00000000-0005-0000-0000-00008C110000}"/>
    <cellStyle name="1_tree_수량산출_은파보도현수교 내역서0914_내역서(통영)2.25_덕진공원2차(최종)_내역서_내역서 3.05" xfId="3534" xr:uid="{00000000-0005-0000-0000-00008D110000}"/>
    <cellStyle name="1_tree_수량산출_은파보도현수교 내역서0914_내역서(통영)2.25_덕진공원2차(최종)_내역서_내역서(설치포함)" xfId="3535" xr:uid="{00000000-0005-0000-0000-00008E110000}"/>
    <cellStyle name="1_tree_수량산출_은파보도현수교 내역서0914_내역서(통영)2.25_덕진공원2차(최종)_내역서_내역서(설치포함)203" xfId="3536" xr:uid="{00000000-0005-0000-0000-00008F110000}"/>
    <cellStyle name="1_tree_수량산출_은파보도현수교 내역서0914_내역서(통영)2.25_덕진공원2차(최종)_내역서_내역서(설치포함)209" xfId="3537" xr:uid="{00000000-0005-0000-0000-000090110000}"/>
    <cellStyle name="1_tree_수량산출_은파보도현수교 내역서0914_내역서(통영)2.25_덕진공원2차(최종)_내역서_도급내역" xfId="3538" xr:uid="{00000000-0005-0000-0000-000091110000}"/>
    <cellStyle name="1_tree_수량산출_은파보도현수교 내역서0914_내역서(통영)2.25_도급내역" xfId="3539" xr:uid="{00000000-0005-0000-0000-000092110000}"/>
    <cellStyle name="1_tree_수량산출_은파보도현수교 내역서0914_내역서(통영)3.9" xfId="3540" xr:uid="{00000000-0005-0000-0000-000093110000}"/>
    <cellStyle name="1_tree_수량산출_은파보도현수교 내역서0914_내역서(통영)3.9_견적서 참고용" xfId="3541" xr:uid="{00000000-0005-0000-0000-000094110000}"/>
    <cellStyle name="1_tree_수량산출_은파보도현수교 내역서0914_내역서(통영)3.9_기차마을 장미원·자생식물원 조성사업 내역서 11.04" xfId="3542" xr:uid="{00000000-0005-0000-0000-000095110000}"/>
    <cellStyle name="1_tree_수량산출_은파보도현수교 내역서0914_내역서(통영)3.9_내역서 3.05" xfId="3543" xr:uid="{00000000-0005-0000-0000-000096110000}"/>
    <cellStyle name="1_tree_수량산출_은파보도현수교 내역서0914_내역서(통영)3.9_내역서(설치포함)" xfId="3544" xr:uid="{00000000-0005-0000-0000-000097110000}"/>
    <cellStyle name="1_tree_수량산출_은파보도현수교 내역서0914_내역서(통영)3.9_내역서(설치포함)203" xfId="3545" xr:uid="{00000000-0005-0000-0000-000098110000}"/>
    <cellStyle name="1_tree_수량산출_은파보도현수교 내역서0914_내역서(통영)3.9_내역서(설치포함)209" xfId="3546" xr:uid="{00000000-0005-0000-0000-000099110000}"/>
    <cellStyle name="1_tree_수량산출_은파보도현수교 내역서0914_내역서(통영)3.9_도급내역" xfId="3547" xr:uid="{00000000-0005-0000-0000-00009A110000}"/>
    <cellStyle name="1_tree_수량산출_은파보도현수교 내역서0914_내역서_견적서 참고용" xfId="3548" xr:uid="{00000000-0005-0000-0000-00009B110000}"/>
    <cellStyle name="1_tree_수량산출_은파보도현수교 내역서0914_내역서_기차마을 장미원·자생식물원 조성사업 내역서 11.04" xfId="3549" xr:uid="{00000000-0005-0000-0000-00009C110000}"/>
    <cellStyle name="1_tree_수량산출_은파보도현수교 내역서0914_내역서_내역서 3.05" xfId="3550" xr:uid="{00000000-0005-0000-0000-00009D110000}"/>
    <cellStyle name="1_tree_수량산출_은파보도현수교 내역서0914_내역서_내역서(설치포함)" xfId="3551" xr:uid="{00000000-0005-0000-0000-00009E110000}"/>
    <cellStyle name="1_tree_수량산출_은파보도현수교 내역서0914_내역서_내역서(설치포함)203" xfId="3552" xr:uid="{00000000-0005-0000-0000-00009F110000}"/>
    <cellStyle name="1_tree_수량산출_은파보도현수교 내역서0914_내역서_내역서(설치포함)209" xfId="3553" xr:uid="{00000000-0005-0000-0000-0000A0110000}"/>
    <cellStyle name="1_tree_수량산출_은파보도현수교 내역서0914_내역서_도급내역" xfId="3554" xr:uid="{00000000-0005-0000-0000-0000A1110000}"/>
    <cellStyle name="1_tree_수량산출_은파보도현수교 내역서0914_덕진공원2차" xfId="3555" xr:uid="{00000000-0005-0000-0000-0000A2110000}"/>
    <cellStyle name="1_tree_수량산출_은파보도현수교 내역서0914_덕진공원2차_견적서 참고용" xfId="3556" xr:uid="{00000000-0005-0000-0000-0000A3110000}"/>
    <cellStyle name="1_tree_수량산출_은파보도현수교 내역서0914_덕진공원2차_기차마을 장미원·자생식물원 조성사업 내역서 11.04" xfId="3557" xr:uid="{00000000-0005-0000-0000-0000A4110000}"/>
    <cellStyle name="1_tree_수량산출_은파보도현수교 내역서0914_덕진공원2차_내역서 3.05" xfId="3558" xr:uid="{00000000-0005-0000-0000-0000A5110000}"/>
    <cellStyle name="1_tree_수량산출_은파보도현수교 내역서0914_덕진공원2차_내역서(설치포함)" xfId="3559" xr:uid="{00000000-0005-0000-0000-0000A6110000}"/>
    <cellStyle name="1_tree_수량산출_은파보도현수교 내역서0914_덕진공원2차_내역서(설치포함)203" xfId="3560" xr:uid="{00000000-0005-0000-0000-0000A7110000}"/>
    <cellStyle name="1_tree_수량산출_은파보도현수교 내역서0914_덕진공원2차_내역서(설치포함)209" xfId="3561" xr:uid="{00000000-0005-0000-0000-0000A8110000}"/>
    <cellStyle name="1_tree_수량산출_은파보도현수교 내역서0914_덕진공원2차_덕진공원2차(최종)" xfId="3562" xr:uid="{00000000-0005-0000-0000-0000A9110000}"/>
    <cellStyle name="1_tree_수량산출_은파보도현수교 내역서0914_덕진공원2차_덕진공원2차(최종)_내역서" xfId="3563" xr:uid="{00000000-0005-0000-0000-0000AA110000}"/>
    <cellStyle name="1_tree_수량산출_은파보도현수교 내역서0914_덕진공원2차_덕진공원2차(최종)_내역서_견적서 참고용" xfId="3564" xr:uid="{00000000-0005-0000-0000-0000AB110000}"/>
    <cellStyle name="1_tree_수량산출_은파보도현수교 내역서0914_덕진공원2차_덕진공원2차(최종)_내역서_기차마을 장미원·자생식물원 조성사업 내역서 11.04" xfId="3565" xr:uid="{00000000-0005-0000-0000-0000AC110000}"/>
    <cellStyle name="1_tree_수량산출_은파보도현수교 내역서0914_덕진공원2차_덕진공원2차(최종)_내역서_내역서 3.05" xfId="3566" xr:uid="{00000000-0005-0000-0000-0000AD110000}"/>
    <cellStyle name="1_tree_수량산출_은파보도현수교 내역서0914_덕진공원2차_덕진공원2차(최종)_내역서_내역서(설치포함)" xfId="3567" xr:uid="{00000000-0005-0000-0000-0000AE110000}"/>
    <cellStyle name="1_tree_수량산출_은파보도현수교 내역서0914_덕진공원2차_덕진공원2차(최종)_내역서_내역서(설치포함)203" xfId="3568" xr:uid="{00000000-0005-0000-0000-0000AF110000}"/>
    <cellStyle name="1_tree_수량산출_은파보도현수교 내역서0914_덕진공원2차_덕진공원2차(최종)_내역서_내역서(설치포함)209" xfId="3569" xr:uid="{00000000-0005-0000-0000-0000B0110000}"/>
    <cellStyle name="1_tree_수량산출_은파보도현수교 내역서0914_덕진공원2차_덕진공원2차(최종)_내역서_도급내역" xfId="3570" xr:uid="{00000000-0005-0000-0000-0000B1110000}"/>
    <cellStyle name="1_tree_수량산출_은파보도현수교 내역서0914_덕진공원2차_도급내역" xfId="3571" xr:uid="{00000000-0005-0000-0000-0000B2110000}"/>
    <cellStyle name="1_tree_수량산출_은파보도현수교 내역서0914_은파보도현수교 내역서0923" xfId="3572" xr:uid="{00000000-0005-0000-0000-0000B3110000}"/>
    <cellStyle name="1_tree_수량산출_은파보도현수교 내역서0914_은파보도현수교 내역서0923_견적서 참고용" xfId="3573" xr:uid="{00000000-0005-0000-0000-0000B4110000}"/>
    <cellStyle name="1_tree_수량산출_은파보도현수교 내역서0914_은파보도현수교 내역서0923_기차마을 장미원·자생식물원 조성사업 내역서 11.04" xfId="3574" xr:uid="{00000000-0005-0000-0000-0000B5110000}"/>
    <cellStyle name="1_tree_수량산출_은파보도현수교 내역서0914_은파보도현수교 내역서0923_내역서 3.05" xfId="3575" xr:uid="{00000000-0005-0000-0000-0000B6110000}"/>
    <cellStyle name="1_tree_수량산출_은파보도현수교 내역서0914_은파보도현수교 내역서0923_내역서(설치포함)" xfId="3576" xr:uid="{00000000-0005-0000-0000-0000B7110000}"/>
    <cellStyle name="1_tree_수량산출_은파보도현수교 내역서0914_은파보도현수교 내역서0923_내역서(설치포함)203" xfId="3577" xr:uid="{00000000-0005-0000-0000-0000B8110000}"/>
    <cellStyle name="1_tree_수량산출_은파보도현수교 내역서0914_은파보도현수교 내역서0923_내역서(설치포함)209" xfId="3578" xr:uid="{00000000-0005-0000-0000-0000B9110000}"/>
    <cellStyle name="1_tree_수량산출_은파보도현수교 내역서0914_은파보도현수교 내역서0923_도급내역" xfId="3579" xr:uid="{00000000-0005-0000-0000-0000BA110000}"/>
    <cellStyle name="1_tree_수량산출_전압강하계산서" xfId="3580" xr:uid="{00000000-0005-0000-0000-0000BB110000}"/>
    <cellStyle name="1_tree_수량산출_전압강하계산서_내역서" xfId="3581" xr:uid="{00000000-0005-0000-0000-0000BC110000}"/>
    <cellStyle name="1_tree_수량산출_전압강하계산서_내역서_견적서 참고용" xfId="3582" xr:uid="{00000000-0005-0000-0000-0000BD110000}"/>
    <cellStyle name="1_tree_수량산출_전압강하계산서_내역서_기차마을 장미원·자생식물원 조성사업 내역서 11.04" xfId="3583" xr:uid="{00000000-0005-0000-0000-0000BE110000}"/>
    <cellStyle name="1_tree_수량산출_전압강하계산서_내역서_내역서 3.05" xfId="3584" xr:uid="{00000000-0005-0000-0000-0000BF110000}"/>
    <cellStyle name="1_tree_수량산출_전압강하계산서_내역서_내역서(설치포함)" xfId="3585" xr:uid="{00000000-0005-0000-0000-0000C0110000}"/>
    <cellStyle name="1_tree_수량산출_전압강하계산서_내역서_내역서(설치포함)203" xfId="3586" xr:uid="{00000000-0005-0000-0000-0000C1110000}"/>
    <cellStyle name="1_tree_수량산출_전압강하계산서_내역서_내역서(설치포함)209" xfId="3587" xr:uid="{00000000-0005-0000-0000-0000C2110000}"/>
    <cellStyle name="1_tree_수량산출_전압강하계산서_내역서_도급내역" xfId="3588" xr:uid="{00000000-0005-0000-0000-0000C3110000}"/>
    <cellStyle name="1_tree_수량산출_현충묘지-예산서(조경)" xfId="3589" xr:uid="{00000000-0005-0000-0000-0000C4110000}"/>
    <cellStyle name="1_tree_수량산출_현충묘지-예산서(조경)_견적서 참고용" xfId="3590" xr:uid="{00000000-0005-0000-0000-0000C5110000}"/>
    <cellStyle name="1_tree_수량산출_현충묘지-예산서(조경)_기차마을 장미원·자생식물원 조성사업 내역서 11.04" xfId="3591" xr:uid="{00000000-0005-0000-0000-0000C6110000}"/>
    <cellStyle name="1_tree_수량산출_현충묘지-예산서(조경)_내역서 3.05" xfId="3592" xr:uid="{00000000-0005-0000-0000-0000C7110000}"/>
    <cellStyle name="1_tree_수량산출_현충묘지-예산서(조경)_내역서(설치포함)" xfId="3593" xr:uid="{00000000-0005-0000-0000-0000C8110000}"/>
    <cellStyle name="1_tree_수량산출_현충묘지-예산서(조경)_내역서(설치포함)203" xfId="3594" xr:uid="{00000000-0005-0000-0000-0000C9110000}"/>
    <cellStyle name="1_tree_수량산출_현충묘지-예산서(조경)_내역서(설치포함)209" xfId="3595" xr:uid="{00000000-0005-0000-0000-0000CA110000}"/>
    <cellStyle name="1_tree_수량산출_현충묘지-예산서(조경)_덕진공원2차(최종)" xfId="3596" xr:uid="{00000000-0005-0000-0000-0000CB110000}"/>
    <cellStyle name="1_tree_수량산출_현충묘지-예산서(조경)_덕진공원2차(최종)_내역서" xfId="3597" xr:uid="{00000000-0005-0000-0000-0000CC110000}"/>
    <cellStyle name="1_tree_수량산출_현충묘지-예산서(조경)_덕진공원2차(최종)_내역서_견적서 참고용" xfId="3598" xr:uid="{00000000-0005-0000-0000-0000CD110000}"/>
    <cellStyle name="1_tree_수량산출_현충묘지-예산서(조경)_덕진공원2차(최종)_내역서_기차마을 장미원·자생식물원 조성사업 내역서 11.04" xfId="3599" xr:uid="{00000000-0005-0000-0000-0000CE110000}"/>
    <cellStyle name="1_tree_수량산출_현충묘지-예산서(조경)_덕진공원2차(최종)_내역서_내역서 3.05" xfId="3600" xr:uid="{00000000-0005-0000-0000-0000CF110000}"/>
    <cellStyle name="1_tree_수량산출_현충묘지-예산서(조경)_덕진공원2차(최종)_내역서_내역서(설치포함)" xfId="3601" xr:uid="{00000000-0005-0000-0000-0000D0110000}"/>
    <cellStyle name="1_tree_수량산출_현충묘지-예산서(조경)_덕진공원2차(최종)_내역서_내역서(설치포함)203" xfId="3602" xr:uid="{00000000-0005-0000-0000-0000D1110000}"/>
    <cellStyle name="1_tree_수량산출_현충묘지-예산서(조경)_덕진공원2차(최종)_내역서_내역서(설치포함)209" xfId="3603" xr:uid="{00000000-0005-0000-0000-0000D2110000}"/>
    <cellStyle name="1_tree_수량산출_현충묘지-예산서(조경)_덕진공원2차(최종)_내역서_도급내역" xfId="3604" xr:uid="{00000000-0005-0000-0000-0000D3110000}"/>
    <cellStyle name="1_tree_수량산출_현충묘지-예산서(조경)_도급내역" xfId="3605" xr:uid="{00000000-0005-0000-0000-0000D4110000}"/>
    <cellStyle name="1_tree_수량산출_현충묘지-예산서(조경)_예산서-엑셀변환양식100" xfId="3606" xr:uid="{00000000-0005-0000-0000-0000D5110000}"/>
    <cellStyle name="1_tree_수량산출_현충묘지-예산서(조경)_예산서-엑셀변환양식100_견적서 참고용" xfId="3607" xr:uid="{00000000-0005-0000-0000-0000D6110000}"/>
    <cellStyle name="1_tree_수량산출_현충묘지-예산서(조경)_예산서-엑셀변환양식100_기차마을 장미원·자생식물원 조성사업 내역서 11.04" xfId="3608" xr:uid="{00000000-0005-0000-0000-0000D7110000}"/>
    <cellStyle name="1_tree_수량산출_현충묘지-예산서(조경)_예산서-엑셀변환양식100_내역서 3.05" xfId="3609" xr:uid="{00000000-0005-0000-0000-0000D8110000}"/>
    <cellStyle name="1_tree_수량산출_현충묘지-예산서(조경)_예산서-엑셀변환양식100_내역서(설치포함)" xfId="3610" xr:uid="{00000000-0005-0000-0000-0000D9110000}"/>
    <cellStyle name="1_tree_수량산출_현충묘지-예산서(조경)_예산서-엑셀변환양식100_내역서(설치포함)203" xfId="3611" xr:uid="{00000000-0005-0000-0000-0000DA110000}"/>
    <cellStyle name="1_tree_수량산출_현충묘지-예산서(조경)_예산서-엑셀변환양식100_내역서(설치포함)209" xfId="3612" xr:uid="{00000000-0005-0000-0000-0000DB110000}"/>
    <cellStyle name="1_tree_수량산출_현충묘지-예산서(조경)_예산서-엑셀변환양식100_덕진공원2차(최종)" xfId="3613" xr:uid="{00000000-0005-0000-0000-0000DC110000}"/>
    <cellStyle name="1_tree_수량산출_현충묘지-예산서(조경)_예산서-엑셀변환양식100_덕진공원2차(최종)_내역서" xfId="3614" xr:uid="{00000000-0005-0000-0000-0000DD110000}"/>
    <cellStyle name="1_tree_수량산출_현충묘지-예산서(조경)_예산서-엑셀변환양식100_덕진공원2차(최종)_내역서_견적서 참고용" xfId="3615" xr:uid="{00000000-0005-0000-0000-0000DE110000}"/>
    <cellStyle name="1_tree_수량산출_현충묘지-예산서(조경)_예산서-엑셀변환양식100_덕진공원2차(최종)_내역서_기차마을 장미원·자생식물원 조성사업 내역서 11.04" xfId="3616" xr:uid="{00000000-0005-0000-0000-0000DF110000}"/>
    <cellStyle name="1_tree_수량산출_현충묘지-예산서(조경)_예산서-엑셀변환양식100_덕진공원2차(최종)_내역서_내역서 3.05" xfId="3617" xr:uid="{00000000-0005-0000-0000-0000E0110000}"/>
    <cellStyle name="1_tree_수량산출_현충묘지-예산서(조경)_예산서-엑셀변환양식100_덕진공원2차(최종)_내역서_내역서(설치포함)" xfId="3618" xr:uid="{00000000-0005-0000-0000-0000E1110000}"/>
    <cellStyle name="1_tree_수량산출_현충묘지-예산서(조경)_예산서-엑셀변환양식100_덕진공원2차(최종)_내역서_내역서(설치포함)203" xfId="3619" xr:uid="{00000000-0005-0000-0000-0000E2110000}"/>
    <cellStyle name="1_tree_수량산출_현충묘지-예산서(조경)_예산서-엑셀변환양식100_덕진공원2차(최종)_내역서_내역서(설치포함)209" xfId="3620" xr:uid="{00000000-0005-0000-0000-0000E3110000}"/>
    <cellStyle name="1_tree_수량산출_현충묘지-예산서(조경)_예산서-엑셀변환양식100_덕진공원2차(최종)_내역서_도급내역" xfId="3621" xr:uid="{00000000-0005-0000-0000-0000E4110000}"/>
    <cellStyle name="1_tree_수량산출_현충묘지-예산서(조경)_예산서-엑셀변환양식100_도급내역" xfId="3622" xr:uid="{00000000-0005-0000-0000-0000E5110000}"/>
    <cellStyle name="1_tree_수량산출_현충묘지-예산서(조경)_예산서-엑셀변환양식100_은파보도현수교 내역서0914" xfId="3623" xr:uid="{00000000-0005-0000-0000-0000E6110000}"/>
    <cellStyle name="1_tree_수량산출_현충묘지-예산서(조경)_예산서-엑셀변환양식100_은파보도현수교 내역서0914_SOLAR투광등내역서(1-21)" xfId="3624" xr:uid="{00000000-0005-0000-0000-0000E7110000}"/>
    <cellStyle name="1_tree_수량산출_현충묘지-예산서(조경)_예산서-엑셀변환양식100_은파보도현수교 내역서0914_SOLAR투광등내역서(1-21)_견적서 참고용" xfId="3625" xr:uid="{00000000-0005-0000-0000-0000E8110000}"/>
    <cellStyle name="1_tree_수량산출_현충묘지-예산서(조경)_예산서-엑셀변환양식100_은파보도현수교 내역서0914_SOLAR투광등내역서(1-21)_기차마을 장미원·자생식물원 조성사업 내역서 11.04" xfId="3626" xr:uid="{00000000-0005-0000-0000-0000E9110000}"/>
    <cellStyle name="1_tree_수량산출_현충묘지-예산서(조경)_예산서-엑셀변환양식100_은파보도현수교 내역서0914_SOLAR투광등내역서(1-21)_내역서 3.05" xfId="3627" xr:uid="{00000000-0005-0000-0000-0000EA110000}"/>
    <cellStyle name="1_tree_수량산출_현충묘지-예산서(조경)_예산서-엑셀변환양식100_은파보도현수교 내역서0914_SOLAR투광등내역서(1-21)_내역서(설치포함)" xfId="3628" xr:uid="{00000000-0005-0000-0000-0000EB110000}"/>
    <cellStyle name="1_tree_수량산출_현충묘지-예산서(조경)_예산서-엑셀변환양식100_은파보도현수교 내역서0914_SOLAR투광등내역서(1-21)_내역서(설치포함)203" xfId="3629" xr:uid="{00000000-0005-0000-0000-0000EC110000}"/>
    <cellStyle name="1_tree_수량산출_현충묘지-예산서(조경)_예산서-엑셀변환양식100_은파보도현수교 내역서0914_SOLAR투광등내역서(1-21)_내역서(설치포함)209" xfId="3630" xr:uid="{00000000-0005-0000-0000-0000ED110000}"/>
    <cellStyle name="1_tree_수량산출_현충묘지-예산서(조경)_예산서-엑셀변환양식100_은파보도현수교 내역서0914_SOLAR투광등내역서(1-21)_덕진공원2차(최종)" xfId="3631" xr:uid="{00000000-0005-0000-0000-0000EE110000}"/>
    <cellStyle name="1_tree_수량산출_현충묘지-예산서(조경)_예산서-엑셀변환양식100_은파보도현수교 내역서0914_SOLAR투광등내역서(1-21)_덕진공원2차(최종)_내역서" xfId="3632" xr:uid="{00000000-0005-0000-0000-0000EF110000}"/>
    <cellStyle name="1_tree_수량산출_현충묘지-예산서(조경)_예산서-엑셀변환양식100_은파보도현수교 내역서0914_SOLAR투광등내역서(1-21)_덕진공원2차(최종)_내역서_견적서 참고용" xfId="3633" xr:uid="{00000000-0005-0000-0000-0000F0110000}"/>
    <cellStyle name="1_tree_수량산출_현충묘지-예산서(조경)_예산서-엑셀변환양식100_은파보도현수교 내역서0914_SOLAR투광등내역서(1-21)_덕진공원2차(최종)_내역서_기차마을 장미원·자생식물원 조성사업 내역서 11.04" xfId="3634" xr:uid="{00000000-0005-0000-0000-0000F1110000}"/>
    <cellStyle name="1_tree_수량산출_현충묘지-예산서(조경)_예산서-엑셀변환양식100_은파보도현수교 내역서0914_SOLAR투광등내역서(1-21)_덕진공원2차(최종)_내역서_내역서 3.05" xfId="3635" xr:uid="{00000000-0005-0000-0000-0000F2110000}"/>
    <cellStyle name="1_tree_수량산출_현충묘지-예산서(조경)_예산서-엑셀변환양식100_은파보도현수교 내역서0914_SOLAR투광등내역서(1-21)_덕진공원2차(최종)_내역서_내역서(설치포함)" xfId="3636" xr:uid="{00000000-0005-0000-0000-0000F3110000}"/>
    <cellStyle name="1_tree_수량산출_현충묘지-예산서(조경)_예산서-엑셀변환양식100_은파보도현수교 내역서0914_SOLAR투광등내역서(1-21)_덕진공원2차(최종)_내역서_내역서(설치포함)203" xfId="3637" xr:uid="{00000000-0005-0000-0000-0000F4110000}"/>
    <cellStyle name="1_tree_수량산출_현충묘지-예산서(조경)_예산서-엑셀변환양식100_은파보도현수교 내역서0914_SOLAR투광등내역서(1-21)_덕진공원2차(최종)_내역서_내역서(설치포함)209" xfId="3638" xr:uid="{00000000-0005-0000-0000-0000F5110000}"/>
    <cellStyle name="1_tree_수량산출_현충묘지-예산서(조경)_예산서-엑셀변환양식100_은파보도현수교 내역서0914_SOLAR투광등내역서(1-21)_덕진공원2차(최종)_내역서_도급내역" xfId="3639" xr:uid="{00000000-0005-0000-0000-0000F6110000}"/>
    <cellStyle name="1_tree_수량산출_현충묘지-예산서(조경)_예산서-엑셀변환양식100_은파보도현수교 내역서0914_SOLAR투광등내역서(1-21)_도급내역" xfId="3640" xr:uid="{00000000-0005-0000-0000-0000F7110000}"/>
    <cellStyle name="1_tree_수량산출_현충묘지-예산서(조경)_예산서-엑셀변환양식100_은파보도현수교 내역서0914_내역서" xfId="3641" xr:uid="{00000000-0005-0000-0000-0000F8110000}"/>
    <cellStyle name="1_tree_수량산출_현충묘지-예산서(조경)_예산서-엑셀변환양식100_은파보도현수교 내역서0914_내역서(통영)" xfId="3642" xr:uid="{00000000-0005-0000-0000-0000F9110000}"/>
    <cellStyle name="1_tree_수량산출_현충묘지-예산서(조경)_예산서-엑셀변환양식100_은파보도현수교 내역서0914_내역서(통영)_견적서 참고용" xfId="3643" xr:uid="{00000000-0005-0000-0000-0000FA110000}"/>
    <cellStyle name="1_tree_수량산출_현충묘지-예산서(조경)_예산서-엑셀변환양식100_은파보도현수교 내역서0914_내역서(통영)_기차마을 장미원·자생식물원 조성사업 내역서 11.04" xfId="3644" xr:uid="{00000000-0005-0000-0000-0000FB110000}"/>
    <cellStyle name="1_tree_수량산출_현충묘지-예산서(조경)_예산서-엑셀변환양식100_은파보도현수교 내역서0914_내역서(통영)_내역서 3.05" xfId="3645" xr:uid="{00000000-0005-0000-0000-0000FC110000}"/>
    <cellStyle name="1_tree_수량산출_현충묘지-예산서(조경)_예산서-엑셀변환양식100_은파보도현수교 내역서0914_내역서(통영)_내역서(설치포함)" xfId="3646" xr:uid="{00000000-0005-0000-0000-0000FD110000}"/>
    <cellStyle name="1_tree_수량산출_현충묘지-예산서(조경)_예산서-엑셀변환양식100_은파보도현수교 내역서0914_내역서(통영)_내역서(설치포함)203" xfId="3647" xr:uid="{00000000-0005-0000-0000-0000FE110000}"/>
    <cellStyle name="1_tree_수량산출_현충묘지-예산서(조경)_예산서-엑셀변환양식100_은파보도현수교 내역서0914_내역서(통영)_내역서(설치포함)209" xfId="3648" xr:uid="{00000000-0005-0000-0000-0000FF110000}"/>
    <cellStyle name="1_tree_수량산출_현충묘지-예산서(조경)_예산서-엑셀변환양식100_은파보도현수교 내역서0914_내역서(통영)_덕진공원2차(최종)" xfId="3649" xr:uid="{00000000-0005-0000-0000-000000120000}"/>
    <cellStyle name="1_tree_수량산출_현충묘지-예산서(조경)_예산서-엑셀변환양식100_은파보도현수교 내역서0914_내역서(통영)_덕진공원2차(최종)_내역서" xfId="3650" xr:uid="{00000000-0005-0000-0000-000001120000}"/>
    <cellStyle name="1_tree_수량산출_현충묘지-예산서(조경)_예산서-엑셀변환양식100_은파보도현수교 내역서0914_내역서(통영)_덕진공원2차(최종)_내역서_견적서 참고용" xfId="3651" xr:uid="{00000000-0005-0000-0000-000002120000}"/>
    <cellStyle name="1_tree_수량산출_현충묘지-예산서(조경)_예산서-엑셀변환양식100_은파보도현수교 내역서0914_내역서(통영)_덕진공원2차(최종)_내역서_기차마을 장미원·자생식물원 조성사업 내역서 11.04" xfId="3652" xr:uid="{00000000-0005-0000-0000-000003120000}"/>
    <cellStyle name="1_tree_수량산출_현충묘지-예산서(조경)_예산서-엑셀변환양식100_은파보도현수교 내역서0914_내역서(통영)_덕진공원2차(최종)_내역서_내역서 3.05" xfId="3653" xr:uid="{00000000-0005-0000-0000-000004120000}"/>
    <cellStyle name="1_tree_수량산출_현충묘지-예산서(조경)_예산서-엑셀변환양식100_은파보도현수교 내역서0914_내역서(통영)_덕진공원2차(최종)_내역서_내역서(설치포함)" xfId="3654" xr:uid="{00000000-0005-0000-0000-000005120000}"/>
    <cellStyle name="1_tree_수량산출_현충묘지-예산서(조경)_예산서-엑셀변환양식100_은파보도현수교 내역서0914_내역서(통영)_덕진공원2차(최종)_내역서_내역서(설치포함)203" xfId="3655" xr:uid="{00000000-0005-0000-0000-000006120000}"/>
    <cellStyle name="1_tree_수량산출_현충묘지-예산서(조경)_예산서-엑셀변환양식100_은파보도현수교 내역서0914_내역서(통영)_덕진공원2차(최종)_내역서_내역서(설치포함)209" xfId="3656" xr:uid="{00000000-0005-0000-0000-000007120000}"/>
    <cellStyle name="1_tree_수량산출_현충묘지-예산서(조경)_예산서-엑셀변환양식100_은파보도현수교 내역서0914_내역서(통영)_덕진공원2차(최종)_내역서_도급내역" xfId="3657" xr:uid="{00000000-0005-0000-0000-000008120000}"/>
    <cellStyle name="1_tree_수량산출_현충묘지-예산서(조경)_예산서-엑셀변환양식100_은파보도현수교 내역서0914_내역서(통영)_도급내역" xfId="3658" xr:uid="{00000000-0005-0000-0000-000009120000}"/>
    <cellStyle name="1_tree_수량산출_현충묘지-예산서(조경)_예산서-엑셀변환양식100_은파보도현수교 내역서0914_내역서(통영)2.22" xfId="3659" xr:uid="{00000000-0005-0000-0000-00000A120000}"/>
    <cellStyle name="1_tree_수량산출_현충묘지-예산서(조경)_예산서-엑셀변환양식100_은파보도현수교 내역서0914_내역서(통영)2.22_견적서 참고용" xfId="3660" xr:uid="{00000000-0005-0000-0000-00000B120000}"/>
    <cellStyle name="1_tree_수량산출_현충묘지-예산서(조경)_예산서-엑셀변환양식100_은파보도현수교 내역서0914_내역서(통영)2.22_기차마을 장미원·자생식물원 조성사업 내역서 11.04" xfId="3661" xr:uid="{00000000-0005-0000-0000-00000C120000}"/>
    <cellStyle name="1_tree_수량산출_현충묘지-예산서(조경)_예산서-엑셀변환양식100_은파보도현수교 내역서0914_내역서(통영)2.22_내역서 3.05" xfId="3662" xr:uid="{00000000-0005-0000-0000-00000D120000}"/>
    <cellStyle name="1_tree_수량산출_현충묘지-예산서(조경)_예산서-엑셀변환양식100_은파보도현수교 내역서0914_내역서(통영)2.22_내역서(설치포함)" xfId="3663" xr:uid="{00000000-0005-0000-0000-00000E120000}"/>
    <cellStyle name="1_tree_수량산출_현충묘지-예산서(조경)_예산서-엑셀변환양식100_은파보도현수교 내역서0914_내역서(통영)2.22_내역서(설치포함)203" xfId="3664" xr:uid="{00000000-0005-0000-0000-00000F120000}"/>
    <cellStyle name="1_tree_수량산출_현충묘지-예산서(조경)_예산서-엑셀변환양식100_은파보도현수교 내역서0914_내역서(통영)2.22_내역서(설치포함)209" xfId="3665" xr:uid="{00000000-0005-0000-0000-000010120000}"/>
    <cellStyle name="1_tree_수량산출_현충묘지-예산서(조경)_예산서-엑셀변환양식100_은파보도현수교 내역서0914_내역서(통영)2.22_덕진공원2차(최종)" xfId="3666" xr:uid="{00000000-0005-0000-0000-000011120000}"/>
    <cellStyle name="1_tree_수량산출_현충묘지-예산서(조경)_예산서-엑셀변환양식100_은파보도현수교 내역서0914_내역서(통영)2.22_덕진공원2차(최종)_내역서" xfId="3667" xr:uid="{00000000-0005-0000-0000-000012120000}"/>
    <cellStyle name="1_tree_수량산출_현충묘지-예산서(조경)_예산서-엑셀변환양식100_은파보도현수교 내역서0914_내역서(통영)2.22_덕진공원2차(최종)_내역서_견적서 참고용" xfId="3668" xr:uid="{00000000-0005-0000-0000-000013120000}"/>
    <cellStyle name="1_tree_수량산출_현충묘지-예산서(조경)_예산서-엑셀변환양식100_은파보도현수교 내역서0914_내역서(통영)2.22_덕진공원2차(최종)_내역서_기차마을 장미원·자생식물원 조성사업 내역서 11.04" xfId="3669" xr:uid="{00000000-0005-0000-0000-000014120000}"/>
    <cellStyle name="1_tree_수량산출_현충묘지-예산서(조경)_예산서-엑셀변환양식100_은파보도현수교 내역서0914_내역서(통영)2.22_덕진공원2차(최종)_내역서_내역서 3.05" xfId="3670" xr:uid="{00000000-0005-0000-0000-000015120000}"/>
    <cellStyle name="1_tree_수량산출_현충묘지-예산서(조경)_예산서-엑셀변환양식100_은파보도현수교 내역서0914_내역서(통영)2.22_덕진공원2차(최종)_내역서_내역서(설치포함)" xfId="3671" xr:uid="{00000000-0005-0000-0000-000016120000}"/>
    <cellStyle name="1_tree_수량산출_현충묘지-예산서(조경)_예산서-엑셀변환양식100_은파보도현수교 내역서0914_내역서(통영)2.22_덕진공원2차(최종)_내역서_내역서(설치포함)203" xfId="3672" xr:uid="{00000000-0005-0000-0000-000017120000}"/>
    <cellStyle name="1_tree_수량산출_현충묘지-예산서(조경)_예산서-엑셀변환양식100_은파보도현수교 내역서0914_내역서(통영)2.22_덕진공원2차(최종)_내역서_내역서(설치포함)209" xfId="3673" xr:uid="{00000000-0005-0000-0000-000018120000}"/>
    <cellStyle name="1_tree_수량산출_현충묘지-예산서(조경)_예산서-엑셀변환양식100_은파보도현수교 내역서0914_내역서(통영)2.22_덕진공원2차(최종)_내역서_도급내역" xfId="3674" xr:uid="{00000000-0005-0000-0000-000019120000}"/>
    <cellStyle name="1_tree_수량산출_현충묘지-예산서(조경)_예산서-엑셀변환양식100_은파보도현수교 내역서0914_내역서(통영)2.22_도급내역" xfId="3675" xr:uid="{00000000-0005-0000-0000-00001A120000}"/>
    <cellStyle name="1_tree_수량산출_현충묘지-예산서(조경)_예산서-엑셀변환양식100_은파보도현수교 내역서0914_내역서(통영)2.25" xfId="3676" xr:uid="{00000000-0005-0000-0000-00001B120000}"/>
    <cellStyle name="1_tree_수량산출_현충묘지-예산서(조경)_예산서-엑셀변환양식100_은파보도현수교 내역서0914_내역서(통영)2.25_견적서 참고용" xfId="3677" xr:uid="{00000000-0005-0000-0000-00001C120000}"/>
    <cellStyle name="1_tree_수량산출_현충묘지-예산서(조경)_예산서-엑셀변환양식100_은파보도현수교 내역서0914_내역서(통영)2.25_기차마을 장미원·자생식물원 조성사업 내역서 11.04" xfId="3678" xr:uid="{00000000-0005-0000-0000-00001D120000}"/>
    <cellStyle name="1_tree_수량산출_현충묘지-예산서(조경)_예산서-엑셀변환양식100_은파보도현수교 내역서0914_내역서(통영)2.25_내역서 3.05" xfId="3679" xr:uid="{00000000-0005-0000-0000-00001E120000}"/>
    <cellStyle name="1_tree_수량산출_현충묘지-예산서(조경)_예산서-엑셀변환양식100_은파보도현수교 내역서0914_내역서(통영)2.25_내역서(설치포함)" xfId="3680" xr:uid="{00000000-0005-0000-0000-00001F120000}"/>
    <cellStyle name="1_tree_수량산출_현충묘지-예산서(조경)_예산서-엑셀변환양식100_은파보도현수교 내역서0914_내역서(통영)2.25_내역서(설치포함)203" xfId="3681" xr:uid="{00000000-0005-0000-0000-000020120000}"/>
    <cellStyle name="1_tree_수량산출_현충묘지-예산서(조경)_예산서-엑셀변환양식100_은파보도현수교 내역서0914_내역서(통영)2.25_내역서(설치포함)209" xfId="3682" xr:uid="{00000000-0005-0000-0000-000021120000}"/>
    <cellStyle name="1_tree_수량산출_현충묘지-예산서(조경)_예산서-엑셀변환양식100_은파보도현수교 내역서0914_내역서(통영)2.25_덕진공원2차(최종)" xfId="3683" xr:uid="{00000000-0005-0000-0000-000022120000}"/>
    <cellStyle name="1_tree_수량산출_현충묘지-예산서(조경)_예산서-엑셀변환양식100_은파보도현수교 내역서0914_내역서(통영)2.25_덕진공원2차(최종)_내역서" xfId="3684" xr:uid="{00000000-0005-0000-0000-000023120000}"/>
    <cellStyle name="1_tree_수량산출_현충묘지-예산서(조경)_예산서-엑셀변환양식100_은파보도현수교 내역서0914_내역서(통영)2.25_덕진공원2차(최종)_내역서_견적서 참고용" xfId="3685" xr:uid="{00000000-0005-0000-0000-000024120000}"/>
    <cellStyle name="1_tree_수량산출_현충묘지-예산서(조경)_예산서-엑셀변환양식100_은파보도현수교 내역서0914_내역서(통영)2.25_덕진공원2차(최종)_내역서_기차마을 장미원·자생식물원 조성사업 내역서 11.04" xfId="3686" xr:uid="{00000000-0005-0000-0000-000025120000}"/>
    <cellStyle name="1_tree_수량산출_현충묘지-예산서(조경)_예산서-엑셀변환양식100_은파보도현수교 내역서0914_내역서(통영)2.25_덕진공원2차(최종)_내역서_내역서 3.05" xfId="3687" xr:uid="{00000000-0005-0000-0000-000026120000}"/>
    <cellStyle name="1_tree_수량산출_현충묘지-예산서(조경)_예산서-엑셀변환양식100_은파보도현수교 내역서0914_내역서(통영)2.25_덕진공원2차(최종)_내역서_내역서(설치포함)" xfId="3688" xr:uid="{00000000-0005-0000-0000-000027120000}"/>
    <cellStyle name="1_tree_수량산출_현충묘지-예산서(조경)_예산서-엑셀변환양식100_은파보도현수교 내역서0914_내역서(통영)2.25_덕진공원2차(최종)_내역서_내역서(설치포함)203" xfId="3689" xr:uid="{00000000-0005-0000-0000-000028120000}"/>
    <cellStyle name="1_tree_수량산출_현충묘지-예산서(조경)_예산서-엑셀변환양식100_은파보도현수교 내역서0914_내역서(통영)2.25_덕진공원2차(최종)_내역서_내역서(설치포함)209" xfId="3690" xr:uid="{00000000-0005-0000-0000-000029120000}"/>
    <cellStyle name="1_tree_수량산출_현충묘지-예산서(조경)_예산서-엑셀변환양식100_은파보도현수교 내역서0914_내역서(통영)2.25_덕진공원2차(최종)_내역서_도급내역" xfId="3691" xr:uid="{00000000-0005-0000-0000-00002A120000}"/>
    <cellStyle name="1_tree_수량산출_현충묘지-예산서(조경)_예산서-엑셀변환양식100_은파보도현수교 내역서0914_내역서(통영)2.25_도급내역" xfId="3692" xr:uid="{00000000-0005-0000-0000-00002B120000}"/>
    <cellStyle name="1_tree_수량산출_현충묘지-예산서(조경)_예산서-엑셀변환양식100_은파보도현수교 내역서0914_내역서(통영)3.9" xfId="3693" xr:uid="{00000000-0005-0000-0000-00002C120000}"/>
    <cellStyle name="1_tree_수량산출_현충묘지-예산서(조경)_예산서-엑셀변환양식100_은파보도현수교 내역서0914_내역서(통영)3.9_견적서 참고용" xfId="3694" xr:uid="{00000000-0005-0000-0000-00002D120000}"/>
    <cellStyle name="1_tree_수량산출_현충묘지-예산서(조경)_예산서-엑셀변환양식100_은파보도현수교 내역서0914_내역서(통영)3.9_기차마을 장미원·자생식물원 조성사업 내역서 11.04" xfId="3695" xr:uid="{00000000-0005-0000-0000-00002E120000}"/>
    <cellStyle name="1_tree_수량산출_현충묘지-예산서(조경)_예산서-엑셀변환양식100_은파보도현수교 내역서0914_내역서(통영)3.9_내역서 3.05" xfId="3696" xr:uid="{00000000-0005-0000-0000-00002F120000}"/>
    <cellStyle name="1_tree_수량산출_현충묘지-예산서(조경)_예산서-엑셀변환양식100_은파보도현수교 내역서0914_내역서(통영)3.9_내역서(설치포함)" xfId="3697" xr:uid="{00000000-0005-0000-0000-000030120000}"/>
    <cellStyle name="1_tree_수량산출_현충묘지-예산서(조경)_예산서-엑셀변환양식100_은파보도현수교 내역서0914_내역서(통영)3.9_내역서(설치포함)203" xfId="3698" xr:uid="{00000000-0005-0000-0000-000031120000}"/>
    <cellStyle name="1_tree_수량산출_현충묘지-예산서(조경)_예산서-엑셀변환양식100_은파보도현수교 내역서0914_내역서(통영)3.9_내역서(설치포함)209" xfId="3699" xr:uid="{00000000-0005-0000-0000-000032120000}"/>
    <cellStyle name="1_tree_수량산출_현충묘지-예산서(조경)_예산서-엑셀변환양식100_은파보도현수교 내역서0914_내역서(통영)3.9_도급내역" xfId="3700" xr:uid="{00000000-0005-0000-0000-000033120000}"/>
    <cellStyle name="1_tree_수량산출_현충묘지-예산서(조경)_예산서-엑셀변환양식100_은파보도현수교 내역서0914_내역서_견적서 참고용" xfId="3701" xr:uid="{00000000-0005-0000-0000-000034120000}"/>
    <cellStyle name="1_tree_수량산출_현충묘지-예산서(조경)_예산서-엑셀변환양식100_은파보도현수교 내역서0914_내역서_기차마을 장미원·자생식물원 조성사업 내역서 11.04" xfId="3702" xr:uid="{00000000-0005-0000-0000-000035120000}"/>
    <cellStyle name="1_tree_수량산출_현충묘지-예산서(조경)_예산서-엑셀변환양식100_은파보도현수교 내역서0914_내역서_내역서 3.05" xfId="3703" xr:uid="{00000000-0005-0000-0000-000036120000}"/>
    <cellStyle name="1_tree_수량산출_현충묘지-예산서(조경)_예산서-엑셀변환양식100_은파보도현수교 내역서0914_내역서_내역서(설치포함)" xfId="3704" xr:uid="{00000000-0005-0000-0000-000037120000}"/>
    <cellStyle name="1_tree_수량산출_현충묘지-예산서(조경)_예산서-엑셀변환양식100_은파보도현수교 내역서0914_내역서_내역서(설치포함)203" xfId="3705" xr:uid="{00000000-0005-0000-0000-000038120000}"/>
    <cellStyle name="1_tree_수량산출_현충묘지-예산서(조경)_예산서-엑셀변환양식100_은파보도현수교 내역서0914_내역서_내역서(설치포함)209" xfId="3706" xr:uid="{00000000-0005-0000-0000-000039120000}"/>
    <cellStyle name="1_tree_수량산출_현충묘지-예산서(조경)_예산서-엑셀변환양식100_은파보도현수교 내역서0914_내역서_도급내역" xfId="3707" xr:uid="{00000000-0005-0000-0000-00003A120000}"/>
    <cellStyle name="1_tree_수량산출_현충묘지-예산서(조경)_예산서-엑셀변환양식100_은파보도현수교 내역서0914_덕진공원2차" xfId="3708" xr:uid="{00000000-0005-0000-0000-00003B120000}"/>
    <cellStyle name="1_tree_수량산출_현충묘지-예산서(조경)_예산서-엑셀변환양식100_은파보도현수교 내역서0914_덕진공원2차_견적서 참고용" xfId="3709" xr:uid="{00000000-0005-0000-0000-00003C120000}"/>
    <cellStyle name="1_tree_수량산출_현충묘지-예산서(조경)_예산서-엑셀변환양식100_은파보도현수교 내역서0914_덕진공원2차_기차마을 장미원·자생식물원 조성사업 내역서 11.04" xfId="3710" xr:uid="{00000000-0005-0000-0000-00003D120000}"/>
    <cellStyle name="1_tree_수량산출_현충묘지-예산서(조경)_예산서-엑셀변환양식100_은파보도현수교 내역서0914_덕진공원2차_내역서 3.05" xfId="3711" xr:uid="{00000000-0005-0000-0000-00003E120000}"/>
    <cellStyle name="1_tree_수량산출_현충묘지-예산서(조경)_예산서-엑셀변환양식100_은파보도현수교 내역서0914_덕진공원2차_내역서(설치포함)" xfId="3712" xr:uid="{00000000-0005-0000-0000-00003F120000}"/>
    <cellStyle name="1_tree_수량산출_현충묘지-예산서(조경)_예산서-엑셀변환양식100_은파보도현수교 내역서0914_덕진공원2차_내역서(설치포함)203" xfId="3713" xr:uid="{00000000-0005-0000-0000-000040120000}"/>
    <cellStyle name="1_tree_수량산출_현충묘지-예산서(조경)_예산서-엑셀변환양식100_은파보도현수교 내역서0914_덕진공원2차_내역서(설치포함)209" xfId="3714" xr:uid="{00000000-0005-0000-0000-000041120000}"/>
    <cellStyle name="1_tree_수량산출_현충묘지-예산서(조경)_예산서-엑셀변환양식100_은파보도현수교 내역서0914_덕진공원2차_덕진공원2차(최종)" xfId="3715" xr:uid="{00000000-0005-0000-0000-000042120000}"/>
    <cellStyle name="1_tree_수량산출_현충묘지-예산서(조경)_예산서-엑셀변환양식100_은파보도현수교 내역서0914_덕진공원2차_덕진공원2차(최종)_내역서" xfId="3716" xr:uid="{00000000-0005-0000-0000-000043120000}"/>
    <cellStyle name="1_tree_수량산출_현충묘지-예산서(조경)_예산서-엑셀변환양식100_은파보도현수교 내역서0914_덕진공원2차_덕진공원2차(최종)_내역서_견적서 참고용" xfId="3717" xr:uid="{00000000-0005-0000-0000-000044120000}"/>
    <cellStyle name="1_tree_수량산출_현충묘지-예산서(조경)_예산서-엑셀변환양식100_은파보도현수교 내역서0914_덕진공원2차_덕진공원2차(최종)_내역서_기차마을 장미원·자생식물원 조성사업 내역서 11.04" xfId="3718" xr:uid="{00000000-0005-0000-0000-000045120000}"/>
    <cellStyle name="1_tree_수량산출_현충묘지-예산서(조경)_예산서-엑셀변환양식100_은파보도현수교 내역서0914_덕진공원2차_덕진공원2차(최종)_내역서_내역서 3.05" xfId="3719" xr:uid="{00000000-0005-0000-0000-000046120000}"/>
    <cellStyle name="1_tree_수량산출_현충묘지-예산서(조경)_예산서-엑셀변환양식100_은파보도현수교 내역서0914_덕진공원2차_덕진공원2차(최종)_내역서_내역서(설치포함)" xfId="3720" xr:uid="{00000000-0005-0000-0000-000047120000}"/>
    <cellStyle name="1_tree_수량산출_현충묘지-예산서(조경)_예산서-엑셀변환양식100_은파보도현수교 내역서0914_덕진공원2차_덕진공원2차(최종)_내역서_내역서(설치포함)203" xfId="3721" xr:uid="{00000000-0005-0000-0000-000048120000}"/>
    <cellStyle name="1_tree_수량산출_현충묘지-예산서(조경)_예산서-엑셀변환양식100_은파보도현수교 내역서0914_덕진공원2차_덕진공원2차(최종)_내역서_내역서(설치포함)209" xfId="3722" xr:uid="{00000000-0005-0000-0000-000049120000}"/>
    <cellStyle name="1_tree_수량산출_현충묘지-예산서(조경)_예산서-엑셀변환양식100_은파보도현수교 내역서0914_덕진공원2차_덕진공원2차(최종)_내역서_도급내역" xfId="3723" xr:uid="{00000000-0005-0000-0000-00004A120000}"/>
    <cellStyle name="1_tree_수량산출_현충묘지-예산서(조경)_예산서-엑셀변환양식100_은파보도현수교 내역서0914_덕진공원2차_도급내역" xfId="3724" xr:uid="{00000000-0005-0000-0000-00004B120000}"/>
    <cellStyle name="1_tree_수량산출_현충묘지-예산서(조경)_예산서-엑셀변환양식100_은파보도현수교 내역서0914_은파보도현수교 내역서0923" xfId="3725" xr:uid="{00000000-0005-0000-0000-00004C120000}"/>
    <cellStyle name="1_tree_수량산출_현충묘지-예산서(조경)_예산서-엑셀변환양식100_은파보도현수교 내역서0914_은파보도현수교 내역서0923_견적서 참고용" xfId="3726" xr:uid="{00000000-0005-0000-0000-00004D120000}"/>
    <cellStyle name="1_tree_수량산출_현충묘지-예산서(조경)_예산서-엑셀변환양식100_은파보도현수교 내역서0914_은파보도현수교 내역서0923_기차마을 장미원·자생식물원 조성사업 내역서 11.04" xfId="3727" xr:uid="{00000000-0005-0000-0000-00004E120000}"/>
    <cellStyle name="1_tree_수량산출_현충묘지-예산서(조경)_예산서-엑셀변환양식100_은파보도현수교 내역서0914_은파보도현수교 내역서0923_내역서 3.05" xfId="3728" xr:uid="{00000000-0005-0000-0000-00004F120000}"/>
    <cellStyle name="1_tree_수량산출_현충묘지-예산서(조경)_예산서-엑셀변환양식100_은파보도현수교 내역서0914_은파보도현수교 내역서0923_내역서(설치포함)" xfId="3729" xr:uid="{00000000-0005-0000-0000-000050120000}"/>
    <cellStyle name="1_tree_수량산출_현충묘지-예산서(조경)_예산서-엑셀변환양식100_은파보도현수교 내역서0914_은파보도현수교 내역서0923_내역서(설치포함)203" xfId="3730" xr:uid="{00000000-0005-0000-0000-000051120000}"/>
    <cellStyle name="1_tree_수량산출_현충묘지-예산서(조경)_예산서-엑셀변환양식100_은파보도현수교 내역서0914_은파보도현수교 내역서0923_내역서(설치포함)209" xfId="3731" xr:uid="{00000000-0005-0000-0000-000052120000}"/>
    <cellStyle name="1_tree_수량산출_현충묘지-예산서(조경)_예산서-엑셀변환양식100_은파보도현수교 내역서0914_은파보도현수교 내역서0923_도급내역" xfId="3732" xr:uid="{00000000-0005-0000-0000-000053120000}"/>
    <cellStyle name="1_tree_수량산출_현충묘지-예산서(조경)_예산서-엑셀변환양식100_전압강하계산서" xfId="3733" xr:uid="{00000000-0005-0000-0000-000054120000}"/>
    <cellStyle name="1_tree_수량산출_현충묘지-예산서(조경)_예산서-엑셀변환양식100_전압강하계산서_내역서" xfId="3734" xr:uid="{00000000-0005-0000-0000-000055120000}"/>
    <cellStyle name="1_tree_수량산출_현충묘지-예산서(조경)_예산서-엑셀변환양식100_전압강하계산서_내역서_견적서 참고용" xfId="3735" xr:uid="{00000000-0005-0000-0000-000056120000}"/>
    <cellStyle name="1_tree_수량산출_현충묘지-예산서(조경)_예산서-엑셀변환양식100_전압강하계산서_내역서_기차마을 장미원·자생식물원 조성사업 내역서 11.04" xfId="3736" xr:uid="{00000000-0005-0000-0000-000057120000}"/>
    <cellStyle name="1_tree_수량산출_현충묘지-예산서(조경)_예산서-엑셀변환양식100_전압강하계산서_내역서_내역서 3.05" xfId="3737" xr:uid="{00000000-0005-0000-0000-000058120000}"/>
    <cellStyle name="1_tree_수량산출_현충묘지-예산서(조경)_예산서-엑셀변환양식100_전압강하계산서_내역서_내역서(설치포함)" xfId="3738" xr:uid="{00000000-0005-0000-0000-000059120000}"/>
    <cellStyle name="1_tree_수량산출_현충묘지-예산서(조경)_예산서-엑셀변환양식100_전압강하계산서_내역서_내역서(설치포함)203" xfId="3739" xr:uid="{00000000-0005-0000-0000-00005A120000}"/>
    <cellStyle name="1_tree_수량산출_현충묘지-예산서(조경)_예산서-엑셀변환양식100_전압강하계산서_내역서_내역서(설치포함)209" xfId="3740" xr:uid="{00000000-0005-0000-0000-00005B120000}"/>
    <cellStyle name="1_tree_수량산출_현충묘지-예산서(조경)_예산서-엑셀변환양식100_전압강하계산서_내역서_도급내역" xfId="3741" xr:uid="{00000000-0005-0000-0000-00005C120000}"/>
    <cellStyle name="1_tree_수량산출_현충묘지-예산서(조경)_은파보도현수교 내역서0914" xfId="3742" xr:uid="{00000000-0005-0000-0000-00005D120000}"/>
    <cellStyle name="1_tree_수량산출_현충묘지-예산서(조경)_은파보도현수교 내역서0914_SOLAR투광등내역서(1-21)" xfId="3743" xr:uid="{00000000-0005-0000-0000-00005E120000}"/>
    <cellStyle name="1_tree_수량산출_현충묘지-예산서(조경)_은파보도현수교 내역서0914_SOLAR투광등내역서(1-21)_견적서 참고용" xfId="3744" xr:uid="{00000000-0005-0000-0000-00005F120000}"/>
    <cellStyle name="1_tree_수량산출_현충묘지-예산서(조경)_은파보도현수교 내역서0914_SOLAR투광등내역서(1-21)_기차마을 장미원·자생식물원 조성사업 내역서 11.04" xfId="3745" xr:uid="{00000000-0005-0000-0000-000060120000}"/>
    <cellStyle name="1_tree_수량산출_현충묘지-예산서(조경)_은파보도현수교 내역서0914_SOLAR투광등내역서(1-21)_내역서 3.05" xfId="3746" xr:uid="{00000000-0005-0000-0000-000061120000}"/>
    <cellStyle name="1_tree_수량산출_현충묘지-예산서(조경)_은파보도현수교 내역서0914_SOLAR투광등내역서(1-21)_내역서(설치포함)" xfId="3747" xr:uid="{00000000-0005-0000-0000-000062120000}"/>
    <cellStyle name="1_tree_수량산출_현충묘지-예산서(조경)_은파보도현수교 내역서0914_SOLAR투광등내역서(1-21)_내역서(설치포함)203" xfId="3748" xr:uid="{00000000-0005-0000-0000-000063120000}"/>
    <cellStyle name="1_tree_수량산출_현충묘지-예산서(조경)_은파보도현수교 내역서0914_SOLAR투광등내역서(1-21)_내역서(설치포함)209" xfId="3749" xr:uid="{00000000-0005-0000-0000-000064120000}"/>
    <cellStyle name="1_tree_수량산출_현충묘지-예산서(조경)_은파보도현수교 내역서0914_SOLAR투광등내역서(1-21)_덕진공원2차(최종)" xfId="3750" xr:uid="{00000000-0005-0000-0000-000065120000}"/>
    <cellStyle name="1_tree_수량산출_현충묘지-예산서(조경)_은파보도현수교 내역서0914_SOLAR투광등내역서(1-21)_덕진공원2차(최종)_내역서" xfId="3751" xr:uid="{00000000-0005-0000-0000-000066120000}"/>
    <cellStyle name="1_tree_수량산출_현충묘지-예산서(조경)_은파보도현수교 내역서0914_SOLAR투광등내역서(1-21)_덕진공원2차(최종)_내역서_견적서 참고용" xfId="3752" xr:uid="{00000000-0005-0000-0000-000067120000}"/>
    <cellStyle name="1_tree_수량산출_현충묘지-예산서(조경)_은파보도현수교 내역서0914_SOLAR투광등내역서(1-21)_덕진공원2차(최종)_내역서_기차마을 장미원·자생식물원 조성사업 내역서 11.04" xfId="3753" xr:uid="{00000000-0005-0000-0000-000068120000}"/>
    <cellStyle name="1_tree_수량산출_현충묘지-예산서(조경)_은파보도현수교 내역서0914_SOLAR투광등내역서(1-21)_덕진공원2차(최종)_내역서_내역서 3.05" xfId="3754" xr:uid="{00000000-0005-0000-0000-000069120000}"/>
    <cellStyle name="1_tree_수량산출_현충묘지-예산서(조경)_은파보도현수교 내역서0914_SOLAR투광등내역서(1-21)_덕진공원2차(최종)_내역서_내역서(설치포함)" xfId="3755" xr:uid="{00000000-0005-0000-0000-00006A120000}"/>
    <cellStyle name="1_tree_수량산출_현충묘지-예산서(조경)_은파보도현수교 내역서0914_SOLAR투광등내역서(1-21)_덕진공원2차(최종)_내역서_내역서(설치포함)203" xfId="3756" xr:uid="{00000000-0005-0000-0000-00006B120000}"/>
    <cellStyle name="1_tree_수량산출_현충묘지-예산서(조경)_은파보도현수교 내역서0914_SOLAR투광등내역서(1-21)_덕진공원2차(최종)_내역서_내역서(설치포함)209" xfId="3757" xr:uid="{00000000-0005-0000-0000-00006C120000}"/>
    <cellStyle name="1_tree_수량산출_현충묘지-예산서(조경)_은파보도현수교 내역서0914_SOLAR투광등내역서(1-21)_덕진공원2차(최종)_내역서_도급내역" xfId="3758" xr:uid="{00000000-0005-0000-0000-00006D120000}"/>
    <cellStyle name="1_tree_수량산출_현충묘지-예산서(조경)_은파보도현수교 내역서0914_SOLAR투광등내역서(1-21)_도급내역" xfId="3759" xr:uid="{00000000-0005-0000-0000-00006E120000}"/>
    <cellStyle name="1_tree_수량산출_현충묘지-예산서(조경)_은파보도현수교 내역서0914_내역서" xfId="3760" xr:uid="{00000000-0005-0000-0000-00006F120000}"/>
    <cellStyle name="1_tree_수량산출_현충묘지-예산서(조경)_은파보도현수교 내역서0914_내역서(통영)" xfId="3761" xr:uid="{00000000-0005-0000-0000-000070120000}"/>
    <cellStyle name="1_tree_수량산출_현충묘지-예산서(조경)_은파보도현수교 내역서0914_내역서(통영)_견적서 참고용" xfId="3762" xr:uid="{00000000-0005-0000-0000-000071120000}"/>
    <cellStyle name="1_tree_수량산출_현충묘지-예산서(조경)_은파보도현수교 내역서0914_내역서(통영)_기차마을 장미원·자생식물원 조성사업 내역서 11.04" xfId="3763" xr:uid="{00000000-0005-0000-0000-000072120000}"/>
    <cellStyle name="1_tree_수량산출_현충묘지-예산서(조경)_은파보도현수교 내역서0914_내역서(통영)_내역서 3.05" xfId="3764" xr:uid="{00000000-0005-0000-0000-000073120000}"/>
    <cellStyle name="1_tree_수량산출_현충묘지-예산서(조경)_은파보도현수교 내역서0914_내역서(통영)_내역서(설치포함)" xfId="3765" xr:uid="{00000000-0005-0000-0000-000074120000}"/>
    <cellStyle name="1_tree_수량산출_현충묘지-예산서(조경)_은파보도현수교 내역서0914_내역서(통영)_내역서(설치포함)203" xfId="3766" xr:uid="{00000000-0005-0000-0000-000075120000}"/>
    <cellStyle name="1_tree_수량산출_현충묘지-예산서(조경)_은파보도현수교 내역서0914_내역서(통영)_내역서(설치포함)209" xfId="3767" xr:uid="{00000000-0005-0000-0000-000076120000}"/>
    <cellStyle name="1_tree_수량산출_현충묘지-예산서(조경)_은파보도현수교 내역서0914_내역서(통영)_덕진공원2차(최종)" xfId="3768" xr:uid="{00000000-0005-0000-0000-000077120000}"/>
    <cellStyle name="1_tree_수량산출_현충묘지-예산서(조경)_은파보도현수교 내역서0914_내역서(통영)_덕진공원2차(최종)_내역서" xfId="3769" xr:uid="{00000000-0005-0000-0000-000078120000}"/>
    <cellStyle name="1_tree_수량산출_현충묘지-예산서(조경)_은파보도현수교 내역서0914_내역서(통영)_덕진공원2차(최종)_내역서_견적서 참고용" xfId="3770" xr:uid="{00000000-0005-0000-0000-000079120000}"/>
    <cellStyle name="1_tree_수량산출_현충묘지-예산서(조경)_은파보도현수교 내역서0914_내역서(통영)_덕진공원2차(최종)_내역서_기차마을 장미원·자생식물원 조성사업 내역서 11.04" xfId="3771" xr:uid="{00000000-0005-0000-0000-00007A120000}"/>
    <cellStyle name="1_tree_수량산출_현충묘지-예산서(조경)_은파보도현수교 내역서0914_내역서(통영)_덕진공원2차(최종)_내역서_내역서 3.05" xfId="3772" xr:uid="{00000000-0005-0000-0000-00007B120000}"/>
    <cellStyle name="1_tree_수량산출_현충묘지-예산서(조경)_은파보도현수교 내역서0914_내역서(통영)_덕진공원2차(최종)_내역서_내역서(설치포함)" xfId="3773" xr:uid="{00000000-0005-0000-0000-00007C120000}"/>
    <cellStyle name="1_tree_수량산출_현충묘지-예산서(조경)_은파보도현수교 내역서0914_내역서(통영)_덕진공원2차(최종)_내역서_내역서(설치포함)203" xfId="3774" xr:uid="{00000000-0005-0000-0000-00007D120000}"/>
    <cellStyle name="1_tree_수량산출_현충묘지-예산서(조경)_은파보도현수교 내역서0914_내역서(통영)_덕진공원2차(최종)_내역서_내역서(설치포함)209" xfId="3775" xr:uid="{00000000-0005-0000-0000-00007E120000}"/>
    <cellStyle name="1_tree_수량산출_현충묘지-예산서(조경)_은파보도현수교 내역서0914_내역서(통영)_덕진공원2차(최종)_내역서_도급내역" xfId="3776" xr:uid="{00000000-0005-0000-0000-00007F120000}"/>
    <cellStyle name="1_tree_수량산출_현충묘지-예산서(조경)_은파보도현수교 내역서0914_내역서(통영)_도급내역" xfId="3777" xr:uid="{00000000-0005-0000-0000-000080120000}"/>
    <cellStyle name="1_tree_수량산출_현충묘지-예산서(조경)_은파보도현수교 내역서0914_내역서(통영)2.22" xfId="3778" xr:uid="{00000000-0005-0000-0000-000081120000}"/>
    <cellStyle name="1_tree_수량산출_현충묘지-예산서(조경)_은파보도현수교 내역서0914_내역서(통영)2.22_견적서 참고용" xfId="3779" xr:uid="{00000000-0005-0000-0000-000082120000}"/>
    <cellStyle name="1_tree_수량산출_현충묘지-예산서(조경)_은파보도현수교 내역서0914_내역서(통영)2.22_기차마을 장미원·자생식물원 조성사업 내역서 11.04" xfId="3780" xr:uid="{00000000-0005-0000-0000-000083120000}"/>
    <cellStyle name="1_tree_수량산출_현충묘지-예산서(조경)_은파보도현수교 내역서0914_내역서(통영)2.22_내역서 3.05" xfId="3781" xr:uid="{00000000-0005-0000-0000-000084120000}"/>
    <cellStyle name="1_tree_수량산출_현충묘지-예산서(조경)_은파보도현수교 내역서0914_내역서(통영)2.22_내역서(설치포함)" xfId="3782" xr:uid="{00000000-0005-0000-0000-000085120000}"/>
    <cellStyle name="1_tree_수량산출_현충묘지-예산서(조경)_은파보도현수교 내역서0914_내역서(통영)2.22_내역서(설치포함)203" xfId="3783" xr:uid="{00000000-0005-0000-0000-000086120000}"/>
    <cellStyle name="1_tree_수량산출_현충묘지-예산서(조경)_은파보도현수교 내역서0914_내역서(통영)2.22_내역서(설치포함)209" xfId="3784" xr:uid="{00000000-0005-0000-0000-000087120000}"/>
    <cellStyle name="1_tree_수량산출_현충묘지-예산서(조경)_은파보도현수교 내역서0914_내역서(통영)2.22_덕진공원2차(최종)" xfId="3785" xr:uid="{00000000-0005-0000-0000-000088120000}"/>
    <cellStyle name="1_tree_수량산출_현충묘지-예산서(조경)_은파보도현수교 내역서0914_내역서(통영)2.22_덕진공원2차(최종)_내역서" xfId="3786" xr:uid="{00000000-0005-0000-0000-000089120000}"/>
    <cellStyle name="1_tree_수량산출_현충묘지-예산서(조경)_은파보도현수교 내역서0914_내역서(통영)2.22_덕진공원2차(최종)_내역서_견적서 참고용" xfId="3787" xr:uid="{00000000-0005-0000-0000-00008A120000}"/>
    <cellStyle name="1_tree_수량산출_현충묘지-예산서(조경)_은파보도현수교 내역서0914_내역서(통영)2.22_덕진공원2차(최종)_내역서_기차마을 장미원·자생식물원 조성사업 내역서 11.04" xfId="3788" xr:uid="{00000000-0005-0000-0000-00008B120000}"/>
    <cellStyle name="1_tree_수량산출_현충묘지-예산서(조경)_은파보도현수교 내역서0914_내역서(통영)2.22_덕진공원2차(최종)_내역서_내역서 3.05" xfId="3789" xr:uid="{00000000-0005-0000-0000-00008C120000}"/>
    <cellStyle name="1_tree_수량산출_현충묘지-예산서(조경)_은파보도현수교 내역서0914_내역서(통영)2.22_덕진공원2차(최종)_내역서_내역서(설치포함)" xfId="3790" xr:uid="{00000000-0005-0000-0000-00008D120000}"/>
    <cellStyle name="1_tree_수량산출_현충묘지-예산서(조경)_은파보도현수교 내역서0914_내역서(통영)2.22_덕진공원2차(최종)_내역서_내역서(설치포함)203" xfId="3791" xr:uid="{00000000-0005-0000-0000-00008E120000}"/>
    <cellStyle name="1_tree_수량산출_현충묘지-예산서(조경)_은파보도현수교 내역서0914_내역서(통영)2.22_덕진공원2차(최종)_내역서_내역서(설치포함)209" xfId="3792" xr:uid="{00000000-0005-0000-0000-00008F120000}"/>
    <cellStyle name="1_tree_수량산출_현충묘지-예산서(조경)_은파보도현수교 내역서0914_내역서(통영)2.22_덕진공원2차(최종)_내역서_도급내역" xfId="3793" xr:uid="{00000000-0005-0000-0000-000090120000}"/>
    <cellStyle name="1_tree_수량산출_현충묘지-예산서(조경)_은파보도현수교 내역서0914_내역서(통영)2.22_도급내역" xfId="3794" xr:uid="{00000000-0005-0000-0000-000091120000}"/>
    <cellStyle name="1_tree_수량산출_현충묘지-예산서(조경)_은파보도현수교 내역서0914_내역서(통영)2.25" xfId="3795" xr:uid="{00000000-0005-0000-0000-000092120000}"/>
    <cellStyle name="1_tree_수량산출_현충묘지-예산서(조경)_은파보도현수교 내역서0914_내역서(통영)2.25_견적서 참고용" xfId="3796" xr:uid="{00000000-0005-0000-0000-000093120000}"/>
    <cellStyle name="1_tree_수량산출_현충묘지-예산서(조경)_은파보도현수교 내역서0914_내역서(통영)2.25_기차마을 장미원·자생식물원 조성사업 내역서 11.04" xfId="3797" xr:uid="{00000000-0005-0000-0000-000094120000}"/>
    <cellStyle name="1_tree_수량산출_현충묘지-예산서(조경)_은파보도현수교 내역서0914_내역서(통영)2.25_내역서 3.05" xfId="3798" xr:uid="{00000000-0005-0000-0000-000095120000}"/>
    <cellStyle name="1_tree_수량산출_현충묘지-예산서(조경)_은파보도현수교 내역서0914_내역서(통영)2.25_내역서(설치포함)" xfId="3799" xr:uid="{00000000-0005-0000-0000-000096120000}"/>
    <cellStyle name="1_tree_수량산출_현충묘지-예산서(조경)_은파보도현수교 내역서0914_내역서(통영)2.25_내역서(설치포함)203" xfId="3800" xr:uid="{00000000-0005-0000-0000-000097120000}"/>
    <cellStyle name="1_tree_수량산출_현충묘지-예산서(조경)_은파보도현수교 내역서0914_내역서(통영)2.25_내역서(설치포함)209" xfId="3801" xr:uid="{00000000-0005-0000-0000-000098120000}"/>
    <cellStyle name="1_tree_수량산출_현충묘지-예산서(조경)_은파보도현수교 내역서0914_내역서(통영)2.25_덕진공원2차(최종)" xfId="3802" xr:uid="{00000000-0005-0000-0000-000099120000}"/>
    <cellStyle name="1_tree_수량산출_현충묘지-예산서(조경)_은파보도현수교 내역서0914_내역서(통영)2.25_덕진공원2차(최종)_내역서" xfId="3803" xr:uid="{00000000-0005-0000-0000-00009A120000}"/>
    <cellStyle name="1_tree_수량산출_현충묘지-예산서(조경)_은파보도현수교 내역서0914_내역서(통영)2.25_덕진공원2차(최종)_내역서_견적서 참고용" xfId="3804" xr:uid="{00000000-0005-0000-0000-00009B120000}"/>
    <cellStyle name="1_tree_수량산출_현충묘지-예산서(조경)_은파보도현수교 내역서0914_내역서(통영)2.25_덕진공원2차(최종)_내역서_기차마을 장미원·자생식물원 조성사업 내역서 11.04" xfId="3805" xr:uid="{00000000-0005-0000-0000-00009C120000}"/>
    <cellStyle name="1_tree_수량산출_현충묘지-예산서(조경)_은파보도현수교 내역서0914_내역서(통영)2.25_덕진공원2차(최종)_내역서_내역서 3.05" xfId="3806" xr:uid="{00000000-0005-0000-0000-00009D120000}"/>
    <cellStyle name="1_tree_수량산출_현충묘지-예산서(조경)_은파보도현수교 내역서0914_내역서(통영)2.25_덕진공원2차(최종)_내역서_내역서(설치포함)" xfId="3807" xr:uid="{00000000-0005-0000-0000-00009E120000}"/>
    <cellStyle name="1_tree_수량산출_현충묘지-예산서(조경)_은파보도현수교 내역서0914_내역서(통영)2.25_덕진공원2차(최종)_내역서_내역서(설치포함)203" xfId="3808" xr:uid="{00000000-0005-0000-0000-00009F120000}"/>
    <cellStyle name="1_tree_수량산출_현충묘지-예산서(조경)_은파보도현수교 내역서0914_내역서(통영)2.25_덕진공원2차(최종)_내역서_내역서(설치포함)209" xfId="3809" xr:uid="{00000000-0005-0000-0000-0000A0120000}"/>
    <cellStyle name="1_tree_수량산출_현충묘지-예산서(조경)_은파보도현수교 내역서0914_내역서(통영)2.25_덕진공원2차(최종)_내역서_도급내역" xfId="3810" xr:uid="{00000000-0005-0000-0000-0000A1120000}"/>
    <cellStyle name="1_tree_수량산출_현충묘지-예산서(조경)_은파보도현수교 내역서0914_내역서(통영)2.25_도급내역" xfId="3811" xr:uid="{00000000-0005-0000-0000-0000A2120000}"/>
    <cellStyle name="1_tree_수량산출_현충묘지-예산서(조경)_은파보도현수교 내역서0914_내역서(통영)3.9" xfId="3812" xr:uid="{00000000-0005-0000-0000-0000A3120000}"/>
    <cellStyle name="1_tree_수량산출_현충묘지-예산서(조경)_은파보도현수교 내역서0914_내역서(통영)3.9_견적서 참고용" xfId="3813" xr:uid="{00000000-0005-0000-0000-0000A4120000}"/>
    <cellStyle name="1_tree_수량산출_현충묘지-예산서(조경)_은파보도현수교 내역서0914_내역서(통영)3.9_기차마을 장미원·자생식물원 조성사업 내역서 11.04" xfId="3814" xr:uid="{00000000-0005-0000-0000-0000A5120000}"/>
    <cellStyle name="1_tree_수량산출_현충묘지-예산서(조경)_은파보도현수교 내역서0914_내역서(통영)3.9_내역서 3.05" xfId="3815" xr:uid="{00000000-0005-0000-0000-0000A6120000}"/>
    <cellStyle name="1_tree_수량산출_현충묘지-예산서(조경)_은파보도현수교 내역서0914_내역서(통영)3.9_내역서(설치포함)" xfId="3816" xr:uid="{00000000-0005-0000-0000-0000A7120000}"/>
    <cellStyle name="1_tree_수량산출_현충묘지-예산서(조경)_은파보도현수교 내역서0914_내역서(통영)3.9_내역서(설치포함)203" xfId="3817" xr:uid="{00000000-0005-0000-0000-0000A8120000}"/>
    <cellStyle name="1_tree_수량산출_현충묘지-예산서(조경)_은파보도현수교 내역서0914_내역서(통영)3.9_내역서(설치포함)209" xfId="3818" xr:uid="{00000000-0005-0000-0000-0000A9120000}"/>
    <cellStyle name="1_tree_수량산출_현충묘지-예산서(조경)_은파보도현수교 내역서0914_내역서(통영)3.9_도급내역" xfId="3819" xr:uid="{00000000-0005-0000-0000-0000AA120000}"/>
    <cellStyle name="1_tree_수량산출_현충묘지-예산서(조경)_은파보도현수교 내역서0914_내역서_견적서 참고용" xfId="3820" xr:uid="{00000000-0005-0000-0000-0000AB120000}"/>
    <cellStyle name="1_tree_수량산출_현충묘지-예산서(조경)_은파보도현수교 내역서0914_내역서_기차마을 장미원·자생식물원 조성사업 내역서 11.04" xfId="3821" xr:uid="{00000000-0005-0000-0000-0000AC120000}"/>
    <cellStyle name="1_tree_수량산출_현충묘지-예산서(조경)_은파보도현수교 내역서0914_내역서_내역서 3.05" xfId="3822" xr:uid="{00000000-0005-0000-0000-0000AD120000}"/>
    <cellStyle name="1_tree_수량산출_현충묘지-예산서(조경)_은파보도현수교 내역서0914_내역서_내역서(설치포함)" xfId="3823" xr:uid="{00000000-0005-0000-0000-0000AE120000}"/>
    <cellStyle name="1_tree_수량산출_현충묘지-예산서(조경)_은파보도현수교 내역서0914_내역서_내역서(설치포함)203" xfId="3824" xr:uid="{00000000-0005-0000-0000-0000AF120000}"/>
    <cellStyle name="1_tree_수량산출_현충묘지-예산서(조경)_은파보도현수교 내역서0914_내역서_내역서(설치포함)209" xfId="3825" xr:uid="{00000000-0005-0000-0000-0000B0120000}"/>
    <cellStyle name="1_tree_수량산출_현충묘지-예산서(조경)_은파보도현수교 내역서0914_내역서_도급내역" xfId="3826" xr:uid="{00000000-0005-0000-0000-0000B1120000}"/>
    <cellStyle name="1_tree_수량산출_현충묘지-예산서(조경)_은파보도현수교 내역서0914_덕진공원2차" xfId="3827" xr:uid="{00000000-0005-0000-0000-0000B2120000}"/>
    <cellStyle name="1_tree_수량산출_현충묘지-예산서(조경)_은파보도현수교 내역서0914_덕진공원2차_견적서 참고용" xfId="3828" xr:uid="{00000000-0005-0000-0000-0000B3120000}"/>
    <cellStyle name="1_tree_수량산출_현충묘지-예산서(조경)_은파보도현수교 내역서0914_덕진공원2차_기차마을 장미원·자생식물원 조성사업 내역서 11.04" xfId="3829" xr:uid="{00000000-0005-0000-0000-0000B4120000}"/>
    <cellStyle name="1_tree_수량산출_현충묘지-예산서(조경)_은파보도현수교 내역서0914_덕진공원2차_내역서 3.05" xfId="3830" xr:uid="{00000000-0005-0000-0000-0000B5120000}"/>
    <cellStyle name="1_tree_수량산출_현충묘지-예산서(조경)_은파보도현수교 내역서0914_덕진공원2차_내역서(설치포함)" xfId="3831" xr:uid="{00000000-0005-0000-0000-0000B6120000}"/>
    <cellStyle name="1_tree_수량산출_현충묘지-예산서(조경)_은파보도현수교 내역서0914_덕진공원2차_내역서(설치포함)203" xfId="3832" xr:uid="{00000000-0005-0000-0000-0000B7120000}"/>
    <cellStyle name="1_tree_수량산출_현충묘지-예산서(조경)_은파보도현수교 내역서0914_덕진공원2차_내역서(설치포함)209" xfId="3833" xr:uid="{00000000-0005-0000-0000-0000B8120000}"/>
    <cellStyle name="1_tree_수량산출_현충묘지-예산서(조경)_은파보도현수교 내역서0914_덕진공원2차_덕진공원2차(최종)" xfId="3834" xr:uid="{00000000-0005-0000-0000-0000B9120000}"/>
    <cellStyle name="1_tree_수량산출_현충묘지-예산서(조경)_은파보도현수교 내역서0914_덕진공원2차_덕진공원2차(최종)_내역서" xfId="3835" xr:uid="{00000000-0005-0000-0000-0000BA120000}"/>
    <cellStyle name="1_tree_수량산출_현충묘지-예산서(조경)_은파보도현수교 내역서0914_덕진공원2차_덕진공원2차(최종)_내역서_견적서 참고용" xfId="3836" xr:uid="{00000000-0005-0000-0000-0000BB120000}"/>
    <cellStyle name="1_tree_수량산출_현충묘지-예산서(조경)_은파보도현수교 내역서0914_덕진공원2차_덕진공원2차(최종)_내역서_기차마을 장미원·자생식물원 조성사업 내역서 11.04" xfId="3837" xr:uid="{00000000-0005-0000-0000-0000BC120000}"/>
    <cellStyle name="1_tree_수량산출_현충묘지-예산서(조경)_은파보도현수교 내역서0914_덕진공원2차_덕진공원2차(최종)_내역서_내역서 3.05" xfId="3838" xr:uid="{00000000-0005-0000-0000-0000BD120000}"/>
    <cellStyle name="1_tree_수량산출_현충묘지-예산서(조경)_은파보도현수교 내역서0914_덕진공원2차_덕진공원2차(최종)_내역서_내역서(설치포함)" xfId="3839" xr:uid="{00000000-0005-0000-0000-0000BE120000}"/>
    <cellStyle name="1_tree_수량산출_현충묘지-예산서(조경)_은파보도현수교 내역서0914_덕진공원2차_덕진공원2차(최종)_내역서_내역서(설치포함)203" xfId="3840" xr:uid="{00000000-0005-0000-0000-0000BF120000}"/>
    <cellStyle name="1_tree_수량산출_현충묘지-예산서(조경)_은파보도현수교 내역서0914_덕진공원2차_덕진공원2차(최종)_내역서_내역서(설치포함)209" xfId="3841" xr:uid="{00000000-0005-0000-0000-0000C0120000}"/>
    <cellStyle name="1_tree_수량산출_현충묘지-예산서(조경)_은파보도현수교 내역서0914_덕진공원2차_덕진공원2차(최종)_내역서_도급내역" xfId="3842" xr:uid="{00000000-0005-0000-0000-0000C1120000}"/>
    <cellStyle name="1_tree_수량산출_현충묘지-예산서(조경)_은파보도현수교 내역서0914_덕진공원2차_도급내역" xfId="3843" xr:uid="{00000000-0005-0000-0000-0000C2120000}"/>
    <cellStyle name="1_tree_수량산출_현충묘지-예산서(조경)_은파보도현수교 내역서0914_은파보도현수교 내역서0923" xfId="3844" xr:uid="{00000000-0005-0000-0000-0000C3120000}"/>
    <cellStyle name="1_tree_수량산출_현충묘지-예산서(조경)_은파보도현수교 내역서0914_은파보도현수교 내역서0923_견적서 참고용" xfId="3845" xr:uid="{00000000-0005-0000-0000-0000C4120000}"/>
    <cellStyle name="1_tree_수량산출_현충묘지-예산서(조경)_은파보도현수교 내역서0914_은파보도현수교 내역서0923_기차마을 장미원·자생식물원 조성사업 내역서 11.04" xfId="3846" xr:uid="{00000000-0005-0000-0000-0000C5120000}"/>
    <cellStyle name="1_tree_수량산출_현충묘지-예산서(조경)_은파보도현수교 내역서0914_은파보도현수교 내역서0923_내역서 3.05" xfId="3847" xr:uid="{00000000-0005-0000-0000-0000C6120000}"/>
    <cellStyle name="1_tree_수량산출_현충묘지-예산서(조경)_은파보도현수교 내역서0914_은파보도현수교 내역서0923_내역서(설치포함)" xfId="3848" xr:uid="{00000000-0005-0000-0000-0000C7120000}"/>
    <cellStyle name="1_tree_수량산출_현충묘지-예산서(조경)_은파보도현수교 내역서0914_은파보도현수교 내역서0923_내역서(설치포함)203" xfId="3849" xr:uid="{00000000-0005-0000-0000-0000C8120000}"/>
    <cellStyle name="1_tree_수량산출_현충묘지-예산서(조경)_은파보도현수교 내역서0914_은파보도현수교 내역서0923_내역서(설치포함)209" xfId="3850" xr:uid="{00000000-0005-0000-0000-0000C9120000}"/>
    <cellStyle name="1_tree_수량산출_현충묘지-예산서(조경)_은파보도현수교 내역서0914_은파보도현수교 내역서0923_도급내역" xfId="3851" xr:uid="{00000000-0005-0000-0000-0000CA120000}"/>
    <cellStyle name="1_tree_수량산출_현충묘지-예산서(조경)_전압강하계산서" xfId="3852" xr:uid="{00000000-0005-0000-0000-0000CB120000}"/>
    <cellStyle name="1_tree_수량산출_현충묘지-예산서(조경)_전압강하계산서_내역서" xfId="3853" xr:uid="{00000000-0005-0000-0000-0000CC120000}"/>
    <cellStyle name="1_tree_수량산출_현충묘지-예산서(조경)_전압강하계산서_내역서_견적서 참고용" xfId="3854" xr:uid="{00000000-0005-0000-0000-0000CD120000}"/>
    <cellStyle name="1_tree_수량산출_현충묘지-예산서(조경)_전압강하계산서_내역서_기차마을 장미원·자생식물원 조성사업 내역서 11.04" xfId="3855" xr:uid="{00000000-0005-0000-0000-0000CE120000}"/>
    <cellStyle name="1_tree_수량산출_현충묘지-예산서(조경)_전압강하계산서_내역서_내역서 3.05" xfId="3856" xr:uid="{00000000-0005-0000-0000-0000CF120000}"/>
    <cellStyle name="1_tree_수량산출_현충묘지-예산서(조경)_전압강하계산서_내역서_내역서(설치포함)" xfId="3857" xr:uid="{00000000-0005-0000-0000-0000D0120000}"/>
    <cellStyle name="1_tree_수량산출_현충묘지-예산서(조경)_전압강하계산서_내역서_내역서(설치포함)203" xfId="3858" xr:uid="{00000000-0005-0000-0000-0000D1120000}"/>
    <cellStyle name="1_tree_수량산출_현충묘지-예산서(조경)_전압강하계산서_내역서_내역서(설치포함)209" xfId="3859" xr:uid="{00000000-0005-0000-0000-0000D2120000}"/>
    <cellStyle name="1_tree_수량산출_현충묘지-예산서(조경)_전압강하계산서_내역서_도급내역" xfId="3860" xr:uid="{00000000-0005-0000-0000-0000D3120000}"/>
    <cellStyle name="1_tree_은파보도현수교 내역서0914" xfId="3861" xr:uid="{00000000-0005-0000-0000-0000D4120000}"/>
    <cellStyle name="1_tree_은파보도현수교 내역서0914_SOLAR투광등내역서(1-21)" xfId="3862" xr:uid="{00000000-0005-0000-0000-0000D5120000}"/>
    <cellStyle name="1_tree_은파보도현수교 내역서0914_SOLAR투광등내역서(1-21)_견적서 참고용" xfId="3863" xr:uid="{00000000-0005-0000-0000-0000D6120000}"/>
    <cellStyle name="1_tree_은파보도현수교 내역서0914_SOLAR투광등내역서(1-21)_기차마을 장미원·자생식물원 조성사업 내역서 11.04" xfId="3864" xr:uid="{00000000-0005-0000-0000-0000D7120000}"/>
    <cellStyle name="1_tree_은파보도현수교 내역서0914_SOLAR투광등내역서(1-21)_내역서 3.05" xfId="3865" xr:uid="{00000000-0005-0000-0000-0000D8120000}"/>
    <cellStyle name="1_tree_은파보도현수교 내역서0914_SOLAR투광등내역서(1-21)_내역서(설치포함)" xfId="3866" xr:uid="{00000000-0005-0000-0000-0000D9120000}"/>
    <cellStyle name="1_tree_은파보도현수교 내역서0914_SOLAR투광등내역서(1-21)_내역서(설치포함)203" xfId="3867" xr:uid="{00000000-0005-0000-0000-0000DA120000}"/>
    <cellStyle name="1_tree_은파보도현수교 내역서0914_SOLAR투광등내역서(1-21)_내역서(설치포함)209" xfId="3868" xr:uid="{00000000-0005-0000-0000-0000DB120000}"/>
    <cellStyle name="1_tree_은파보도현수교 내역서0914_SOLAR투광등내역서(1-21)_덕진공원2차(최종)" xfId="3869" xr:uid="{00000000-0005-0000-0000-0000DC120000}"/>
    <cellStyle name="1_tree_은파보도현수교 내역서0914_SOLAR투광등내역서(1-21)_덕진공원2차(최종)_내역서" xfId="3870" xr:uid="{00000000-0005-0000-0000-0000DD120000}"/>
    <cellStyle name="1_tree_은파보도현수교 내역서0914_SOLAR투광등내역서(1-21)_덕진공원2차(최종)_내역서_견적서 참고용" xfId="3871" xr:uid="{00000000-0005-0000-0000-0000DE120000}"/>
    <cellStyle name="1_tree_은파보도현수교 내역서0914_SOLAR투광등내역서(1-21)_덕진공원2차(최종)_내역서_기차마을 장미원·자생식물원 조성사업 내역서 11.04" xfId="3872" xr:uid="{00000000-0005-0000-0000-0000DF120000}"/>
    <cellStyle name="1_tree_은파보도현수교 내역서0914_SOLAR투광등내역서(1-21)_덕진공원2차(최종)_내역서_내역서 3.05" xfId="3873" xr:uid="{00000000-0005-0000-0000-0000E0120000}"/>
    <cellStyle name="1_tree_은파보도현수교 내역서0914_SOLAR투광등내역서(1-21)_덕진공원2차(최종)_내역서_내역서(설치포함)" xfId="3874" xr:uid="{00000000-0005-0000-0000-0000E1120000}"/>
    <cellStyle name="1_tree_은파보도현수교 내역서0914_SOLAR투광등내역서(1-21)_덕진공원2차(최종)_내역서_내역서(설치포함)203" xfId="3875" xr:uid="{00000000-0005-0000-0000-0000E2120000}"/>
    <cellStyle name="1_tree_은파보도현수교 내역서0914_SOLAR투광등내역서(1-21)_덕진공원2차(최종)_내역서_내역서(설치포함)209" xfId="3876" xr:uid="{00000000-0005-0000-0000-0000E3120000}"/>
    <cellStyle name="1_tree_은파보도현수교 내역서0914_SOLAR투광등내역서(1-21)_덕진공원2차(최종)_내역서_도급내역" xfId="3877" xr:uid="{00000000-0005-0000-0000-0000E4120000}"/>
    <cellStyle name="1_tree_은파보도현수교 내역서0914_SOLAR투광등내역서(1-21)_도급내역" xfId="3878" xr:uid="{00000000-0005-0000-0000-0000E5120000}"/>
    <cellStyle name="1_tree_은파보도현수교 내역서0914_내역서" xfId="3879" xr:uid="{00000000-0005-0000-0000-0000E6120000}"/>
    <cellStyle name="1_tree_은파보도현수교 내역서0914_내역서(통영)" xfId="3880" xr:uid="{00000000-0005-0000-0000-0000E7120000}"/>
    <cellStyle name="1_tree_은파보도현수교 내역서0914_내역서(통영)_견적서 참고용" xfId="3881" xr:uid="{00000000-0005-0000-0000-0000E8120000}"/>
    <cellStyle name="1_tree_은파보도현수교 내역서0914_내역서(통영)_기차마을 장미원·자생식물원 조성사업 내역서 11.04" xfId="3882" xr:uid="{00000000-0005-0000-0000-0000E9120000}"/>
    <cellStyle name="1_tree_은파보도현수교 내역서0914_내역서(통영)_내역서 3.05" xfId="3883" xr:uid="{00000000-0005-0000-0000-0000EA120000}"/>
    <cellStyle name="1_tree_은파보도현수교 내역서0914_내역서(통영)_내역서(설치포함)" xfId="3884" xr:uid="{00000000-0005-0000-0000-0000EB120000}"/>
    <cellStyle name="1_tree_은파보도현수교 내역서0914_내역서(통영)_내역서(설치포함)203" xfId="3885" xr:uid="{00000000-0005-0000-0000-0000EC120000}"/>
    <cellStyle name="1_tree_은파보도현수교 내역서0914_내역서(통영)_내역서(설치포함)209" xfId="3886" xr:uid="{00000000-0005-0000-0000-0000ED120000}"/>
    <cellStyle name="1_tree_은파보도현수교 내역서0914_내역서(통영)_덕진공원2차(최종)" xfId="3887" xr:uid="{00000000-0005-0000-0000-0000EE120000}"/>
    <cellStyle name="1_tree_은파보도현수교 내역서0914_내역서(통영)_덕진공원2차(최종)_내역서" xfId="3888" xr:uid="{00000000-0005-0000-0000-0000EF120000}"/>
    <cellStyle name="1_tree_은파보도현수교 내역서0914_내역서(통영)_덕진공원2차(최종)_내역서_견적서 참고용" xfId="3889" xr:uid="{00000000-0005-0000-0000-0000F0120000}"/>
    <cellStyle name="1_tree_은파보도현수교 내역서0914_내역서(통영)_덕진공원2차(최종)_내역서_기차마을 장미원·자생식물원 조성사업 내역서 11.04" xfId="3890" xr:uid="{00000000-0005-0000-0000-0000F1120000}"/>
    <cellStyle name="1_tree_은파보도현수교 내역서0914_내역서(통영)_덕진공원2차(최종)_내역서_내역서 3.05" xfId="3891" xr:uid="{00000000-0005-0000-0000-0000F2120000}"/>
    <cellStyle name="1_tree_은파보도현수교 내역서0914_내역서(통영)_덕진공원2차(최종)_내역서_내역서(설치포함)" xfId="3892" xr:uid="{00000000-0005-0000-0000-0000F3120000}"/>
    <cellStyle name="1_tree_은파보도현수교 내역서0914_내역서(통영)_덕진공원2차(최종)_내역서_내역서(설치포함)203" xfId="3893" xr:uid="{00000000-0005-0000-0000-0000F4120000}"/>
    <cellStyle name="1_tree_은파보도현수교 내역서0914_내역서(통영)_덕진공원2차(최종)_내역서_내역서(설치포함)209" xfId="3894" xr:uid="{00000000-0005-0000-0000-0000F5120000}"/>
    <cellStyle name="1_tree_은파보도현수교 내역서0914_내역서(통영)_덕진공원2차(최종)_내역서_도급내역" xfId="3895" xr:uid="{00000000-0005-0000-0000-0000F6120000}"/>
    <cellStyle name="1_tree_은파보도현수교 내역서0914_내역서(통영)_도급내역" xfId="3896" xr:uid="{00000000-0005-0000-0000-0000F7120000}"/>
    <cellStyle name="1_tree_은파보도현수교 내역서0914_내역서(통영)2.22" xfId="3897" xr:uid="{00000000-0005-0000-0000-0000F8120000}"/>
    <cellStyle name="1_tree_은파보도현수교 내역서0914_내역서(통영)2.22_견적서 참고용" xfId="3898" xr:uid="{00000000-0005-0000-0000-0000F9120000}"/>
    <cellStyle name="1_tree_은파보도현수교 내역서0914_내역서(통영)2.22_기차마을 장미원·자생식물원 조성사업 내역서 11.04" xfId="3899" xr:uid="{00000000-0005-0000-0000-0000FA120000}"/>
    <cellStyle name="1_tree_은파보도현수교 내역서0914_내역서(통영)2.22_내역서 3.05" xfId="3900" xr:uid="{00000000-0005-0000-0000-0000FB120000}"/>
    <cellStyle name="1_tree_은파보도현수교 내역서0914_내역서(통영)2.22_내역서(설치포함)" xfId="3901" xr:uid="{00000000-0005-0000-0000-0000FC120000}"/>
    <cellStyle name="1_tree_은파보도현수교 내역서0914_내역서(통영)2.22_내역서(설치포함)203" xfId="3902" xr:uid="{00000000-0005-0000-0000-0000FD120000}"/>
    <cellStyle name="1_tree_은파보도현수교 내역서0914_내역서(통영)2.22_내역서(설치포함)209" xfId="3903" xr:uid="{00000000-0005-0000-0000-0000FE120000}"/>
    <cellStyle name="1_tree_은파보도현수교 내역서0914_내역서(통영)2.22_덕진공원2차(최종)" xfId="3904" xr:uid="{00000000-0005-0000-0000-0000FF120000}"/>
    <cellStyle name="1_tree_은파보도현수교 내역서0914_내역서(통영)2.22_덕진공원2차(최종)_내역서" xfId="3905" xr:uid="{00000000-0005-0000-0000-000000130000}"/>
    <cellStyle name="1_tree_은파보도현수교 내역서0914_내역서(통영)2.22_덕진공원2차(최종)_내역서_견적서 참고용" xfId="3906" xr:uid="{00000000-0005-0000-0000-000001130000}"/>
    <cellStyle name="1_tree_은파보도현수교 내역서0914_내역서(통영)2.22_덕진공원2차(최종)_내역서_기차마을 장미원·자생식물원 조성사업 내역서 11.04" xfId="3907" xr:uid="{00000000-0005-0000-0000-000002130000}"/>
    <cellStyle name="1_tree_은파보도현수교 내역서0914_내역서(통영)2.22_덕진공원2차(최종)_내역서_내역서 3.05" xfId="3908" xr:uid="{00000000-0005-0000-0000-000003130000}"/>
    <cellStyle name="1_tree_은파보도현수교 내역서0914_내역서(통영)2.22_덕진공원2차(최종)_내역서_내역서(설치포함)" xfId="3909" xr:uid="{00000000-0005-0000-0000-000004130000}"/>
    <cellStyle name="1_tree_은파보도현수교 내역서0914_내역서(통영)2.22_덕진공원2차(최종)_내역서_내역서(설치포함)203" xfId="3910" xr:uid="{00000000-0005-0000-0000-000005130000}"/>
    <cellStyle name="1_tree_은파보도현수교 내역서0914_내역서(통영)2.22_덕진공원2차(최종)_내역서_내역서(설치포함)209" xfId="3911" xr:uid="{00000000-0005-0000-0000-000006130000}"/>
    <cellStyle name="1_tree_은파보도현수교 내역서0914_내역서(통영)2.22_덕진공원2차(최종)_내역서_도급내역" xfId="3912" xr:uid="{00000000-0005-0000-0000-000007130000}"/>
    <cellStyle name="1_tree_은파보도현수교 내역서0914_내역서(통영)2.22_도급내역" xfId="3913" xr:uid="{00000000-0005-0000-0000-000008130000}"/>
    <cellStyle name="1_tree_은파보도현수교 내역서0914_내역서(통영)2.25" xfId="3914" xr:uid="{00000000-0005-0000-0000-000009130000}"/>
    <cellStyle name="1_tree_은파보도현수교 내역서0914_내역서(통영)2.25_견적서 참고용" xfId="3915" xr:uid="{00000000-0005-0000-0000-00000A130000}"/>
    <cellStyle name="1_tree_은파보도현수교 내역서0914_내역서(통영)2.25_기차마을 장미원·자생식물원 조성사업 내역서 11.04" xfId="3916" xr:uid="{00000000-0005-0000-0000-00000B130000}"/>
    <cellStyle name="1_tree_은파보도현수교 내역서0914_내역서(통영)2.25_내역서 3.05" xfId="3917" xr:uid="{00000000-0005-0000-0000-00000C130000}"/>
    <cellStyle name="1_tree_은파보도현수교 내역서0914_내역서(통영)2.25_내역서(설치포함)" xfId="3918" xr:uid="{00000000-0005-0000-0000-00000D130000}"/>
    <cellStyle name="1_tree_은파보도현수교 내역서0914_내역서(통영)2.25_내역서(설치포함)203" xfId="3919" xr:uid="{00000000-0005-0000-0000-00000E130000}"/>
    <cellStyle name="1_tree_은파보도현수교 내역서0914_내역서(통영)2.25_내역서(설치포함)209" xfId="3920" xr:uid="{00000000-0005-0000-0000-00000F130000}"/>
    <cellStyle name="1_tree_은파보도현수교 내역서0914_내역서(통영)2.25_덕진공원2차(최종)" xfId="3921" xr:uid="{00000000-0005-0000-0000-000010130000}"/>
    <cellStyle name="1_tree_은파보도현수교 내역서0914_내역서(통영)2.25_덕진공원2차(최종)_내역서" xfId="3922" xr:uid="{00000000-0005-0000-0000-000011130000}"/>
    <cellStyle name="1_tree_은파보도현수교 내역서0914_내역서(통영)2.25_덕진공원2차(최종)_내역서_견적서 참고용" xfId="3923" xr:uid="{00000000-0005-0000-0000-000012130000}"/>
    <cellStyle name="1_tree_은파보도현수교 내역서0914_내역서(통영)2.25_덕진공원2차(최종)_내역서_기차마을 장미원·자생식물원 조성사업 내역서 11.04" xfId="3924" xr:uid="{00000000-0005-0000-0000-000013130000}"/>
    <cellStyle name="1_tree_은파보도현수교 내역서0914_내역서(통영)2.25_덕진공원2차(최종)_내역서_내역서 3.05" xfId="3925" xr:uid="{00000000-0005-0000-0000-000014130000}"/>
    <cellStyle name="1_tree_은파보도현수교 내역서0914_내역서(통영)2.25_덕진공원2차(최종)_내역서_내역서(설치포함)" xfId="3926" xr:uid="{00000000-0005-0000-0000-000015130000}"/>
    <cellStyle name="1_tree_은파보도현수교 내역서0914_내역서(통영)2.25_덕진공원2차(최종)_내역서_내역서(설치포함)203" xfId="3927" xr:uid="{00000000-0005-0000-0000-000016130000}"/>
    <cellStyle name="1_tree_은파보도현수교 내역서0914_내역서(통영)2.25_덕진공원2차(최종)_내역서_내역서(설치포함)209" xfId="3928" xr:uid="{00000000-0005-0000-0000-000017130000}"/>
    <cellStyle name="1_tree_은파보도현수교 내역서0914_내역서(통영)2.25_덕진공원2차(최종)_내역서_도급내역" xfId="3929" xr:uid="{00000000-0005-0000-0000-000018130000}"/>
    <cellStyle name="1_tree_은파보도현수교 내역서0914_내역서(통영)2.25_도급내역" xfId="3930" xr:uid="{00000000-0005-0000-0000-000019130000}"/>
    <cellStyle name="1_tree_은파보도현수교 내역서0914_내역서(통영)3.9" xfId="3931" xr:uid="{00000000-0005-0000-0000-00001A130000}"/>
    <cellStyle name="1_tree_은파보도현수교 내역서0914_내역서(통영)3.9_견적서 참고용" xfId="3932" xr:uid="{00000000-0005-0000-0000-00001B130000}"/>
    <cellStyle name="1_tree_은파보도현수교 내역서0914_내역서(통영)3.9_기차마을 장미원·자생식물원 조성사업 내역서 11.04" xfId="3933" xr:uid="{00000000-0005-0000-0000-00001C130000}"/>
    <cellStyle name="1_tree_은파보도현수교 내역서0914_내역서(통영)3.9_내역서 3.05" xfId="3934" xr:uid="{00000000-0005-0000-0000-00001D130000}"/>
    <cellStyle name="1_tree_은파보도현수교 내역서0914_내역서(통영)3.9_내역서(설치포함)" xfId="3935" xr:uid="{00000000-0005-0000-0000-00001E130000}"/>
    <cellStyle name="1_tree_은파보도현수교 내역서0914_내역서(통영)3.9_내역서(설치포함)203" xfId="3936" xr:uid="{00000000-0005-0000-0000-00001F130000}"/>
    <cellStyle name="1_tree_은파보도현수교 내역서0914_내역서(통영)3.9_내역서(설치포함)209" xfId="3937" xr:uid="{00000000-0005-0000-0000-000020130000}"/>
    <cellStyle name="1_tree_은파보도현수교 내역서0914_내역서(통영)3.9_도급내역" xfId="3938" xr:uid="{00000000-0005-0000-0000-000021130000}"/>
    <cellStyle name="1_tree_은파보도현수교 내역서0914_내역서_견적서 참고용" xfId="3939" xr:uid="{00000000-0005-0000-0000-000022130000}"/>
    <cellStyle name="1_tree_은파보도현수교 내역서0914_내역서_기차마을 장미원·자생식물원 조성사업 내역서 11.04" xfId="3940" xr:uid="{00000000-0005-0000-0000-000023130000}"/>
    <cellStyle name="1_tree_은파보도현수교 내역서0914_내역서_내역서 3.05" xfId="3941" xr:uid="{00000000-0005-0000-0000-000024130000}"/>
    <cellStyle name="1_tree_은파보도현수교 내역서0914_내역서_내역서(설치포함)" xfId="3942" xr:uid="{00000000-0005-0000-0000-000025130000}"/>
    <cellStyle name="1_tree_은파보도현수교 내역서0914_내역서_내역서(설치포함)203" xfId="3943" xr:uid="{00000000-0005-0000-0000-000026130000}"/>
    <cellStyle name="1_tree_은파보도현수교 내역서0914_내역서_내역서(설치포함)209" xfId="3944" xr:uid="{00000000-0005-0000-0000-000027130000}"/>
    <cellStyle name="1_tree_은파보도현수교 내역서0914_내역서_도급내역" xfId="3945" xr:uid="{00000000-0005-0000-0000-000028130000}"/>
    <cellStyle name="1_tree_은파보도현수교 내역서0914_덕진공원2차" xfId="3946" xr:uid="{00000000-0005-0000-0000-000029130000}"/>
    <cellStyle name="1_tree_은파보도현수교 내역서0914_덕진공원2차_견적서 참고용" xfId="3947" xr:uid="{00000000-0005-0000-0000-00002A130000}"/>
    <cellStyle name="1_tree_은파보도현수교 내역서0914_덕진공원2차_기차마을 장미원·자생식물원 조성사업 내역서 11.04" xfId="3948" xr:uid="{00000000-0005-0000-0000-00002B130000}"/>
    <cellStyle name="1_tree_은파보도현수교 내역서0914_덕진공원2차_내역서 3.05" xfId="3949" xr:uid="{00000000-0005-0000-0000-00002C130000}"/>
    <cellStyle name="1_tree_은파보도현수교 내역서0914_덕진공원2차_내역서(설치포함)" xfId="3950" xr:uid="{00000000-0005-0000-0000-00002D130000}"/>
    <cellStyle name="1_tree_은파보도현수교 내역서0914_덕진공원2차_내역서(설치포함)203" xfId="3951" xr:uid="{00000000-0005-0000-0000-00002E130000}"/>
    <cellStyle name="1_tree_은파보도현수교 내역서0914_덕진공원2차_내역서(설치포함)209" xfId="3952" xr:uid="{00000000-0005-0000-0000-00002F130000}"/>
    <cellStyle name="1_tree_은파보도현수교 내역서0914_덕진공원2차_덕진공원2차(최종)" xfId="3953" xr:uid="{00000000-0005-0000-0000-000030130000}"/>
    <cellStyle name="1_tree_은파보도현수교 내역서0914_덕진공원2차_덕진공원2차(최종)_내역서" xfId="3954" xr:uid="{00000000-0005-0000-0000-000031130000}"/>
    <cellStyle name="1_tree_은파보도현수교 내역서0914_덕진공원2차_덕진공원2차(최종)_내역서_견적서 참고용" xfId="3955" xr:uid="{00000000-0005-0000-0000-000032130000}"/>
    <cellStyle name="1_tree_은파보도현수교 내역서0914_덕진공원2차_덕진공원2차(최종)_내역서_기차마을 장미원·자생식물원 조성사업 내역서 11.04" xfId="3956" xr:uid="{00000000-0005-0000-0000-000033130000}"/>
    <cellStyle name="1_tree_은파보도현수교 내역서0914_덕진공원2차_덕진공원2차(최종)_내역서_내역서 3.05" xfId="3957" xr:uid="{00000000-0005-0000-0000-000034130000}"/>
    <cellStyle name="1_tree_은파보도현수교 내역서0914_덕진공원2차_덕진공원2차(최종)_내역서_내역서(설치포함)" xfId="3958" xr:uid="{00000000-0005-0000-0000-000035130000}"/>
    <cellStyle name="1_tree_은파보도현수교 내역서0914_덕진공원2차_덕진공원2차(최종)_내역서_내역서(설치포함)203" xfId="3959" xr:uid="{00000000-0005-0000-0000-000036130000}"/>
    <cellStyle name="1_tree_은파보도현수교 내역서0914_덕진공원2차_덕진공원2차(최종)_내역서_내역서(설치포함)209" xfId="3960" xr:uid="{00000000-0005-0000-0000-000037130000}"/>
    <cellStyle name="1_tree_은파보도현수교 내역서0914_덕진공원2차_덕진공원2차(최종)_내역서_도급내역" xfId="3961" xr:uid="{00000000-0005-0000-0000-000038130000}"/>
    <cellStyle name="1_tree_은파보도현수교 내역서0914_덕진공원2차_도급내역" xfId="3962" xr:uid="{00000000-0005-0000-0000-000039130000}"/>
    <cellStyle name="1_tree_은파보도현수교 내역서0914_은파보도현수교 내역서0923" xfId="3963" xr:uid="{00000000-0005-0000-0000-00003A130000}"/>
    <cellStyle name="1_tree_은파보도현수교 내역서0914_은파보도현수교 내역서0923_견적서 참고용" xfId="3964" xr:uid="{00000000-0005-0000-0000-00003B130000}"/>
    <cellStyle name="1_tree_은파보도현수교 내역서0914_은파보도현수교 내역서0923_기차마을 장미원·자생식물원 조성사업 내역서 11.04" xfId="3965" xr:uid="{00000000-0005-0000-0000-00003C130000}"/>
    <cellStyle name="1_tree_은파보도현수교 내역서0914_은파보도현수교 내역서0923_내역서 3.05" xfId="3966" xr:uid="{00000000-0005-0000-0000-00003D130000}"/>
    <cellStyle name="1_tree_은파보도현수교 내역서0914_은파보도현수교 내역서0923_내역서(설치포함)" xfId="3967" xr:uid="{00000000-0005-0000-0000-00003E130000}"/>
    <cellStyle name="1_tree_은파보도현수교 내역서0914_은파보도현수교 내역서0923_내역서(설치포함)203" xfId="3968" xr:uid="{00000000-0005-0000-0000-00003F130000}"/>
    <cellStyle name="1_tree_은파보도현수교 내역서0914_은파보도현수교 내역서0923_내역서(설치포함)209" xfId="3969" xr:uid="{00000000-0005-0000-0000-000040130000}"/>
    <cellStyle name="1_tree_은파보도현수교 내역서0914_은파보도현수교 내역서0923_도급내역" xfId="3970" xr:uid="{00000000-0005-0000-0000-000041130000}"/>
    <cellStyle name="1_tree_전압강하계산서" xfId="3971" xr:uid="{00000000-0005-0000-0000-000042130000}"/>
    <cellStyle name="1_tree_전압강하계산서_내역서" xfId="3972" xr:uid="{00000000-0005-0000-0000-000043130000}"/>
    <cellStyle name="1_tree_전압강하계산서_내역서_견적서 참고용" xfId="3973" xr:uid="{00000000-0005-0000-0000-000044130000}"/>
    <cellStyle name="1_tree_전압강하계산서_내역서_기차마을 장미원·자생식물원 조성사업 내역서 11.04" xfId="3974" xr:uid="{00000000-0005-0000-0000-000045130000}"/>
    <cellStyle name="1_tree_전압강하계산서_내역서_내역서 3.05" xfId="3975" xr:uid="{00000000-0005-0000-0000-000046130000}"/>
    <cellStyle name="1_tree_전압강하계산서_내역서_내역서(설치포함)" xfId="3976" xr:uid="{00000000-0005-0000-0000-000047130000}"/>
    <cellStyle name="1_tree_전압강하계산서_내역서_내역서(설치포함)203" xfId="3977" xr:uid="{00000000-0005-0000-0000-000048130000}"/>
    <cellStyle name="1_tree_전압강하계산서_내역서_내역서(설치포함)209" xfId="3978" xr:uid="{00000000-0005-0000-0000-000049130000}"/>
    <cellStyle name="1_tree_전압강하계산서_내역서_도급내역" xfId="3979" xr:uid="{00000000-0005-0000-0000-00004A130000}"/>
    <cellStyle name="1_tree_현충묘지-예산서(조경)" xfId="3980" xr:uid="{00000000-0005-0000-0000-00004B130000}"/>
    <cellStyle name="1_tree_현충묘지-예산서(조경)_견적서 참고용" xfId="3981" xr:uid="{00000000-0005-0000-0000-00004C130000}"/>
    <cellStyle name="1_tree_현충묘지-예산서(조경)_기차마을 장미원·자생식물원 조성사업 내역서 11.04" xfId="3982" xr:uid="{00000000-0005-0000-0000-00004D130000}"/>
    <cellStyle name="1_tree_현충묘지-예산서(조경)_내역서 3.05" xfId="3983" xr:uid="{00000000-0005-0000-0000-00004E130000}"/>
    <cellStyle name="1_tree_현충묘지-예산서(조경)_내역서(설치포함)" xfId="3984" xr:uid="{00000000-0005-0000-0000-00004F130000}"/>
    <cellStyle name="1_tree_현충묘지-예산서(조경)_내역서(설치포함)203" xfId="3985" xr:uid="{00000000-0005-0000-0000-000050130000}"/>
    <cellStyle name="1_tree_현충묘지-예산서(조경)_내역서(설치포함)209" xfId="3986" xr:uid="{00000000-0005-0000-0000-000051130000}"/>
    <cellStyle name="1_tree_현충묘지-예산서(조경)_덕진공원2차(최종)" xfId="3987" xr:uid="{00000000-0005-0000-0000-000052130000}"/>
    <cellStyle name="1_tree_현충묘지-예산서(조경)_덕진공원2차(최종)_내역서" xfId="3988" xr:uid="{00000000-0005-0000-0000-000053130000}"/>
    <cellStyle name="1_tree_현충묘지-예산서(조경)_덕진공원2차(최종)_내역서_견적서 참고용" xfId="3989" xr:uid="{00000000-0005-0000-0000-000054130000}"/>
    <cellStyle name="1_tree_현충묘지-예산서(조경)_덕진공원2차(최종)_내역서_기차마을 장미원·자생식물원 조성사업 내역서 11.04" xfId="3990" xr:uid="{00000000-0005-0000-0000-000055130000}"/>
    <cellStyle name="1_tree_현충묘지-예산서(조경)_덕진공원2차(최종)_내역서_내역서 3.05" xfId="3991" xr:uid="{00000000-0005-0000-0000-000056130000}"/>
    <cellStyle name="1_tree_현충묘지-예산서(조경)_덕진공원2차(최종)_내역서_내역서(설치포함)" xfId="3992" xr:uid="{00000000-0005-0000-0000-000057130000}"/>
    <cellStyle name="1_tree_현충묘지-예산서(조경)_덕진공원2차(최종)_내역서_내역서(설치포함)203" xfId="3993" xr:uid="{00000000-0005-0000-0000-000058130000}"/>
    <cellStyle name="1_tree_현충묘지-예산서(조경)_덕진공원2차(최종)_내역서_내역서(설치포함)209" xfId="3994" xr:uid="{00000000-0005-0000-0000-000059130000}"/>
    <cellStyle name="1_tree_현충묘지-예산서(조경)_덕진공원2차(최종)_내역서_도급내역" xfId="3995" xr:uid="{00000000-0005-0000-0000-00005A130000}"/>
    <cellStyle name="1_tree_현충묘지-예산서(조경)_도급내역" xfId="3996" xr:uid="{00000000-0005-0000-0000-00005B130000}"/>
    <cellStyle name="1_tree_현충묘지-예산서(조경)_예산서-엑셀변환양식100" xfId="3997" xr:uid="{00000000-0005-0000-0000-00005C130000}"/>
    <cellStyle name="1_tree_현충묘지-예산서(조경)_예산서-엑셀변환양식100_견적서 참고용" xfId="3998" xr:uid="{00000000-0005-0000-0000-00005D130000}"/>
    <cellStyle name="1_tree_현충묘지-예산서(조경)_예산서-엑셀변환양식100_기차마을 장미원·자생식물원 조성사업 내역서 11.04" xfId="3999" xr:uid="{00000000-0005-0000-0000-00005E130000}"/>
    <cellStyle name="1_tree_현충묘지-예산서(조경)_예산서-엑셀변환양식100_내역서 3.05" xfId="4000" xr:uid="{00000000-0005-0000-0000-00005F130000}"/>
    <cellStyle name="1_tree_현충묘지-예산서(조경)_예산서-엑셀변환양식100_내역서(설치포함)" xfId="4001" xr:uid="{00000000-0005-0000-0000-000060130000}"/>
    <cellStyle name="1_tree_현충묘지-예산서(조경)_예산서-엑셀변환양식100_내역서(설치포함)203" xfId="4002" xr:uid="{00000000-0005-0000-0000-000061130000}"/>
    <cellStyle name="1_tree_현충묘지-예산서(조경)_예산서-엑셀변환양식100_내역서(설치포함)209" xfId="4003" xr:uid="{00000000-0005-0000-0000-000062130000}"/>
    <cellStyle name="1_tree_현충묘지-예산서(조경)_예산서-엑셀변환양식100_덕진공원2차(최종)" xfId="4004" xr:uid="{00000000-0005-0000-0000-000063130000}"/>
    <cellStyle name="1_tree_현충묘지-예산서(조경)_예산서-엑셀변환양식100_덕진공원2차(최종)_내역서" xfId="4005" xr:uid="{00000000-0005-0000-0000-000064130000}"/>
    <cellStyle name="1_tree_현충묘지-예산서(조경)_예산서-엑셀변환양식100_덕진공원2차(최종)_내역서_견적서 참고용" xfId="4006" xr:uid="{00000000-0005-0000-0000-000065130000}"/>
    <cellStyle name="1_tree_현충묘지-예산서(조경)_예산서-엑셀변환양식100_덕진공원2차(최종)_내역서_기차마을 장미원·자생식물원 조성사업 내역서 11.04" xfId="4007" xr:uid="{00000000-0005-0000-0000-000066130000}"/>
    <cellStyle name="1_tree_현충묘지-예산서(조경)_예산서-엑셀변환양식100_덕진공원2차(최종)_내역서_내역서 3.05" xfId="4008" xr:uid="{00000000-0005-0000-0000-000067130000}"/>
    <cellStyle name="1_tree_현충묘지-예산서(조경)_예산서-엑셀변환양식100_덕진공원2차(최종)_내역서_내역서(설치포함)" xfId="4009" xr:uid="{00000000-0005-0000-0000-000068130000}"/>
    <cellStyle name="1_tree_현충묘지-예산서(조경)_예산서-엑셀변환양식100_덕진공원2차(최종)_내역서_내역서(설치포함)203" xfId="4010" xr:uid="{00000000-0005-0000-0000-000069130000}"/>
    <cellStyle name="1_tree_현충묘지-예산서(조경)_예산서-엑셀변환양식100_덕진공원2차(최종)_내역서_내역서(설치포함)209" xfId="4011" xr:uid="{00000000-0005-0000-0000-00006A130000}"/>
    <cellStyle name="1_tree_현충묘지-예산서(조경)_예산서-엑셀변환양식100_덕진공원2차(최종)_내역서_도급내역" xfId="4012" xr:uid="{00000000-0005-0000-0000-00006B130000}"/>
    <cellStyle name="1_tree_현충묘지-예산서(조경)_예산서-엑셀변환양식100_도급내역" xfId="4013" xr:uid="{00000000-0005-0000-0000-00006C130000}"/>
    <cellStyle name="1_tree_현충묘지-예산서(조경)_예산서-엑셀변환양식100_은파보도현수교 내역서0914" xfId="4014" xr:uid="{00000000-0005-0000-0000-00006D130000}"/>
    <cellStyle name="1_tree_현충묘지-예산서(조경)_예산서-엑셀변환양식100_은파보도현수교 내역서0914_SOLAR투광등내역서(1-21)" xfId="4015" xr:uid="{00000000-0005-0000-0000-00006E130000}"/>
    <cellStyle name="1_tree_현충묘지-예산서(조경)_예산서-엑셀변환양식100_은파보도현수교 내역서0914_SOLAR투광등내역서(1-21)_견적서 참고용" xfId="4016" xr:uid="{00000000-0005-0000-0000-00006F130000}"/>
    <cellStyle name="1_tree_현충묘지-예산서(조경)_예산서-엑셀변환양식100_은파보도현수교 내역서0914_SOLAR투광등내역서(1-21)_기차마을 장미원·자생식물원 조성사업 내역서 11.04" xfId="4017" xr:uid="{00000000-0005-0000-0000-000070130000}"/>
    <cellStyle name="1_tree_현충묘지-예산서(조경)_예산서-엑셀변환양식100_은파보도현수교 내역서0914_SOLAR투광등내역서(1-21)_내역서 3.05" xfId="4018" xr:uid="{00000000-0005-0000-0000-000071130000}"/>
    <cellStyle name="1_tree_현충묘지-예산서(조경)_예산서-엑셀변환양식100_은파보도현수교 내역서0914_SOLAR투광등내역서(1-21)_내역서(설치포함)" xfId="4019" xr:uid="{00000000-0005-0000-0000-000072130000}"/>
    <cellStyle name="1_tree_현충묘지-예산서(조경)_예산서-엑셀변환양식100_은파보도현수교 내역서0914_SOLAR투광등내역서(1-21)_내역서(설치포함)203" xfId="4020" xr:uid="{00000000-0005-0000-0000-000073130000}"/>
    <cellStyle name="1_tree_현충묘지-예산서(조경)_예산서-엑셀변환양식100_은파보도현수교 내역서0914_SOLAR투광등내역서(1-21)_내역서(설치포함)209" xfId="4021" xr:uid="{00000000-0005-0000-0000-000074130000}"/>
    <cellStyle name="1_tree_현충묘지-예산서(조경)_예산서-엑셀변환양식100_은파보도현수교 내역서0914_SOLAR투광등내역서(1-21)_덕진공원2차(최종)" xfId="4022" xr:uid="{00000000-0005-0000-0000-000075130000}"/>
    <cellStyle name="1_tree_현충묘지-예산서(조경)_예산서-엑셀변환양식100_은파보도현수교 내역서0914_SOLAR투광등내역서(1-21)_덕진공원2차(최종)_내역서" xfId="4023" xr:uid="{00000000-0005-0000-0000-000076130000}"/>
    <cellStyle name="1_tree_현충묘지-예산서(조경)_예산서-엑셀변환양식100_은파보도현수교 내역서0914_SOLAR투광등내역서(1-21)_덕진공원2차(최종)_내역서_견적서 참고용" xfId="4024" xr:uid="{00000000-0005-0000-0000-000077130000}"/>
    <cellStyle name="1_tree_현충묘지-예산서(조경)_예산서-엑셀변환양식100_은파보도현수교 내역서0914_SOLAR투광등내역서(1-21)_덕진공원2차(최종)_내역서_기차마을 장미원·자생식물원 조성사업 내역서 11.04" xfId="4025" xr:uid="{00000000-0005-0000-0000-000078130000}"/>
    <cellStyle name="1_tree_현충묘지-예산서(조경)_예산서-엑셀변환양식100_은파보도현수교 내역서0914_SOLAR투광등내역서(1-21)_덕진공원2차(최종)_내역서_내역서 3.05" xfId="4026" xr:uid="{00000000-0005-0000-0000-000079130000}"/>
    <cellStyle name="1_tree_현충묘지-예산서(조경)_예산서-엑셀변환양식100_은파보도현수교 내역서0914_SOLAR투광등내역서(1-21)_덕진공원2차(최종)_내역서_내역서(설치포함)" xfId="4027" xr:uid="{00000000-0005-0000-0000-00007A130000}"/>
    <cellStyle name="1_tree_현충묘지-예산서(조경)_예산서-엑셀변환양식100_은파보도현수교 내역서0914_SOLAR투광등내역서(1-21)_덕진공원2차(최종)_내역서_내역서(설치포함)203" xfId="4028" xr:uid="{00000000-0005-0000-0000-00007B130000}"/>
    <cellStyle name="1_tree_현충묘지-예산서(조경)_예산서-엑셀변환양식100_은파보도현수교 내역서0914_SOLAR투광등내역서(1-21)_덕진공원2차(최종)_내역서_내역서(설치포함)209" xfId="4029" xr:uid="{00000000-0005-0000-0000-00007C130000}"/>
    <cellStyle name="1_tree_현충묘지-예산서(조경)_예산서-엑셀변환양식100_은파보도현수교 내역서0914_SOLAR투광등내역서(1-21)_덕진공원2차(최종)_내역서_도급내역" xfId="4030" xr:uid="{00000000-0005-0000-0000-00007D130000}"/>
    <cellStyle name="1_tree_현충묘지-예산서(조경)_예산서-엑셀변환양식100_은파보도현수교 내역서0914_SOLAR투광등내역서(1-21)_도급내역" xfId="4031" xr:uid="{00000000-0005-0000-0000-00007E130000}"/>
    <cellStyle name="1_tree_현충묘지-예산서(조경)_예산서-엑셀변환양식100_은파보도현수교 내역서0914_내역서" xfId="4032" xr:uid="{00000000-0005-0000-0000-00007F130000}"/>
    <cellStyle name="1_tree_현충묘지-예산서(조경)_예산서-엑셀변환양식100_은파보도현수교 내역서0914_내역서(통영)" xfId="4033" xr:uid="{00000000-0005-0000-0000-000080130000}"/>
    <cellStyle name="1_tree_현충묘지-예산서(조경)_예산서-엑셀변환양식100_은파보도현수교 내역서0914_내역서(통영)_견적서 참고용" xfId="4034" xr:uid="{00000000-0005-0000-0000-000081130000}"/>
    <cellStyle name="1_tree_현충묘지-예산서(조경)_예산서-엑셀변환양식100_은파보도현수교 내역서0914_내역서(통영)_기차마을 장미원·자생식물원 조성사업 내역서 11.04" xfId="4035" xr:uid="{00000000-0005-0000-0000-000082130000}"/>
    <cellStyle name="1_tree_현충묘지-예산서(조경)_예산서-엑셀변환양식100_은파보도현수교 내역서0914_내역서(통영)_내역서 3.05" xfId="4036" xr:uid="{00000000-0005-0000-0000-000083130000}"/>
    <cellStyle name="1_tree_현충묘지-예산서(조경)_예산서-엑셀변환양식100_은파보도현수교 내역서0914_내역서(통영)_내역서(설치포함)" xfId="4037" xr:uid="{00000000-0005-0000-0000-000084130000}"/>
    <cellStyle name="1_tree_현충묘지-예산서(조경)_예산서-엑셀변환양식100_은파보도현수교 내역서0914_내역서(통영)_내역서(설치포함)203" xfId="4038" xr:uid="{00000000-0005-0000-0000-000085130000}"/>
    <cellStyle name="1_tree_현충묘지-예산서(조경)_예산서-엑셀변환양식100_은파보도현수교 내역서0914_내역서(통영)_내역서(설치포함)209" xfId="4039" xr:uid="{00000000-0005-0000-0000-000086130000}"/>
    <cellStyle name="1_tree_현충묘지-예산서(조경)_예산서-엑셀변환양식100_은파보도현수교 내역서0914_내역서(통영)_덕진공원2차(최종)" xfId="4040" xr:uid="{00000000-0005-0000-0000-000087130000}"/>
    <cellStyle name="1_tree_현충묘지-예산서(조경)_예산서-엑셀변환양식100_은파보도현수교 내역서0914_내역서(통영)_덕진공원2차(최종)_내역서" xfId="4041" xr:uid="{00000000-0005-0000-0000-000088130000}"/>
    <cellStyle name="1_tree_현충묘지-예산서(조경)_예산서-엑셀변환양식100_은파보도현수교 내역서0914_내역서(통영)_덕진공원2차(최종)_내역서_견적서 참고용" xfId="4042" xr:uid="{00000000-0005-0000-0000-000089130000}"/>
    <cellStyle name="1_tree_현충묘지-예산서(조경)_예산서-엑셀변환양식100_은파보도현수교 내역서0914_내역서(통영)_덕진공원2차(최종)_내역서_기차마을 장미원·자생식물원 조성사업 내역서 11.04" xfId="4043" xr:uid="{00000000-0005-0000-0000-00008A130000}"/>
    <cellStyle name="1_tree_현충묘지-예산서(조경)_예산서-엑셀변환양식100_은파보도현수교 내역서0914_내역서(통영)_덕진공원2차(최종)_내역서_내역서 3.05" xfId="4044" xr:uid="{00000000-0005-0000-0000-00008B130000}"/>
    <cellStyle name="1_tree_현충묘지-예산서(조경)_예산서-엑셀변환양식100_은파보도현수교 내역서0914_내역서(통영)_덕진공원2차(최종)_내역서_내역서(설치포함)" xfId="4045" xr:uid="{00000000-0005-0000-0000-00008C130000}"/>
    <cellStyle name="1_tree_현충묘지-예산서(조경)_예산서-엑셀변환양식100_은파보도현수교 내역서0914_내역서(통영)_덕진공원2차(최종)_내역서_내역서(설치포함)203" xfId="4046" xr:uid="{00000000-0005-0000-0000-00008D130000}"/>
    <cellStyle name="1_tree_현충묘지-예산서(조경)_예산서-엑셀변환양식100_은파보도현수교 내역서0914_내역서(통영)_덕진공원2차(최종)_내역서_내역서(설치포함)209" xfId="4047" xr:uid="{00000000-0005-0000-0000-00008E130000}"/>
    <cellStyle name="1_tree_현충묘지-예산서(조경)_예산서-엑셀변환양식100_은파보도현수교 내역서0914_내역서(통영)_덕진공원2차(최종)_내역서_도급내역" xfId="4048" xr:uid="{00000000-0005-0000-0000-00008F130000}"/>
    <cellStyle name="1_tree_현충묘지-예산서(조경)_예산서-엑셀변환양식100_은파보도현수교 내역서0914_내역서(통영)_도급내역" xfId="4049" xr:uid="{00000000-0005-0000-0000-000090130000}"/>
    <cellStyle name="1_tree_현충묘지-예산서(조경)_예산서-엑셀변환양식100_은파보도현수교 내역서0914_내역서(통영)2.22" xfId="4050" xr:uid="{00000000-0005-0000-0000-000091130000}"/>
    <cellStyle name="1_tree_현충묘지-예산서(조경)_예산서-엑셀변환양식100_은파보도현수교 내역서0914_내역서(통영)2.22_견적서 참고용" xfId="4051" xr:uid="{00000000-0005-0000-0000-000092130000}"/>
    <cellStyle name="1_tree_현충묘지-예산서(조경)_예산서-엑셀변환양식100_은파보도현수교 내역서0914_내역서(통영)2.22_기차마을 장미원·자생식물원 조성사업 내역서 11.04" xfId="4052" xr:uid="{00000000-0005-0000-0000-000093130000}"/>
    <cellStyle name="1_tree_현충묘지-예산서(조경)_예산서-엑셀변환양식100_은파보도현수교 내역서0914_내역서(통영)2.22_내역서 3.05" xfId="4053" xr:uid="{00000000-0005-0000-0000-000094130000}"/>
    <cellStyle name="1_tree_현충묘지-예산서(조경)_예산서-엑셀변환양식100_은파보도현수교 내역서0914_내역서(통영)2.22_내역서(설치포함)" xfId="4054" xr:uid="{00000000-0005-0000-0000-000095130000}"/>
    <cellStyle name="1_tree_현충묘지-예산서(조경)_예산서-엑셀변환양식100_은파보도현수교 내역서0914_내역서(통영)2.22_내역서(설치포함)203" xfId="4055" xr:uid="{00000000-0005-0000-0000-000096130000}"/>
    <cellStyle name="1_tree_현충묘지-예산서(조경)_예산서-엑셀변환양식100_은파보도현수교 내역서0914_내역서(통영)2.22_내역서(설치포함)209" xfId="4056" xr:uid="{00000000-0005-0000-0000-000097130000}"/>
    <cellStyle name="1_tree_현충묘지-예산서(조경)_예산서-엑셀변환양식100_은파보도현수교 내역서0914_내역서(통영)2.22_덕진공원2차(최종)" xfId="4057" xr:uid="{00000000-0005-0000-0000-000098130000}"/>
    <cellStyle name="1_tree_현충묘지-예산서(조경)_예산서-엑셀변환양식100_은파보도현수교 내역서0914_내역서(통영)2.22_덕진공원2차(최종)_내역서" xfId="4058" xr:uid="{00000000-0005-0000-0000-000099130000}"/>
    <cellStyle name="1_tree_현충묘지-예산서(조경)_예산서-엑셀변환양식100_은파보도현수교 내역서0914_내역서(통영)2.22_덕진공원2차(최종)_내역서_견적서 참고용" xfId="4059" xr:uid="{00000000-0005-0000-0000-00009A130000}"/>
    <cellStyle name="1_tree_현충묘지-예산서(조경)_예산서-엑셀변환양식100_은파보도현수교 내역서0914_내역서(통영)2.22_덕진공원2차(최종)_내역서_기차마을 장미원·자생식물원 조성사업 내역서 11.04" xfId="4060" xr:uid="{00000000-0005-0000-0000-00009B130000}"/>
    <cellStyle name="1_tree_현충묘지-예산서(조경)_예산서-엑셀변환양식100_은파보도현수교 내역서0914_내역서(통영)2.22_덕진공원2차(최종)_내역서_내역서 3.05" xfId="4061" xr:uid="{00000000-0005-0000-0000-00009C130000}"/>
    <cellStyle name="1_tree_현충묘지-예산서(조경)_예산서-엑셀변환양식100_은파보도현수교 내역서0914_내역서(통영)2.22_덕진공원2차(최종)_내역서_내역서(설치포함)" xfId="4062" xr:uid="{00000000-0005-0000-0000-00009D130000}"/>
    <cellStyle name="1_tree_현충묘지-예산서(조경)_예산서-엑셀변환양식100_은파보도현수교 내역서0914_내역서(통영)2.22_덕진공원2차(최종)_내역서_내역서(설치포함)203" xfId="4063" xr:uid="{00000000-0005-0000-0000-00009E130000}"/>
    <cellStyle name="1_tree_현충묘지-예산서(조경)_예산서-엑셀변환양식100_은파보도현수교 내역서0914_내역서(통영)2.22_덕진공원2차(최종)_내역서_내역서(설치포함)209" xfId="4064" xr:uid="{00000000-0005-0000-0000-00009F130000}"/>
    <cellStyle name="1_tree_현충묘지-예산서(조경)_예산서-엑셀변환양식100_은파보도현수교 내역서0914_내역서(통영)2.22_덕진공원2차(최종)_내역서_도급내역" xfId="4065" xr:uid="{00000000-0005-0000-0000-0000A0130000}"/>
    <cellStyle name="1_tree_현충묘지-예산서(조경)_예산서-엑셀변환양식100_은파보도현수교 내역서0914_내역서(통영)2.22_도급내역" xfId="4066" xr:uid="{00000000-0005-0000-0000-0000A1130000}"/>
    <cellStyle name="1_tree_현충묘지-예산서(조경)_예산서-엑셀변환양식100_은파보도현수교 내역서0914_내역서(통영)2.25" xfId="4067" xr:uid="{00000000-0005-0000-0000-0000A2130000}"/>
    <cellStyle name="1_tree_현충묘지-예산서(조경)_예산서-엑셀변환양식100_은파보도현수교 내역서0914_내역서(통영)2.25_견적서 참고용" xfId="4068" xr:uid="{00000000-0005-0000-0000-0000A3130000}"/>
    <cellStyle name="1_tree_현충묘지-예산서(조경)_예산서-엑셀변환양식100_은파보도현수교 내역서0914_내역서(통영)2.25_기차마을 장미원·자생식물원 조성사업 내역서 11.04" xfId="4069" xr:uid="{00000000-0005-0000-0000-0000A4130000}"/>
    <cellStyle name="1_tree_현충묘지-예산서(조경)_예산서-엑셀변환양식100_은파보도현수교 내역서0914_내역서(통영)2.25_내역서 3.05" xfId="4070" xr:uid="{00000000-0005-0000-0000-0000A5130000}"/>
    <cellStyle name="1_tree_현충묘지-예산서(조경)_예산서-엑셀변환양식100_은파보도현수교 내역서0914_내역서(통영)2.25_내역서(설치포함)" xfId="4071" xr:uid="{00000000-0005-0000-0000-0000A6130000}"/>
    <cellStyle name="1_tree_현충묘지-예산서(조경)_예산서-엑셀변환양식100_은파보도현수교 내역서0914_내역서(통영)2.25_내역서(설치포함)203" xfId="4072" xr:uid="{00000000-0005-0000-0000-0000A7130000}"/>
    <cellStyle name="1_tree_현충묘지-예산서(조경)_예산서-엑셀변환양식100_은파보도현수교 내역서0914_내역서(통영)2.25_내역서(설치포함)209" xfId="4073" xr:uid="{00000000-0005-0000-0000-0000A8130000}"/>
    <cellStyle name="1_tree_현충묘지-예산서(조경)_예산서-엑셀변환양식100_은파보도현수교 내역서0914_내역서(통영)2.25_덕진공원2차(최종)" xfId="4074" xr:uid="{00000000-0005-0000-0000-0000A9130000}"/>
    <cellStyle name="1_tree_현충묘지-예산서(조경)_예산서-엑셀변환양식100_은파보도현수교 내역서0914_내역서(통영)2.25_덕진공원2차(최종)_내역서" xfId="4075" xr:uid="{00000000-0005-0000-0000-0000AA130000}"/>
    <cellStyle name="1_tree_현충묘지-예산서(조경)_예산서-엑셀변환양식100_은파보도현수교 내역서0914_내역서(통영)2.25_덕진공원2차(최종)_내역서_견적서 참고용" xfId="4076" xr:uid="{00000000-0005-0000-0000-0000AB130000}"/>
    <cellStyle name="1_tree_현충묘지-예산서(조경)_예산서-엑셀변환양식100_은파보도현수교 내역서0914_내역서(통영)2.25_덕진공원2차(최종)_내역서_기차마을 장미원·자생식물원 조성사업 내역서 11.04" xfId="4077" xr:uid="{00000000-0005-0000-0000-0000AC130000}"/>
    <cellStyle name="1_tree_현충묘지-예산서(조경)_예산서-엑셀변환양식100_은파보도현수교 내역서0914_내역서(통영)2.25_덕진공원2차(최종)_내역서_내역서 3.05" xfId="4078" xr:uid="{00000000-0005-0000-0000-0000AD130000}"/>
    <cellStyle name="1_tree_현충묘지-예산서(조경)_예산서-엑셀변환양식100_은파보도현수교 내역서0914_내역서(통영)2.25_덕진공원2차(최종)_내역서_내역서(설치포함)" xfId="4079" xr:uid="{00000000-0005-0000-0000-0000AE130000}"/>
    <cellStyle name="1_tree_현충묘지-예산서(조경)_예산서-엑셀변환양식100_은파보도현수교 내역서0914_내역서(통영)2.25_덕진공원2차(최종)_내역서_내역서(설치포함)203" xfId="4080" xr:uid="{00000000-0005-0000-0000-0000AF130000}"/>
    <cellStyle name="1_tree_현충묘지-예산서(조경)_예산서-엑셀변환양식100_은파보도현수교 내역서0914_내역서(통영)2.25_덕진공원2차(최종)_내역서_내역서(설치포함)209" xfId="4081" xr:uid="{00000000-0005-0000-0000-0000B0130000}"/>
    <cellStyle name="1_tree_현충묘지-예산서(조경)_예산서-엑셀변환양식100_은파보도현수교 내역서0914_내역서(통영)2.25_덕진공원2차(최종)_내역서_도급내역" xfId="4082" xr:uid="{00000000-0005-0000-0000-0000B1130000}"/>
    <cellStyle name="1_tree_현충묘지-예산서(조경)_예산서-엑셀변환양식100_은파보도현수교 내역서0914_내역서(통영)2.25_도급내역" xfId="4083" xr:uid="{00000000-0005-0000-0000-0000B2130000}"/>
    <cellStyle name="1_tree_현충묘지-예산서(조경)_예산서-엑셀변환양식100_은파보도현수교 내역서0914_내역서(통영)3.9" xfId="4084" xr:uid="{00000000-0005-0000-0000-0000B3130000}"/>
    <cellStyle name="1_tree_현충묘지-예산서(조경)_예산서-엑셀변환양식100_은파보도현수교 내역서0914_내역서(통영)3.9_견적서 참고용" xfId="4085" xr:uid="{00000000-0005-0000-0000-0000B4130000}"/>
    <cellStyle name="1_tree_현충묘지-예산서(조경)_예산서-엑셀변환양식100_은파보도현수교 내역서0914_내역서(통영)3.9_기차마을 장미원·자생식물원 조성사업 내역서 11.04" xfId="4086" xr:uid="{00000000-0005-0000-0000-0000B5130000}"/>
    <cellStyle name="1_tree_현충묘지-예산서(조경)_예산서-엑셀변환양식100_은파보도현수교 내역서0914_내역서(통영)3.9_내역서 3.05" xfId="4087" xr:uid="{00000000-0005-0000-0000-0000B6130000}"/>
    <cellStyle name="1_tree_현충묘지-예산서(조경)_예산서-엑셀변환양식100_은파보도현수교 내역서0914_내역서(통영)3.9_내역서(설치포함)" xfId="4088" xr:uid="{00000000-0005-0000-0000-0000B7130000}"/>
    <cellStyle name="1_tree_현충묘지-예산서(조경)_예산서-엑셀변환양식100_은파보도현수교 내역서0914_내역서(통영)3.9_내역서(설치포함)203" xfId="4089" xr:uid="{00000000-0005-0000-0000-0000B8130000}"/>
    <cellStyle name="1_tree_현충묘지-예산서(조경)_예산서-엑셀변환양식100_은파보도현수교 내역서0914_내역서(통영)3.9_내역서(설치포함)209" xfId="4090" xr:uid="{00000000-0005-0000-0000-0000B9130000}"/>
    <cellStyle name="1_tree_현충묘지-예산서(조경)_예산서-엑셀변환양식100_은파보도현수교 내역서0914_내역서(통영)3.9_도급내역" xfId="4091" xr:uid="{00000000-0005-0000-0000-0000BA130000}"/>
    <cellStyle name="1_tree_현충묘지-예산서(조경)_예산서-엑셀변환양식100_은파보도현수교 내역서0914_내역서_견적서 참고용" xfId="4092" xr:uid="{00000000-0005-0000-0000-0000BB130000}"/>
    <cellStyle name="1_tree_현충묘지-예산서(조경)_예산서-엑셀변환양식100_은파보도현수교 내역서0914_내역서_기차마을 장미원·자생식물원 조성사업 내역서 11.04" xfId="4093" xr:uid="{00000000-0005-0000-0000-0000BC130000}"/>
    <cellStyle name="1_tree_현충묘지-예산서(조경)_예산서-엑셀변환양식100_은파보도현수교 내역서0914_내역서_내역서 3.05" xfId="4094" xr:uid="{00000000-0005-0000-0000-0000BD130000}"/>
    <cellStyle name="1_tree_현충묘지-예산서(조경)_예산서-엑셀변환양식100_은파보도현수교 내역서0914_내역서_내역서(설치포함)" xfId="4095" xr:uid="{00000000-0005-0000-0000-0000BE130000}"/>
    <cellStyle name="1_tree_현충묘지-예산서(조경)_예산서-엑셀변환양식100_은파보도현수교 내역서0914_내역서_내역서(설치포함)203" xfId="4096" xr:uid="{00000000-0005-0000-0000-0000BF130000}"/>
    <cellStyle name="1_tree_현충묘지-예산서(조경)_예산서-엑셀변환양식100_은파보도현수교 내역서0914_내역서_내역서(설치포함)209" xfId="4097" xr:uid="{00000000-0005-0000-0000-0000C0130000}"/>
    <cellStyle name="1_tree_현충묘지-예산서(조경)_예산서-엑셀변환양식100_은파보도현수교 내역서0914_내역서_도급내역" xfId="4098" xr:uid="{00000000-0005-0000-0000-0000C1130000}"/>
    <cellStyle name="1_tree_현충묘지-예산서(조경)_예산서-엑셀변환양식100_은파보도현수교 내역서0914_덕진공원2차" xfId="4099" xr:uid="{00000000-0005-0000-0000-0000C2130000}"/>
    <cellStyle name="1_tree_현충묘지-예산서(조경)_예산서-엑셀변환양식100_은파보도현수교 내역서0914_덕진공원2차_견적서 참고용" xfId="4100" xr:uid="{00000000-0005-0000-0000-0000C3130000}"/>
    <cellStyle name="1_tree_현충묘지-예산서(조경)_예산서-엑셀변환양식100_은파보도현수교 내역서0914_덕진공원2차_기차마을 장미원·자생식물원 조성사업 내역서 11.04" xfId="4101" xr:uid="{00000000-0005-0000-0000-0000C4130000}"/>
    <cellStyle name="1_tree_현충묘지-예산서(조경)_예산서-엑셀변환양식100_은파보도현수교 내역서0914_덕진공원2차_내역서 3.05" xfId="4102" xr:uid="{00000000-0005-0000-0000-0000C5130000}"/>
    <cellStyle name="1_tree_현충묘지-예산서(조경)_예산서-엑셀변환양식100_은파보도현수교 내역서0914_덕진공원2차_내역서(설치포함)" xfId="4103" xr:uid="{00000000-0005-0000-0000-0000C6130000}"/>
    <cellStyle name="1_tree_현충묘지-예산서(조경)_예산서-엑셀변환양식100_은파보도현수교 내역서0914_덕진공원2차_내역서(설치포함)203" xfId="4104" xr:uid="{00000000-0005-0000-0000-0000C7130000}"/>
    <cellStyle name="1_tree_현충묘지-예산서(조경)_예산서-엑셀변환양식100_은파보도현수교 내역서0914_덕진공원2차_내역서(설치포함)209" xfId="4105" xr:uid="{00000000-0005-0000-0000-0000C8130000}"/>
    <cellStyle name="1_tree_현충묘지-예산서(조경)_예산서-엑셀변환양식100_은파보도현수교 내역서0914_덕진공원2차_덕진공원2차(최종)" xfId="4106" xr:uid="{00000000-0005-0000-0000-0000C9130000}"/>
    <cellStyle name="1_tree_현충묘지-예산서(조경)_예산서-엑셀변환양식100_은파보도현수교 내역서0914_덕진공원2차_덕진공원2차(최종)_내역서" xfId="4107" xr:uid="{00000000-0005-0000-0000-0000CA130000}"/>
    <cellStyle name="1_tree_현충묘지-예산서(조경)_예산서-엑셀변환양식100_은파보도현수교 내역서0914_덕진공원2차_덕진공원2차(최종)_내역서_견적서 참고용" xfId="4108" xr:uid="{00000000-0005-0000-0000-0000CB130000}"/>
    <cellStyle name="1_tree_현충묘지-예산서(조경)_예산서-엑셀변환양식100_은파보도현수교 내역서0914_덕진공원2차_덕진공원2차(최종)_내역서_기차마을 장미원·자생식물원 조성사업 내역서 11.04" xfId="4109" xr:uid="{00000000-0005-0000-0000-0000CC130000}"/>
    <cellStyle name="1_tree_현충묘지-예산서(조경)_예산서-엑셀변환양식100_은파보도현수교 내역서0914_덕진공원2차_덕진공원2차(최종)_내역서_내역서 3.05" xfId="4110" xr:uid="{00000000-0005-0000-0000-0000CD130000}"/>
    <cellStyle name="1_tree_현충묘지-예산서(조경)_예산서-엑셀변환양식100_은파보도현수교 내역서0914_덕진공원2차_덕진공원2차(최종)_내역서_내역서(설치포함)" xfId="4111" xr:uid="{00000000-0005-0000-0000-0000CE130000}"/>
    <cellStyle name="1_tree_현충묘지-예산서(조경)_예산서-엑셀변환양식100_은파보도현수교 내역서0914_덕진공원2차_덕진공원2차(최종)_내역서_내역서(설치포함)203" xfId="4112" xr:uid="{00000000-0005-0000-0000-0000CF130000}"/>
    <cellStyle name="1_tree_현충묘지-예산서(조경)_예산서-엑셀변환양식100_은파보도현수교 내역서0914_덕진공원2차_덕진공원2차(최종)_내역서_내역서(설치포함)209" xfId="4113" xr:uid="{00000000-0005-0000-0000-0000D0130000}"/>
    <cellStyle name="1_tree_현충묘지-예산서(조경)_예산서-엑셀변환양식100_은파보도현수교 내역서0914_덕진공원2차_덕진공원2차(최종)_내역서_도급내역" xfId="4114" xr:uid="{00000000-0005-0000-0000-0000D1130000}"/>
    <cellStyle name="1_tree_현충묘지-예산서(조경)_예산서-엑셀변환양식100_은파보도현수교 내역서0914_덕진공원2차_도급내역" xfId="4115" xr:uid="{00000000-0005-0000-0000-0000D2130000}"/>
    <cellStyle name="1_tree_현충묘지-예산서(조경)_예산서-엑셀변환양식100_은파보도현수교 내역서0914_은파보도현수교 내역서0923" xfId="4116" xr:uid="{00000000-0005-0000-0000-0000D3130000}"/>
    <cellStyle name="1_tree_현충묘지-예산서(조경)_예산서-엑셀변환양식100_은파보도현수교 내역서0914_은파보도현수교 내역서0923_견적서 참고용" xfId="4117" xr:uid="{00000000-0005-0000-0000-0000D4130000}"/>
    <cellStyle name="1_tree_현충묘지-예산서(조경)_예산서-엑셀변환양식100_은파보도현수교 내역서0914_은파보도현수교 내역서0923_기차마을 장미원·자생식물원 조성사업 내역서 11.04" xfId="4118" xr:uid="{00000000-0005-0000-0000-0000D5130000}"/>
    <cellStyle name="1_tree_현충묘지-예산서(조경)_예산서-엑셀변환양식100_은파보도현수교 내역서0914_은파보도현수교 내역서0923_내역서 3.05" xfId="4119" xr:uid="{00000000-0005-0000-0000-0000D6130000}"/>
    <cellStyle name="1_tree_현충묘지-예산서(조경)_예산서-엑셀변환양식100_은파보도현수교 내역서0914_은파보도현수교 내역서0923_내역서(설치포함)" xfId="4120" xr:uid="{00000000-0005-0000-0000-0000D7130000}"/>
    <cellStyle name="1_tree_현충묘지-예산서(조경)_예산서-엑셀변환양식100_은파보도현수교 내역서0914_은파보도현수교 내역서0923_내역서(설치포함)203" xfId="4121" xr:uid="{00000000-0005-0000-0000-0000D8130000}"/>
    <cellStyle name="1_tree_현충묘지-예산서(조경)_예산서-엑셀변환양식100_은파보도현수교 내역서0914_은파보도현수교 내역서0923_내역서(설치포함)209" xfId="4122" xr:uid="{00000000-0005-0000-0000-0000D9130000}"/>
    <cellStyle name="1_tree_현충묘지-예산서(조경)_예산서-엑셀변환양식100_은파보도현수교 내역서0914_은파보도현수교 내역서0923_도급내역" xfId="4123" xr:uid="{00000000-0005-0000-0000-0000DA130000}"/>
    <cellStyle name="1_tree_현충묘지-예산서(조경)_예산서-엑셀변환양식100_전압강하계산서" xfId="4124" xr:uid="{00000000-0005-0000-0000-0000DB130000}"/>
    <cellStyle name="1_tree_현충묘지-예산서(조경)_예산서-엑셀변환양식100_전압강하계산서_내역서" xfId="4125" xr:uid="{00000000-0005-0000-0000-0000DC130000}"/>
    <cellStyle name="1_tree_현충묘지-예산서(조경)_예산서-엑셀변환양식100_전압강하계산서_내역서_견적서 참고용" xfId="4126" xr:uid="{00000000-0005-0000-0000-0000DD130000}"/>
    <cellStyle name="1_tree_현충묘지-예산서(조경)_예산서-엑셀변환양식100_전압강하계산서_내역서_기차마을 장미원·자생식물원 조성사업 내역서 11.04" xfId="4127" xr:uid="{00000000-0005-0000-0000-0000DE130000}"/>
    <cellStyle name="1_tree_현충묘지-예산서(조경)_예산서-엑셀변환양식100_전압강하계산서_내역서_내역서 3.05" xfId="4128" xr:uid="{00000000-0005-0000-0000-0000DF130000}"/>
    <cellStyle name="1_tree_현충묘지-예산서(조경)_예산서-엑셀변환양식100_전압강하계산서_내역서_내역서(설치포함)" xfId="4129" xr:uid="{00000000-0005-0000-0000-0000E0130000}"/>
    <cellStyle name="1_tree_현충묘지-예산서(조경)_예산서-엑셀변환양식100_전압강하계산서_내역서_내역서(설치포함)203" xfId="4130" xr:uid="{00000000-0005-0000-0000-0000E1130000}"/>
    <cellStyle name="1_tree_현충묘지-예산서(조경)_예산서-엑셀변환양식100_전압강하계산서_내역서_내역서(설치포함)209" xfId="4131" xr:uid="{00000000-0005-0000-0000-0000E2130000}"/>
    <cellStyle name="1_tree_현충묘지-예산서(조경)_예산서-엑셀변환양식100_전압강하계산서_내역서_도급내역" xfId="4132" xr:uid="{00000000-0005-0000-0000-0000E3130000}"/>
    <cellStyle name="1_tree_현충묘지-예산서(조경)_은파보도현수교 내역서0914" xfId="4133" xr:uid="{00000000-0005-0000-0000-0000E4130000}"/>
    <cellStyle name="1_tree_현충묘지-예산서(조경)_은파보도현수교 내역서0914_SOLAR투광등내역서(1-21)" xfId="4134" xr:uid="{00000000-0005-0000-0000-0000E5130000}"/>
    <cellStyle name="1_tree_현충묘지-예산서(조경)_은파보도현수교 내역서0914_SOLAR투광등내역서(1-21)_견적서 참고용" xfId="4135" xr:uid="{00000000-0005-0000-0000-0000E6130000}"/>
    <cellStyle name="1_tree_현충묘지-예산서(조경)_은파보도현수교 내역서0914_SOLAR투광등내역서(1-21)_기차마을 장미원·자생식물원 조성사업 내역서 11.04" xfId="4136" xr:uid="{00000000-0005-0000-0000-0000E7130000}"/>
    <cellStyle name="1_tree_현충묘지-예산서(조경)_은파보도현수교 내역서0914_SOLAR투광등내역서(1-21)_내역서 3.05" xfId="4137" xr:uid="{00000000-0005-0000-0000-0000E8130000}"/>
    <cellStyle name="1_tree_현충묘지-예산서(조경)_은파보도현수교 내역서0914_SOLAR투광등내역서(1-21)_내역서(설치포함)" xfId="4138" xr:uid="{00000000-0005-0000-0000-0000E9130000}"/>
    <cellStyle name="1_tree_현충묘지-예산서(조경)_은파보도현수교 내역서0914_SOLAR투광등내역서(1-21)_내역서(설치포함)203" xfId="4139" xr:uid="{00000000-0005-0000-0000-0000EA130000}"/>
    <cellStyle name="1_tree_현충묘지-예산서(조경)_은파보도현수교 내역서0914_SOLAR투광등내역서(1-21)_내역서(설치포함)209" xfId="4140" xr:uid="{00000000-0005-0000-0000-0000EB130000}"/>
    <cellStyle name="1_tree_현충묘지-예산서(조경)_은파보도현수교 내역서0914_SOLAR투광등내역서(1-21)_덕진공원2차(최종)" xfId="4141" xr:uid="{00000000-0005-0000-0000-0000EC130000}"/>
    <cellStyle name="1_tree_현충묘지-예산서(조경)_은파보도현수교 내역서0914_SOLAR투광등내역서(1-21)_덕진공원2차(최종)_내역서" xfId="4142" xr:uid="{00000000-0005-0000-0000-0000ED130000}"/>
    <cellStyle name="1_tree_현충묘지-예산서(조경)_은파보도현수교 내역서0914_SOLAR투광등내역서(1-21)_덕진공원2차(최종)_내역서_견적서 참고용" xfId="4143" xr:uid="{00000000-0005-0000-0000-0000EE130000}"/>
    <cellStyle name="1_tree_현충묘지-예산서(조경)_은파보도현수교 내역서0914_SOLAR투광등내역서(1-21)_덕진공원2차(최종)_내역서_기차마을 장미원·자생식물원 조성사업 내역서 11.04" xfId="4144" xr:uid="{00000000-0005-0000-0000-0000EF130000}"/>
    <cellStyle name="1_tree_현충묘지-예산서(조경)_은파보도현수교 내역서0914_SOLAR투광등내역서(1-21)_덕진공원2차(최종)_내역서_내역서 3.05" xfId="4145" xr:uid="{00000000-0005-0000-0000-0000F0130000}"/>
    <cellStyle name="1_tree_현충묘지-예산서(조경)_은파보도현수교 내역서0914_SOLAR투광등내역서(1-21)_덕진공원2차(최종)_내역서_내역서(설치포함)" xfId="4146" xr:uid="{00000000-0005-0000-0000-0000F1130000}"/>
    <cellStyle name="1_tree_현충묘지-예산서(조경)_은파보도현수교 내역서0914_SOLAR투광등내역서(1-21)_덕진공원2차(최종)_내역서_내역서(설치포함)203" xfId="4147" xr:uid="{00000000-0005-0000-0000-0000F2130000}"/>
    <cellStyle name="1_tree_현충묘지-예산서(조경)_은파보도현수교 내역서0914_SOLAR투광등내역서(1-21)_덕진공원2차(최종)_내역서_내역서(설치포함)209" xfId="4148" xr:uid="{00000000-0005-0000-0000-0000F3130000}"/>
    <cellStyle name="1_tree_현충묘지-예산서(조경)_은파보도현수교 내역서0914_SOLAR투광등내역서(1-21)_덕진공원2차(최종)_내역서_도급내역" xfId="4149" xr:uid="{00000000-0005-0000-0000-0000F4130000}"/>
    <cellStyle name="1_tree_현충묘지-예산서(조경)_은파보도현수교 내역서0914_SOLAR투광등내역서(1-21)_도급내역" xfId="4150" xr:uid="{00000000-0005-0000-0000-0000F5130000}"/>
    <cellStyle name="1_tree_현충묘지-예산서(조경)_은파보도현수교 내역서0914_내역서" xfId="4151" xr:uid="{00000000-0005-0000-0000-0000F6130000}"/>
    <cellStyle name="1_tree_현충묘지-예산서(조경)_은파보도현수교 내역서0914_내역서(통영)" xfId="4152" xr:uid="{00000000-0005-0000-0000-0000F7130000}"/>
    <cellStyle name="1_tree_현충묘지-예산서(조경)_은파보도현수교 내역서0914_내역서(통영)_견적서 참고용" xfId="4153" xr:uid="{00000000-0005-0000-0000-0000F8130000}"/>
    <cellStyle name="1_tree_현충묘지-예산서(조경)_은파보도현수교 내역서0914_내역서(통영)_기차마을 장미원·자생식물원 조성사업 내역서 11.04" xfId="4154" xr:uid="{00000000-0005-0000-0000-0000F9130000}"/>
    <cellStyle name="1_tree_현충묘지-예산서(조경)_은파보도현수교 내역서0914_내역서(통영)_내역서 3.05" xfId="4155" xr:uid="{00000000-0005-0000-0000-0000FA130000}"/>
    <cellStyle name="1_tree_현충묘지-예산서(조경)_은파보도현수교 내역서0914_내역서(통영)_내역서(설치포함)" xfId="4156" xr:uid="{00000000-0005-0000-0000-0000FB130000}"/>
    <cellStyle name="1_tree_현충묘지-예산서(조경)_은파보도현수교 내역서0914_내역서(통영)_내역서(설치포함)203" xfId="4157" xr:uid="{00000000-0005-0000-0000-0000FC130000}"/>
    <cellStyle name="1_tree_현충묘지-예산서(조경)_은파보도현수교 내역서0914_내역서(통영)_내역서(설치포함)209" xfId="4158" xr:uid="{00000000-0005-0000-0000-0000FD130000}"/>
    <cellStyle name="1_tree_현충묘지-예산서(조경)_은파보도현수교 내역서0914_내역서(통영)_덕진공원2차(최종)" xfId="4159" xr:uid="{00000000-0005-0000-0000-0000FE130000}"/>
    <cellStyle name="1_tree_현충묘지-예산서(조경)_은파보도현수교 내역서0914_내역서(통영)_덕진공원2차(최종)_내역서" xfId="4160" xr:uid="{00000000-0005-0000-0000-0000FF130000}"/>
    <cellStyle name="1_tree_현충묘지-예산서(조경)_은파보도현수교 내역서0914_내역서(통영)_덕진공원2차(최종)_내역서_견적서 참고용" xfId="4161" xr:uid="{00000000-0005-0000-0000-000000140000}"/>
    <cellStyle name="1_tree_현충묘지-예산서(조경)_은파보도현수교 내역서0914_내역서(통영)_덕진공원2차(최종)_내역서_기차마을 장미원·자생식물원 조성사업 내역서 11.04" xfId="4162" xr:uid="{00000000-0005-0000-0000-000001140000}"/>
    <cellStyle name="1_tree_현충묘지-예산서(조경)_은파보도현수교 내역서0914_내역서(통영)_덕진공원2차(최종)_내역서_내역서 3.05" xfId="4163" xr:uid="{00000000-0005-0000-0000-000002140000}"/>
    <cellStyle name="1_tree_현충묘지-예산서(조경)_은파보도현수교 내역서0914_내역서(통영)_덕진공원2차(최종)_내역서_내역서(설치포함)" xfId="4164" xr:uid="{00000000-0005-0000-0000-000003140000}"/>
    <cellStyle name="1_tree_현충묘지-예산서(조경)_은파보도현수교 내역서0914_내역서(통영)_덕진공원2차(최종)_내역서_내역서(설치포함)203" xfId="4165" xr:uid="{00000000-0005-0000-0000-000004140000}"/>
    <cellStyle name="1_tree_현충묘지-예산서(조경)_은파보도현수교 내역서0914_내역서(통영)_덕진공원2차(최종)_내역서_내역서(설치포함)209" xfId="4166" xr:uid="{00000000-0005-0000-0000-000005140000}"/>
    <cellStyle name="1_tree_현충묘지-예산서(조경)_은파보도현수교 내역서0914_내역서(통영)_덕진공원2차(최종)_내역서_도급내역" xfId="4167" xr:uid="{00000000-0005-0000-0000-000006140000}"/>
    <cellStyle name="1_tree_현충묘지-예산서(조경)_은파보도현수교 내역서0914_내역서(통영)_도급내역" xfId="4168" xr:uid="{00000000-0005-0000-0000-000007140000}"/>
    <cellStyle name="1_tree_현충묘지-예산서(조경)_은파보도현수교 내역서0914_내역서(통영)2.22" xfId="4169" xr:uid="{00000000-0005-0000-0000-000008140000}"/>
    <cellStyle name="1_tree_현충묘지-예산서(조경)_은파보도현수교 내역서0914_내역서(통영)2.22_견적서 참고용" xfId="4170" xr:uid="{00000000-0005-0000-0000-000009140000}"/>
    <cellStyle name="1_tree_현충묘지-예산서(조경)_은파보도현수교 내역서0914_내역서(통영)2.22_기차마을 장미원·자생식물원 조성사업 내역서 11.04" xfId="4171" xr:uid="{00000000-0005-0000-0000-00000A140000}"/>
    <cellStyle name="1_tree_현충묘지-예산서(조경)_은파보도현수교 내역서0914_내역서(통영)2.22_내역서 3.05" xfId="4172" xr:uid="{00000000-0005-0000-0000-00000B140000}"/>
    <cellStyle name="1_tree_현충묘지-예산서(조경)_은파보도현수교 내역서0914_내역서(통영)2.22_내역서(설치포함)" xfId="4173" xr:uid="{00000000-0005-0000-0000-00000C140000}"/>
    <cellStyle name="1_tree_현충묘지-예산서(조경)_은파보도현수교 내역서0914_내역서(통영)2.22_내역서(설치포함)203" xfId="4174" xr:uid="{00000000-0005-0000-0000-00000D140000}"/>
    <cellStyle name="1_tree_현충묘지-예산서(조경)_은파보도현수교 내역서0914_내역서(통영)2.22_내역서(설치포함)209" xfId="4175" xr:uid="{00000000-0005-0000-0000-00000E140000}"/>
    <cellStyle name="1_tree_현충묘지-예산서(조경)_은파보도현수교 내역서0914_내역서(통영)2.22_덕진공원2차(최종)" xfId="4176" xr:uid="{00000000-0005-0000-0000-00000F140000}"/>
    <cellStyle name="1_tree_현충묘지-예산서(조경)_은파보도현수교 내역서0914_내역서(통영)2.22_덕진공원2차(최종)_내역서" xfId="4177" xr:uid="{00000000-0005-0000-0000-000010140000}"/>
    <cellStyle name="1_tree_현충묘지-예산서(조경)_은파보도현수교 내역서0914_내역서(통영)2.22_덕진공원2차(최종)_내역서_견적서 참고용" xfId="4178" xr:uid="{00000000-0005-0000-0000-000011140000}"/>
    <cellStyle name="1_tree_현충묘지-예산서(조경)_은파보도현수교 내역서0914_내역서(통영)2.22_덕진공원2차(최종)_내역서_기차마을 장미원·자생식물원 조성사업 내역서 11.04" xfId="4179" xr:uid="{00000000-0005-0000-0000-000012140000}"/>
    <cellStyle name="1_tree_현충묘지-예산서(조경)_은파보도현수교 내역서0914_내역서(통영)2.22_덕진공원2차(최종)_내역서_내역서 3.05" xfId="4180" xr:uid="{00000000-0005-0000-0000-000013140000}"/>
    <cellStyle name="1_tree_현충묘지-예산서(조경)_은파보도현수교 내역서0914_내역서(통영)2.22_덕진공원2차(최종)_내역서_내역서(설치포함)" xfId="4181" xr:uid="{00000000-0005-0000-0000-000014140000}"/>
    <cellStyle name="1_tree_현충묘지-예산서(조경)_은파보도현수교 내역서0914_내역서(통영)2.22_덕진공원2차(최종)_내역서_내역서(설치포함)203" xfId="4182" xr:uid="{00000000-0005-0000-0000-000015140000}"/>
    <cellStyle name="1_tree_현충묘지-예산서(조경)_은파보도현수교 내역서0914_내역서(통영)2.22_덕진공원2차(최종)_내역서_내역서(설치포함)209" xfId="4183" xr:uid="{00000000-0005-0000-0000-000016140000}"/>
    <cellStyle name="1_tree_현충묘지-예산서(조경)_은파보도현수교 내역서0914_내역서(통영)2.22_덕진공원2차(최종)_내역서_도급내역" xfId="4184" xr:uid="{00000000-0005-0000-0000-000017140000}"/>
    <cellStyle name="1_tree_현충묘지-예산서(조경)_은파보도현수교 내역서0914_내역서(통영)2.22_도급내역" xfId="4185" xr:uid="{00000000-0005-0000-0000-000018140000}"/>
    <cellStyle name="1_tree_현충묘지-예산서(조경)_은파보도현수교 내역서0914_내역서(통영)2.25" xfId="4186" xr:uid="{00000000-0005-0000-0000-000019140000}"/>
    <cellStyle name="1_tree_현충묘지-예산서(조경)_은파보도현수교 내역서0914_내역서(통영)2.25_견적서 참고용" xfId="4187" xr:uid="{00000000-0005-0000-0000-00001A140000}"/>
    <cellStyle name="1_tree_현충묘지-예산서(조경)_은파보도현수교 내역서0914_내역서(통영)2.25_기차마을 장미원·자생식물원 조성사업 내역서 11.04" xfId="4188" xr:uid="{00000000-0005-0000-0000-00001B140000}"/>
    <cellStyle name="1_tree_현충묘지-예산서(조경)_은파보도현수교 내역서0914_내역서(통영)2.25_내역서 3.05" xfId="4189" xr:uid="{00000000-0005-0000-0000-00001C140000}"/>
    <cellStyle name="1_tree_현충묘지-예산서(조경)_은파보도현수교 내역서0914_내역서(통영)2.25_내역서(설치포함)" xfId="4190" xr:uid="{00000000-0005-0000-0000-00001D140000}"/>
    <cellStyle name="1_tree_현충묘지-예산서(조경)_은파보도현수교 내역서0914_내역서(통영)2.25_내역서(설치포함)203" xfId="4191" xr:uid="{00000000-0005-0000-0000-00001E140000}"/>
    <cellStyle name="1_tree_현충묘지-예산서(조경)_은파보도현수교 내역서0914_내역서(통영)2.25_내역서(설치포함)209" xfId="4192" xr:uid="{00000000-0005-0000-0000-00001F140000}"/>
    <cellStyle name="1_tree_현충묘지-예산서(조경)_은파보도현수교 내역서0914_내역서(통영)2.25_덕진공원2차(최종)" xfId="4193" xr:uid="{00000000-0005-0000-0000-000020140000}"/>
    <cellStyle name="1_tree_현충묘지-예산서(조경)_은파보도현수교 내역서0914_내역서(통영)2.25_덕진공원2차(최종)_내역서" xfId="4194" xr:uid="{00000000-0005-0000-0000-000021140000}"/>
    <cellStyle name="1_tree_현충묘지-예산서(조경)_은파보도현수교 내역서0914_내역서(통영)2.25_덕진공원2차(최종)_내역서_견적서 참고용" xfId="4195" xr:uid="{00000000-0005-0000-0000-000022140000}"/>
    <cellStyle name="1_tree_현충묘지-예산서(조경)_은파보도현수교 내역서0914_내역서(통영)2.25_덕진공원2차(최종)_내역서_기차마을 장미원·자생식물원 조성사업 내역서 11.04" xfId="4196" xr:uid="{00000000-0005-0000-0000-000023140000}"/>
    <cellStyle name="1_tree_현충묘지-예산서(조경)_은파보도현수교 내역서0914_내역서(통영)2.25_덕진공원2차(최종)_내역서_내역서 3.05" xfId="4197" xr:uid="{00000000-0005-0000-0000-000024140000}"/>
    <cellStyle name="1_tree_현충묘지-예산서(조경)_은파보도현수교 내역서0914_내역서(통영)2.25_덕진공원2차(최종)_내역서_내역서(설치포함)" xfId="4198" xr:uid="{00000000-0005-0000-0000-000025140000}"/>
    <cellStyle name="1_tree_현충묘지-예산서(조경)_은파보도현수교 내역서0914_내역서(통영)2.25_덕진공원2차(최종)_내역서_내역서(설치포함)203" xfId="4199" xr:uid="{00000000-0005-0000-0000-000026140000}"/>
    <cellStyle name="1_tree_현충묘지-예산서(조경)_은파보도현수교 내역서0914_내역서(통영)2.25_덕진공원2차(최종)_내역서_내역서(설치포함)209" xfId="4200" xr:uid="{00000000-0005-0000-0000-000027140000}"/>
    <cellStyle name="1_tree_현충묘지-예산서(조경)_은파보도현수교 내역서0914_내역서(통영)2.25_덕진공원2차(최종)_내역서_도급내역" xfId="4201" xr:uid="{00000000-0005-0000-0000-000028140000}"/>
    <cellStyle name="1_tree_현충묘지-예산서(조경)_은파보도현수교 내역서0914_내역서(통영)2.25_도급내역" xfId="4202" xr:uid="{00000000-0005-0000-0000-000029140000}"/>
    <cellStyle name="1_tree_현충묘지-예산서(조경)_은파보도현수교 내역서0914_내역서(통영)3.9" xfId="4203" xr:uid="{00000000-0005-0000-0000-00002A140000}"/>
    <cellStyle name="1_tree_현충묘지-예산서(조경)_은파보도현수교 내역서0914_내역서(통영)3.9_견적서 참고용" xfId="4204" xr:uid="{00000000-0005-0000-0000-00002B140000}"/>
    <cellStyle name="1_tree_현충묘지-예산서(조경)_은파보도현수교 내역서0914_내역서(통영)3.9_기차마을 장미원·자생식물원 조성사업 내역서 11.04" xfId="4205" xr:uid="{00000000-0005-0000-0000-00002C140000}"/>
    <cellStyle name="1_tree_현충묘지-예산서(조경)_은파보도현수교 내역서0914_내역서(통영)3.9_내역서 3.05" xfId="4206" xr:uid="{00000000-0005-0000-0000-00002D140000}"/>
    <cellStyle name="1_tree_현충묘지-예산서(조경)_은파보도현수교 내역서0914_내역서(통영)3.9_내역서(설치포함)" xfId="4207" xr:uid="{00000000-0005-0000-0000-00002E140000}"/>
    <cellStyle name="1_tree_현충묘지-예산서(조경)_은파보도현수교 내역서0914_내역서(통영)3.9_내역서(설치포함)203" xfId="4208" xr:uid="{00000000-0005-0000-0000-00002F140000}"/>
    <cellStyle name="1_tree_현충묘지-예산서(조경)_은파보도현수교 내역서0914_내역서(통영)3.9_내역서(설치포함)209" xfId="4209" xr:uid="{00000000-0005-0000-0000-000030140000}"/>
    <cellStyle name="1_tree_현충묘지-예산서(조경)_은파보도현수교 내역서0914_내역서(통영)3.9_도급내역" xfId="4210" xr:uid="{00000000-0005-0000-0000-000031140000}"/>
    <cellStyle name="1_tree_현충묘지-예산서(조경)_은파보도현수교 내역서0914_내역서_견적서 참고용" xfId="4211" xr:uid="{00000000-0005-0000-0000-000032140000}"/>
    <cellStyle name="1_tree_현충묘지-예산서(조경)_은파보도현수교 내역서0914_내역서_기차마을 장미원·자생식물원 조성사업 내역서 11.04" xfId="4212" xr:uid="{00000000-0005-0000-0000-000033140000}"/>
    <cellStyle name="1_tree_현충묘지-예산서(조경)_은파보도현수교 내역서0914_내역서_내역서 3.05" xfId="4213" xr:uid="{00000000-0005-0000-0000-000034140000}"/>
    <cellStyle name="1_tree_현충묘지-예산서(조경)_은파보도현수교 내역서0914_내역서_내역서(설치포함)" xfId="4214" xr:uid="{00000000-0005-0000-0000-000035140000}"/>
    <cellStyle name="1_tree_현충묘지-예산서(조경)_은파보도현수교 내역서0914_내역서_내역서(설치포함)203" xfId="4215" xr:uid="{00000000-0005-0000-0000-000036140000}"/>
    <cellStyle name="1_tree_현충묘지-예산서(조경)_은파보도현수교 내역서0914_내역서_내역서(설치포함)209" xfId="4216" xr:uid="{00000000-0005-0000-0000-000037140000}"/>
    <cellStyle name="1_tree_현충묘지-예산서(조경)_은파보도현수교 내역서0914_내역서_도급내역" xfId="4217" xr:uid="{00000000-0005-0000-0000-000038140000}"/>
    <cellStyle name="1_tree_현충묘지-예산서(조경)_은파보도현수교 내역서0914_덕진공원2차" xfId="4218" xr:uid="{00000000-0005-0000-0000-000039140000}"/>
    <cellStyle name="1_tree_현충묘지-예산서(조경)_은파보도현수교 내역서0914_덕진공원2차_견적서 참고용" xfId="4219" xr:uid="{00000000-0005-0000-0000-00003A140000}"/>
    <cellStyle name="1_tree_현충묘지-예산서(조경)_은파보도현수교 내역서0914_덕진공원2차_기차마을 장미원·자생식물원 조성사업 내역서 11.04" xfId="4220" xr:uid="{00000000-0005-0000-0000-00003B140000}"/>
    <cellStyle name="1_tree_현충묘지-예산서(조경)_은파보도현수교 내역서0914_덕진공원2차_내역서 3.05" xfId="4221" xr:uid="{00000000-0005-0000-0000-00003C140000}"/>
    <cellStyle name="1_tree_현충묘지-예산서(조경)_은파보도현수교 내역서0914_덕진공원2차_내역서(설치포함)" xfId="4222" xr:uid="{00000000-0005-0000-0000-00003D140000}"/>
    <cellStyle name="1_tree_현충묘지-예산서(조경)_은파보도현수교 내역서0914_덕진공원2차_내역서(설치포함)203" xfId="4223" xr:uid="{00000000-0005-0000-0000-00003E140000}"/>
    <cellStyle name="1_tree_현충묘지-예산서(조경)_은파보도현수교 내역서0914_덕진공원2차_내역서(설치포함)209" xfId="4224" xr:uid="{00000000-0005-0000-0000-00003F140000}"/>
    <cellStyle name="1_tree_현충묘지-예산서(조경)_은파보도현수교 내역서0914_덕진공원2차_덕진공원2차(최종)" xfId="4225" xr:uid="{00000000-0005-0000-0000-000040140000}"/>
    <cellStyle name="1_tree_현충묘지-예산서(조경)_은파보도현수교 내역서0914_덕진공원2차_덕진공원2차(최종)_내역서" xfId="4226" xr:uid="{00000000-0005-0000-0000-000041140000}"/>
    <cellStyle name="1_tree_현충묘지-예산서(조경)_은파보도현수교 내역서0914_덕진공원2차_덕진공원2차(최종)_내역서_견적서 참고용" xfId="4227" xr:uid="{00000000-0005-0000-0000-000042140000}"/>
    <cellStyle name="1_tree_현충묘지-예산서(조경)_은파보도현수교 내역서0914_덕진공원2차_덕진공원2차(최종)_내역서_기차마을 장미원·자생식물원 조성사업 내역서 11.04" xfId="4228" xr:uid="{00000000-0005-0000-0000-000043140000}"/>
    <cellStyle name="1_tree_현충묘지-예산서(조경)_은파보도현수교 내역서0914_덕진공원2차_덕진공원2차(최종)_내역서_내역서 3.05" xfId="4229" xr:uid="{00000000-0005-0000-0000-000044140000}"/>
    <cellStyle name="1_tree_현충묘지-예산서(조경)_은파보도현수교 내역서0914_덕진공원2차_덕진공원2차(최종)_내역서_내역서(설치포함)" xfId="4230" xr:uid="{00000000-0005-0000-0000-000045140000}"/>
    <cellStyle name="1_tree_현충묘지-예산서(조경)_은파보도현수교 내역서0914_덕진공원2차_덕진공원2차(최종)_내역서_내역서(설치포함)203" xfId="4231" xr:uid="{00000000-0005-0000-0000-000046140000}"/>
    <cellStyle name="1_tree_현충묘지-예산서(조경)_은파보도현수교 내역서0914_덕진공원2차_덕진공원2차(최종)_내역서_내역서(설치포함)209" xfId="4232" xr:uid="{00000000-0005-0000-0000-000047140000}"/>
    <cellStyle name="1_tree_현충묘지-예산서(조경)_은파보도현수교 내역서0914_덕진공원2차_덕진공원2차(최종)_내역서_도급내역" xfId="4233" xr:uid="{00000000-0005-0000-0000-000048140000}"/>
    <cellStyle name="1_tree_현충묘지-예산서(조경)_은파보도현수교 내역서0914_덕진공원2차_도급내역" xfId="4234" xr:uid="{00000000-0005-0000-0000-000049140000}"/>
    <cellStyle name="1_tree_현충묘지-예산서(조경)_은파보도현수교 내역서0914_은파보도현수교 내역서0923" xfId="4235" xr:uid="{00000000-0005-0000-0000-00004A140000}"/>
    <cellStyle name="1_tree_현충묘지-예산서(조경)_은파보도현수교 내역서0914_은파보도현수교 내역서0923_견적서 참고용" xfId="4236" xr:uid="{00000000-0005-0000-0000-00004B140000}"/>
    <cellStyle name="1_tree_현충묘지-예산서(조경)_은파보도현수교 내역서0914_은파보도현수교 내역서0923_기차마을 장미원·자생식물원 조성사업 내역서 11.04" xfId="4237" xr:uid="{00000000-0005-0000-0000-00004C140000}"/>
    <cellStyle name="1_tree_현충묘지-예산서(조경)_은파보도현수교 내역서0914_은파보도현수교 내역서0923_내역서 3.05" xfId="4238" xr:uid="{00000000-0005-0000-0000-00004D140000}"/>
    <cellStyle name="1_tree_현충묘지-예산서(조경)_은파보도현수교 내역서0914_은파보도현수교 내역서0923_내역서(설치포함)" xfId="4239" xr:uid="{00000000-0005-0000-0000-00004E140000}"/>
    <cellStyle name="1_tree_현충묘지-예산서(조경)_은파보도현수교 내역서0914_은파보도현수교 내역서0923_내역서(설치포함)203" xfId="4240" xr:uid="{00000000-0005-0000-0000-00004F140000}"/>
    <cellStyle name="1_tree_현충묘지-예산서(조경)_은파보도현수교 내역서0914_은파보도현수교 내역서0923_내역서(설치포함)209" xfId="4241" xr:uid="{00000000-0005-0000-0000-000050140000}"/>
    <cellStyle name="1_tree_현충묘지-예산서(조경)_은파보도현수교 내역서0914_은파보도현수교 내역서0923_도급내역" xfId="4242" xr:uid="{00000000-0005-0000-0000-000051140000}"/>
    <cellStyle name="1_tree_현충묘지-예산서(조경)_전압강하계산서" xfId="4243" xr:uid="{00000000-0005-0000-0000-000052140000}"/>
    <cellStyle name="1_tree_현충묘지-예산서(조경)_전압강하계산서_내역서" xfId="4244" xr:uid="{00000000-0005-0000-0000-000053140000}"/>
    <cellStyle name="1_tree_현충묘지-예산서(조경)_전압강하계산서_내역서_견적서 참고용" xfId="4245" xr:uid="{00000000-0005-0000-0000-000054140000}"/>
    <cellStyle name="1_tree_현충묘지-예산서(조경)_전압강하계산서_내역서_기차마을 장미원·자생식물원 조성사업 내역서 11.04" xfId="4246" xr:uid="{00000000-0005-0000-0000-000055140000}"/>
    <cellStyle name="1_tree_현충묘지-예산서(조경)_전압강하계산서_내역서_내역서 3.05" xfId="4247" xr:uid="{00000000-0005-0000-0000-000056140000}"/>
    <cellStyle name="1_tree_현충묘지-예산서(조경)_전압강하계산서_내역서_내역서(설치포함)" xfId="4248" xr:uid="{00000000-0005-0000-0000-000057140000}"/>
    <cellStyle name="1_tree_현충묘지-예산서(조경)_전압강하계산서_내역서_내역서(설치포함)203" xfId="4249" xr:uid="{00000000-0005-0000-0000-000058140000}"/>
    <cellStyle name="1_tree_현충묘지-예산서(조경)_전압강하계산서_내역서_내역서(설치포함)209" xfId="4250" xr:uid="{00000000-0005-0000-0000-000059140000}"/>
    <cellStyle name="1_tree_현충묘지-예산서(조경)_전압강하계산서_내역서_도급내역" xfId="4251" xr:uid="{00000000-0005-0000-0000-00005A140000}"/>
    <cellStyle name="1_가로등도급내역서" xfId="7470" xr:uid="{00000000-0005-0000-0000-00005B140000}"/>
    <cellStyle name="1_간선전압강하계산서" xfId="4252" xr:uid="{00000000-0005-0000-0000-00005C140000}"/>
    <cellStyle name="1_간선전압강하계산서2.22" xfId="4253" xr:uid="{00000000-0005-0000-0000-00005D140000}"/>
    <cellStyle name="1_감포축구장" xfId="7471" xr:uid="{00000000-0005-0000-0000-00005E140000}"/>
    <cellStyle name="1_견적서" xfId="4254" xr:uid="{00000000-0005-0000-0000-00005F140000}"/>
    <cellStyle name="1_견적서 참고용" xfId="4255" xr:uid="{00000000-0005-0000-0000-000060140000}"/>
    <cellStyle name="1_경주축구공원-전기0116" xfId="7472" xr:uid="{00000000-0005-0000-0000-000061140000}"/>
    <cellStyle name="1_관급내역서양식" xfId="4256" xr:uid="{00000000-0005-0000-0000-000062140000}"/>
    <cellStyle name="1_구미중학교내역서-1" xfId="7473" xr:uid="{00000000-0005-0000-0000-000063140000}"/>
    <cellStyle name="1_굴전단일로외1개소(신)" xfId="7474" xr:uid="{00000000-0005-0000-0000-000064140000}"/>
    <cellStyle name="1_굴전단일로외1개소(신) 2" xfId="8043" xr:uid="{C591FBF5-7AA2-421D-8E45-26008929A5CD}"/>
    <cellStyle name="1_귀인APT(보안)" xfId="7475" xr:uid="{00000000-0005-0000-0000-000065140000}"/>
    <cellStyle name="1_귀인APT(보안) 2" xfId="8044" xr:uid="{69976E05-3A91-4026-BE58-854DF6641AF0}"/>
    <cellStyle name="1_기초일위대가" xfId="4257" xr:uid="{00000000-0005-0000-0000-000066140000}"/>
    <cellStyle name="1_내역서 3.05" xfId="4258" xr:uid="{00000000-0005-0000-0000-000067140000}"/>
    <cellStyle name="1_내역서 3.10" xfId="4259" xr:uid="{00000000-0005-0000-0000-000068140000}"/>
    <cellStyle name="1_내역서 변경4.15" xfId="4260" xr:uid="{00000000-0005-0000-0000-000069140000}"/>
    <cellStyle name="1_내역서12-23" xfId="4261" xr:uid="{00000000-0005-0000-0000-00006A140000}"/>
    <cellStyle name="1_내역서12-23_내역서 3.05" xfId="4262" xr:uid="{00000000-0005-0000-0000-00006B140000}"/>
    <cellStyle name="1_논공남리내역서" xfId="7476" xr:uid="{00000000-0005-0000-0000-00006C140000}"/>
    <cellStyle name="1_다산2지방산업단지(신호등)" xfId="7477" xr:uid="{00000000-0005-0000-0000-00006D140000}"/>
    <cellStyle name="1_단가조사표" xfId="4263" xr:uid="{00000000-0005-0000-0000-00006E140000}"/>
    <cellStyle name="1_단가조사표_1011소각" xfId="4264" xr:uid="{00000000-0005-0000-0000-00006F140000}"/>
    <cellStyle name="1_단가조사표_1011소각_견적서 참고용" xfId="4265" xr:uid="{00000000-0005-0000-0000-000070140000}"/>
    <cellStyle name="1_단가조사표_1011소각_내역서 3.05" xfId="4266" xr:uid="{00000000-0005-0000-0000-000071140000}"/>
    <cellStyle name="1_단가조사표_1011소각_내역서 3.10" xfId="4267" xr:uid="{00000000-0005-0000-0000-000072140000}"/>
    <cellStyle name="1_단가조사표_1011소각_청주 명암저수지4.16" xfId="4268" xr:uid="{00000000-0005-0000-0000-000073140000}"/>
    <cellStyle name="1_단가조사표_1113교~1" xfId="4269" xr:uid="{00000000-0005-0000-0000-000074140000}"/>
    <cellStyle name="1_단가조사표_1113교~1_견적서 참고용" xfId="4270" xr:uid="{00000000-0005-0000-0000-000075140000}"/>
    <cellStyle name="1_단가조사표_1113교~1_내역서 3.05" xfId="4271" xr:uid="{00000000-0005-0000-0000-000076140000}"/>
    <cellStyle name="1_단가조사표_1113교~1_내역서 3.10" xfId="4272" xr:uid="{00000000-0005-0000-0000-000077140000}"/>
    <cellStyle name="1_단가조사표_1113교~1_청주 명암저수지4.16" xfId="4273" xr:uid="{00000000-0005-0000-0000-000078140000}"/>
    <cellStyle name="1_단가조사표_121내역" xfId="4274" xr:uid="{00000000-0005-0000-0000-000079140000}"/>
    <cellStyle name="1_단가조사표_121내역_견적서 참고용" xfId="4275" xr:uid="{00000000-0005-0000-0000-00007A140000}"/>
    <cellStyle name="1_단가조사표_121내역_내역서 3.05" xfId="4276" xr:uid="{00000000-0005-0000-0000-00007B140000}"/>
    <cellStyle name="1_단가조사표_121내역_내역서 3.10" xfId="4277" xr:uid="{00000000-0005-0000-0000-00007C140000}"/>
    <cellStyle name="1_단가조사표_121내역_청주 명암저수지4.16" xfId="4278" xr:uid="{00000000-0005-0000-0000-00007D140000}"/>
    <cellStyle name="1_단가조사표_객토량" xfId="4279" xr:uid="{00000000-0005-0000-0000-00007E140000}"/>
    <cellStyle name="1_단가조사표_객토량_견적서 참고용" xfId="4280" xr:uid="{00000000-0005-0000-0000-00007F140000}"/>
    <cellStyle name="1_단가조사표_객토량_내역서 3.05" xfId="4281" xr:uid="{00000000-0005-0000-0000-000080140000}"/>
    <cellStyle name="1_단가조사표_객토량_내역서 3.10" xfId="4282" xr:uid="{00000000-0005-0000-0000-000081140000}"/>
    <cellStyle name="1_단가조사표_객토량_청주 명암저수지4.16" xfId="4283" xr:uid="{00000000-0005-0000-0000-000082140000}"/>
    <cellStyle name="1_단가조사표_견적서 참고용" xfId="4284" xr:uid="{00000000-0005-0000-0000-000083140000}"/>
    <cellStyle name="1_단가조사표_교통센~1" xfId="4285" xr:uid="{00000000-0005-0000-0000-000084140000}"/>
    <cellStyle name="1_단가조사표_교통센~1_견적서 참고용" xfId="4286" xr:uid="{00000000-0005-0000-0000-000085140000}"/>
    <cellStyle name="1_단가조사표_교통센~1_내역서 3.05" xfId="4287" xr:uid="{00000000-0005-0000-0000-000086140000}"/>
    <cellStyle name="1_단가조사표_교통센~1_내역서 3.10" xfId="4288" xr:uid="{00000000-0005-0000-0000-000087140000}"/>
    <cellStyle name="1_단가조사표_교통센~1_청주 명암저수지4.16" xfId="4289" xr:uid="{00000000-0005-0000-0000-000088140000}"/>
    <cellStyle name="1_단가조사표_교통센터412" xfId="4290" xr:uid="{00000000-0005-0000-0000-000089140000}"/>
    <cellStyle name="1_단가조사표_교통센터412_견적서 참고용" xfId="4291" xr:uid="{00000000-0005-0000-0000-00008A140000}"/>
    <cellStyle name="1_단가조사표_교통센터412_내역서 3.05" xfId="4292" xr:uid="{00000000-0005-0000-0000-00008B140000}"/>
    <cellStyle name="1_단가조사표_교통센터412_내역서 3.10" xfId="4293" xr:uid="{00000000-0005-0000-0000-00008C140000}"/>
    <cellStyle name="1_단가조사표_교통센터412_청주 명암저수지4.16" xfId="4294" xr:uid="{00000000-0005-0000-0000-00008D140000}"/>
    <cellStyle name="1_단가조사표_교통수" xfId="4295" xr:uid="{00000000-0005-0000-0000-00008E140000}"/>
    <cellStyle name="1_단가조사표_교통수_견적서 참고용" xfId="4296" xr:uid="{00000000-0005-0000-0000-00008F140000}"/>
    <cellStyle name="1_단가조사표_교통수_내역서 3.05" xfId="4297" xr:uid="{00000000-0005-0000-0000-000090140000}"/>
    <cellStyle name="1_단가조사표_교통수_내역서 3.10" xfId="4298" xr:uid="{00000000-0005-0000-0000-000091140000}"/>
    <cellStyle name="1_단가조사표_교통수_청주 명암저수지4.16" xfId="4299" xr:uid="{00000000-0005-0000-0000-000092140000}"/>
    <cellStyle name="1_단가조사표_교통수량산출서" xfId="4300" xr:uid="{00000000-0005-0000-0000-000093140000}"/>
    <cellStyle name="1_단가조사표_교통수량산출서_견적서 참고용" xfId="4301" xr:uid="{00000000-0005-0000-0000-000094140000}"/>
    <cellStyle name="1_단가조사표_교통수량산출서_내역서 3.05" xfId="4302" xr:uid="{00000000-0005-0000-0000-000095140000}"/>
    <cellStyle name="1_단가조사표_교통수량산출서_내역서 3.10" xfId="4303" xr:uid="{00000000-0005-0000-0000-000096140000}"/>
    <cellStyle name="1_단가조사표_교통수량산출서_청주 명암저수지4.16" xfId="4304" xr:uid="{00000000-0005-0000-0000-000097140000}"/>
    <cellStyle name="1_단가조사표_구조물대가 (2)" xfId="4305" xr:uid="{00000000-0005-0000-0000-000098140000}"/>
    <cellStyle name="1_단가조사표_구조물대가 (2)_견적서 참고용" xfId="4306" xr:uid="{00000000-0005-0000-0000-000099140000}"/>
    <cellStyle name="1_단가조사표_구조물대가 (2)_내역서 3.05" xfId="4307" xr:uid="{00000000-0005-0000-0000-00009A140000}"/>
    <cellStyle name="1_단가조사표_구조물대가 (2)_내역서 3.10" xfId="4308" xr:uid="{00000000-0005-0000-0000-00009B140000}"/>
    <cellStyle name="1_단가조사표_구조물대가 (2)_청주 명암저수지4.16" xfId="4309" xr:uid="{00000000-0005-0000-0000-00009C140000}"/>
    <cellStyle name="1_단가조사표_내역서 (2)" xfId="4310" xr:uid="{00000000-0005-0000-0000-00009D140000}"/>
    <cellStyle name="1_단가조사표_내역서 (2)_견적서 참고용" xfId="4311" xr:uid="{00000000-0005-0000-0000-00009E140000}"/>
    <cellStyle name="1_단가조사표_내역서 (2)_내역서 3.05" xfId="4312" xr:uid="{00000000-0005-0000-0000-00009F140000}"/>
    <cellStyle name="1_단가조사표_내역서 (2)_내역서 3.10" xfId="4313" xr:uid="{00000000-0005-0000-0000-0000A0140000}"/>
    <cellStyle name="1_단가조사표_내역서 (2)_청주 명암저수지4.16" xfId="4314" xr:uid="{00000000-0005-0000-0000-0000A1140000}"/>
    <cellStyle name="1_단가조사표_내역서 3.05" xfId="4315" xr:uid="{00000000-0005-0000-0000-0000A2140000}"/>
    <cellStyle name="1_단가조사표_내역서 3.10" xfId="4316" xr:uid="{00000000-0005-0000-0000-0000A3140000}"/>
    <cellStyle name="1_단가조사표_대전관저지구" xfId="4317" xr:uid="{00000000-0005-0000-0000-0000A4140000}"/>
    <cellStyle name="1_단가조사표_대전관저지구_견적서 참고용" xfId="4318" xr:uid="{00000000-0005-0000-0000-0000A5140000}"/>
    <cellStyle name="1_단가조사표_대전관저지구_내역서 3.05" xfId="4319" xr:uid="{00000000-0005-0000-0000-0000A6140000}"/>
    <cellStyle name="1_단가조사표_대전관저지구_내역서 3.10" xfId="4320" xr:uid="{00000000-0005-0000-0000-0000A7140000}"/>
    <cellStyle name="1_단가조사표_대전관저지구_청주 명암저수지4.16" xfId="4321" xr:uid="{00000000-0005-0000-0000-0000A8140000}"/>
    <cellStyle name="1_단가조사표_동측지~1" xfId="4322" xr:uid="{00000000-0005-0000-0000-0000A9140000}"/>
    <cellStyle name="1_단가조사표_동측지~1_견적서 참고용" xfId="4323" xr:uid="{00000000-0005-0000-0000-0000AA140000}"/>
    <cellStyle name="1_단가조사표_동측지~1_내역서 3.05" xfId="4324" xr:uid="{00000000-0005-0000-0000-0000AB140000}"/>
    <cellStyle name="1_단가조사표_동측지~1_내역서 3.10" xfId="4325" xr:uid="{00000000-0005-0000-0000-0000AC140000}"/>
    <cellStyle name="1_단가조사표_동측지~1_청주 명암저수지4.16" xfId="4326" xr:uid="{00000000-0005-0000-0000-0000AD140000}"/>
    <cellStyle name="1_단가조사표_동측지원422" xfId="4327" xr:uid="{00000000-0005-0000-0000-0000AE140000}"/>
    <cellStyle name="1_단가조사표_동측지원422_견적서 참고용" xfId="4328" xr:uid="{00000000-0005-0000-0000-0000AF140000}"/>
    <cellStyle name="1_단가조사표_동측지원422_내역서 3.05" xfId="4329" xr:uid="{00000000-0005-0000-0000-0000B0140000}"/>
    <cellStyle name="1_단가조사표_동측지원422_내역서 3.10" xfId="4330" xr:uid="{00000000-0005-0000-0000-0000B1140000}"/>
    <cellStyle name="1_단가조사표_동측지원422_청주 명암저수지4.16" xfId="4331" xr:uid="{00000000-0005-0000-0000-0000B2140000}"/>
    <cellStyle name="1_단가조사표_동측지원512" xfId="4332" xr:uid="{00000000-0005-0000-0000-0000B3140000}"/>
    <cellStyle name="1_단가조사표_동측지원512_견적서 참고용" xfId="4333" xr:uid="{00000000-0005-0000-0000-0000B4140000}"/>
    <cellStyle name="1_단가조사표_동측지원512_내역서 3.05" xfId="4334" xr:uid="{00000000-0005-0000-0000-0000B5140000}"/>
    <cellStyle name="1_단가조사표_동측지원512_내역서 3.10" xfId="4335" xr:uid="{00000000-0005-0000-0000-0000B6140000}"/>
    <cellStyle name="1_단가조사표_동측지원512_청주 명암저수지4.16" xfId="4336" xr:uid="{00000000-0005-0000-0000-0000B7140000}"/>
    <cellStyle name="1_단가조사표_동측지원524" xfId="4337" xr:uid="{00000000-0005-0000-0000-0000B8140000}"/>
    <cellStyle name="1_단가조사표_동측지원524_견적서 참고용" xfId="4338" xr:uid="{00000000-0005-0000-0000-0000B9140000}"/>
    <cellStyle name="1_단가조사표_동측지원524_내역서 3.05" xfId="4339" xr:uid="{00000000-0005-0000-0000-0000BA140000}"/>
    <cellStyle name="1_단가조사표_동측지원524_내역서 3.10" xfId="4340" xr:uid="{00000000-0005-0000-0000-0000BB140000}"/>
    <cellStyle name="1_단가조사표_동측지원524_청주 명암저수지4.16" xfId="4341" xr:uid="{00000000-0005-0000-0000-0000BC140000}"/>
    <cellStyle name="1_단가조사표_부대422" xfId="4342" xr:uid="{00000000-0005-0000-0000-0000BD140000}"/>
    <cellStyle name="1_단가조사표_부대422_견적서 참고용" xfId="4343" xr:uid="{00000000-0005-0000-0000-0000BE140000}"/>
    <cellStyle name="1_단가조사표_부대422_내역서 3.05" xfId="4344" xr:uid="{00000000-0005-0000-0000-0000BF140000}"/>
    <cellStyle name="1_단가조사표_부대422_내역서 3.10" xfId="4345" xr:uid="{00000000-0005-0000-0000-0000C0140000}"/>
    <cellStyle name="1_단가조사표_부대422_청주 명암저수지4.16" xfId="4346" xr:uid="{00000000-0005-0000-0000-0000C1140000}"/>
    <cellStyle name="1_단가조사표_부대시설" xfId="4347" xr:uid="{00000000-0005-0000-0000-0000C2140000}"/>
    <cellStyle name="1_단가조사표_부대시설_견적서 참고용" xfId="4348" xr:uid="{00000000-0005-0000-0000-0000C3140000}"/>
    <cellStyle name="1_단가조사표_부대시설_내역서 3.05" xfId="4349" xr:uid="{00000000-0005-0000-0000-0000C4140000}"/>
    <cellStyle name="1_단가조사표_부대시설_내역서 3.10" xfId="4350" xr:uid="{00000000-0005-0000-0000-0000C5140000}"/>
    <cellStyle name="1_단가조사표_부대시설_청주 명암저수지4.16" xfId="4351" xr:uid="{00000000-0005-0000-0000-0000C6140000}"/>
    <cellStyle name="1_단가조사표_소각수~1" xfId="4352" xr:uid="{00000000-0005-0000-0000-0000C7140000}"/>
    <cellStyle name="1_단가조사표_소각수~1_견적서 참고용" xfId="4353" xr:uid="{00000000-0005-0000-0000-0000C8140000}"/>
    <cellStyle name="1_단가조사표_소각수~1_내역서 3.05" xfId="4354" xr:uid="{00000000-0005-0000-0000-0000C9140000}"/>
    <cellStyle name="1_단가조사표_소각수~1_내역서 3.10" xfId="4355" xr:uid="{00000000-0005-0000-0000-0000CA140000}"/>
    <cellStyle name="1_단가조사표_소각수~1_청주 명암저수지4.16" xfId="4356" xr:uid="{00000000-0005-0000-0000-0000CB140000}"/>
    <cellStyle name="1_단가조사표_소각수내역서" xfId="4357" xr:uid="{00000000-0005-0000-0000-0000CC140000}"/>
    <cellStyle name="1_단가조사표_소각수내역서_견적서 참고용" xfId="4358" xr:uid="{00000000-0005-0000-0000-0000CD140000}"/>
    <cellStyle name="1_단가조사표_소각수내역서_내역서 3.05" xfId="4359" xr:uid="{00000000-0005-0000-0000-0000CE140000}"/>
    <cellStyle name="1_단가조사표_소각수내역서_내역서 3.10" xfId="4360" xr:uid="{00000000-0005-0000-0000-0000CF140000}"/>
    <cellStyle name="1_단가조사표_소각수내역서_청주 명암저수지4.16" xfId="4361" xr:uid="{00000000-0005-0000-0000-0000D0140000}"/>
    <cellStyle name="1_단가조사표_소각수목2" xfId="4362" xr:uid="{00000000-0005-0000-0000-0000D1140000}"/>
    <cellStyle name="1_단가조사표_소각수목2_견적서 참고용" xfId="4363" xr:uid="{00000000-0005-0000-0000-0000D2140000}"/>
    <cellStyle name="1_단가조사표_소각수목2_내역서 3.05" xfId="4364" xr:uid="{00000000-0005-0000-0000-0000D3140000}"/>
    <cellStyle name="1_단가조사표_소각수목2_내역서 3.10" xfId="4365" xr:uid="{00000000-0005-0000-0000-0000D4140000}"/>
    <cellStyle name="1_단가조사표_소각수목2_청주 명암저수지4.16" xfId="4366" xr:uid="{00000000-0005-0000-0000-0000D5140000}"/>
    <cellStyle name="1_단가조사표_수량산출서 (2)" xfId="4367" xr:uid="{00000000-0005-0000-0000-0000D6140000}"/>
    <cellStyle name="1_단가조사표_수량산출서 (2)_견적서 참고용" xfId="4368" xr:uid="{00000000-0005-0000-0000-0000D7140000}"/>
    <cellStyle name="1_단가조사표_수량산출서 (2)_내역서 3.05" xfId="4369" xr:uid="{00000000-0005-0000-0000-0000D8140000}"/>
    <cellStyle name="1_단가조사표_수량산출서 (2)_내역서 3.10" xfId="4370" xr:uid="{00000000-0005-0000-0000-0000D9140000}"/>
    <cellStyle name="1_단가조사표_수량산출서 (2)_청주 명암저수지4.16" xfId="4371" xr:uid="{00000000-0005-0000-0000-0000DA140000}"/>
    <cellStyle name="1_단가조사표_엑스포~1" xfId="4372" xr:uid="{00000000-0005-0000-0000-0000DB140000}"/>
    <cellStyle name="1_단가조사표_엑스포~1_견적서 참고용" xfId="4373" xr:uid="{00000000-0005-0000-0000-0000DC140000}"/>
    <cellStyle name="1_단가조사표_엑스포~1_내역서 3.05" xfId="4374" xr:uid="{00000000-0005-0000-0000-0000DD140000}"/>
    <cellStyle name="1_단가조사표_엑스포~1_내역서 3.10" xfId="4375" xr:uid="{00000000-0005-0000-0000-0000DE140000}"/>
    <cellStyle name="1_단가조사표_엑스포~1_청주 명암저수지4.16" xfId="4376" xr:uid="{00000000-0005-0000-0000-0000DF140000}"/>
    <cellStyle name="1_단가조사표_엑스포한빛1" xfId="4377" xr:uid="{00000000-0005-0000-0000-0000E0140000}"/>
    <cellStyle name="1_단가조사표_엑스포한빛1_견적서 참고용" xfId="4378" xr:uid="{00000000-0005-0000-0000-0000E1140000}"/>
    <cellStyle name="1_단가조사표_엑스포한빛1_내역서 3.05" xfId="4379" xr:uid="{00000000-0005-0000-0000-0000E2140000}"/>
    <cellStyle name="1_단가조사표_엑스포한빛1_내역서 3.10" xfId="4380" xr:uid="{00000000-0005-0000-0000-0000E3140000}"/>
    <cellStyle name="1_단가조사표_엑스포한빛1_청주 명암저수지4.16" xfId="4381" xr:uid="{00000000-0005-0000-0000-0000E4140000}"/>
    <cellStyle name="1_단가조사표_여객터미널331" xfId="4382" xr:uid="{00000000-0005-0000-0000-0000E5140000}"/>
    <cellStyle name="1_단가조사표_여객터미널331_견적서 참고용" xfId="4383" xr:uid="{00000000-0005-0000-0000-0000E6140000}"/>
    <cellStyle name="1_단가조사표_여객터미널331_내역서 3.05" xfId="4384" xr:uid="{00000000-0005-0000-0000-0000E7140000}"/>
    <cellStyle name="1_단가조사표_여객터미널331_내역서 3.10" xfId="4385" xr:uid="{00000000-0005-0000-0000-0000E8140000}"/>
    <cellStyle name="1_단가조사표_여객터미널331_청주 명암저수지4.16" xfId="4386" xr:uid="{00000000-0005-0000-0000-0000E9140000}"/>
    <cellStyle name="1_단가조사표_여객터미널513" xfId="4387" xr:uid="{00000000-0005-0000-0000-0000EA140000}"/>
    <cellStyle name="1_단가조사표_여객터미널513_견적서 참고용" xfId="4388" xr:uid="{00000000-0005-0000-0000-0000EB140000}"/>
    <cellStyle name="1_단가조사표_여객터미널513_내역서 3.05" xfId="4389" xr:uid="{00000000-0005-0000-0000-0000EC140000}"/>
    <cellStyle name="1_단가조사표_여객터미널513_내역서 3.10" xfId="4390" xr:uid="{00000000-0005-0000-0000-0000ED140000}"/>
    <cellStyle name="1_단가조사표_여객터미널513_청주 명암저수지4.16" xfId="4391" xr:uid="{00000000-0005-0000-0000-0000EE140000}"/>
    <cellStyle name="1_단가조사표_여객터미널629" xfId="4392" xr:uid="{00000000-0005-0000-0000-0000EF140000}"/>
    <cellStyle name="1_단가조사표_여객터미널629_견적서 참고용" xfId="4393" xr:uid="{00000000-0005-0000-0000-0000F0140000}"/>
    <cellStyle name="1_단가조사표_여객터미널629_내역서 3.05" xfId="4394" xr:uid="{00000000-0005-0000-0000-0000F1140000}"/>
    <cellStyle name="1_단가조사표_여객터미널629_내역서 3.10" xfId="4395" xr:uid="{00000000-0005-0000-0000-0000F2140000}"/>
    <cellStyle name="1_단가조사표_여객터미널629_청주 명암저수지4.16" xfId="4396" xr:uid="{00000000-0005-0000-0000-0000F3140000}"/>
    <cellStyle name="1_단가조사표_외곽도로616" xfId="4397" xr:uid="{00000000-0005-0000-0000-0000F4140000}"/>
    <cellStyle name="1_단가조사표_외곽도로616_견적서 참고용" xfId="4398" xr:uid="{00000000-0005-0000-0000-0000F5140000}"/>
    <cellStyle name="1_단가조사표_외곽도로616_내역서 3.05" xfId="4399" xr:uid="{00000000-0005-0000-0000-0000F6140000}"/>
    <cellStyle name="1_단가조사표_외곽도로616_내역서 3.10" xfId="4400" xr:uid="{00000000-0005-0000-0000-0000F7140000}"/>
    <cellStyle name="1_단가조사표_외곽도로616_청주 명암저수지4.16" xfId="4401" xr:uid="{00000000-0005-0000-0000-0000F8140000}"/>
    <cellStyle name="1_단가조사표_원가계~1" xfId="4402" xr:uid="{00000000-0005-0000-0000-0000F9140000}"/>
    <cellStyle name="1_단가조사표_원가계~1_견적서 참고용" xfId="4403" xr:uid="{00000000-0005-0000-0000-0000FA140000}"/>
    <cellStyle name="1_단가조사표_원가계~1_내역서 3.05" xfId="4404" xr:uid="{00000000-0005-0000-0000-0000FB140000}"/>
    <cellStyle name="1_단가조사표_원가계~1_내역서 3.10" xfId="4405" xr:uid="{00000000-0005-0000-0000-0000FC140000}"/>
    <cellStyle name="1_단가조사표_원가계~1_청주 명암저수지4.16" xfId="4406" xr:uid="{00000000-0005-0000-0000-0000FD140000}"/>
    <cellStyle name="1_단가조사표_유기질" xfId="4407" xr:uid="{00000000-0005-0000-0000-0000FE140000}"/>
    <cellStyle name="1_단가조사표_유기질_견적서 참고용" xfId="4408" xr:uid="{00000000-0005-0000-0000-0000FF140000}"/>
    <cellStyle name="1_단가조사표_유기질_내역서 3.05" xfId="4409" xr:uid="{00000000-0005-0000-0000-000000150000}"/>
    <cellStyle name="1_단가조사표_유기질_내역서 3.10" xfId="4410" xr:uid="{00000000-0005-0000-0000-000001150000}"/>
    <cellStyle name="1_단가조사표_유기질_청주 명암저수지4.16" xfId="4411" xr:uid="{00000000-0005-0000-0000-000002150000}"/>
    <cellStyle name="1_단가조사표_자재조서 (2)" xfId="4412" xr:uid="{00000000-0005-0000-0000-000003150000}"/>
    <cellStyle name="1_단가조사표_자재조서 (2)_견적서 참고용" xfId="4413" xr:uid="{00000000-0005-0000-0000-000004150000}"/>
    <cellStyle name="1_단가조사표_자재조서 (2)_내역서 3.05" xfId="4414" xr:uid="{00000000-0005-0000-0000-000005150000}"/>
    <cellStyle name="1_단가조사표_자재조서 (2)_내역서 3.10" xfId="4415" xr:uid="{00000000-0005-0000-0000-000006150000}"/>
    <cellStyle name="1_단가조사표_자재조서 (2)_청주 명암저수지4.16" xfId="4416" xr:uid="{00000000-0005-0000-0000-000007150000}"/>
    <cellStyle name="1_단가조사표_청주 명암저수지4.16" xfId="4417" xr:uid="{00000000-0005-0000-0000-000008150000}"/>
    <cellStyle name="1_단가조사표_총괄내역" xfId="4418" xr:uid="{00000000-0005-0000-0000-000009150000}"/>
    <cellStyle name="1_단가조사표_총괄내역 (2)" xfId="4419" xr:uid="{00000000-0005-0000-0000-00000A150000}"/>
    <cellStyle name="1_단가조사표_총괄내역 (2)_견적서 참고용" xfId="4420" xr:uid="{00000000-0005-0000-0000-00000B150000}"/>
    <cellStyle name="1_단가조사표_총괄내역 (2)_내역서 3.05" xfId="4421" xr:uid="{00000000-0005-0000-0000-00000C150000}"/>
    <cellStyle name="1_단가조사표_총괄내역 (2)_내역서 3.10" xfId="4422" xr:uid="{00000000-0005-0000-0000-00000D150000}"/>
    <cellStyle name="1_단가조사표_총괄내역 (2)_청주 명암저수지4.16" xfId="4423" xr:uid="{00000000-0005-0000-0000-00000E150000}"/>
    <cellStyle name="1_단가조사표_총괄내역_견적서 참고용" xfId="4424" xr:uid="{00000000-0005-0000-0000-00000F150000}"/>
    <cellStyle name="1_단가조사표_총괄내역_내역서 3.05" xfId="4425" xr:uid="{00000000-0005-0000-0000-000010150000}"/>
    <cellStyle name="1_단가조사표_총괄내역_내역서 3.10" xfId="4426" xr:uid="{00000000-0005-0000-0000-000011150000}"/>
    <cellStyle name="1_단가조사표_총괄내역_청주 명암저수지4.16" xfId="4427" xr:uid="{00000000-0005-0000-0000-000012150000}"/>
    <cellStyle name="1_단가조사표_터미널도로403" xfId="4428" xr:uid="{00000000-0005-0000-0000-000013150000}"/>
    <cellStyle name="1_단가조사표_터미널도로403_견적서 참고용" xfId="4429" xr:uid="{00000000-0005-0000-0000-000014150000}"/>
    <cellStyle name="1_단가조사표_터미널도로403_내역서 3.05" xfId="4430" xr:uid="{00000000-0005-0000-0000-000015150000}"/>
    <cellStyle name="1_단가조사표_터미널도로403_내역서 3.10" xfId="4431" xr:uid="{00000000-0005-0000-0000-000016150000}"/>
    <cellStyle name="1_단가조사표_터미널도로403_청주 명암저수지4.16" xfId="4432" xr:uid="{00000000-0005-0000-0000-000017150000}"/>
    <cellStyle name="1_단가조사표_터미널도로429" xfId="4433" xr:uid="{00000000-0005-0000-0000-000018150000}"/>
    <cellStyle name="1_단가조사표_터미널도로429_견적서 참고용" xfId="4434" xr:uid="{00000000-0005-0000-0000-000019150000}"/>
    <cellStyle name="1_단가조사표_터미널도로429_내역서 3.05" xfId="4435" xr:uid="{00000000-0005-0000-0000-00001A150000}"/>
    <cellStyle name="1_단가조사표_터미널도로429_내역서 3.10" xfId="4436" xr:uid="{00000000-0005-0000-0000-00001B150000}"/>
    <cellStyle name="1_단가조사표_터미널도로429_청주 명암저수지4.16" xfId="4437" xr:uid="{00000000-0005-0000-0000-00001C150000}"/>
    <cellStyle name="1_단가조사표_포장일위" xfId="4438" xr:uid="{00000000-0005-0000-0000-00001D150000}"/>
    <cellStyle name="1_단가조사표_포장일위_견적서 참고용" xfId="4439" xr:uid="{00000000-0005-0000-0000-00001E150000}"/>
    <cellStyle name="1_단가조사표_포장일위_내역서 3.05" xfId="4440" xr:uid="{00000000-0005-0000-0000-00001F150000}"/>
    <cellStyle name="1_단가조사표_포장일위_내역서 3.10" xfId="4441" xr:uid="{00000000-0005-0000-0000-000020150000}"/>
    <cellStyle name="1_단가조사표_포장일위_청주 명암저수지4.16" xfId="4442" xr:uid="{00000000-0005-0000-0000-000021150000}"/>
    <cellStyle name="1_동구효청원설계내역서" xfId="7478" xr:uid="{00000000-0005-0000-0000-000022150000}"/>
    <cellStyle name="1_반포4동주민센터실비자동제어" xfId="1581" xr:uid="{00000000-0005-0000-0000-000023150000}"/>
    <cellStyle name="1_발산지구 보도육교내역서(수정-품셈)" xfId="4443" xr:uid="{00000000-0005-0000-0000-000024150000}"/>
    <cellStyle name="1_상주한방병원전기" xfId="7479" xr:uid="{00000000-0005-0000-0000-000025150000}"/>
    <cellStyle name="1_설계내역서(영천나자렛집)" xfId="7480" xr:uid="{00000000-0005-0000-0000-000026150000}"/>
    <cellStyle name="1_성서이곡운동장0316" xfId="7481" xr:uid="{00000000-0005-0000-0000-000027150000}"/>
    <cellStyle name="1_성서이곡테니스장" xfId="7482" xr:uid="{00000000-0005-0000-0000-000028150000}"/>
    <cellStyle name="1_시민계략공사" xfId="4444" xr:uid="{00000000-0005-0000-0000-000029150000}"/>
    <cellStyle name="1_시민계략공사 2" xfId="8007" xr:uid="{70A07A4F-BFD4-4060-93A2-03A05A664FA9}"/>
    <cellStyle name="1_시민계략공사_2002년도각종계산서너릿제터널등7개소" xfId="7483" xr:uid="{00000000-0005-0000-0000-00002A150000}"/>
    <cellStyle name="1_시민계략공사_2002년도각종계산서하반기원본" xfId="7484" xr:uid="{00000000-0005-0000-0000-00002B150000}"/>
    <cellStyle name="1_시민계략공사_2002년도각종계산서하반기원본_2006년 최종 설계서" xfId="7485" xr:uid="{00000000-0005-0000-0000-00002C150000}"/>
    <cellStyle name="1_시민계략공사_2003년 각종계산서(읽기전용)" xfId="7486" xr:uid="{00000000-0005-0000-0000-00002D150000}"/>
    <cellStyle name="1_시민계략공사_2003년 각종계산서(읽기전용)_2006년 최종 설계서" xfId="7487" xr:uid="{00000000-0005-0000-0000-00002E150000}"/>
    <cellStyle name="1_시민계략공사_2003년 각종계산서(읽기전용)_내역서(전기)" xfId="7488" xr:uid="{00000000-0005-0000-0000-00002F150000}"/>
    <cellStyle name="1_시민계략공사_2003년 각종계산서(읽기전용)_내역서(전기)_2006년 최종 설계서" xfId="7489" xr:uid="{00000000-0005-0000-0000-000030150000}"/>
    <cellStyle name="1_시민계략공사_Book2" xfId="7490" xr:uid="{00000000-0005-0000-0000-000031150000}"/>
    <cellStyle name="1_시민계략공사_Book2 2" xfId="8045" xr:uid="{ABADA382-05B2-4975-81B2-58D3B941D24C}"/>
    <cellStyle name="1_시민계략공사_계산서" xfId="7491" xr:uid="{00000000-0005-0000-0000-000032150000}"/>
    <cellStyle name="1_시민계략공사_계산서_2006년 최종 설계서" xfId="7492" xr:uid="{00000000-0005-0000-0000-000033150000}"/>
    <cellStyle name="1_시민계략공사_계산서및내역서5월15일변경" xfId="7493" xr:uid="{00000000-0005-0000-0000-000034150000}"/>
    <cellStyle name="1_시민계략공사_계산서및내역서5월9일변경" xfId="7494" xr:uid="{00000000-0005-0000-0000-000035150000}"/>
    <cellStyle name="1_시민계략공사_광양중동중학교실증축공사(전기)-4월10일한번더" xfId="7495" xr:uid="{00000000-0005-0000-0000-000036150000}"/>
    <cellStyle name="1_시민계략공사_광양중동중학교실증축공사(전기)-4월10일한번더 2" xfId="8046" xr:uid="{2D61DF52-1A17-44D4-ACEC-B342F24871FA}"/>
    <cellStyle name="1_시민계략공사_무안연꽃방죽(4월9일)한번더" xfId="7496" xr:uid="{00000000-0005-0000-0000-000037150000}"/>
    <cellStyle name="1_시민계략공사_무안연꽃방죽(4월9일)한번더 2" xfId="8047" xr:uid="{BAF5AAF5-3836-4288-B3F6-7078D3C5DFFB}"/>
    <cellStyle name="1_시민계략공사_보일약국~순국비간 도로개설 가로등설치공사" xfId="7497" xr:uid="{00000000-0005-0000-0000-000038150000}"/>
    <cellStyle name="1_시민계략공사_보일약국~순국비간 도로개설 가로등설치공사 2" xfId="8048" xr:uid="{1183BD5A-9A4A-4886-829A-0CACC3FD375F}"/>
    <cellStyle name="1_시민계략공사_복지관 부하계산서" xfId="7498" xr:uid="{00000000-0005-0000-0000-000039150000}"/>
    <cellStyle name="1_시민계략공사_복지관 부하계산서_2006년 최종 설계서" xfId="7499" xr:uid="{00000000-0005-0000-0000-00003A150000}"/>
    <cellStyle name="1_시민계략공사_복지관 부하계산서_내역서(전기)" xfId="7500" xr:uid="{00000000-0005-0000-0000-00003B150000}"/>
    <cellStyle name="1_시민계략공사_복지관 부하계산서_내역서(전기)_2006년 최종 설계서" xfId="7501" xr:uid="{00000000-0005-0000-0000-00003C150000}"/>
    <cellStyle name="1_시민계략공사_봉산면보건지소신축공사(전기)11월30일변경" xfId="7502" xr:uid="{00000000-0005-0000-0000-00003D150000}"/>
    <cellStyle name="1_시민계략공사_봉산면보건지소신축공사(전기)11월30일변경 2" xfId="8049" xr:uid="{B6A797ED-1F85-4D80-B42C-E934AAC0F4E2}"/>
    <cellStyle name="1_시민계략공사_북문로(팔마로)가로등설치공사(변경)3월11일" xfId="7503" xr:uid="{00000000-0005-0000-0000-00003E150000}"/>
    <cellStyle name="1_시민계략공사_북문로(팔마로)가로등설치공사(변경)3월11일 2" xfId="8050" xr:uid="{1A9349AC-B0A1-4E2F-B0B9-D1E17D14A848}"/>
    <cellStyle name="1_시민계략공사_북문팔마로확포장공사가로등" xfId="7504" xr:uid="{00000000-0005-0000-0000-00003F150000}"/>
    <cellStyle name="1_시민계략공사_북문팔마로확포장공사가로등 2" xfId="8051" xr:uid="{1027C5E8-6172-4152-B434-DD0CAA10519F}"/>
    <cellStyle name="1_시민계략공사_비상부하,발전기용량 계산서" xfId="7505" xr:uid="{00000000-0005-0000-0000-000040150000}"/>
    <cellStyle name="1_시민계략공사_비상부하,발전기용량 계산서_2006년 최종 설계서" xfId="7506" xr:uid="{00000000-0005-0000-0000-000041150000}"/>
    <cellStyle name="1_시민계략공사_비상부하,발전기용량 계산서_내역서(전기)" xfId="7507" xr:uid="{00000000-0005-0000-0000-000042150000}"/>
    <cellStyle name="1_시민계략공사_비상부하,발전기용량 계산서_내역서(전기)_2006년 최종 설계서" xfId="7508" xr:uid="{00000000-0005-0000-0000-000043150000}"/>
    <cellStyle name="1_시민계략공사_여수화력발전소" xfId="7509" xr:uid="{00000000-0005-0000-0000-000044150000}"/>
    <cellStyle name="1_시민계략공사_여수화력발전소_2006년 최종 설계서" xfId="7510" xr:uid="{00000000-0005-0000-0000-000045150000}"/>
    <cellStyle name="1_시민계략공사_여수화력발전소-부하계산" xfId="7511" xr:uid="{00000000-0005-0000-0000-000046150000}"/>
    <cellStyle name="1_시민계략공사_여수화력발전소-부하계산_2006년 최종 설계서" xfId="7512" xr:uid="{00000000-0005-0000-0000-000047150000}"/>
    <cellStyle name="1_시민계략공사_율촌중학교심야전기" xfId="7513" xr:uid="{00000000-0005-0000-0000-000048150000}"/>
    <cellStyle name="1_시민계략공사_율촌중학교심야전기 2" xfId="8052" xr:uid="{279993C5-B7A3-4324-84A6-FB66033EC275}"/>
    <cellStyle name="1_시민계략공사_전기-한남" xfId="4445" xr:uid="{00000000-0005-0000-0000-000049150000}"/>
    <cellStyle name="1_시민계략공사_전기-한남_침해2차변경8월16일" xfId="7514" xr:uid="{00000000-0005-0000-0000-00004A150000}"/>
    <cellStyle name="1_시민계략공사_조도계산서" xfId="7515" xr:uid="{00000000-0005-0000-0000-00004B150000}"/>
    <cellStyle name="1_시민계략공사_조도계산서_2006년 최종 설계서" xfId="7516" xr:uid="{00000000-0005-0000-0000-00004C150000}"/>
    <cellStyle name="1_시민계략공사_조도계산서_내역서(전기)" xfId="7517" xr:uid="{00000000-0005-0000-0000-00004D150000}"/>
    <cellStyle name="1_시민계략공사_조도계산서_내역서(전기)_2006년 최종 설계서" xfId="7518" xr:uid="{00000000-0005-0000-0000-00004E150000}"/>
    <cellStyle name="1_시민계략공사_침해2차변경8월16일" xfId="7519" xr:uid="{00000000-0005-0000-0000-00004F150000}"/>
    <cellStyle name="1_신암공원-0923" xfId="7520" xr:uid="{00000000-0005-0000-0000-000050150000}"/>
    <cellStyle name="1_영양반딧불전기" xfId="7521" xr:uid="{00000000-0005-0000-0000-000051150000}"/>
    <cellStyle name="1_오목대 전기내역" xfId="4446" xr:uid="{00000000-0005-0000-0000-000052150000}"/>
    <cellStyle name="1_옥천국민체육센타_관급내역" xfId="1582" xr:uid="{00000000-0005-0000-0000-000053150000}"/>
    <cellStyle name="1_울진남부초등학교(전기)" xfId="7522" xr:uid="{00000000-0005-0000-0000-000054150000}"/>
    <cellStyle name="1_자전거도로" xfId="7523" xr:uid="{00000000-0005-0000-0000-000055150000}"/>
    <cellStyle name="1_장미실비요양원0522" xfId="7524" xr:uid="{00000000-0005-0000-0000-000056150000}"/>
    <cellStyle name="1_전기내역서" xfId="7525" xr:uid="{00000000-0005-0000-0000-000057150000}"/>
    <cellStyle name="1_전기내역서-박곡리" xfId="7526" xr:uid="{00000000-0005-0000-0000-000058150000}"/>
    <cellStyle name="1_전압강하계산" xfId="4447" xr:uid="{00000000-0005-0000-0000-000059150000}"/>
    <cellStyle name="1_전자입찰원가양식" xfId="7527" xr:uid="{00000000-0005-0000-0000-00005A150000}"/>
    <cellStyle name="1_차량등록사업소- 전기내역서" xfId="7528" xr:uid="{00000000-0005-0000-0000-00005B150000}"/>
    <cellStyle name="1_첨단가로등" xfId="7529" xr:uid="{00000000-0005-0000-0000-00005C150000}"/>
    <cellStyle name="1_청주 명암저수지4.16" xfId="4448" xr:uid="{00000000-0005-0000-0000-00005D150000}"/>
    <cellStyle name="1_현충묘지-수량산출서" xfId="4449" xr:uid="{00000000-0005-0000-0000-00005E150000}"/>
    <cellStyle name="1_현충묘지-수량산출서_견적서 참고용" xfId="4450" xr:uid="{00000000-0005-0000-0000-00005F150000}"/>
    <cellStyle name="1_현충묘지-수량산출서_내역서 3.05" xfId="4451" xr:uid="{00000000-0005-0000-0000-000060150000}"/>
    <cellStyle name="1_현충묘지-수량산출서_내역서 3.10" xfId="4452" xr:uid="{00000000-0005-0000-0000-000061150000}"/>
    <cellStyle name="1_현충묘지-수량산출서_청주 명암저수지4.16" xfId="4453" xr:uid="{00000000-0005-0000-0000-000062150000}"/>
    <cellStyle name="1_화원지구수해상습지가로등 - 1차분" xfId="7530" xr:uid="{00000000-0005-0000-0000-000063150000}"/>
    <cellStyle name="11" xfId="4454" xr:uid="{00000000-0005-0000-0000-000064150000}"/>
    <cellStyle name="111" xfId="4455" xr:uid="{00000000-0005-0000-0000-000065150000}"/>
    <cellStyle name="19990216" xfId="1583" xr:uid="{00000000-0005-0000-0000-000066150000}"/>
    <cellStyle name="¹e" xfId="1584" xr:uid="{00000000-0005-0000-0000-000067150000}"/>
    <cellStyle name="¹éº" xfId="1585" xr:uid="{00000000-0005-0000-0000-000068150000}"/>
    <cellStyle name="¹eºÐA²_±aA¸" xfId="1586" xr:uid="{00000000-0005-0000-0000-000069150000}"/>
    <cellStyle name="¹O? [0]_¾o³Y?? " xfId="4456" xr:uid="{00000000-0005-0000-0000-00006A150000}"/>
    <cellStyle name="¹O?_¾o³Y?? " xfId="4457" xr:uid="{00000000-0005-0000-0000-00006B150000}"/>
    <cellStyle name="1월" xfId="1587" xr:uid="{00000000-0005-0000-0000-00006C150000}"/>
    <cellStyle name="2" xfId="1588" xr:uid="{00000000-0005-0000-0000-00006D150000}"/>
    <cellStyle name="2)" xfId="1589" xr:uid="{00000000-0005-0000-0000-00006E150000}"/>
    <cellStyle name="2_laroux" xfId="4458" xr:uid="{00000000-0005-0000-0000-00006F150000}"/>
    <cellStyle name="2_laroux_ATC-YOON1" xfId="4459" xr:uid="{00000000-0005-0000-0000-000070150000}"/>
    <cellStyle name="2_laroux_ATC-YOON1_견적서 참고용" xfId="4460" xr:uid="{00000000-0005-0000-0000-000071150000}"/>
    <cellStyle name="2_laroux_ATC-YOON1_내역서 3.05" xfId="4461" xr:uid="{00000000-0005-0000-0000-000072150000}"/>
    <cellStyle name="2_laroux_ATC-YOON1_내역서 3.10" xfId="4462" xr:uid="{00000000-0005-0000-0000-000073150000}"/>
    <cellStyle name="2_laroux_ATC-YOON1_청주 명암저수지4.16" xfId="4463" xr:uid="{00000000-0005-0000-0000-000074150000}"/>
    <cellStyle name="2_laroux_견적서 참고용" xfId="4464" xr:uid="{00000000-0005-0000-0000-000075150000}"/>
    <cellStyle name="2_laroux_내역서 3.05" xfId="4465" xr:uid="{00000000-0005-0000-0000-000076150000}"/>
    <cellStyle name="2_laroux_내역서 3.10" xfId="4466" xr:uid="{00000000-0005-0000-0000-000077150000}"/>
    <cellStyle name="2_laroux_청주 명암저수지4.16" xfId="4467" xr:uid="{00000000-0005-0000-0000-000078150000}"/>
    <cellStyle name="2_견적서 참고용" xfId="4468" xr:uid="{00000000-0005-0000-0000-000079150000}"/>
    <cellStyle name="2_내역서 3.05" xfId="4469" xr:uid="{00000000-0005-0000-0000-00007A150000}"/>
    <cellStyle name="2_내역서 3.10" xfId="4470" xr:uid="{00000000-0005-0000-0000-00007B150000}"/>
    <cellStyle name="2_단가조사표" xfId="4471" xr:uid="{00000000-0005-0000-0000-00007C150000}"/>
    <cellStyle name="2_단가조사표_1011소각" xfId="4472" xr:uid="{00000000-0005-0000-0000-00007D150000}"/>
    <cellStyle name="2_단가조사표_1011소각_견적서 참고용" xfId="4473" xr:uid="{00000000-0005-0000-0000-00007E150000}"/>
    <cellStyle name="2_단가조사표_1011소각_내역서 3.05" xfId="4474" xr:uid="{00000000-0005-0000-0000-00007F150000}"/>
    <cellStyle name="2_단가조사표_1011소각_내역서 3.10" xfId="4475" xr:uid="{00000000-0005-0000-0000-000080150000}"/>
    <cellStyle name="2_단가조사표_1011소각_청주 명암저수지4.16" xfId="4476" xr:uid="{00000000-0005-0000-0000-000081150000}"/>
    <cellStyle name="2_단가조사표_1113교~1" xfId="4477" xr:uid="{00000000-0005-0000-0000-000082150000}"/>
    <cellStyle name="2_단가조사표_1113교~1_견적서 참고용" xfId="4478" xr:uid="{00000000-0005-0000-0000-000083150000}"/>
    <cellStyle name="2_단가조사표_1113교~1_내역서 3.05" xfId="4479" xr:uid="{00000000-0005-0000-0000-000084150000}"/>
    <cellStyle name="2_단가조사표_1113교~1_내역서 3.10" xfId="4480" xr:uid="{00000000-0005-0000-0000-000085150000}"/>
    <cellStyle name="2_단가조사표_1113교~1_청주 명암저수지4.16" xfId="4481" xr:uid="{00000000-0005-0000-0000-000086150000}"/>
    <cellStyle name="2_단가조사표_121내역" xfId="4482" xr:uid="{00000000-0005-0000-0000-000087150000}"/>
    <cellStyle name="2_단가조사표_121내역_견적서 참고용" xfId="4483" xr:uid="{00000000-0005-0000-0000-000088150000}"/>
    <cellStyle name="2_단가조사표_121내역_내역서 3.05" xfId="4484" xr:uid="{00000000-0005-0000-0000-000089150000}"/>
    <cellStyle name="2_단가조사표_121내역_내역서 3.10" xfId="4485" xr:uid="{00000000-0005-0000-0000-00008A150000}"/>
    <cellStyle name="2_단가조사표_121내역_청주 명암저수지4.16" xfId="4486" xr:uid="{00000000-0005-0000-0000-00008B150000}"/>
    <cellStyle name="2_단가조사표_객토량" xfId="4487" xr:uid="{00000000-0005-0000-0000-00008C150000}"/>
    <cellStyle name="2_단가조사표_객토량_견적서 참고용" xfId="4488" xr:uid="{00000000-0005-0000-0000-00008D150000}"/>
    <cellStyle name="2_단가조사표_객토량_내역서 3.05" xfId="4489" xr:uid="{00000000-0005-0000-0000-00008E150000}"/>
    <cellStyle name="2_단가조사표_객토량_내역서 3.10" xfId="4490" xr:uid="{00000000-0005-0000-0000-00008F150000}"/>
    <cellStyle name="2_단가조사표_객토량_청주 명암저수지4.16" xfId="4491" xr:uid="{00000000-0005-0000-0000-000090150000}"/>
    <cellStyle name="2_단가조사표_견적서 참고용" xfId="4492" xr:uid="{00000000-0005-0000-0000-000091150000}"/>
    <cellStyle name="2_단가조사표_교통센~1" xfId="4493" xr:uid="{00000000-0005-0000-0000-000092150000}"/>
    <cellStyle name="2_단가조사표_교통센~1_견적서 참고용" xfId="4494" xr:uid="{00000000-0005-0000-0000-000093150000}"/>
    <cellStyle name="2_단가조사표_교통센~1_내역서 3.05" xfId="4495" xr:uid="{00000000-0005-0000-0000-000094150000}"/>
    <cellStyle name="2_단가조사표_교통센~1_내역서 3.10" xfId="4496" xr:uid="{00000000-0005-0000-0000-000095150000}"/>
    <cellStyle name="2_단가조사표_교통센~1_청주 명암저수지4.16" xfId="4497" xr:uid="{00000000-0005-0000-0000-000096150000}"/>
    <cellStyle name="2_단가조사표_교통센터412" xfId="4498" xr:uid="{00000000-0005-0000-0000-000097150000}"/>
    <cellStyle name="2_단가조사표_교통센터412_견적서 참고용" xfId="4499" xr:uid="{00000000-0005-0000-0000-000098150000}"/>
    <cellStyle name="2_단가조사표_교통센터412_내역서 3.05" xfId="4500" xr:uid="{00000000-0005-0000-0000-000099150000}"/>
    <cellStyle name="2_단가조사표_교통센터412_내역서 3.10" xfId="4501" xr:uid="{00000000-0005-0000-0000-00009A150000}"/>
    <cellStyle name="2_단가조사표_교통센터412_청주 명암저수지4.16" xfId="4502" xr:uid="{00000000-0005-0000-0000-00009B150000}"/>
    <cellStyle name="2_단가조사표_교통수" xfId="4503" xr:uid="{00000000-0005-0000-0000-00009C150000}"/>
    <cellStyle name="2_단가조사표_교통수_견적서 참고용" xfId="4504" xr:uid="{00000000-0005-0000-0000-00009D150000}"/>
    <cellStyle name="2_단가조사표_교통수_내역서 3.05" xfId="4505" xr:uid="{00000000-0005-0000-0000-00009E150000}"/>
    <cellStyle name="2_단가조사표_교통수_내역서 3.10" xfId="4506" xr:uid="{00000000-0005-0000-0000-00009F150000}"/>
    <cellStyle name="2_단가조사표_교통수_청주 명암저수지4.16" xfId="4507" xr:uid="{00000000-0005-0000-0000-0000A0150000}"/>
    <cellStyle name="2_단가조사표_교통수량산출서" xfId="4508" xr:uid="{00000000-0005-0000-0000-0000A1150000}"/>
    <cellStyle name="2_단가조사표_교통수량산출서_견적서 참고용" xfId="4509" xr:uid="{00000000-0005-0000-0000-0000A2150000}"/>
    <cellStyle name="2_단가조사표_교통수량산출서_내역서 3.05" xfId="4510" xr:uid="{00000000-0005-0000-0000-0000A3150000}"/>
    <cellStyle name="2_단가조사표_교통수량산출서_내역서 3.10" xfId="4511" xr:uid="{00000000-0005-0000-0000-0000A4150000}"/>
    <cellStyle name="2_단가조사표_교통수량산출서_청주 명암저수지4.16" xfId="4512" xr:uid="{00000000-0005-0000-0000-0000A5150000}"/>
    <cellStyle name="2_단가조사표_구조물대가 (2)" xfId="4513" xr:uid="{00000000-0005-0000-0000-0000A6150000}"/>
    <cellStyle name="2_단가조사표_구조물대가 (2)_견적서 참고용" xfId="4514" xr:uid="{00000000-0005-0000-0000-0000A7150000}"/>
    <cellStyle name="2_단가조사표_구조물대가 (2)_내역서 3.05" xfId="4515" xr:uid="{00000000-0005-0000-0000-0000A8150000}"/>
    <cellStyle name="2_단가조사표_구조물대가 (2)_내역서 3.10" xfId="4516" xr:uid="{00000000-0005-0000-0000-0000A9150000}"/>
    <cellStyle name="2_단가조사표_구조물대가 (2)_청주 명암저수지4.16" xfId="4517" xr:uid="{00000000-0005-0000-0000-0000AA150000}"/>
    <cellStyle name="2_단가조사표_내역서 (2)" xfId="4518" xr:uid="{00000000-0005-0000-0000-0000AB150000}"/>
    <cellStyle name="2_단가조사표_내역서 (2)_견적서 참고용" xfId="4519" xr:uid="{00000000-0005-0000-0000-0000AC150000}"/>
    <cellStyle name="2_단가조사표_내역서 (2)_내역서 3.05" xfId="4520" xr:uid="{00000000-0005-0000-0000-0000AD150000}"/>
    <cellStyle name="2_단가조사표_내역서 (2)_내역서 3.10" xfId="4521" xr:uid="{00000000-0005-0000-0000-0000AE150000}"/>
    <cellStyle name="2_단가조사표_내역서 (2)_청주 명암저수지4.16" xfId="4522" xr:uid="{00000000-0005-0000-0000-0000AF150000}"/>
    <cellStyle name="2_단가조사표_내역서 3.05" xfId="4523" xr:uid="{00000000-0005-0000-0000-0000B0150000}"/>
    <cellStyle name="2_단가조사표_내역서 3.10" xfId="4524" xr:uid="{00000000-0005-0000-0000-0000B1150000}"/>
    <cellStyle name="2_단가조사표_대전관저지구" xfId="4525" xr:uid="{00000000-0005-0000-0000-0000B2150000}"/>
    <cellStyle name="2_단가조사표_대전관저지구_견적서 참고용" xfId="4526" xr:uid="{00000000-0005-0000-0000-0000B3150000}"/>
    <cellStyle name="2_단가조사표_대전관저지구_내역서 3.05" xfId="4527" xr:uid="{00000000-0005-0000-0000-0000B4150000}"/>
    <cellStyle name="2_단가조사표_대전관저지구_내역서 3.10" xfId="4528" xr:uid="{00000000-0005-0000-0000-0000B5150000}"/>
    <cellStyle name="2_단가조사표_대전관저지구_청주 명암저수지4.16" xfId="4529" xr:uid="{00000000-0005-0000-0000-0000B6150000}"/>
    <cellStyle name="2_단가조사표_동측지~1" xfId="4530" xr:uid="{00000000-0005-0000-0000-0000B7150000}"/>
    <cellStyle name="2_단가조사표_동측지~1_견적서 참고용" xfId="4531" xr:uid="{00000000-0005-0000-0000-0000B8150000}"/>
    <cellStyle name="2_단가조사표_동측지~1_내역서 3.05" xfId="4532" xr:uid="{00000000-0005-0000-0000-0000B9150000}"/>
    <cellStyle name="2_단가조사표_동측지~1_내역서 3.10" xfId="4533" xr:uid="{00000000-0005-0000-0000-0000BA150000}"/>
    <cellStyle name="2_단가조사표_동측지~1_청주 명암저수지4.16" xfId="4534" xr:uid="{00000000-0005-0000-0000-0000BB150000}"/>
    <cellStyle name="2_단가조사표_동측지원422" xfId="4535" xr:uid="{00000000-0005-0000-0000-0000BC150000}"/>
    <cellStyle name="2_단가조사표_동측지원422_견적서 참고용" xfId="4536" xr:uid="{00000000-0005-0000-0000-0000BD150000}"/>
    <cellStyle name="2_단가조사표_동측지원422_내역서 3.05" xfId="4537" xr:uid="{00000000-0005-0000-0000-0000BE150000}"/>
    <cellStyle name="2_단가조사표_동측지원422_내역서 3.10" xfId="4538" xr:uid="{00000000-0005-0000-0000-0000BF150000}"/>
    <cellStyle name="2_단가조사표_동측지원422_청주 명암저수지4.16" xfId="4539" xr:uid="{00000000-0005-0000-0000-0000C0150000}"/>
    <cellStyle name="2_단가조사표_동측지원512" xfId="4540" xr:uid="{00000000-0005-0000-0000-0000C1150000}"/>
    <cellStyle name="2_단가조사표_동측지원512_견적서 참고용" xfId="4541" xr:uid="{00000000-0005-0000-0000-0000C2150000}"/>
    <cellStyle name="2_단가조사표_동측지원512_내역서 3.05" xfId="4542" xr:uid="{00000000-0005-0000-0000-0000C3150000}"/>
    <cellStyle name="2_단가조사표_동측지원512_내역서 3.10" xfId="4543" xr:uid="{00000000-0005-0000-0000-0000C4150000}"/>
    <cellStyle name="2_단가조사표_동측지원512_청주 명암저수지4.16" xfId="4544" xr:uid="{00000000-0005-0000-0000-0000C5150000}"/>
    <cellStyle name="2_단가조사표_동측지원524" xfId="4545" xr:uid="{00000000-0005-0000-0000-0000C6150000}"/>
    <cellStyle name="2_단가조사표_동측지원524_견적서 참고용" xfId="4546" xr:uid="{00000000-0005-0000-0000-0000C7150000}"/>
    <cellStyle name="2_단가조사표_동측지원524_내역서 3.05" xfId="4547" xr:uid="{00000000-0005-0000-0000-0000C8150000}"/>
    <cellStyle name="2_단가조사표_동측지원524_내역서 3.10" xfId="4548" xr:uid="{00000000-0005-0000-0000-0000C9150000}"/>
    <cellStyle name="2_단가조사표_동측지원524_청주 명암저수지4.16" xfId="4549" xr:uid="{00000000-0005-0000-0000-0000CA150000}"/>
    <cellStyle name="2_단가조사표_부대422" xfId="4550" xr:uid="{00000000-0005-0000-0000-0000CB150000}"/>
    <cellStyle name="2_단가조사표_부대422_견적서 참고용" xfId="4551" xr:uid="{00000000-0005-0000-0000-0000CC150000}"/>
    <cellStyle name="2_단가조사표_부대422_내역서 3.05" xfId="4552" xr:uid="{00000000-0005-0000-0000-0000CD150000}"/>
    <cellStyle name="2_단가조사표_부대422_내역서 3.10" xfId="4553" xr:uid="{00000000-0005-0000-0000-0000CE150000}"/>
    <cellStyle name="2_단가조사표_부대422_청주 명암저수지4.16" xfId="4554" xr:uid="{00000000-0005-0000-0000-0000CF150000}"/>
    <cellStyle name="2_단가조사표_부대시설" xfId="4555" xr:uid="{00000000-0005-0000-0000-0000D0150000}"/>
    <cellStyle name="2_단가조사표_부대시설_견적서 참고용" xfId="4556" xr:uid="{00000000-0005-0000-0000-0000D1150000}"/>
    <cellStyle name="2_단가조사표_부대시설_내역서 3.05" xfId="4557" xr:uid="{00000000-0005-0000-0000-0000D2150000}"/>
    <cellStyle name="2_단가조사표_부대시설_내역서 3.10" xfId="4558" xr:uid="{00000000-0005-0000-0000-0000D3150000}"/>
    <cellStyle name="2_단가조사표_부대시설_청주 명암저수지4.16" xfId="4559" xr:uid="{00000000-0005-0000-0000-0000D4150000}"/>
    <cellStyle name="2_단가조사표_소각수~1" xfId="4560" xr:uid="{00000000-0005-0000-0000-0000D5150000}"/>
    <cellStyle name="2_단가조사표_소각수~1_견적서 참고용" xfId="4561" xr:uid="{00000000-0005-0000-0000-0000D6150000}"/>
    <cellStyle name="2_단가조사표_소각수~1_내역서 3.05" xfId="4562" xr:uid="{00000000-0005-0000-0000-0000D7150000}"/>
    <cellStyle name="2_단가조사표_소각수~1_내역서 3.10" xfId="4563" xr:uid="{00000000-0005-0000-0000-0000D8150000}"/>
    <cellStyle name="2_단가조사표_소각수~1_청주 명암저수지4.16" xfId="4564" xr:uid="{00000000-0005-0000-0000-0000D9150000}"/>
    <cellStyle name="2_단가조사표_소각수내역서" xfId="4565" xr:uid="{00000000-0005-0000-0000-0000DA150000}"/>
    <cellStyle name="2_단가조사표_소각수내역서_견적서 참고용" xfId="4566" xr:uid="{00000000-0005-0000-0000-0000DB150000}"/>
    <cellStyle name="2_단가조사표_소각수내역서_내역서 3.05" xfId="4567" xr:uid="{00000000-0005-0000-0000-0000DC150000}"/>
    <cellStyle name="2_단가조사표_소각수내역서_내역서 3.10" xfId="4568" xr:uid="{00000000-0005-0000-0000-0000DD150000}"/>
    <cellStyle name="2_단가조사표_소각수내역서_청주 명암저수지4.16" xfId="4569" xr:uid="{00000000-0005-0000-0000-0000DE150000}"/>
    <cellStyle name="2_단가조사표_소각수목2" xfId="4570" xr:uid="{00000000-0005-0000-0000-0000DF150000}"/>
    <cellStyle name="2_단가조사표_소각수목2_견적서 참고용" xfId="4571" xr:uid="{00000000-0005-0000-0000-0000E0150000}"/>
    <cellStyle name="2_단가조사표_소각수목2_내역서 3.05" xfId="4572" xr:uid="{00000000-0005-0000-0000-0000E1150000}"/>
    <cellStyle name="2_단가조사표_소각수목2_내역서 3.10" xfId="4573" xr:uid="{00000000-0005-0000-0000-0000E2150000}"/>
    <cellStyle name="2_단가조사표_소각수목2_청주 명암저수지4.16" xfId="4574" xr:uid="{00000000-0005-0000-0000-0000E3150000}"/>
    <cellStyle name="2_단가조사표_수량산출서 (2)" xfId="4575" xr:uid="{00000000-0005-0000-0000-0000E4150000}"/>
    <cellStyle name="2_단가조사표_수량산출서 (2)_견적서 참고용" xfId="4576" xr:uid="{00000000-0005-0000-0000-0000E5150000}"/>
    <cellStyle name="2_단가조사표_수량산출서 (2)_내역서 3.05" xfId="4577" xr:uid="{00000000-0005-0000-0000-0000E6150000}"/>
    <cellStyle name="2_단가조사표_수량산출서 (2)_내역서 3.10" xfId="4578" xr:uid="{00000000-0005-0000-0000-0000E7150000}"/>
    <cellStyle name="2_단가조사표_수량산출서 (2)_청주 명암저수지4.16" xfId="4579" xr:uid="{00000000-0005-0000-0000-0000E8150000}"/>
    <cellStyle name="2_단가조사표_엑스포~1" xfId="4580" xr:uid="{00000000-0005-0000-0000-0000E9150000}"/>
    <cellStyle name="2_단가조사표_엑스포~1_견적서 참고용" xfId="4581" xr:uid="{00000000-0005-0000-0000-0000EA150000}"/>
    <cellStyle name="2_단가조사표_엑스포~1_내역서 3.05" xfId="4582" xr:uid="{00000000-0005-0000-0000-0000EB150000}"/>
    <cellStyle name="2_단가조사표_엑스포~1_내역서 3.10" xfId="4583" xr:uid="{00000000-0005-0000-0000-0000EC150000}"/>
    <cellStyle name="2_단가조사표_엑스포~1_청주 명암저수지4.16" xfId="4584" xr:uid="{00000000-0005-0000-0000-0000ED150000}"/>
    <cellStyle name="2_단가조사표_엑스포한빛1" xfId="4585" xr:uid="{00000000-0005-0000-0000-0000EE150000}"/>
    <cellStyle name="2_단가조사표_엑스포한빛1_견적서 참고용" xfId="4586" xr:uid="{00000000-0005-0000-0000-0000EF150000}"/>
    <cellStyle name="2_단가조사표_엑스포한빛1_내역서 3.05" xfId="4587" xr:uid="{00000000-0005-0000-0000-0000F0150000}"/>
    <cellStyle name="2_단가조사표_엑스포한빛1_내역서 3.10" xfId="4588" xr:uid="{00000000-0005-0000-0000-0000F1150000}"/>
    <cellStyle name="2_단가조사표_엑스포한빛1_청주 명암저수지4.16" xfId="4589" xr:uid="{00000000-0005-0000-0000-0000F2150000}"/>
    <cellStyle name="2_단가조사표_여객터미널331" xfId="4590" xr:uid="{00000000-0005-0000-0000-0000F3150000}"/>
    <cellStyle name="2_단가조사표_여객터미널331_견적서 참고용" xfId="4591" xr:uid="{00000000-0005-0000-0000-0000F4150000}"/>
    <cellStyle name="2_단가조사표_여객터미널331_내역서 3.05" xfId="4592" xr:uid="{00000000-0005-0000-0000-0000F5150000}"/>
    <cellStyle name="2_단가조사표_여객터미널331_내역서 3.10" xfId="4593" xr:uid="{00000000-0005-0000-0000-0000F6150000}"/>
    <cellStyle name="2_단가조사표_여객터미널331_청주 명암저수지4.16" xfId="4594" xr:uid="{00000000-0005-0000-0000-0000F7150000}"/>
    <cellStyle name="2_단가조사표_여객터미널513" xfId="4595" xr:uid="{00000000-0005-0000-0000-0000F8150000}"/>
    <cellStyle name="2_단가조사표_여객터미널513_견적서 참고용" xfId="4596" xr:uid="{00000000-0005-0000-0000-0000F9150000}"/>
    <cellStyle name="2_단가조사표_여객터미널513_내역서 3.05" xfId="4597" xr:uid="{00000000-0005-0000-0000-0000FA150000}"/>
    <cellStyle name="2_단가조사표_여객터미널513_내역서 3.10" xfId="4598" xr:uid="{00000000-0005-0000-0000-0000FB150000}"/>
    <cellStyle name="2_단가조사표_여객터미널513_청주 명암저수지4.16" xfId="4599" xr:uid="{00000000-0005-0000-0000-0000FC150000}"/>
    <cellStyle name="2_단가조사표_여객터미널629" xfId="4600" xr:uid="{00000000-0005-0000-0000-0000FD150000}"/>
    <cellStyle name="2_단가조사표_여객터미널629_견적서 참고용" xfId="4601" xr:uid="{00000000-0005-0000-0000-0000FE150000}"/>
    <cellStyle name="2_단가조사표_여객터미널629_내역서 3.05" xfId="4602" xr:uid="{00000000-0005-0000-0000-0000FF150000}"/>
    <cellStyle name="2_단가조사표_여객터미널629_내역서 3.10" xfId="4603" xr:uid="{00000000-0005-0000-0000-000000160000}"/>
    <cellStyle name="2_단가조사표_여객터미널629_청주 명암저수지4.16" xfId="4604" xr:uid="{00000000-0005-0000-0000-000001160000}"/>
    <cellStyle name="2_단가조사표_외곽도로616" xfId="4605" xr:uid="{00000000-0005-0000-0000-000002160000}"/>
    <cellStyle name="2_단가조사표_외곽도로616_견적서 참고용" xfId="4606" xr:uid="{00000000-0005-0000-0000-000003160000}"/>
    <cellStyle name="2_단가조사표_외곽도로616_내역서 3.05" xfId="4607" xr:uid="{00000000-0005-0000-0000-000004160000}"/>
    <cellStyle name="2_단가조사표_외곽도로616_내역서 3.10" xfId="4608" xr:uid="{00000000-0005-0000-0000-000005160000}"/>
    <cellStyle name="2_단가조사표_외곽도로616_청주 명암저수지4.16" xfId="4609" xr:uid="{00000000-0005-0000-0000-000006160000}"/>
    <cellStyle name="2_단가조사표_원가계~1" xfId="4610" xr:uid="{00000000-0005-0000-0000-000007160000}"/>
    <cellStyle name="2_단가조사표_원가계~1_견적서 참고용" xfId="4611" xr:uid="{00000000-0005-0000-0000-000008160000}"/>
    <cellStyle name="2_단가조사표_원가계~1_내역서 3.05" xfId="4612" xr:uid="{00000000-0005-0000-0000-000009160000}"/>
    <cellStyle name="2_단가조사표_원가계~1_내역서 3.10" xfId="4613" xr:uid="{00000000-0005-0000-0000-00000A160000}"/>
    <cellStyle name="2_단가조사표_원가계~1_청주 명암저수지4.16" xfId="4614" xr:uid="{00000000-0005-0000-0000-00000B160000}"/>
    <cellStyle name="2_단가조사표_유기질" xfId="4615" xr:uid="{00000000-0005-0000-0000-00000C160000}"/>
    <cellStyle name="2_단가조사표_유기질_견적서 참고용" xfId="4616" xr:uid="{00000000-0005-0000-0000-00000D160000}"/>
    <cellStyle name="2_단가조사표_유기질_내역서 3.05" xfId="4617" xr:uid="{00000000-0005-0000-0000-00000E160000}"/>
    <cellStyle name="2_단가조사표_유기질_내역서 3.10" xfId="4618" xr:uid="{00000000-0005-0000-0000-00000F160000}"/>
    <cellStyle name="2_단가조사표_유기질_청주 명암저수지4.16" xfId="4619" xr:uid="{00000000-0005-0000-0000-000010160000}"/>
    <cellStyle name="2_단가조사표_자재조서 (2)" xfId="4620" xr:uid="{00000000-0005-0000-0000-000011160000}"/>
    <cellStyle name="2_단가조사표_자재조서 (2)_견적서 참고용" xfId="4621" xr:uid="{00000000-0005-0000-0000-000012160000}"/>
    <cellStyle name="2_단가조사표_자재조서 (2)_내역서 3.05" xfId="4622" xr:uid="{00000000-0005-0000-0000-000013160000}"/>
    <cellStyle name="2_단가조사표_자재조서 (2)_내역서 3.10" xfId="4623" xr:uid="{00000000-0005-0000-0000-000014160000}"/>
    <cellStyle name="2_단가조사표_자재조서 (2)_청주 명암저수지4.16" xfId="4624" xr:uid="{00000000-0005-0000-0000-000015160000}"/>
    <cellStyle name="2_단가조사표_청주 명암저수지4.16" xfId="4625" xr:uid="{00000000-0005-0000-0000-000016160000}"/>
    <cellStyle name="2_단가조사표_총괄내역" xfId="4626" xr:uid="{00000000-0005-0000-0000-000017160000}"/>
    <cellStyle name="2_단가조사표_총괄내역 (2)" xfId="4627" xr:uid="{00000000-0005-0000-0000-000018160000}"/>
    <cellStyle name="2_단가조사표_총괄내역 (2)_견적서 참고용" xfId="4628" xr:uid="{00000000-0005-0000-0000-000019160000}"/>
    <cellStyle name="2_단가조사표_총괄내역 (2)_내역서 3.05" xfId="4629" xr:uid="{00000000-0005-0000-0000-00001A160000}"/>
    <cellStyle name="2_단가조사표_총괄내역 (2)_내역서 3.10" xfId="4630" xr:uid="{00000000-0005-0000-0000-00001B160000}"/>
    <cellStyle name="2_단가조사표_총괄내역 (2)_청주 명암저수지4.16" xfId="4631" xr:uid="{00000000-0005-0000-0000-00001C160000}"/>
    <cellStyle name="2_단가조사표_총괄내역_견적서 참고용" xfId="4632" xr:uid="{00000000-0005-0000-0000-00001D160000}"/>
    <cellStyle name="2_단가조사표_총괄내역_내역서 3.05" xfId="4633" xr:uid="{00000000-0005-0000-0000-00001E160000}"/>
    <cellStyle name="2_단가조사표_총괄내역_내역서 3.10" xfId="4634" xr:uid="{00000000-0005-0000-0000-00001F160000}"/>
    <cellStyle name="2_단가조사표_총괄내역_청주 명암저수지4.16" xfId="4635" xr:uid="{00000000-0005-0000-0000-000020160000}"/>
    <cellStyle name="2_단가조사표_터미널도로403" xfId="4636" xr:uid="{00000000-0005-0000-0000-000021160000}"/>
    <cellStyle name="2_단가조사표_터미널도로403_견적서 참고용" xfId="4637" xr:uid="{00000000-0005-0000-0000-000022160000}"/>
    <cellStyle name="2_단가조사표_터미널도로403_내역서 3.05" xfId="4638" xr:uid="{00000000-0005-0000-0000-000023160000}"/>
    <cellStyle name="2_단가조사표_터미널도로403_내역서 3.10" xfId="4639" xr:uid="{00000000-0005-0000-0000-000024160000}"/>
    <cellStyle name="2_단가조사표_터미널도로403_청주 명암저수지4.16" xfId="4640" xr:uid="{00000000-0005-0000-0000-000025160000}"/>
    <cellStyle name="2_단가조사표_터미널도로429" xfId="4641" xr:uid="{00000000-0005-0000-0000-000026160000}"/>
    <cellStyle name="2_단가조사표_터미널도로429_견적서 참고용" xfId="4642" xr:uid="{00000000-0005-0000-0000-000027160000}"/>
    <cellStyle name="2_단가조사표_터미널도로429_내역서 3.05" xfId="4643" xr:uid="{00000000-0005-0000-0000-000028160000}"/>
    <cellStyle name="2_단가조사표_터미널도로429_내역서 3.10" xfId="4644" xr:uid="{00000000-0005-0000-0000-000029160000}"/>
    <cellStyle name="2_단가조사표_터미널도로429_청주 명암저수지4.16" xfId="4645" xr:uid="{00000000-0005-0000-0000-00002A160000}"/>
    <cellStyle name="2_단가조사표_포장일위" xfId="4646" xr:uid="{00000000-0005-0000-0000-00002B160000}"/>
    <cellStyle name="2_단가조사표_포장일위_견적서 참고용" xfId="4647" xr:uid="{00000000-0005-0000-0000-00002C160000}"/>
    <cellStyle name="2_단가조사표_포장일위_내역서 3.05" xfId="4648" xr:uid="{00000000-0005-0000-0000-00002D160000}"/>
    <cellStyle name="2_단가조사표_포장일위_내역서 3.10" xfId="4649" xr:uid="{00000000-0005-0000-0000-00002E160000}"/>
    <cellStyle name="2_단가조사표_포장일위_청주 명암저수지4.16" xfId="4650" xr:uid="{00000000-0005-0000-0000-00002F160000}"/>
    <cellStyle name="2_청주 명암저수지4.16" xfId="4651" xr:uid="{00000000-0005-0000-0000-000030160000}"/>
    <cellStyle name="20% - 강조색1 2" xfId="7531" xr:uid="{00000000-0005-0000-0000-000031160000}"/>
    <cellStyle name="20% - 강조색2 2" xfId="7532" xr:uid="{00000000-0005-0000-0000-000032160000}"/>
    <cellStyle name="20% - 강조색3 2" xfId="7533" xr:uid="{00000000-0005-0000-0000-000033160000}"/>
    <cellStyle name="20% - 강조색4 2" xfId="7534" xr:uid="{00000000-0005-0000-0000-000034160000}"/>
    <cellStyle name="20% - 강조색5 2" xfId="7535" xr:uid="{00000000-0005-0000-0000-000035160000}"/>
    <cellStyle name="20% - 강조색6 2" xfId="7536" xr:uid="{00000000-0005-0000-0000-000036160000}"/>
    <cellStyle name="2자리" xfId="4652" xr:uid="{00000000-0005-0000-0000-000037160000}"/>
    <cellStyle name="³?A￥" xfId="4653" xr:uid="{00000000-0005-0000-0000-000038160000}"/>
    <cellStyle name="40% - 강조색1 2" xfId="7537" xr:uid="{00000000-0005-0000-0000-000039160000}"/>
    <cellStyle name="40% - 강조색2 2" xfId="7538" xr:uid="{00000000-0005-0000-0000-00003A160000}"/>
    <cellStyle name="40% - 강조색3 2" xfId="7539" xr:uid="{00000000-0005-0000-0000-00003B160000}"/>
    <cellStyle name="40% - 강조색4 2" xfId="7540" xr:uid="{00000000-0005-0000-0000-00003C160000}"/>
    <cellStyle name="40% - 강조색5 2" xfId="7541" xr:uid="{00000000-0005-0000-0000-00003D160000}"/>
    <cellStyle name="40% - 강조색6 2" xfId="7542" xr:uid="{00000000-0005-0000-0000-00003E160000}"/>
    <cellStyle name="60" xfId="1590" xr:uid="{00000000-0005-0000-0000-00003F160000}"/>
    <cellStyle name="60% - 강조색1 2" xfId="7543" xr:uid="{00000000-0005-0000-0000-000040160000}"/>
    <cellStyle name="60% - 강조색2 2" xfId="7544" xr:uid="{00000000-0005-0000-0000-000041160000}"/>
    <cellStyle name="60% - 강조색3 2" xfId="7545" xr:uid="{00000000-0005-0000-0000-000042160000}"/>
    <cellStyle name="60% - 강조색4 2" xfId="7546" xr:uid="{00000000-0005-0000-0000-000043160000}"/>
    <cellStyle name="60% - 강조색5 2" xfId="7547" xr:uid="{00000000-0005-0000-0000-000044160000}"/>
    <cellStyle name="60% - 강조색6 2" xfId="7548" xr:uid="{00000000-0005-0000-0000-000045160000}"/>
    <cellStyle name="82" xfId="4654" xr:uid="{00000000-0005-0000-0000-000046160000}"/>
    <cellStyle name="90" xfId="1591" xr:uid="{00000000-0005-0000-0000-000047160000}"/>
    <cellStyle name="A" xfId="1592" xr:uid="{00000000-0005-0000-0000-000048160000}"/>
    <cellStyle name="A " xfId="1593" xr:uid="{00000000-0005-0000-0000-000049160000}"/>
    <cellStyle name="Ā _x0010_က랐_xdc01_땯_x0001_" xfId="1594" xr:uid="{00000000-0005-0000-0000-00004A160000}"/>
    <cellStyle name="A_20030218144011020-E1C865BF" xfId="1595" xr:uid="{00000000-0005-0000-0000-00004B160000}"/>
    <cellStyle name="A_20030218144011020-E1C865BF_CC-02 본관기초굴착 예상" xfId="1596" xr:uid="{00000000-0005-0000-0000-00004C160000}"/>
    <cellStyle name="A_20030218144011020-E1C865BF_CC-02 본관기초굴착 예상_당진78-연돌-개략공사비" xfId="1597" xr:uid="{00000000-0005-0000-0000-00004D160000}"/>
    <cellStyle name="A_20030218144011020-E1C865BF_당진78-연돌-개략공사비" xfId="1598" xr:uid="{00000000-0005-0000-0000-00004E160000}"/>
    <cellStyle name="A_20030218144011020-E1C865BF_본관기초굴착 예상도급" xfId="1599" xr:uid="{00000000-0005-0000-0000-00004F160000}"/>
    <cellStyle name="A_20030218144011020-E1C865BF_본관기초굴착 예상도급_당진78-연돌-개략공사비" xfId="1600" xr:uid="{00000000-0005-0000-0000-000050160000}"/>
    <cellStyle name="A_AC-03터빈및주제어건물마감" xfId="1601" xr:uid="{00000000-0005-0000-0000-000051160000}"/>
    <cellStyle name="A_AC-03터빈및주제어건물마감_20100513-1 정선종합체육시설 조성공사 설비 신축 자동제어공사(관급)" xfId="1602" xr:uid="{00000000-0005-0000-0000-000052160000}"/>
    <cellStyle name="A_CC-02 본관기초굴착 예상" xfId="1603" xr:uid="{00000000-0005-0000-0000-000053160000}"/>
    <cellStyle name="A_CC-02 본관기초굴착 예상_당진78-연돌-개략공사비" xfId="1604" xr:uid="{00000000-0005-0000-0000-000054160000}"/>
    <cellStyle name="a_Q2 FY96" xfId="7549" xr:uid="{00000000-0005-0000-0000-000055160000}"/>
    <cellStyle name="A_내역서(통영)3.9" xfId="4655" xr:uid="{00000000-0005-0000-0000-000056160000}"/>
    <cellStyle name="A_내역서(통영)3.9 2" xfId="8008" xr:uid="{F3E33FCE-D43B-4928-ADD1-294B8685F43F}"/>
    <cellStyle name="A_내역서(통영)3.9_기초 산출" xfId="4656" xr:uid="{00000000-0005-0000-0000-000057160000}"/>
    <cellStyle name="A_내역서(통영)3.9_기초 산출 2" xfId="8009" xr:uid="{E287785B-3BD0-46E5-BFDE-FBC655EF9CA7}"/>
    <cellStyle name="A_내역서(통영)3.9_양산범어6 어린이공원 내역서" xfId="4657" xr:uid="{00000000-0005-0000-0000-000058160000}"/>
    <cellStyle name="A_내역서(통영)3.9_양산범어6 어린이공원 내역서 2" xfId="8010" xr:uid="{D4C8F2E1-1D09-4330-AF09-6D0E4920376A}"/>
    <cellStyle name="A_내역서(통영)3.9_전압강하" xfId="4658" xr:uid="{00000000-0005-0000-0000-000059160000}"/>
    <cellStyle name="A_내역서(통영)3.9_전압강하 2" xfId="8011" xr:uid="{2E280B72-77D9-449A-A5D3-8C024F15D716}"/>
    <cellStyle name="A_당진78-연돌-개략공사비" xfId="1605" xr:uid="{00000000-0005-0000-0000-00005A160000}"/>
    <cellStyle name="A_본관기초굴착 예상도급" xfId="1606" xr:uid="{00000000-0005-0000-0000-00005B160000}"/>
    <cellStyle name="A_본관기초굴착 예상도급_당진78-연돌-개략공사비" xfId="1607" xr:uid="{00000000-0005-0000-0000-00005C160000}"/>
    <cellStyle name="A¡" xfId="1608" xr:uid="{00000000-0005-0000-0000-00005D160000}"/>
    <cellStyle name="A¡ " xfId="1609" xr:uid="{00000000-0005-0000-0000-00005E160000}"/>
    <cellStyle name="A¡§¡ⓒ¡E¡þ¡EO [0]_¡§uc¡§oA " xfId="4659" xr:uid="{00000000-0005-0000-0000-00005F160000}"/>
    <cellStyle name="A¡§¡ⓒ¡E¡þ¡EO_¡§uc¡§oA " xfId="4660" xr:uid="{00000000-0005-0000-0000-000060160000}"/>
    <cellStyle name="A¡§i" xfId="1610" xr:uid="{00000000-0005-0000-0000-000061160000}"/>
    <cellStyle name="A¡§i " xfId="1611" xr:uid="{00000000-0005-0000-0000-000062160000}"/>
    <cellStyle name="A¡§i¢®" xfId="1612" xr:uid="{00000000-0005-0000-0000-000063160000}"/>
    <cellStyle name="A¡§i￠r¨i " xfId="1613" xr:uid="{00000000-0005-0000-0000-000064160000}"/>
    <cellStyle name="A¡er " xfId="1614" xr:uid="{00000000-0005-0000-0000-000065160000}"/>
    <cellStyle name="A¡ër¢®" xfId="1615" xr:uid="{00000000-0005-0000-0000-000066160000}"/>
    <cellStyle name="A¡er￠r " xfId="1616" xr:uid="{00000000-0005-0000-0000-000067160000}"/>
    <cellStyle name="A¡er￠r¡ " xfId="1617" xr:uid="{00000000-0005-0000-0000-000068160000}"/>
    <cellStyle name="A¡er￠r¡¿i " xfId="1618" xr:uid="{00000000-0005-0000-0000-000069160000}"/>
    <cellStyle name="A¡ërer" xfId="1619" xr:uid="{00000000-0005-0000-0000-00006A160000}"/>
    <cellStyle name="A¡erer " xfId="1620" xr:uid="{00000000-0005-0000-0000-00006B160000}"/>
    <cellStyle name="A¡erer￠rer " xfId="1621" xr:uid="{00000000-0005-0000-0000-00006C160000}"/>
    <cellStyle name="A¡erererer " xfId="1622" xr:uid="{00000000-0005-0000-0000-00006D160000}"/>
    <cellStyle name="A¨" xfId="1623" xr:uid="{00000000-0005-0000-0000-00006E160000}"/>
    <cellStyle name="A¨­￠￢￠O [0]_ ¨￢n￠￢n¨￢¡Æ ￠?u¨￢¡Æ¡¾a¨uu " xfId="4661" xr:uid="{00000000-0005-0000-0000-00006F160000}"/>
    <cellStyle name="A¨­¢¬¢Ò [0]_¨úc¨öA " xfId="4662" xr:uid="{00000000-0005-0000-0000-000070160000}"/>
    <cellStyle name="A¨­￠￢￠O [0]_3￠?u¨uoAⓒ÷ " xfId="4663" xr:uid="{00000000-0005-0000-0000-000071160000}"/>
    <cellStyle name="A¨­¢¬¢Ò [0]_4PART " xfId="4664" xr:uid="{00000000-0005-0000-0000-000072160000}"/>
    <cellStyle name="A¨­￠￢￠O [0]_A|A￠O1¨￢I1¡Æu CoEⓒ÷ " xfId="4665" xr:uid="{00000000-0005-0000-0000-000073160000}"/>
    <cellStyle name="A¨­¢¬¢Ò [0]_C¡Æ¢¬n¨¬¡Æ " xfId="4666" xr:uid="{00000000-0005-0000-0000-000074160000}"/>
    <cellStyle name="A¨­￠￢￠O [0]_ⓒoⓒ¡A¨o¨￢R " xfId="4667" xr:uid="{00000000-0005-0000-0000-000075160000}"/>
    <cellStyle name="A¨­￠￢￠O_ ¨￢n￠￢n¨￢¡Æ ￠?u¨￢¡Æ¡¾a¨uu " xfId="4668" xr:uid="{00000000-0005-0000-0000-000076160000}"/>
    <cellStyle name="A¨­¢¬¢Ò_¨úc¨öA " xfId="4669" xr:uid="{00000000-0005-0000-0000-000077160000}"/>
    <cellStyle name="A¨­￠￢￠O_3￠?u¨uoAⓒ÷ " xfId="4670" xr:uid="{00000000-0005-0000-0000-000078160000}"/>
    <cellStyle name="A¨­¢¬¢Ò_95©øaAN¡Æy¨ùo¡¤R " xfId="4671" xr:uid="{00000000-0005-0000-0000-000079160000}"/>
    <cellStyle name="A¨­￠￢￠O_A|A￠O1¨￢I1¡Æu CoEⓒ÷ " xfId="4672" xr:uid="{00000000-0005-0000-0000-00007A160000}"/>
    <cellStyle name="A¨­¢¬¢Ò_C¡Æ¢¬n¨¬¡Æ " xfId="4673" xr:uid="{00000000-0005-0000-0000-00007B160000}"/>
    <cellStyle name="A¨­￠￢￠O_ⓒoⓒ¡A¨o¨￢R " xfId="4674" xr:uid="{00000000-0005-0000-0000-00007C160000}"/>
    <cellStyle name="A¨i " xfId="1624" xr:uid="{00000000-0005-0000-0000-00007D160000}"/>
    <cellStyle name="A¨i¡" xfId="1625" xr:uid="{00000000-0005-0000-0000-00007E160000}"/>
    <cellStyle name="A¨i¡ " xfId="1626" xr:uid="{00000000-0005-0000-0000-00007F160000}"/>
    <cellStyle name="A¨ï¡©¡" xfId="1627" xr:uid="{00000000-0005-0000-0000-000080160000}"/>
    <cellStyle name="A¨i¡ⓒ " xfId="1628" xr:uid="{00000000-0005-0000-0000-000081160000}"/>
    <cellStyle name="A¨i¡ⓒ¡e¡ " xfId="1629" xr:uid="{00000000-0005-0000-0000-000082160000}"/>
    <cellStyle name="A¢" xfId="1630" xr:uid="{00000000-0005-0000-0000-000083160000}"/>
    <cellStyle name="A¢®¡×i" xfId="1631" xr:uid="{00000000-0005-0000-0000-000084160000}"/>
    <cellStyle name="A¢®er¡" xfId="1632" xr:uid="{00000000-0005-0000-0000-000085160000}"/>
    <cellStyle name="A¢®ere" xfId="1633" xr:uid="{00000000-0005-0000-0000-000086160000}"/>
    <cellStyle name="A￠r¡ " xfId="1634" xr:uid="{00000000-0005-0000-0000-000087160000}"/>
    <cellStyle name="A￠R¡×￠R¨I￠RE￠Rⓒ­￠REO [0]_INQUIRY ￠RE?￠RIi￠R¡×u¡ERAA¡§I￠Rⓒ­A¡§I¡§¡I " xfId="4675" xr:uid="{00000000-0005-0000-0000-000088160000}"/>
    <cellStyle name="A￠R¡×￠R¨I￠RE￠Rⓒ­￠REO_INQUIRY ￠RE?￠RIi￠R¡×u¡ERAA¡§I￠Rⓒ­A¡§I¡§¡I " xfId="4676" xr:uid="{00000000-0005-0000-0000-000089160000}"/>
    <cellStyle name="A￠r¡×i¡er " xfId="1635" xr:uid="{00000000-0005-0000-0000-00008A160000}"/>
    <cellStyle name="A￠rer " xfId="1636" xr:uid="{00000000-0005-0000-0000-00008B160000}"/>
    <cellStyle name="A￠rer¡er " xfId="1637" xr:uid="{00000000-0005-0000-0000-00008C160000}"/>
    <cellStyle name="A￠rer¡er￠r " xfId="1638" xr:uid="{00000000-0005-0000-0000-00008D160000}"/>
    <cellStyle name="A￠rerer " xfId="1639" xr:uid="{00000000-0005-0000-0000-00008E160000}"/>
    <cellStyle name="A￠rererer " xfId="1640" xr:uid="{00000000-0005-0000-0000-00008F160000}"/>
    <cellStyle name="A©" xfId="1641" xr:uid="{00000000-0005-0000-0000-000090160000}"/>
    <cellStyle name="A©­¢¬¢" xfId="1642" xr:uid="{00000000-0005-0000-0000-000091160000}"/>
    <cellStyle name="a-4" xfId="1643" xr:uid="{00000000-0005-0000-0000-000092160000}"/>
    <cellStyle name="AA" xfId="1644" xr:uid="{00000000-0005-0000-0000-000093160000}"/>
    <cellStyle name="ȂȃRMऌଃਁȋ⤭ࠀȄԂȂ(ȃRMऌଃਁȋ⤂Ā飰ˠ" xfId="7550" xr:uid="{00000000-0005-0000-0000-000094160000}"/>
    <cellStyle name="Aⓒ­" xfId="1645" xr:uid="{00000000-0005-0000-0000-000095160000}"/>
    <cellStyle name="Aⓒ­ " xfId="1646" xr:uid="{00000000-0005-0000-0000-000096160000}"/>
    <cellStyle name="Aⓒ­￠ " xfId="1647" xr:uid="{00000000-0005-0000-0000-000097160000}"/>
    <cellStyle name="Aⓒ­￠￢ " xfId="1648" xr:uid="{00000000-0005-0000-0000-000098160000}"/>
    <cellStyle name="Aⓒ­￠￢￠o " xfId="1649" xr:uid="{00000000-0005-0000-0000-000099160000}"/>
    <cellStyle name="Actual Date" xfId="1650" xr:uid="{00000000-0005-0000-0000-00009A160000}"/>
    <cellStyle name="Ae" xfId="1651" xr:uid="{00000000-0005-0000-0000-00009B160000}"/>
    <cellStyle name="Åë" xfId="1652" xr:uid="{00000000-0005-0000-0000-00009C160000}"/>
    <cellStyle name="Ae_20030218144011020-E1C865BF" xfId="1653" xr:uid="{00000000-0005-0000-0000-00009D160000}"/>
    <cellStyle name="Åë_20030218144011020-E1C865BF" xfId="1654" xr:uid="{00000000-0005-0000-0000-00009E160000}"/>
    <cellStyle name="Ae_20030218144011020-E1C865BF_CC-02 본관기초굴착 예상" xfId="1655" xr:uid="{00000000-0005-0000-0000-00009F160000}"/>
    <cellStyle name="Åë_20030218144011020-E1C865BF_CC-02 본관기초굴착 예상" xfId="1656" xr:uid="{00000000-0005-0000-0000-0000A0160000}"/>
    <cellStyle name="Ae_20030218144011020-E1C865BF_CC-02 본관기초굴착 예상_당진78-연돌-개략공사비" xfId="1657" xr:uid="{00000000-0005-0000-0000-0000A1160000}"/>
    <cellStyle name="Åë_20030218144011020-E1C865BF_CC-02 본관기초굴착 예상_당진78-연돌-개략공사비" xfId="1658" xr:uid="{00000000-0005-0000-0000-0000A2160000}"/>
    <cellStyle name="Ae_20030218144011020-E1C865BF_당진78-연돌-개략공사비" xfId="1659" xr:uid="{00000000-0005-0000-0000-0000A3160000}"/>
    <cellStyle name="Åë_20030218144011020-E1C865BF_당진78-연돌-개략공사비" xfId="1660" xr:uid="{00000000-0005-0000-0000-0000A4160000}"/>
    <cellStyle name="Ae_20030218144011020-E1C865BF_본관기초굴착 예상도급" xfId="1661" xr:uid="{00000000-0005-0000-0000-0000A5160000}"/>
    <cellStyle name="Åë_20030218144011020-E1C865BF_본관기초굴착 예상도급" xfId="1662" xr:uid="{00000000-0005-0000-0000-0000A6160000}"/>
    <cellStyle name="Ae_20030218144011020-E1C865BF_본관기초굴착 예상도급_당진78-연돌-개략공사비" xfId="1663" xr:uid="{00000000-0005-0000-0000-0000A7160000}"/>
    <cellStyle name="Åë_20030218144011020-E1C865BF_본관기초굴착 예상도급_당진78-연돌-개략공사비" xfId="1664" xr:uid="{00000000-0005-0000-0000-0000A8160000}"/>
    <cellStyle name="Ae_AC-03터빈및주제어건물마감" xfId="1665" xr:uid="{00000000-0005-0000-0000-0000A9160000}"/>
    <cellStyle name="Åë_AC-03터빈및주제어건물마감" xfId="1666" xr:uid="{00000000-0005-0000-0000-0000AA160000}"/>
    <cellStyle name="Ae_AC-03터빈및주제어건물마감_20100513-1 정선종합체육시설 조성공사 설비 신축 자동제어공사(관급)" xfId="1667" xr:uid="{00000000-0005-0000-0000-0000AB160000}"/>
    <cellStyle name="Åë_CC-02 본관기초굴착 예상" xfId="1668" xr:uid="{00000000-0005-0000-0000-0000AC160000}"/>
    <cellStyle name="Ae_CC-02 본관기초굴착 예상_당진78-연돌-개략공사비" xfId="1669" xr:uid="{00000000-0005-0000-0000-0000AD160000}"/>
    <cellStyle name="Åë_CC-02 본관기초굴착 예상_당진78-연돌-개략공사비" xfId="1670" xr:uid="{00000000-0005-0000-0000-0000AE160000}"/>
    <cellStyle name="Ae_당진78-연돌-개략공사비" xfId="1671" xr:uid="{00000000-0005-0000-0000-0000AF160000}"/>
    <cellStyle name="Åë_당진78-연돌-개략공사비" xfId="1672" xr:uid="{00000000-0005-0000-0000-0000B0160000}"/>
    <cellStyle name="Ae_본관기초굴착 예상도급" xfId="1673" xr:uid="{00000000-0005-0000-0000-0000B1160000}"/>
    <cellStyle name="Åë_본관기초굴착 예상도급" xfId="1674" xr:uid="{00000000-0005-0000-0000-0000B2160000}"/>
    <cellStyle name="Ae_본관기초굴착 예상도급_당진78-연돌-개략공사비" xfId="1675" xr:uid="{00000000-0005-0000-0000-0000B3160000}"/>
    <cellStyle name="Åë_본관기초굴착 예상도급_당진78-연돌-개략공사비" xfId="1676" xr:uid="{00000000-0005-0000-0000-0000B4160000}"/>
    <cellStyle name="AeA­ [0]_T-100 AI¹YAo " xfId="4677" xr:uid="{00000000-0005-0000-0000-0000B5160000}"/>
    <cellStyle name="Aee" xfId="1677" xr:uid="{00000000-0005-0000-0000-0000B6160000}"/>
    <cellStyle name="Aee " xfId="1678" xr:uid="{00000000-0005-0000-0000-0000B7160000}"/>
    <cellStyle name="Åëè­ [" xfId="1679" xr:uid="{00000000-0005-0000-0000-0000B8160000}"/>
    <cellStyle name="Aee­ [0]_ " xfId="1680" xr:uid="{00000000-0005-0000-0000-0000B9160000}"/>
    <cellStyle name="ÅëÈ­ [0]_´ç»çÇö¾È" xfId="1681" xr:uid="{00000000-0005-0000-0000-0000BA160000}"/>
    <cellStyle name="AeE­ [0]_¸ðCu¸·" xfId="1682" xr:uid="{00000000-0005-0000-0000-0000BB160000}"/>
    <cellStyle name="ÅëÈ­ [0]_¸ðÇü¸·" xfId="1683" xr:uid="{00000000-0005-0000-0000-0000BC160000}"/>
    <cellStyle name="AeE­ [0]_¸ðCu¸· 2" xfId="4678" xr:uid="{00000000-0005-0000-0000-0000BD160000}"/>
    <cellStyle name="ÅëÈ­ [0]_¼öÀÍ¼º " xfId="1684" xr:uid="{00000000-0005-0000-0000-0000BE160000}"/>
    <cellStyle name="AeE­ [0]_A¾CO½A¼³ " xfId="1685" xr:uid="{00000000-0005-0000-0000-0000BF160000}"/>
    <cellStyle name="ÅëÈ­ [0]_INQUIRY ¿µ¾÷ÃßÁø " xfId="1686" xr:uid="{00000000-0005-0000-0000-0000C0160000}"/>
    <cellStyle name="AeE­ [0]_INQUIRY ¿μ¾÷AßAø " xfId="1687" xr:uid="{00000000-0005-0000-0000-0000C1160000}"/>
    <cellStyle name="ÅëÈ­ [0]_laroux" xfId="1688" xr:uid="{00000000-0005-0000-0000-0000C2160000}"/>
    <cellStyle name="AeE­ [0]_laroux_1" xfId="4679" xr:uid="{00000000-0005-0000-0000-0000C3160000}"/>
    <cellStyle name="ÅëÈ­ [0]_laroux_1" xfId="4680" xr:uid="{00000000-0005-0000-0000-0000C4160000}"/>
    <cellStyle name="AeE­ [0]_laroux_1_국학진흥원(정산6-13)" xfId="4681" xr:uid="{00000000-0005-0000-0000-0000C5160000}"/>
    <cellStyle name="ÅëÈ­ [0]_laroux_1_국학진흥원(정산6-13)" xfId="4682" xr:uid="{00000000-0005-0000-0000-0000C6160000}"/>
    <cellStyle name="AeE­ [0]_laroux_1_대구종합전시관" xfId="4683" xr:uid="{00000000-0005-0000-0000-0000C7160000}"/>
    <cellStyle name="ÅëÈ­ [0]_laroux_1_대구종합전시관" xfId="4684" xr:uid="{00000000-0005-0000-0000-0000C8160000}"/>
    <cellStyle name="AeE­ [0]_laroux_2" xfId="4685" xr:uid="{00000000-0005-0000-0000-0000C9160000}"/>
    <cellStyle name="ÅëÈ­ [0]_laroux_2" xfId="4686" xr:uid="{00000000-0005-0000-0000-0000CA160000}"/>
    <cellStyle name="AeE­ [0]_laroux_2_국학진흥원(정산6-13)" xfId="4687" xr:uid="{00000000-0005-0000-0000-0000CB160000}"/>
    <cellStyle name="ÅëÈ­ [0]_laroux_2_국학진흥원(정산6-13)" xfId="4688" xr:uid="{00000000-0005-0000-0000-0000CC160000}"/>
    <cellStyle name="AeE­ [0]_laroux_2_대구종합전시관" xfId="4689" xr:uid="{00000000-0005-0000-0000-0000CD160000}"/>
    <cellStyle name="ÅëÈ­ [0]_laroux_2_대구종합전시관" xfId="4690" xr:uid="{00000000-0005-0000-0000-0000CE160000}"/>
    <cellStyle name="AeE­ [0]_laroux_국학진흥원(정산6-13)" xfId="4691" xr:uid="{00000000-0005-0000-0000-0000CF160000}"/>
    <cellStyle name="ÅëÈ­ [0]_laroux_국학진흥원(정산6-13)" xfId="4692" xr:uid="{00000000-0005-0000-0000-0000D0160000}"/>
    <cellStyle name="AeE­ [0]_laroux_국학진흥원(정산6-13) 2" xfId="7551" xr:uid="{00000000-0005-0000-0000-0000D1160000}"/>
    <cellStyle name="ÅëÈ­ [0]_laroux_대구종합전시관" xfId="4693" xr:uid="{00000000-0005-0000-0000-0000D2160000}"/>
    <cellStyle name="AeE­ [0]_laroux_대구종합전시관 2" xfId="7552" xr:uid="{00000000-0005-0000-0000-0000D3160000}"/>
    <cellStyle name="ÅëÈ­ [0]_ºÙÀÓ2-1 " xfId="7553" xr:uid="{00000000-0005-0000-0000-0000D4160000}"/>
    <cellStyle name="AeE­ [0]_PERSONAL" xfId="4694" xr:uid="{00000000-0005-0000-0000-0000D5160000}"/>
    <cellStyle name="Aee _(샘플)" xfId="1689" xr:uid="{00000000-0005-0000-0000-0000D6160000}"/>
    <cellStyle name="Aee­ _100721-가은초등학교 장애인편의시설설치공사(전기)" xfId="4695" xr:uid="{00000000-0005-0000-0000-0000D7160000}"/>
    <cellStyle name="Aee­_ " xfId="1690" xr:uid="{00000000-0005-0000-0000-0000D8160000}"/>
    <cellStyle name="ÅëÈ­_´ç»çÇö¾È" xfId="1691" xr:uid="{00000000-0005-0000-0000-0000D9160000}"/>
    <cellStyle name="AeE­_¸ðCu¸·" xfId="1692" xr:uid="{00000000-0005-0000-0000-0000DA160000}"/>
    <cellStyle name="ÅëÈ­_¸ðÇü¸·" xfId="1693" xr:uid="{00000000-0005-0000-0000-0000DB160000}"/>
    <cellStyle name="AeE­_¸ðCu¸· 2" xfId="4696" xr:uid="{00000000-0005-0000-0000-0000DC160000}"/>
    <cellStyle name="ÅëÈ­_¼öÀÍ¼º " xfId="1694" xr:uid="{00000000-0005-0000-0000-0000DD160000}"/>
    <cellStyle name="Aee_20030218144011020-E1C865BF" xfId="1695" xr:uid="{00000000-0005-0000-0000-0000DE160000}"/>
    <cellStyle name="AeE­_A¾CO½A¼³ " xfId="1696" xr:uid="{00000000-0005-0000-0000-0000DF160000}"/>
    <cellStyle name="Aee_AC-03터빈및주제어건물마감" xfId="1697" xr:uid="{00000000-0005-0000-0000-0000E0160000}"/>
    <cellStyle name="ÅëÈ­_INQUIRY ¿µ¾÷ÃßÁø " xfId="1698" xr:uid="{00000000-0005-0000-0000-0000E1160000}"/>
    <cellStyle name="AeE­_INQUIRY ¿μ¾÷AßAø " xfId="1699" xr:uid="{00000000-0005-0000-0000-0000E2160000}"/>
    <cellStyle name="ÅëÈ­_laroux" xfId="1700" xr:uid="{00000000-0005-0000-0000-0000E3160000}"/>
    <cellStyle name="AeE­_laroux_1" xfId="4697" xr:uid="{00000000-0005-0000-0000-0000E4160000}"/>
    <cellStyle name="ÅëÈ­_laroux_1" xfId="4698" xr:uid="{00000000-0005-0000-0000-0000E5160000}"/>
    <cellStyle name="AeE­_laroux_1_국학진흥원(정산6-13)" xfId="4699" xr:uid="{00000000-0005-0000-0000-0000E6160000}"/>
    <cellStyle name="ÅëÈ­_laroux_1_국학진흥원(정산6-13)" xfId="4700" xr:uid="{00000000-0005-0000-0000-0000E7160000}"/>
    <cellStyle name="AeE­_laroux_1_대구종합전시관" xfId="4701" xr:uid="{00000000-0005-0000-0000-0000E8160000}"/>
    <cellStyle name="ÅëÈ­_laroux_1_대구종합전시관" xfId="4702" xr:uid="{00000000-0005-0000-0000-0000E9160000}"/>
    <cellStyle name="AeE­_laroux_2" xfId="4703" xr:uid="{00000000-0005-0000-0000-0000EA160000}"/>
    <cellStyle name="ÅëÈ­_laroux_2" xfId="4704" xr:uid="{00000000-0005-0000-0000-0000EB160000}"/>
    <cellStyle name="AeE­_laroux_2_국학진흥원(정산6-13)" xfId="4705" xr:uid="{00000000-0005-0000-0000-0000EC160000}"/>
    <cellStyle name="ÅëÈ­_laroux_2_국학진흥원(정산6-13)" xfId="4706" xr:uid="{00000000-0005-0000-0000-0000ED160000}"/>
    <cellStyle name="AeE­_laroux_2_대구종합전시관" xfId="4707" xr:uid="{00000000-0005-0000-0000-0000EE160000}"/>
    <cellStyle name="ÅëÈ­_laroux_2_대구종합전시관" xfId="4708" xr:uid="{00000000-0005-0000-0000-0000EF160000}"/>
    <cellStyle name="AeE­_laroux_국학진흥원(정산6-13)" xfId="4709" xr:uid="{00000000-0005-0000-0000-0000F0160000}"/>
    <cellStyle name="ÅëÈ­_laroux_국학진흥원(정산6-13)" xfId="4710" xr:uid="{00000000-0005-0000-0000-0000F1160000}"/>
    <cellStyle name="AeE­_laroux_국학진흥원(정산6-13) 2" xfId="7554" xr:uid="{00000000-0005-0000-0000-0000F2160000}"/>
    <cellStyle name="ÅëÈ­_laroux_대구종합전시관" xfId="4711" xr:uid="{00000000-0005-0000-0000-0000F3160000}"/>
    <cellStyle name="AeE­_laroux_대구종합전시관 2" xfId="7555" xr:uid="{00000000-0005-0000-0000-0000F4160000}"/>
    <cellStyle name="ÅëÈ­_ºÙÀÓ2-1 " xfId="7556" xr:uid="{00000000-0005-0000-0000-0000F5160000}"/>
    <cellStyle name="AeE­_PERSONAL" xfId="4712" xr:uid="{00000000-0005-0000-0000-0000F6160000}"/>
    <cellStyle name="Aee¡" xfId="1701" xr:uid="{00000000-0005-0000-0000-0000F7160000}"/>
    <cellStyle name="Aee¡ " xfId="1702" xr:uid="{00000000-0005-0000-0000-0000F8160000}"/>
    <cellStyle name="Aee¡© " xfId="1703" xr:uid="{00000000-0005-0000-0000-0000F9160000}"/>
    <cellStyle name="AeE¡© [0]_¨úc¨öA " xfId="4713" xr:uid="{00000000-0005-0000-0000-0000FA160000}"/>
    <cellStyle name="AeE¡©_¨úc¨öA " xfId="4714" xr:uid="{00000000-0005-0000-0000-0000FB160000}"/>
    <cellStyle name="AeE¡ⓒ [0]_ ¨￢n￠￢n¨￢¡Æ ￠?u¨￢¡Æ¡¾a¨uu " xfId="4715" xr:uid="{00000000-0005-0000-0000-0000FC160000}"/>
    <cellStyle name="AeE¡ⓒ_ ¨￢n￠￢n¨￢¡Æ ￠?u¨￢¡Æ¡¾a¨uu " xfId="4716" xr:uid="{00000000-0005-0000-0000-0000FD160000}"/>
    <cellStyle name="Aee¡e" xfId="1704" xr:uid="{00000000-0005-0000-0000-0000FE160000}"/>
    <cellStyle name="Aee¡ër" xfId="1705" xr:uid="{00000000-0005-0000-0000-0000FF160000}"/>
    <cellStyle name="Aee¡er " xfId="1706" xr:uid="{00000000-0005-0000-0000-000000170000}"/>
    <cellStyle name="Aee¡er¡§i " xfId="1707" xr:uid="{00000000-0005-0000-0000-000001170000}"/>
    <cellStyle name="AeE¡ER¡§I [0]_INQUIRY ￠RE?￠RIi￠R¡×u¡ERAA¡§I￠Rⓒ­A¡§I¡§¡I " xfId="4717" xr:uid="{00000000-0005-0000-0000-000002170000}"/>
    <cellStyle name="AeE¡ER¡§I_INQUIRY ￠RE?￠RIi￠R¡×u¡ERAA¡§I￠Rⓒ­A¡§I¡§¡I " xfId="4718" xr:uid="{00000000-0005-0000-0000-000003170000}"/>
    <cellStyle name="Aee¡erer " xfId="1708" xr:uid="{00000000-0005-0000-0000-000004170000}"/>
    <cellStyle name="Aee¡erer¡er " xfId="1709" xr:uid="{00000000-0005-0000-0000-000005170000}"/>
    <cellStyle name="Aee¡ererer " xfId="1710" xr:uid="{00000000-0005-0000-0000-000006170000}"/>
    <cellStyle name="Aee¢®¨" xfId="1711" xr:uid="{00000000-0005-0000-0000-000007170000}"/>
    <cellStyle name="Aee¢®e" xfId="1712" xr:uid="{00000000-0005-0000-0000-000008170000}"/>
    <cellStyle name="Aee￠r" xfId="1713" xr:uid="{00000000-0005-0000-0000-000009170000}"/>
    <cellStyle name="Aee￠r " xfId="1714" xr:uid="{00000000-0005-0000-0000-00000A170000}"/>
    <cellStyle name="Aee￠r¨i " xfId="1715" xr:uid="{00000000-0005-0000-0000-00000B170000}"/>
    <cellStyle name="AeE￠R¨I [0]_¡§uc¡§oA " xfId="4719" xr:uid="{00000000-0005-0000-0000-00000C170000}"/>
    <cellStyle name="Aee￠r¨i_ " xfId="1716" xr:uid="{00000000-0005-0000-0000-00000D170000}"/>
    <cellStyle name="Aee￠rer " xfId="1717" xr:uid="{00000000-0005-0000-0000-00000E170000}"/>
    <cellStyle name="Aee￠rer￠r¡ " xfId="1718" xr:uid="{00000000-0005-0000-0000-00000F170000}"/>
    <cellStyle name="Aee￠rerer " xfId="1719" xr:uid="{00000000-0005-0000-0000-000010170000}"/>
    <cellStyle name="Aee￠rererer " xfId="1720" xr:uid="{00000000-0005-0000-0000-000011170000}"/>
    <cellStyle name="ÆU¼¾ÆR" xfId="4720" xr:uid="{00000000-0005-0000-0000-000012170000}"/>
    <cellStyle name="ALIGNMENT" xfId="1721" xr:uid="{00000000-0005-0000-0000-000013170000}"/>
    <cellStyle name="AoA¤μCAo ¾EA½" xfId="7557" xr:uid="{00000000-0005-0000-0000-000014170000}"/>
    <cellStyle name="AoA¤μCAo ¾EA½ 2" xfId="7558" xr:uid="{00000000-0005-0000-0000-000015170000}"/>
    <cellStyle name="Äþ" xfId="1722" xr:uid="{00000000-0005-0000-0000-000016170000}"/>
    <cellStyle name="Aþ " xfId="1723" xr:uid="{00000000-0005-0000-0000-000017170000}"/>
    <cellStyle name="Aþ¸" xfId="1724" xr:uid="{00000000-0005-0000-0000-000018170000}"/>
    <cellStyle name="Aþ¸ " xfId="1725" xr:uid="{00000000-0005-0000-0000-000019170000}"/>
    <cellStyle name="Äþ¸¶ [" xfId="1726" xr:uid="{00000000-0005-0000-0000-00001A170000}"/>
    <cellStyle name="AÞ¸¶ [0]_  A¾  CO  " xfId="1727" xr:uid="{00000000-0005-0000-0000-00001B170000}"/>
    <cellStyle name="ÄÞ¸¶ [0]_´ç»çÇö¾È" xfId="1728" xr:uid="{00000000-0005-0000-0000-00001C170000}"/>
    <cellStyle name="AÞ¸¶ [0]_´eAN°yC￥ " xfId="1729" xr:uid="{00000000-0005-0000-0000-00001D170000}"/>
    <cellStyle name="ÄÞ¸¶ [0]_¸ðÇü¸·" xfId="1730" xr:uid="{00000000-0005-0000-0000-00001E170000}"/>
    <cellStyle name="AÞ¸¶ [0]_¿­¸° INT" xfId="1731" xr:uid="{00000000-0005-0000-0000-00001F170000}"/>
    <cellStyle name="ÄÞ¸¶ [0]_¿ø°¡" xfId="1732" xr:uid="{00000000-0005-0000-0000-000020170000}"/>
    <cellStyle name="AÞ¸¶ [0]_¼oAI¼º " xfId="1733" xr:uid="{00000000-0005-0000-0000-000021170000}"/>
    <cellStyle name="ÄÞ¸¶ [0]_¹æÀ½º® " xfId="4721" xr:uid="{00000000-0005-0000-0000-000022170000}"/>
    <cellStyle name="AÞ¸¶ [0]_A¾CO½A¼³ " xfId="4722" xr:uid="{00000000-0005-0000-0000-000023170000}"/>
    <cellStyle name="ÄÞ¸¶ [0]_INQUIRY ¿µ¾÷ÃßÁø " xfId="1734" xr:uid="{00000000-0005-0000-0000-000024170000}"/>
    <cellStyle name="AÞ¸¶ [0]_INQUIRY ¿μ¾÷AßAø " xfId="1735" xr:uid="{00000000-0005-0000-0000-000025170000}"/>
    <cellStyle name="ÄÞ¸¶ [0]_laroux" xfId="1736" xr:uid="{00000000-0005-0000-0000-000026170000}"/>
    <cellStyle name="AÞ¸¶ [0]_laroux_1" xfId="4723" xr:uid="{00000000-0005-0000-0000-000027170000}"/>
    <cellStyle name="ÄÞ¸¶ [0]_laroux_1" xfId="4724" xr:uid="{00000000-0005-0000-0000-000028170000}"/>
    <cellStyle name="AÞ¸¶ [0]_laroux_1_국학진흥원(정산6-13)" xfId="4725" xr:uid="{00000000-0005-0000-0000-000029170000}"/>
    <cellStyle name="ÄÞ¸¶ [0]_laroux_1_국학진흥원(정산6-13)" xfId="4726" xr:uid="{00000000-0005-0000-0000-00002A170000}"/>
    <cellStyle name="AÞ¸¶ [0]_laroux_1_대구종합전시관" xfId="4727" xr:uid="{00000000-0005-0000-0000-00002B170000}"/>
    <cellStyle name="ÄÞ¸¶ [0]_laroux_1_대구종합전시관" xfId="4728" xr:uid="{00000000-0005-0000-0000-00002C170000}"/>
    <cellStyle name="AÞ¸¶ [0]_laroux_2" xfId="4729" xr:uid="{00000000-0005-0000-0000-00002D170000}"/>
    <cellStyle name="ÄÞ¸¶ [0]_laroux_2" xfId="4730" xr:uid="{00000000-0005-0000-0000-00002E170000}"/>
    <cellStyle name="AÞ¸¶ [0]_laroux_국학진흥원(정산6-13)" xfId="4731" xr:uid="{00000000-0005-0000-0000-00002F170000}"/>
    <cellStyle name="ÄÞ¸¶ [0]_laroux_국학진흥원(정산6-13)" xfId="4732" xr:uid="{00000000-0005-0000-0000-000030170000}"/>
    <cellStyle name="AÞ¸¶ [0]_laroux_국학진흥원(정산6-13) 2" xfId="7559" xr:uid="{00000000-0005-0000-0000-000031170000}"/>
    <cellStyle name="ÄÞ¸¶ [0]_laroux_대구종합전시관" xfId="4733" xr:uid="{00000000-0005-0000-0000-000032170000}"/>
    <cellStyle name="AÞ¸¶ [0]_laroux_대구종합전시관 2" xfId="7560" xr:uid="{00000000-0005-0000-0000-000033170000}"/>
    <cellStyle name="ÄÞ¸¶ [0]_laroux_도담차량공작실설계서" xfId="4734" xr:uid="{00000000-0005-0000-0000-000034170000}"/>
    <cellStyle name="AÞ¸¶ [0]_laroux_도담차량공작실신설공사" xfId="4735" xr:uid="{00000000-0005-0000-0000-000035170000}"/>
    <cellStyle name="ÄÞ¸¶ [0]_laroux_도담차량공작실신설공사" xfId="4736" xr:uid="{00000000-0005-0000-0000-000036170000}"/>
    <cellStyle name="AÞ¸¶ [0]_laroux_상장가도교설계서" xfId="4737" xr:uid="{00000000-0005-0000-0000-000037170000}"/>
    <cellStyle name="ÄÞ¸¶ [0]_laroux_상장가도교수량산출" xfId="4738" xr:uid="{00000000-0005-0000-0000-000038170000}"/>
    <cellStyle name="AÞ¸¶_  A¾  CO  " xfId="1737" xr:uid="{00000000-0005-0000-0000-000039170000}"/>
    <cellStyle name="ÄÞ¸¶_´ç»çÇö¾È" xfId="1738" xr:uid="{00000000-0005-0000-0000-00003A170000}"/>
    <cellStyle name="AÞ¸¶_´eAN°yC￥ " xfId="1739" xr:uid="{00000000-0005-0000-0000-00003B170000}"/>
    <cellStyle name="ÄÞ¸¶_¸ðÇü¸·" xfId="1740" xr:uid="{00000000-0005-0000-0000-00003C170000}"/>
    <cellStyle name="AÞ¸¶_¿­¸° INT" xfId="1741" xr:uid="{00000000-0005-0000-0000-00003D170000}"/>
    <cellStyle name="ÄÞ¸¶_±â°è¼³ºñ-ÀÏÀ§¸ñ·Ï " xfId="1742" xr:uid="{00000000-0005-0000-0000-00003E170000}"/>
    <cellStyle name="AÞ¸¶_¼oAI¼º " xfId="1743" xr:uid="{00000000-0005-0000-0000-00003F170000}"/>
    <cellStyle name="ÄÞ¸¶_¹æÀ½º® " xfId="4739" xr:uid="{00000000-0005-0000-0000-000040170000}"/>
    <cellStyle name="AÞ¸¶_A¾CO½A¼³ " xfId="4740" xr:uid="{00000000-0005-0000-0000-000041170000}"/>
    <cellStyle name="ÄÞ¸¶_INQUIRY ¿µ¾÷ÃßÁø " xfId="1744" xr:uid="{00000000-0005-0000-0000-000042170000}"/>
    <cellStyle name="AÞ¸¶_INQUIRY ¿μ¾÷AßAø " xfId="1745" xr:uid="{00000000-0005-0000-0000-000043170000}"/>
    <cellStyle name="ÄÞ¸¶_laroux" xfId="1746" xr:uid="{00000000-0005-0000-0000-000044170000}"/>
    <cellStyle name="AÞ¸¶_laroux_1" xfId="4741" xr:uid="{00000000-0005-0000-0000-000045170000}"/>
    <cellStyle name="ÄÞ¸¶_laroux_1" xfId="4742" xr:uid="{00000000-0005-0000-0000-000046170000}"/>
    <cellStyle name="AÞ¸¶_laroux_1_국학진흥원(정산6-13)" xfId="4743" xr:uid="{00000000-0005-0000-0000-000047170000}"/>
    <cellStyle name="ÄÞ¸¶_laroux_1_국학진흥원(정산6-13)" xfId="4744" xr:uid="{00000000-0005-0000-0000-000048170000}"/>
    <cellStyle name="AÞ¸¶_laroux_1_대구종합전시관" xfId="4745" xr:uid="{00000000-0005-0000-0000-000049170000}"/>
    <cellStyle name="ÄÞ¸¶_laroux_1_대구종합전시관" xfId="4746" xr:uid="{00000000-0005-0000-0000-00004A170000}"/>
    <cellStyle name="AÞ¸¶_laroux_2" xfId="4747" xr:uid="{00000000-0005-0000-0000-00004B170000}"/>
    <cellStyle name="ÄÞ¸¶_laroux_2" xfId="4748" xr:uid="{00000000-0005-0000-0000-00004C170000}"/>
    <cellStyle name="AÞ¸¶_laroux_국학진흥원(정산6-13)" xfId="4749" xr:uid="{00000000-0005-0000-0000-00004D170000}"/>
    <cellStyle name="ÄÞ¸¶_laroux_국학진흥원(정산6-13)" xfId="4750" xr:uid="{00000000-0005-0000-0000-00004E170000}"/>
    <cellStyle name="AÞ¸¶_laroux_국학진흥원(정산6-13) 2" xfId="7561" xr:uid="{00000000-0005-0000-0000-00004F170000}"/>
    <cellStyle name="ÄÞ¸¶_laroux_대구종합전시관" xfId="4751" xr:uid="{00000000-0005-0000-0000-000050170000}"/>
    <cellStyle name="AÞ¸¶_laroux_대구종합전시관 2" xfId="7562" xr:uid="{00000000-0005-0000-0000-000051170000}"/>
    <cellStyle name="ÄÞ¸¶_ºÙÀÓ2-1 " xfId="7563" xr:uid="{00000000-0005-0000-0000-000052170000}"/>
    <cellStyle name="AU¸R¼o" xfId="4752" xr:uid="{00000000-0005-0000-0000-000053170000}"/>
    <cellStyle name="AU¸R¼o0" xfId="4753" xr:uid="{00000000-0005-0000-0000-000054170000}"/>
    <cellStyle name="_x0001_b" xfId="1747" xr:uid="{00000000-0005-0000-0000-000055170000}"/>
    <cellStyle name="_x0002_b" xfId="7564" xr:uid="{00000000-0005-0000-0000-000056170000}"/>
    <cellStyle name="b␌þකb濰þඪb瀠þයb灌þ්b炈þ宐&lt;෢b濈þෲb濬þขb瀐þฒb瀰þ昰_x0018_⋸þ㤕䰀ጤܕ_x0008_" xfId="1748" xr:uid="{00000000-0005-0000-0000-000057170000}"/>
    <cellStyle name="Background" xfId="4754" xr:uid="{00000000-0005-0000-0000-000058170000}"/>
    <cellStyle name="body" xfId="1749" xr:uid="{00000000-0005-0000-0000-000059170000}"/>
    <cellStyle name="BoldHdr" xfId="4755" xr:uid="{00000000-0005-0000-0000-00005A170000}"/>
    <cellStyle name="Border" xfId="4756" xr:uid="{00000000-0005-0000-0000-00005B170000}"/>
    <cellStyle name="b嬜þപb嬼þഺb孬þൊb⍜þ൚b⍼þ൪b⎨þൺb⏜þඊb␌þකb濰þඪb瀠þයb灌þ්b炈þ宐&lt;෢b濈þෲb濬þขb瀐þฒb瀰þ昰_x0018_⋸þ㤕䰀ጤܕ_x0008_" xfId="1750" xr:uid="{00000000-0005-0000-0000-00005C170000}"/>
    <cellStyle name="C" xfId="1751" xr:uid="{00000000-0005-0000-0000-00005D170000}"/>
    <cellStyle name="C " xfId="1752" xr:uid="{00000000-0005-0000-0000-00005E170000}"/>
    <cellStyle name="C_20030218144011020-E1C865BF" xfId="1753" xr:uid="{00000000-0005-0000-0000-00005F170000}"/>
    <cellStyle name="C_20030218144011020-E1C865BF_CC-02 본관기초굴착 예상" xfId="1754" xr:uid="{00000000-0005-0000-0000-000060170000}"/>
    <cellStyle name="C_20030218144011020-E1C865BF_CC-02 본관기초굴착 예상_당진78-연돌-개략공사비" xfId="1755" xr:uid="{00000000-0005-0000-0000-000061170000}"/>
    <cellStyle name="C_20030218144011020-E1C865BF_당진78-연돌-개략공사비" xfId="1756" xr:uid="{00000000-0005-0000-0000-000062170000}"/>
    <cellStyle name="C_20030218144011020-E1C865BF_본관기초굴착 예상도급" xfId="1757" xr:uid="{00000000-0005-0000-0000-000063170000}"/>
    <cellStyle name="C_20030218144011020-E1C865BF_본관기초굴착 예상도급_당진78-연돌-개략공사비" xfId="1758" xr:uid="{00000000-0005-0000-0000-000064170000}"/>
    <cellStyle name="C_AC-03터빈및주제어건물마감" xfId="1759" xr:uid="{00000000-0005-0000-0000-000065170000}"/>
    <cellStyle name="C_AC-03터빈및주제어건물마감_20100513-1 정선종합체육시설 조성공사 설비 신축 자동제어공사(관급)" xfId="1760" xr:uid="{00000000-0005-0000-0000-000066170000}"/>
    <cellStyle name="C_CC-02 본관기초굴착 예상" xfId="1761" xr:uid="{00000000-0005-0000-0000-000067170000}"/>
    <cellStyle name="C_CC-02 본관기초굴착 예상_당진78-연돌-개략공사비" xfId="1762" xr:uid="{00000000-0005-0000-0000-000068170000}"/>
    <cellStyle name="C_내역서(통영)3.9" xfId="4757" xr:uid="{00000000-0005-0000-0000-000069170000}"/>
    <cellStyle name="C_내역서(통영)3.9 2" xfId="8012" xr:uid="{83AA5058-7439-4AF9-A5A4-ECEED85B3C84}"/>
    <cellStyle name="C_내역서(통영)3.9_기초 산출" xfId="4758" xr:uid="{00000000-0005-0000-0000-00006A170000}"/>
    <cellStyle name="C_내역서(통영)3.9_기초 산출 2" xfId="8013" xr:uid="{0E0038B6-8852-484D-BA11-A59B8E12E90E}"/>
    <cellStyle name="C_내역서(통영)3.9_양산범어6 어린이공원 내역서" xfId="4759" xr:uid="{00000000-0005-0000-0000-00006B170000}"/>
    <cellStyle name="C_내역서(통영)3.9_양산범어6 어린이공원 내역서 2" xfId="8014" xr:uid="{E33A7B50-B13F-4F1F-8514-D38AF6A0717F}"/>
    <cellStyle name="C_내역서(통영)3.9_전압강하" xfId="4760" xr:uid="{00000000-0005-0000-0000-00006C170000}"/>
    <cellStyle name="C_내역서(통영)3.9_전압강하 2" xfId="8015" xr:uid="{30FE6397-422C-4528-872A-A1C4068A725E}"/>
    <cellStyle name="C_당진78-연돌-개략공사비" xfId="1763" xr:uid="{00000000-0005-0000-0000-00006D170000}"/>
    <cellStyle name="C_본관기초굴착 예상도급" xfId="1764" xr:uid="{00000000-0005-0000-0000-00006E170000}"/>
    <cellStyle name="C_본관기초굴착 예상도급_당진78-연돌-개략공사비" xfId="1765" xr:uid="{00000000-0005-0000-0000-00006F170000}"/>
    <cellStyle name="C¡" xfId="1766" xr:uid="{00000000-0005-0000-0000-000070170000}"/>
    <cellStyle name="C¡erereria " xfId="1767" xr:uid="{00000000-0005-0000-0000-000071170000}"/>
    <cellStyle name="C¡ereria " xfId="1768" xr:uid="{00000000-0005-0000-0000-000072170000}"/>
    <cellStyle name="C¡ereria¡er " xfId="1769" xr:uid="{00000000-0005-0000-0000-000073170000}"/>
    <cellStyle name="C¡eria " xfId="1770" xr:uid="{00000000-0005-0000-0000-000074170000}"/>
    <cellStyle name="C¡eria¡ " xfId="1771" xr:uid="{00000000-0005-0000-0000-000075170000}"/>
    <cellStyle name="C¡ERIA￠R¡×¡§¡I_¡ERic￠R¡×u¡ERA￠R¡×￠Rⓒ­I￠R¡×￠Rⓒ­¡ER¡§￠R AN¡ER¡§￠Re " xfId="4761" xr:uid="{00000000-0005-0000-0000-000076170000}"/>
    <cellStyle name="C¡ia " xfId="1772" xr:uid="{00000000-0005-0000-0000-000077170000}"/>
    <cellStyle name="C¡ÍA¨ª_  FAB AIA¢´  " xfId="4762" xr:uid="{00000000-0005-0000-0000-000078170000}"/>
    <cellStyle name="C¡IA¨ª_ 1-3 " xfId="4763" xr:uid="{00000000-0005-0000-0000-000079170000}"/>
    <cellStyle name="C¡ÍA¨ª_¡Æ©øAI OXIDE " xfId="4764" xr:uid="{00000000-0005-0000-0000-00007A170000}"/>
    <cellStyle name="C¡IA¨ª_¡Æu￠￢RBS('98) " xfId="4765" xr:uid="{00000000-0005-0000-0000-00007B170000}"/>
    <cellStyle name="C¡ÍA¨ª_¡íoE©÷¡¾a¡¤IAo " xfId="4766" xr:uid="{00000000-0005-0000-0000-00007C170000}"/>
    <cellStyle name="C¡IA¨ª_¡ioEⓒ÷¡¾a¡¤IAo " xfId="4767" xr:uid="{00000000-0005-0000-0000-00007D170000}"/>
    <cellStyle name="C¡ÍA¨ª_03 " xfId="4768" xr:uid="{00000000-0005-0000-0000-00007E170000}"/>
    <cellStyle name="C¡IA¨ª_12￠?u " xfId="4769" xr:uid="{00000000-0005-0000-0000-00007F170000}"/>
    <cellStyle name="C¡ÍA¨ª_12AO " xfId="4770" xr:uid="{00000000-0005-0000-0000-000080170000}"/>
    <cellStyle name="C¡IA¨ª_Ac¡Æi¡Æu￠￢R " xfId="4771" xr:uid="{00000000-0005-0000-0000-000081170000}"/>
    <cellStyle name="C¡ÍA¨ª_C¡ÍAo " xfId="4772" xr:uid="{00000000-0005-0000-0000-000082170000}"/>
    <cellStyle name="C¡IA¨ª_CD-ROM " xfId="4773" xr:uid="{00000000-0005-0000-0000-000083170000}"/>
    <cellStyle name="C¡ÍA¨ª_Sheet1_4PART " xfId="4774" xr:uid="{00000000-0005-0000-0000-000084170000}"/>
    <cellStyle name="C¡iaⓒ " xfId="1773" xr:uid="{00000000-0005-0000-0000-000085170000}"/>
    <cellStyle name="C¡iaⓒª_ " xfId="1774" xr:uid="{00000000-0005-0000-0000-000086170000}"/>
    <cellStyle name="C¢" xfId="1775" xr:uid="{00000000-0005-0000-0000-000087170000}"/>
    <cellStyle name="C￠rereria " xfId="1776" xr:uid="{00000000-0005-0000-0000-000088170000}"/>
    <cellStyle name="C￠reria " xfId="1777" xr:uid="{00000000-0005-0000-0000-000089170000}"/>
    <cellStyle name="C￠reria￠r¡ " xfId="1778" xr:uid="{00000000-0005-0000-0000-00008A170000}"/>
    <cellStyle name="C￠ria " xfId="1779" xr:uid="{00000000-0005-0000-0000-00008B170000}"/>
    <cellStyle name="C￠RIA¡§¨￡_  FAB AIA¡E￠￥  " xfId="4775" xr:uid="{00000000-0005-0000-0000-00008C170000}"/>
    <cellStyle name="C￠ria¨i " xfId="1780" xr:uid="{00000000-0005-0000-0000-00008D170000}"/>
    <cellStyle name="C￠ria¨i¨ " xfId="1781" xr:uid="{00000000-0005-0000-0000-00008E170000}"/>
    <cellStyle name="Ç¥" xfId="1782" xr:uid="{00000000-0005-0000-0000-00008F170000}"/>
    <cellStyle name="C￥a " xfId="1783" xr:uid="{00000000-0005-0000-0000-000090170000}"/>
    <cellStyle name="C￥aø_ " xfId="1784" xr:uid="{00000000-0005-0000-0000-000091170000}"/>
    <cellStyle name="Ç¥ÁØ_´ëÀÀÁ¶Á÷ ÃßÁø¹æÇâ" xfId="1785" xr:uid="{00000000-0005-0000-0000-000092170000}"/>
    <cellStyle name="C￥AØ_¸ðCu¸·_상이군경회견적서" xfId="4776" xr:uid="{00000000-0005-0000-0000-000093170000}"/>
    <cellStyle name="Ç¥ÁØ_¸ðÇü¸·_상이군경회견적서" xfId="4777" xr:uid="{00000000-0005-0000-0000-000094170000}"/>
    <cellStyle name="C￥AØ_¿i¿μ¾E " xfId="7565" xr:uid="{00000000-0005-0000-0000-000095170000}"/>
    <cellStyle name="Ç¥ÁØ_¿ø°¡" xfId="7566" xr:uid="{00000000-0005-0000-0000-000096170000}"/>
    <cellStyle name="C￥AØ_¿ø°¡ºÐ¼R" xfId="4778" xr:uid="{00000000-0005-0000-0000-000097170000}"/>
    <cellStyle name="Ç¥ÁØ_±â°è¼³ºñ-ÀÏÀ§¸ñ·Ï " xfId="1786" xr:uid="{00000000-0005-0000-0000-000098170000}"/>
    <cellStyle name="C￥AØ_≫c¾÷ºIº° AN°e " xfId="1787" xr:uid="{00000000-0005-0000-0000-000099170000}"/>
    <cellStyle name="Ç¥ÁØ_°­´ç (2)" xfId="1788" xr:uid="{00000000-0005-0000-0000-00009A170000}"/>
    <cellStyle name="C￥AØ_°­´c (2)_상이군경회견적서" xfId="4779" xr:uid="{00000000-0005-0000-0000-00009B170000}"/>
    <cellStyle name="Ç¥ÁØ_°­´ç (2)_상이군경회견적서" xfId="4780" xr:uid="{00000000-0005-0000-0000-00009C170000}"/>
    <cellStyle name="C￥AØ_°³AI OXIDE " xfId="4781" xr:uid="{00000000-0005-0000-0000-00009D170000}"/>
    <cellStyle name="Ç¥ÁØ_°ü¸®BS('98) " xfId="4782" xr:uid="{00000000-0005-0000-0000-00009E170000}"/>
    <cellStyle name="C￥AØ_03 " xfId="4783" xr:uid="{00000000-0005-0000-0000-00009F170000}"/>
    <cellStyle name="Ç¥ÁØ_0N-HANDLING " xfId="4784" xr:uid="{00000000-0005-0000-0000-0000A0170000}"/>
    <cellStyle name="C￥AØ_¼oAI¼º " xfId="1789" xr:uid="{00000000-0005-0000-0000-0000A1170000}"/>
    <cellStyle name="Ç¥ÁØ_2-2" xfId="1790" xr:uid="{00000000-0005-0000-0000-0000A2170000}"/>
    <cellStyle name="C￥AØ_5-1±¤°i " xfId="1791" xr:uid="{00000000-0005-0000-0000-0000A3170000}"/>
    <cellStyle name="Ç¥ÁØ_5-1±¤°í " xfId="1792" xr:uid="{00000000-0005-0000-0000-0000A4170000}"/>
    <cellStyle name="C￥AØ_AI¿øCoE² " xfId="7567" xr:uid="{00000000-0005-0000-0000-0000A5170000}"/>
    <cellStyle name="Ç¥ÁØ_Àü·Â¼ÕÀÍºÐ¼®" xfId="4785" xr:uid="{00000000-0005-0000-0000-0000A6170000}"/>
    <cellStyle name="C￥AØ_Ay°eC￥(2¿u) " xfId="4786" xr:uid="{00000000-0005-0000-0000-0000A7170000}"/>
    <cellStyle name="Ç¥ÁØ_Áý°èÇ¥(2¿ù) " xfId="1793" xr:uid="{00000000-0005-0000-0000-0000A8170000}"/>
    <cellStyle name="C￥AØ_C￥Ao " xfId="4787" xr:uid="{00000000-0005-0000-0000-0000A9170000}"/>
    <cellStyle name="Ç¥ÁØ_CD-ROM " xfId="4788" xr:uid="{00000000-0005-0000-0000-0000AA170000}"/>
    <cellStyle name="C￥AØ_CoAo¹yAI °A¾×¿ⓒ½A " xfId="1794" xr:uid="{00000000-0005-0000-0000-0000AB170000}"/>
    <cellStyle name="Ç¥ÁØ_laroux" xfId="1795" xr:uid="{00000000-0005-0000-0000-0000AC170000}"/>
    <cellStyle name="C￥AØ_laroux_04 대구매천지구(1회)" xfId="4789" xr:uid="{00000000-0005-0000-0000-0000AD170000}"/>
    <cellStyle name="Ç¥ÁØ_laroux_1" xfId="4790" xr:uid="{00000000-0005-0000-0000-0000AE170000}"/>
    <cellStyle name="C￥AØ_laroux_골드파크24회기성(5월분)" xfId="4791" xr:uid="{00000000-0005-0000-0000-0000AF170000}"/>
    <cellStyle name="Ç¥ÁØ_Sheet1_¿µ¾÷ÇöÈ² " xfId="4792" xr:uid="{00000000-0005-0000-0000-0000B0170000}"/>
    <cellStyle name="C￥AØ_Sheet1_¿μ¾÷CoE² " xfId="7568" xr:uid="{00000000-0005-0000-0000-0000B1170000}"/>
    <cellStyle name="Ç¥ÁØ_Sheet1_0N-HANDLING " xfId="7569" xr:uid="{00000000-0005-0000-0000-0000B2170000}"/>
    <cellStyle name="C￥AØ_Sheet1_Ay°eC￥(2¿u) " xfId="7570" xr:uid="{00000000-0005-0000-0000-0000B3170000}"/>
    <cellStyle name="Ç¥ÁØ_Sheet1_Áý°èÇ¥(2¿ù) " xfId="7571" xr:uid="{00000000-0005-0000-0000-0000B4170000}"/>
    <cellStyle name="C￥AØ_SOON1 " xfId="1796" xr:uid="{00000000-0005-0000-0000-0000B5170000}"/>
    <cellStyle name="Calc Currency (0)" xfId="1797" xr:uid="{00000000-0005-0000-0000-0000B6170000}"/>
    <cellStyle name="Calc Currency (0) 2" xfId="1798" xr:uid="{00000000-0005-0000-0000-0000B7170000}"/>
    <cellStyle name="Calc Currency (0) 2 2" xfId="4793" xr:uid="{00000000-0005-0000-0000-0000B8170000}"/>
    <cellStyle name="Calc Currency (2)" xfId="1799" xr:uid="{00000000-0005-0000-0000-0000B9170000}"/>
    <cellStyle name="Calc Percent (0)" xfId="1800" xr:uid="{00000000-0005-0000-0000-0000BA170000}"/>
    <cellStyle name="Calc Percent (1)" xfId="1801" xr:uid="{00000000-0005-0000-0000-0000BB170000}"/>
    <cellStyle name="Calc Percent (2)" xfId="1802" xr:uid="{00000000-0005-0000-0000-0000BC170000}"/>
    <cellStyle name="Calc Units (0)" xfId="1803" xr:uid="{00000000-0005-0000-0000-0000BD170000}"/>
    <cellStyle name="Calc Units (1)" xfId="1804" xr:uid="{00000000-0005-0000-0000-0000BE170000}"/>
    <cellStyle name="Calc Units (2)" xfId="1805" xr:uid="{00000000-0005-0000-0000-0000BF170000}"/>
    <cellStyle name="category" xfId="1806" xr:uid="{00000000-0005-0000-0000-0000C0170000}"/>
    <cellStyle name="CIAIÆU¸μAⓒ" xfId="1807" xr:uid="{00000000-0005-0000-0000-0000C1170000}"/>
    <cellStyle name="CMH/대" xfId="1808" xr:uid="{00000000-0005-0000-0000-0000C2170000}"/>
    <cellStyle name="CMM/대" xfId="1809" xr:uid="{00000000-0005-0000-0000-0000C3170000}"/>
    <cellStyle name="Cmma_을지 (2)_갑지 (2)_집계표 (2)_집계표 (3)_견적서 (2)" xfId="4794" xr:uid="{00000000-0005-0000-0000-0000C4170000}"/>
    <cellStyle name="Ⓒo" xfId="1810" xr:uid="{00000000-0005-0000-0000-0000C5170000}"/>
    <cellStyle name="CO≫e" xfId="4795" xr:uid="{00000000-0005-0000-0000-0000C6170000}"/>
    <cellStyle name="ColHdr" xfId="4796" xr:uid="{00000000-0005-0000-0000-0000C7170000}"/>
    <cellStyle name="Column Heading" xfId="7572" xr:uid="{00000000-0005-0000-0000-0000C8170000}"/>
    <cellStyle name="Column Headings" xfId="4797" xr:uid="{00000000-0005-0000-0000-0000C9170000}"/>
    <cellStyle name="columns_array" xfId="1811" xr:uid="{00000000-0005-0000-0000-0000CA170000}"/>
    <cellStyle name="Comma" xfId="1812" xr:uid="{00000000-0005-0000-0000-0000CB170000}"/>
    <cellStyle name="Comma [0]" xfId="1813" xr:uid="{00000000-0005-0000-0000-0000CC170000}"/>
    <cellStyle name="Comma [0] 10" xfId="1814" xr:uid="{00000000-0005-0000-0000-0000CD170000}"/>
    <cellStyle name="Comma [0] 10 2" xfId="7941" xr:uid="{2280F861-296D-467A-849F-05E7526EF0AF}"/>
    <cellStyle name="Comma [0] 11" xfId="1815" xr:uid="{00000000-0005-0000-0000-0000CE170000}"/>
    <cellStyle name="Comma [0] 11 2" xfId="7942" xr:uid="{FDA1FA41-1AE7-417E-ABA3-1CAAB62528F7}"/>
    <cellStyle name="Comma [0] 12" xfId="1816" xr:uid="{00000000-0005-0000-0000-0000CF170000}"/>
    <cellStyle name="Comma [0] 12 2" xfId="7943" xr:uid="{80EBDFB8-D696-413F-99AD-A7A8E4BA727C}"/>
    <cellStyle name="Comma [0] 13" xfId="1817" xr:uid="{00000000-0005-0000-0000-0000D0170000}"/>
    <cellStyle name="Comma [0] 13 2" xfId="7944" xr:uid="{406136BB-FBF9-413C-950C-8F488C2BE027}"/>
    <cellStyle name="Comma [0] 14" xfId="1818" xr:uid="{00000000-0005-0000-0000-0000D1170000}"/>
    <cellStyle name="Comma [0] 14 2" xfId="7945" xr:uid="{F7D35052-59AD-40A1-84C2-F68925B39FC3}"/>
    <cellStyle name="Comma [0] 15" xfId="1819" xr:uid="{00000000-0005-0000-0000-0000D2170000}"/>
    <cellStyle name="Comma [0] 15 2" xfId="7946" xr:uid="{F1C93066-71C6-4ABC-8282-4779AA7A8ECA}"/>
    <cellStyle name="Comma [0] 16" xfId="1820" xr:uid="{00000000-0005-0000-0000-0000D3170000}"/>
    <cellStyle name="Comma [0] 16 2" xfId="7947" xr:uid="{D6539440-6039-4014-B2F9-B2574701F37B}"/>
    <cellStyle name="Comma [0] 17" xfId="1821" xr:uid="{00000000-0005-0000-0000-0000D4170000}"/>
    <cellStyle name="Comma [0] 18" xfId="1822" xr:uid="{00000000-0005-0000-0000-0000D5170000}"/>
    <cellStyle name="Comma [0] 18 2" xfId="4798" xr:uid="{00000000-0005-0000-0000-0000D6170000}"/>
    <cellStyle name="Comma [0] 18 2 2" xfId="8016" xr:uid="{C9F2C19C-D615-4E34-9947-32DFCCDD7A10}"/>
    <cellStyle name="Comma [0] 18 3" xfId="7948" xr:uid="{0FB64F38-05FB-4E68-B84C-D8E19CBCCDFA}"/>
    <cellStyle name="Comma [0] 2" xfId="1823" xr:uid="{00000000-0005-0000-0000-0000D7170000}"/>
    <cellStyle name="Comma [0] 2 2" xfId="1824" xr:uid="{00000000-0005-0000-0000-0000D8170000}"/>
    <cellStyle name="Comma [0] 2 2 2" xfId="7949" xr:uid="{596F78CA-D1F9-40EA-99F0-726DA75B9AAC}"/>
    <cellStyle name="Comma [0] 3" xfId="1825" xr:uid="{00000000-0005-0000-0000-0000D9170000}"/>
    <cellStyle name="Comma [0] 3 2" xfId="7950" xr:uid="{39225E8C-8A05-4532-8DE2-11CB9D9E3F13}"/>
    <cellStyle name="Comma [0] 4" xfId="1826" xr:uid="{00000000-0005-0000-0000-0000DA170000}"/>
    <cellStyle name="Comma [0] 4 2" xfId="7951" xr:uid="{DDE88ED8-92CE-455C-B590-B71B8A8CB3F2}"/>
    <cellStyle name="Comma [0] 5" xfId="1827" xr:uid="{00000000-0005-0000-0000-0000DB170000}"/>
    <cellStyle name="Comma [0] 5 2" xfId="7952" xr:uid="{0448AFA4-32B2-4CBB-B71F-196979006DE7}"/>
    <cellStyle name="Comma [0] 6" xfId="1828" xr:uid="{00000000-0005-0000-0000-0000DC170000}"/>
    <cellStyle name="Comma [0] 6 2" xfId="7953" xr:uid="{5CDE48ED-2313-48F3-9AED-D30E97C310EA}"/>
    <cellStyle name="Comma [0] 7" xfId="1829" xr:uid="{00000000-0005-0000-0000-0000DD170000}"/>
    <cellStyle name="Comma [0] 7 2" xfId="7954" xr:uid="{2EC71EC0-D72B-412B-A0F8-FEE42787C729}"/>
    <cellStyle name="Comma [0] 8" xfId="1830" xr:uid="{00000000-0005-0000-0000-0000DE170000}"/>
    <cellStyle name="Comma [0] 8 2" xfId="7955" xr:uid="{38AEF701-B77E-4A19-87E1-79BF377EBA69}"/>
    <cellStyle name="Comma [0] 9" xfId="1831" xr:uid="{00000000-0005-0000-0000-0000DF170000}"/>
    <cellStyle name="Comma [0] 9 2" xfId="7956" xr:uid="{D633C156-EB37-4407-B3D2-BE44AAB052A9}"/>
    <cellStyle name="Comma [0]_laroux_1월회비내역 (2)" xfId="7573" xr:uid="{00000000-0005-0000-0000-0000E0170000}"/>
    <cellStyle name="Comma [00]" xfId="1832" xr:uid="{00000000-0005-0000-0000-0000E1170000}"/>
    <cellStyle name="Comma 2" xfId="7574" xr:uid="{00000000-0005-0000-0000-0000E2170000}"/>
    <cellStyle name="comma zerodec" xfId="1833" xr:uid="{00000000-0005-0000-0000-0000E3170000}"/>
    <cellStyle name="comma zerodec 10" xfId="1834" xr:uid="{00000000-0005-0000-0000-0000E4170000}"/>
    <cellStyle name="comma zerodec 11" xfId="1835" xr:uid="{00000000-0005-0000-0000-0000E5170000}"/>
    <cellStyle name="comma zerodec 12" xfId="1836" xr:uid="{00000000-0005-0000-0000-0000E6170000}"/>
    <cellStyle name="comma zerodec 13" xfId="1837" xr:uid="{00000000-0005-0000-0000-0000E7170000}"/>
    <cellStyle name="comma zerodec 14" xfId="1838" xr:uid="{00000000-0005-0000-0000-0000E8170000}"/>
    <cellStyle name="comma zerodec 15" xfId="1839" xr:uid="{00000000-0005-0000-0000-0000E9170000}"/>
    <cellStyle name="comma zerodec 16" xfId="1840" xr:uid="{00000000-0005-0000-0000-0000EA170000}"/>
    <cellStyle name="comma zerodec 17" xfId="1841" xr:uid="{00000000-0005-0000-0000-0000EB170000}"/>
    <cellStyle name="comma zerodec 2" xfId="1842" xr:uid="{00000000-0005-0000-0000-0000EC170000}"/>
    <cellStyle name="comma zerodec 3" xfId="1843" xr:uid="{00000000-0005-0000-0000-0000ED170000}"/>
    <cellStyle name="comma zerodec 4" xfId="1844" xr:uid="{00000000-0005-0000-0000-0000EE170000}"/>
    <cellStyle name="comma zerodec 5" xfId="1845" xr:uid="{00000000-0005-0000-0000-0000EF170000}"/>
    <cellStyle name="comma zerodec 6" xfId="1846" xr:uid="{00000000-0005-0000-0000-0000F0170000}"/>
    <cellStyle name="comma zerodec 7" xfId="1847" xr:uid="{00000000-0005-0000-0000-0000F1170000}"/>
    <cellStyle name="comma zerodec 8" xfId="1848" xr:uid="{00000000-0005-0000-0000-0000F2170000}"/>
    <cellStyle name="comma zerodec 9" xfId="1849" xr:uid="{00000000-0005-0000-0000-0000F3170000}"/>
    <cellStyle name="comma zerodec_20091207 옥천국민체육센터신축(설비) 견적서" xfId="1850" xr:uid="{00000000-0005-0000-0000-0000F4170000}"/>
    <cellStyle name="Comma_ SG&amp;A Bridge " xfId="1851" xr:uid="{00000000-0005-0000-0000-0000F5170000}"/>
    <cellStyle name="Comma0" xfId="1852" xr:uid="{00000000-0005-0000-0000-0000F6170000}"/>
    <cellStyle name="Comm뼬_E&amp;ONW2" xfId="1853" xr:uid="{00000000-0005-0000-0000-0000F7170000}"/>
    <cellStyle name="Company Info" xfId="4799" xr:uid="{00000000-0005-0000-0000-0000F8170000}"/>
    <cellStyle name="Contents Heading 1" xfId="4800" xr:uid="{00000000-0005-0000-0000-0000F9170000}"/>
    <cellStyle name="Contents Heading 2" xfId="4801" xr:uid="{00000000-0005-0000-0000-0000FA170000}"/>
    <cellStyle name="Contents Heading 3" xfId="4802" xr:uid="{00000000-0005-0000-0000-0000FB170000}"/>
    <cellStyle name="Copied" xfId="1854" xr:uid="{00000000-0005-0000-0000-0000FC170000}"/>
    <cellStyle name="CoverHeadline1" xfId="4803" xr:uid="{00000000-0005-0000-0000-0000FD170000}"/>
    <cellStyle name="Curr" xfId="4804" xr:uid="{00000000-0005-0000-0000-0000FE170000}"/>
    <cellStyle name="Curre~cy [0]_MATERAL2" xfId="4805" xr:uid="{00000000-0005-0000-0000-0000FF170000}"/>
    <cellStyle name="Curren?_x0012_퐀_x0017_?" xfId="1855" xr:uid="{00000000-0005-0000-0000-000000180000}"/>
    <cellStyle name="Currency" xfId="1856" xr:uid="{00000000-0005-0000-0000-000001180000}"/>
    <cellStyle name="Currency [0]" xfId="1857" xr:uid="{00000000-0005-0000-0000-000002180000}"/>
    <cellStyle name="Currency [0] 10" xfId="1858" xr:uid="{00000000-0005-0000-0000-000003180000}"/>
    <cellStyle name="Currency [0] 11" xfId="1859" xr:uid="{00000000-0005-0000-0000-000004180000}"/>
    <cellStyle name="Currency [0] 12" xfId="1860" xr:uid="{00000000-0005-0000-0000-000005180000}"/>
    <cellStyle name="Currency [0] 13" xfId="1861" xr:uid="{00000000-0005-0000-0000-000006180000}"/>
    <cellStyle name="Currency [0] 14" xfId="1862" xr:uid="{00000000-0005-0000-0000-000007180000}"/>
    <cellStyle name="Currency [0] 15" xfId="1863" xr:uid="{00000000-0005-0000-0000-000008180000}"/>
    <cellStyle name="Currency [0] 16" xfId="1864" xr:uid="{00000000-0005-0000-0000-000009180000}"/>
    <cellStyle name="Currency [0] 2" xfId="1865" xr:uid="{00000000-0005-0000-0000-00000A180000}"/>
    <cellStyle name="Currency [0] 3" xfId="1866" xr:uid="{00000000-0005-0000-0000-00000B180000}"/>
    <cellStyle name="Currency [0] 4" xfId="1867" xr:uid="{00000000-0005-0000-0000-00000C180000}"/>
    <cellStyle name="Currency [0] 5" xfId="1868" xr:uid="{00000000-0005-0000-0000-00000D180000}"/>
    <cellStyle name="Currency [0] 6" xfId="1869" xr:uid="{00000000-0005-0000-0000-00000E180000}"/>
    <cellStyle name="Currency [0] 7" xfId="1870" xr:uid="{00000000-0005-0000-0000-00000F180000}"/>
    <cellStyle name="Currency [0] 8" xfId="1871" xr:uid="{00000000-0005-0000-0000-000010180000}"/>
    <cellStyle name="Currency [0] 9" xfId="1872" xr:uid="{00000000-0005-0000-0000-000011180000}"/>
    <cellStyle name="Currency [00]" xfId="1873" xr:uid="{00000000-0005-0000-0000-000012180000}"/>
    <cellStyle name="currency-$" xfId="1874" xr:uid="{00000000-0005-0000-0000-000013180000}"/>
    <cellStyle name="Currency_ SG&amp;A Bridge " xfId="1875" xr:uid="{00000000-0005-0000-0000-000014180000}"/>
    <cellStyle name="Currency0" xfId="1876" xr:uid="{00000000-0005-0000-0000-000015180000}"/>
    <cellStyle name="Currency1" xfId="1877" xr:uid="{00000000-0005-0000-0000-000016180000}"/>
    <cellStyle name="Currency1 10" xfId="1878" xr:uid="{00000000-0005-0000-0000-000017180000}"/>
    <cellStyle name="Currency1 11" xfId="1879" xr:uid="{00000000-0005-0000-0000-000018180000}"/>
    <cellStyle name="Currency1 12" xfId="1880" xr:uid="{00000000-0005-0000-0000-000019180000}"/>
    <cellStyle name="Currency1 13" xfId="1881" xr:uid="{00000000-0005-0000-0000-00001A180000}"/>
    <cellStyle name="Currency1 14" xfId="1882" xr:uid="{00000000-0005-0000-0000-00001B180000}"/>
    <cellStyle name="Currency1 15" xfId="1883" xr:uid="{00000000-0005-0000-0000-00001C180000}"/>
    <cellStyle name="Currency1 16" xfId="1884" xr:uid="{00000000-0005-0000-0000-00001D180000}"/>
    <cellStyle name="Currency1 17" xfId="1885" xr:uid="{00000000-0005-0000-0000-00001E180000}"/>
    <cellStyle name="Currency1 18" xfId="4806" xr:uid="{00000000-0005-0000-0000-00001F180000}"/>
    <cellStyle name="Currency1 2" xfId="1886" xr:uid="{00000000-0005-0000-0000-000020180000}"/>
    <cellStyle name="Currency1 3" xfId="1887" xr:uid="{00000000-0005-0000-0000-000021180000}"/>
    <cellStyle name="Currency1 4" xfId="1888" xr:uid="{00000000-0005-0000-0000-000022180000}"/>
    <cellStyle name="Currency1 5" xfId="1889" xr:uid="{00000000-0005-0000-0000-000023180000}"/>
    <cellStyle name="Currency1 6" xfId="1890" xr:uid="{00000000-0005-0000-0000-000024180000}"/>
    <cellStyle name="Currency1 7" xfId="1891" xr:uid="{00000000-0005-0000-0000-000025180000}"/>
    <cellStyle name="Currency1 8" xfId="1892" xr:uid="{00000000-0005-0000-0000-000026180000}"/>
    <cellStyle name="Currency1 9" xfId="1893" xr:uid="{00000000-0005-0000-0000-000027180000}"/>
    <cellStyle name="Currency1_20091207 옥천국민체육센터신축(설비) 견적서" xfId="1894" xr:uid="{00000000-0005-0000-0000-000028180000}"/>
    <cellStyle name="Data" xfId="4807" xr:uid="{00000000-0005-0000-0000-000029180000}"/>
    <cellStyle name="Date" xfId="1895" xr:uid="{00000000-0005-0000-0000-00002A180000}"/>
    <cellStyle name="Date 2" xfId="1896" xr:uid="{00000000-0005-0000-0000-00002B180000}"/>
    <cellStyle name="Date Short" xfId="1897" xr:uid="{00000000-0005-0000-0000-00002C180000}"/>
    <cellStyle name="Date_04 대구매천지구(1회)" xfId="4808" xr:uid="{00000000-0005-0000-0000-00002D180000}"/>
    <cellStyle name="DD" xfId="4809" xr:uid="{00000000-0005-0000-0000-00002E180000}"/>
    <cellStyle name="DELTA" xfId="1898" xr:uid="{00000000-0005-0000-0000-00002F180000}"/>
    <cellStyle name="Dezimal [0]_Ausdruck RUND (D)" xfId="1899" xr:uid="{00000000-0005-0000-0000-000030180000}"/>
    <cellStyle name="Dezimal_Ausdruck RUND (D)" xfId="1900" xr:uid="{00000000-0005-0000-0000-000031180000}"/>
    <cellStyle name="Display" xfId="4810" xr:uid="{00000000-0005-0000-0000-000032180000}"/>
    <cellStyle name="Display Price" xfId="4811" xr:uid="{00000000-0005-0000-0000-000033180000}"/>
    <cellStyle name="Dollar (zero dec)" xfId="1901" xr:uid="{00000000-0005-0000-0000-000034180000}"/>
    <cellStyle name="Dollar (zero dec) 10" xfId="1902" xr:uid="{00000000-0005-0000-0000-000035180000}"/>
    <cellStyle name="Dollar (zero dec) 11" xfId="1903" xr:uid="{00000000-0005-0000-0000-000036180000}"/>
    <cellStyle name="Dollar (zero dec) 12" xfId="1904" xr:uid="{00000000-0005-0000-0000-000037180000}"/>
    <cellStyle name="Dollar (zero dec) 13" xfId="1905" xr:uid="{00000000-0005-0000-0000-000038180000}"/>
    <cellStyle name="Dollar (zero dec) 14" xfId="1906" xr:uid="{00000000-0005-0000-0000-000039180000}"/>
    <cellStyle name="Dollar (zero dec) 15" xfId="1907" xr:uid="{00000000-0005-0000-0000-00003A180000}"/>
    <cellStyle name="Dollar (zero dec) 16" xfId="1908" xr:uid="{00000000-0005-0000-0000-00003B180000}"/>
    <cellStyle name="Dollar (zero dec) 17" xfId="1909" xr:uid="{00000000-0005-0000-0000-00003C180000}"/>
    <cellStyle name="Dollar (zero dec) 18" xfId="4812" xr:uid="{00000000-0005-0000-0000-00003D180000}"/>
    <cellStyle name="Dollar (zero dec) 2" xfId="1910" xr:uid="{00000000-0005-0000-0000-00003E180000}"/>
    <cellStyle name="Dollar (zero dec) 3" xfId="1911" xr:uid="{00000000-0005-0000-0000-00003F180000}"/>
    <cellStyle name="Dollar (zero dec) 4" xfId="1912" xr:uid="{00000000-0005-0000-0000-000040180000}"/>
    <cellStyle name="Dollar (zero dec) 5" xfId="1913" xr:uid="{00000000-0005-0000-0000-000041180000}"/>
    <cellStyle name="Dollar (zero dec) 6" xfId="1914" xr:uid="{00000000-0005-0000-0000-000042180000}"/>
    <cellStyle name="Dollar (zero dec) 7" xfId="1915" xr:uid="{00000000-0005-0000-0000-000043180000}"/>
    <cellStyle name="Dollar (zero dec) 8" xfId="1916" xr:uid="{00000000-0005-0000-0000-000044180000}"/>
    <cellStyle name="Dollar (zero dec) 9" xfId="1917" xr:uid="{00000000-0005-0000-0000-000045180000}"/>
    <cellStyle name="Dollar (zero dec)_20091207 옥천국민체육센터신축(설비) 견적서" xfId="1918" xr:uid="{00000000-0005-0000-0000-000046180000}"/>
    <cellStyle name="E­Æo±aE￡" xfId="4813" xr:uid="{00000000-0005-0000-0000-000047180000}"/>
    <cellStyle name="E­Æo±aE￡0" xfId="4814" xr:uid="{00000000-0005-0000-0000-000048180000}"/>
    <cellStyle name="Enter Currency (0)" xfId="1919" xr:uid="{00000000-0005-0000-0000-000049180000}"/>
    <cellStyle name="Enter Currency (2)" xfId="1920" xr:uid="{00000000-0005-0000-0000-00004A180000}"/>
    <cellStyle name="Enter Units (0)" xfId="1921" xr:uid="{00000000-0005-0000-0000-00004B180000}"/>
    <cellStyle name="Enter Units (1)" xfId="1922" xr:uid="{00000000-0005-0000-0000-00004C180000}"/>
    <cellStyle name="Enter Units (2)" xfId="1923" xr:uid="{00000000-0005-0000-0000-00004D180000}"/>
    <cellStyle name="Entered" xfId="1924" xr:uid="{00000000-0005-0000-0000-00004E180000}"/>
    <cellStyle name="Euro" xfId="1925" xr:uid="{00000000-0005-0000-0000-00004F180000}"/>
    <cellStyle name="F2" xfId="1926" xr:uid="{00000000-0005-0000-0000-000050180000}"/>
    <cellStyle name="F2 2" xfId="7575" xr:uid="{00000000-0005-0000-0000-000051180000}"/>
    <cellStyle name="F3" xfId="1927" xr:uid="{00000000-0005-0000-0000-000052180000}"/>
    <cellStyle name="F3 2" xfId="7576" xr:uid="{00000000-0005-0000-0000-000053180000}"/>
    <cellStyle name="F4" xfId="1928" xr:uid="{00000000-0005-0000-0000-000054180000}"/>
    <cellStyle name="F4 2" xfId="7577" xr:uid="{00000000-0005-0000-0000-000055180000}"/>
    <cellStyle name="F5" xfId="1929" xr:uid="{00000000-0005-0000-0000-000056180000}"/>
    <cellStyle name="F5 2" xfId="7578" xr:uid="{00000000-0005-0000-0000-000057180000}"/>
    <cellStyle name="F6" xfId="1930" xr:uid="{00000000-0005-0000-0000-000058180000}"/>
    <cellStyle name="F6 2" xfId="7579" xr:uid="{00000000-0005-0000-0000-000059180000}"/>
    <cellStyle name="F7" xfId="1931" xr:uid="{00000000-0005-0000-0000-00005A180000}"/>
    <cellStyle name="F7 2" xfId="7580" xr:uid="{00000000-0005-0000-0000-00005B180000}"/>
    <cellStyle name="F8" xfId="1932" xr:uid="{00000000-0005-0000-0000-00005C180000}"/>
    <cellStyle name="F8 2" xfId="7581" xr:uid="{00000000-0005-0000-0000-00005D180000}"/>
    <cellStyle name="FinePrint" xfId="4815" xr:uid="{00000000-0005-0000-0000-00005E180000}"/>
    <cellStyle name="Fixed" xfId="1933" xr:uid="{00000000-0005-0000-0000-00005F180000}"/>
    <cellStyle name="Fixed 2" xfId="1934" xr:uid="{00000000-0005-0000-0000-000060180000}"/>
    <cellStyle name="ǦǦ_x0003_" xfId="1935" xr:uid="{00000000-0005-0000-0000-000061180000}"/>
    <cellStyle name="Grey" xfId="1936" xr:uid="{00000000-0005-0000-0000-000062180000}"/>
    <cellStyle name="Grey 10" xfId="1937" xr:uid="{00000000-0005-0000-0000-000063180000}"/>
    <cellStyle name="Grey 11" xfId="1938" xr:uid="{00000000-0005-0000-0000-000064180000}"/>
    <cellStyle name="Grey 12" xfId="1939" xr:uid="{00000000-0005-0000-0000-000065180000}"/>
    <cellStyle name="Grey 13" xfId="1940" xr:uid="{00000000-0005-0000-0000-000066180000}"/>
    <cellStyle name="Grey 14" xfId="1941" xr:uid="{00000000-0005-0000-0000-000067180000}"/>
    <cellStyle name="Grey 15" xfId="1942" xr:uid="{00000000-0005-0000-0000-000068180000}"/>
    <cellStyle name="Grey 16" xfId="1943" xr:uid="{00000000-0005-0000-0000-000069180000}"/>
    <cellStyle name="Grey 17" xfId="1944" xr:uid="{00000000-0005-0000-0000-00006A180000}"/>
    <cellStyle name="Grey 2" xfId="1945" xr:uid="{00000000-0005-0000-0000-00006B180000}"/>
    <cellStyle name="Grey 3" xfId="1946" xr:uid="{00000000-0005-0000-0000-00006C180000}"/>
    <cellStyle name="Grey 4" xfId="1947" xr:uid="{00000000-0005-0000-0000-00006D180000}"/>
    <cellStyle name="Grey 5" xfId="1948" xr:uid="{00000000-0005-0000-0000-00006E180000}"/>
    <cellStyle name="Grey 6" xfId="1949" xr:uid="{00000000-0005-0000-0000-00006F180000}"/>
    <cellStyle name="Grey 7" xfId="1950" xr:uid="{00000000-0005-0000-0000-000070180000}"/>
    <cellStyle name="Grey 8" xfId="1951" xr:uid="{00000000-0005-0000-0000-000071180000}"/>
    <cellStyle name="Grey 9" xfId="1952" xr:uid="{00000000-0005-0000-0000-000072180000}"/>
    <cellStyle name="Grey_20091207 옥천국민체육센터신축(설비) 견적서" xfId="1953" xr:uid="{00000000-0005-0000-0000-000073180000}"/>
    <cellStyle name="H1" xfId="1954" xr:uid="{00000000-0005-0000-0000-000074180000}"/>
    <cellStyle name="H2" xfId="1955" xr:uid="{00000000-0005-0000-0000-000075180000}"/>
    <cellStyle name="head" xfId="4816" xr:uid="{00000000-0005-0000-0000-000076180000}"/>
    <cellStyle name="head 1" xfId="4817" xr:uid="{00000000-0005-0000-0000-000077180000}"/>
    <cellStyle name="head 1-1" xfId="4818" xr:uid="{00000000-0005-0000-0000-000078180000}"/>
    <cellStyle name="HEADER" xfId="1956" xr:uid="{00000000-0005-0000-0000-000079180000}"/>
    <cellStyle name="Header1" xfId="1957" xr:uid="{00000000-0005-0000-0000-00007A180000}"/>
    <cellStyle name="Header2" xfId="1958" xr:uid="{00000000-0005-0000-0000-00007B180000}"/>
    <cellStyle name="Heading" xfId="4819" xr:uid="{00000000-0005-0000-0000-00007C180000}"/>
    <cellStyle name="Heading 1" xfId="1959" xr:uid="{00000000-0005-0000-0000-00007D180000}"/>
    <cellStyle name="Heading 2" xfId="1960" xr:uid="{00000000-0005-0000-0000-00007E180000}"/>
    <cellStyle name="Heading 3" xfId="4820" xr:uid="{00000000-0005-0000-0000-00007F180000}"/>
    <cellStyle name="Heading1" xfId="1961" xr:uid="{00000000-0005-0000-0000-000080180000}"/>
    <cellStyle name="Heading1 2" xfId="1962" xr:uid="{00000000-0005-0000-0000-000081180000}"/>
    <cellStyle name="Heading2" xfId="1963" xr:uid="{00000000-0005-0000-0000-000082180000}"/>
    <cellStyle name="Heading2 2" xfId="1964" xr:uid="{00000000-0005-0000-0000-000083180000}"/>
    <cellStyle name="Heading2Divider" xfId="4821" xr:uid="{00000000-0005-0000-0000-000084180000}"/>
    <cellStyle name="Helv8_PFD4.XLS" xfId="1965" xr:uid="{00000000-0005-0000-0000-000085180000}"/>
    <cellStyle name="HIGHLIGHT" xfId="1966" xr:uid="{00000000-0005-0000-0000-000086180000}"/>
    <cellStyle name="Hyperlink" xfId="4822" xr:uid="{00000000-0005-0000-0000-000087180000}"/>
    <cellStyle name="iles|_x0005_h" xfId="1967" xr:uid="{00000000-0005-0000-0000-000088180000}"/>
    <cellStyle name="Input" xfId="4823" xr:uid="{00000000-0005-0000-0000-000089180000}"/>
    <cellStyle name="Input [yellow]" xfId="1968" xr:uid="{00000000-0005-0000-0000-00008A180000}"/>
    <cellStyle name="Input [yellow] 10" xfId="1969" xr:uid="{00000000-0005-0000-0000-00008B180000}"/>
    <cellStyle name="Input [yellow] 11" xfId="1970" xr:uid="{00000000-0005-0000-0000-00008C180000}"/>
    <cellStyle name="Input [yellow] 12" xfId="1971" xr:uid="{00000000-0005-0000-0000-00008D180000}"/>
    <cellStyle name="Input [yellow] 13" xfId="1972" xr:uid="{00000000-0005-0000-0000-00008E180000}"/>
    <cellStyle name="Input [yellow] 14" xfId="1973" xr:uid="{00000000-0005-0000-0000-00008F180000}"/>
    <cellStyle name="Input [yellow] 15" xfId="1974" xr:uid="{00000000-0005-0000-0000-000090180000}"/>
    <cellStyle name="Input [yellow] 16" xfId="1975" xr:uid="{00000000-0005-0000-0000-000091180000}"/>
    <cellStyle name="Input [yellow] 17" xfId="1976" xr:uid="{00000000-0005-0000-0000-000092180000}"/>
    <cellStyle name="Input [yellow] 2" xfId="1977" xr:uid="{00000000-0005-0000-0000-000093180000}"/>
    <cellStyle name="Input [yellow] 3" xfId="1978" xr:uid="{00000000-0005-0000-0000-000094180000}"/>
    <cellStyle name="Input [yellow] 4" xfId="1979" xr:uid="{00000000-0005-0000-0000-000095180000}"/>
    <cellStyle name="Input [yellow] 5" xfId="1980" xr:uid="{00000000-0005-0000-0000-000096180000}"/>
    <cellStyle name="Input [yellow] 6" xfId="1981" xr:uid="{00000000-0005-0000-0000-000097180000}"/>
    <cellStyle name="Input [yellow] 7" xfId="1982" xr:uid="{00000000-0005-0000-0000-000098180000}"/>
    <cellStyle name="Input [yellow] 8" xfId="1983" xr:uid="{00000000-0005-0000-0000-000099180000}"/>
    <cellStyle name="Input [yellow] 9" xfId="1984" xr:uid="{00000000-0005-0000-0000-00009A180000}"/>
    <cellStyle name="Input [yellow]_20091207 옥천국민체육센터신축(설비) 견적서" xfId="1985" xr:uid="{00000000-0005-0000-0000-00009B180000}"/>
    <cellStyle name="Input Price" xfId="4824" xr:uid="{00000000-0005-0000-0000-00009C180000}"/>
    <cellStyle name="Input Quantity" xfId="4825" xr:uid="{00000000-0005-0000-0000-00009D180000}"/>
    <cellStyle name="Input Single Cell" xfId="4826" xr:uid="{00000000-0005-0000-0000-00009E180000}"/>
    <cellStyle name="InputBodyCurr" xfId="4827" xr:uid="{00000000-0005-0000-0000-00009F180000}"/>
    <cellStyle name="InputBodyDate" xfId="4828" xr:uid="{00000000-0005-0000-0000-0000A0180000}"/>
    <cellStyle name="InputBodyText" xfId="4829" xr:uid="{00000000-0005-0000-0000-0000A1180000}"/>
    <cellStyle name="InputColor" xfId="4830" xr:uid="{00000000-0005-0000-0000-0000A2180000}"/>
    <cellStyle name="Item" xfId="4831" xr:uid="{00000000-0005-0000-0000-0000A3180000}"/>
    <cellStyle name="Item Input" xfId="4832" xr:uid="{00000000-0005-0000-0000-0000A4180000}"/>
    <cellStyle name="_x0001__x0002_ĵĵ_x0007_ ĵĵ_x000d__x000d_ƨƬ_x0001__x0002_ƨƬ_x0007__x000d_ǒǓ _x000d_ǜǜ_x000d__x000d_ǪǪ_x0007__x0007__x0005__x0005__x0010__x0001_ဠ" xfId="7582" xr:uid="{00000000-0005-0000-0000-0000A5180000}"/>
    <cellStyle name="_x0001__x0002_ĵĵ_x0007__x0009_ĵĵ_x000d__x000d_ƨƬ_x0001__x0002_ƨƬ_x0007__x000d_ǒǓ_x0009__x000d_ǜǜ_x000d__x000d_ǪǪ_x0007__x0007__x0005__x0005__x0010__x0001_ဠ" xfId="1986" xr:uid="{00000000-0005-0000-0000-0000A6180000}"/>
    <cellStyle name="KAGE" xfId="4833" xr:uid="{00000000-0005-0000-0000-0000A7180000}"/>
    <cellStyle name="kg" xfId="1987" xr:uid="{00000000-0005-0000-0000-0000A8180000}"/>
    <cellStyle name="kg/대" xfId="1988" xr:uid="{00000000-0005-0000-0000-0000A9180000}"/>
    <cellStyle name="L`" xfId="1989" xr:uid="{00000000-0005-0000-0000-0000AA180000}"/>
    <cellStyle name="les" xfId="1990" xr:uid="{00000000-0005-0000-0000-0000AB180000}"/>
    <cellStyle name="Link Currency (0)" xfId="1991" xr:uid="{00000000-0005-0000-0000-0000AC180000}"/>
    <cellStyle name="Link Currency (2)" xfId="1992" xr:uid="{00000000-0005-0000-0000-0000AD180000}"/>
    <cellStyle name="Link Units (0)" xfId="1993" xr:uid="{00000000-0005-0000-0000-0000AE180000}"/>
    <cellStyle name="Link Units (1)" xfId="1994" xr:uid="{00000000-0005-0000-0000-0000AF180000}"/>
    <cellStyle name="Link Units (2)" xfId="1995" xr:uid="{00000000-0005-0000-0000-0000B0180000}"/>
    <cellStyle name="LongDesc" xfId="1996" xr:uid="{00000000-0005-0000-0000-0000B1180000}"/>
    <cellStyle name="M" xfId="1997" xr:uid="{00000000-0005-0000-0000-0000B2180000}"/>
    <cellStyle name="M_견적서 참고용" xfId="4834" xr:uid="{00000000-0005-0000-0000-0000B3180000}"/>
    <cellStyle name="M_내역서 3.05" xfId="4835" xr:uid="{00000000-0005-0000-0000-0000B4180000}"/>
    <cellStyle name="M_내역서 3.10" xfId="4836" xr:uid="{00000000-0005-0000-0000-0000B5180000}"/>
    <cellStyle name="M_청주 명암저수지4.16" xfId="4837" xr:uid="{00000000-0005-0000-0000-0000B6180000}"/>
    <cellStyle name="M2" xfId="1998" xr:uid="{00000000-0005-0000-0000-0000B7180000}"/>
    <cellStyle name="M3" xfId="1999" xr:uid="{00000000-0005-0000-0000-0000B8180000}"/>
    <cellStyle name="m3/대" xfId="2000" xr:uid="{00000000-0005-0000-0000-0000B9180000}"/>
    <cellStyle name="Midtitle" xfId="7583" xr:uid="{00000000-0005-0000-0000-0000BA180000}"/>
    <cellStyle name="Milliers [0]_Arabian Spec" xfId="2001" xr:uid="{00000000-0005-0000-0000-0000BB180000}"/>
    <cellStyle name="Milliers_Arabian Spec" xfId="2002" xr:uid="{00000000-0005-0000-0000-0000BC180000}"/>
    <cellStyle name="mma_CASH &amp; DSO" xfId="2003" xr:uid="{00000000-0005-0000-0000-0000BD180000}"/>
    <cellStyle name="Model" xfId="2004" xr:uid="{00000000-0005-0000-0000-0000BE180000}"/>
    <cellStyle name="Moeda [0]_aola" xfId="4838" xr:uid="{00000000-0005-0000-0000-0000BF180000}"/>
    <cellStyle name="Moeda_aola" xfId="4839" xr:uid="{00000000-0005-0000-0000-0000C0180000}"/>
    <cellStyle name="Mon?aire [0]_Arabian Spec" xfId="2005" xr:uid="{00000000-0005-0000-0000-0000C1180000}"/>
    <cellStyle name="Mon?aire_Arabian Spec" xfId="2006" xr:uid="{00000000-0005-0000-0000-0000C2180000}"/>
    <cellStyle name="MS Proofing Tools" xfId="2007" xr:uid="{00000000-0005-0000-0000-0000C3180000}"/>
    <cellStyle name="New" xfId="2008" xr:uid="{00000000-0005-0000-0000-0000C4180000}"/>
    <cellStyle name="NO" xfId="4840" xr:uid="{00000000-0005-0000-0000-0000C5180000}"/>
    <cellStyle name="no dec" xfId="2009" xr:uid="{00000000-0005-0000-0000-0000C6180000}"/>
    <cellStyle name="NO." xfId="4841" xr:uid="{00000000-0005-0000-0000-0000C7180000}"/>
    <cellStyle name="NO_1111" xfId="4842" xr:uid="{00000000-0005-0000-0000-0000C8180000}"/>
    <cellStyle name="Normal - Style1" xfId="2010" xr:uid="{00000000-0005-0000-0000-0000C9180000}"/>
    <cellStyle name="Normal - Style1 10" xfId="2011" xr:uid="{00000000-0005-0000-0000-0000CA180000}"/>
    <cellStyle name="Normal - Style1 11" xfId="2012" xr:uid="{00000000-0005-0000-0000-0000CB180000}"/>
    <cellStyle name="Normal - Style1 12" xfId="2013" xr:uid="{00000000-0005-0000-0000-0000CC180000}"/>
    <cellStyle name="Normal - Style1 13" xfId="2014" xr:uid="{00000000-0005-0000-0000-0000CD180000}"/>
    <cellStyle name="Normal - Style1 14" xfId="2015" xr:uid="{00000000-0005-0000-0000-0000CE180000}"/>
    <cellStyle name="Normal - Style1 15" xfId="2016" xr:uid="{00000000-0005-0000-0000-0000CF180000}"/>
    <cellStyle name="Normal - Style1 16" xfId="2017" xr:uid="{00000000-0005-0000-0000-0000D0180000}"/>
    <cellStyle name="Normal - Style1 17" xfId="2018" xr:uid="{00000000-0005-0000-0000-0000D1180000}"/>
    <cellStyle name="Normal - Style1 17 2" xfId="4843" xr:uid="{00000000-0005-0000-0000-0000D2180000}"/>
    <cellStyle name="Normal - Style1 18" xfId="4844" xr:uid="{00000000-0005-0000-0000-0000D3180000}"/>
    <cellStyle name="Normal - Style1 2" xfId="2019" xr:uid="{00000000-0005-0000-0000-0000D4180000}"/>
    <cellStyle name="Normal - Style1 3" xfId="2020" xr:uid="{00000000-0005-0000-0000-0000D5180000}"/>
    <cellStyle name="Normal - Style1 4" xfId="2021" xr:uid="{00000000-0005-0000-0000-0000D6180000}"/>
    <cellStyle name="Normal - Style1 5" xfId="2022" xr:uid="{00000000-0005-0000-0000-0000D7180000}"/>
    <cellStyle name="Normal - Style1 6" xfId="2023" xr:uid="{00000000-0005-0000-0000-0000D8180000}"/>
    <cellStyle name="Normal - Style1 7" xfId="2024" xr:uid="{00000000-0005-0000-0000-0000D9180000}"/>
    <cellStyle name="Normal - Style1 8" xfId="2025" xr:uid="{00000000-0005-0000-0000-0000DA180000}"/>
    <cellStyle name="Normal - Style1 9" xfId="2026" xr:uid="{00000000-0005-0000-0000-0000DB180000}"/>
    <cellStyle name="Normal - Style1_20091207 옥천국민체육센터신축(설비) 견적서" xfId="2027" xr:uid="{00000000-0005-0000-0000-0000DC180000}"/>
    <cellStyle name="Normal - Style2" xfId="2028" xr:uid="{00000000-0005-0000-0000-0000DD180000}"/>
    <cellStyle name="Normal - Style3" xfId="2029" xr:uid="{00000000-0005-0000-0000-0000DE180000}"/>
    <cellStyle name="Normal - Style4" xfId="2030" xr:uid="{00000000-0005-0000-0000-0000DF180000}"/>
    <cellStyle name="Normal - Style5" xfId="2031" xr:uid="{00000000-0005-0000-0000-0000E0180000}"/>
    <cellStyle name="Normal - Style6" xfId="2032" xr:uid="{00000000-0005-0000-0000-0000E1180000}"/>
    <cellStyle name="Normal - Style7" xfId="2033" xr:uid="{00000000-0005-0000-0000-0000E2180000}"/>
    <cellStyle name="Normal - Style8" xfId="2034" xr:uid="{00000000-0005-0000-0000-0000E3180000}"/>
    <cellStyle name="Normal - 유형1" xfId="2035" xr:uid="{00000000-0005-0000-0000-0000E4180000}"/>
    <cellStyle name="Normal 2" xfId="2036" xr:uid="{00000000-0005-0000-0000-0000E5180000}"/>
    <cellStyle name="Normal 2 2" xfId="4845" xr:uid="{00000000-0005-0000-0000-0000E6180000}"/>
    <cellStyle name="Normal 3" xfId="2037" xr:uid="{00000000-0005-0000-0000-0000E7180000}"/>
    <cellStyle name="Normal_ SG&amp;A Bridge " xfId="2038" xr:uid="{00000000-0005-0000-0000-0000E8180000}"/>
    <cellStyle name="N䁯rmal_MCOE Summary (5)_98선급금" xfId="2039" xr:uid="{00000000-0005-0000-0000-0000E9180000}"/>
    <cellStyle name="ºaA? [0]_¾o³Y?? " xfId="4846" xr:uid="{00000000-0005-0000-0000-0000EA180000}"/>
    <cellStyle name="ºaA?_¾o³Y?? " xfId="4847" xr:uid="{00000000-0005-0000-0000-0000EB180000}"/>
    <cellStyle name="Œ…?æ맖?e [0.00]_laroux" xfId="2040" xr:uid="{00000000-0005-0000-0000-0000EC180000}"/>
    <cellStyle name="Œ…?æ맖?e_laroux" xfId="2041" xr:uid="{00000000-0005-0000-0000-0000ED180000}"/>
    <cellStyle name="Œ…‹æØ‚è [0.00]_laroux" xfId="2042" xr:uid="{00000000-0005-0000-0000-0000EE180000}"/>
    <cellStyle name="Œ…‹æØ‚è_laroux" xfId="2043" xr:uid="{00000000-0005-0000-0000-0000EF180000}"/>
    <cellStyle name="oft Excel]_x000d__x000a_Comment=The open=/f lines load custom functions into the Paste Function list._x000d__x000a_Maximized=3_x000d__x000a_AutoFormat=" xfId="2044" xr:uid="{00000000-0005-0000-0000-0000F0180000}"/>
    <cellStyle name="oh" xfId="2045" xr:uid="{00000000-0005-0000-0000-0000F1180000}"/>
    <cellStyle name="Output Single Cell" xfId="4848" xr:uid="{00000000-0005-0000-0000-0000F2180000}"/>
    <cellStyle name="P01" xfId="2046" xr:uid="{00000000-0005-0000-0000-0000F3180000}"/>
    <cellStyle name="Package Size" xfId="4849" xr:uid="{00000000-0005-0000-0000-0000F4180000}"/>
    <cellStyle name="Percent" xfId="2047" xr:uid="{00000000-0005-0000-0000-0000F5180000}"/>
    <cellStyle name="Percent [0]" xfId="2048" xr:uid="{00000000-0005-0000-0000-0000F6180000}"/>
    <cellStyle name="Percent [00]" xfId="2049" xr:uid="{00000000-0005-0000-0000-0000F7180000}"/>
    <cellStyle name="Percent [2]" xfId="2050" xr:uid="{00000000-0005-0000-0000-0000F8180000}"/>
    <cellStyle name="Percent_#6 Temps &amp; Contractors" xfId="2051" xr:uid="{00000000-0005-0000-0000-0000F9180000}"/>
    <cellStyle name="PrePop Currency (0)" xfId="2052" xr:uid="{00000000-0005-0000-0000-0000FA180000}"/>
    <cellStyle name="PrePop Currency (2)" xfId="2053" xr:uid="{00000000-0005-0000-0000-0000FB180000}"/>
    <cellStyle name="PrePop Units (0)" xfId="2054" xr:uid="{00000000-0005-0000-0000-0000FC180000}"/>
    <cellStyle name="PrePop Units (1)" xfId="2055" xr:uid="{00000000-0005-0000-0000-0000FD180000}"/>
    <cellStyle name="PrePop Units (2)" xfId="2056" xr:uid="{00000000-0005-0000-0000-0000FE180000}"/>
    <cellStyle name="PRICE2" xfId="2057" xr:uid="{00000000-0005-0000-0000-0000FF180000}"/>
    <cellStyle name="Print Heading" xfId="4850" xr:uid="{00000000-0005-0000-0000-000000190000}"/>
    <cellStyle name="R?" xfId="2058" xr:uid="{00000000-0005-0000-0000-000001190000}"/>
    <cellStyle name="Recipe" xfId="4851" xr:uid="{00000000-0005-0000-0000-000002190000}"/>
    <cellStyle name="Recipe Heading" xfId="4852" xr:uid="{00000000-0005-0000-0000-000003190000}"/>
    <cellStyle name="Released" xfId="2059" xr:uid="{00000000-0005-0000-0000-000004190000}"/>
    <cellStyle name="Revenue" xfId="4853" xr:uid="{00000000-0005-0000-0000-000005190000}"/>
    <cellStyle name="RevList" xfId="2060" xr:uid="{00000000-0005-0000-0000-000006190000}"/>
    <cellStyle name="RevList 2" xfId="2061" xr:uid="{00000000-0005-0000-0000-000007190000}"/>
    <cellStyle name="roux_laroux" xfId="7584" xr:uid="{00000000-0005-0000-0000-000008190000}"/>
    <cellStyle name="RptTitle" xfId="4854" xr:uid="{00000000-0005-0000-0000-000009190000}"/>
    <cellStyle name="s]_x000d__x000a_run=c:\Hedgehog\app31.exe_x000d__x000a_spooler=yes_x000d__x000a_load=_x000d__x000a_run=_x000d__x000a_Beep=yes_x000d__x000a_NullPort=None_x000d__x000a_BorderWidth=3_x000d__x000a_CursorBlinkRate=530_x000d__x000a_D" xfId="4855" xr:uid="{00000000-0005-0000-0000-00000A190000}"/>
    <cellStyle name="sche|_x0005_" xfId="2062" xr:uid="{00000000-0005-0000-0000-00000B190000}"/>
    <cellStyle name="Separador de milhares [0]_Person" xfId="4856" xr:uid="{00000000-0005-0000-0000-00000C190000}"/>
    <cellStyle name="Separador de milhares_Person" xfId="4857" xr:uid="{00000000-0005-0000-0000-00000D190000}"/>
    <cellStyle name="setup" xfId="4858" xr:uid="{00000000-0005-0000-0000-00000E190000}"/>
    <cellStyle name="sh" xfId="4859" xr:uid="{00000000-0005-0000-0000-00000F190000}"/>
    <cellStyle name="ssh" xfId="4860" xr:uid="{00000000-0005-0000-0000-000010190000}"/>
    <cellStyle name="_x0001__x0002_ƨƬ_x0007__x000d_ǒǓ _x000d_ǜǜ_x000d__x000d_ǪǪ_x0007__x0007__x0005__x0005__x0010__x0001_ဠ" xfId="7585" xr:uid="{00000000-0005-0000-0000-000011190000}"/>
    <cellStyle name="_x0001__x0002_ƨƬ_x0007__x000d_ǒǓ_x0009__x000d_ǜǜ_x000d__x000d_ǪǪ_x0007__x0007__x0005__x0005__x0010__x0001_ဠ" xfId="2063" xr:uid="{00000000-0005-0000-0000-000012190000}"/>
    <cellStyle name="STANDARD" xfId="2064" xr:uid="{00000000-0005-0000-0000-000013190000}"/>
    <cellStyle name="STD" xfId="2065" xr:uid="{00000000-0005-0000-0000-000014190000}"/>
    <cellStyle name="Sub" xfId="4861" xr:uid="{00000000-0005-0000-0000-000015190000}"/>
    <cellStyle name="subhead" xfId="2066" xr:uid="{00000000-0005-0000-0000-000016190000}"/>
    <cellStyle name="SubHeading" xfId="4862" xr:uid="{00000000-0005-0000-0000-000017190000}"/>
    <cellStyle name="Subtotal" xfId="2067" xr:uid="{00000000-0005-0000-0000-000018190000}"/>
    <cellStyle name="Subtotal 1" xfId="4863" xr:uid="{00000000-0005-0000-0000-000019190000}"/>
    <cellStyle name="Suggested Quantity" xfId="4864" xr:uid="{00000000-0005-0000-0000-00001A190000}"/>
    <cellStyle name="testtitle" xfId="7586" xr:uid="{00000000-0005-0000-0000-00001B190000}"/>
    <cellStyle name="Text Indent A" xfId="2068" xr:uid="{00000000-0005-0000-0000-00001C190000}"/>
    <cellStyle name="Text Indent B" xfId="2069" xr:uid="{00000000-0005-0000-0000-00001D190000}"/>
    <cellStyle name="Text Indent C" xfId="2070" xr:uid="{00000000-0005-0000-0000-00001E190000}"/>
    <cellStyle name="þ൚b⍼þ൪b⎨þൺb⏜þඊb␌þකb濰þඪb瀠þයb灌þ්b炈þ宐&lt;෢b濈þෲb濬þขb瀐þฒb瀰þ昰_x0018_⋸þ㤕䰀ጤܕ_x0008_" xfId="2071" xr:uid="{00000000-0005-0000-0000-00001F190000}"/>
    <cellStyle name="þ_x001d_ðG_x000c_íþ_x0017__x000d_àþU_x0001__x000c_¦_x0019__x0007__x0001__x0001_" xfId="2072" xr:uid="{00000000-0005-0000-0000-000020190000}"/>
    <cellStyle name="Title" xfId="2073" xr:uid="{00000000-0005-0000-0000-000021190000}"/>
    <cellStyle name="title [1]" xfId="2074" xr:uid="{00000000-0005-0000-0000-000022190000}"/>
    <cellStyle name="title [2]" xfId="2075" xr:uid="{00000000-0005-0000-0000-000023190000}"/>
    <cellStyle name="Title_내역서(2008)" xfId="4865" xr:uid="{00000000-0005-0000-0000-000024190000}"/>
    <cellStyle name="Title2" xfId="4866" xr:uid="{00000000-0005-0000-0000-000025190000}"/>
    <cellStyle name="TK" xfId="2076" xr:uid="{00000000-0005-0000-0000-000026190000}"/>
    <cellStyle name="ton(1)" xfId="7587" xr:uid="{00000000-0005-0000-0000-000027190000}"/>
    <cellStyle name="Ton/set" xfId="2077" xr:uid="{00000000-0005-0000-0000-000028190000}"/>
    <cellStyle name="Ton/대" xfId="2078" xr:uid="{00000000-0005-0000-0000-000029190000}"/>
    <cellStyle name="Total" xfId="2079" xr:uid="{00000000-0005-0000-0000-00002A190000}"/>
    <cellStyle name="Total 2" xfId="2080" xr:uid="{00000000-0005-0000-0000-00002B190000}"/>
    <cellStyle name="TotalCurr" xfId="4867" xr:uid="{00000000-0005-0000-0000-00002C190000}"/>
    <cellStyle name="TotalHdr" xfId="4868" xr:uid="{00000000-0005-0000-0000-00002D190000}"/>
    <cellStyle name="TPH/대" xfId="2081" xr:uid="{00000000-0005-0000-0000-00002E190000}"/>
    <cellStyle name="UM" xfId="2082" xr:uid="{00000000-0005-0000-0000-00002F190000}"/>
    <cellStyle name="Unprot" xfId="2083" xr:uid="{00000000-0005-0000-0000-000030190000}"/>
    <cellStyle name="Unprot$" xfId="2084" xr:uid="{00000000-0005-0000-0000-000031190000}"/>
    <cellStyle name="Unprotect" xfId="2085" xr:uid="{00000000-0005-0000-0000-000032190000}"/>
    <cellStyle name="w" xfId="4869" xr:uid="{00000000-0005-0000-0000-000033190000}"/>
    <cellStyle name="W?rung [0]_Ausdruck RUND (D)" xfId="2086" xr:uid="{00000000-0005-0000-0000-000034190000}"/>
    <cellStyle name="W?rung_Ausdruck RUND (D)" xfId="2087" xr:uid="{00000000-0005-0000-0000-000035190000}"/>
    <cellStyle name="XLS'|_x0005_t" xfId="2088" xr:uid="{00000000-0005-0000-0000-000036190000}"/>
    <cellStyle name="μU¿¡ ¿A´A CIAIÆU¸μAⓒ" xfId="2089" xr:uid="{00000000-0005-0000-0000-000037190000}"/>
    <cellStyle name="ハイパーリンク" xfId="4870" xr:uid="{00000000-0005-0000-0000-000038190000}"/>
    <cellStyle name="ଃਁȋ⤂Ā飰ˠ" xfId="7588" xr:uid="{00000000-0005-0000-0000-000039190000}"/>
    <cellStyle name="_x0010__x0001_ဠ" xfId="2090" xr:uid="{00000000-0005-0000-0000-00003A190000}"/>
    <cellStyle name="|?ドE" xfId="2091" xr:uid="{00000000-0005-0000-0000-00003B190000}"/>
    <cellStyle name="화 [0]_총괄표(수정)" xfId="2092" xr:uid="{00000000-0005-0000-0000-00003C190000}"/>
    <cellStyle name="감춤" xfId="7589" xr:uid="{00000000-0005-0000-0000-00003D190000}"/>
    <cellStyle name="강조색1 2" xfId="7590" xr:uid="{00000000-0005-0000-0000-00003E190000}"/>
    <cellStyle name="강조색2 2" xfId="7591" xr:uid="{00000000-0005-0000-0000-00003F190000}"/>
    <cellStyle name="강조색3 2" xfId="7592" xr:uid="{00000000-0005-0000-0000-000040190000}"/>
    <cellStyle name="강조색4 2" xfId="7593" xr:uid="{00000000-0005-0000-0000-000041190000}"/>
    <cellStyle name="강조색5 2" xfId="7594" xr:uid="{00000000-0005-0000-0000-000042190000}"/>
    <cellStyle name="강조색6 2" xfId="7595" xr:uid="{00000000-0005-0000-0000-000043190000}"/>
    <cellStyle name="경고문 2" xfId="7596" xr:uid="{00000000-0005-0000-0000-000044190000}"/>
    <cellStyle name="계산 2" xfId="7597" xr:uid="{00000000-0005-0000-0000-000045190000}"/>
    <cellStyle name="고정소숫점" xfId="2093" xr:uid="{00000000-0005-0000-0000-000046190000}"/>
    <cellStyle name="고정소숫점 10" xfId="2094" xr:uid="{00000000-0005-0000-0000-000047190000}"/>
    <cellStyle name="고정소숫점 11" xfId="2095" xr:uid="{00000000-0005-0000-0000-000048190000}"/>
    <cellStyle name="고정소숫점 12" xfId="2096" xr:uid="{00000000-0005-0000-0000-000049190000}"/>
    <cellStyle name="고정소숫점 13" xfId="2097" xr:uid="{00000000-0005-0000-0000-00004A190000}"/>
    <cellStyle name="고정소숫점 14" xfId="2098" xr:uid="{00000000-0005-0000-0000-00004B190000}"/>
    <cellStyle name="고정소숫점 15" xfId="2099" xr:uid="{00000000-0005-0000-0000-00004C190000}"/>
    <cellStyle name="고정소숫점 16" xfId="2100" xr:uid="{00000000-0005-0000-0000-00004D190000}"/>
    <cellStyle name="고정소숫점 17" xfId="2101" xr:uid="{00000000-0005-0000-0000-00004E190000}"/>
    <cellStyle name="고정소숫점 2" xfId="2102" xr:uid="{00000000-0005-0000-0000-00004F190000}"/>
    <cellStyle name="고정소숫점 3" xfId="2103" xr:uid="{00000000-0005-0000-0000-000050190000}"/>
    <cellStyle name="고정소숫점 4" xfId="2104" xr:uid="{00000000-0005-0000-0000-000051190000}"/>
    <cellStyle name="고정소숫점 5" xfId="2105" xr:uid="{00000000-0005-0000-0000-000052190000}"/>
    <cellStyle name="고정소숫점 6" xfId="2106" xr:uid="{00000000-0005-0000-0000-000053190000}"/>
    <cellStyle name="고정소숫점 7" xfId="2107" xr:uid="{00000000-0005-0000-0000-000054190000}"/>
    <cellStyle name="고정소숫점 8" xfId="2108" xr:uid="{00000000-0005-0000-0000-000055190000}"/>
    <cellStyle name="고정소숫점 9" xfId="2109" xr:uid="{00000000-0005-0000-0000-000056190000}"/>
    <cellStyle name="고정소숫점_20091207 옥천국민체육센터신축(설비) 견적서" xfId="2110" xr:uid="{00000000-0005-0000-0000-000057190000}"/>
    <cellStyle name="고정출력1" xfId="2111" xr:uid="{00000000-0005-0000-0000-000058190000}"/>
    <cellStyle name="고정출력1 10" xfId="2112" xr:uid="{00000000-0005-0000-0000-000059190000}"/>
    <cellStyle name="고정출력1 11" xfId="2113" xr:uid="{00000000-0005-0000-0000-00005A190000}"/>
    <cellStyle name="고정출력1 12" xfId="2114" xr:uid="{00000000-0005-0000-0000-00005B190000}"/>
    <cellStyle name="고정출력1 13" xfId="2115" xr:uid="{00000000-0005-0000-0000-00005C190000}"/>
    <cellStyle name="고정출력1 14" xfId="2116" xr:uid="{00000000-0005-0000-0000-00005D190000}"/>
    <cellStyle name="고정출력1 15" xfId="2117" xr:uid="{00000000-0005-0000-0000-00005E190000}"/>
    <cellStyle name="고정출력1 16" xfId="2118" xr:uid="{00000000-0005-0000-0000-00005F190000}"/>
    <cellStyle name="고정출력1 2" xfId="2119" xr:uid="{00000000-0005-0000-0000-000060190000}"/>
    <cellStyle name="고정출력1 3" xfId="2120" xr:uid="{00000000-0005-0000-0000-000061190000}"/>
    <cellStyle name="고정출력1 4" xfId="2121" xr:uid="{00000000-0005-0000-0000-000062190000}"/>
    <cellStyle name="고정출력1 5" xfId="2122" xr:uid="{00000000-0005-0000-0000-000063190000}"/>
    <cellStyle name="고정출력1 6" xfId="2123" xr:uid="{00000000-0005-0000-0000-000064190000}"/>
    <cellStyle name="고정출력1 7" xfId="2124" xr:uid="{00000000-0005-0000-0000-000065190000}"/>
    <cellStyle name="고정출력1 8" xfId="2125" xr:uid="{00000000-0005-0000-0000-000066190000}"/>
    <cellStyle name="고정출력1 9" xfId="2126" xr:uid="{00000000-0005-0000-0000-000067190000}"/>
    <cellStyle name="고정출력1_20091207 옥천국민체육센터신축(설비) 견적서" xfId="2127" xr:uid="{00000000-0005-0000-0000-000068190000}"/>
    <cellStyle name="고정출력2" xfId="2128" xr:uid="{00000000-0005-0000-0000-000069190000}"/>
    <cellStyle name="고정출력2 10" xfId="2129" xr:uid="{00000000-0005-0000-0000-00006A190000}"/>
    <cellStyle name="고정출력2 11" xfId="2130" xr:uid="{00000000-0005-0000-0000-00006B190000}"/>
    <cellStyle name="고정출력2 12" xfId="2131" xr:uid="{00000000-0005-0000-0000-00006C190000}"/>
    <cellStyle name="고정출력2 13" xfId="2132" xr:uid="{00000000-0005-0000-0000-00006D190000}"/>
    <cellStyle name="고정출력2 14" xfId="2133" xr:uid="{00000000-0005-0000-0000-00006E190000}"/>
    <cellStyle name="고정출력2 15" xfId="2134" xr:uid="{00000000-0005-0000-0000-00006F190000}"/>
    <cellStyle name="고정출력2 16" xfId="2135" xr:uid="{00000000-0005-0000-0000-000070190000}"/>
    <cellStyle name="고정출력2 2" xfId="2136" xr:uid="{00000000-0005-0000-0000-000071190000}"/>
    <cellStyle name="고정출력2 3" xfId="2137" xr:uid="{00000000-0005-0000-0000-000072190000}"/>
    <cellStyle name="고정출력2 4" xfId="2138" xr:uid="{00000000-0005-0000-0000-000073190000}"/>
    <cellStyle name="고정출력2 5" xfId="2139" xr:uid="{00000000-0005-0000-0000-000074190000}"/>
    <cellStyle name="고정출력2 6" xfId="2140" xr:uid="{00000000-0005-0000-0000-000075190000}"/>
    <cellStyle name="고정출력2 7" xfId="2141" xr:uid="{00000000-0005-0000-0000-000076190000}"/>
    <cellStyle name="고정출력2 8" xfId="2142" xr:uid="{00000000-0005-0000-0000-000077190000}"/>
    <cellStyle name="고정출력2 9" xfId="2143" xr:uid="{00000000-0005-0000-0000-000078190000}"/>
    <cellStyle name="고정출력2_20091207 옥천국민체육센터신축(설비) 견적서" xfId="2144" xr:uid="{00000000-0005-0000-0000-000079190000}"/>
    <cellStyle name="공사원가계산서(조경)" xfId="2145" xr:uid="{00000000-0005-0000-0000-00007A190000}"/>
    <cellStyle name="공정제목" xfId="4871" xr:uid="{00000000-0005-0000-0000-00007B190000}"/>
    <cellStyle name="공종" xfId="2146" xr:uid="{00000000-0005-0000-0000-00007C190000}"/>
    <cellStyle name="괘선" xfId="2147" xr:uid="{00000000-0005-0000-0000-00007D190000}"/>
    <cellStyle name="괘선1" xfId="2148" xr:uid="{00000000-0005-0000-0000-00007E190000}"/>
    <cellStyle name="咬訌裝?INCOM1" xfId="2149" xr:uid="{00000000-0005-0000-0000-00007F190000}"/>
    <cellStyle name="咬訌裝?INCOM10" xfId="2150" xr:uid="{00000000-0005-0000-0000-000080190000}"/>
    <cellStyle name="咬訌裝?INCOM2" xfId="2151" xr:uid="{00000000-0005-0000-0000-000081190000}"/>
    <cellStyle name="咬訌裝?INCOM3" xfId="2152" xr:uid="{00000000-0005-0000-0000-000082190000}"/>
    <cellStyle name="咬訌裝?INCOM4" xfId="2153" xr:uid="{00000000-0005-0000-0000-000083190000}"/>
    <cellStyle name="咬訌裝?INCOM5" xfId="2154" xr:uid="{00000000-0005-0000-0000-000084190000}"/>
    <cellStyle name="咬訌裝?INCOM6" xfId="2155" xr:uid="{00000000-0005-0000-0000-000085190000}"/>
    <cellStyle name="咬訌裝?INCOM7" xfId="2156" xr:uid="{00000000-0005-0000-0000-000086190000}"/>
    <cellStyle name="咬訌裝?INCOM8" xfId="2157" xr:uid="{00000000-0005-0000-0000-000087190000}"/>
    <cellStyle name="咬訌裝?INCOM9" xfId="2158" xr:uid="{00000000-0005-0000-0000-000088190000}"/>
    <cellStyle name="咬訌裝?PRIB11" xfId="2159" xr:uid="{00000000-0005-0000-0000-000089190000}"/>
    <cellStyle name="咬訌裝?report-2 " xfId="2160" xr:uid="{00000000-0005-0000-0000-00008A190000}"/>
    <cellStyle name="국종합건설" xfId="7598" xr:uid="{00000000-0005-0000-0000-00008B190000}"/>
    <cellStyle name="군북농협" xfId="2161" xr:uid="{00000000-0005-0000-0000-00008C190000}"/>
    <cellStyle name="금액" xfId="2162" xr:uid="{00000000-0005-0000-0000-00008D190000}"/>
    <cellStyle name="금액(\/㎡)" xfId="7599" xr:uid="{00000000-0005-0000-0000-00008E190000}"/>
    <cellStyle name="금액(\/㎥)" xfId="7600" xr:uid="{00000000-0005-0000-0000-00008F190000}"/>
    <cellStyle name="금액(\/ton)" xfId="7601" xr:uid="{00000000-0005-0000-0000-000090190000}"/>
    <cellStyle name="금액_070122마산창원하수처리장_(전기)" xfId="7602" xr:uid="{00000000-0005-0000-0000-000091190000}"/>
    <cellStyle name="긪귽긬?깏깛긏" xfId="2163" xr:uid="{00000000-0005-0000-0000-000092190000}"/>
    <cellStyle name="기본" xfId="2164" xr:uid="{00000000-0005-0000-0000-000093190000}"/>
    <cellStyle name="기본숫자" xfId="4872" xr:uid="{00000000-0005-0000-0000-000094190000}"/>
    <cellStyle name="김해전기" xfId="7603" xr:uid="{00000000-0005-0000-0000-000095190000}"/>
    <cellStyle name="끼_x0001_?" xfId="2165" xr:uid="{00000000-0005-0000-0000-000096190000}"/>
    <cellStyle name="나쁨 2" xfId="7604" xr:uid="{00000000-0005-0000-0000-000097190000}"/>
    <cellStyle name="날짜" xfId="2166" xr:uid="{00000000-0005-0000-0000-000098190000}"/>
    <cellStyle name="내역" xfId="2167" xr:uid="{00000000-0005-0000-0000-000099190000}"/>
    <cellStyle name="내역서" xfId="2168" xr:uid="{00000000-0005-0000-0000-00009A190000}"/>
    <cellStyle name="내역수량(0)" xfId="7605" xr:uid="{00000000-0005-0000-0000-00009B190000}"/>
    <cellStyle name="내역수량(1)" xfId="7606" xr:uid="{00000000-0005-0000-0000-00009C190000}"/>
    <cellStyle name="내역수량(2)" xfId="7607" xr:uid="{00000000-0005-0000-0000-00009D190000}"/>
    <cellStyle name="내역수량(3)" xfId="7608" xr:uid="{00000000-0005-0000-0000-00009E190000}"/>
    <cellStyle name="네모제목" xfId="2169" xr:uid="{00000000-0005-0000-0000-00009F190000}"/>
    <cellStyle name="단가" xfId="2170" xr:uid="{00000000-0005-0000-0000-0000A0190000}"/>
    <cellStyle name="단위" xfId="2171" xr:uid="{00000000-0005-0000-0000-0000A1190000}"/>
    <cellStyle name="단위(원)" xfId="2172" xr:uid="{00000000-0005-0000-0000-0000A2190000}"/>
    <cellStyle name="달러" xfId="2173" xr:uid="{00000000-0005-0000-0000-0000A3190000}"/>
    <cellStyle name="대기" xfId="4873" xr:uid="{00000000-0005-0000-0000-0000A4190000}"/>
    <cellStyle name="뒤에 오는 하이퍼링크" xfId="2174" xr:uid="{00000000-0005-0000-0000-0000A5190000}"/>
    <cellStyle name="드럼단위" xfId="4874" xr:uid="{00000000-0005-0000-0000-0000A6190000}"/>
    <cellStyle name="똿뗦먛귟 [0.00]_laroux" xfId="2175" xr:uid="{00000000-0005-0000-0000-0000A7190000}"/>
    <cellStyle name="똿뗦먛귟_laroux" xfId="2176" xr:uid="{00000000-0005-0000-0000-0000A8190000}"/>
    <cellStyle name="마이너스키" xfId="4875" xr:uid="{00000000-0005-0000-0000-0000A9190000}"/>
    <cellStyle name="메모 2" xfId="7609" xr:uid="{00000000-0005-0000-0000-0000AA190000}"/>
    <cellStyle name="면적" xfId="7610" xr:uid="{00000000-0005-0000-0000-0000AB190000}"/>
    <cellStyle name="면적(0)" xfId="7611" xr:uid="{00000000-0005-0000-0000-0000AC190000}"/>
    <cellStyle name="면적(1)" xfId="7612" xr:uid="{00000000-0005-0000-0000-0000AD190000}"/>
    <cellStyle name="면적(2)" xfId="7613" xr:uid="{00000000-0005-0000-0000-0000AE190000}"/>
    <cellStyle name="면적(a)" xfId="7614" xr:uid="{00000000-0005-0000-0000-0000AF190000}"/>
    <cellStyle name="면적_동원인원" xfId="7615" xr:uid="{00000000-0005-0000-0000-0000B0190000}"/>
    <cellStyle name="무게(㎏)" xfId="7616" xr:uid="{00000000-0005-0000-0000-0000B1190000}"/>
    <cellStyle name="무게1(ton)" xfId="7617" xr:uid="{00000000-0005-0000-0000-0000B2190000}"/>
    <cellStyle name="무게3(ton)" xfId="7618" xr:uid="{00000000-0005-0000-0000-0000B3190000}"/>
    <cellStyle name="물량" xfId="2177" xr:uid="{00000000-0005-0000-0000-0000B4190000}"/>
    <cellStyle name="믅됞 [0.00]_laroux" xfId="2178" xr:uid="{00000000-0005-0000-0000-0000B5190000}"/>
    <cellStyle name="믅됞_laroux" xfId="2179" xr:uid="{00000000-0005-0000-0000-0000B6190000}"/>
    <cellStyle name="미터" xfId="7619" xr:uid="{00000000-0005-0000-0000-0000B7190000}"/>
    <cellStyle name="밍? [0]_엄넷?? " xfId="4876" xr:uid="{00000000-0005-0000-0000-0000B8190000}"/>
    <cellStyle name="밍?_엄넷?? " xfId="4877" xr:uid="{00000000-0005-0000-0000-0000B9190000}"/>
    <cellStyle name="배분" xfId="2180" xr:uid="{00000000-0005-0000-0000-0000BA190000}"/>
    <cellStyle name="배분 2" xfId="7957" xr:uid="{2A9D2EB6-F7CD-4993-AB88-CECA6857AB51}"/>
    <cellStyle name="백" xfId="2181" xr:uid="{00000000-0005-0000-0000-0000BB190000}"/>
    <cellStyle name="백 " xfId="2182" xr:uid="{00000000-0005-0000-0000-0000BC190000}"/>
    <cellStyle name="백_20030218144011020-E1C865BF" xfId="2183" xr:uid="{00000000-0005-0000-0000-0000BD190000}"/>
    <cellStyle name="백_20030218144011020-E1C865BF_CC-02 본관기초굴착 예상" xfId="2184" xr:uid="{00000000-0005-0000-0000-0000BE190000}"/>
    <cellStyle name="백_20030218144011020-E1C865BF_CC-02 본관기초굴착 예상_당진78-연돌-개략공사비" xfId="2185" xr:uid="{00000000-0005-0000-0000-0000BF190000}"/>
    <cellStyle name="백_20030218144011020-E1C865BF_당진78-연돌-개략공사비" xfId="2186" xr:uid="{00000000-0005-0000-0000-0000C0190000}"/>
    <cellStyle name="백_20030218144011020-E1C865BF_본관기초굴착 예상도급" xfId="2187" xr:uid="{00000000-0005-0000-0000-0000C1190000}"/>
    <cellStyle name="백_20030218144011020-E1C865BF_본관기초굴착 예상도급_당진78-연돌-개략공사비" xfId="2188" xr:uid="{00000000-0005-0000-0000-0000C2190000}"/>
    <cellStyle name="백_AC-03터빈및주제어건물마감" xfId="2189" xr:uid="{00000000-0005-0000-0000-0000C3190000}"/>
    <cellStyle name="백_Book2" xfId="4878" xr:uid="{00000000-0005-0000-0000-0000C4190000}"/>
    <cellStyle name="백_CC-02 본관기초굴착 예상" xfId="2190" xr:uid="{00000000-0005-0000-0000-0000C5190000}"/>
    <cellStyle name="백_CC-02 본관기초굴착 예상_당진78-연돌-개략공사비" xfId="2191" xr:uid="{00000000-0005-0000-0000-0000C6190000}"/>
    <cellStyle name="백_SOLAR투광등내역서(1-21)" xfId="4879" xr:uid="{00000000-0005-0000-0000-0000C7190000}"/>
    <cellStyle name="백_SOLAR투광등내역서(1-21) 2" xfId="8017" xr:uid="{45825158-444E-4F92-82E3-27A31A16CE3F}"/>
    <cellStyle name="백_SOLAR투광등내역서(1-21)_내역서(통영)3.9" xfId="4880" xr:uid="{00000000-0005-0000-0000-0000C8190000}"/>
    <cellStyle name="백_SOLAR투광등내역서(1-21)_내역서(통영)3.9 2" xfId="8018" xr:uid="{A473C667-5F39-4DCB-8DDE-F0667F0B6235}"/>
    <cellStyle name="백_SOLAR투광등내역서(1-21)_내역서(통영)3.9_기초 산출" xfId="4881" xr:uid="{00000000-0005-0000-0000-0000C9190000}"/>
    <cellStyle name="백_SOLAR투광등내역서(1-21)_내역서(통영)3.9_기초 산출 2" xfId="8019" xr:uid="{7583EF82-527C-4EA2-B024-E1004033AECD}"/>
    <cellStyle name="백_SOLAR투광등내역서(1-21)_내역서(통영)3.9_양산범어6 어린이공원 내역서" xfId="4882" xr:uid="{00000000-0005-0000-0000-0000CA190000}"/>
    <cellStyle name="백_SOLAR투광등내역서(1-21)_내역서(통영)3.9_양산범어6 어린이공원 내역서 2" xfId="8020" xr:uid="{BE6B24EE-37E2-4EF2-84E1-B8CDB8AAD62C}"/>
    <cellStyle name="백_SOLAR투광등내역서(1-21)_내역서(통영)3.9_전압강하" xfId="4883" xr:uid="{00000000-0005-0000-0000-0000CB190000}"/>
    <cellStyle name="백_SOLAR투광등내역서(1-21)_내역서(통영)3.9_전압강하 2" xfId="8021" xr:uid="{857DECF3-E111-4D45-8167-2CF6428E4F82}"/>
    <cellStyle name="백_견적서 참고용" xfId="4884" xr:uid="{00000000-0005-0000-0000-0000CC190000}"/>
    <cellStyle name="백_견적서 참고용_기차마을 장미원·자생식물원 조성사업 내역서 11.04" xfId="4885" xr:uid="{00000000-0005-0000-0000-0000CD190000}"/>
    <cellStyle name="백_견적서 참고용_내역서(설치포함)" xfId="4886" xr:uid="{00000000-0005-0000-0000-0000CE190000}"/>
    <cellStyle name="백_견적서 참고용_내역서(설치포함)203" xfId="4887" xr:uid="{00000000-0005-0000-0000-0000CF190000}"/>
    <cellStyle name="백_견적서 참고용_내역서(설치포함)209" xfId="4888" xr:uid="{00000000-0005-0000-0000-0000D0190000}"/>
    <cellStyle name="백_견적서 참고용_도급내역" xfId="4889" xr:uid="{00000000-0005-0000-0000-0000D1190000}"/>
    <cellStyle name="백_내역서 3.10" xfId="4890" xr:uid="{00000000-0005-0000-0000-0000D2190000}"/>
    <cellStyle name="백_내역서 참고" xfId="4891" xr:uid="{00000000-0005-0000-0000-0000D3190000}"/>
    <cellStyle name="백_내역서(통영)3.9" xfId="4892" xr:uid="{00000000-0005-0000-0000-0000D4190000}"/>
    <cellStyle name="백_내역서(통영)3.9_기초 산출" xfId="4893" xr:uid="{00000000-0005-0000-0000-0000D5190000}"/>
    <cellStyle name="백_내역서(통영)3.9_양산범어6 어린이공원 내역서" xfId="4894" xr:uid="{00000000-0005-0000-0000-0000D6190000}"/>
    <cellStyle name="백_내역서(통영)3.9_전압강하" xfId="4895" xr:uid="{00000000-0005-0000-0000-0000D7190000}"/>
    <cellStyle name="백_내역서_수정_11.01" xfId="4896" xr:uid="{00000000-0005-0000-0000-0000D8190000}"/>
    <cellStyle name="백_내역서12-23" xfId="4897" xr:uid="{00000000-0005-0000-0000-0000D9190000}"/>
    <cellStyle name="백_내역서12-23_내역서(통영)3.9" xfId="4898" xr:uid="{00000000-0005-0000-0000-0000DA190000}"/>
    <cellStyle name="백_내역서12-23_내역서(통영)3.9_기초 산출" xfId="4899" xr:uid="{00000000-0005-0000-0000-0000DB190000}"/>
    <cellStyle name="백_내역서12-23_내역서(통영)3.9_양산범어6 어린이공원 내역서" xfId="4900" xr:uid="{00000000-0005-0000-0000-0000DC190000}"/>
    <cellStyle name="백_내역서12-23_내역서(통영)3.9_전압강하" xfId="4901" xr:uid="{00000000-0005-0000-0000-0000DD190000}"/>
    <cellStyle name="백_당진78-연돌-개략공사비" xfId="2192" xr:uid="{00000000-0005-0000-0000-0000DE190000}"/>
    <cellStyle name="백_본관기초굴착 예상도급" xfId="2193" xr:uid="{00000000-0005-0000-0000-0000DF190000}"/>
    <cellStyle name="백_본관기초굴착 예상도급_당진78-연돌-개략공사비" xfId="2194" xr:uid="{00000000-0005-0000-0000-0000E0190000}"/>
    <cellStyle name="백_양산 가로공원 내역서1.3" xfId="4902" xr:uid="{00000000-0005-0000-0000-0000E1190000}"/>
    <cellStyle name="백_청주 명암저수지4.16" xfId="4903" xr:uid="{00000000-0005-0000-0000-0000E2190000}"/>
    <cellStyle name="백만단위로" xfId="2195" xr:uid="{00000000-0005-0000-0000-0000E3190000}"/>
    <cellStyle name="백분율" xfId="5543" builtinId="5"/>
    <cellStyle name="백분율 [0]" xfId="2196" xr:uid="{00000000-0005-0000-0000-0000E5190000}"/>
    <cellStyle name="백분율 [0] 2" xfId="2197" xr:uid="{00000000-0005-0000-0000-0000E6190000}"/>
    <cellStyle name="백분율 [2]" xfId="2198" xr:uid="{00000000-0005-0000-0000-0000E7190000}"/>
    <cellStyle name="백분율 10" xfId="7620" xr:uid="{00000000-0005-0000-0000-0000E8190000}"/>
    <cellStyle name="백분율 11" xfId="7621" xr:uid="{00000000-0005-0000-0000-0000E9190000}"/>
    <cellStyle name="백분율 12" xfId="7622" xr:uid="{00000000-0005-0000-0000-0000EA190000}"/>
    <cellStyle name="백분율 13" xfId="7623" xr:uid="{00000000-0005-0000-0000-0000EB190000}"/>
    <cellStyle name="백분율 14" xfId="7624" xr:uid="{00000000-0005-0000-0000-0000EC190000}"/>
    <cellStyle name="백분율 15" xfId="7625" xr:uid="{00000000-0005-0000-0000-0000ED190000}"/>
    <cellStyle name="백분율 16" xfId="7626" xr:uid="{00000000-0005-0000-0000-0000EE190000}"/>
    <cellStyle name="백분율 17" xfId="7627" xr:uid="{00000000-0005-0000-0000-0000EF190000}"/>
    <cellStyle name="백분율 18" xfId="7628" xr:uid="{00000000-0005-0000-0000-0000F0190000}"/>
    <cellStyle name="백분율 19" xfId="7629" xr:uid="{00000000-0005-0000-0000-0000F1190000}"/>
    <cellStyle name="백분율 2" xfId="2199" xr:uid="{00000000-0005-0000-0000-0000F2190000}"/>
    <cellStyle name="백분율 2 2" xfId="4904" xr:uid="{00000000-0005-0000-0000-0000F3190000}"/>
    <cellStyle name="백분율 2 2 2" xfId="4905" xr:uid="{00000000-0005-0000-0000-0000F4190000}"/>
    <cellStyle name="백분율 2 3" xfId="4906" xr:uid="{00000000-0005-0000-0000-0000F5190000}"/>
    <cellStyle name="백분율 2 4" xfId="5546" xr:uid="{00000000-0005-0000-0000-0000F6190000}"/>
    <cellStyle name="백분율 20" xfId="7630" xr:uid="{00000000-0005-0000-0000-0000F7190000}"/>
    <cellStyle name="백분율 21" xfId="7631" xr:uid="{00000000-0005-0000-0000-0000F8190000}"/>
    <cellStyle name="백분율 22" xfId="7632" xr:uid="{00000000-0005-0000-0000-0000F9190000}"/>
    <cellStyle name="백분율 23" xfId="7633" xr:uid="{00000000-0005-0000-0000-0000FA190000}"/>
    <cellStyle name="백분율 24" xfId="7634" xr:uid="{00000000-0005-0000-0000-0000FB190000}"/>
    <cellStyle name="백분율 25" xfId="7635" xr:uid="{00000000-0005-0000-0000-0000FC190000}"/>
    <cellStyle name="백분율 26" xfId="7636" xr:uid="{00000000-0005-0000-0000-0000FD190000}"/>
    <cellStyle name="백분율 27" xfId="7637" xr:uid="{00000000-0005-0000-0000-0000FE190000}"/>
    <cellStyle name="백분율 28" xfId="7638" xr:uid="{00000000-0005-0000-0000-0000FF190000}"/>
    <cellStyle name="백분율 29" xfId="7639" xr:uid="{00000000-0005-0000-0000-0000001A0000}"/>
    <cellStyle name="백분율 3" xfId="4907" xr:uid="{00000000-0005-0000-0000-0000011A0000}"/>
    <cellStyle name="백분율 3 2" xfId="7640" xr:uid="{00000000-0005-0000-0000-0000021A0000}"/>
    <cellStyle name="백분율 3 2 2" xfId="7641" xr:uid="{00000000-0005-0000-0000-0000031A0000}"/>
    <cellStyle name="백분율 3 3" xfId="7642" xr:uid="{00000000-0005-0000-0000-0000041A0000}"/>
    <cellStyle name="백분율 30" xfId="7643" xr:uid="{00000000-0005-0000-0000-0000051A0000}"/>
    <cellStyle name="백분율 31" xfId="7644" xr:uid="{00000000-0005-0000-0000-0000061A0000}"/>
    <cellStyle name="백분율 4" xfId="4908" xr:uid="{00000000-0005-0000-0000-0000071A0000}"/>
    <cellStyle name="백분율 4 2" xfId="7645" xr:uid="{00000000-0005-0000-0000-0000081A0000}"/>
    <cellStyle name="백분율 5" xfId="4909" xr:uid="{00000000-0005-0000-0000-0000091A0000}"/>
    <cellStyle name="백분율 6" xfId="4910" xr:uid="{00000000-0005-0000-0000-00000A1A0000}"/>
    <cellStyle name="백분율 7" xfId="4911" xr:uid="{00000000-0005-0000-0000-00000B1A0000}"/>
    <cellStyle name="백분율 8" xfId="4912" xr:uid="{00000000-0005-0000-0000-00000C1A0000}"/>
    <cellStyle name="백분율 9" xfId="7646" xr:uid="{00000000-0005-0000-0000-00000D1A0000}"/>
    <cellStyle name="백분율［△1］" xfId="2200" xr:uid="{00000000-0005-0000-0000-00000E1A0000}"/>
    <cellStyle name="백분율［△2］" xfId="2201" xr:uid="{00000000-0005-0000-0000-00000F1A0000}"/>
    <cellStyle name="벭?_Q1 PRODUCT ACTUAL_4월 (2)" xfId="7647" xr:uid="{00000000-0005-0000-0000-0000101A0000}"/>
    <cellStyle name="병합 후 가운데 맞춤" xfId="7648" xr:uid="{00000000-0005-0000-0000-0000111A0000}"/>
    <cellStyle name="병합 후 가운데 정열" xfId="7649" xr:uid="{00000000-0005-0000-0000-0000121A0000}"/>
    <cellStyle name="보통 2" xfId="7650" xr:uid="{00000000-0005-0000-0000-0000131A0000}"/>
    <cellStyle name="본문" xfId="2202" xr:uid="{00000000-0005-0000-0000-0000141A0000}"/>
    <cellStyle name="분수" xfId="4913" xr:uid="{00000000-0005-0000-0000-0000151A0000}"/>
    <cellStyle name="뷭?" xfId="2203" xr:uid="{00000000-0005-0000-0000-0000161A0000}"/>
    <cellStyle name="뷰A? [0]_엄넷?? " xfId="4914" xr:uid="{00000000-0005-0000-0000-0000171A0000}"/>
    <cellStyle name="뷰A?_엄넷?? " xfId="4915" xr:uid="{00000000-0005-0000-0000-0000181A0000}"/>
    <cellStyle name="빨간색" xfId="4916" xr:uid="{00000000-0005-0000-0000-0000191A0000}"/>
    <cellStyle name="빨강" xfId="4917" xr:uid="{00000000-0005-0000-0000-00001A1A0000}"/>
    <cellStyle name="常规_cs802" xfId="4918" xr:uid="{00000000-0005-0000-0000-00001B1A0000}"/>
    <cellStyle name="새귑[0]_롤痰삠悧 " xfId="4919" xr:uid="{00000000-0005-0000-0000-00001C1A0000}"/>
    <cellStyle name="새귑_롤痰삠悧 " xfId="4920" xr:uid="{00000000-0005-0000-0000-00001D1A0000}"/>
    <cellStyle name="선택영역의 가운데로" xfId="2204" xr:uid="{00000000-0005-0000-0000-00001E1A0000}"/>
    <cellStyle name="설계서" xfId="2205" xr:uid="{00000000-0005-0000-0000-00001F1A0000}"/>
    <cellStyle name="설계서-내용" xfId="2206" xr:uid="{00000000-0005-0000-0000-0000201A0000}"/>
    <cellStyle name="설계서-내용-소수점" xfId="2207" xr:uid="{00000000-0005-0000-0000-0000211A0000}"/>
    <cellStyle name="설계서-내용-우" xfId="2208" xr:uid="{00000000-0005-0000-0000-0000221A0000}"/>
    <cellStyle name="설계서-내용-좌" xfId="2209" xr:uid="{00000000-0005-0000-0000-0000231A0000}"/>
    <cellStyle name="설계서-소제목" xfId="2210" xr:uid="{00000000-0005-0000-0000-0000241A0000}"/>
    <cellStyle name="설계서-타이틀" xfId="2211" xr:uid="{00000000-0005-0000-0000-0000251A0000}"/>
    <cellStyle name="설계서-항목" xfId="2212" xr:uid="{00000000-0005-0000-0000-0000261A0000}"/>
    <cellStyle name="설명 텍스트 2" xfId="7651" xr:uid="{00000000-0005-0000-0000-0000271A0000}"/>
    <cellStyle name="셀 확인 2" xfId="7652" xr:uid="{00000000-0005-0000-0000-0000281A0000}"/>
    <cellStyle name="셆" xfId="4921" xr:uid="{00000000-0005-0000-0000-0000291A0000}"/>
    <cellStyle name="셈迷?XLS!check_filesche|_x0005_" xfId="2213" xr:uid="{00000000-0005-0000-0000-00002A1A0000}"/>
    <cellStyle name="소수" xfId="7653" xr:uid="{00000000-0005-0000-0000-00002B1A0000}"/>
    <cellStyle name="소수0" xfId="2214" xr:uid="{00000000-0005-0000-0000-00002C1A0000}"/>
    <cellStyle name="소수1" xfId="2215" xr:uid="{00000000-0005-0000-0000-00002D1A0000}"/>
    <cellStyle name="소수2" xfId="2216" xr:uid="{00000000-0005-0000-0000-00002E1A0000}"/>
    <cellStyle name="소수3" xfId="2217" xr:uid="{00000000-0005-0000-0000-00002F1A0000}"/>
    <cellStyle name="소수4" xfId="7654" xr:uid="{00000000-0005-0000-0000-0000301A0000}"/>
    <cellStyle name="소수점" xfId="7655" xr:uid="{00000000-0005-0000-0000-0000311A0000}"/>
    <cellStyle name="수당" xfId="4922" xr:uid="{00000000-0005-0000-0000-0000321A0000}"/>
    <cellStyle name="수당2" xfId="4923" xr:uid="{00000000-0005-0000-0000-0000331A0000}"/>
    <cellStyle name="수량" xfId="2218" xr:uid="{00000000-0005-0000-0000-0000341A0000}"/>
    <cellStyle name="수량 2" xfId="2219" xr:uid="{00000000-0005-0000-0000-0000351A0000}"/>
    <cellStyle name="수량(Ea)" xfId="7656" xr:uid="{00000000-0005-0000-0000-0000361A0000}"/>
    <cellStyle name="수량1" xfId="4924" xr:uid="{00000000-0005-0000-0000-0000371A0000}"/>
    <cellStyle name="수량산출" xfId="7657" xr:uid="{00000000-0005-0000-0000-0000381A0000}"/>
    <cellStyle name="수목명" xfId="4925" xr:uid="{00000000-0005-0000-0000-0000391A0000}"/>
    <cellStyle name="숨김" xfId="7658" xr:uid="{00000000-0005-0000-0000-00003A1A0000}"/>
    <cellStyle name="숫자" xfId="2220" xr:uid="{00000000-0005-0000-0000-00003B1A0000}"/>
    <cellStyle name="숫자(R)" xfId="2221" xr:uid="{00000000-0005-0000-0000-00003C1A0000}"/>
    <cellStyle name="숫자(R) 2" xfId="2222" xr:uid="{00000000-0005-0000-0000-00003D1A0000}"/>
    <cellStyle name="쉼표 [0]" xfId="2223" builtinId="6"/>
    <cellStyle name="쉼표 [0] 10" xfId="2224" xr:uid="{00000000-0005-0000-0000-00003F1A0000}"/>
    <cellStyle name="쉼표 [0] 10 2" xfId="7958" xr:uid="{1D2792AC-3339-46A5-8B00-8BDB6264B580}"/>
    <cellStyle name="쉼표 [0] 11" xfId="2225" xr:uid="{00000000-0005-0000-0000-0000401A0000}"/>
    <cellStyle name="쉼표 [0] 11 2" xfId="7959" xr:uid="{6B185771-A814-4C1B-8148-4096D2C8CD8D}"/>
    <cellStyle name="쉼표 [0] 12" xfId="2226" xr:uid="{00000000-0005-0000-0000-0000411A0000}"/>
    <cellStyle name="쉼표 [0] 12 2" xfId="2227" xr:uid="{00000000-0005-0000-0000-0000421A0000}"/>
    <cellStyle name="쉼표 [0] 12 2 2" xfId="4926" xr:uid="{00000000-0005-0000-0000-0000431A0000}"/>
    <cellStyle name="쉼표 [0] 12 2 2 2" xfId="8022" xr:uid="{CE20FB0A-ADD3-4B84-BA56-93FD52991457}"/>
    <cellStyle name="쉼표 [0] 12 2 3" xfId="7961" xr:uid="{7E4BAA87-B3BC-481D-8EE2-BEF2C7E95776}"/>
    <cellStyle name="쉼표 [0] 12 3" xfId="7960" xr:uid="{47DB2E9E-72D5-4019-B295-E52448B586A7}"/>
    <cellStyle name="쉼표 [0] 13" xfId="2228" xr:uid="{00000000-0005-0000-0000-0000441A0000}"/>
    <cellStyle name="쉼표 [0] 13 2" xfId="7962" xr:uid="{8334883D-5F28-4474-A9E8-5D4C2F874151}"/>
    <cellStyle name="쉼표 [0] 14" xfId="2229" xr:uid="{00000000-0005-0000-0000-0000451A0000}"/>
    <cellStyle name="쉼표 [0] 14 2" xfId="7963" xr:uid="{3FFFEC4D-FDD7-420C-B2CA-AAB957CA1059}"/>
    <cellStyle name="쉼표 [0] 15" xfId="2230" xr:uid="{00000000-0005-0000-0000-0000461A0000}"/>
    <cellStyle name="쉼표 [0] 15 2" xfId="7964" xr:uid="{E880663B-9460-4AD8-BE06-3B45C1A331FD}"/>
    <cellStyle name="쉼표 [0] 16" xfId="2231" xr:uid="{00000000-0005-0000-0000-0000471A0000}"/>
    <cellStyle name="쉼표 [0] 16 2" xfId="7965" xr:uid="{72202CDA-93F9-4F49-AA64-BDD0B335B702}"/>
    <cellStyle name="쉼표 [0] 17" xfId="2232" xr:uid="{00000000-0005-0000-0000-0000481A0000}"/>
    <cellStyle name="쉼표 [0] 17 2" xfId="7966" xr:uid="{7B4A4B96-D408-4C42-9679-F8A42C6970CE}"/>
    <cellStyle name="쉼표 [0] 18" xfId="2233" xr:uid="{00000000-0005-0000-0000-0000491A0000}"/>
    <cellStyle name="쉼표 [0] 18 2" xfId="7967" xr:uid="{DE24E75F-75AD-4234-AE84-825E126A870C}"/>
    <cellStyle name="쉼표 [0] 19" xfId="2234" xr:uid="{00000000-0005-0000-0000-00004A1A0000}"/>
    <cellStyle name="쉼표 [0] 19 2" xfId="7968" xr:uid="{D1589BC4-B61F-4B77-8AC7-1DEA5B9ACD12}"/>
    <cellStyle name="쉼표 [0] 2" xfId="2235" xr:uid="{00000000-0005-0000-0000-00004B1A0000}"/>
    <cellStyle name="쉼표 [0] 2 2" xfId="2236" xr:uid="{00000000-0005-0000-0000-00004C1A0000}"/>
    <cellStyle name="쉼표 [0] 2 2 2" xfId="4927" xr:uid="{00000000-0005-0000-0000-00004D1A0000}"/>
    <cellStyle name="쉼표 [0] 2 2 2 2" xfId="7659" xr:uid="{00000000-0005-0000-0000-00004E1A0000}"/>
    <cellStyle name="쉼표 [0] 2 2 2 2 2" xfId="8053" xr:uid="{F9F0ECF6-0FCE-4A56-812B-D17A53F2FD7D}"/>
    <cellStyle name="쉼표 [0] 2 2 2 2 3" xfId="8058" xr:uid="{DFD92AA3-271E-4216-90A3-4A308BB985EB}"/>
    <cellStyle name="쉼표 [0] 2 2 2 2 4" xfId="2537" xr:uid="{00000000-0005-0000-0000-00004F1A0000}"/>
    <cellStyle name="쉼표 [0] 2 2 2 2 4 2" xfId="7999" xr:uid="{3B6CE6E4-B3B0-469E-B981-63AF657B2CDC}"/>
    <cellStyle name="쉼표 [0] 2 2 2 3" xfId="8023" xr:uid="{8CFCD982-63F6-4C17-ABAD-5107C8DA4DA3}"/>
    <cellStyle name="쉼표 [0] 2 2 3" xfId="7660" xr:uid="{00000000-0005-0000-0000-0000501A0000}"/>
    <cellStyle name="쉼표 [0] 2 2 3 2" xfId="8054" xr:uid="{6E783CE5-88AB-4259-A035-0251FDC0E1A3}"/>
    <cellStyle name="쉼표 [0] 2 2 4" xfId="7970" xr:uid="{A502A4CF-67EF-4252-BAAD-F7FFA1F9B9BC}"/>
    <cellStyle name="쉼표 [0] 2 3" xfId="2237" xr:uid="{00000000-0005-0000-0000-0000511A0000}"/>
    <cellStyle name="쉼표 [0] 2 3 2" xfId="2536" xr:uid="{00000000-0005-0000-0000-0000521A0000}"/>
    <cellStyle name="쉼표 [0] 2 3 2 2" xfId="4928" xr:uid="{00000000-0005-0000-0000-0000531A0000}"/>
    <cellStyle name="쉼표 [0] 2 3 2 2 2" xfId="8024" xr:uid="{9AADFA68-5A66-4FFE-94B6-05139D59AA5B}"/>
    <cellStyle name="쉼표 [0] 2 3 2 3" xfId="7998" xr:uid="{EBA5FFAB-F85F-4424-93D0-7709B55914D3}"/>
    <cellStyle name="쉼표 [0] 2 3 3" xfId="4929" xr:uid="{00000000-0005-0000-0000-0000541A0000}"/>
    <cellStyle name="쉼표 [0] 2 3 3 2" xfId="8025" xr:uid="{630B4C4F-097D-43E2-8434-418E1771E0BD}"/>
    <cellStyle name="쉼표 [0] 2 4" xfId="4930" xr:uid="{00000000-0005-0000-0000-0000551A0000}"/>
    <cellStyle name="쉼표 [0] 2 4 2" xfId="4931" xr:uid="{00000000-0005-0000-0000-0000561A0000}"/>
    <cellStyle name="쉼표 [0] 2 4 2 2" xfId="8027" xr:uid="{0CCE64D5-25DE-4738-8BAF-2F896C06BD51}"/>
    <cellStyle name="쉼표 [0] 2 4 3" xfId="8026" xr:uid="{8AB02630-E3A1-4292-BDEC-32692961F752}"/>
    <cellStyle name="쉼표 [0] 2 5" xfId="4932" xr:uid="{00000000-0005-0000-0000-0000571A0000}"/>
    <cellStyle name="쉼표 [0] 2 5 2" xfId="8028" xr:uid="{8B204AA2-0585-4B55-94BC-696A1BCA32A1}"/>
    <cellStyle name="쉼표 [0] 2 6" xfId="7969" xr:uid="{77F23EED-A84B-49EA-8882-75365A23F587}"/>
    <cellStyle name="쉼표 [0] 20" xfId="2238" xr:uid="{00000000-0005-0000-0000-0000581A0000}"/>
    <cellStyle name="쉼표 [0] 20 2" xfId="7971" xr:uid="{ED67A578-6AD3-4445-BA5D-DE31380B1C15}"/>
    <cellStyle name="쉼표 [0] 21" xfId="2239" xr:uid="{00000000-0005-0000-0000-0000591A0000}"/>
    <cellStyle name="쉼표 [0] 21 2" xfId="2538" xr:uid="{00000000-0005-0000-0000-00005A1A0000}"/>
    <cellStyle name="쉼표 [0] 21 2 2" xfId="8000" xr:uid="{B7F65E19-4A09-4E99-8253-C026178FC0B2}"/>
    <cellStyle name="쉼표 [0] 22" xfId="2240" xr:uid="{00000000-0005-0000-0000-00005B1A0000}"/>
    <cellStyle name="쉼표 [0] 22 2" xfId="4933" xr:uid="{00000000-0005-0000-0000-00005C1A0000}"/>
    <cellStyle name="쉼표 [0] 22 2 2" xfId="8029" xr:uid="{16D819DA-66D1-418B-9174-8A24B765A136}"/>
    <cellStyle name="쉼표 [0] 22 3" xfId="7972" xr:uid="{E3ABB849-2AA3-421B-AA64-479B3EDF55DC}"/>
    <cellStyle name="쉼표 [0] 23" xfId="4934" xr:uid="{00000000-0005-0000-0000-00005D1A0000}"/>
    <cellStyle name="쉼표 [0] 24" xfId="8057" xr:uid="{4DC1EBED-34D5-4D1C-B948-DBF6C9F0C5D3}"/>
    <cellStyle name="쉼표 [0] 3" xfId="2241" xr:uid="{00000000-0005-0000-0000-00005E1A0000}"/>
    <cellStyle name="쉼표 [0] 3 2" xfId="7661" xr:uid="{00000000-0005-0000-0000-00005F1A0000}"/>
    <cellStyle name="쉼표 [0] 3 2 2" xfId="8055" xr:uid="{1D5E6571-5307-4324-A5B0-3318BF1F1BA6}"/>
    <cellStyle name="쉼표 [0] 3 3" xfId="7973" xr:uid="{85EC8954-836A-4F32-B8FA-F865510F7FD3}"/>
    <cellStyle name="쉼표 [0] 4" xfId="2242" xr:uid="{00000000-0005-0000-0000-0000601A0000}"/>
    <cellStyle name="쉼표 [0] 4 2" xfId="4935" xr:uid="{00000000-0005-0000-0000-0000611A0000}"/>
    <cellStyle name="쉼표 [0] 4 2 2" xfId="8030" xr:uid="{3D0EB2DC-CC9C-42E2-B74D-CA215E1D07CD}"/>
    <cellStyle name="쉼표 [0] 5" xfId="2243" xr:uid="{00000000-0005-0000-0000-0000621A0000}"/>
    <cellStyle name="쉼표 [0] 5 2" xfId="4936" xr:uid="{00000000-0005-0000-0000-0000631A0000}"/>
    <cellStyle name="쉼표 [0] 5 2 2" xfId="8031" xr:uid="{4BE2C894-1212-41EC-B948-5CFD68546B07}"/>
    <cellStyle name="쉼표 [0] 5 3" xfId="7974" xr:uid="{B53F4E9F-DBA2-4877-A442-4E5285835E31}"/>
    <cellStyle name="쉼표 [0] 6" xfId="2244" xr:uid="{00000000-0005-0000-0000-0000641A0000}"/>
    <cellStyle name="쉼표 [0] 6 2" xfId="2543" xr:uid="{00000000-0005-0000-0000-0000651A0000}"/>
    <cellStyle name="쉼표 [0] 6 2 2" xfId="8001" xr:uid="{43616D73-11A2-4DD1-8D00-52ADAEC26122}"/>
    <cellStyle name="쉼표 [0] 6 3" xfId="7975" xr:uid="{826A22E9-C979-42D2-9AE4-DF35363DFB3A}"/>
    <cellStyle name="쉼표 [0] 7" xfId="2245" xr:uid="{00000000-0005-0000-0000-0000661A0000}"/>
    <cellStyle name="쉼표 [0] 7 2" xfId="4937" xr:uid="{00000000-0005-0000-0000-0000671A0000}"/>
    <cellStyle name="쉼표 [0] 7 2 2" xfId="8032" xr:uid="{6B757B7E-5B49-4B73-ACD7-4F58C748F162}"/>
    <cellStyle name="쉼표 [0] 7 3" xfId="7976" xr:uid="{E763DD36-91C1-4AC3-8D5B-B3255AEAAAF4}"/>
    <cellStyle name="쉼표 [0] 8" xfId="2246" xr:uid="{00000000-0005-0000-0000-0000681A0000}"/>
    <cellStyle name="쉼표 [0] 8 2" xfId="7977" xr:uid="{12F15CBD-E4FB-4AC5-810F-D081DC5DC5E6}"/>
    <cellStyle name="쉼표 [0] 9" xfId="2247" xr:uid="{00000000-0005-0000-0000-0000691A0000}"/>
    <cellStyle name="쉼표 [0] 9 2" xfId="7978" xr:uid="{70C2EDAF-26AA-4983-9C00-3712939FE865}"/>
    <cellStyle name="쉼표 [0]_무역(재주작업)" xfId="5545" xr:uid="{00000000-0005-0000-0000-00006D1A0000}"/>
    <cellStyle name="쉼표 2" xfId="2248" xr:uid="{00000000-0005-0000-0000-00006F1A0000}"/>
    <cellStyle name="쉼표 2 2" xfId="4938" xr:uid="{00000000-0005-0000-0000-0000701A0000}"/>
    <cellStyle name="쉼표 2 2 2" xfId="8033" xr:uid="{726EA6FA-799D-4CCB-BCD9-5B02BD5B4D45}"/>
    <cellStyle name="쉼표 2 3" xfId="7979" xr:uid="{27177493-57E1-4DB1-A165-0DCA8073B101}"/>
    <cellStyle name="스타일 1" xfId="2249" xr:uid="{00000000-0005-0000-0000-0000711A0000}"/>
    <cellStyle name="스타일 1 10" xfId="2250" xr:uid="{00000000-0005-0000-0000-0000721A0000}"/>
    <cellStyle name="스타일 1 11" xfId="2251" xr:uid="{00000000-0005-0000-0000-0000731A0000}"/>
    <cellStyle name="스타일 1 12" xfId="2252" xr:uid="{00000000-0005-0000-0000-0000741A0000}"/>
    <cellStyle name="스타일 1 13" xfId="2253" xr:uid="{00000000-0005-0000-0000-0000751A0000}"/>
    <cellStyle name="스타일 1 14" xfId="2254" xr:uid="{00000000-0005-0000-0000-0000761A0000}"/>
    <cellStyle name="스타일 1 15" xfId="2255" xr:uid="{00000000-0005-0000-0000-0000771A0000}"/>
    <cellStyle name="스타일 1 16" xfId="2256" xr:uid="{00000000-0005-0000-0000-0000781A0000}"/>
    <cellStyle name="스타일 1 2" xfId="2257" xr:uid="{00000000-0005-0000-0000-0000791A0000}"/>
    <cellStyle name="스타일 1 3" xfId="2258" xr:uid="{00000000-0005-0000-0000-00007A1A0000}"/>
    <cellStyle name="스타일 1 4" xfId="2259" xr:uid="{00000000-0005-0000-0000-00007B1A0000}"/>
    <cellStyle name="스타일 1 5" xfId="2260" xr:uid="{00000000-0005-0000-0000-00007C1A0000}"/>
    <cellStyle name="스타일 1 6" xfId="2261" xr:uid="{00000000-0005-0000-0000-00007D1A0000}"/>
    <cellStyle name="스타일 1 7" xfId="2262" xr:uid="{00000000-0005-0000-0000-00007E1A0000}"/>
    <cellStyle name="스타일 1 8" xfId="2263" xr:uid="{00000000-0005-0000-0000-00007F1A0000}"/>
    <cellStyle name="스타일 1 9" xfId="2264" xr:uid="{00000000-0005-0000-0000-0000801A0000}"/>
    <cellStyle name="스타일 1_20100513-1 정선종합체육시설 조성공사 설비 신축 자동제어공사(관급)" xfId="2265" xr:uid="{00000000-0005-0000-0000-0000811A0000}"/>
    <cellStyle name="스타일 10" xfId="2266" xr:uid="{00000000-0005-0000-0000-0000821A0000}"/>
    <cellStyle name="스타일 10 2" xfId="7662" xr:uid="{00000000-0005-0000-0000-0000831A0000}"/>
    <cellStyle name="스타일 100" xfId="4939" xr:uid="{00000000-0005-0000-0000-0000841A0000}"/>
    <cellStyle name="스타일 101" xfId="4940" xr:uid="{00000000-0005-0000-0000-0000851A0000}"/>
    <cellStyle name="스타일 102" xfId="4941" xr:uid="{00000000-0005-0000-0000-0000861A0000}"/>
    <cellStyle name="스타일 103" xfId="4942" xr:uid="{00000000-0005-0000-0000-0000871A0000}"/>
    <cellStyle name="스타일 104" xfId="4943" xr:uid="{00000000-0005-0000-0000-0000881A0000}"/>
    <cellStyle name="스타일 105" xfId="4944" xr:uid="{00000000-0005-0000-0000-0000891A0000}"/>
    <cellStyle name="스타일 106" xfId="4945" xr:uid="{00000000-0005-0000-0000-00008A1A0000}"/>
    <cellStyle name="스타일 107" xfId="4946" xr:uid="{00000000-0005-0000-0000-00008B1A0000}"/>
    <cellStyle name="스타일 108" xfId="4947" xr:uid="{00000000-0005-0000-0000-00008C1A0000}"/>
    <cellStyle name="스타일 109" xfId="4948" xr:uid="{00000000-0005-0000-0000-00008D1A0000}"/>
    <cellStyle name="스타일 11" xfId="2267" xr:uid="{00000000-0005-0000-0000-00008E1A0000}"/>
    <cellStyle name="스타일 110" xfId="4949" xr:uid="{00000000-0005-0000-0000-00008F1A0000}"/>
    <cellStyle name="스타일 111" xfId="4950" xr:uid="{00000000-0005-0000-0000-0000901A0000}"/>
    <cellStyle name="스타일 112" xfId="4951" xr:uid="{00000000-0005-0000-0000-0000911A0000}"/>
    <cellStyle name="스타일 113" xfId="4952" xr:uid="{00000000-0005-0000-0000-0000921A0000}"/>
    <cellStyle name="스타일 114" xfId="4953" xr:uid="{00000000-0005-0000-0000-0000931A0000}"/>
    <cellStyle name="스타일 115" xfId="4954" xr:uid="{00000000-0005-0000-0000-0000941A0000}"/>
    <cellStyle name="스타일 116" xfId="4955" xr:uid="{00000000-0005-0000-0000-0000951A0000}"/>
    <cellStyle name="스타일 117" xfId="4956" xr:uid="{00000000-0005-0000-0000-0000961A0000}"/>
    <cellStyle name="스타일 118" xfId="4957" xr:uid="{00000000-0005-0000-0000-0000971A0000}"/>
    <cellStyle name="스타일 119" xfId="4958" xr:uid="{00000000-0005-0000-0000-0000981A0000}"/>
    <cellStyle name="스타일 12" xfId="2268" xr:uid="{00000000-0005-0000-0000-0000991A0000}"/>
    <cellStyle name="스타일 120" xfId="4959" xr:uid="{00000000-0005-0000-0000-00009A1A0000}"/>
    <cellStyle name="스타일 121" xfId="4960" xr:uid="{00000000-0005-0000-0000-00009B1A0000}"/>
    <cellStyle name="스타일 122" xfId="4961" xr:uid="{00000000-0005-0000-0000-00009C1A0000}"/>
    <cellStyle name="스타일 123" xfId="4962" xr:uid="{00000000-0005-0000-0000-00009D1A0000}"/>
    <cellStyle name="스타일 124" xfId="4963" xr:uid="{00000000-0005-0000-0000-00009E1A0000}"/>
    <cellStyle name="스타일 125" xfId="4964" xr:uid="{00000000-0005-0000-0000-00009F1A0000}"/>
    <cellStyle name="스타일 126" xfId="4965" xr:uid="{00000000-0005-0000-0000-0000A01A0000}"/>
    <cellStyle name="스타일 127" xfId="4966" xr:uid="{00000000-0005-0000-0000-0000A11A0000}"/>
    <cellStyle name="스타일 128" xfId="4967" xr:uid="{00000000-0005-0000-0000-0000A21A0000}"/>
    <cellStyle name="스타일 129" xfId="4968" xr:uid="{00000000-0005-0000-0000-0000A31A0000}"/>
    <cellStyle name="스타일 13" xfId="2269" xr:uid="{00000000-0005-0000-0000-0000A41A0000}"/>
    <cellStyle name="스타일 130" xfId="4969" xr:uid="{00000000-0005-0000-0000-0000A51A0000}"/>
    <cellStyle name="스타일 131" xfId="4970" xr:uid="{00000000-0005-0000-0000-0000A61A0000}"/>
    <cellStyle name="스타일 132" xfId="4971" xr:uid="{00000000-0005-0000-0000-0000A71A0000}"/>
    <cellStyle name="스타일 133" xfId="4972" xr:uid="{00000000-0005-0000-0000-0000A81A0000}"/>
    <cellStyle name="스타일 134" xfId="4973" xr:uid="{00000000-0005-0000-0000-0000A91A0000}"/>
    <cellStyle name="스타일 135" xfId="4974" xr:uid="{00000000-0005-0000-0000-0000AA1A0000}"/>
    <cellStyle name="스타일 136" xfId="4975" xr:uid="{00000000-0005-0000-0000-0000AB1A0000}"/>
    <cellStyle name="스타일 137" xfId="4976" xr:uid="{00000000-0005-0000-0000-0000AC1A0000}"/>
    <cellStyle name="스타일 138" xfId="4977" xr:uid="{00000000-0005-0000-0000-0000AD1A0000}"/>
    <cellStyle name="스타일 139" xfId="4978" xr:uid="{00000000-0005-0000-0000-0000AE1A0000}"/>
    <cellStyle name="스타일 14" xfId="2270" xr:uid="{00000000-0005-0000-0000-0000AF1A0000}"/>
    <cellStyle name="스타일 14 2" xfId="7663" xr:uid="{00000000-0005-0000-0000-0000B01A0000}"/>
    <cellStyle name="스타일 140" xfId="4979" xr:uid="{00000000-0005-0000-0000-0000B11A0000}"/>
    <cellStyle name="스타일 141" xfId="4980" xr:uid="{00000000-0005-0000-0000-0000B21A0000}"/>
    <cellStyle name="스타일 142" xfId="4981" xr:uid="{00000000-0005-0000-0000-0000B31A0000}"/>
    <cellStyle name="스타일 143" xfId="4982" xr:uid="{00000000-0005-0000-0000-0000B41A0000}"/>
    <cellStyle name="스타일 144" xfId="4983" xr:uid="{00000000-0005-0000-0000-0000B51A0000}"/>
    <cellStyle name="스타일 145" xfId="4984" xr:uid="{00000000-0005-0000-0000-0000B61A0000}"/>
    <cellStyle name="스타일 146" xfId="4985" xr:uid="{00000000-0005-0000-0000-0000B71A0000}"/>
    <cellStyle name="스타일 147" xfId="4986" xr:uid="{00000000-0005-0000-0000-0000B81A0000}"/>
    <cellStyle name="스타일 148" xfId="4987" xr:uid="{00000000-0005-0000-0000-0000B91A0000}"/>
    <cellStyle name="스타일 149" xfId="4988" xr:uid="{00000000-0005-0000-0000-0000BA1A0000}"/>
    <cellStyle name="스타일 15" xfId="2271" xr:uid="{00000000-0005-0000-0000-0000BB1A0000}"/>
    <cellStyle name="스타일 15 2" xfId="7664" xr:uid="{00000000-0005-0000-0000-0000BC1A0000}"/>
    <cellStyle name="스타일 150" xfId="4989" xr:uid="{00000000-0005-0000-0000-0000BD1A0000}"/>
    <cellStyle name="스타일 151" xfId="4990" xr:uid="{00000000-0005-0000-0000-0000BE1A0000}"/>
    <cellStyle name="스타일 152" xfId="4991" xr:uid="{00000000-0005-0000-0000-0000BF1A0000}"/>
    <cellStyle name="스타일 153" xfId="4992" xr:uid="{00000000-0005-0000-0000-0000C01A0000}"/>
    <cellStyle name="스타일 154" xfId="4993" xr:uid="{00000000-0005-0000-0000-0000C11A0000}"/>
    <cellStyle name="스타일 155" xfId="4994" xr:uid="{00000000-0005-0000-0000-0000C21A0000}"/>
    <cellStyle name="스타일 156" xfId="4995" xr:uid="{00000000-0005-0000-0000-0000C31A0000}"/>
    <cellStyle name="스타일 157" xfId="4996" xr:uid="{00000000-0005-0000-0000-0000C41A0000}"/>
    <cellStyle name="스타일 158" xfId="4997" xr:uid="{00000000-0005-0000-0000-0000C51A0000}"/>
    <cellStyle name="스타일 159" xfId="4998" xr:uid="{00000000-0005-0000-0000-0000C61A0000}"/>
    <cellStyle name="스타일 16" xfId="2272" xr:uid="{00000000-0005-0000-0000-0000C71A0000}"/>
    <cellStyle name="스타일 16 2" xfId="7665" xr:uid="{00000000-0005-0000-0000-0000C81A0000}"/>
    <cellStyle name="스타일 160" xfId="4999" xr:uid="{00000000-0005-0000-0000-0000C91A0000}"/>
    <cellStyle name="스타일 161" xfId="5000" xr:uid="{00000000-0005-0000-0000-0000CA1A0000}"/>
    <cellStyle name="스타일 162" xfId="5001" xr:uid="{00000000-0005-0000-0000-0000CB1A0000}"/>
    <cellStyle name="스타일 163" xfId="5002" xr:uid="{00000000-0005-0000-0000-0000CC1A0000}"/>
    <cellStyle name="스타일 164" xfId="5003" xr:uid="{00000000-0005-0000-0000-0000CD1A0000}"/>
    <cellStyle name="스타일 165" xfId="5004" xr:uid="{00000000-0005-0000-0000-0000CE1A0000}"/>
    <cellStyle name="스타일 166" xfId="5005" xr:uid="{00000000-0005-0000-0000-0000CF1A0000}"/>
    <cellStyle name="스타일 167" xfId="5006" xr:uid="{00000000-0005-0000-0000-0000D01A0000}"/>
    <cellStyle name="스타일 168" xfId="5007" xr:uid="{00000000-0005-0000-0000-0000D11A0000}"/>
    <cellStyle name="스타일 169" xfId="5008" xr:uid="{00000000-0005-0000-0000-0000D21A0000}"/>
    <cellStyle name="스타일 17" xfId="2273" xr:uid="{00000000-0005-0000-0000-0000D31A0000}"/>
    <cellStyle name="스타일 170" xfId="5009" xr:uid="{00000000-0005-0000-0000-0000D41A0000}"/>
    <cellStyle name="스타일 171" xfId="5010" xr:uid="{00000000-0005-0000-0000-0000D51A0000}"/>
    <cellStyle name="스타일 172" xfId="5011" xr:uid="{00000000-0005-0000-0000-0000D61A0000}"/>
    <cellStyle name="스타일 173" xfId="5012" xr:uid="{00000000-0005-0000-0000-0000D71A0000}"/>
    <cellStyle name="스타일 174" xfId="5013" xr:uid="{00000000-0005-0000-0000-0000D81A0000}"/>
    <cellStyle name="스타일 175" xfId="5014" xr:uid="{00000000-0005-0000-0000-0000D91A0000}"/>
    <cellStyle name="스타일 176" xfId="5015" xr:uid="{00000000-0005-0000-0000-0000DA1A0000}"/>
    <cellStyle name="스타일 177" xfId="5016" xr:uid="{00000000-0005-0000-0000-0000DB1A0000}"/>
    <cellStyle name="스타일 178" xfId="5017" xr:uid="{00000000-0005-0000-0000-0000DC1A0000}"/>
    <cellStyle name="스타일 179" xfId="5018" xr:uid="{00000000-0005-0000-0000-0000DD1A0000}"/>
    <cellStyle name="스타일 18" xfId="2274" xr:uid="{00000000-0005-0000-0000-0000DE1A0000}"/>
    <cellStyle name="스타일 180" xfId="5019" xr:uid="{00000000-0005-0000-0000-0000DF1A0000}"/>
    <cellStyle name="스타일 181" xfId="5020" xr:uid="{00000000-0005-0000-0000-0000E01A0000}"/>
    <cellStyle name="스타일 182" xfId="5021" xr:uid="{00000000-0005-0000-0000-0000E11A0000}"/>
    <cellStyle name="스타일 183" xfId="5022" xr:uid="{00000000-0005-0000-0000-0000E21A0000}"/>
    <cellStyle name="스타일 184" xfId="5023" xr:uid="{00000000-0005-0000-0000-0000E31A0000}"/>
    <cellStyle name="스타일 185" xfId="5024" xr:uid="{00000000-0005-0000-0000-0000E41A0000}"/>
    <cellStyle name="스타일 186" xfId="5025" xr:uid="{00000000-0005-0000-0000-0000E51A0000}"/>
    <cellStyle name="스타일 187" xfId="5026" xr:uid="{00000000-0005-0000-0000-0000E61A0000}"/>
    <cellStyle name="스타일 188" xfId="5027" xr:uid="{00000000-0005-0000-0000-0000E71A0000}"/>
    <cellStyle name="스타일 189" xfId="5028" xr:uid="{00000000-0005-0000-0000-0000E81A0000}"/>
    <cellStyle name="스타일 19" xfId="2275" xr:uid="{00000000-0005-0000-0000-0000E91A0000}"/>
    <cellStyle name="스타일 190" xfId="5029" xr:uid="{00000000-0005-0000-0000-0000EA1A0000}"/>
    <cellStyle name="스타일 191" xfId="5030" xr:uid="{00000000-0005-0000-0000-0000EB1A0000}"/>
    <cellStyle name="스타일 192" xfId="5031" xr:uid="{00000000-0005-0000-0000-0000EC1A0000}"/>
    <cellStyle name="스타일 193" xfId="5032" xr:uid="{00000000-0005-0000-0000-0000ED1A0000}"/>
    <cellStyle name="스타일 194" xfId="5033" xr:uid="{00000000-0005-0000-0000-0000EE1A0000}"/>
    <cellStyle name="스타일 195" xfId="5034" xr:uid="{00000000-0005-0000-0000-0000EF1A0000}"/>
    <cellStyle name="스타일 196" xfId="5035" xr:uid="{00000000-0005-0000-0000-0000F01A0000}"/>
    <cellStyle name="스타일 197" xfId="5036" xr:uid="{00000000-0005-0000-0000-0000F11A0000}"/>
    <cellStyle name="스타일 198" xfId="5037" xr:uid="{00000000-0005-0000-0000-0000F21A0000}"/>
    <cellStyle name="스타일 199" xfId="5038" xr:uid="{00000000-0005-0000-0000-0000F31A0000}"/>
    <cellStyle name="스타일 2" xfId="2276" xr:uid="{00000000-0005-0000-0000-0000F41A0000}"/>
    <cellStyle name="스타일 20" xfId="2277" xr:uid="{00000000-0005-0000-0000-0000F51A0000}"/>
    <cellStyle name="스타일 20 2" xfId="7666" xr:uid="{00000000-0005-0000-0000-0000F61A0000}"/>
    <cellStyle name="스타일 200" xfId="5039" xr:uid="{00000000-0005-0000-0000-0000F71A0000}"/>
    <cellStyle name="스타일 201" xfId="5040" xr:uid="{00000000-0005-0000-0000-0000F81A0000}"/>
    <cellStyle name="스타일 202" xfId="5041" xr:uid="{00000000-0005-0000-0000-0000F91A0000}"/>
    <cellStyle name="스타일 203" xfId="5042" xr:uid="{00000000-0005-0000-0000-0000FA1A0000}"/>
    <cellStyle name="스타일 204" xfId="5043" xr:uid="{00000000-0005-0000-0000-0000FB1A0000}"/>
    <cellStyle name="스타일 205" xfId="5044" xr:uid="{00000000-0005-0000-0000-0000FC1A0000}"/>
    <cellStyle name="스타일 206" xfId="5045" xr:uid="{00000000-0005-0000-0000-0000FD1A0000}"/>
    <cellStyle name="스타일 207" xfId="5046" xr:uid="{00000000-0005-0000-0000-0000FE1A0000}"/>
    <cellStyle name="스타일 208" xfId="5047" xr:uid="{00000000-0005-0000-0000-0000FF1A0000}"/>
    <cellStyle name="스타일 209" xfId="5048" xr:uid="{00000000-0005-0000-0000-0000001B0000}"/>
    <cellStyle name="스타일 21" xfId="2278" xr:uid="{00000000-0005-0000-0000-0000011B0000}"/>
    <cellStyle name="스타일 21 2" xfId="7667" xr:uid="{00000000-0005-0000-0000-0000021B0000}"/>
    <cellStyle name="스타일 210" xfId="5049" xr:uid="{00000000-0005-0000-0000-0000031B0000}"/>
    <cellStyle name="스타일 211" xfId="5050" xr:uid="{00000000-0005-0000-0000-0000041B0000}"/>
    <cellStyle name="스타일 212" xfId="5051" xr:uid="{00000000-0005-0000-0000-0000051B0000}"/>
    <cellStyle name="스타일 213" xfId="5052" xr:uid="{00000000-0005-0000-0000-0000061B0000}"/>
    <cellStyle name="스타일 214" xfId="5053" xr:uid="{00000000-0005-0000-0000-0000071B0000}"/>
    <cellStyle name="스타일 215" xfId="5054" xr:uid="{00000000-0005-0000-0000-0000081B0000}"/>
    <cellStyle name="스타일 216" xfId="5055" xr:uid="{00000000-0005-0000-0000-0000091B0000}"/>
    <cellStyle name="스타일 217" xfId="5056" xr:uid="{00000000-0005-0000-0000-00000A1B0000}"/>
    <cellStyle name="스타일 218" xfId="5057" xr:uid="{00000000-0005-0000-0000-00000B1B0000}"/>
    <cellStyle name="스타일 219" xfId="5058" xr:uid="{00000000-0005-0000-0000-00000C1B0000}"/>
    <cellStyle name="스타일 22" xfId="2279" xr:uid="{00000000-0005-0000-0000-00000D1B0000}"/>
    <cellStyle name="스타일 22 2" xfId="7668" xr:uid="{00000000-0005-0000-0000-00000E1B0000}"/>
    <cellStyle name="스타일 220" xfId="5059" xr:uid="{00000000-0005-0000-0000-00000F1B0000}"/>
    <cellStyle name="스타일 221" xfId="5060" xr:uid="{00000000-0005-0000-0000-0000101B0000}"/>
    <cellStyle name="스타일 222" xfId="5061" xr:uid="{00000000-0005-0000-0000-0000111B0000}"/>
    <cellStyle name="스타일 223" xfId="5062" xr:uid="{00000000-0005-0000-0000-0000121B0000}"/>
    <cellStyle name="스타일 224" xfId="5063" xr:uid="{00000000-0005-0000-0000-0000131B0000}"/>
    <cellStyle name="스타일 225" xfId="5064" xr:uid="{00000000-0005-0000-0000-0000141B0000}"/>
    <cellStyle name="스타일 226" xfId="5065" xr:uid="{00000000-0005-0000-0000-0000151B0000}"/>
    <cellStyle name="스타일 227" xfId="5066" xr:uid="{00000000-0005-0000-0000-0000161B0000}"/>
    <cellStyle name="스타일 228" xfId="5067" xr:uid="{00000000-0005-0000-0000-0000171B0000}"/>
    <cellStyle name="스타일 229" xfId="5068" xr:uid="{00000000-0005-0000-0000-0000181B0000}"/>
    <cellStyle name="스타일 23" xfId="2280" xr:uid="{00000000-0005-0000-0000-0000191B0000}"/>
    <cellStyle name="스타일 230" xfId="5069" xr:uid="{00000000-0005-0000-0000-00001A1B0000}"/>
    <cellStyle name="스타일 231" xfId="5070" xr:uid="{00000000-0005-0000-0000-00001B1B0000}"/>
    <cellStyle name="스타일 232" xfId="5071" xr:uid="{00000000-0005-0000-0000-00001C1B0000}"/>
    <cellStyle name="스타일 233" xfId="5072" xr:uid="{00000000-0005-0000-0000-00001D1B0000}"/>
    <cellStyle name="스타일 234" xfId="5073" xr:uid="{00000000-0005-0000-0000-00001E1B0000}"/>
    <cellStyle name="스타일 235" xfId="5074" xr:uid="{00000000-0005-0000-0000-00001F1B0000}"/>
    <cellStyle name="스타일 236" xfId="5075" xr:uid="{00000000-0005-0000-0000-0000201B0000}"/>
    <cellStyle name="스타일 237" xfId="5076" xr:uid="{00000000-0005-0000-0000-0000211B0000}"/>
    <cellStyle name="스타일 238" xfId="5077" xr:uid="{00000000-0005-0000-0000-0000221B0000}"/>
    <cellStyle name="스타일 239" xfId="5078" xr:uid="{00000000-0005-0000-0000-0000231B0000}"/>
    <cellStyle name="스타일 24" xfId="5079" xr:uid="{00000000-0005-0000-0000-0000241B0000}"/>
    <cellStyle name="스타일 240" xfId="5080" xr:uid="{00000000-0005-0000-0000-0000251B0000}"/>
    <cellStyle name="스타일 241" xfId="5081" xr:uid="{00000000-0005-0000-0000-0000261B0000}"/>
    <cellStyle name="스타일 242" xfId="5082" xr:uid="{00000000-0005-0000-0000-0000271B0000}"/>
    <cellStyle name="스타일 243" xfId="5083" xr:uid="{00000000-0005-0000-0000-0000281B0000}"/>
    <cellStyle name="스타일 244" xfId="5084" xr:uid="{00000000-0005-0000-0000-0000291B0000}"/>
    <cellStyle name="스타일 245" xfId="5085" xr:uid="{00000000-0005-0000-0000-00002A1B0000}"/>
    <cellStyle name="스타일 246" xfId="5086" xr:uid="{00000000-0005-0000-0000-00002B1B0000}"/>
    <cellStyle name="스타일 247" xfId="5087" xr:uid="{00000000-0005-0000-0000-00002C1B0000}"/>
    <cellStyle name="스타일 248" xfId="5088" xr:uid="{00000000-0005-0000-0000-00002D1B0000}"/>
    <cellStyle name="스타일 249" xfId="5089" xr:uid="{00000000-0005-0000-0000-00002E1B0000}"/>
    <cellStyle name="스타일 25" xfId="5090" xr:uid="{00000000-0005-0000-0000-00002F1B0000}"/>
    <cellStyle name="스타일 250" xfId="5091" xr:uid="{00000000-0005-0000-0000-0000301B0000}"/>
    <cellStyle name="스타일 251" xfId="5092" xr:uid="{00000000-0005-0000-0000-0000311B0000}"/>
    <cellStyle name="스타일 252" xfId="5093" xr:uid="{00000000-0005-0000-0000-0000321B0000}"/>
    <cellStyle name="스타일 253" xfId="5094" xr:uid="{00000000-0005-0000-0000-0000331B0000}"/>
    <cellStyle name="스타일 254" xfId="5095" xr:uid="{00000000-0005-0000-0000-0000341B0000}"/>
    <cellStyle name="스타일 255" xfId="5096" xr:uid="{00000000-0005-0000-0000-0000351B0000}"/>
    <cellStyle name="스타일 256" xfId="7669" xr:uid="{00000000-0005-0000-0000-0000361B0000}"/>
    <cellStyle name="스타일 257" xfId="7670" xr:uid="{00000000-0005-0000-0000-0000371B0000}"/>
    <cellStyle name="스타일 258" xfId="7671" xr:uid="{00000000-0005-0000-0000-0000381B0000}"/>
    <cellStyle name="스타일 259" xfId="7672" xr:uid="{00000000-0005-0000-0000-0000391B0000}"/>
    <cellStyle name="스타일 26" xfId="5097" xr:uid="{00000000-0005-0000-0000-00003A1B0000}"/>
    <cellStyle name="스타일 260" xfId="7673" xr:uid="{00000000-0005-0000-0000-00003B1B0000}"/>
    <cellStyle name="스타일 261" xfId="7674" xr:uid="{00000000-0005-0000-0000-00003C1B0000}"/>
    <cellStyle name="스타일 262" xfId="7675" xr:uid="{00000000-0005-0000-0000-00003D1B0000}"/>
    <cellStyle name="스타일 263" xfId="7676" xr:uid="{00000000-0005-0000-0000-00003E1B0000}"/>
    <cellStyle name="스타일 264" xfId="7677" xr:uid="{00000000-0005-0000-0000-00003F1B0000}"/>
    <cellStyle name="스타일 265" xfId="7678" xr:uid="{00000000-0005-0000-0000-0000401B0000}"/>
    <cellStyle name="스타일 266" xfId="7679" xr:uid="{00000000-0005-0000-0000-0000411B0000}"/>
    <cellStyle name="스타일 267" xfId="7680" xr:uid="{00000000-0005-0000-0000-0000421B0000}"/>
    <cellStyle name="스타일 268" xfId="7681" xr:uid="{00000000-0005-0000-0000-0000431B0000}"/>
    <cellStyle name="스타일 269" xfId="7682" xr:uid="{00000000-0005-0000-0000-0000441B0000}"/>
    <cellStyle name="스타일 27" xfId="5098" xr:uid="{00000000-0005-0000-0000-0000451B0000}"/>
    <cellStyle name="스타일 270" xfId="7683" xr:uid="{00000000-0005-0000-0000-0000461B0000}"/>
    <cellStyle name="스타일 271" xfId="7684" xr:uid="{00000000-0005-0000-0000-0000471B0000}"/>
    <cellStyle name="스타일 272" xfId="7685" xr:uid="{00000000-0005-0000-0000-0000481B0000}"/>
    <cellStyle name="스타일 273" xfId="7686" xr:uid="{00000000-0005-0000-0000-0000491B0000}"/>
    <cellStyle name="스타일 274" xfId="7687" xr:uid="{00000000-0005-0000-0000-00004A1B0000}"/>
    <cellStyle name="스타일 275" xfId="7688" xr:uid="{00000000-0005-0000-0000-00004B1B0000}"/>
    <cellStyle name="스타일 276" xfId="7689" xr:uid="{00000000-0005-0000-0000-00004C1B0000}"/>
    <cellStyle name="스타일 277" xfId="7690" xr:uid="{00000000-0005-0000-0000-00004D1B0000}"/>
    <cellStyle name="스타일 278" xfId="7691" xr:uid="{00000000-0005-0000-0000-00004E1B0000}"/>
    <cellStyle name="스타일 279" xfId="7692" xr:uid="{00000000-0005-0000-0000-00004F1B0000}"/>
    <cellStyle name="스타일 28" xfId="5099" xr:uid="{00000000-0005-0000-0000-0000501B0000}"/>
    <cellStyle name="스타일 280" xfId="7693" xr:uid="{00000000-0005-0000-0000-0000511B0000}"/>
    <cellStyle name="스타일 281" xfId="7694" xr:uid="{00000000-0005-0000-0000-0000521B0000}"/>
    <cellStyle name="스타일 282" xfId="7695" xr:uid="{00000000-0005-0000-0000-0000531B0000}"/>
    <cellStyle name="스타일 283" xfId="7696" xr:uid="{00000000-0005-0000-0000-0000541B0000}"/>
    <cellStyle name="스타일 284" xfId="7697" xr:uid="{00000000-0005-0000-0000-0000551B0000}"/>
    <cellStyle name="스타일 285" xfId="7698" xr:uid="{00000000-0005-0000-0000-0000561B0000}"/>
    <cellStyle name="스타일 286" xfId="7699" xr:uid="{00000000-0005-0000-0000-0000571B0000}"/>
    <cellStyle name="스타일 287" xfId="7700" xr:uid="{00000000-0005-0000-0000-0000581B0000}"/>
    <cellStyle name="스타일 288" xfId="7701" xr:uid="{00000000-0005-0000-0000-0000591B0000}"/>
    <cellStyle name="스타일 289" xfId="7702" xr:uid="{00000000-0005-0000-0000-00005A1B0000}"/>
    <cellStyle name="스타일 29" xfId="5100" xr:uid="{00000000-0005-0000-0000-00005B1B0000}"/>
    <cellStyle name="스타일 290" xfId="7703" xr:uid="{00000000-0005-0000-0000-00005C1B0000}"/>
    <cellStyle name="스타일 291" xfId="7704" xr:uid="{00000000-0005-0000-0000-00005D1B0000}"/>
    <cellStyle name="스타일 292" xfId="7705" xr:uid="{00000000-0005-0000-0000-00005E1B0000}"/>
    <cellStyle name="스타일 293" xfId="7706" xr:uid="{00000000-0005-0000-0000-00005F1B0000}"/>
    <cellStyle name="스타일 294" xfId="7707" xr:uid="{00000000-0005-0000-0000-0000601B0000}"/>
    <cellStyle name="스타일 295" xfId="7708" xr:uid="{00000000-0005-0000-0000-0000611B0000}"/>
    <cellStyle name="스타일 296" xfId="7709" xr:uid="{00000000-0005-0000-0000-0000621B0000}"/>
    <cellStyle name="스타일 297" xfId="7710" xr:uid="{00000000-0005-0000-0000-0000631B0000}"/>
    <cellStyle name="스타일 298" xfId="7711" xr:uid="{00000000-0005-0000-0000-0000641B0000}"/>
    <cellStyle name="스타일 299" xfId="7712" xr:uid="{00000000-0005-0000-0000-0000651B0000}"/>
    <cellStyle name="스타일 3" xfId="2281" xr:uid="{00000000-0005-0000-0000-0000661B0000}"/>
    <cellStyle name="스타일 30" xfId="5101" xr:uid="{00000000-0005-0000-0000-0000671B0000}"/>
    <cellStyle name="스타일 300" xfId="7713" xr:uid="{00000000-0005-0000-0000-0000681B0000}"/>
    <cellStyle name="스타일 301" xfId="7714" xr:uid="{00000000-0005-0000-0000-0000691B0000}"/>
    <cellStyle name="스타일 302" xfId="7715" xr:uid="{00000000-0005-0000-0000-00006A1B0000}"/>
    <cellStyle name="스타일 303" xfId="7716" xr:uid="{00000000-0005-0000-0000-00006B1B0000}"/>
    <cellStyle name="스타일 304" xfId="7717" xr:uid="{00000000-0005-0000-0000-00006C1B0000}"/>
    <cellStyle name="스타일 305" xfId="7718" xr:uid="{00000000-0005-0000-0000-00006D1B0000}"/>
    <cellStyle name="스타일 306" xfId="7719" xr:uid="{00000000-0005-0000-0000-00006E1B0000}"/>
    <cellStyle name="스타일 307" xfId="7720" xr:uid="{00000000-0005-0000-0000-00006F1B0000}"/>
    <cellStyle name="스타일 308" xfId="7721" xr:uid="{00000000-0005-0000-0000-0000701B0000}"/>
    <cellStyle name="스타일 309" xfId="7722" xr:uid="{00000000-0005-0000-0000-0000711B0000}"/>
    <cellStyle name="스타일 31" xfId="5102" xr:uid="{00000000-0005-0000-0000-0000721B0000}"/>
    <cellStyle name="스타일 310" xfId="7723" xr:uid="{00000000-0005-0000-0000-0000731B0000}"/>
    <cellStyle name="스타일 311" xfId="7724" xr:uid="{00000000-0005-0000-0000-0000741B0000}"/>
    <cellStyle name="스타일 312" xfId="7725" xr:uid="{00000000-0005-0000-0000-0000751B0000}"/>
    <cellStyle name="스타일 313" xfId="7726" xr:uid="{00000000-0005-0000-0000-0000761B0000}"/>
    <cellStyle name="스타일 314" xfId="7727" xr:uid="{00000000-0005-0000-0000-0000771B0000}"/>
    <cellStyle name="스타일 315" xfId="7728" xr:uid="{00000000-0005-0000-0000-0000781B0000}"/>
    <cellStyle name="스타일 316" xfId="7729" xr:uid="{00000000-0005-0000-0000-0000791B0000}"/>
    <cellStyle name="스타일 317" xfId="7730" xr:uid="{00000000-0005-0000-0000-00007A1B0000}"/>
    <cellStyle name="스타일 318" xfId="7731" xr:uid="{00000000-0005-0000-0000-00007B1B0000}"/>
    <cellStyle name="스타일 319" xfId="7732" xr:uid="{00000000-0005-0000-0000-00007C1B0000}"/>
    <cellStyle name="스타일 32" xfId="5103" xr:uid="{00000000-0005-0000-0000-00007D1B0000}"/>
    <cellStyle name="스타일 320" xfId="7733" xr:uid="{00000000-0005-0000-0000-00007E1B0000}"/>
    <cellStyle name="스타일 321" xfId="7734" xr:uid="{00000000-0005-0000-0000-00007F1B0000}"/>
    <cellStyle name="스타일 322" xfId="7735" xr:uid="{00000000-0005-0000-0000-0000801B0000}"/>
    <cellStyle name="스타일 323" xfId="7736" xr:uid="{00000000-0005-0000-0000-0000811B0000}"/>
    <cellStyle name="스타일 324" xfId="7737" xr:uid="{00000000-0005-0000-0000-0000821B0000}"/>
    <cellStyle name="스타일 325" xfId="7738" xr:uid="{00000000-0005-0000-0000-0000831B0000}"/>
    <cellStyle name="스타일 326" xfId="7739" xr:uid="{00000000-0005-0000-0000-0000841B0000}"/>
    <cellStyle name="스타일 327" xfId="7740" xr:uid="{00000000-0005-0000-0000-0000851B0000}"/>
    <cellStyle name="스타일 328" xfId="7741" xr:uid="{00000000-0005-0000-0000-0000861B0000}"/>
    <cellStyle name="스타일 329" xfId="7742" xr:uid="{00000000-0005-0000-0000-0000871B0000}"/>
    <cellStyle name="스타일 33" xfId="5104" xr:uid="{00000000-0005-0000-0000-0000881B0000}"/>
    <cellStyle name="스타일 330" xfId="7743" xr:uid="{00000000-0005-0000-0000-0000891B0000}"/>
    <cellStyle name="스타일 331" xfId="7744" xr:uid="{00000000-0005-0000-0000-00008A1B0000}"/>
    <cellStyle name="스타일 332" xfId="7745" xr:uid="{00000000-0005-0000-0000-00008B1B0000}"/>
    <cellStyle name="스타일 333" xfId="7746" xr:uid="{00000000-0005-0000-0000-00008C1B0000}"/>
    <cellStyle name="스타일 334" xfId="7747" xr:uid="{00000000-0005-0000-0000-00008D1B0000}"/>
    <cellStyle name="스타일 335" xfId="7748" xr:uid="{00000000-0005-0000-0000-00008E1B0000}"/>
    <cellStyle name="스타일 336" xfId="7749" xr:uid="{00000000-0005-0000-0000-00008F1B0000}"/>
    <cellStyle name="스타일 337" xfId="7750" xr:uid="{00000000-0005-0000-0000-0000901B0000}"/>
    <cellStyle name="스타일 338" xfId="7751" xr:uid="{00000000-0005-0000-0000-0000911B0000}"/>
    <cellStyle name="스타일 339" xfId="7752" xr:uid="{00000000-0005-0000-0000-0000921B0000}"/>
    <cellStyle name="스타일 34" xfId="5105" xr:uid="{00000000-0005-0000-0000-0000931B0000}"/>
    <cellStyle name="스타일 340" xfId="7753" xr:uid="{00000000-0005-0000-0000-0000941B0000}"/>
    <cellStyle name="스타일 341" xfId="7754" xr:uid="{00000000-0005-0000-0000-0000951B0000}"/>
    <cellStyle name="스타일 342" xfId="7755" xr:uid="{00000000-0005-0000-0000-0000961B0000}"/>
    <cellStyle name="스타일 343" xfId="7756" xr:uid="{00000000-0005-0000-0000-0000971B0000}"/>
    <cellStyle name="스타일 344" xfId="7757" xr:uid="{00000000-0005-0000-0000-0000981B0000}"/>
    <cellStyle name="스타일 345" xfId="7758" xr:uid="{00000000-0005-0000-0000-0000991B0000}"/>
    <cellStyle name="스타일 346" xfId="7759" xr:uid="{00000000-0005-0000-0000-00009A1B0000}"/>
    <cellStyle name="스타일 347" xfId="7760" xr:uid="{00000000-0005-0000-0000-00009B1B0000}"/>
    <cellStyle name="스타일 348" xfId="7761" xr:uid="{00000000-0005-0000-0000-00009C1B0000}"/>
    <cellStyle name="스타일 349" xfId="7762" xr:uid="{00000000-0005-0000-0000-00009D1B0000}"/>
    <cellStyle name="스타일 35" xfId="5106" xr:uid="{00000000-0005-0000-0000-00009E1B0000}"/>
    <cellStyle name="스타일 350" xfId="7763" xr:uid="{00000000-0005-0000-0000-00009F1B0000}"/>
    <cellStyle name="스타일 351" xfId="7764" xr:uid="{00000000-0005-0000-0000-0000A01B0000}"/>
    <cellStyle name="스타일 352" xfId="7765" xr:uid="{00000000-0005-0000-0000-0000A11B0000}"/>
    <cellStyle name="스타일 353" xfId="7766" xr:uid="{00000000-0005-0000-0000-0000A21B0000}"/>
    <cellStyle name="스타일 354" xfId="7767" xr:uid="{00000000-0005-0000-0000-0000A31B0000}"/>
    <cellStyle name="스타일 355" xfId="7768" xr:uid="{00000000-0005-0000-0000-0000A41B0000}"/>
    <cellStyle name="스타일 356" xfId="7769" xr:uid="{00000000-0005-0000-0000-0000A51B0000}"/>
    <cellStyle name="스타일 357" xfId="7770" xr:uid="{00000000-0005-0000-0000-0000A61B0000}"/>
    <cellStyle name="스타일 358" xfId="7771" xr:uid="{00000000-0005-0000-0000-0000A71B0000}"/>
    <cellStyle name="스타일 359" xfId="7772" xr:uid="{00000000-0005-0000-0000-0000A81B0000}"/>
    <cellStyle name="스타일 36" xfId="5107" xr:uid="{00000000-0005-0000-0000-0000A91B0000}"/>
    <cellStyle name="스타일 360" xfId="7773" xr:uid="{00000000-0005-0000-0000-0000AA1B0000}"/>
    <cellStyle name="스타일 361" xfId="7774" xr:uid="{00000000-0005-0000-0000-0000AB1B0000}"/>
    <cellStyle name="스타일 362" xfId="7775" xr:uid="{00000000-0005-0000-0000-0000AC1B0000}"/>
    <cellStyle name="스타일 363" xfId="7776" xr:uid="{00000000-0005-0000-0000-0000AD1B0000}"/>
    <cellStyle name="스타일 364" xfId="7777" xr:uid="{00000000-0005-0000-0000-0000AE1B0000}"/>
    <cellStyle name="스타일 365" xfId="7778" xr:uid="{00000000-0005-0000-0000-0000AF1B0000}"/>
    <cellStyle name="스타일 366" xfId="7779" xr:uid="{00000000-0005-0000-0000-0000B01B0000}"/>
    <cellStyle name="스타일 367" xfId="7780" xr:uid="{00000000-0005-0000-0000-0000B11B0000}"/>
    <cellStyle name="스타일 368" xfId="7781" xr:uid="{00000000-0005-0000-0000-0000B21B0000}"/>
    <cellStyle name="스타일 369" xfId="7782" xr:uid="{00000000-0005-0000-0000-0000B31B0000}"/>
    <cellStyle name="스타일 37" xfId="5108" xr:uid="{00000000-0005-0000-0000-0000B41B0000}"/>
    <cellStyle name="스타일 370" xfId="7783" xr:uid="{00000000-0005-0000-0000-0000B51B0000}"/>
    <cellStyle name="스타일 371" xfId="7784" xr:uid="{00000000-0005-0000-0000-0000B61B0000}"/>
    <cellStyle name="스타일 372" xfId="7785" xr:uid="{00000000-0005-0000-0000-0000B71B0000}"/>
    <cellStyle name="스타일 373" xfId="7786" xr:uid="{00000000-0005-0000-0000-0000B81B0000}"/>
    <cellStyle name="스타일 374" xfId="7787" xr:uid="{00000000-0005-0000-0000-0000B91B0000}"/>
    <cellStyle name="스타일 375" xfId="7788" xr:uid="{00000000-0005-0000-0000-0000BA1B0000}"/>
    <cellStyle name="스타일 376" xfId="7789" xr:uid="{00000000-0005-0000-0000-0000BB1B0000}"/>
    <cellStyle name="스타일 377" xfId="7790" xr:uid="{00000000-0005-0000-0000-0000BC1B0000}"/>
    <cellStyle name="스타일 378" xfId="7791" xr:uid="{00000000-0005-0000-0000-0000BD1B0000}"/>
    <cellStyle name="스타일 379" xfId="7792" xr:uid="{00000000-0005-0000-0000-0000BE1B0000}"/>
    <cellStyle name="스타일 38" xfId="5109" xr:uid="{00000000-0005-0000-0000-0000BF1B0000}"/>
    <cellStyle name="스타일 380" xfId="7793" xr:uid="{00000000-0005-0000-0000-0000C01B0000}"/>
    <cellStyle name="스타일 381" xfId="7794" xr:uid="{00000000-0005-0000-0000-0000C11B0000}"/>
    <cellStyle name="스타일 382" xfId="7795" xr:uid="{00000000-0005-0000-0000-0000C21B0000}"/>
    <cellStyle name="스타일 383" xfId="7796" xr:uid="{00000000-0005-0000-0000-0000C31B0000}"/>
    <cellStyle name="스타일 384" xfId="7797" xr:uid="{00000000-0005-0000-0000-0000C41B0000}"/>
    <cellStyle name="스타일 385" xfId="7798" xr:uid="{00000000-0005-0000-0000-0000C51B0000}"/>
    <cellStyle name="스타일 386" xfId="7799" xr:uid="{00000000-0005-0000-0000-0000C61B0000}"/>
    <cellStyle name="스타일 387" xfId="7800" xr:uid="{00000000-0005-0000-0000-0000C71B0000}"/>
    <cellStyle name="스타일 388" xfId="7801" xr:uid="{00000000-0005-0000-0000-0000C81B0000}"/>
    <cellStyle name="스타일 389" xfId="7802" xr:uid="{00000000-0005-0000-0000-0000C91B0000}"/>
    <cellStyle name="스타일 39" xfId="5110" xr:uid="{00000000-0005-0000-0000-0000CA1B0000}"/>
    <cellStyle name="스타일 390" xfId="7803" xr:uid="{00000000-0005-0000-0000-0000CB1B0000}"/>
    <cellStyle name="스타일 391" xfId="7804" xr:uid="{00000000-0005-0000-0000-0000CC1B0000}"/>
    <cellStyle name="스타일 392" xfId="7805" xr:uid="{00000000-0005-0000-0000-0000CD1B0000}"/>
    <cellStyle name="스타일 393" xfId="7806" xr:uid="{00000000-0005-0000-0000-0000CE1B0000}"/>
    <cellStyle name="스타일 394" xfId="7807" xr:uid="{00000000-0005-0000-0000-0000CF1B0000}"/>
    <cellStyle name="스타일 395" xfId="7808" xr:uid="{00000000-0005-0000-0000-0000D01B0000}"/>
    <cellStyle name="스타일 396" xfId="7809" xr:uid="{00000000-0005-0000-0000-0000D11B0000}"/>
    <cellStyle name="스타일 397" xfId="7810" xr:uid="{00000000-0005-0000-0000-0000D21B0000}"/>
    <cellStyle name="스타일 398" xfId="7811" xr:uid="{00000000-0005-0000-0000-0000D31B0000}"/>
    <cellStyle name="스타일 399" xfId="7812" xr:uid="{00000000-0005-0000-0000-0000D41B0000}"/>
    <cellStyle name="스타일 4" xfId="2282" xr:uid="{00000000-0005-0000-0000-0000D51B0000}"/>
    <cellStyle name="스타일 40" xfId="5111" xr:uid="{00000000-0005-0000-0000-0000D61B0000}"/>
    <cellStyle name="스타일 400" xfId="7813" xr:uid="{00000000-0005-0000-0000-0000D71B0000}"/>
    <cellStyle name="스타일 401" xfId="7814" xr:uid="{00000000-0005-0000-0000-0000D81B0000}"/>
    <cellStyle name="스타일 402" xfId="7815" xr:uid="{00000000-0005-0000-0000-0000D91B0000}"/>
    <cellStyle name="스타일 403" xfId="7816" xr:uid="{00000000-0005-0000-0000-0000DA1B0000}"/>
    <cellStyle name="스타일 404" xfId="7817" xr:uid="{00000000-0005-0000-0000-0000DB1B0000}"/>
    <cellStyle name="스타일 405" xfId="7818" xr:uid="{00000000-0005-0000-0000-0000DC1B0000}"/>
    <cellStyle name="스타일 406" xfId="7819" xr:uid="{00000000-0005-0000-0000-0000DD1B0000}"/>
    <cellStyle name="스타일 407" xfId="7820" xr:uid="{00000000-0005-0000-0000-0000DE1B0000}"/>
    <cellStyle name="스타일 408" xfId="7821" xr:uid="{00000000-0005-0000-0000-0000DF1B0000}"/>
    <cellStyle name="스타일 409" xfId="7822" xr:uid="{00000000-0005-0000-0000-0000E01B0000}"/>
    <cellStyle name="스타일 41" xfId="5112" xr:uid="{00000000-0005-0000-0000-0000E11B0000}"/>
    <cellStyle name="스타일 410" xfId="7823" xr:uid="{00000000-0005-0000-0000-0000E21B0000}"/>
    <cellStyle name="스타일 411" xfId="7824" xr:uid="{00000000-0005-0000-0000-0000E31B0000}"/>
    <cellStyle name="스타일 412" xfId="7825" xr:uid="{00000000-0005-0000-0000-0000E41B0000}"/>
    <cellStyle name="스타일 413" xfId="7826" xr:uid="{00000000-0005-0000-0000-0000E51B0000}"/>
    <cellStyle name="스타일 414" xfId="7827" xr:uid="{00000000-0005-0000-0000-0000E61B0000}"/>
    <cellStyle name="스타일 415" xfId="7828" xr:uid="{00000000-0005-0000-0000-0000E71B0000}"/>
    <cellStyle name="스타일 416" xfId="7829" xr:uid="{00000000-0005-0000-0000-0000E81B0000}"/>
    <cellStyle name="스타일 417" xfId="7830" xr:uid="{00000000-0005-0000-0000-0000E91B0000}"/>
    <cellStyle name="스타일 418" xfId="7831" xr:uid="{00000000-0005-0000-0000-0000EA1B0000}"/>
    <cellStyle name="스타일 419" xfId="7832" xr:uid="{00000000-0005-0000-0000-0000EB1B0000}"/>
    <cellStyle name="스타일 42" xfId="5113" xr:uid="{00000000-0005-0000-0000-0000EC1B0000}"/>
    <cellStyle name="스타일 420" xfId="7833" xr:uid="{00000000-0005-0000-0000-0000ED1B0000}"/>
    <cellStyle name="스타일 421" xfId="7834" xr:uid="{00000000-0005-0000-0000-0000EE1B0000}"/>
    <cellStyle name="스타일 422" xfId="7835" xr:uid="{00000000-0005-0000-0000-0000EF1B0000}"/>
    <cellStyle name="스타일 423" xfId="7836" xr:uid="{00000000-0005-0000-0000-0000F01B0000}"/>
    <cellStyle name="스타일 424" xfId="7837" xr:uid="{00000000-0005-0000-0000-0000F11B0000}"/>
    <cellStyle name="스타일 425" xfId="7838" xr:uid="{00000000-0005-0000-0000-0000F21B0000}"/>
    <cellStyle name="스타일 426" xfId="7839" xr:uid="{00000000-0005-0000-0000-0000F31B0000}"/>
    <cellStyle name="스타일 427" xfId="7840" xr:uid="{00000000-0005-0000-0000-0000F41B0000}"/>
    <cellStyle name="스타일 428" xfId="7841" xr:uid="{00000000-0005-0000-0000-0000F51B0000}"/>
    <cellStyle name="스타일 429" xfId="7842" xr:uid="{00000000-0005-0000-0000-0000F61B0000}"/>
    <cellStyle name="스타일 43" xfId="5114" xr:uid="{00000000-0005-0000-0000-0000F71B0000}"/>
    <cellStyle name="스타일 430" xfId="7843" xr:uid="{00000000-0005-0000-0000-0000F81B0000}"/>
    <cellStyle name="스타일 431" xfId="7844" xr:uid="{00000000-0005-0000-0000-0000F91B0000}"/>
    <cellStyle name="스타일 432" xfId="7845" xr:uid="{00000000-0005-0000-0000-0000FA1B0000}"/>
    <cellStyle name="스타일 433" xfId="7846" xr:uid="{00000000-0005-0000-0000-0000FB1B0000}"/>
    <cellStyle name="스타일 434" xfId="7847" xr:uid="{00000000-0005-0000-0000-0000FC1B0000}"/>
    <cellStyle name="스타일 435" xfId="7848" xr:uid="{00000000-0005-0000-0000-0000FD1B0000}"/>
    <cellStyle name="스타일 436" xfId="7849" xr:uid="{00000000-0005-0000-0000-0000FE1B0000}"/>
    <cellStyle name="스타일 437" xfId="7850" xr:uid="{00000000-0005-0000-0000-0000FF1B0000}"/>
    <cellStyle name="스타일 438" xfId="7851" xr:uid="{00000000-0005-0000-0000-0000001C0000}"/>
    <cellStyle name="스타일 439" xfId="7852" xr:uid="{00000000-0005-0000-0000-0000011C0000}"/>
    <cellStyle name="스타일 44" xfId="5115" xr:uid="{00000000-0005-0000-0000-0000021C0000}"/>
    <cellStyle name="스타일 440" xfId="7853" xr:uid="{00000000-0005-0000-0000-0000031C0000}"/>
    <cellStyle name="스타일 441" xfId="7854" xr:uid="{00000000-0005-0000-0000-0000041C0000}"/>
    <cellStyle name="스타일 442" xfId="7855" xr:uid="{00000000-0005-0000-0000-0000051C0000}"/>
    <cellStyle name="스타일 443" xfId="7856" xr:uid="{00000000-0005-0000-0000-0000061C0000}"/>
    <cellStyle name="스타일 444" xfId="7857" xr:uid="{00000000-0005-0000-0000-0000071C0000}"/>
    <cellStyle name="스타일 445" xfId="7858" xr:uid="{00000000-0005-0000-0000-0000081C0000}"/>
    <cellStyle name="스타일 446" xfId="7859" xr:uid="{00000000-0005-0000-0000-0000091C0000}"/>
    <cellStyle name="스타일 447" xfId="7860" xr:uid="{00000000-0005-0000-0000-00000A1C0000}"/>
    <cellStyle name="스타일 448" xfId="7861" xr:uid="{00000000-0005-0000-0000-00000B1C0000}"/>
    <cellStyle name="스타일 449" xfId="7862" xr:uid="{00000000-0005-0000-0000-00000C1C0000}"/>
    <cellStyle name="스타일 45" xfId="5116" xr:uid="{00000000-0005-0000-0000-00000D1C0000}"/>
    <cellStyle name="스타일 450" xfId="7863" xr:uid="{00000000-0005-0000-0000-00000E1C0000}"/>
    <cellStyle name="스타일 451" xfId="7864" xr:uid="{00000000-0005-0000-0000-00000F1C0000}"/>
    <cellStyle name="스타일 452" xfId="7865" xr:uid="{00000000-0005-0000-0000-0000101C0000}"/>
    <cellStyle name="스타일 453" xfId="7866" xr:uid="{00000000-0005-0000-0000-0000111C0000}"/>
    <cellStyle name="스타일 454" xfId="7867" xr:uid="{00000000-0005-0000-0000-0000121C0000}"/>
    <cellStyle name="스타일 455" xfId="7868" xr:uid="{00000000-0005-0000-0000-0000131C0000}"/>
    <cellStyle name="스타일 456" xfId="7869" xr:uid="{00000000-0005-0000-0000-0000141C0000}"/>
    <cellStyle name="스타일 457" xfId="7870" xr:uid="{00000000-0005-0000-0000-0000151C0000}"/>
    <cellStyle name="스타일 458" xfId="7871" xr:uid="{00000000-0005-0000-0000-0000161C0000}"/>
    <cellStyle name="스타일 459" xfId="7872" xr:uid="{00000000-0005-0000-0000-0000171C0000}"/>
    <cellStyle name="스타일 46" xfId="5117" xr:uid="{00000000-0005-0000-0000-0000181C0000}"/>
    <cellStyle name="스타일 460" xfId="7873" xr:uid="{00000000-0005-0000-0000-0000191C0000}"/>
    <cellStyle name="스타일 461" xfId="7874" xr:uid="{00000000-0005-0000-0000-00001A1C0000}"/>
    <cellStyle name="스타일 462" xfId="7875" xr:uid="{00000000-0005-0000-0000-00001B1C0000}"/>
    <cellStyle name="스타일 463" xfId="7876" xr:uid="{00000000-0005-0000-0000-00001C1C0000}"/>
    <cellStyle name="스타일 464" xfId="7877" xr:uid="{00000000-0005-0000-0000-00001D1C0000}"/>
    <cellStyle name="스타일 465" xfId="7878" xr:uid="{00000000-0005-0000-0000-00001E1C0000}"/>
    <cellStyle name="스타일 466" xfId="7879" xr:uid="{00000000-0005-0000-0000-00001F1C0000}"/>
    <cellStyle name="스타일 467" xfId="7880" xr:uid="{00000000-0005-0000-0000-0000201C0000}"/>
    <cellStyle name="스타일 468" xfId="7881" xr:uid="{00000000-0005-0000-0000-0000211C0000}"/>
    <cellStyle name="스타일 469" xfId="7882" xr:uid="{00000000-0005-0000-0000-0000221C0000}"/>
    <cellStyle name="스타일 47" xfId="5118" xr:uid="{00000000-0005-0000-0000-0000231C0000}"/>
    <cellStyle name="스타일 470" xfId="7883" xr:uid="{00000000-0005-0000-0000-0000241C0000}"/>
    <cellStyle name="스타일 471" xfId="7884" xr:uid="{00000000-0005-0000-0000-0000251C0000}"/>
    <cellStyle name="스타일 472" xfId="7885" xr:uid="{00000000-0005-0000-0000-0000261C0000}"/>
    <cellStyle name="스타일 473" xfId="7886" xr:uid="{00000000-0005-0000-0000-0000271C0000}"/>
    <cellStyle name="스타일 474" xfId="7887" xr:uid="{00000000-0005-0000-0000-0000281C0000}"/>
    <cellStyle name="스타일 475" xfId="7888" xr:uid="{00000000-0005-0000-0000-0000291C0000}"/>
    <cellStyle name="스타일 476" xfId="7889" xr:uid="{00000000-0005-0000-0000-00002A1C0000}"/>
    <cellStyle name="스타일 477" xfId="7890" xr:uid="{00000000-0005-0000-0000-00002B1C0000}"/>
    <cellStyle name="스타일 478" xfId="7891" xr:uid="{00000000-0005-0000-0000-00002C1C0000}"/>
    <cellStyle name="스타일 479" xfId="7892" xr:uid="{00000000-0005-0000-0000-00002D1C0000}"/>
    <cellStyle name="스타일 48" xfId="5119" xr:uid="{00000000-0005-0000-0000-00002E1C0000}"/>
    <cellStyle name="스타일 480" xfId="7893" xr:uid="{00000000-0005-0000-0000-00002F1C0000}"/>
    <cellStyle name="스타일 481" xfId="7894" xr:uid="{00000000-0005-0000-0000-0000301C0000}"/>
    <cellStyle name="스타일 482" xfId="7895" xr:uid="{00000000-0005-0000-0000-0000311C0000}"/>
    <cellStyle name="스타일 483" xfId="7896" xr:uid="{00000000-0005-0000-0000-0000321C0000}"/>
    <cellStyle name="스타일 484" xfId="7897" xr:uid="{00000000-0005-0000-0000-0000331C0000}"/>
    <cellStyle name="스타일 49" xfId="5120" xr:uid="{00000000-0005-0000-0000-0000341C0000}"/>
    <cellStyle name="스타일 5" xfId="2283" xr:uid="{00000000-0005-0000-0000-0000351C0000}"/>
    <cellStyle name="스타일 50" xfId="5121" xr:uid="{00000000-0005-0000-0000-0000361C0000}"/>
    <cellStyle name="스타일 51" xfId="5122" xr:uid="{00000000-0005-0000-0000-0000371C0000}"/>
    <cellStyle name="스타일 52" xfId="5123" xr:uid="{00000000-0005-0000-0000-0000381C0000}"/>
    <cellStyle name="스타일 53" xfId="5124" xr:uid="{00000000-0005-0000-0000-0000391C0000}"/>
    <cellStyle name="스타일 54" xfId="5125" xr:uid="{00000000-0005-0000-0000-00003A1C0000}"/>
    <cellStyle name="스타일 55" xfId="5126" xr:uid="{00000000-0005-0000-0000-00003B1C0000}"/>
    <cellStyle name="스타일 56" xfId="5127" xr:uid="{00000000-0005-0000-0000-00003C1C0000}"/>
    <cellStyle name="스타일 57" xfId="5128" xr:uid="{00000000-0005-0000-0000-00003D1C0000}"/>
    <cellStyle name="스타일 58" xfId="5129" xr:uid="{00000000-0005-0000-0000-00003E1C0000}"/>
    <cellStyle name="스타일 59" xfId="5130" xr:uid="{00000000-0005-0000-0000-00003F1C0000}"/>
    <cellStyle name="스타일 6" xfId="2284" xr:uid="{00000000-0005-0000-0000-0000401C0000}"/>
    <cellStyle name="스타일 60" xfId="5131" xr:uid="{00000000-0005-0000-0000-0000411C0000}"/>
    <cellStyle name="스타일 61" xfId="5132" xr:uid="{00000000-0005-0000-0000-0000421C0000}"/>
    <cellStyle name="스타일 62" xfId="5133" xr:uid="{00000000-0005-0000-0000-0000431C0000}"/>
    <cellStyle name="스타일 63" xfId="5134" xr:uid="{00000000-0005-0000-0000-0000441C0000}"/>
    <cellStyle name="스타일 64" xfId="5135" xr:uid="{00000000-0005-0000-0000-0000451C0000}"/>
    <cellStyle name="스타일 65" xfId="5136" xr:uid="{00000000-0005-0000-0000-0000461C0000}"/>
    <cellStyle name="스타일 66" xfId="5137" xr:uid="{00000000-0005-0000-0000-0000471C0000}"/>
    <cellStyle name="스타일 67" xfId="5138" xr:uid="{00000000-0005-0000-0000-0000481C0000}"/>
    <cellStyle name="스타일 68" xfId="5139" xr:uid="{00000000-0005-0000-0000-0000491C0000}"/>
    <cellStyle name="스타일 69" xfId="5140" xr:uid="{00000000-0005-0000-0000-00004A1C0000}"/>
    <cellStyle name="스타일 7" xfId="2285" xr:uid="{00000000-0005-0000-0000-00004B1C0000}"/>
    <cellStyle name="스타일 70" xfId="5141" xr:uid="{00000000-0005-0000-0000-00004C1C0000}"/>
    <cellStyle name="스타일 71" xfId="5142" xr:uid="{00000000-0005-0000-0000-00004D1C0000}"/>
    <cellStyle name="스타일 72" xfId="5143" xr:uid="{00000000-0005-0000-0000-00004E1C0000}"/>
    <cellStyle name="스타일 73" xfId="5144" xr:uid="{00000000-0005-0000-0000-00004F1C0000}"/>
    <cellStyle name="스타일 74" xfId="5145" xr:uid="{00000000-0005-0000-0000-0000501C0000}"/>
    <cellStyle name="스타일 75" xfId="5146" xr:uid="{00000000-0005-0000-0000-0000511C0000}"/>
    <cellStyle name="스타일 76" xfId="5147" xr:uid="{00000000-0005-0000-0000-0000521C0000}"/>
    <cellStyle name="스타일 77" xfId="5148" xr:uid="{00000000-0005-0000-0000-0000531C0000}"/>
    <cellStyle name="스타일 78" xfId="5149" xr:uid="{00000000-0005-0000-0000-0000541C0000}"/>
    <cellStyle name="스타일 79" xfId="5150" xr:uid="{00000000-0005-0000-0000-0000551C0000}"/>
    <cellStyle name="스타일 8" xfId="2286" xr:uid="{00000000-0005-0000-0000-0000561C0000}"/>
    <cellStyle name="스타일 80" xfId="5151" xr:uid="{00000000-0005-0000-0000-0000571C0000}"/>
    <cellStyle name="스타일 81" xfId="5152" xr:uid="{00000000-0005-0000-0000-0000581C0000}"/>
    <cellStyle name="스타일 82" xfId="5153" xr:uid="{00000000-0005-0000-0000-0000591C0000}"/>
    <cellStyle name="스타일 83" xfId="5154" xr:uid="{00000000-0005-0000-0000-00005A1C0000}"/>
    <cellStyle name="스타일 84" xfId="5155" xr:uid="{00000000-0005-0000-0000-00005B1C0000}"/>
    <cellStyle name="스타일 85" xfId="5156" xr:uid="{00000000-0005-0000-0000-00005C1C0000}"/>
    <cellStyle name="스타일 86" xfId="5157" xr:uid="{00000000-0005-0000-0000-00005D1C0000}"/>
    <cellStyle name="스타일 87" xfId="5158" xr:uid="{00000000-0005-0000-0000-00005E1C0000}"/>
    <cellStyle name="스타일 88" xfId="5159" xr:uid="{00000000-0005-0000-0000-00005F1C0000}"/>
    <cellStyle name="스타일 89" xfId="5160" xr:uid="{00000000-0005-0000-0000-0000601C0000}"/>
    <cellStyle name="스타일 9" xfId="2287" xr:uid="{00000000-0005-0000-0000-0000611C0000}"/>
    <cellStyle name="스타일 9 2" xfId="7898" xr:uid="{00000000-0005-0000-0000-0000621C0000}"/>
    <cellStyle name="스타일 90" xfId="5161" xr:uid="{00000000-0005-0000-0000-0000631C0000}"/>
    <cellStyle name="스타일 91" xfId="5162" xr:uid="{00000000-0005-0000-0000-0000641C0000}"/>
    <cellStyle name="스타일 92" xfId="5163" xr:uid="{00000000-0005-0000-0000-0000651C0000}"/>
    <cellStyle name="스타일 93" xfId="5164" xr:uid="{00000000-0005-0000-0000-0000661C0000}"/>
    <cellStyle name="스타일 94" xfId="5165" xr:uid="{00000000-0005-0000-0000-0000671C0000}"/>
    <cellStyle name="스타일 95" xfId="5166" xr:uid="{00000000-0005-0000-0000-0000681C0000}"/>
    <cellStyle name="스타일 96" xfId="5167" xr:uid="{00000000-0005-0000-0000-0000691C0000}"/>
    <cellStyle name="스타일 97" xfId="5168" xr:uid="{00000000-0005-0000-0000-00006A1C0000}"/>
    <cellStyle name="스타일 98" xfId="5169" xr:uid="{00000000-0005-0000-0000-00006B1C0000}"/>
    <cellStyle name="스타일 99" xfId="5170" xr:uid="{00000000-0005-0000-0000-00006C1C0000}"/>
    <cellStyle name="승수" xfId="2288" xr:uid="{00000000-0005-0000-0000-00006D1C0000}"/>
    <cellStyle name="안건회계법인" xfId="2289" xr:uid="{00000000-0005-0000-0000-00006E1C0000}"/>
    <cellStyle name="연결된 셀 2" xfId="7899" xr:uid="{00000000-0005-0000-0000-00006F1C0000}"/>
    <cellStyle name="연장" xfId="7900" xr:uid="{00000000-0005-0000-0000-0000701C0000}"/>
    <cellStyle name="연장(1)" xfId="7901" xr:uid="{00000000-0005-0000-0000-0000711C0000}"/>
    <cellStyle name="연장(2)" xfId="7902" xr:uid="{00000000-0005-0000-0000-0000721C0000}"/>
    <cellStyle name="연장(㎞)" xfId="7903" xr:uid="{00000000-0005-0000-0000-0000731C0000}"/>
    <cellStyle name="영호" xfId="5171" xr:uid="{00000000-0005-0000-0000-0000741C0000}"/>
    <cellStyle name="왼쪽2" xfId="2290" xr:uid="{00000000-0005-0000-0000-0000751C0000}"/>
    <cellStyle name="요약 2" xfId="7904" xr:uid="{00000000-0005-0000-0000-0000761C0000}"/>
    <cellStyle name="원" xfId="2291" xr:uid="{00000000-0005-0000-0000-0000771C0000}"/>
    <cellStyle name="원_0. 박열의사-총괄집계표(금회+차후)-1차수정" xfId="2292" xr:uid="{00000000-0005-0000-0000-0000781C0000}"/>
    <cellStyle name="원_0009김포공항LED교체공사(광일)" xfId="2293" xr:uid="{00000000-0005-0000-0000-0000791C0000}"/>
    <cellStyle name="원_0009김포공항LED교체공사(광일) 2" xfId="5172" xr:uid="{00000000-0005-0000-0000-00007A1C0000}"/>
    <cellStyle name="원_0011KIST소각설비제작설치" xfId="2294" xr:uid="{00000000-0005-0000-0000-00007B1C0000}"/>
    <cellStyle name="원_0011KIST소각설비제작설치 2" xfId="5173" xr:uid="{00000000-0005-0000-0000-00007C1C0000}"/>
    <cellStyle name="원_0011긴급전화기정산(99년형광일)" xfId="2295" xr:uid="{00000000-0005-0000-0000-00007D1C0000}"/>
    <cellStyle name="원_0011긴급전화기정산(99년형광일) 2" xfId="5174" xr:uid="{00000000-0005-0000-0000-00007E1C0000}"/>
    <cellStyle name="원_0011부산종합경기장전광판" xfId="2296" xr:uid="{00000000-0005-0000-0000-00007F1C0000}"/>
    <cellStyle name="원_0011부산종합경기장전광판 2" xfId="5175" xr:uid="{00000000-0005-0000-0000-0000801C0000}"/>
    <cellStyle name="원_0012문화유적지표석제작설치" xfId="2297" xr:uid="{00000000-0005-0000-0000-0000811C0000}"/>
    <cellStyle name="원_0012문화유적지표석제작설치 2" xfId="5176" xr:uid="{00000000-0005-0000-0000-0000821C0000}"/>
    <cellStyle name="원_0102국제조명신공항분수조명" xfId="2298" xr:uid="{00000000-0005-0000-0000-0000831C0000}"/>
    <cellStyle name="원_0102국제조명신공항분수조명 2" xfId="5177" xr:uid="{00000000-0005-0000-0000-0000841C0000}"/>
    <cellStyle name="원_0105담배자판기개조원가" xfId="2299" xr:uid="{00000000-0005-0000-0000-0000851C0000}"/>
    <cellStyle name="원_0105담배자판기개조원가 2" xfId="5178" xr:uid="{00000000-0005-0000-0000-0000861C0000}"/>
    <cellStyle name="원_0106LG인버터냉난방기제작-1" xfId="2300" xr:uid="{00000000-0005-0000-0000-0000871C0000}"/>
    <cellStyle name="원_0106LG인버터냉난방기제작-1 2" xfId="5179" xr:uid="{00000000-0005-0000-0000-0000881C0000}"/>
    <cellStyle name="원_0107광전송장비구매설치" xfId="2301" xr:uid="{00000000-0005-0000-0000-0000891C0000}"/>
    <cellStyle name="원_0107광전송장비구매설치 2" xfId="5180" xr:uid="{00000000-0005-0000-0000-00008A1C0000}"/>
    <cellStyle name="원_0107도공IBS설비SW부문(참조)" xfId="2302" xr:uid="{00000000-0005-0000-0000-00008B1C0000}"/>
    <cellStyle name="원_0107도공IBS설비SW부문(참조) 2" xfId="5181" xr:uid="{00000000-0005-0000-0000-00008C1C0000}"/>
    <cellStyle name="원_0107문화재복원용목재-8월6일" xfId="2303" xr:uid="{00000000-0005-0000-0000-00008D1C0000}"/>
    <cellStyle name="원_0107문화재복원용목재-8월6일 2" xfId="5182" xr:uid="{00000000-0005-0000-0000-00008E1C0000}"/>
    <cellStyle name="원_0107포천영중수배전반(제조,설치)" xfId="2304" xr:uid="{00000000-0005-0000-0000-00008F1C0000}"/>
    <cellStyle name="원_0107포천영중수배전반(제조,설치) 2" xfId="5183" xr:uid="{00000000-0005-0000-0000-0000901C0000}"/>
    <cellStyle name="원_0108한국전기교통-LED교통신호등((원본))" xfId="2305" xr:uid="{00000000-0005-0000-0000-0000911C0000}"/>
    <cellStyle name="원_0108한국전기교통-LED교통신호등((원본)) 2" xfId="5184" xr:uid="{00000000-0005-0000-0000-0000921C0000}"/>
    <cellStyle name="원_0111해양수산부등명기제작" xfId="2306" xr:uid="{00000000-0005-0000-0000-0000931C0000}"/>
    <cellStyle name="원_0111해양수산부등명기제작 2" xfId="5185" xr:uid="{00000000-0005-0000-0000-0000941C0000}"/>
    <cellStyle name="원_0112금감원사무자동화시스템" xfId="2307" xr:uid="{00000000-0005-0000-0000-0000951C0000}"/>
    <cellStyle name="원_0112금감원사무자동화시스템 2" xfId="5186" xr:uid="{00000000-0005-0000-0000-0000961C0000}"/>
    <cellStyle name="원_0112수도권매립지SW원가" xfId="2308" xr:uid="{00000000-0005-0000-0000-0000971C0000}"/>
    <cellStyle name="원_0112수도권매립지SW원가 2" xfId="5187" xr:uid="{00000000-0005-0000-0000-0000981C0000}"/>
    <cellStyle name="원_0201종합예술회관의자제작설치" xfId="2309" xr:uid="{00000000-0005-0000-0000-0000991C0000}"/>
    <cellStyle name="원_0201종합예술회관의자제작설치 2" xfId="5188" xr:uid="{00000000-0005-0000-0000-00009A1C0000}"/>
    <cellStyle name="원_0202마사회근무복" xfId="2310" xr:uid="{00000000-0005-0000-0000-00009B1C0000}"/>
    <cellStyle name="원_0202마사회근무복 2" xfId="5189" xr:uid="{00000000-0005-0000-0000-00009C1C0000}"/>
    <cellStyle name="원_0202부경교재-승강칠판" xfId="2311" xr:uid="{00000000-0005-0000-0000-00009D1C0000}"/>
    <cellStyle name="원_0202부경교재-승강칠판 2" xfId="5190" xr:uid="{00000000-0005-0000-0000-00009E1C0000}"/>
    <cellStyle name="원_0204한국석묘납골함-1규격" xfId="2312" xr:uid="{00000000-0005-0000-0000-00009F1C0000}"/>
    <cellStyle name="원_0204한국석묘납골함-1규격 2" xfId="5191" xr:uid="{00000000-0005-0000-0000-0000A01C0000}"/>
    <cellStyle name="원_2002결과표" xfId="2313" xr:uid="{00000000-0005-0000-0000-0000A11C0000}"/>
    <cellStyle name="원_2002결과표 2" xfId="5192" xr:uid="{00000000-0005-0000-0000-0000A21C0000}"/>
    <cellStyle name="원_경상중학교교육환경개선 정보통신공사" xfId="7905" xr:uid="{00000000-0005-0000-0000-0000A31C0000}"/>
    <cellStyle name="원_기초일위대가" xfId="5193" xr:uid="{00000000-0005-0000-0000-0000A41C0000}"/>
    <cellStyle name="원_김천변경2차산근" xfId="2314" xr:uid="{00000000-0005-0000-0000-0000A51C0000}"/>
    <cellStyle name="원_동산용사촌수현(원본)" xfId="2315" xr:uid="{00000000-0005-0000-0000-0000A61C0000}"/>
    <cellStyle name="원_동산용사촌수현(원본) 2" xfId="5194" xr:uid="{00000000-0005-0000-0000-0000A71C0000}"/>
    <cellStyle name="원_상원고등학교 교사동 교육환경개선 전기공사" xfId="7906" xr:uid="{00000000-0005-0000-0000-0000A81C0000}"/>
    <cellStyle name="원_수초제거기(대양기계)" xfId="2316" xr:uid="{00000000-0005-0000-0000-0000A91C0000}"/>
    <cellStyle name="원_수초제거기(대양기계) 2" xfId="5195" xr:uid="{00000000-0005-0000-0000-0000AA1C0000}"/>
    <cellStyle name="원_원본 - 한국전기교통-개선형신호등 4종" xfId="2317" xr:uid="{00000000-0005-0000-0000-0000AB1C0000}"/>
    <cellStyle name="원_원본 - 한국전기교통-개선형신호등 4종 2" xfId="5196" xr:uid="{00000000-0005-0000-0000-0000AC1C0000}"/>
    <cellStyle name="원_인흥공사비(수지예산서)" xfId="2318" xr:uid="{00000000-0005-0000-0000-0000AD1C0000}"/>
    <cellStyle name="원_점리내역" xfId="2319" xr:uid="{00000000-0005-0000-0000-0000AE1C0000}"/>
    <cellStyle name="원_죽전중환경개선 전기공사" xfId="7907" xr:uid="{00000000-0005-0000-0000-0000AF1C0000}"/>
    <cellStyle name="원_중앙선관위(투표,개표)" xfId="2320" xr:uid="{00000000-0005-0000-0000-0000B01C0000}"/>
    <cellStyle name="원_중앙선관위(투표,개표) 2" xfId="5197" xr:uid="{00000000-0005-0000-0000-0000B11C0000}"/>
    <cellStyle name="원_창봉지급자재단가" xfId="2321" xr:uid="{00000000-0005-0000-0000-0000B21C0000}"/>
    <cellStyle name="원_최종-한국전기교통-개선형신호등 4종(공수조정)" xfId="2322" xr:uid="{00000000-0005-0000-0000-0000B31C0000}"/>
    <cellStyle name="원_최종-한국전기교통-개선형신호등 4종(공수조정) 2" xfId="5198" xr:uid="{00000000-0005-0000-0000-0000B41C0000}"/>
    <cellStyle name="원_토목투찰(대림)" xfId="2323" xr:uid="{00000000-0005-0000-0000-0000B51C0000}"/>
    <cellStyle name="원_토목투찰(대림)_실행내역(최종)-울산카프로락탐" xfId="2324" xr:uid="{00000000-0005-0000-0000-0000B61C0000}"/>
    <cellStyle name="원_학산초 전기 설계내역서" xfId="7908" xr:uid="{00000000-0005-0000-0000-0000B71C0000}"/>
    <cellStyle name="윁??????" xfId="5199" xr:uid="{00000000-0005-0000-0000-0000B81C0000}"/>
    <cellStyle name="유1" xfId="2325" xr:uid="{00000000-0005-0000-0000-0000B91C0000}"/>
    <cellStyle name="유영" xfId="2326" xr:uid="{00000000-0005-0000-0000-0000BA1C0000}"/>
    <cellStyle name="인원" xfId="7909" xr:uid="{00000000-0005-0000-0000-0000BB1C0000}"/>
    <cellStyle name="인원1" xfId="7910" xr:uid="{00000000-0005-0000-0000-0000BC1C0000}"/>
    <cellStyle name="일" xfId="5200" xr:uid="{00000000-0005-0000-0000-0000BD1C0000}"/>
    <cellStyle name="일_2지역 Y1" xfId="5201" xr:uid="{00000000-0005-0000-0000-0000BE1C0000}"/>
    <cellStyle name="일_2지역 Y1_당진설계" xfId="5202" xr:uid="{00000000-0005-0000-0000-0000BF1C0000}"/>
    <cellStyle name="일_3지역 YI" xfId="5203" xr:uid="{00000000-0005-0000-0000-0000C01C0000}"/>
    <cellStyle name="일_3지역 YI_PERSONAL" xfId="5204" xr:uid="{00000000-0005-0000-0000-0000C11C0000}"/>
    <cellStyle name="일_3지역 YI_당진기성" xfId="5205" xr:uid="{00000000-0005-0000-0000-0000C21C0000}"/>
    <cellStyle name="일_3지역 YI_당진복구" xfId="5206" xr:uid="{00000000-0005-0000-0000-0000C31C0000}"/>
    <cellStyle name="일_3지역 YI_당진설계" xfId="5207" xr:uid="{00000000-0005-0000-0000-0000C41C0000}"/>
    <cellStyle name="일_3지역 YI_발받침" xfId="5208" xr:uid="{00000000-0005-0000-0000-0000C51C0000}"/>
    <cellStyle name="일_3지역 YI_발받침형별체적" xfId="5209" xr:uid="{00000000-0005-0000-0000-0000C61C0000}"/>
    <cellStyle name="일_3지역 YI_신서산" xfId="5210" xr:uid="{00000000-0005-0000-0000-0000C71C0000}"/>
    <cellStyle name="일_3지역 YI_신서산_당진복구" xfId="5211" xr:uid="{00000000-0005-0000-0000-0000C81C0000}"/>
    <cellStyle name="일_3지역 YI_회선설계서" xfId="5212" xr:uid="{00000000-0005-0000-0000-0000C91C0000}"/>
    <cellStyle name="일_3지역 YI_회선설계서_당진설계" xfId="5213" xr:uid="{00000000-0005-0000-0000-0000CA1C0000}"/>
    <cellStyle name="일_Module4" xfId="5214" xr:uid="{00000000-0005-0000-0000-0000CB1C0000}"/>
    <cellStyle name="일_Module4_공사계획서" xfId="5215" xr:uid="{00000000-0005-0000-0000-0000CC1C0000}"/>
    <cellStyle name="일_Module4_공사계획서_당진복구간이" xfId="5216" xr:uid="{00000000-0005-0000-0000-0000CD1C0000}"/>
    <cellStyle name="일_Module4_공사계획서_본사청주간이공사" xfId="5217" xr:uid="{00000000-0005-0000-0000-0000CE1C0000}"/>
    <cellStyle name="일_Module4_공사계획서_북부산신마산간이공사" xfId="5218" xr:uid="{00000000-0005-0000-0000-0000CF1C0000}"/>
    <cellStyle name="일_Module4_공사계획서_서인천TL(최종)" xfId="5219" xr:uid="{00000000-0005-0000-0000-0000D01C0000}"/>
    <cellStyle name="일_Module4_공사계획서_성동미금준공불" xfId="5220" xr:uid="{00000000-0005-0000-0000-0000D11C0000}"/>
    <cellStyle name="일_Module4_공사계획서_신시흥관련광단국PITR" xfId="5221" xr:uid="{00000000-0005-0000-0000-0000D21C0000}"/>
    <cellStyle name="일_Module4_공사계획서_신시흥관련광단국PITR준공" xfId="5222" xr:uid="{00000000-0005-0000-0000-0000D31C0000}"/>
    <cellStyle name="일_Module4_공사계획서_신시흥정비계통도" xfId="5223" xr:uid="{00000000-0005-0000-0000-0000D41C0000}"/>
    <cellStyle name="일_Module4_공사계획서_자통신고" xfId="5224" xr:uid="{00000000-0005-0000-0000-0000D51C0000}"/>
    <cellStyle name="일_Module4_공사계획서_전력계통운전용광단국(030122)" xfId="5225" xr:uid="{00000000-0005-0000-0000-0000D61C0000}"/>
    <cellStyle name="일_Module4_공사비예산서" xfId="5226" xr:uid="{00000000-0005-0000-0000-0000D71C0000}"/>
    <cellStyle name="일_Module4_공사비예산서_당진복구간이" xfId="5227" xr:uid="{00000000-0005-0000-0000-0000D81C0000}"/>
    <cellStyle name="일_Module4_공사비예산서_본사청주간이공사" xfId="5228" xr:uid="{00000000-0005-0000-0000-0000D91C0000}"/>
    <cellStyle name="일_Module4_공사비예산서_북부산신마산간이공사" xfId="5229" xr:uid="{00000000-0005-0000-0000-0000DA1C0000}"/>
    <cellStyle name="일_Module4_공사비예산서_서인천TL(최종)" xfId="5230" xr:uid="{00000000-0005-0000-0000-0000DB1C0000}"/>
    <cellStyle name="일_Module4_공사비예산서_성동미금준공불" xfId="5231" xr:uid="{00000000-0005-0000-0000-0000DC1C0000}"/>
    <cellStyle name="일_Module4_공사비예산서_신시흥관련광단국PITR" xfId="5232" xr:uid="{00000000-0005-0000-0000-0000DD1C0000}"/>
    <cellStyle name="일_Module4_공사비예산서_신시흥관련광단국PITR준공" xfId="5233" xr:uid="{00000000-0005-0000-0000-0000DE1C0000}"/>
    <cellStyle name="일_Module4_공사비예산서_신시흥정비계통도" xfId="5234" xr:uid="{00000000-0005-0000-0000-0000DF1C0000}"/>
    <cellStyle name="일_Module4_공사비예산서_자통신고" xfId="5235" xr:uid="{00000000-0005-0000-0000-0000E01C0000}"/>
    <cellStyle name="일_Module4_공사비예산서_전력계통운전용광단국(030122)" xfId="5236" xr:uid="{00000000-0005-0000-0000-0000E11C0000}"/>
    <cellStyle name="일_Module4_공사설명서" xfId="5237" xr:uid="{00000000-0005-0000-0000-0000E21C0000}"/>
    <cellStyle name="일_Module4_공사설명서_당진복구간이" xfId="5238" xr:uid="{00000000-0005-0000-0000-0000E31C0000}"/>
    <cellStyle name="일_Module4_공사설명서_본사청주간이공사" xfId="5239" xr:uid="{00000000-0005-0000-0000-0000E41C0000}"/>
    <cellStyle name="일_Module4_공사설명서_북부산신마산간이공사" xfId="5240" xr:uid="{00000000-0005-0000-0000-0000E51C0000}"/>
    <cellStyle name="일_Module4_공사설명서_서인천TL(최종)" xfId="5241" xr:uid="{00000000-0005-0000-0000-0000E61C0000}"/>
    <cellStyle name="일_Module4_공사설명서_성동미금준공불" xfId="5242" xr:uid="{00000000-0005-0000-0000-0000E71C0000}"/>
    <cellStyle name="일_Module4_공사설명서_신시흥관련광단국PITR" xfId="5243" xr:uid="{00000000-0005-0000-0000-0000E81C0000}"/>
    <cellStyle name="일_Module4_공사설명서_신시흥관련광단국PITR준공" xfId="5244" xr:uid="{00000000-0005-0000-0000-0000E91C0000}"/>
    <cellStyle name="일_Module4_공사설명서_신시흥정비계통도" xfId="5245" xr:uid="{00000000-0005-0000-0000-0000EA1C0000}"/>
    <cellStyle name="일_Module4_공사설명서_자통신고" xfId="5246" xr:uid="{00000000-0005-0000-0000-0000EB1C0000}"/>
    <cellStyle name="일_Module4_공사설명서_전력계통운전용광단국(030122)" xfId="5247" xr:uid="{00000000-0005-0000-0000-0000EC1C0000}"/>
    <cellStyle name="일_Module4_노임단가표" xfId="5248" xr:uid="{00000000-0005-0000-0000-0000ED1C0000}"/>
    <cellStyle name="일_Module4_노임단가표_당진복구간이" xfId="5249" xr:uid="{00000000-0005-0000-0000-0000EE1C0000}"/>
    <cellStyle name="일_Module4_노임단가표_본사청주간이공사" xfId="5250" xr:uid="{00000000-0005-0000-0000-0000EF1C0000}"/>
    <cellStyle name="일_Module4_노임단가표_북부산신마산간이공사" xfId="5251" xr:uid="{00000000-0005-0000-0000-0000F01C0000}"/>
    <cellStyle name="일_Module4_노임단가표_서인천TL(최종)" xfId="5252" xr:uid="{00000000-0005-0000-0000-0000F11C0000}"/>
    <cellStyle name="일_Module4_노임단가표_성동미금준공불" xfId="5253" xr:uid="{00000000-0005-0000-0000-0000F21C0000}"/>
    <cellStyle name="일_Module4_노임단가표_신시흥관련광단국PITR" xfId="5254" xr:uid="{00000000-0005-0000-0000-0000F31C0000}"/>
    <cellStyle name="일_Module4_노임단가표_신시흥관련광단국PITR준공" xfId="5255" xr:uid="{00000000-0005-0000-0000-0000F41C0000}"/>
    <cellStyle name="일_Module4_노임단가표_신시흥정비계통도" xfId="5256" xr:uid="{00000000-0005-0000-0000-0000F51C0000}"/>
    <cellStyle name="일_Module4_노임단가표_자통신고" xfId="5257" xr:uid="{00000000-0005-0000-0000-0000F61C0000}"/>
    <cellStyle name="일_Module4_노임단가표_전력계통운전용광단국(030122)" xfId="5258" xr:uid="{00000000-0005-0000-0000-0000F71C0000}"/>
    <cellStyle name="일_Module4_당진복구간이" xfId="5259" xr:uid="{00000000-0005-0000-0000-0000F81C0000}"/>
    <cellStyle name="일_Module4_본사청주간이공사" xfId="5260" xr:uid="{00000000-0005-0000-0000-0000F91C0000}"/>
    <cellStyle name="일_Module4_북부산신마산간이공사" xfId="5261" xr:uid="{00000000-0005-0000-0000-0000FA1C0000}"/>
    <cellStyle name="일_Module4_서인천TL(최종)" xfId="5262" xr:uid="{00000000-0005-0000-0000-0000FB1C0000}"/>
    <cellStyle name="일_Module4_성동미금준공불" xfId="5263" xr:uid="{00000000-0005-0000-0000-0000FC1C0000}"/>
    <cellStyle name="일_Module4_신시흥관련광단국PITR" xfId="5264" xr:uid="{00000000-0005-0000-0000-0000FD1C0000}"/>
    <cellStyle name="일_Module4_신시흥관련광단국PITR준공" xfId="5265" xr:uid="{00000000-0005-0000-0000-0000FE1C0000}"/>
    <cellStyle name="일_Module4_신시흥정비계통도" xfId="5266" xr:uid="{00000000-0005-0000-0000-0000FF1C0000}"/>
    <cellStyle name="일_Module4_신안성CCTV시설공사" xfId="5267" xr:uid="{00000000-0005-0000-0000-0000001D0000}"/>
    <cellStyle name="일_Module4_신태백통신공사 설계서" xfId="5268" xr:uid="{00000000-0005-0000-0000-0000011D0000}"/>
    <cellStyle name="일_Module4_자통신고" xfId="5269" xr:uid="{00000000-0005-0000-0000-0000021D0000}"/>
    <cellStyle name="일_Module4_전력계통운전용광단국(030122)" xfId="5270" xr:uid="{00000000-0005-0000-0000-0000031D0000}"/>
    <cellStyle name="일_PERSONAL" xfId="5271" xr:uid="{00000000-0005-0000-0000-0000041D0000}"/>
    <cellStyle name="일_PERSONAL_당진복구" xfId="5272" xr:uid="{00000000-0005-0000-0000-0000051D0000}"/>
    <cellStyle name="일_PERSONAL_당진설계" xfId="5273" xr:uid="{00000000-0005-0000-0000-0000061D0000}"/>
    <cellStyle name="일_PERSONAL_당진설계_당진복구" xfId="5274" xr:uid="{00000000-0005-0000-0000-0000071D0000}"/>
    <cellStyle name="일_공사계획서" xfId="5275" xr:uid="{00000000-0005-0000-0000-0000081D0000}"/>
    <cellStyle name="일_공사계획서_당진복구간이" xfId="5276" xr:uid="{00000000-0005-0000-0000-0000091D0000}"/>
    <cellStyle name="일_공사계획서_본사청주간이공사" xfId="5277" xr:uid="{00000000-0005-0000-0000-00000A1D0000}"/>
    <cellStyle name="일_공사계획서_북부산신마산간이공사" xfId="5278" xr:uid="{00000000-0005-0000-0000-00000B1D0000}"/>
    <cellStyle name="일_공사계획서_서인천TL(최종)" xfId="5279" xr:uid="{00000000-0005-0000-0000-00000C1D0000}"/>
    <cellStyle name="일_공사계획서_성동미금준공불" xfId="5280" xr:uid="{00000000-0005-0000-0000-00000D1D0000}"/>
    <cellStyle name="일_공사계획서_신시흥관련광단국PITR" xfId="5281" xr:uid="{00000000-0005-0000-0000-00000E1D0000}"/>
    <cellStyle name="일_공사계획서_신시흥관련광단국PITR준공" xfId="5282" xr:uid="{00000000-0005-0000-0000-00000F1D0000}"/>
    <cellStyle name="일_공사계획서_신시흥정비계통도" xfId="5283" xr:uid="{00000000-0005-0000-0000-0000101D0000}"/>
    <cellStyle name="일_공사계획서_자통신고" xfId="5284" xr:uid="{00000000-0005-0000-0000-0000111D0000}"/>
    <cellStyle name="일_공사계획서_전력계통운전용광단국(030122)" xfId="5285" xr:uid="{00000000-0005-0000-0000-0000121D0000}"/>
    <cellStyle name="일_공사비예산서" xfId="5286" xr:uid="{00000000-0005-0000-0000-0000131D0000}"/>
    <cellStyle name="일_공사비예산서_당진복구간이" xfId="5287" xr:uid="{00000000-0005-0000-0000-0000141D0000}"/>
    <cellStyle name="일_공사비예산서_본사청주간이공사" xfId="5288" xr:uid="{00000000-0005-0000-0000-0000151D0000}"/>
    <cellStyle name="일_공사비예산서_북부산신마산간이공사" xfId="5289" xr:uid="{00000000-0005-0000-0000-0000161D0000}"/>
    <cellStyle name="일_공사비예산서_서인천TL(최종)" xfId="5290" xr:uid="{00000000-0005-0000-0000-0000171D0000}"/>
    <cellStyle name="일_공사비예산서_성동미금준공불" xfId="5291" xr:uid="{00000000-0005-0000-0000-0000181D0000}"/>
    <cellStyle name="일_공사비예산서_신시흥관련광단국PITR" xfId="5292" xr:uid="{00000000-0005-0000-0000-0000191D0000}"/>
    <cellStyle name="일_공사비예산서_신시흥관련광단국PITR준공" xfId="5293" xr:uid="{00000000-0005-0000-0000-00001A1D0000}"/>
    <cellStyle name="일_공사비예산서_신시흥정비계통도" xfId="5294" xr:uid="{00000000-0005-0000-0000-00001B1D0000}"/>
    <cellStyle name="일_공사비예산서_자통신고" xfId="5295" xr:uid="{00000000-0005-0000-0000-00001C1D0000}"/>
    <cellStyle name="일_공사비예산서_전력계통운전용광단국(030122)" xfId="5296" xr:uid="{00000000-0005-0000-0000-00001D1D0000}"/>
    <cellStyle name="일_공사설명서" xfId="5297" xr:uid="{00000000-0005-0000-0000-00001E1D0000}"/>
    <cellStyle name="일_공사설명서_1" xfId="5298" xr:uid="{00000000-0005-0000-0000-00001F1D0000}"/>
    <cellStyle name="일_공사설명서_1_본사청주간이공사" xfId="5299" xr:uid="{00000000-0005-0000-0000-0000201D0000}"/>
    <cellStyle name="일_공사설명서_1_북부산신마산간이공사" xfId="5300" xr:uid="{00000000-0005-0000-0000-0000211D0000}"/>
    <cellStyle name="일_공사설명서_1_서인천TL(최종)" xfId="5301" xr:uid="{00000000-0005-0000-0000-0000221D0000}"/>
    <cellStyle name="일_공사설명서_1_신서산자통신고" xfId="5302" xr:uid="{00000000-0005-0000-0000-0000231D0000}"/>
    <cellStyle name="일_공사설명서_1_신시흥관련광단국PITR" xfId="5303" xr:uid="{00000000-0005-0000-0000-0000241D0000}"/>
    <cellStyle name="일_공사설명서_1_신시흥관련광단국PITR준공" xfId="5304" xr:uid="{00000000-0005-0000-0000-0000251D0000}"/>
    <cellStyle name="일_공사설명서_1_울주지통(부산)" xfId="5305" xr:uid="{00000000-0005-0000-0000-0000261D0000}"/>
    <cellStyle name="일_공사설명서_1_전력계통운전용광단국(030122)" xfId="5306" xr:uid="{00000000-0005-0000-0000-0000271D0000}"/>
    <cellStyle name="일_공사설명서_2" xfId="5307" xr:uid="{00000000-0005-0000-0000-0000281D0000}"/>
    <cellStyle name="일_공사설명서_2_본사청주간이공사" xfId="5308" xr:uid="{00000000-0005-0000-0000-0000291D0000}"/>
    <cellStyle name="일_공사설명서_2_북부산신마산간이공사" xfId="5309" xr:uid="{00000000-0005-0000-0000-00002A1D0000}"/>
    <cellStyle name="일_공사설명서_2_서인천TL(최종)" xfId="5310" xr:uid="{00000000-0005-0000-0000-00002B1D0000}"/>
    <cellStyle name="일_공사설명서_2_신시흥관련광단국PITR" xfId="5311" xr:uid="{00000000-0005-0000-0000-00002C1D0000}"/>
    <cellStyle name="일_공사설명서_2_신시흥관련광단국PITR준공" xfId="5312" xr:uid="{00000000-0005-0000-0000-00002D1D0000}"/>
    <cellStyle name="일_공사설명서_2_자통신고" xfId="5313" xr:uid="{00000000-0005-0000-0000-00002E1D0000}"/>
    <cellStyle name="일_공사설명서_2_전력계통운전용광단국(030122)" xfId="5314" xr:uid="{00000000-0005-0000-0000-00002F1D0000}"/>
    <cellStyle name="일_공사설명서_당진복구간이" xfId="5315" xr:uid="{00000000-0005-0000-0000-0000301D0000}"/>
    <cellStyle name="일_공사설명서_본사청주간이공사" xfId="5316" xr:uid="{00000000-0005-0000-0000-0000311D0000}"/>
    <cellStyle name="일_공사설명서_북부산신마산간이공사" xfId="5317" xr:uid="{00000000-0005-0000-0000-0000321D0000}"/>
    <cellStyle name="일_공사설명서_서인천TL(최종)" xfId="5318" xr:uid="{00000000-0005-0000-0000-0000331D0000}"/>
    <cellStyle name="일_공사설명서_성동미금준공불" xfId="5319" xr:uid="{00000000-0005-0000-0000-0000341D0000}"/>
    <cellStyle name="일_공사설명서_신시흥관련광단국PITR" xfId="5320" xr:uid="{00000000-0005-0000-0000-0000351D0000}"/>
    <cellStyle name="일_공사설명서_신시흥관련광단국PITR준공" xfId="5321" xr:uid="{00000000-0005-0000-0000-0000361D0000}"/>
    <cellStyle name="일_공사설명서_신시흥정비계통도" xfId="5322" xr:uid="{00000000-0005-0000-0000-0000371D0000}"/>
    <cellStyle name="일_공사설명서_자통신고" xfId="5323" xr:uid="{00000000-0005-0000-0000-0000381D0000}"/>
    <cellStyle name="일_공사설명서_전력계통운전용광단국(030122)" xfId="5324" xr:uid="{00000000-0005-0000-0000-0000391D0000}"/>
    <cellStyle name="일_노임단가표" xfId="5325" xr:uid="{00000000-0005-0000-0000-00003A1D0000}"/>
    <cellStyle name="일_노임단가표_1" xfId="5326" xr:uid="{00000000-0005-0000-0000-00003B1D0000}"/>
    <cellStyle name="일_노임단가표_1_PERSONAL" xfId="5327" xr:uid="{00000000-0005-0000-0000-00003C1D0000}"/>
    <cellStyle name="일_노임단가표_1_PERSONAL_당진복구" xfId="5328" xr:uid="{00000000-0005-0000-0000-00003D1D0000}"/>
    <cellStyle name="일_노임단가표_1_PERSONAL_당진설계" xfId="5329" xr:uid="{00000000-0005-0000-0000-00003E1D0000}"/>
    <cellStyle name="일_노임단가표_1_PERSONAL_당진설계_당진복구" xfId="5330" xr:uid="{00000000-0005-0000-0000-00003F1D0000}"/>
    <cellStyle name="일_노임단가표_1_당진기성" xfId="5331" xr:uid="{00000000-0005-0000-0000-0000401D0000}"/>
    <cellStyle name="일_노임단가표_1_당진복구" xfId="5332" xr:uid="{00000000-0005-0000-0000-0000411D0000}"/>
    <cellStyle name="일_노임단가표_1_당진복구간이" xfId="5333" xr:uid="{00000000-0005-0000-0000-0000421D0000}"/>
    <cellStyle name="일_노임단가표_1_당진설계" xfId="5334" xr:uid="{00000000-0005-0000-0000-0000431D0000}"/>
    <cellStyle name="일_노임단가표_1_발받침" xfId="5335" xr:uid="{00000000-0005-0000-0000-0000441D0000}"/>
    <cellStyle name="일_노임단가표_1_발받침_당진복구" xfId="5336" xr:uid="{00000000-0005-0000-0000-0000451D0000}"/>
    <cellStyle name="일_노임단가표_1_발받침_당진설계" xfId="5337" xr:uid="{00000000-0005-0000-0000-0000461D0000}"/>
    <cellStyle name="일_노임단가표_1_발받침_당진설계_당진복구" xfId="5338" xr:uid="{00000000-0005-0000-0000-0000471D0000}"/>
    <cellStyle name="일_노임단가표_1_발받침형별체적" xfId="5339" xr:uid="{00000000-0005-0000-0000-0000481D0000}"/>
    <cellStyle name="일_노임단가표_1_발받침형별체적_당진복구" xfId="5340" xr:uid="{00000000-0005-0000-0000-0000491D0000}"/>
    <cellStyle name="일_노임단가표_1_발받침형별체적_당진설계" xfId="5341" xr:uid="{00000000-0005-0000-0000-00004A1D0000}"/>
    <cellStyle name="일_노임단가표_1_발받침형별체적_당진설계_당진복구" xfId="5342" xr:uid="{00000000-0005-0000-0000-00004B1D0000}"/>
    <cellStyle name="일_노임단가표_1_발받침형별체적_발받침" xfId="5343" xr:uid="{00000000-0005-0000-0000-00004C1D0000}"/>
    <cellStyle name="일_노임단가표_1_발받침형별체적_발받침_당진복구" xfId="5344" xr:uid="{00000000-0005-0000-0000-00004D1D0000}"/>
    <cellStyle name="일_노임단가표_1_발받침형별체적_발받침_당진설계" xfId="5345" xr:uid="{00000000-0005-0000-0000-00004E1D0000}"/>
    <cellStyle name="일_노임단가표_1_발받침형별체적_발받침_당진설계_당진복구" xfId="5346" xr:uid="{00000000-0005-0000-0000-00004F1D0000}"/>
    <cellStyle name="일_노임단가표_1_신서산" xfId="5347" xr:uid="{00000000-0005-0000-0000-0000501D0000}"/>
    <cellStyle name="일_노임단가표_1_신서산_당진복구" xfId="5348" xr:uid="{00000000-0005-0000-0000-0000511D0000}"/>
    <cellStyle name="일_노임단가표_1_회선설계서" xfId="5349" xr:uid="{00000000-0005-0000-0000-0000521D0000}"/>
    <cellStyle name="일_노임단가표_1_회선설계서_당진복구" xfId="5350" xr:uid="{00000000-0005-0000-0000-0000531D0000}"/>
    <cellStyle name="일_노임단가표_2" xfId="5351" xr:uid="{00000000-0005-0000-0000-0000541D0000}"/>
    <cellStyle name="일_노임단가표_2_PERSONAL" xfId="5352" xr:uid="{00000000-0005-0000-0000-0000551D0000}"/>
    <cellStyle name="일_노임단가표_2_당진기성" xfId="5353" xr:uid="{00000000-0005-0000-0000-0000561D0000}"/>
    <cellStyle name="일_노임단가표_2_당진복구" xfId="5354" xr:uid="{00000000-0005-0000-0000-0000571D0000}"/>
    <cellStyle name="일_노임단가표_2_당진설계" xfId="5355" xr:uid="{00000000-0005-0000-0000-0000581D0000}"/>
    <cellStyle name="일_노임단가표_2_발받침" xfId="5356" xr:uid="{00000000-0005-0000-0000-0000591D0000}"/>
    <cellStyle name="일_노임단가표_2_발받침형별체적" xfId="5357" xr:uid="{00000000-0005-0000-0000-00005A1D0000}"/>
    <cellStyle name="일_노임단가표_2_신서산" xfId="5358" xr:uid="{00000000-0005-0000-0000-00005B1D0000}"/>
    <cellStyle name="일_노임단가표_2_신서산_당진복구" xfId="5359" xr:uid="{00000000-0005-0000-0000-00005C1D0000}"/>
    <cellStyle name="일_노임단가표_2_회선설계서" xfId="5360" xr:uid="{00000000-0005-0000-0000-00005D1D0000}"/>
    <cellStyle name="일_노임단가표_2_회선설계서_당진설계" xfId="5361" xr:uid="{00000000-0005-0000-0000-00005E1D0000}"/>
    <cellStyle name="일_노임단가표_당진복구간이" xfId="5362" xr:uid="{00000000-0005-0000-0000-00005F1D0000}"/>
    <cellStyle name="일_노임단가표_본사청주간이공사" xfId="5363" xr:uid="{00000000-0005-0000-0000-0000601D0000}"/>
    <cellStyle name="일_노임단가표_북부산신마산간이공사" xfId="5364" xr:uid="{00000000-0005-0000-0000-0000611D0000}"/>
    <cellStyle name="일_노임단가표_서인천TL(최종)" xfId="5365" xr:uid="{00000000-0005-0000-0000-0000621D0000}"/>
    <cellStyle name="일_노임단가표_성동미금준공불" xfId="5366" xr:uid="{00000000-0005-0000-0000-0000631D0000}"/>
    <cellStyle name="일_노임단가표_신시흥관련광단국PITR" xfId="5367" xr:uid="{00000000-0005-0000-0000-0000641D0000}"/>
    <cellStyle name="일_노임단가표_신시흥관련광단국PITR준공" xfId="5368" xr:uid="{00000000-0005-0000-0000-0000651D0000}"/>
    <cellStyle name="일_노임단가표_신시흥정비계통도" xfId="5369" xr:uid="{00000000-0005-0000-0000-0000661D0000}"/>
    <cellStyle name="일_노임단가표_자통신고" xfId="5370" xr:uid="{00000000-0005-0000-0000-0000671D0000}"/>
    <cellStyle name="일_노임단가표_전력계통운전용광단국(030122)" xfId="5371" xr:uid="{00000000-0005-0000-0000-0000681D0000}"/>
    <cellStyle name="일_당진기성" xfId="5372" xr:uid="{00000000-0005-0000-0000-0000691D0000}"/>
    <cellStyle name="일_당진기성_당진복구" xfId="5373" xr:uid="{00000000-0005-0000-0000-00006A1D0000}"/>
    <cellStyle name="일_당진복구" xfId="5374" xr:uid="{00000000-0005-0000-0000-00006B1D0000}"/>
    <cellStyle name="일_당진복구간이" xfId="5375" xr:uid="{00000000-0005-0000-0000-00006C1D0000}"/>
    <cellStyle name="일_당진설계" xfId="5376" xr:uid="{00000000-0005-0000-0000-00006D1D0000}"/>
    <cellStyle name="일_당진설계_당진복구" xfId="5377" xr:uid="{00000000-0005-0000-0000-00006E1D0000}"/>
    <cellStyle name="일_발받침" xfId="5378" xr:uid="{00000000-0005-0000-0000-00006F1D0000}"/>
    <cellStyle name="일_발받침_당진복구" xfId="5379" xr:uid="{00000000-0005-0000-0000-0000701D0000}"/>
    <cellStyle name="일_발받침_당진설계" xfId="5380" xr:uid="{00000000-0005-0000-0000-0000711D0000}"/>
    <cellStyle name="일_발받침_당진설계_당진복구" xfId="5381" xr:uid="{00000000-0005-0000-0000-0000721D0000}"/>
    <cellStyle name="일_발받침형별체적" xfId="5382" xr:uid="{00000000-0005-0000-0000-0000731D0000}"/>
    <cellStyle name="일_발받침형별체적_당진복구" xfId="5383" xr:uid="{00000000-0005-0000-0000-0000741D0000}"/>
    <cellStyle name="일_발받침형별체적_당진설계" xfId="5384" xr:uid="{00000000-0005-0000-0000-0000751D0000}"/>
    <cellStyle name="일_발받침형별체적_당진설계_당진복구" xfId="5385" xr:uid="{00000000-0005-0000-0000-0000761D0000}"/>
    <cellStyle name="일_발받침형별체적_발받침" xfId="5386" xr:uid="{00000000-0005-0000-0000-0000771D0000}"/>
    <cellStyle name="일_발받침형별체적_발받침_당진복구" xfId="5387" xr:uid="{00000000-0005-0000-0000-0000781D0000}"/>
    <cellStyle name="일_발받침형별체적_발받침_당진설계" xfId="5388" xr:uid="{00000000-0005-0000-0000-0000791D0000}"/>
    <cellStyle name="일_발받침형별체적_발받침_당진설계_당진복구" xfId="5389" xr:uid="{00000000-0005-0000-0000-00007A1D0000}"/>
    <cellStyle name="일_산출적용근거" xfId="5390" xr:uid="{00000000-0005-0000-0000-00007B1D0000}"/>
    <cellStyle name="일_산출적용근거_1" xfId="5391" xr:uid="{00000000-0005-0000-0000-00007C1D0000}"/>
    <cellStyle name="일_산출적용근거_PERSONAL" xfId="5392" xr:uid="{00000000-0005-0000-0000-00007D1D0000}"/>
    <cellStyle name="일_산출적용근거_당진기성" xfId="5393" xr:uid="{00000000-0005-0000-0000-00007E1D0000}"/>
    <cellStyle name="일_산출적용근거_당진설계" xfId="5394" xr:uid="{00000000-0005-0000-0000-00007F1D0000}"/>
    <cellStyle name="일_산출적용근거_발받침" xfId="5395" xr:uid="{00000000-0005-0000-0000-0000801D0000}"/>
    <cellStyle name="일_산출적용근거_발받침형별체적" xfId="5396" xr:uid="{00000000-0005-0000-0000-0000811D0000}"/>
    <cellStyle name="일_산출적용근거_신서산" xfId="5397" xr:uid="{00000000-0005-0000-0000-0000821D0000}"/>
    <cellStyle name="일_산출적용근거_회선설계서" xfId="5398" xr:uid="{00000000-0005-0000-0000-0000831D0000}"/>
    <cellStyle name="일_소운반" xfId="5399" xr:uid="{00000000-0005-0000-0000-0000841D0000}"/>
    <cellStyle name="일_소운반_PERSONAL" xfId="5400" xr:uid="{00000000-0005-0000-0000-0000851D0000}"/>
    <cellStyle name="일_소운반_당진기성" xfId="5401" xr:uid="{00000000-0005-0000-0000-0000861D0000}"/>
    <cellStyle name="일_소운반_당진설계" xfId="5402" xr:uid="{00000000-0005-0000-0000-0000871D0000}"/>
    <cellStyle name="일_소운반_발받침" xfId="5403" xr:uid="{00000000-0005-0000-0000-0000881D0000}"/>
    <cellStyle name="일_소운반_발받침형별체적" xfId="5404" xr:uid="{00000000-0005-0000-0000-0000891D0000}"/>
    <cellStyle name="일_소운반_신서산" xfId="5405" xr:uid="{00000000-0005-0000-0000-00008A1D0000}"/>
    <cellStyle name="일_신서산" xfId="5406" xr:uid="{00000000-0005-0000-0000-00008B1D0000}"/>
    <cellStyle name="일_신서산_당진복구" xfId="5407" xr:uid="{00000000-0005-0000-0000-00008C1D0000}"/>
    <cellStyle name="일_신안성CCTV시설공사" xfId="5408" xr:uid="{00000000-0005-0000-0000-00008D1D0000}"/>
    <cellStyle name="일_신태백통신공사 설계서" xfId="5409" xr:uid="{00000000-0005-0000-0000-00008E1D0000}"/>
    <cellStyle name="일_운반거리집계" xfId="5410" xr:uid="{00000000-0005-0000-0000-00008F1D0000}"/>
    <cellStyle name="일_운반거리집계_PERSONAL" xfId="5411" xr:uid="{00000000-0005-0000-0000-0000901D0000}"/>
    <cellStyle name="일_운반거리집계_당진기성" xfId="5412" xr:uid="{00000000-0005-0000-0000-0000911D0000}"/>
    <cellStyle name="일_운반거리집계_당진설계" xfId="5413" xr:uid="{00000000-0005-0000-0000-0000921D0000}"/>
    <cellStyle name="일_운반거리집계_발받침" xfId="5414" xr:uid="{00000000-0005-0000-0000-0000931D0000}"/>
    <cellStyle name="일_운반거리집계_발받침형별체적" xfId="5415" xr:uid="{00000000-0005-0000-0000-0000941D0000}"/>
    <cellStyle name="일_운반거리집계_신서산" xfId="5416" xr:uid="{00000000-0005-0000-0000-0000951D0000}"/>
    <cellStyle name="일_자재집결소" xfId="5417" xr:uid="{00000000-0005-0000-0000-0000961D0000}"/>
    <cellStyle name="일_자재집결소_PERSONAL" xfId="5418" xr:uid="{00000000-0005-0000-0000-0000971D0000}"/>
    <cellStyle name="일_자재집결소_당진기성" xfId="5419" xr:uid="{00000000-0005-0000-0000-0000981D0000}"/>
    <cellStyle name="일_자재집결소_당진설계" xfId="5420" xr:uid="{00000000-0005-0000-0000-0000991D0000}"/>
    <cellStyle name="일_자재집결소_발받침" xfId="5421" xr:uid="{00000000-0005-0000-0000-00009A1D0000}"/>
    <cellStyle name="일_자재집결소_발받침형별체적" xfId="5422" xr:uid="{00000000-0005-0000-0000-00009B1D0000}"/>
    <cellStyle name="일_자재집결소_신서산" xfId="5423" xr:uid="{00000000-0005-0000-0000-00009C1D0000}"/>
    <cellStyle name="일_차량대수산출" xfId="5424" xr:uid="{00000000-0005-0000-0000-00009D1D0000}"/>
    <cellStyle name="일_차량대수산출_PERSONAL" xfId="5425" xr:uid="{00000000-0005-0000-0000-00009E1D0000}"/>
    <cellStyle name="일_차량대수산출_당진기성" xfId="5426" xr:uid="{00000000-0005-0000-0000-00009F1D0000}"/>
    <cellStyle name="일_차량대수산출_당진설계" xfId="5427" xr:uid="{00000000-0005-0000-0000-0000A01D0000}"/>
    <cellStyle name="일_차량대수산출_발받침" xfId="5428" xr:uid="{00000000-0005-0000-0000-0000A11D0000}"/>
    <cellStyle name="일_차량대수산출_발받침형별체적" xfId="5429" xr:uid="{00000000-0005-0000-0000-0000A21D0000}"/>
    <cellStyle name="일_차량대수산출_신서산" xfId="5430" xr:uid="{00000000-0005-0000-0000-0000A31D0000}"/>
    <cellStyle name="일_터파기(차도)" xfId="5431" xr:uid="{00000000-0005-0000-0000-0000A41D0000}"/>
    <cellStyle name="일_터파기(차도)_당진복구간이" xfId="5432" xr:uid="{00000000-0005-0000-0000-0000A51D0000}"/>
    <cellStyle name="일_터파기(차도)_본사청주간이공사" xfId="5433" xr:uid="{00000000-0005-0000-0000-0000A61D0000}"/>
    <cellStyle name="일_터파기(차도)_북부산신마산간이공사" xfId="5434" xr:uid="{00000000-0005-0000-0000-0000A71D0000}"/>
    <cellStyle name="일_터파기(차도)_서인천TL(최종)" xfId="5435" xr:uid="{00000000-0005-0000-0000-0000A81D0000}"/>
    <cellStyle name="일_터파기(차도)_성동미금준공불" xfId="5436" xr:uid="{00000000-0005-0000-0000-0000A91D0000}"/>
    <cellStyle name="일_터파기(차도)_신시흥관련광단국PITR" xfId="5437" xr:uid="{00000000-0005-0000-0000-0000AA1D0000}"/>
    <cellStyle name="일_터파기(차도)_신시흥관련광단국PITR준공" xfId="5438" xr:uid="{00000000-0005-0000-0000-0000AB1D0000}"/>
    <cellStyle name="일_터파기(차도)_신시흥정비계통도" xfId="5439" xr:uid="{00000000-0005-0000-0000-0000AC1D0000}"/>
    <cellStyle name="일_터파기(차도)_자통신고" xfId="5440" xr:uid="{00000000-0005-0000-0000-0000AD1D0000}"/>
    <cellStyle name="일_터파기(차도)_전력계통운전용광단국(030122)" xfId="5441" xr:uid="{00000000-0005-0000-0000-0000AE1D0000}"/>
    <cellStyle name="일_품셈표" xfId="5442" xr:uid="{00000000-0005-0000-0000-0000AF1D0000}"/>
    <cellStyle name="일_품셈표_PERSONAL" xfId="5443" xr:uid="{00000000-0005-0000-0000-0000B01D0000}"/>
    <cellStyle name="일_품셈표_당진기성" xfId="5444" xr:uid="{00000000-0005-0000-0000-0000B11D0000}"/>
    <cellStyle name="일_품셈표_당진복구" xfId="5445" xr:uid="{00000000-0005-0000-0000-0000B21D0000}"/>
    <cellStyle name="일_품셈표_당진설계" xfId="5446" xr:uid="{00000000-0005-0000-0000-0000B31D0000}"/>
    <cellStyle name="일_품셈표_발받침" xfId="5447" xr:uid="{00000000-0005-0000-0000-0000B41D0000}"/>
    <cellStyle name="일_품셈표_발받침형별체적" xfId="5448" xr:uid="{00000000-0005-0000-0000-0000B51D0000}"/>
    <cellStyle name="일_품셈표_신서산" xfId="5449" xr:uid="{00000000-0005-0000-0000-0000B61D0000}"/>
    <cellStyle name="일_품셈표_신서산_당진복구" xfId="5450" xr:uid="{00000000-0005-0000-0000-0000B71D0000}"/>
    <cellStyle name="일_품셈표_회선설계서" xfId="5451" xr:uid="{00000000-0005-0000-0000-0000B81D0000}"/>
    <cellStyle name="일_품셈표_회선설계서_당진설계" xfId="5452" xr:uid="{00000000-0005-0000-0000-0000B91D0000}"/>
    <cellStyle name="일_회선설계" xfId="5453" xr:uid="{00000000-0005-0000-0000-0000BA1D0000}"/>
    <cellStyle name="일_회선설계_본사청주간이공사" xfId="5454" xr:uid="{00000000-0005-0000-0000-0000BB1D0000}"/>
    <cellStyle name="일_회선설계_북부산신마산간이공사" xfId="5455" xr:uid="{00000000-0005-0000-0000-0000BC1D0000}"/>
    <cellStyle name="일_회선설계_서인천TL(최종)" xfId="5456" xr:uid="{00000000-0005-0000-0000-0000BD1D0000}"/>
    <cellStyle name="일_회선설계_신시흥관련광단국PITR" xfId="5457" xr:uid="{00000000-0005-0000-0000-0000BE1D0000}"/>
    <cellStyle name="일_회선설계_신시흥관련광단국PITR준공" xfId="5458" xr:uid="{00000000-0005-0000-0000-0000BF1D0000}"/>
    <cellStyle name="일_회선설계_자통신고" xfId="5459" xr:uid="{00000000-0005-0000-0000-0000C01D0000}"/>
    <cellStyle name="일_회선설계_전력계통운전용광단국(030122)" xfId="5460" xr:uid="{00000000-0005-0000-0000-0000C11D0000}"/>
    <cellStyle name="일_회선설계서" xfId="5461" xr:uid="{00000000-0005-0000-0000-0000C21D0000}"/>
    <cellStyle name="일_회선설계서 (2)" xfId="5462" xr:uid="{00000000-0005-0000-0000-0000C31D0000}"/>
    <cellStyle name="일_회선설계서 (2)_본사청주간이공사" xfId="5463" xr:uid="{00000000-0005-0000-0000-0000C41D0000}"/>
    <cellStyle name="일_회선설계서 (2)_북부산신마산간이공사" xfId="5464" xr:uid="{00000000-0005-0000-0000-0000C51D0000}"/>
    <cellStyle name="일_회선설계서 (2)_서인천TL(최종)" xfId="5465" xr:uid="{00000000-0005-0000-0000-0000C61D0000}"/>
    <cellStyle name="일_회선설계서 (2)_신서산자통신고" xfId="5466" xr:uid="{00000000-0005-0000-0000-0000C71D0000}"/>
    <cellStyle name="일_회선설계서 (2)_신시흥관련광단국PITR" xfId="5467" xr:uid="{00000000-0005-0000-0000-0000C81D0000}"/>
    <cellStyle name="일_회선설계서 (2)_신시흥관련광단국PITR준공" xfId="5468" xr:uid="{00000000-0005-0000-0000-0000C91D0000}"/>
    <cellStyle name="일_회선설계서 (2)_울주지통(부산)" xfId="5469" xr:uid="{00000000-0005-0000-0000-0000CA1D0000}"/>
    <cellStyle name="일_회선설계서 (2)_전력계통운전용광단국(030122)" xfId="5470" xr:uid="{00000000-0005-0000-0000-0000CB1D0000}"/>
    <cellStyle name="일_회선설계서_당진복구" xfId="5471" xr:uid="{00000000-0005-0000-0000-0000CC1D0000}"/>
    <cellStyle name="일위대가" xfId="5472" xr:uid="{00000000-0005-0000-0000-0000CD1D0000}"/>
    <cellStyle name="일정_K200창정비 (2)" xfId="7911" xr:uid="{00000000-0005-0000-0000-0000CE1D0000}"/>
    <cellStyle name="입력 2" xfId="7912" xr:uid="{00000000-0005-0000-0000-0000CF1D0000}"/>
    <cellStyle name="자리수" xfId="2327" xr:uid="{00000000-0005-0000-0000-0000D01D0000}"/>
    <cellStyle name="자리수 - 유형1" xfId="2328" xr:uid="{00000000-0005-0000-0000-0000D11D0000}"/>
    <cellStyle name="자리수_(샘플)" xfId="2329" xr:uid="{00000000-0005-0000-0000-0000D21D0000}"/>
    <cellStyle name="자리수0" xfId="2330" xr:uid="{00000000-0005-0000-0000-0000D31D0000}"/>
    <cellStyle name="자리수0 10" xfId="2331" xr:uid="{00000000-0005-0000-0000-0000D41D0000}"/>
    <cellStyle name="자리수0 11" xfId="2332" xr:uid="{00000000-0005-0000-0000-0000D51D0000}"/>
    <cellStyle name="자리수0 12" xfId="2333" xr:uid="{00000000-0005-0000-0000-0000D61D0000}"/>
    <cellStyle name="자리수0 13" xfId="2334" xr:uid="{00000000-0005-0000-0000-0000D71D0000}"/>
    <cellStyle name="자리수0 14" xfId="2335" xr:uid="{00000000-0005-0000-0000-0000D81D0000}"/>
    <cellStyle name="자리수0 15" xfId="2336" xr:uid="{00000000-0005-0000-0000-0000D91D0000}"/>
    <cellStyle name="자리수0 16" xfId="2337" xr:uid="{00000000-0005-0000-0000-0000DA1D0000}"/>
    <cellStyle name="자리수0 17" xfId="2338" xr:uid="{00000000-0005-0000-0000-0000DB1D0000}"/>
    <cellStyle name="자리수0 17 2" xfId="5473" xr:uid="{00000000-0005-0000-0000-0000DC1D0000}"/>
    <cellStyle name="자리수0 2" xfId="2339" xr:uid="{00000000-0005-0000-0000-0000DD1D0000}"/>
    <cellStyle name="자리수0 2 2" xfId="7913" xr:uid="{00000000-0005-0000-0000-0000DE1D0000}"/>
    <cellStyle name="자리수0 3" xfId="2340" xr:uid="{00000000-0005-0000-0000-0000DF1D0000}"/>
    <cellStyle name="자리수0 4" xfId="2341" xr:uid="{00000000-0005-0000-0000-0000E01D0000}"/>
    <cellStyle name="자리수0 5" xfId="2342" xr:uid="{00000000-0005-0000-0000-0000E11D0000}"/>
    <cellStyle name="자리수0 6" xfId="2343" xr:uid="{00000000-0005-0000-0000-0000E21D0000}"/>
    <cellStyle name="자리수0 7" xfId="2344" xr:uid="{00000000-0005-0000-0000-0000E31D0000}"/>
    <cellStyle name="자리수0 8" xfId="2345" xr:uid="{00000000-0005-0000-0000-0000E41D0000}"/>
    <cellStyle name="자리수0 9" xfId="2346" xr:uid="{00000000-0005-0000-0000-0000E51D0000}"/>
    <cellStyle name="자리수0_20091207 옥천국민체육센터신축(설비) 견적서" xfId="2347" xr:uid="{00000000-0005-0000-0000-0000E61D0000}"/>
    <cellStyle name="작업량" xfId="7914" xr:uid="{00000000-0005-0000-0000-0000E71D0000}"/>
    <cellStyle name="전용" xfId="2348" xr:uid="{00000000-0005-0000-0000-0000E81D0000}"/>
    <cellStyle name="제목 1 2" xfId="7915" xr:uid="{00000000-0005-0000-0000-0000E91D0000}"/>
    <cellStyle name="제목 10" xfId="2349" xr:uid="{00000000-0005-0000-0000-0000EA1D0000}"/>
    <cellStyle name="제목 11" xfId="2350" xr:uid="{00000000-0005-0000-0000-0000EB1D0000}"/>
    <cellStyle name="제목 2 2" xfId="7916" xr:uid="{00000000-0005-0000-0000-0000EC1D0000}"/>
    <cellStyle name="제목 3 2" xfId="7917" xr:uid="{00000000-0005-0000-0000-0000ED1D0000}"/>
    <cellStyle name="제목 4 2" xfId="7918" xr:uid="{00000000-0005-0000-0000-0000EE1D0000}"/>
    <cellStyle name="제목 5" xfId="2351" xr:uid="{00000000-0005-0000-0000-0000EF1D0000}"/>
    <cellStyle name="제목 6" xfId="2352" xr:uid="{00000000-0005-0000-0000-0000F01D0000}"/>
    <cellStyle name="제목 7" xfId="2353" xr:uid="{00000000-0005-0000-0000-0000F11D0000}"/>
    <cellStyle name="제목 8" xfId="2354" xr:uid="{00000000-0005-0000-0000-0000F21D0000}"/>
    <cellStyle name="제목 9" xfId="2355" xr:uid="{00000000-0005-0000-0000-0000F31D0000}"/>
    <cellStyle name="제목[1 줄]" xfId="2356" xr:uid="{00000000-0005-0000-0000-0000F41D0000}"/>
    <cellStyle name="제목[2줄 아래]" xfId="2357" xr:uid="{00000000-0005-0000-0000-0000F51D0000}"/>
    <cellStyle name="제목[2줄 위]" xfId="2358" xr:uid="{00000000-0005-0000-0000-0000F61D0000}"/>
    <cellStyle name="제목1" xfId="2359" xr:uid="{00000000-0005-0000-0000-0000F71D0000}"/>
    <cellStyle name="제목1 2" xfId="7919" xr:uid="{00000000-0005-0000-0000-0000F81D0000}"/>
    <cellStyle name="제목2" xfId="7920" xr:uid="{00000000-0005-0000-0000-0000F91D0000}"/>
    <cellStyle name="좋음 2" xfId="7921" xr:uid="{00000000-0005-0000-0000-0000FA1D0000}"/>
    <cellStyle name="지정되지 않음" xfId="2360" xr:uid="{00000000-0005-0000-0000-0000FB1D0000}"/>
    <cellStyle name="집계" xfId="7922" xr:uid="{00000000-0005-0000-0000-0000FC1D0000}"/>
    <cellStyle name="체적(0)" xfId="7923" xr:uid="{00000000-0005-0000-0000-0000FD1D0000}"/>
    <cellStyle name="체적(1)" xfId="7924" xr:uid="{00000000-0005-0000-0000-0000FE1D0000}"/>
    <cellStyle name="체적(2)" xfId="7925" xr:uid="{00000000-0005-0000-0000-0000FF1D0000}"/>
    <cellStyle name="출력 2" xfId="7926" xr:uid="{00000000-0005-0000-0000-0000001E0000}"/>
    <cellStyle name="측점" xfId="2361" xr:uid="{00000000-0005-0000-0000-0000011E0000}"/>
    <cellStyle name="코드" xfId="2362" xr:uid="{00000000-0005-0000-0000-0000021E0000}"/>
    <cellStyle name="콤" xfId="2363" xr:uid="{00000000-0005-0000-0000-0000031E0000}"/>
    <cellStyle name="콤_20030218144011020-E1C865BF" xfId="2364" xr:uid="{00000000-0005-0000-0000-0000041E0000}"/>
    <cellStyle name="콤_20030218144011020-E1C865BF_CC-02 본관기초굴착 예상" xfId="2365" xr:uid="{00000000-0005-0000-0000-0000051E0000}"/>
    <cellStyle name="콤_20030218144011020-E1C865BF_CC-02 본관기초굴착 예상_당진78-연돌-개략공사비" xfId="2366" xr:uid="{00000000-0005-0000-0000-0000061E0000}"/>
    <cellStyle name="콤_20030218144011020-E1C865BF_당진78-연돌-개략공사비" xfId="2367" xr:uid="{00000000-0005-0000-0000-0000071E0000}"/>
    <cellStyle name="콤_20030218144011020-E1C865BF_본관기초굴착 예상도급" xfId="2368" xr:uid="{00000000-0005-0000-0000-0000081E0000}"/>
    <cellStyle name="콤_20030218144011020-E1C865BF_본관기초굴착 예상도급_당진78-연돌-개략공사비" xfId="2369" xr:uid="{00000000-0005-0000-0000-0000091E0000}"/>
    <cellStyle name="콤_AC-03터빈및주제어건물마감" xfId="2370" xr:uid="{00000000-0005-0000-0000-00000A1E0000}"/>
    <cellStyle name="콤_CC-02 본관기초굴착 예상" xfId="2371" xr:uid="{00000000-0005-0000-0000-00000B1E0000}"/>
    <cellStyle name="콤_CC-02 본관기초굴착 예상_당진78-연돌-개략공사비" xfId="2372" xr:uid="{00000000-0005-0000-0000-00000C1E0000}"/>
    <cellStyle name="콤_SOLAR투광등내역서(1-21)" xfId="5474" xr:uid="{00000000-0005-0000-0000-00000D1E0000}"/>
    <cellStyle name="콤_SOLAR투광등내역서(1-21) 2" xfId="8034" xr:uid="{F1F76ED9-6FB6-410C-A7ED-AA2D0851146A}"/>
    <cellStyle name="콤_SOLAR투광등내역서(1-21)_내역서(통영)3.9" xfId="5475" xr:uid="{00000000-0005-0000-0000-00000E1E0000}"/>
    <cellStyle name="콤_SOLAR투광등내역서(1-21)_내역서(통영)3.9 2" xfId="8035" xr:uid="{5F484079-A361-427F-B9AC-7488FD1BC4EF}"/>
    <cellStyle name="콤_SOLAR투광등내역서(1-21)_내역서(통영)3.9_기초 산출" xfId="5476" xr:uid="{00000000-0005-0000-0000-00000F1E0000}"/>
    <cellStyle name="콤_SOLAR투광등내역서(1-21)_내역서(통영)3.9_기초 산출 2" xfId="8036" xr:uid="{B40A7C3E-300F-439A-83DE-E07F46A21EAD}"/>
    <cellStyle name="콤_SOLAR투광등내역서(1-21)_내역서(통영)3.9_양산범어6 어린이공원 내역서" xfId="5477" xr:uid="{00000000-0005-0000-0000-0000101E0000}"/>
    <cellStyle name="콤_SOLAR투광등내역서(1-21)_내역서(통영)3.9_양산범어6 어린이공원 내역서 2" xfId="8037" xr:uid="{96D4DEC1-98F4-4FC3-88E4-F767B0677762}"/>
    <cellStyle name="콤_SOLAR투광등내역서(1-21)_내역서(통영)3.9_전압강하" xfId="5478" xr:uid="{00000000-0005-0000-0000-0000111E0000}"/>
    <cellStyle name="콤_SOLAR투광등내역서(1-21)_내역서(통영)3.9_전압강하 2" xfId="8038" xr:uid="{151663F4-02D5-4760-81A6-D1E5598BE16A}"/>
    <cellStyle name="콤_견적서 참고용" xfId="5479" xr:uid="{00000000-0005-0000-0000-0000121E0000}"/>
    <cellStyle name="콤_견적서 참고용_기차마을 장미원·자생식물원 조성사업 내역서 11.04" xfId="5480" xr:uid="{00000000-0005-0000-0000-0000131E0000}"/>
    <cellStyle name="콤_견적서 참고용_내역서(설치포함)" xfId="5481" xr:uid="{00000000-0005-0000-0000-0000141E0000}"/>
    <cellStyle name="콤_견적서 참고용_내역서(설치포함)203" xfId="5482" xr:uid="{00000000-0005-0000-0000-0000151E0000}"/>
    <cellStyle name="콤_견적서 참고용_내역서(설치포함)209" xfId="5483" xr:uid="{00000000-0005-0000-0000-0000161E0000}"/>
    <cellStyle name="콤_견적서 참고용_도급내역" xfId="5484" xr:uid="{00000000-0005-0000-0000-0000171E0000}"/>
    <cellStyle name="콤_내역서 3.10" xfId="5485" xr:uid="{00000000-0005-0000-0000-0000181E0000}"/>
    <cellStyle name="콤_내역서 참고" xfId="5486" xr:uid="{00000000-0005-0000-0000-0000191E0000}"/>
    <cellStyle name="콤_내역서(통영)3.9" xfId="5487" xr:uid="{00000000-0005-0000-0000-00001A1E0000}"/>
    <cellStyle name="콤_내역서(통영)3.9_기초 산출" xfId="5488" xr:uid="{00000000-0005-0000-0000-00001B1E0000}"/>
    <cellStyle name="콤_내역서(통영)3.9_양산범어6 어린이공원 내역서" xfId="5489" xr:uid="{00000000-0005-0000-0000-00001C1E0000}"/>
    <cellStyle name="콤_내역서(통영)3.9_전압강하" xfId="5490" xr:uid="{00000000-0005-0000-0000-00001D1E0000}"/>
    <cellStyle name="콤_내역서_수정_11.01" xfId="5491" xr:uid="{00000000-0005-0000-0000-00001E1E0000}"/>
    <cellStyle name="콤_내역서12-23" xfId="5492" xr:uid="{00000000-0005-0000-0000-00001F1E0000}"/>
    <cellStyle name="콤_내역서12-23_내역서(통영)3.9" xfId="5493" xr:uid="{00000000-0005-0000-0000-0000201E0000}"/>
    <cellStyle name="콤_내역서12-23_내역서(통영)3.9_기초 산출" xfId="5494" xr:uid="{00000000-0005-0000-0000-0000211E0000}"/>
    <cellStyle name="콤_내역서12-23_내역서(통영)3.9_양산범어6 어린이공원 내역서" xfId="5495" xr:uid="{00000000-0005-0000-0000-0000221E0000}"/>
    <cellStyle name="콤_내역서12-23_내역서(통영)3.9_전압강하" xfId="5496" xr:uid="{00000000-0005-0000-0000-0000231E0000}"/>
    <cellStyle name="콤_당진78-연돌-개략공사비" xfId="2373" xr:uid="{00000000-0005-0000-0000-0000241E0000}"/>
    <cellStyle name="콤_본관기초굴착 예상도급" xfId="2374" xr:uid="{00000000-0005-0000-0000-0000251E0000}"/>
    <cellStyle name="콤_본관기초굴착 예상도급_당진78-연돌-개략공사비" xfId="2375" xr:uid="{00000000-0005-0000-0000-0000261E0000}"/>
    <cellStyle name="콤_양산 가로공원 내역서1.3" xfId="5497" xr:uid="{00000000-0005-0000-0000-0000271E0000}"/>
    <cellStyle name="콤_청주 명암저수지4.16" xfId="5498" xr:uid="{00000000-0005-0000-0000-0000281E0000}"/>
    <cellStyle name="콤마" xfId="7927" xr:uid="{00000000-0005-0000-0000-0000291E0000}"/>
    <cellStyle name="콤마 " xfId="7928" xr:uid="{00000000-0005-0000-0000-00002A1E0000}"/>
    <cellStyle name="콤마 [" xfId="2376" xr:uid="{00000000-0005-0000-0000-00002B1E0000}"/>
    <cellStyle name="콤마 [#]" xfId="7929" xr:uid="{00000000-0005-0000-0000-00002C1E0000}"/>
    <cellStyle name="콤마 []" xfId="5499" xr:uid="{00000000-0005-0000-0000-00002D1E0000}"/>
    <cellStyle name="콤마 [_견적서 참고용" xfId="5500" xr:uid="{00000000-0005-0000-0000-00002E1E0000}"/>
    <cellStyle name="콤마 [0]" xfId="2377" xr:uid="{00000000-0005-0000-0000-00002F1E0000}"/>
    <cellStyle name="콤마 [0] 2" xfId="2378" xr:uid="{00000000-0005-0000-0000-0000301E0000}"/>
    <cellStyle name="콤마 [0] 2 2" xfId="5501" xr:uid="{00000000-0005-0000-0000-0000311E0000}"/>
    <cellStyle name="콤마 [0] 2 2 2" xfId="8039" xr:uid="{19EE9453-58D7-46F5-8EF9-2C9F82803FC8}"/>
    <cellStyle name="콤마 [0] 2 3" xfId="7981" xr:uid="{D96993B4-0EAE-4E13-A8BD-423551CCC3E6}"/>
    <cellStyle name="콤마 [0] 3" xfId="5502" xr:uid="{00000000-0005-0000-0000-0000321E0000}"/>
    <cellStyle name="콤마 [0] 3 2" xfId="8040" xr:uid="{7A8BD805-8378-40AF-825C-B2EADB376042}"/>
    <cellStyle name="콤마 [0] 4" xfId="7980" xr:uid="{AEA18625-0E1C-4D1C-BE21-BC8A7B7CF98B}"/>
    <cellStyle name="콤마 [0]_  종  합  " xfId="5503" xr:uid="{00000000-0005-0000-0000-0000331E0000}"/>
    <cellStyle name="콤마 [0]기기자재비" xfId="2379" xr:uid="{00000000-0005-0000-0000-0000341E0000}"/>
    <cellStyle name="콤마 [1]" xfId="7930" xr:uid="{00000000-0005-0000-0000-0000351E0000}"/>
    <cellStyle name="콤마 [2]" xfId="2380" xr:uid="{00000000-0005-0000-0000-0000361E0000}"/>
    <cellStyle name="콤마 [2] 2" xfId="2381" xr:uid="{00000000-0005-0000-0000-0000371E0000}"/>
    <cellStyle name="콤마 [20]" xfId="2382" xr:uid="{00000000-0005-0000-0000-0000381E0000}"/>
    <cellStyle name="콤마 [3]" xfId="7931" xr:uid="{00000000-0005-0000-0000-0000391E0000}"/>
    <cellStyle name="콤마 [금액]" xfId="2383" xr:uid="{00000000-0005-0000-0000-00003A1E0000}"/>
    <cellStyle name="콤마 [소수]" xfId="2384" xr:uid="{00000000-0005-0000-0000-00003B1E0000}"/>
    <cellStyle name="콤마 [수량]" xfId="2385" xr:uid="{00000000-0005-0000-0000-00003C1E0000}"/>
    <cellStyle name="콤마 1" xfId="5504" xr:uid="{00000000-0005-0000-0000-00003D1E0000}"/>
    <cellStyle name="콤마(0)" xfId="7932" xr:uid="{00000000-0005-0000-0000-00003E1E0000}"/>
    <cellStyle name="콤마(1)" xfId="2386" xr:uid="{00000000-0005-0000-0000-00003F1E0000}"/>
    <cellStyle name="콤마(2)" xfId="7933" xr:uid="{00000000-0005-0000-0000-0000401E0000}"/>
    <cellStyle name="콤마(20)" xfId="7934" xr:uid="{00000000-0005-0000-0000-0000411E0000}"/>
    <cellStyle name="콤마(3)" xfId="7935" xr:uid="{00000000-0005-0000-0000-0000421E0000}"/>
    <cellStyle name="콤마,_x0005__x0014_" xfId="2387" xr:uid="{00000000-0005-0000-0000-0000431E0000}"/>
    <cellStyle name="콤마[ ]" xfId="2388" xr:uid="{00000000-0005-0000-0000-0000441E0000}"/>
    <cellStyle name="콤마[ ] 2" xfId="2389" xr:uid="{00000000-0005-0000-0000-0000451E0000}"/>
    <cellStyle name="콤마[ ] 2 2" xfId="5505" xr:uid="{00000000-0005-0000-0000-0000461E0000}"/>
    <cellStyle name="콤마[*]" xfId="2390" xr:uid="{00000000-0005-0000-0000-0000471E0000}"/>
    <cellStyle name="콤마[*] 2" xfId="2391" xr:uid="{00000000-0005-0000-0000-0000481E0000}"/>
    <cellStyle name="콤마[*] 2 2" xfId="5506" xr:uid="{00000000-0005-0000-0000-0000491E0000}"/>
    <cellStyle name="콤마[,]" xfId="2392" xr:uid="{00000000-0005-0000-0000-00004A1E0000}"/>
    <cellStyle name="콤마[.]" xfId="2393" xr:uid="{00000000-0005-0000-0000-00004B1E0000}"/>
    <cellStyle name="콤마[.] 2" xfId="2394" xr:uid="{00000000-0005-0000-0000-00004C1E0000}"/>
    <cellStyle name="콤마[.] 2 2" xfId="5507" xr:uid="{00000000-0005-0000-0000-00004D1E0000}"/>
    <cellStyle name="콤마[0]" xfId="2395" xr:uid="{00000000-0005-0000-0000-00004E1E0000}"/>
    <cellStyle name="콤마[0] 2" xfId="2396" xr:uid="{00000000-0005-0000-0000-00004F1E0000}"/>
    <cellStyle name="콤마[0] 2 2" xfId="5508" xr:uid="{00000000-0005-0000-0000-0000501E0000}"/>
    <cellStyle name="콤마_ " xfId="2397" xr:uid="{00000000-0005-0000-0000-0000511E0000}"/>
    <cellStyle name="콤마宛 " xfId="5509" xr:uid="{00000000-0005-0000-0000-0000521E0000}"/>
    <cellStyle name="콤마桓?琉?업종별 " xfId="5510" xr:uid="{00000000-0005-0000-0000-0000531E0000}"/>
    <cellStyle name="콤마쇔[0]_대총괄표 " xfId="5511" xr:uid="{00000000-0005-0000-0000-0000541E0000}"/>
    <cellStyle name="콤막 [0]_수출실적 _양식98" xfId="7936" xr:uid="{00000000-0005-0000-0000-0000551E0000}"/>
    <cellStyle name="큭화" xfId="5512" xr:uid="{00000000-0005-0000-0000-0000561E0000}"/>
    <cellStyle name="토공" xfId="2398" xr:uid="{00000000-0005-0000-0000-0000571E0000}"/>
    <cellStyle name="톤" xfId="7937" xr:uid="{00000000-0005-0000-0000-0000581E0000}"/>
    <cellStyle name="통" xfId="2399" xr:uid="{00000000-0005-0000-0000-0000591E0000}"/>
    <cellStyle name="통_20030218144011020-E1C865BF" xfId="2400" xr:uid="{00000000-0005-0000-0000-00005A1E0000}"/>
    <cellStyle name="통_20030218144011020-E1C865BF_CC-02 본관기초굴착 예상" xfId="2401" xr:uid="{00000000-0005-0000-0000-00005B1E0000}"/>
    <cellStyle name="통_20030218144011020-E1C865BF_CC-02 본관기초굴착 예상_당진78-연돌-개략공사비" xfId="2402" xr:uid="{00000000-0005-0000-0000-00005C1E0000}"/>
    <cellStyle name="통_20030218144011020-E1C865BF_당진78-연돌-개략공사비" xfId="2403" xr:uid="{00000000-0005-0000-0000-00005D1E0000}"/>
    <cellStyle name="통_20030218144011020-E1C865BF_본관기초굴착 예상도급" xfId="2404" xr:uid="{00000000-0005-0000-0000-00005E1E0000}"/>
    <cellStyle name="통_20030218144011020-E1C865BF_본관기초굴착 예상도급_당진78-연돌-개략공사비" xfId="2405" xr:uid="{00000000-0005-0000-0000-00005F1E0000}"/>
    <cellStyle name="통_AC-03터빈및주제어건물마감" xfId="2406" xr:uid="{00000000-0005-0000-0000-0000601E0000}"/>
    <cellStyle name="통_CC-02 본관기초굴착 예상" xfId="2407" xr:uid="{00000000-0005-0000-0000-0000611E0000}"/>
    <cellStyle name="통_CC-02 본관기초굴착 예상_당진78-연돌-개략공사비" xfId="2408" xr:uid="{00000000-0005-0000-0000-0000621E0000}"/>
    <cellStyle name="통_견적서 참고용" xfId="5513" xr:uid="{00000000-0005-0000-0000-0000631E0000}"/>
    <cellStyle name="통_견적서 참고용_기차마을 장미원·자생식물원 조성사업 내역서 11.04" xfId="5514" xr:uid="{00000000-0005-0000-0000-0000641E0000}"/>
    <cellStyle name="통_견적서 참고용_내역서(설치포함)" xfId="5515" xr:uid="{00000000-0005-0000-0000-0000651E0000}"/>
    <cellStyle name="통_견적서 참고용_내역서(설치포함)203" xfId="5516" xr:uid="{00000000-0005-0000-0000-0000661E0000}"/>
    <cellStyle name="통_견적서 참고용_내역서(설치포함)209" xfId="5517" xr:uid="{00000000-0005-0000-0000-0000671E0000}"/>
    <cellStyle name="통_견적서 참고용_도급내역" xfId="5518" xr:uid="{00000000-0005-0000-0000-0000681E0000}"/>
    <cellStyle name="통_내역서 3.10" xfId="5519" xr:uid="{00000000-0005-0000-0000-0000691E0000}"/>
    <cellStyle name="통_내역서 참고" xfId="5520" xr:uid="{00000000-0005-0000-0000-00006A1E0000}"/>
    <cellStyle name="통_내역서(통영)3.9_기초 산출" xfId="5521" xr:uid="{00000000-0005-0000-0000-00006B1E0000}"/>
    <cellStyle name="통_내역서12-23_내역서(통영)3.9_기초 산출" xfId="5522" xr:uid="{00000000-0005-0000-0000-00006C1E0000}"/>
    <cellStyle name="통_당진78-연돌-개략공사비" xfId="2409" xr:uid="{00000000-0005-0000-0000-00006D1E0000}"/>
    <cellStyle name="통_본관기초굴착 예상도급" xfId="2410" xr:uid="{00000000-0005-0000-0000-00006E1E0000}"/>
    <cellStyle name="통_본관기초굴착 예상도급_당진78-연돌-개략공사비" xfId="2411" xr:uid="{00000000-0005-0000-0000-00006F1E0000}"/>
    <cellStyle name="통윗 [0]_T-100 일반지 " xfId="5523" xr:uid="{00000000-0005-0000-0000-0000701E0000}"/>
    <cellStyle name="통화 [" xfId="2412" xr:uid="{00000000-0005-0000-0000-0000711E0000}"/>
    <cellStyle name="通貨 [0.00]_大成Local" xfId="2413" xr:uid="{00000000-0005-0000-0000-0000721E0000}"/>
    <cellStyle name="통화 [0] 10" xfId="2414" xr:uid="{00000000-0005-0000-0000-0000731E0000}"/>
    <cellStyle name="통화 [0] 10 2" xfId="7982" xr:uid="{C79BAE17-10E3-4001-A118-F234017D4B98}"/>
    <cellStyle name="통화 [0] 11" xfId="2415" xr:uid="{00000000-0005-0000-0000-0000741E0000}"/>
    <cellStyle name="통화 [0] 11 2" xfId="7983" xr:uid="{8F50278E-57A0-4710-927D-A90E5FAB006F}"/>
    <cellStyle name="통화 [0] 12" xfId="2416" xr:uid="{00000000-0005-0000-0000-0000751E0000}"/>
    <cellStyle name="통화 [0] 12 2" xfId="7984" xr:uid="{7326F4E0-50BE-49FD-9534-A5093ECD51C8}"/>
    <cellStyle name="통화 [0] 13" xfId="2417" xr:uid="{00000000-0005-0000-0000-0000761E0000}"/>
    <cellStyle name="통화 [0] 13 2" xfId="7985" xr:uid="{76306283-56B8-4996-9C5D-FDFE74A8209C}"/>
    <cellStyle name="통화 [0] 14" xfId="2418" xr:uid="{00000000-0005-0000-0000-0000771E0000}"/>
    <cellStyle name="통화 [0] 14 2" xfId="7986" xr:uid="{A8DDFAA3-FFF3-4017-9F06-11E837FB1DD4}"/>
    <cellStyle name="통화 [0] 15" xfId="2419" xr:uid="{00000000-0005-0000-0000-0000781E0000}"/>
    <cellStyle name="통화 [0] 15 2" xfId="7987" xr:uid="{E33C4CB4-2E29-4199-B2A0-93D50F9D3D6B}"/>
    <cellStyle name="통화 [0] 16" xfId="2420" xr:uid="{00000000-0005-0000-0000-0000791E0000}"/>
    <cellStyle name="통화 [0] 16 2" xfId="7988" xr:uid="{8FD96A91-8367-482D-BE5B-4AA9530F51DE}"/>
    <cellStyle name="통화 [0] 17" xfId="2421" xr:uid="{00000000-0005-0000-0000-00007A1E0000}"/>
    <cellStyle name="통화 [0] 17 2" xfId="7989" xr:uid="{0AEDF3BE-63DE-4096-81F3-D0D769C1AEA5}"/>
    <cellStyle name="통화 [0] 2" xfId="2422" xr:uid="{00000000-0005-0000-0000-00007B1E0000}"/>
    <cellStyle name="통화 [0] 2 2" xfId="5524" xr:uid="{00000000-0005-0000-0000-00007C1E0000}"/>
    <cellStyle name="통화 [0] 2 2 2" xfId="8041" xr:uid="{0F97DAF3-263A-4759-805B-FED52AB0B26A}"/>
    <cellStyle name="통화 [0] 2 3" xfId="7990" xr:uid="{F2FA270F-CA2A-406D-B5C5-CACB974763DE}"/>
    <cellStyle name="통화 [0] 3" xfId="2423" xr:uid="{00000000-0005-0000-0000-00007D1E0000}"/>
    <cellStyle name="통화 [0] 3 2" xfId="5525" xr:uid="{00000000-0005-0000-0000-00007E1E0000}"/>
    <cellStyle name="통화 [0] 3 2 2" xfId="8042" xr:uid="{F5E85744-3F5A-4A56-96B2-9BFB20020FED}"/>
    <cellStyle name="통화 [0] 3 3" xfId="7991" xr:uid="{A3D2E407-BF7C-4E8B-8A3A-296F65F78633}"/>
    <cellStyle name="통화 [0] 4" xfId="2424" xr:uid="{00000000-0005-0000-0000-00007F1E0000}"/>
    <cellStyle name="통화 [0] 4 2" xfId="7992" xr:uid="{5B91E420-6E3F-4EEF-9253-1123144A45D4}"/>
    <cellStyle name="통화 [0] 5" xfId="2425" xr:uid="{00000000-0005-0000-0000-0000801E0000}"/>
    <cellStyle name="통화 [0] 5 2" xfId="7993" xr:uid="{9DA4C80A-86D5-4419-B2A8-209E03401F36}"/>
    <cellStyle name="통화 [0] 6" xfId="2426" xr:uid="{00000000-0005-0000-0000-0000811E0000}"/>
    <cellStyle name="통화 [0] 6 2" xfId="7994" xr:uid="{BE1B0CDE-BECA-430A-890D-755C3EF659CF}"/>
    <cellStyle name="통화 [0] 7" xfId="2427" xr:uid="{00000000-0005-0000-0000-0000821E0000}"/>
    <cellStyle name="통화 [0] 7 2" xfId="7995" xr:uid="{D3B24359-7DA3-4AB3-BAFD-343AAA52D6B1}"/>
    <cellStyle name="통화 [0] 8" xfId="2428" xr:uid="{00000000-0005-0000-0000-0000831E0000}"/>
    <cellStyle name="통화 [0] 8 2" xfId="7996" xr:uid="{632E64E1-C2D4-496F-8E58-B1346EA745BF}"/>
    <cellStyle name="통화 [0] 9" xfId="2429" xr:uid="{00000000-0005-0000-0000-0000841E0000}"/>
    <cellStyle name="통화 [0] 9 2" xfId="7997" xr:uid="{CBD502E7-48CA-4C89-8C12-1C4F3E8DA385}"/>
    <cellStyle name="通貨_大成Local" xfId="2430" xr:uid="{00000000-0005-0000-0000-0000861E0000}"/>
    <cellStyle name="퍼센트" xfId="2431" xr:uid="{00000000-0005-0000-0000-0000871E0000}"/>
    <cellStyle name="퍼센트 10" xfId="2432" xr:uid="{00000000-0005-0000-0000-0000881E0000}"/>
    <cellStyle name="퍼센트 11" xfId="2433" xr:uid="{00000000-0005-0000-0000-0000891E0000}"/>
    <cellStyle name="퍼센트 12" xfId="2434" xr:uid="{00000000-0005-0000-0000-00008A1E0000}"/>
    <cellStyle name="퍼센트 13" xfId="2435" xr:uid="{00000000-0005-0000-0000-00008B1E0000}"/>
    <cellStyle name="퍼센트 14" xfId="2436" xr:uid="{00000000-0005-0000-0000-00008C1E0000}"/>
    <cellStyle name="퍼센트 15" xfId="2437" xr:uid="{00000000-0005-0000-0000-00008D1E0000}"/>
    <cellStyle name="퍼센트 16" xfId="2438" xr:uid="{00000000-0005-0000-0000-00008E1E0000}"/>
    <cellStyle name="퍼센트 17" xfId="2439" xr:uid="{00000000-0005-0000-0000-00008F1E0000}"/>
    <cellStyle name="퍼센트 17 2" xfId="5526" xr:uid="{00000000-0005-0000-0000-0000901E0000}"/>
    <cellStyle name="퍼센트 2" xfId="2440" xr:uid="{00000000-0005-0000-0000-0000911E0000}"/>
    <cellStyle name="퍼센트 2 2" xfId="7938" xr:uid="{00000000-0005-0000-0000-0000921E0000}"/>
    <cellStyle name="퍼센트 3" xfId="2441" xr:uid="{00000000-0005-0000-0000-0000931E0000}"/>
    <cellStyle name="퍼센트 4" xfId="2442" xr:uid="{00000000-0005-0000-0000-0000941E0000}"/>
    <cellStyle name="퍼센트 5" xfId="2443" xr:uid="{00000000-0005-0000-0000-0000951E0000}"/>
    <cellStyle name="퍼센트 6" xfId="2444" xr:uid="{00000000-0005-0000-0000-0000961E0000}"/>
    <cellStyle name="퍼센트 7" xfId="2445" xr:uid="{00000000-0005-0000-0000-0000971E0000}"/>
    <cellStyle name="퍼센트 8" xfId="2446" xr:uid="{00000000-0005-0000-0000-0000981E0000}"/>
    <cellStyle name="퍼센트 9" xfId="2447" xr:uid="{00000000-0005-0000-0000-0000991E0000}"/>
    <cellStyle name="퍼센트_20091207 옥천국민체육센터신축(설비) 견적서" xfId="2448" xr:uid="{00000000-0005-0000-0000-00009A1E0000}"/>
    <cellStyle name="표" xfId="2449" xr:uid="{00000000-0005-0000-0000-00009B1E0000}"/>
    <cellStyle name="표_(샘플)" xfId="2450" xr:uid="{00000000-0005-0000-0000-00009C1E0000}"/>
    <cellStyle name="표_20030218144011020-E1C865BF" xfId="2451" xr:uid="{00000000-0005-0000-0000-00009D1E0000}"/>
    <cellStyle name="표_20030218144011020-E1C865BF_CC-02 본관기초굴착 예상" xfId="2452" xr:uid="{00000000-0005-0000-0000-00009E1E0000}"/>
    <cellStyle name="표_20030218144011020-E1C865BF_CC-02 본관기초굴착 예상_당진78-연돌-개략공사비" xfId="2453" xr:uid="{00000000-0005-0000-0000-00009F1E0000}"/>
    <cellStyle name="표_20030218144011020-E1C865BF_당진78-연돌-개략공사비" xfId="2454" xr:uid="{00000000-0005-0000-0000-0000A01E0000}"/>
    <cellStyle name="표_20030218144011020-E1C865BF_본관기초굴착 예상도급" xfId="2455" xr:uid="{00000000-0005-0000-0000-0000A11E0000}"/>
    <cellStyle name="표_20030218144011020-E1C865BF_본관기초굴착 예상도급_당진78-연돌-개략공사비" xfId="2456" xr:uid="{00000000-0005-0000-0000-0000A21E0000}"/>
    <cellStyle name="표_AC-03터빈및주제어건물마감" xfId="2457" xr:uid="{00000000-0005-0000-0000-0000A31E0000}"/>
    <cellStyle name="표_CC-02 본관기초굴착 예상" xfId="2458" xr:uid="{00000000-0005-0000-0000-0000A41E0000}"/>
    <cellStyle name="표_CC-02 본관기초굴착 예상_당진78-연돌-개략공사비" xfId="2459" xr:uid="{00000000-0005-0000-0000-0000A51E0000}"/>
    <cellStyle name="표_공사설계서(건축)" xfId="2460" xr:uid="{00000000-0005-0000-0000-0000A61E0000}"/>
    <cellStyle name="표_내역서12-23" xfId="5527" xr:uid="{00000000-0005-0000-0000-0000A71E0000}"/>
    <cellStyle name="표_당진78-연돌-개략공사비" xfId="2461" xr:uid="{00000000-0005-0000-0000-0000A81E0000}"/>
    <cellStyle name="표_본관기초굴착 예상도급" xfId="2462" xr:uid="{00000000-0005-0000-0000-0000A91E0000}"/>
    <cellStyle name="표_본관기초굴착 예상도급_당진78-연돌-개략공사비" xfId="2463" xr:uid="{00000000-0005-0000-0000-0000AA1E0000}"/>
    <cellStyle name="表示済みのハイパーリンク" xfId="7939" xr:uid="{00000000-0005-0000-0000-0000AB1E0000}"/>
    <cellStyle name="표준" xfId="0" builtinId="0"/>
    <cellStyle name="표준 10" xfId="2464" xr:uid="{00000000-0005-0000-0000-0000AD1E0000}"/>
    <cellStyle name="표준 10 2" xfId="2465" xr:uid="{00000000-0005-0000-0000-0000AE1E0000}"/>
    <cellStyle name="표준 10 2 2" xfId="5528" xr:uid="{00000000-0005-0000-0000-0000AF1E0000}"/>
    <cellStyle name="표준 11" xfId="2466" xr:uid="{00000000-0005-0000-0000-0000B01E0000}"/>
    <cellStyle name="표준 11 2" xfId="2539" xr:uid="{00000000-0005-0000-0000-0000B11E0000}"/>
    <cellStyle name="표준 12" xfId="2467" xr:uid="{00000000-0005-0000-0000-0000B21E0000}"/>
    <cellStyle name="표준 13" xfId="2468" xr:uid="{00000000-0005-0000-0000-0000B31E0000}"/>
    <cellStyle name="표준 13 2" xfId="2469" xr:uid="{00000000-0005-0000-0000-0000B41E0000}"/>
    <cellStyle name="표준 13 2 2" xfId="5529" xr:uid="{00000000-0005-0000-0000-0000B51E0000}"/>
    <cellStyle name="표준 14" xfId="2470" xr:uid="{00000000-0005-0000-0000-0000B61E0000}"/>
    <cellStyle name="표준 14 2" xfId="2471" xr:uid="{00000000-0005-0000-0000-0000B71E0000}"/>
    <cellStyle name="표준 14 2 2" xfId="5530" xr:uid="{00000000-0005-0000-0000-0000B81E0000}"/>
    <cellStyle name="표준 15" xfId="2472" xr:uid="{00000000-0005-0000-0000-0000B91E0000}"/>
    <cellStyle name="표준 16" xfId="2473" xr:uid="{00000000-0005-0000-0000-0000BA1E0000}"/>
    <cellStyle name="표준 17" xfId="2474" xr:uid="{00000000-0005-0000-0000-0000BB1E0000}"/>
    <cellStyle name="표준 18" xfId="2475" xr:uid="{00000000-0005-0000-0000-0000BC1E0000}"/>
    <cellStyle name="표준 19" xfId="2476" xr:uid="{00000000-0005-0000-0000-0000BD1E0000}"/>
    <cellStyle name="표준 2" xfId="2477" xr:uid="{00000000-0005-0000-0000-0000BE1E0000}"/>
    <cellStyle name="표준 2 10 4" xfId="2540" xr:uid="{00000000-0005-0000-0000-0000BF1E0000}"/>
    <cellStyle name="표준 2 2" xfId="2478" xr:uid="{00000000-0005-0000-0000-0000C01E0000}"/>
    <cellStyle name="표준 2 2 2" xfId="2535" xr:uid="{00000000-0005-0000-0000-0000C11E0000}"/>
    <cellStyle name="표준 2 3" xfId="2479" xr:uid="{00000000-0005-0000-0000-0000C21E0000}"/>
    <cellStyle name="표준 2 3 2" xfId="2541" xr:uid="{00000000-0005-0000-0000-0000C31E0000}"/>
    <cellStyle name="표준 2 3 3" xfId="5531" xr:uid="{00000000-0005-0000-0000-0000C41E0000}"/>
    <cellStyle name="표준 2 4" xfId="2480" xr:uid="{00000000-0005-0000-0000-0000C51E0000}"/>
    <cellStyle name="표준 2 5" xfId="2542" xr:uid="{00000000-0005-0000-0000-0000C61E0000}"/>
    <cellStyle name="표준 2 5 2" xfId="8056" xr:uid="{06AA025D-A8A2-4111-8B3F-F447877CD8CC}"/>
    <cellStyle name="표준 2_금호석유화학-여수(11.03.03)" xfId="5532" xr:uid="{00000000-0005-0000-0000-0000C71E0000}"/>
    <cellStyle name="표준 20" xfId="2481" xr:uid="{00000000-0005-0000-0000-0000C81E0000}"/>
    <cellStyle name="표준 21" xfId="8059" xr:uid="{B902EE6B-63C6-409A-A487-5941E7D2C656}"/>
    <cellStyle name="표준 3" xfId="2482" xr:uid="{00000000-0005-0000-0000-0000C91E0000}"/>
    <cellStyle name="표준 3 2" xfId="5533" xr:uid="{00000000-0005-0000-0000-0000CA1E0000}"/>
    <cellStyle name="표준 3 2 2" xfId="5534" xr:uid="{00000000-0005-0000-0000-0000CB1E0000}"/>
    <cellStyle name="표준 4" xfId="2483" xr:uid="{00000000-0005-0000-0000-0000CC1E0000}"/>
    <cellStyle name="표준 4 2" xfId="5535" xr:uid="{00000000-0005-0000-0000-0000CD1E0000}"/>
    <cellStyle name="표준 5" xfId="2484" xr:uid="{00000000-0005-0000-0000-0000CE1E0000}"/>
    <cellStyle name="표준 6" xfId="2485" xr:uid="{00000000-0005-0000-0000-0000CF1E0000}"/>
    <cellStyle name="표준 7" xfId="2486" xr:uid="{00000000-0005-0000-0000-0000D01E0000}"/>
    <cellStyle name="표준 8" xfId="2487" xr:uid="{00000000-0005-0000-0000-0000D11E0000}"/>
    <cellStyle name="표준 9" xfId="2488" xr:uid="{00000000-0005-0000-0000-0000D21E0000}"/>
    <cellStyle name="표준_0008011" xfId="2489" xr:uid="{00000000-0005-0000-0000-0000D41E0000}"/>
    <cellStyle name="표준_0008011 2" xfId="8060" xr:uid="{3D04790C-ECA9-4D0E-B0BA-AC573DB00244}"/>
    <cellStyle name="標準_Akia(F）-8" xfId="2490" xr:uid="{00000000-0005-0000-0000-0000D51E0000}"/>
    <cellStyle name="표준_국립문화재연구소(기계설비-도급)" xfId="2491" xr:uid="{00000000-0005-0000-0000-0000D91E0000}"/>
    <cellStyle name="표준_무역(재주작업)" xfId="5544" xr:uid="{00000000-0005-0000-0000-0000DA1E0000}"/>
    <cellStyle name="표준1" xfId="2492" xr:uid="{00000000-0005-0000-0000-0000DE1E0000}"/>
    <cellStyle name="표준2" xfId="5536" xr:uid="{00000000-0005-0000-0000-0000DF1E0000}"/>
    <cellStyle name="표쥰" xfId="2493" xr:uid="{00000000-0005-0000-0000-0000E01E0000}"/>
    <cellStyle name="퓭닉_ㅶA??絡 " xfId="5537" xr:uid="{00000000-0005-0000-0000-0000E11E0000}"/>
    <cellStyle name="하이퍼링크 2" xfId="5538" xr:uid="{00000000-0005-0000-0000-0000E21E0000}"/>
    <cellStyle name="하이퍼링크 3" xfId="5539" xr:uid="{00000000-0005-0000-0000-0000E31E0000}"/>
    <cellStyle name="합계" xfId="2494" xr:uid="{00000000-0005-0000-0000-0000E41E0000}"/>
    <cellStyle name="합산" xfId="2495" xr:uid="{00000000-0005-0000-0000-0000E51E0000}"/>
    <cellStyle name="桁区切り [0.00]_Bom_Rev2" xfId="2496" xr:uid="{00000000-0005-0000-0000-0000E61E0000}"/>
    <cellStyle name="桁区切り_Bom_Rev2" xfId="2497" xr:uid="{00000000-0005-0000-0000-0000E71E0000}"/>
    <cellStyle name="해동양식" xfId="2498" xr:uid="{00000000-0005-0000-0000-0000E81E0000}"/>
    <cellStyle name="화폐기호" xfId="2499" xr:uid="{00000000-0005-0000-0000-0000E91E0000}"/>
    <cellStyle name="화폐기호 10" xfId="2500" xr:uid="{00000000-0005-0000-0000-0000EA1E0000}"/>
    <cellStyle name="화폐기호 11" xfId="2501" xr:uid="{00000000-0005-0000-0000-0000EB1E0000}"/>
    <cellStyle name="화폐기호 12" xfId="2502" xr:uid="{00000000-0005-0000-0000-0000EC1E0000}"/>
    <cellStyle name="화폐기호 13" xfId="2503" xr:uid="{00000000-0005-0000-0000-0000ED1E0000}"/>
    <cellStyle name="화폐기호 14" xfId="2504" xr:uid="{00000000-0005-0000-0000-0000EE1E0000}"/>
    <cellStyle name="화폐기호 15" xfId="2505" xr:uid="{00000000-0005-0000-0000-0000EF1E0000}"/>
    <cellStyle name="화폐기호 16" xfId="2506" xr:uid="{00000000-0005-0000-0000-0000F01E0000}"/>
    <cellStyle name="화폐기호 17" xfId="2507" xr:uid="{00000000-0005-0000-0000-0000F11E0000}"/>
    <cellStyle name="화폐기호 17 2" xfId="5540" xr:uid="{00000000-0005-0000-0000-0000F21E0000}"/>
    <cellStyle name="화폐기호 2" xfId="2508" xr:uid="{00000000-0005-0000-0000-0000F31E0000}"/>
    <cellStyle name="화폐기호 3" xfId="2509" xr:uid="{00000000-0005-0000-0000-0000F41E0000}"/>
    <cellStyle name="화폐기호 4" xfId="2510" xr:uid="{00000000-0005-0000-0000-0000F51E0000}"/>
    <cellStyle name="화폐기호 5" xfId="2511" xr:uid="{00000000-0005-0000-0000-0000F61E0000}"/>
    <cellStyle name="화폐기호 6" xfId="2512" xr:uid="{00000000-0005-0000-0000-0000F71E0000}"/>
    <cellStyle name="화폐기호 7" xfId="2513" xr:uid="{00000000-0005-0000-0000-0000F81E0000}"/>
    <cellStyle name="화폐기호 8" xfId="2514" xr:uid="{00000000-0005-0000-0000-0000F91E0000}"/>
    <cellStyle name="화폐기호 9" xfId="2515" xr:uid="{00000000-0005-0000-0000-0000FA1E0000}"/>
    <cellStyle name="화폐기호_20091207 옥천국민체육센터신축(설비) 견적서" xfId="2516" xr:uid="{00000000-0005-0000-0000-0000FB1E0000}"/>
    <cellStyle name="화폐기호0" xfId="2517" xr:uid="{00000000-0005-0000-0000-0000FC1E0000}"/>
    <cellStyle name="화폐기호0 10" xfId="2518" xr:uid="{00000000-0005-0000-0000-0000FD1E0000}"/>
    <cellStyle name="화폐기호0 11" xfId="2519" xr:uid="{00000000-0005-0000-0000-0000FE1E0000}"/>
    <cellStyle name="화폐기호0 12" xfId="2520" xr:uid="{00000000-0005-0000-0000-0000FF1E0000}"/>
    <cellStyle name="화폐기호0 13" xfId="2521" xr:uid="{00000000-0005-0000-0000-0000001F0000}"/>
    <cellStyle name="화폐기호0 14" xfId="2522" xr:uid="{00000000-0005-0000-0000-0000011F0000}"/>
    <cellStyle name="화폐기호0 15" xfId="2523" xr:uid="{00000000-0005-0000-0000-0000021F0000}"/>
    <cellStyle name="화폐기호0 16" xfId="2524" xr:uid="{00000000-0005-0000-0000-0000031F0000}"/>
    <cellStyle name="화폐기호0 17" xfId="2525" xr:uid="{00000000-0005-0000-0000-0000041F0000}"/>
    <cellStyle name="화폐기호0 17 2" xfId="5541" xr:uid="{00000000-0005-0000-0000-0000051F0000}"/>
    <cellStyle name="화폐기호0 2" xfId="2526" xr:uid="{00000000-0005-0000-0000-0000061F0000}"/>
    <cellStyle name="화폐기호0 3" xfId="2527" xr:uid="{00000000-0005-0000-0000-0000071F0000}"/>
    <cellStyle name="화폐기호0 4" xfId="2528" xr:uid="{00000000-0005-0000-0000-0000081F0000}"/>
    <cellStyle name="화폐기호0 5" xfId="2529" xr:uid="{00000000-0005-0000-0000-0000091F0000}"/>
    <cellStyle name="화폐기호0 6" xfId="2530" xr:uid="{00000000-0005-0000-0000-00000A1F0000}"/>
    <cellStyle name="화폐기호0 7" xfId="2531" xr:uid="{00000000-0005-0000-0000-00000B1F0000}"/>
    <cellStyle name="화폐기호0 8" xfId="2532" xr:uid="{00000000-0005-0000-0000-00000C1F0000}"/>
    <cellStyle name="화폐기호0 9" xfId="2533" xr:uid="{00000000-0005-0000-0000-00000D1F0000}"/>
    <cellStyle name="화폐기호0_20091207 옥천국민체육센터신축(설비) 견적서" xfId="2534" xr:uid="{00000000-0005-0000-0000-00000E1F0000}"/>
    <cellStyle name="횾" xfId="5542" xr:uid="{00000000-0005-0000-0000-00000F1F0000}"/>
    <cellStyle name="ㅣ" xfId="7940" xr:uid="{00000000-0005-0000-0000-0000101F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5.xml"/><Relationship Id="rId21" Type="http://schemas.openxmlformats.org/officeDocument/2006/relationships/externalLink" Target="externalLinks/externalLink19.xml"/><Relationship Id="rId63" Type="http://schemas.openxmlformats.org/officeDocument/2006/relationships/externalLink" Target="externalLinks/externalLink61.xml"/><Relationship Id="rId159" Type="http://schemas.openxmlformats.org/officeDocument/2006/relationships/externalLink" Target="externalLinks/externalLink157.xml"/><Relationship Id="rId170" Type="http://schemas.openxmlformats.org/officeDocument/2006/relationships/externalLink" Target="externalLinks/externalLink168.xml"/><Relationship Id="rId226" Type="http://schemas.openxmlformats.org/officeDocument/2006/relationships/externalLink" Target="externalLinks/externalLink224.xml"/><Relationship Id="rId268" Type="http://schemas.openxmlformats.org/officeDocument/2006/relationships/externalLink" Target="externalLinks/externalLink266.xml"/><Relationship Id="rId32" Type="http://schemas.openxmlformats.org/officeDocument/2006/relationships/externalLink" Target="externalLinks/externalLink30.xml"/><Relationship Id="rId74" Type="http://schemas.openxmlformats.org/officeDocument/2006/relationships/externalLink" Target="externalLinks/externalLink72.xml"/><Relationship Id="rId128" Type="http://schemas.openxmlformats.org/officeDocument/2006/relationships/externalLink" Target="externalLinks/externalLink126.xml"/><Relationship Id="rId5" Type="http://schemas.openxmlformats.org/officeDocument/2006/relationships/externalLink" Target="externalLinks/externalLink3.xml"/><Relationship Id="rId181" Type="http://schemas.openxmlformats.org/officeDocument/2006/relationships/externalLink" Target="externalLinks/externalLink179.xml"/><Relationship Id="rId237" Type="http://schemas.openxmlformats.org/officeDocument/2006/relationships/externalLink" Target="externalLinks/externalLink235.xml"/><Relationship Id="rId279" Type="http://schemas.openxmlformats.org/officeDocument/2006/relationships/externalLink" Target="externalLinks/externalLink277.xml"/><Relationship Id="rId43" Type="http://schemas.openxmlformats.org/officeDocument/2006/relationships/externalLink" Target="externalLinks/externalLink41.xml"/><Relationship Id="rId139" Type="http://schemas.openxmlformats.org/officeDocument/2006/relationships/externalLink" Target="externalLinks/externalLink137.xml"/><Relationship Id="rId290" Type="http://schemas.openxmlformats.org/officeDocument/2006/relationships/theme" Target="theme/theme1.xml"/><Relationship Id="rId85" Type="http://schemas.openxmlformats.org/officeDocument/2006/relationships/externalLink" Target="externalLinks/externalLink83.xml"/><Relationship Id="rId150" Type="http://schemas.openxmlformats.org/officeDocument/2006/relationships/externalLink" Target="externalLinks/externalLink148.xml"/><Relationship Id="rId192" Type="http://schemas.openxmlformats.org/officeDocument/2006/relationships/externalLink" Target="externalLinks/externalLink190.xml"/><Relationship Id="rId206" Type="http://schemas.openxmlformats.org/officeDocument/2006/relationships/externalLink" Target="externalLinks/externalLink204.xml"/><Relationship Id="rId248" Type="http://schemas.openxmlformats.org/officeDocument/2006/relationships/externalLink" Target="externalLinks/externalLink246.xml"/><Relationship Id="rId12" Type="http://schemas.openxmlformats.org/officeDocument/2006/relationships/externalLink" Target="externalLinks/externalLink10.xml"/><Relationship Id="rId33" Type="http://schemas.openxmlformats.org/officeDocument/2006/relationships/externalLink" Target="externalLinks/externalLink31.xml"/><Relationship Id="rId108" Type="http://schemas.openxmlformats.org/officeDocument/2006/relationships/externalLink" Target="externalLinks/externalLink106.xml"/><Relationship Id="rId129" Type="http://schemas.openxmlformats.org/officeDocument/2006/relationships/externalLink" Target="externalLinks/externalLink127.xml"/><Relationship Id="rId280" Type="http://schemas.openxmlformats.org/officeDocument/2006/relationships/externalLink" Target="externalLinks/externalLink278.xml"/><Relationship Id="rId54" Type="http://schemas.openxmlformats.org/officeDocument/2006/relationships/externalLink" Target="externalLinks/externalLink52.xml"/><Relationship Id="rId75" Type="http://schemas.openxmlformats.org/officeDocument/2006/relationships/externalLink" Target="externalLinks/externalLink73.xml"/><Relationship Id="rId96" Type="http://schemas.openxmlformats.org/officeDocument/2006/relationships/externalLink" Target="externalLinks/externalLink94.xml"/><Relationship Id="rId140" Type="http://schemas.openxmlformats.org/officeDocument/2006/relationships/externalLink" Target="externalLinks/externalLink138.xml"/><Relationship Id="rId161" Type="http://schemas.openxmlformats.org/officeDocument/2006/relationships/externalLink" Target="externalLinks/externalLink159.xml"/><Relationship Id="rId182" Type="http://schemas.openxmlformats.org/officeDocument/2006/relationships/externalLink" Target="externalLinks/externalLink180.xml"/><Relationship Id="rId217" Type="http://schemas.openxmlformats.org/officeDocument/2006/relationships/externalLink" Target="externalLinks/externalLink215.xml"/><Relationship Id="rId6" Type="http://schemas.openxmlformats.org/officeDocument/2006/relationships/externalLink" Target="externalLinks/externalLink4.xml"/><Relationship Id="rId238" Type="http://schemas.openxmlformats.org/officeDocument/2006/relationships/externalLink" Target="externalLinks/externalLink236.xml"/><Relationship Id="rId259" Type="http://schemas.openxmlformats.org/officeDocument/2006/relationships/externalLink" Target="externalLinks/externalLink257.xml"/><Relationship Id="rId23" Type="http://schemas.openxmlformats.org/officeDocument/2006/relationships/externalLink" Target="externalLinks/externalLink21.xml"/><Relationship Id="rId119" Type="http://schemas.openxmlformats.org/officeDocument/2006/relationships/externalLink" Target="externalLinks/externalLink117.xml"/><Relationship Id="rId270" Type="http://schemas.openxmlformats.org/officeDocument/2006/relationships/externalLink" Target="externalLinks/externalLink268.xml"/><Relationship Id="rId291" Type="http://schemas.openxmlformats.org/officeDocument/2006/relationships/styles" Target="styles.xml"/><Relationship Id="rId44" Type="http://schemas.openxmlformats.org/officeDocument/2006/relationships/externalLink" Target="externalLinks/externalLink42.xml"/><Relationship Id="rId65" Type="http://schemas.openxmlformats.org/officeDocument/2006/relationships/externalLink" Target="externalLinks/externalLink63.xml"/><Relationship Id="rId86" Type="http://schemas.openxmlformats.org/officeDocument/2006/relationships/externalLink" Target="externalLinks/externalLink84.xml"/><Relationship Id="rId130" Type="http://schemas.openxmlformats.org/officeDocument/2006/relationships/externalLink" Target="externalLinks/externalLink128.xml"/><Relationship Id="rId151" Type="http://schemas.openxmlformats.org/officeDocument/2006/relationships/externalLink" Target="externalLinks/externalLink149.xml"/><Relationship Id="rId172" Type="http://schemas.openxmlformats.org/officeDocument/2006/relationships/externalLink" Target="externalLinks/externalLink170.xml"/><Relationship Id="rId193" Type="http://schemas.openxmlformats.org/officeDocument/2006/relationships/externalLink" Target="externalLinks/externalLink191.xml"/><Relationship Id="rId207" Type="http://schemas.openxmlformats.org/officeDocument/2006/relationships/externalLink" Target="externalLinks/externalLink205.xml"/><Relationship Id="rId228" Type="http://schemas.openxmlformats.org/officeDocument/2006/relationships/externalLink" Target="externalLinks/externalLink226.xml"/><Relationship Id="rId249" Type="http://schemas.openxmlformats.org/officeDocument/2006/relationships/externalLink" Target="externalLinks/externalLink247.xml"/><Relationship Id="rId13" Type="http://schemas.openxmlformats.org/officeDocument/2006/relationships/externalLink" Target="externalLinks/externalLink11.xml"/><Relationship Id="rId109" Type="http://schemas.openxmlformats.org/officeDocument/2006/relationships/externalLink" Target="externalLinks/externalLink107.xml"/><Relationship Id="rId260" Type="http://schemas.openxmlformats.org/officeDocument/2006/relationships/externalLink" Target="externalLinks/externalLink258.xml"/><Relationship Id="rId281" Type="http://schemas.openxmlformats.org/officeDocument/2006/relationships/externalLink" Target="externalLinks/externalLink279.xml"/><Relationship Id="rId34" Type="http://schemas.openxmlformats.org/officeDocument/2006/relationships/externalLink" Target="externalLinks/externalLink32.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20" Type="http://schemas.openxmlformats.org/officeDocument/2006/relationships/externalLink" Target="externalLinks/externalLink118.xml"/><Relationship Id="rId141" Type="http://schemas.openxmlformats.org/officeDocument/2006/relationships/externalLink" Target="externalLinks/externalLink139.xml"/><Relationship Id="rId7" Type="http://schemas.openxmlformats.org/officeDocument/2006/relationships/externalLink" Target="externalLinks/externalLink5.xml"/><Relationship Id="rId162" Type="http://schemas.openxmlformats.org/officeDocument/2006/relationships/externalLink" Target="externalLinks/externalLink160.xml"/><Relationship Id="rId183" Type="http://schemas.openxmlformats.org/officeDocument/2006/relationships/externalLink" Target="externalLinks/externalLink181.xml"/><Relationship Id="rId218" Type="http://schemas.openxmlformats.org/officeDocument/2006/relationships/externalLink" Target="externalLinks/externalLink216.xml"/><Relationship Id="rId239" Type="http://schemas.openxmlformats.org/officeDocument/2006/relationships/externalLink" Target="externalLinks/externalLink237.xml"/><Relationship Id="rId250" Type="http://schemas.openxmlformats.org/officeDocument/2006/relationships/externalLink" Target="externalLinks/externalLink248.xml"/><Relationship Id="rId271" Type="http://schemas.openxmlformats.org/officeDocument/2006/relationships/externalLink" Target="externalLinks/externalLink269.xml"/><Relationship Id="rId292" Type="http://schemas.openxmlformats.org/officeDocument/2006/relationships/sharedStrings" Target="sharedStrings.xml"/><Relationship Id="rId24" Type="http://schemas.openxmlformats.org/officeDocument/2006/relationships/externalLink" Target="externalLinks/externalLink22.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31" Type="http://schemas.openxmlformats.org/officeDocument/2006/relationships/externalLink" Target="externalLinks/externalLink129.xml"/><Relationship Id="rId152" Type="http://schemas.openxmlformats.org/officeDocument/2006/relationships/externalLink" Target="externalLinks/externalLink150.xml"/><Relationship Id="rId173" Type="http://schemas.openxmlformats.org/officeDocument/2006/relationships/externalLink" Target="externalLinks/externalLink171.xml"/><Relationship Id="rId194" Type="http://schemas.openxmlformats.org/officeDocument/2006/relationships/externalLink" Target="externalLinks/externalLink192.xml"/><Relationship Id="rId208" Type="http://schemas.openxmlformats.org/officeDocument/2006/relationships/externalLink" Target="externalLinks/externalLink206.xml"/><Relationship Id="rId229" Type="http://schemas.openxmlformats.org/officeDocument/2006/relationships/externalLink" Target="externalLinks/externalLink227.xml"/><Relationship Id="rId240" Type="http://schemas.openxmlformats.org/officeDocument/2006/relationships/externalLink" Target="externalLinks/externalLink238.xml"/><Relationship Id="rId261" Type="http://schemas.openxmlformats.org/officeDocument/2006/relationships/externalLink" Target="externalLinks/externalLink259.xml"/><Relationship Id="rId14" Type="http://schemas.openxmlformats.org/officeDocument/2006/relationships/externalLink" Target="externalLinks/externalLink12.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282" Type="http://schemas.openxmlformats.org/officeDocument/2006/relationships/externalLink" Target="externalLinks/externalLink280.xml"/><Relationship Id="rId8" Type="http://schemas.openxmlformats.org/officeDocument/2006/relationships/externalLink" Target="externalLinks/externalLink6.xml"/><Relationship Id="rId98" Type="http://schemas.openxmlformats.org/officeDocument/2006/relationships/externalLink" Target="externalLinks/externalLink96.xml"/><Relationship Id="rId121" Type="http://schemas.openxmlformats.org/officeDocument/2006/relationships/externalLink" Target="externalLinks/externalLink119.xml"/><Relationship Id="rId142" Type="http://schemas.openxmlformats.org/officeDocument/2006/relationships/externalLink" Target="externalLinks/externalLink140.xml"/><Relationship Id="rId163" Type="http://schemas.openxmlformats.org/officeDocument/2006/relationships/externalLink" Target="externalLinks/externalLink161.xml"/><Relationship Id="rId184" Type="http://schemas.openxmlformats.org/officeDocument/2006/relationships/externalLink" Target="externalLinks/externalLink182.xml"/><Relationship Id="rId219" Type="http://schemas.openxmlformats.org/officeDocument/2006/relationships/externalLink" Target="externalLinks/externalLink217.xml"/><Relationship Id="rId230" Type="http://schemas.openxmlformats.org/officeDocument/2006/relationships/externalLink" Target="externalLinks/externalLink228.xml"/><Relationship Id="rId251" Type="http://schemas.openxmlformats.org/officeDocument/2006/relationships/externalLink" Target="externalLinks/externalLink249.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272" Type="http://schemas.openxmlformats.org/officeDocument/2006/relationships/externalLink" Target="externalLinks/externalLink270.xml"/><Relationship Id="rId293" Type="http://schemas.openxmlformats.org/officeDocument/2006/relationships/calcChain" Target="calcChain.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32" Type="http://schemas.openxmlformats.org/officeDocument/2006/relationships/externalLink" Target="externalLinks/externalLink130.xml"/><Relationship Id="rId153" Type="http://schemas.openxmlformats.org/officeDocument/2006/relationships/externalLink" Target="externalLinks/externalLink151.xml"/><Relationship Id="rId174" Type="http://schemas.openxmlformats.org/officeDocument/2006/relationships/externalLink" Target="externalLinks/externalLink172.xml"/><Relationship Id="rId195" Type="http://schemas.openxmlformats.org/officeDocument/2006/relationships/externalLink" Target="externalLinks/externalLink193.xml"/><Relationship Id="rId209" Type="http://schemas.openxmlformats.org/officeDocument/2006/relationships/externalLink" Target="externalLinks/externalLink207.xml"/><Relationship Id="rId220" Type="http://schemas.openxmlformats.org/officeDocument/2006/relationships/externalLink" Target="externalLinks/externalLink218.xml"/><Relationship Id="rId241" Type="http://schemas.openxmlformats.org/officeDocument/2006/relationships/externalLink" Target="externalLinks/externalLink23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262" Type="http://schemas.openxmlformats.org/officeDocument/2006/relationships/externalLink" Target="externalLinks/externalLink260.xml"/><Relationship Id="rId283" Type="http://schemas.openxmlformats.org/officeDocument/2006/relationships/externalLink" Target="externalLinks/externalLink281.xml"/><Relationship Id="rId78" Type="http://schemas.openxmlformats.org/officeDocument/2006/relationships/externalLink" Target="externalLinks/externalLink76.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externalLink" Target="externalLinks/externalLink120.xml"/><Relationship Id="rId143" Type="http://schemas.openxmlformats.org/officeDocument/2006/relationships/externalLink" Target="externalLinks/externalLink141.xml"/><Relationship Id="rId164" Type="http://schemas.openxmlformats.org/officeDocument/2006/relationships/externalLink" Target="externalLinks/externalLink162.xml"/><Relationship Id="rId185" Type="http://schemas.openxmlformats.org/officeDocument/2006/relationships/externalLink" Target="externalLinks/externalLink183.xml"/><Relationship Id="rId9" Type="http://schemas.openxmlformats.org/officeDocument/2006/relationships/externalLink" Target="externalLinks/externalLink7.xml"/><Relationship Id="rId210" Type="http://schemas.openxmlformats.org/officeDocument/2006/relationships/externalLink" Target="externalLinks/externalLink208.xml"/><Relationship Id="rId26" Type="http://schemas.openxmlformats.org/officeDocument/2006/relationships/externalLink" Target="externalLinks/externalLink24.xml"/><Relationship Id="rId231" Type="http://schemas.openxmlformats.org/officeDocument/2006/relationships/externalLink" Target="externalLinks/externalLink229.xml"/><Relationship Id="rId252" Type="http://schemas.openxmlformats.org/officeDocument/2006/relationships/externalLink" Target="externalLinks/externalLink250.xml"/><Relationship Id="rId273" Type="http://schemas.openxmlformats.org/officeDocument/2006/relationships/externalLink" Target="externalLinks/externalLink271.xml"/><Relationship Id="rId47" Type="http://schemas.openxmlformats.org/officeDocument/2006/relationships/externalLink" Target="externalLinks/externalLink45.xml"/><Relationship Id="rId68" Type="http://schemas.openxmlformats.org/officeDocument/2006/relationships/externalLink" Target="externalLinks/externalLink66.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33" Type="http://schemas.openxmlformats.org/officeDocument/2006/relationships/externalLink" Target="externalLinks/externalLink131.xml"/><Relationship Id="rId154" Type="http://schemas.openxmlformats.org/officeDocument/2006/relationships/externalLink" Target="externalLinks/externalLink152.xml"/><Relationship Id="rId175" Type="http://schemas.openxmlformats.org/officeDocument/2006/relationships/externalLink" Target="externalLinks/externalLink173.xml"/><Relationship Id="rId196" Type="http://schemas.openxmlformats.org/officeDocument/2006/relationships/externalLink" Target="externalLinks/externalLink194.xml"/><Relationship Id="rId200" Type="http://schemas.openxmlformats.org/officeDocument/2006/relationships/externalLink" Target="externalLinks/externalLink198.xml"/><Relationship Id="rId16" Type="http://schemas.openxmlformats.org/officeDocument/2006/relationships/externalLink" Target="externalLinks/externalLink14.xml"/><Relationship Id="rId221" Type="http://schemas.openxmlformats.org/officeDocument/2006/relationships/externalLink" Target="externalLinks/externalLink219.xml"/><Relationship Id="rId242" Type="http://schemas.openxmlformats.org/officeDocument/2006/relationships/externalLink" Target="externalLinks/externalLink240.xml"/><Relationship Id="rId263" Type="http://schemas.openxmlformats.org/officeDocument/2006/relationships/externalLink" Target="externalLinks/externalLink261.xml"/><Relationship Id="rId284" Type="http://schemas.openxmlformats.org/officeDocument/2006/relationships/externalLink" Target="externalLinks/externalLink282.xml"/><Relationship Id="rId37" Type="http://schemas.openxmlformats.org/officeDocument/2006/relationships/externalLink" Target="externalLinks/externalLink35.xml"/><Relationship Id="rId58" Type="http://schemas.openxmlformats.org/officeDocument/2006/relationships/externalLink" Target="externalLinks/externalLink56.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externalLink" Target="externalLinks/externalLink121.xml"/><Relationship Id="rId144" Type="http://schemas.openxmlformats.org/officeDocument/2006/relationships/externalLink" Target="externalLinks/externalLink142.xml"/><Relationship Id="rId90" Type="http://schemas.openxmlformats.org/officeDocument/2006/relationships/externalLink" Target="externalLinks/externalLink88.xml"/><Relationship Id="rId165" Type="http://schemas.openxmlformats.org/officeDocument/2006/relationships/externalLink" Target="externalLinks/externalLink163.xml"/><Relationship Id="rId186" Type="http://schemas.openxmlformats.org/officeDocument/2006/relationships/externalLink" Target="externalLinks/externalLink184.xml"/><Relationship Id="rId211" Type="http://schemas.openxmlformats.org/officeDocument/2006/relationships/externalLink" Target="externalLinks/externalLink209.xml"/><Relationship Id="rId232" Type="http://schemas.openxmlformats.org/officeDocument/2006/relationships/externalLink" Target="externalLinks/externalLink230.xml"/><Relationship Id="rId253" Type="http://schemas.openxmlformats.org/officeDocument/2006/relationships/externalLink" Target="externalLinks/externalLink251.xml"/><Relationship Id="rId274" Type="http://schemas.openxmlformats.org/officeDocument/2006/relationships/externalLink" Target="externalLinks/externalLink272.xml"/><Relationship Id="rId27" Type="http://schemas.openxmlformats.org/officeDocument/2006/relationships/externalLink" Target="externalLinks/externalLink25.xml"/><Relationship Id="rId48" Type="http://schemas.openxmlformats.org/officeDocument/2006/relationships/externalLink" Target="externalLinks/externalLink46.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34" Type="http://schemas.openxmlformats.org/officeDocument/2006/relationships/externalLink" Target="externalLinks/externalLink132.xml"/><Relationship Id="rId80" Type="http://schemas.openxmlformats.org/officeDocument/2006/relationships/externalLink" Target="externalLinks/externalLink78.xml"/><Relationship Id="rId155" Type="http://schemas.openxmlformats.org/officeDocument/2006/relationships/externalLink" Target="externalLinks/externalLink153.xml"/><Relationship Id="rId176" Type="http://schemas.openxmlformats.org/officeDocument/2006/relationships/externalLink" Target="externalLinks/externalLink174.xml"/><Relationship Id="rId197" Type="http://schemas.openxmlformats.org/officeDocument/2006/relationships/externalLink" Target="externalLinks/externalLink195.xml"/><Relationship Id="rId201" Type="http://schemas.openxmlformats.org/officeDocument/2006/relationships/externalLink" Target="externalLinks/externalLink199.xml"/><Relationship Id="rId222" Type="http://schemas.openxmlformats.org/officeDocument/2006/relationships/externalLink" Target="externalLinks/externalLink220.xml"/><Relationship Id="rId243" Type="http://schemas.openxmlformats.org/officeDocument/2006/relationships/externalLink" Target="externalLinks/externalLink241.xml"/><Relationship Id="rId264" Type="http://schemas.openxmlformats.org/officeDocument/2006/relationships/externalLink" Target="externalLinks/externalLink262.xml"/><Relationship Id="rId285" Type="http://schemas.openxmlformats.org/officeDocument/2006/relationships/externalLink" Target="externalLinks/externalLink283.xml"/><Relationship Id="rId17" Type="http://schemas.openxmlformats.org/officeDocument/2006/relationships/externalLink" Target="externalLinks/externalLink15.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24" Type="http://schemas.openxmlformats.org/officeDocument/2006/relationships/externalLink" Target="externalLinks/externalLink122.xml"/><Relationship Id="rId70" Type="http://schemas.openxmlformats.org/officeDocument/2006/relationships/externalLink" Target="externalLinks/externalLink68.xml"/><Relationship Id="rId91" Type="http://schemas.openxmlformats.org/officeDocument/2006/relationships/externalLink" Target="externalLinks/externalLink89.xml"/><Relationship Id="rId145" Type="http://schemas.openxmlformats.org/officeDocument/2006/relationships/externalLink" Target="externalLinks/externalLink143.xml"/><Relationship Id="rId166" Type="http://schemas.openxmlformats.org/officeDocument/2006/relationships/externalLink" Target="externalLinks/externalLink164.xml"/><Relationship Id="rId187" Type="http://schemas.openxmlformats.org/officeDocument/2006/relationships/externalLink" Target="externalLinks/externalLink185.xml"/><Relationship Id="rId1" Type="http://schemas.openxmlformats.org/officeDocument/2006/relationships/worksheet" Target="worksheets/sheet1.xml"/><Relationship Id="rId212" Type="http://schemas.openxmlformats.org/officeDocument/2006/relationships/externalLink" Target="externalLinks/externalLink210.xml"/><Relationship Id="rId233" Type="http://schemas.openxmlformats.org/officeDocument/2006/relationships/externalLink" Target="externalLinks/externalLink231.xml"/><Relationship Id="rId254" Type="http://schemas.openxmlformats.org/officeDocument/2006/relationships/externalLink" Target="externalLinks/externalLink252.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275" Type="http://schemas.openxmlformats.org/officeDocument/2006/relationships/externalLink" Target="externalLinks/externalLink273.xml"/><Relationship Id="rId60" Type="http://schemas.openxmlformats.org/officeDocument/2006/relationships/externalLink" Target="externalLinks/externalLink58.xml"/><Relationship Id="rId81" Type="http://schemas.openxmlformats.org/officeDocument/2006/relationships/externalLink" Target="externalLinks/externalLink79.xml"/><Relationship Id="rId135" Type="http://schemas.openxmlformats.org/officeDocument/2006/relationships/externalLink" Target="externalLinks/externalLink133.xml"/><Relationship Id="rId156" Type="http://schemas.openxmlformats.org/officeDocument/2006/relationships/externalLink" Target="externalLinks/externalLink154.xml"/><Relationship Id="rId177" Type="http://schemas.openxmlformats.org/officeDocument/2006/relationships/externalLink" Target="externalLinks/externalLink175.xml"/><Relationship Id="rId198" Type="http://schemas.openxmlformats.org/officeDocument/2006/relationships/externalLink" Target="externalLinks/externalLink196.xml"/><Relationship Id="rId202" Type="http://schemas.openxmlformats.org/officeDocument/2006/relationships/externalLink" Target="externalLinks/externalLink200.xml"/><Relationship Id="rId223" Type="http://schemas.openxmlformats.org/officeDocument/2006/relationships/externalLink" Target="externalLinks/externalLink221.xml"/><Relationship Id="rId244" Type="http://schemas.openxmlformats.org/officeDocument/2006/relationships/externalLink" Target="externalLinks/externalLink242.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265" Type="http://schemas.openxmlformats.org/officeDocument/2006/relationships/externalLink" Target="externalLinks/externalLink263.xml"/><Relationship Id="rId286" Type="http://schemas.openxmlformats.org/officeDocument/2006/relationships/externalLink" Target="externalLinks/externalLink284.xml"/><Relationship Id="rId50" Type="http://schemas.openxmlformats.org/officeDocument/2006/relationships/externalLink" Target="externalLinks/externalLink48.xml"/><Relationship Id="rId104" Type="http://schemas.openxmlformats.org/officeDocument/2006/relationships/externalLink" Target="externalLinks/externalLink102.xml"/><Relationship Id="rId125" Type="http://schemas.openxmlformats.org/officeDocument/2006/relationships/externalLink" Target="externalLinks/externalLink123.xml"/><Relationship Id="rId146" Type="http://schemas.openxmlformats.org/officeDocument/2006/relationships/externalLink" Target="externalLinks/externalLink144.xml"/><Relationship Id="rId167" Type="http://schemas.openxmlformats.org/officeDocument/2006/relationships/externalLink" Target="externalLinks/externalLink165.xml"/><Relationship Id="rId188" Type="http://schemas.openxmlformats.org/officeDocument/2006/relationships/externalLink" Target="externalLinks/externalLink186.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13" Type="http://schemas.openxmlformats.org/officeDocument/2006/relationships/externalLink" Target="externalLinks/externalLink211.xml"/><Relationship Id="rId234" Type="http://schemas.openxmlformats.org/officeDocument/2006/relationships/externalLink" Target="externalLinks/externalLink232.xml"/><Relationship Id="rId2" Type="http://schemas.openxmlformats.org/officeDocument/2006/relationships/worksheet" Target="worksheets/sheet2.xml"/><Relationship Id="rId29" Type="http://schemas.openxmlformats.org/officeDocument/2006/relationships/externalLink" Target="externalLinks/externalLink27.xml"/><Relationship Id="rId255" Type="http://schemas.openxmlformats.org/officeDocument/2006/relationships/externalLink" Target="externalLinks/externalLink253.xml"/><Relationship Id="rId276" Type="http://schemas.openxmlformats.org/officeDocument/2006/relationships/externalLink" Target="externalLinks/externalLink274.xml"/><Relationship Id="rId40" Type="http://schemas.openxmlformats.org/officeDocument/2006/relationships/externalLink" Target="externalLinks/externalLink38.xml"/><Relationship Id="rId115" Type="http://schemas.openxmlformats.org/officeDocument/2006/relationships/externalLink" Target="externalLinks/externalLink113.xml"/><Relationship Id="rId136" Type="http://schemas.openxmlformats.org/officeDocument/2006/relationships/externalLink" Target="externalLinks/externalLink134.xml"/><Relationship Id="rId157" Type="http://schemas.openxmlformats.org/officeDocument/2006/relationships/externalLink" Target="externalLinks/externalLink155.xml"/><Relationship Id="rId178" Type="http://schemas.openxmlformats.org/officeDocument/2006/relationships/externalLink" Target="externalLinks/externalLink176.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9" Type="http://schemas.openxmlformats.org/officeDocument/2006/relationships/externalLink" Target="externalLinks/externalLink197.xml"/><Relationship Id="rId203" Type="http://schemas.openxmlformats.org/officeDocument/2006/relationships/externalLink" Target="externalLinks/externalLink201.xml"/><Relationship Id="rId19" Type="http://schemas.openxmlformats.org/officeDocument/2006/relationships/externalLink" Target="externalLinks/externalLink17.xml"/><Relationship Id="rId224" Type="http://schemas.openxmlformats.org/officeDocument/2006/relationships/externalLink" Target="externalLinks/externalLink222.xml"/><Relationship Id="rId245" Type="http://schemas.openxmlformats.org/officeDocument/2006/relationships/externalLink" Target="externalLinks/externalLink243.xml"/><Relationship Id="rId266" Type="http://schemas.openxmlformats.org/officeDocument/2006/relationships/externalLink" Target="externalLinks/externalLink264.xml"/><Relationship Id="rId287" Type="http://schemas.openxmlformats.org/officeDocument/2006/relationships/externalLink" Target="externalLinks/externalLink285.xml"/><Relationship Id="rId30" Type="http://schemas.openxmlformats.org/officeDocument/2006/relationships/externalLink" Target="externalLinks/externalLink28.xml"/><Relationship Id="rId105" Type="http://schemas.openxmlformats.org/officeDocument/2006/relationships/externalLink" Target="externalLinks/externalLink103.xml"/><Relationship Id="rId126" Type="http://schemas.openxmlformats.org/officeDocument/2006/relationships/externalLink" Target="externalLinks/externalLink124.xml"/><Relationship Id="rId147" Type="http://schemas.openxmlformats.org/officeDocument/2006/relationships/externalLink" Target="externalLinks/externalLink145.xml"/><Relationship Id="rId168" Type="http://schemas.openxmlformats.org/officeDocument/2006/relationships/externalLink" Target="externalLinks/externalLink16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189" Type="http://schemas.openxmlformats.org/officeDocument/2006/relationships/externalLink" Target="externalLinks/externalLink187.xml"/><Relationship Id="rId3" Type="http://schemas.openxmlformats.org/officeDocument/2006/relationships/externalLink" Target="externalLinks/externalLink1.xml"/><Relationship Id="rId214" Type="http://schemas.openxmlformats.org/officeDocument/2006/relationships/externalLink" Target="externalLinks/externalLink212.xml"/><Relationship Id="rId235" Type="http://schemas.openxmlformats.org/officeDocument/2006/relationships/externalLink" Target="externalLinks/externalLink233.xml"/><Relationship Id="rId256" Type="http://schemas.openxmlformats.org/officeDocument/2006/relationships/externalLink" Target="externalLinks/externalLink254.xml"/><Relationship Id="rId277" Type="http://schemas.openxmlformats.org/officeDocument/2006/relationships/externalLink" Target="externalLinks/externalLink275.xml"/><Relationship Id="rId116" Type="http://schemas.openxmlformats.org/officeDocument/2006/relationships/externalLink" Target="externalLinks/externalLink114.xml"/><Relationship Id="rId137" Type="http://schemas.openxmlformats.org/officeDocument/2006/relationships/externalLink" Target="externalLinks/externalLink135.xml"/><Relationship Id="rId158" Type="http://schemas.openxmlformats.org/officeDocument/2006/relationships/externalLink" Target="externalLinks/externalLink156.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179" Type="http://schemas.openxmlformats.org/officeDocument/2006/relationships/externalLink" Target="externalLinks/externalLink177.xml"/><Relationship Id="rId190" Type="http://schemas.openxmlformats.org/officeDocument/2006/relationships/externalLink" Target="externalLinks/externalLink188.xml"/><Relationship Id="rId204" Type="http://schemas.openxmlformats.org/officeDocument/2006/relationships/externalLink" Target="externalLinks/externalLink202.xml"/><Relationship Id="rId225" Type="http://schemas.openxmlformats.org/officeDocument/2006/relationships/externalLink" Target="externalLinks/externalLink223.xml"/><Relationship Id="rId246" Type="http://schemas.openxmlformats.org/officeDocument/2006/relationships/externalLink" Target="externalLinks/externalLink244.xml"/><Relationship Id="rId267" Type="http://schemas.openxmlformats.org/officeDocument/2006/relationships/externalLink" Target="externalLinks/externalLink265.xml"/><Relationship Id="rId288" Type="http://schemas.openxmlformats.org/officeDocument/2006/relationships/externalLink" Target="externalLinks/externalLink286.xml"/><Relationship Id="rId106" Type="http://schemas.openxmlformats.org/officeDocument/2006/relationships/externalLink" Target="externalLinks/externalLink104.xml"/><Relationship Id="rId127" Type="http://schemas.openxmlformats.org/officeDocument/2006/relationships/externalLink" Target="externalLinks/externalLink12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94" Type="http://schemas.openxmlformats.org/officeDocument/2006/relationships/externalLink" Target="externalLinks/externalLink92.xml"/><Relationship Id="rId148" Type="http://schemas.openxmlformats.org/officeDocument/2006/relationships/externalLink" Target="externalLinks/externalLink146.xml"/><Relationship Id="rId169" Type="http://schemas.openxmlformats.org/officeDocument/2006/relationships/externalLink" Target="externalLinks/externalLink167.xml"/><Relationship Id="rId4" Type="http://schemas.openxmlformats.org/officeDocument/2006/relationships/externalLink" Target="externalLinks/externalLink2.xml"/><Relationship Id="rId180" Type="http://schemas.openxmlformats.org/officeDocument/2006/relationships/externalLink" Target="externalLinks/externalLink178.xml"/><Relationship Id="rId215" Type="http://schemas.openxmlformats.org/officeDocument/2006/relationships/externalLink" Target="externalLinks/externalLink213.xml"/><Relationship Id="rId236" Type="http://schemas.openxmlformats.org/officeDocument/2006/relationships/externalLink" Target="externalLinks/externalLink234.xml"/><Relationship Id="rId257" Type="http://schemas.openxmlformats.org/officeDocument/2006/relationships/externalLink" Target="externalLinks/externalLink255.xml"/><Relationship Id="rId278" Type="http://schemas.openxmlformats.org/officeDocument/2006/relationships/externalLink" Target="externalLinks/externalLink276.xml"/><Relationship Id="rId42" Type="http://schemas.openxmlformats.org/officeDocument/2006/relationships/externalLink" Target="externalLinks/externalLink40.xml"/><Relationship Id="rId84" Type="http://schemas.openxmlformats.org/officeDocument/2006/relationships/externalLink" Target="externalLinks/externalLink82.xml"/><Relationship Id="rId138" Type="http://schemas.openxmlformats.org/officeDocument/2006/relationships/externalLink" Target="externalLinks/externalLink136.xml"/><Relationship Id="rId191" Type="http://schemas.openxmlformats.org/officeDocument/2006/relationships/externalLink" Target="externalLinks/externalLink189.xml"/><Relationship Id="rId205" Type="http://schemas.openxmlformats.org/officeDocument/2006/relationships/externalLink" Target="externalLinks/externalLink203.xml"/><Relationship Id="rId247" Type="http://schemas.openxmlformats.org/officeDocument/2006/relationships/externalLink" Target="externalLinks/externalLink245.xml"/><Relationship Id="rId107" Type="http://schemas.openxmlformats.org/officeDocument/2006/relationships/externalLink" Target="externalLinks/externalLink105.xml"/><Relationship Id="rId289" Type="http://schemas.openxmlformats.org/officeDocument/2006/relationships/externalLink" Target="externalLinks/externalLink287.xml"/><Relationship Id="rId11" Type="http://schemas.openxmlformats.org/officeDocument/2006/relationships/externalLink" Target="externalLinks/externalLink9.xml"/><Relationship Id="rId53" Type="http://schemas.openxmlformats.org/officeDocument/2006/relationships/externalLink" Target="externalLinks/externalLink51.xml"/><Relationship Id="rId149" Type="http://schemas.openxmlformats.org/officeDocument/2006/relationships/externalLink" Target="externalLinks/externalLink147.xml"/><Relationship Id="rId95" Type="http://schemas.openxmlformats.org/officeDocument/2006/relationships/externalLink" Target="externalLinks/externalLink93.xml"/><Relationship Id="rId160" Type="http://schemas.openxmlformats.org/officeDocument/2006/relationships/externalLink" Target="externalLinks/externalLink158.xml"/><Relationship Id="rId216" Type="http://schemas.openxmlformats.org/officeDocument/2006/relationships/externalLink" Target="externalLinks/externalLink214.xml"/><Relationship Id="rId258" Type="http://schemas.openxmlformats.org/officeDocument/2006/relationships/externalLink" Target="externalLinks/externalLink256.xml"/><Relationship Id="rId22" Type="http://schemas.openxmlformats.org/officeDocument/2006/relationships/externalLink" Target="externalLinks/externalLink20.xml"/><Relationship Id="rId64" Type="http://schemas.openxmlformats.org/officeDocument/2006/relationships/externalLink" Target="externalLinks/externalLink62.xml"/><Relationship Id="rId118" Type="http://schemas.openxmlformats.org/officeDocument/2006/relationships/externalLink" Target="externalLinks/externalLink116.xml"/><Relationship Id="rId171" Type="http://schemas.openxmlformats.org/officeDocument/2006/relationships/externalLink" Target="externalLinks/externalLink169.xml"/><Relationship Id="rId227" Type="http://schemas.openxmlformats.org/officeDocument/2006/relationships/externalLink" Target="externalLinks/externalLink225.xml"/><Relationship Id="rId269" Type="http://schemas.openxmlformats.org/officeDocument/2006/relationships/externalLink" Target="externalLinks/externalLink267.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U100%20FUEL%20FILLER.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53685;&#54633;%20&#47928;&#49436;1"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51060;&#54617;\MECH\&#49457;&#51648;&#44277;&#5478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888;&#49688;&#44540;\C\&#52629;&#49328;&#47932;\&#49884;&#44277;&#44228;&#54925;\&#44036;&#51060;&#54156;&#54532;&#51109;\&#44148;&#49444;&#45236;&#5066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51221;&#48124;&#50500;\KWON\KIMTH\&#44553;&#50668;&#51089;&#50629;\&#53685;&#44228;\1999\99&#51068;&#44553;&#54637;&#4778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49888;&#49849;&#49437;\&#49888;&#45824;&#47532;\My%20Documents\&#47560;&#51060;&#48716;%20-%20&#50416;&#47112;&#44592;&#53685;\&#44032;&#49828;&#44277;&#49324;&#45236;&#50669;(&#48320;&#44221;&#51204;).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52629;&#49328;&#47932;\&#49884;&#44277;&#44228;&#54925;\&#44036;&#51060;&#54156;&#54532;&#51109;\&#44148;&#49444;&#45236;&#5066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52572;&#54805;&#49437;1\&#49352;&#47196;&#50868;&#48372;&#50504;&#46321;&#51089;&#50629;\&#49436;&#48372;&#49457;\&#44277;%20%20&#49324;\&#49324;&#51649;-&#52488;&#51021;\4&#52264;&#44032;&#47196;&#46321;\DWG\ILOT-MI\SUNGNAM\TAL\SUNGNAM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2572;&#54805;&#49437;1\&#49352;&#47196;&#50868;&#48372;&#50504;&#46321;&#51089;&#50629;\&#49436;&#48372;&#49457;\&#44277;%20%20&#49324;\&#49324;&#51649;-&#52488;&#51021;\4&#52264;&#44032;&#47196;&#46321;\DWG\ILOT-MI\YUNCH\PLOT\S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48149;&#49688;&#51652;\&#50500;&#47924;&#44144;&#45208;\My%20Documents\&#44204;&#51201;%20&#51088;&#47308;\&#44204;&#51201;&#44592;&#48376;FORM.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1060;&#44396;&#50676;\&#47589;&#53416;&#51648;\EXCEL\EXAMPLES\&#51105;&#46041;&#49324;&#4576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100&#51333;&#54217;\&#44608;&#47564;&#49688;\USERS\YKJ\T&amp;D&#51221;&#47532;\USERS\A_YKM\FLEET\V_FLEET.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3664;&#47785;1&#44284;-3\C\Windows\&#48148;&#53461;%20&#54868;&#47732;\kgs\&#49688;&#49569;&#47196;\&#45824;&#44288;\&#46020;&#47196;&#51216;&#50857;\&#52572;&#51333;&#48373;&#44396;(&#48320;&#44221;&#45236;&#50669;).xls"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44204;&#51201;&#49436;1"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51060;&#54616;&#50857;\C\&#49444;&#44228;&#46020;&#49436;\&#48372;&#44288;&#50857;&#49444;&#44228;&#49436;\&#53664;%20%20&#47785;\&#48320;&#44221;1&#52264;\&#50745;&#48317;&#44396;&#51312;&#47932;\&#50745;&#48317;&#49688;&#47049;&#49328;&#52636;&#49436;\kim\&#49688;&#47049;\&#50577;&#51648;&#49688;&#47049;\994004\U-TYP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I:\DWG\ILOT-MI\YUNCH\PLOT\SD.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DWG\ILOT-MI\SUNGNAM\TAL\SUNGNAM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Heeyounghong\2003'%20&#44204;&#51201;\List\&#44204;&#51201;&#50857;&#44592;&#51456;&#4403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eeyounghong\2003'%20&#44204;&#51201;\PROJECT\2003'%20&#44204;&#51201;\&#44204;&#51201;&#50857;&#44592;&#51456;&#4403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50689;&#50629;\&#50689;&#50629;&#47928;&#49436;\Program%20Files\NATEON\BIN\0F85B126B650CF64167417DD4C5F085E\download\seoyoon\&#44204;&#51201;&#54532;&#47196;&#44536;&#47016;\&#44204;&#51201;&#49436;1.0b.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49324;&#47784;&#45784;\D\My%20Documents\&#45236;&#50669;&#49436;\MSOffice\Excel\work\&#45236;&#50669;.XLS"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O-&#45800;&#44032;&#51312;&#49324;&#49436;"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52264;&#51109;&#45784;\d\&#49436;&#51204;%20B%20&amp;%20P\&#49888;&#46020;&#44592;&#44228;\project\&#45824;&#44396;&#48513;&#48512;\&#45824;&#44396;&#49444;&#44228;&#45236;&#50669;&#4943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JUNG\W-CAR\96YEAR\W-10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192.168.0.222\&#44277;&#50976;(&#51032;&#49457;&#48372;&#44148;&#49548;)\Users\&#51060;&#49345;&#44397;\Desktop\&#50629;&#47924;\&#47928;&#49436;\3.&#50808;&#51452;&#44277;&#49324;\2012%20&#44396;&#47329;&#54252;&#51021;%20&#49340;&#51221;&#47532;%20&#51648;&#48169;&#49345;&#49688;&#46020;%20&#51064;&#51077;&#44277;&#49324;(&#50976;&#47548;&#44148;&#49444;(&#51452;))\&#51088;&#44552;&#50836;&#52397;\9&#50900;\9&#50900;&#51088;&#44552;&#52397;&#44396;&#49436;-&#50976;&#47548;&#44148;&#49444;%20&#51228;&#52636;%20-%20&#48373;&#49324;&#4837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L_PRD_CSM\&#48177;&#50629;_&#44396;&#50689;&#54016;\bjh\&#44204;&#51201;&#49436;\A187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50976;&#50857;&#49440;\d\PROJECT\&#45824;&#51204;&#44288;&#51200;\99&#44288;&#512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J:\TEAM-5\My%20Documents\dacom\&#50896;&#51452;~&#51228;&#52380;\&#50896;&#51452;&#52572;&#51333;\&#44277;&#53685;&#51088;&#4730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48149;&#49688;&#50857;\C\Car%20Proj\J150\PILOT\PLAN\Chart%20&#51089;&#49457;.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EXCEL\DATAPCS\DDD.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52572;&#51333;&#51652;\C\&#52572;&#51333;&#51652;\J200\T&amp;DDATA\T&amp;DDATA\TEAM&#44396;&#49457;.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48149;&#44540;&#54788;\g\&#50864;&#48372;ENG\&#44228;&#45824;&#49744;&#53553;&#44288;&#51204;&#46321;&#44368;&#52404;&#44277;&#49324;\2006&#45236;&#50669;\&#44552;&#51109;&#52488;&#46321;&#54617;&#44368;&#49888;&#52629;&#44277;&#49324;\4&#52264;\1&#52264;&#48516;\office\&#45236;&#50669;\&#47928;&#54868;&#50696;&#49696;&#54924;&#44288;\&#45225;&#54408;\&#48152;&#49569;&#50668;&#51473;&#52404;&#50977;&#44288;&#51613;&#52629;&#44277;&#49324;(&#48169;&#49569;&#54252;&#5463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Nas-gagyo1\&#50689;&#50629;&#44288;&#47144;\&#44228;&#50557;.&#44228;&#50557;.&#44228;&#50557;.&#44228;&#50557;.&#44228;&#50557;\07&#45380;%20&#44228;&#50557;\&#46041;&#51089;&#44396;&#52397;.&#48727;&#47932;&#54156;&#54532;&#51109;\selmer\vester\LIM&#44204;&#51201;\ESTI\&#54644;&#50808;\FED\R-0054\KHM\98&#51452;&#49885;.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51060;&#53468;&#50864;\C\&#48155;&#50612;&#50976;\&#48155;&#50612;&#50976;\DBASE\FTR\FTR.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49444;&#44228;&#48320;&#44221;(&#44397;.&#51088;)\&#44397;.&#51088;&#48320;&#44221;&#53685;&#49888;(16&#52264;)\&#50976;&#50896;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51312;&#49457;&#51652;\&#50577;&#44600;&#51452;\&#50577;&#44600;&#51452;\NEW\V-VARIANT\APPRAISAL\INITAP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47928;&#44221;&#54872;\USER\96_JAPAN\96MEET\JAPAN\&#54952;&#50984;&#48516;&#4943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mail.dreamwiz.com/CADATA/YANGPYUN/FINEL0/CALC/KA.XLS" TargetMode="External"/></Relationships>
</file>

<file path=xl/externalLinks/_rels/externalLink39.xml.rels><?xml version="1.0" encoding="UTF-8" standalone="yes"?>
<Relationships xmlns="http://schemas.openxmlformats.org/package/2006/relationships"><Relationship Id="rId1" Type="http://schemas.microsoft.com/office/2006/relationships/xlExternalLinkPath/xlPathMissing" Target="A-100&#51204;&#51228;"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Users\User\Desktop\&#52380;&#47928;&#45824;&#44288;&#54172;&#49496;\&#44160;&#53664;&#45236;&#50669;.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Kcs\e\&#48729;&#52629;&#50676;%20&#44277;&#53685;%20&#51088;&#47308;\&#51228;&#50504;&#49436;&#52636;&#46020;&#54788;&#51109;\2001\&#51228;&#51452;&#47476;&#45348;&#49345;&#49828;&#54840;&#53588;\20011219&#47924;&#50528;&#49444;&#44228;&#51228;&#52636;\&#48169;&#49885;&#48324;&#44160;&#53664;\&#48729;&#52629;&#49444;&#44228;&#49436;(1100RT).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44608;&#51221;&#51456;\JOB\LOTUS\9605P\BB_C-BD\OUT\YE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51312;&#44284;&#51109;\C\My%20Documents\&#50517;&#54644;(&#49340;&#4968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B:\ROOM\ASAN\C1&#52509;&#4429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54364;&#50689;&#44397;\&#51060;&#50896;&#49453;\USER\T&amp;DPLAN\EXCEL\EPSO\PSO-K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51109;&#49689;&#55148;\E\MY%20DOCUMENTS\&#51652;&#46041;\&#51064;&#44257;&#44368;\&#51064;&#44257;&#44368;.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49900;&#50689;&#53469;\D\khk\ap&#49884;&#49444;\&#44608;&#52380;&#49688;\WINDOWS\TEMP\&#44397;&#47928;&#50672;&#44208;\95&#50672;&#44208;\BS&#51456;&#48708;.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H:\My%20Documents\&#44060;&#48156;&#44284;\&#55141;&#54644;&#51648;&#44396;\99&#24180;9&#26376;&#47588;&#49328;\&#44592;&#52488;&#52376;&#47532;\My%20Documents\&#51204;&#46020;.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1221;&#49688;&#54788;\&#51060;&#46020;&#50689;&#52264;&#51109;&#45784;\WINDOWS\&#48148;&#53461;%20&#54868;&#47732;\&#49444;&#44228;&#48320;&#44221;\04-&#48176;&#49688;&#44277;\&#53552;&#54028;&#44592;~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50577;&#44600;&#51452;\&#44608;&#52384;&#54889;\Infoman\TEMP\~($()!%5e)\CHECKLIST\ESOSTATUS\&#44608;&#52384;&#54889;\CHECKLIST\ESOSTATUS\V200CHECK(0813)-STATUS&#51221;&#4753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49569;&#49437;&#54952;\C\Infoman\TEMP\~($()!%5e)\DPTV-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50641;&#49472;&#50896;&#48376;\&#48176;&#49688;&#44277;\&#48149;&#44592;&#49324;-&#47732;&#48317;.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49900;&#50689;&#53469;\D\khk\ap&#49884;&#49444;\&#44608;&#52380;&#49688;\WINDOWS\TEMP\&#44397;&#47928;&#50672;&#44208;\96&#50672;&#44208;\&#51312;&#49436;&#50672;&#44396;.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49900;&#50689;&#53469;\D\khk\ap&#49884;&#49444;\&#44608;&#52380;&#49688;\DME\&#48372;&#44256;0827.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44608;&#51068;&#54788;\&#49324;&#50864;&#46356;\K71772\GEN\COVER.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54364;&#50689;&#44397;\&#51060;&#50896;&#49453;\&#47448;&#51652;&#54788;\EXCEL\USER\&#44428;&#48512;&#50672;\PSO\&#51060;&#50896;&#49453;\&#54924;&#51032;&#51088;&#47308;\ESO\ESO_SUM.XLS"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PathMissing" Target="Book1"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51221;&#49688;&#54788;\&#51060;&#46020;&#50689;&#52264;&#51109;&#45784;\user\&#51089;&#50629;2001\&#44144;&#44552;&#46020;\3&#44221;&#44036;\&#49345;&#48512;&#44277;\08.&#48372;&#44053;&#51116;&#49444;&#44228;\8.&#48372;&#44053;&#51116;&#49444;&#44228;(3&#44221;&#4403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B:\USER\LBS\T\T-END\TOTAL-T.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wj\c\1997\&#51077;&#52272;\04\&#54644;&#50868;\Hw-CV.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Kjens\&#44277;&#50976;&#54260;&#45908;\EDMS\data\mail\temp\&#53552;&#48712;&#51452;&#51228;&#50612;(C)-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47928;&#44221;&#54872;\USER\KSL\LTBP\PJY-SM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51109;&#49689;&#55148;\E\My%20Documents\&#51652;&#46041;\&#51652;&#51204;&#44368;\&#51652;&#51204;&#44368;.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54620;&#50689;&#51088;\&#52980;~D\DATA\0COMPANY\GEONHOA\PAENGSEO\YESAN\Y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47928;&#44221;&#54872;\USER\park\&#44592;&#53440;&#51221;&#48372;\&#44221;&#50689;&#47785;&#54364;.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44608;&#52380;&#49688;\MY%20DOCUMENTS\1&#44204;&#51201;&#44288;&#47532;\2&#44288;&#44277;&#49324;\&#49569;&#54028;\&#45824;&#51204;&#50864;&#5420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50976;&#51333;&#48276;\C-100%20Robot\data\&#50976;&#51333;&#48276;\Car-Program\T-250%20NB(2005.04)\T-250%20NB\MO&#48512;&#48516;&#49373;&#49328;&#48169;&#50504;&#44160;&#53664;\1&#44277;&#51109;&#53804;&#51077;\J200SW-1&#44277;&#51109;&#53804;&#51077;\shutdown6&#51452;&#44228;&#54925;.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50980;&#51060;&#44512;\&#49444;&#44228;&#51088;&#47308;\&#50500;&#49328;&#44592;&#45733;&#45824;&#54617;\&#45236;&#50669;-&#49688;&#5122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Lee\C\My%20Documents\&#50725;&#52380;&#45824;&#44368;\&#48156;&#49569;&#44277;&#47928;\My%20Documents\&#44552;&#45733;&#48176;&#49688;&#51648;\DS9901\&#48176;&#49688;&#45800;&#44032;990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50864;&#54840;&#44540;\D\chy\2000&#45380;\Xls\&#44396;&#54617;&#52488;&#45236;.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Kjens\&#44277;&#50976;&#54260;&#45908;\1766\1790\1790.xls" TargetMode="External"/></Relationships>
</file>

<file path=xl/externalLinks/_rels/externalLink73.xml.rels><?xml version="1.0" encoding="UTF-8" standalone="yes"?>
<Relationships xmlns="http://schemas.openxmlformats.org/package/2006/relationships"><Relationship Id="rId1" Type="http://schemas.microsoft.com/office/2006/relationships/xlExternalLinkPath/xlPathMissing" Target="&#51652;&#54665;%20DATA%20(2)" TargetMode="External"/></Relationships>
</file>

<file path=xl/externalLinks/_rels/externalLink74.xml.rels><?xml version="1.0" encoding="UTF-8" standalone="yes"?>
<Relationships xmlns="http://schemas.openxmlformats.org/package/2006/relationships"><Relationship Id="rId1" Type="http://schemas.microsoft.com/office/2006/relationships/xlExternalLinkPath/xlStartup" Target="BOOK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51109;&#49689;&#55148;\E\MY%20DOCUMENTS\&#51652;&#46041;\&#51064;&#44257;&#44368;\&#51064;&#44257;&#44368;&#49345;&#48512;.xls" TargetMode="External"/></Relationships>
</file>

<file path=xl/externalLinks/_rels/externalLink76.xml.rels><?xml version="1.0" encoding="UTF-8" standalone="yes"?>
<Relationships xmlns="http://schemas.openxmlformats.org/package/2006/relationships"><Relationship Id="rId1" Type="http://schemas.microsoft.com/office/2006/relationships/xlExternalLinkPath/xlPathMissing" Target="Book11"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coveredExternalLink4"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51221;&#50689;&#54872;\C\PROJECT\98s\5&#50900;&#52572;&#51333;&#48516;\FIRE\LOTUS\9605P\BB_C-BD\OUT\YE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05-csm\c\P-Iso\Calc-St2\ILLU.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44396;&#54805;&#52268;\C\WINDOWS\&#48148;&#53461;%20&#54868;&#47732;\&#45236;%20&#49436;&#47448;%20&#44032;&#48169;\Chan\NEXTPRO\V11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B:\&#44608;&#50857;&#44592;\&#50641;&#49472;\GUMI4B2\&#44396;&#48120;4&#45800;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44608;&#51221;&#54868;\C\COMPLECT\HANJIN\D-CHANG\&#44032;&#47196;&#46321;\&#54156;&#54532;&#48512;&#5461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50896;&#50857;&#51652;\&#50896;&#50857;&#51652;&#51032;%20&#50896;\My%20Documents\&#50672;&#44208;.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Server\c\KBS\EXCEL-DA\SIHNG\YE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mail.dreamwiz.com/DATA/SGH/NAMGWANG/REP-NG.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46168;&#47532;\&#51089;&#50629;&#44277;&#44036;\HEXCEL\XLS\XL_DATA\&#44204;&#51201;\&#50629;&#52404;\HIT\&#50500;&#49328;&#44277;&#51109;\&#50500;&#49328;&#51032;&#51204;.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B:\EXCEL\97BUN\DANG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51060;&#44397;&#50577;\&#54252;&#52380;&#44400;\&#54252;&#52380;&#44400;&#49688;&#54644;&#48373;&#44396;\&#51089;&#50629;&#48169;\&#50756;&#44592;&#49345;&#48120;&#52380;\&#52572;&#51333;\3&#51648;&#44396;&#49688;&#47049;(1219)\&#45824;&#50808;&#44277;&#47924;(&#50577;&#54805;&#49437;)\&#50668;&#44148;&#48372;&#44256;\99(1&#52264;&#49444;&#48320;)\&#49892;&#51221;&#48372;&#44256;\&#44204;&#51201;\&#50689;&#46041;8\&#50689;&#46041;&#44160;&#5366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NEWMAIN\MIAN&#48169;\&#51076;&#51333;&#54840;\2&#45800;&#51648;2&#45800;&#44228;\&#49888;&#45800;&#51648;&#50976;&#44592;.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46168;&#47532;\&#51089;&#50629;&#44277;&#44036;\IBS&#49444;&#44228;\&#51204;&#51452;\&#51068;&#50948;-&#45236;&#51109;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B:\&#49548;&#50868;&#48152;.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192.168.0.222\&#44277;&#50976;(&#51032;&#49457;&#48372;&#44148;&#49548;)\&#51088;&#44552;&#50836;&#52397;&#49436;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mail.dreamwiz.com/DATA/0YEONGI/REPT-NG.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46300;&#47548;&#49884;&#51592;EZ\&#45208;C\&#44608;&#44592;&#49324;\&#51652;&#50501;&#48177;&#50868;&#46041;\xls\&#50672;&#51109;&#51665;&#44228;&#54364;.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syou\c\PJT-2000\R-6&#54840;&#49440;&#46020;&#47196;\Fin-5-4\&#50696;&#49328;&#49436;\&#45800;&#50948;&#49688;&#47049;\R-&#44305;&#51452;&#50948;&#49373;%20&#51652;&#51077;&#47196;\&#50696;&#49328;&#49436;\&#45800;&#50948;&#49688;&#47049;\UNIT-QT.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J:\TEAM-5\9611\OUT\YES.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48149;&#44221;&#54840;\C\Infoman\TEMP\~($()!%5e)\machart.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B:\OSO&#50500;&#49328;.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51060;&#54812;&#44152;\C\&#50644;&#51652;&#44396;&#46041;\&#51060;&#54812;&#44152;\&#51116;&#44256;&#48516;&#49437;\970831DB.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Isyou\c\PJT-97\R-SUWONJ\REP\P7-5-31\LX-CAL.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51060;&#55148;&#49464;\PROJECT%20&#52572;&#51333;\project%20&#52572;&#51333;\&#51221;&#49688;&#51109;\&#49688;&#46041;&#51648;&#48169;&#49345;&#49688;&#46020;\&#51204;&#44592;\&#50696;&#49328;&#49436;\project%20&#52572;&#51333;\&#44592;&#53440;\&#48128;&#50577;&#49688;&#49688;\&#44592;&#53440;\ILWIPOH.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44608;&#50896;&#51473;\C\&#44277;&#53685;&#50629;&#47924;%20&#44288;&#47144;\J200\ESO\&#46041;&#47141;ESO_KOR.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44277;&#50857;pc\&#51088;&#47308;&#44277;&#50976;\My%20Documents\DATA\&#50872;&#49328;\DATA\&#54861;&#49688;&#50696;&#44221;&#48372;\YONGF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Energy_05\program%20file\&#44208;&#44284;&#47932;\2000&#45380;&#46020;3&#48516;&#44592;\&#54788;&#45824;&#44228;&#46041;&#49324;&#50725;\&#48372;&#44256;&#49436;\&#48324;&#52392;1&#51204;&#47141;&#48516;&#49437;\&#51204;&#47141;&#48516;&#49437;&#44536;&#47000;&#54532;\TR-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data\IFB\GJL\SIL_B_4\ITEM.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Dc_seong\c\97\&#50836;&#50557;\MH96&#44228;&#54925;.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44053;&#48337;&#54872;\C\&#49884;&#51089;&#47932;&#47448;\&#52572;&#54788;&#50896;\T200\Bom\VEHLIST.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B:\MIRAN\OSO&#50500;&#49328;.XLS" TargetMode="External"/></Relationships>
</file>

<file path=xl/externalLinks/_rels/externalLink110.xml.rels><?xml version="1.0" encoding="UTF-8" standalone="yes"?>
<Relationships xmlns="http://schemas.openxmlformats.org/package/2006/relationships"><Relationship Id="rId1" Type="http://schemas.microsoft.com/office/2006/relationships/xlExternalLinkPath/xlPathMissing" Target="RecoveredExternalLink5"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48149;&#54788;&#51221;\&#48149;&#54788;&#51221;\My%20Documents\&#49436;&#50976;&#47101;9&#50900;.xls" TargetMode="External"/></Relationships>
</file>

<file path=xl/externalLinks/_rels/externalLink112.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51312;&#46020;&#44228;&#49328;&#49436;.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Heeyounghong\&#50689;&#50629;3&#54016;%20&#44277;&#50976;&#54260;&#45908;\&#51008;&#49689;\&#44032;&#44201;&#54364;\2003_1\2003\DataFiles\1.%20PriceList%202003.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Jemin-jeon\&#44204;&#51201;\HHY-Documents\Price\04%20YKC&#49888;&#44032;&#44201;&#54364;.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Heeyounghong\&#50689;&#50629;3&#54016;%20&#44277;&#50976;&#54260;&#45908;\&#51008;&#49689;\PO&#54028;&#51068;\PO%20to%20YC\2002\Price2002.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H:\HHY-Documents\Price\04%20YKC&#49888;&#44032;&#44201;&#54364;.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h:\My%20Documents\&#50872;&#49328;&#44428;\&#48388;&#48731;&#50668;&#49457;&#48337;&#50896;\&#48512;&#49328;&#44428;\&#54616;&#45208;&#50668;&#49457;&#48337;&#50896;\&#48372;&#44288;\Ssyoil\HEXCEL\ANBT77\&#52280;&#5131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50976;&#51333;&#48276;\C-100%20Robot\&#50668;&#51221;&#44592;\program\J-200\PREPROTO\&#51076;&#49884;\VEH\&#44396;&#47588;&#51088;&#51116;%20LIST.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Bsgo\c\TFT\&#47680;&#54000;&#50640;&#50612;&#52968;\My-Job\Multi_&#51228;&#51452;&#54616;&#50752;&#51060;&#50724;&#54588;&#49828;&#53588;\&#48729;+&#45257;(&#44540;&#47536;)01.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45824;&#49345;\E\ST\&#45225;&#54408;\2002\&#49437;&#47548;&#49324;&#51077;&#44396;&#50808;%2010&#44060;&#49548;%20&#51452;&#48124;&#49689;&#50896;&#49324;&#50629;%20&#49892;&#49884;&#49444;&#44228;\&#50024;&#48708;&#49828;\XLSDAT\2&#44396;&#44036;%20&#49688;&#47049;\&#49688;&#47049;.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A:\MAST-2&#54200;.XLS" TargetMode="External"/></Relationships>
</file>

<file path=xl/externalLinks/_rels/externalLink122.xml.rels><?xml version="1.0" encoding="UTF-8" standalone="yes"?>
<Relationships xmlns="http://schemas.openxmlformats.org/package/2006/relationships"><Relationship Id="rId1" Type="http://schemas.microsoft.com/office/2006/relationships/xlExternalLinkPath/xlPathMissing" Target="TOTAL.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44608;&#44221;&#54364;\&#44608;&#44221;&#54364;\test.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197.200.7.101\esco\Documents%20and%20Settings\ijmail\Local%20Settings\Temporary%20Internet%20Files\Content.IE5\Z2GRNXKH\&#46020;&#47732;\&#50724;&#49328;&#48516;&#45544;\01%20&#52572;&#51333;&#49457;&#44284;&#54408;\5.0%20&#50696;&#49328;&#49436;-&#49688;&#47049;-&#45800;&#44032;\1.4%20&#50724;&#49328;-&#51204;&#44592;&#45236;&#50669;&#49436;(&#52572;&#51333;).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50976;&#51333;&#48276;\C-100%20Robot\Infoman\TEMP\~($()!%5e)\1&#50900;&#49892;&#51201;.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Sel_tec_bjh\doc-bjh\ISO\&#52392;&#48512;&#49436;&#47448;.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SEL_PRS_JSI\&#44305;&#51088;&#44592;&#46356;&#49828;&#53356;\&#44204;&#51201;&#49436;\A1866_1.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Sel_tec_bjh\doc_bjh\doc_jks\ISO\ISO_4041_&#49444;&#44228;&#51208;&#52264;&#49436;.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50976;&#50857;&#49440;\d\PROJECT\&#50864;&#47548;&#50500;&#54028;\&#45224;&#50577;&#50864;&#47548;.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50689;&#50629;\&#50689;&#50629;&#47928;&#49436;\99&#49688;&#51221;\99&#44228;&#49373;&#47588;.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44592;&#49696;2&#44536;&#47353;(2)\C\data\&#51221;&#49440;&#54872;\&#51221;&#49440;&#54872;\99&#45380;\CAR%20PROGRAM\V200%20COLOR%20&#50868;&#50689;&#50504;.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A:\A1009701.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51221;&#50896;&#49437;\MY%20DOCUMENTS\Infoman\TEMP\~($()!%5e)\~ATT2469.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Isyou\c\P-Iso\Calc-St2\LX-JU.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I:\YKC%20Data\System\&#44204;&#51201;&#49436;\&#44204;&#51201;&#50857;&#44592;&#51456;&#44032;.xls" TargetMode="External"/></Relationships>
</file>

<file path=xl/externalLinks/_rels/externalLink136.xml.rels><?xml version="1.0" encoding="UTF-8" standalone="yes"?>
<Relationships xmlns="http://schemas.openxmlformats.org/package/2006/relationships"><Relationship Id="rId1" Type="http://schemas.microsoft.com/office/2006/relationships/xlExternalLinkPath/xlPathMissing" Target="MACRO(MCC)"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50724;&#48120;&#49440;\&#50724;&#48120;&#49440;-C\no\&#50577;&#49885;\&#45236;&#50669;&#49436;%20&#50577;&#49885;&#53360;&#44144;1.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Kimeunsuk\BACOM\Estimation\2002year\ycon\2002&#50896;&#44032;K.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A:\&#52629;&#49328;&#47932;\&#49884;&#44277;&#44228;&#54925;\&#44553;&#45257;&#53552;&#45328;\&#44148;&#49444;&#45236;&#50669;.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Kjens\&#44277;&#50976;&#54260;&#45908;\My%20Documents\&#44032;&#44201;&#47532;&#49828;&#53944;.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51204;&#51452;1\&#50577;&#49885;\min\&#50672;&#44208;.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A:\9701A\OUT\YES.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54861;&#50689;&#51648;\&#44305;&#51452;\Lan\Sicomweb\Temp\&#49457;&#54788;-&#52488;&#50900;OPGW.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5\c\backup1\2001&#45380;\&#49888;&#50900;&#52397;&#49548;&#45380;&#47928;&#54868;&#49468;&#53552;\&#45236;&#50669;&#49436;.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51060;&#54812;&#50896;\D\&#51089;&#50629;\&#44284;&#52380;&#46020;&#49436;&#44288;\2-&#45236;&#50669;&#45796;&#49884;\&#45796;&#49884;&#50696;&#49328;&#45236;&#50669;&#49436;(&#50577;&#49885;).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49340;&#48372;586\&#44032;C\WINDOWS\&#48148;&#53461;%20&#54868;&#47732;\&#44053;&#51652;&#49688;&#47049;\&#49444;&#44228;&#54028;&#51068;&#47784;&#51020;\&#49444;&#44228;&#54532;&#47196;&#44536;&#47016;\&#51068;&#50948;&#45824;&#44032;&#54364;.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PARADISE\&#51201;&#44201;\&#54620;&#44397;&#50528;&#45768;\&#51089;&#50629;\&#49436;&#47928;.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A:\&#51221;&#50896;&#54788;\&#54868;&#51109;&#49892;&#51613;&#52629;\&#49888;&#44305;&#51473;\DAE-JAM.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5\c\Program%20Files\AutoCAD%20R14\&#49892;&#49884;\&#49569;&#46972;&#52488;&#46321;&#54617;&#44368;\&#45236;&#50669;&#49436;\&#49569;&#46972;&#52488;&#51473;&#54617;&#44368;(final).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Yangachy\&#50577;&#49440;&#50865;\&#47928;&#49436;&#50577;&#49885;\&#44204;&#51201;&#49436;\&#45824;&#50864;&#44400;&#49328;\&#44277;&#51221;&#54364;(&#44400;&#49328;&#51088;&#46041;&#52264;).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C:\H:\Documents%20and%20Settings\&#51068;&#51652;&#44148;&#49444;\Local%20Settings\Temporary%20Internet%20Files\Content.IE5\SDMNCP6F\WORK\&#51068;&#48152;%20&#47928;&#49436;\&#54252;&#49828;&#53080;2000\MSOFFICE\HEXCEL\BM\&#48169;&#54868;&#49328;&#52636;.XLS" TargetMode="External"/></Relationships>
</file>

<file path=xl/externalLinks/_rels/externalLink153.xml.rels><?xml version="1.0" encoding="UTF-8" standalone="yes"?>
<Relationships xmlns="http://schemas.openxmlformats.org/package/2006/relationships"><Relationship Id="rId1" Type="http://schemas.microsoft.com/office/2006/relationships/xlExternalLinkPath/xlStartup" Target="&#50896;&#44032;&#44228;.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http://earth/dominoup/mail/&#50808;&#51452;&#48156;&#51452;&#48516;.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44608;&#50896;&#49885;\d\&#44592;&#51316;&#51088;&#47308;\&#44608;&#50689;&#54872;2001\&#50948;&#49373;&#52572;&#51333;&#45236;&#50669;1\&#51204;&#44592;&#44228;&#51109;\&#44221;&#51068;\&#44257;&#49457;&#44368;&#50977;&#52397;\&#48337;&#51216;&#50669;&#49324;\&#53685;&#49888;&#48337;~3.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44608;&#50896;&#49885;\C\My%20Documents\&#51061;&#49328;~&#49569;&#51221;&#47532;\1&#52264;&#48320;&#44221;\&#52509;&#52404;1&#52264;\&#45236;&#50669;&#49436;\&#52509;&#52404;&#48320;&#44221;(1&#52264;)\Book2.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51312;&#44284;&#51109;\C\My%20Documents\&#49888;&#50504;(6&#44148;)\&#54616;&#51032;&#46020;\&#54980;&#44305;-&#45824;&#47532;(&#50896;&#48376;).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C:\192.168.0.222\&#44277;&#50976;(&#51032;&#49457;&#48372;&#44148;&#49548;)\My%20Documents\Desktop\&#45824;&#52397;&#45840;&#49444;&#44228;&#49436;\&#45824;&#52397;&#45840;\&#50504;&#51204;,&#54408;&#51656;,&#54872;&#44221;&#44288;&#47532;&#44228;&#54925;&#49436;(&#49688;&#51221;&#48376;)\&#54408;&#51656;&#44288;&#47532;&#44228;&#54925;&#49436;(&#51613;&#54217;)\WINDOWS\&#48148;&#53461;%20&#54868;&#47732;\&#48176;&#49688;&#45800;&#44032;9901.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54788;&#48337;&#52384;\&#52572;&#44540;\TEMP\&#51312;&#51221;3&#50900;13&#51068;&#47308;&#51068;&#49352;&#48317;.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45432;&#53468;&#44397;\C\&#44277;&#49324;&#44288;&#47144;\&#51077;&#52272;\&#45433;&#51648;&#49324;&#50629;&#49548;\&#47928;&#54868;&#54924;&#44288;\&#45236;&#50669;&#49436;\&#47928;&#54868;&#54924;&#44288;%20&#45236;&#50669;&#49436;.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B:\EXCEL\EXCEL\&#48512;&#47928;&#50896;2.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54616;&#53468;&#54840;\C\ex-data\&#44592;&#53440;&#51088;&#47308;\&#44221;&#50689;&#49345;&#53468;\00&#44221;&#50689;&#51201;&#44201;.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51060;&#46041;&#49688;\d\&#51060;&#46041;&#49688;\&#48177;&#50500;&#49328;\&#51068;&#50948;&#45824;&#44032;.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B:\EXCEL\&#48512;&#47928;&#50896;2.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J:\TEAM-5\My%20Documents\dacom\&#50896;&#51452;~&#51228;&#52380;\&#50896;&#51452;&#52572;&#51333;\&#50696;&#49328;&#45236;~1.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52572;&#54805;&#49437;1\&#49352;&#47196;&#50868;&#48372;&#50504;&#46321;&#51089;&#50629;\My%20Documents\&#50556;&#44396;&#44208;&#49849;&#54364;%20&#49888;&#52397;.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44277;&#50857;pc\&#51088;&#47308;&#44277;&#50976;\&#47691;&#51137;&#51060;\&#44204;&#51201;\&#44288;&#44277;&#49436;\F1.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50976;&#44592;&#54620;1\c\MAYBE\&#51088;&#51116;&#47932;&#47049;.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49552;&#52285;&#54840;\C\EXCEL\OYH\PITR\&#54616;&#44305;.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gwmailaa.gmdat.com/Infoman/TEMP/~($()!%5e)/&#47784;&#45944;NO/ModelTable-2002.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World-server\data\Users\&#48176;&#45909;&#54872;\Desktop\2%20&#51204;&#44592;&#45236;&#50669;&#49436;.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54788;&#48337;&#52384;\&#52572;&#44540;\&#49324;&#50629;2000excell\E&#44397;&#51648;&#46020;\&#47928;&#44305;&#52397;&#52380;\2000year\&#52397;&#52380;&#44396;&#44036;\&#52397;&#52380;&#45909;&#54217;&#44036;\2000&#52397;&#52380;-&#45909;&#54217;&#48156;&#51452;&#54252;&#51109;1.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54620;&#49849;&#50857;\C\96_JAPAN\96MEET\JAPAN\&#54952;&#50984;&#48516;&#49437;.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OEMCOMPUTER\2001&#45380;%20&#50672;&#48512;\drawing\&#54840;&#45224;&#49440;&#49569;&#51221;&#47532;&#47785;&#54252;&#44036;\&#51204;&#47141;&#49444;&#48708;\&#54840;&#45224;&#49440;&#49444;&#44228;&#50696;&#49328;&#54616;&#51312;&#49436;\&#45236;&#50669;&#49436;&#52509;&#44292;(1&#45800;&#44228;1&#44277;&#44396;).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H:\JOB\&#51060;&#51228;&#54984;\&#47928;&#49436;\&#51088;&#47308;&#47784;&#51020;\&#48177;&#50629;&#51088;&#47308;\&#47928;&#49436;\&#44032;&#44201;&#54364;\051130%20YKC%20&#44032;&#44201;&#54364;.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51060;&#54812;&#50896;\D\&#51089;&#50629;\&#44284;&#52380;&#46020;&#49436;&#44288;\2-&#45236;&#50669;&#45796;&#49884;\&#44284;&#52380;&#49884;&#47549;&#46020;&#49436;&#44288;-1\&#50696;&#49328;&#45236;&#50669;&#49436;(LG).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48512;&#52285;2\&#48512;&#52285;2\&#50864;&#47532;&#44148;&#52629;\&#51064;&#51228;&#46041;&#44221;&#47196;&#45817;\&#44221;&#47196;(&#53685;).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C:\G:\&#51473;&#50521;&#50672;&#49688;&#50896;&#54788;&#51109;\&#44277;&#47924;&#44288;&#47532;\&#49892;&#51221;&#48372;&#44256;&#49436;\&#44277;&#49324;&#51648;&#50672;&#50640;&#46384;&#47480;&#49892;&#51221;&#48372;&#44256;\&#49828;&#52884;2\LEEYONG\PUSAN154\&#44305;&#50577;&#51204;&#44592;.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A:\&#52404;&#50977;&#49884;&#49444;&#48324;%20&#44277;&#49324;&#48708;%20&#48708;&#44368;.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44608;&#50857;&#50864;\&#54840;&#45224;&#49440;\&#52384;&#46020;&#52397;\&#52384;&#46020;&#52397;&#45236;&#50669;\&#47924;&#50504;&#45236;&#50669;.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World-server\data\dwon\&#54620;&#48177;&#51333;&#54633;&#44592;&#49696;&#44277;&#49324;\04-&#54889;&#44552;&#51648;&#54616;&#52264;&#46020;-&#45236;&#50669;&#49436;\04_&#49688;&#47049;&#49328;&#52636;(&#51012;&#51648;)\PREWORKS\&#49444;&#44228;\&#51088;&#52404;&#49444;&#44228;\&#51453;&#51204;&#44277;&#50896;&#46321;\&#45236;&#50669;&#49436;\&#45236;&#50669;&#49436;(&#44221;&#49328;&#49436;&#48512;).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51221;&#49688;&#54788;\&#51060;&#46020;&#50689;&#52264;&#51109;&#45784;\WINDOWS\&#48148;&#53461;%20&#54868;&#47732;\&#48320;&#44221;&#54945;&#45800;('01.5.10)revision1\&#49688;&#47049;&#49328;&#52636;&#49436;\04-&#48176;&#49688;&#44277;\&#50864;&#49688;&#47592;&#54848;.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A:\&#44368;&#53685;&#50672;&#49688;&#50896;&#49444;&#44228;&#49436;(&#46020;&#44553;).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49888;&#47749;&#54840;\&#49552;&#45784;&#48169;\&#49888;&#47749;&#54840;&#51088;&#47308;\project3\&#50577;&#49328;&#47932;&#44552;&#51648;&#44396;\&#51228;1&#48176;&#49688;&#52376;&#47532;&#51109;\&#45236;&#50669;&#49436;\&#46041;&#47141;&#48152;&#45236;&#50669;.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44608;&#49345;&#50864;\&#54028;&#51452;&#49884;&#49345;&#49688;&#46020;\&#44608;&#49345;&#50864;JOB\DOWN&#47700;&#51068;\&#48128;&#50577;&#45236;&#50669;.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49900;&#50689;&#53469;\D\khk\ap&#49884;&#49444;\&#44608;&#52380;&#49688;\WINDOWS\TEMP\&#44397;&#47928;&#50672;&#44208;\95&#50672;&#44208;\&#51221;&#49328;&#54364;.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Server\c\KBS\EXCEL-DA\YANG\&#48516;&#45817;&#51204;&#44592;.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C:\192.168.0.222\&#44277;&#50976;(&#51032;&#49457;&#48372;&#44148;&#49548;)\My%20Documents\Desktop\&#45824;&#52397;&#45840;&#49444;&#44228;&#49436;\&#45824;&#52397;&#45840;\&#50504;&#51204;,&#54408;&#51656;,&#54872;&#44221;&#44288;&#47532;&#44228;&#54925;&#49436;(&#49688;&#51221;&#48376;)\&#54408;&#51656;&#44288;&#47532;&#44228;&#54925;&#49436;(&#51613;&#54217;)\My%20Documents\&#50725;&#52380;&#45824;&#44368;\&#48156;&#49569;&#44277;&#47928;\My%20Documents\&#44552;&#45733;&#48176;&#49688;&#51648;\DS9901\&#48176;&#49688;&#45800;&#44032;9901.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CMK\&#44032;&#51256;&#44032;&#49464;&#50836;\OFFICE%20&#50577;&#49885;\N&#36035;&#63963;-&#32887;.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Kjens\&#44277;&#50976;&#54260;&#45908;\&#47784;&#46304;&#51089;&#50629;&#48169;\&#51089;&#50629;&#54868;&#51068;\2006-WORK\&#46041;&#50689;\&#49457;&#51452;&#51473;&#50521;&#52488;\01.&#51204;&#52404;&#45236;&#50669;\My%20Documents\&#44204;&#51201;-&#44053;&#50689;\2002&#45380;%20&#44204;&#51201;\2002&#45380;%20&#44204;&#51201;\My%20Documents\2001&#45380;&#46020;\&#51088;&#46041;&#51228;&#50612;\&#47560;&#51648;&#47561;\DOWN\&#49328;&#52636;(1).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Kjens\&#44277;&#50976;&#54260;&#45908;\&#47784;&#46304;&#51089;&#50629;&#48169;\&#51089;&#50629;&#54868;&#51068;\2006-WORK\&#46041;&#50689;\&#49457;&#51452;&#51473;&#50521;&#52488;\01.&#51204;&#52404;&#45236;&#50669;\My%20Documents\&#44204;&#51201;-&#44053;&#50689;\2002&#45380;%20&#44204;&#51201;\2002&#45380;%20&#44204;&#51201;\My%20Documents\2001&#45380;&#46020;\&#51088;&#46041;&#51228;&#50612;\&#47560;&#51648;&#47561;\SINGLE\EMAIL\temp\02\980226%20&#54056;&#49496;MESA&#48716;&#46377;.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51076;&#53468;&#54872;\C\My%20Documents\&#49444;&#44228;&#49436;\MSOFFICE\HEXCEL\&#49892;&#54665;\&#49328;&#52636;&#44540;&#44144;.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A:\My%20Documents\2001&#45380;&#46020;\&#51228;&#51312;2001\E01009%20&#44221;&#45824;&#52824;&#45824;&#49444;&#48708;&#51088;&#46041;&#51228;&#50612;&#49884;&#49828;&#53596;.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A:\&#44608;&#50857;&#44592;\&#50641;&#49472;\GUMI4B2\&#44396;&#48120;4&#45800;2.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Sdmj\c\WINDOWS\EXCEL\KIM.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49444;&#48708;&#54016;(1)\C\Infoman\TEMP\~($()!%5e)\~ATT102C.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A:\KKK.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51076;&#51456;&#48276;\&#47196;&#52972;%20&#46356;&#49828;&#53356;%20(d)\&#44148;&#52629;&#51204;&#44592;\&#50500;&#54028;&#53944;\&#44552;&#49457;&#44148;&#52629;\&#45224;&#50577;&#51452;&#54840;&#54217;\&#49436;&#47448;\&#44228;&#49328;&#49436;(020611).xls" TargetMode="External"/></Relationships>
</file>

<file path=xl/externalLinks/_rels/externalLink200.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A:\PJS\EXCEL\LZ\&#51068;&#48152;\LZ&#51068;&#51221;.315"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44396;&#45824;&#50857;\2003EXCEL\&#52384;&#46020;&#52397;\&#47805;&#53444;\&#47805;&#53444;&#45236;&#50669;.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49900;&#48373;&#54788;\C\My%20Documents\&#54868;&#54644;&#49688;&#47049;.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54620;&#50689;&#51088;\dwg\&#54364;&#51456;&#44204;&#51201;&#49436;\Project\&#49688;&#50896;&#48124;&#51088;&#50669;&#49324;\&#49688;&#50896;&#48124;&#51088;&#50669;&#49324;&#44204;&#51201;&#49436;.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51109;&#50980;&#49885;\&#49341;&#44368;&#52380;(&#50500;&#49328;)\imsi\&#50857;&#50516;&#49345;&#49688;\&#48156;&#50868;&#47532;&#44368;\&#49688;&#47049;(&#47329;&#51204;).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44053;&#48120;&#46976;\&#47196;&#52972;%20&#46356;&#49828;&#53356;%20(d)\&#51089;&#50629;%20&#51473;%20&#54868;&#51068;\&#50577;&#54217;&#44400;\EXCEL\LEEDM\&#44256;&#49888;&#48513;.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44053;&#48120;&#46976;\d\01%20-%20Work\2002&#45380;%20&#48143;%20&#51060;&#51204;&#51088;&#47308;\01-&#50504;&#49328;&#49884;&#53685;&#54633;&#51221;&#49688;&#51109;\01%20-%20&#50672;&#49457;&#51221;&#49688;&#51109;%20&#53685;&#54633;&#49444;&#48708;(2002.10)\02-&#52572;&#51333;&#49444;&#44228;&#45236;&#50669;\&#48320;&#44221;(8-27)\EXCEL\LEEDM\&#44256;&#49888;&#48513;.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51312;&#47564;&#50689;\FINAL\&#51652;&#51109;&#44368;\&#49688;&#47049;&#49328;&#52636;&#49436;\&#49688;&#47049;(final)\&#52384;&#44540;&#49688;&#47049;&#51665;&#44228;.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54861;&#50689;&#51648;\&#44305;&#51452;\Lan\Sicomweb\Temp\&#51204;&#50896;&#49444;&#48708;&#48372;&#44053;&#44277;&#49324;.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44277;&#50857;pc\&#51088;&#47308;&#44277;&#50976;\&#54620;&#44397;&#50528;&#45768;\&#51089;&#50629;\&#49436;&#47928;.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51060;&#49345;&#54872;\&#44277;&#50976;&#48169;\&#52629;&#49328;&#47932;\&#45236;&#50669;&#49436;\&#46020;&#44553;&#51204;&#44592;&#45236;&#50669;\&#52629;&#49328;&#47932;\&#49884;&#44277;&#44228;&#54925;\&#44553;&#45257;&#53552;&#45328;\&#44148;&#49444;&#45236;&#50669;.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45936;&#51060;&#53552;&#49436;&#48260;\&#45936;&#51060;&#53552;&#49436;&#48260;\&#45236;&#47928;&#49436;\&#44204;&#51201;&#51088;&#47308;\&#53440;&#49324;%20&#44204;&#51201;&#49436;\&#44204;&#51201;\2003\ROOM%2004\D30410B%20&#54620;&#44397;&#54644;&#50577;&#50672;&#44396;&#50896;\Psy\EXCEL\&#44228;&#50577;&#44396;&#52397;\&#44228;&#50577;&#49892;&#44228;&#50557;.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49888;&#49345;&#50868;\C\data\&#45208;&#51452;&#50669;&#50808;\1&#45432;&#50504;&#45236;&#50669;new.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51060;&#52285;&#44508;\&#47196;&#52972;%20&#46356;&#49828;&#53356;%20(d)\&#52384;&#46020;&#52397;\&#52384;&#46020;&#52397;&#45236;&#50669;\&#47924;&#50504;&#45236;&#50669;.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44396;&#45824;&#50857;\2003EXCEL\&#52384;&#46020;&#52397;\&#52384;&#46020;&#52397;&#45236;&#50669;\&#47924;&#50504;&#45236;&#50669;.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54861;&#54788;&#44592;\&#51089;&#50629;&#48169;\&#45796;&#44032;&#51256;&#46972;\My%20Documents\&#49444;&#44228;&#54028;&#51068;&#47784;&#51020;\&#49444;&#44228;&#54532;&#47196;&#44536;&#47016;\&#51068;&#50948;&#45824;&#44032;&#54364;.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51060;&#51333;&#51064;\&#49688;&#47049;&#51665;&#44228;\EXCEL\DOWOO\BT\BT.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51060;&#48337;&#54868;\C\&#44608;&#52384;&#54889;\CHECKLIST\ESOSTATUS\&#44608;&#52384;&#54889;\CHECKLIST\ESOSTATUS\V200CHECK(0813)-STATUS&#51221;&#47532;.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B:\USERS\CJJ\A100\INFOMAN\TEMP\~($()!%5e)\APP\A100-2R.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http://gwmailaa.gmdat.com/Infoman/TEMP/~($()!%5e)/Seol/&#50672;&#48393;&#51228;/99&#50672;&#48393;&#51228;/&#50672;&#48393;&#44228;&#49328;/&#49933;&#50857;&#44553;&#50668;&#8545;/&#49933;&#50857;&#44553;&#50668;DATA.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Sel_tec_bjh\doc_bjh\&#44204;&#51201;&#49436;\A2186-3.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45208;&#44600;&#47168;\C\PROJECT\2002\&#44396;&#47168;&#44400;\&#45236;&#49436;&#44396;&#51312;&#47932;\&#49688;&#47049;\1&#44277;&#44396;\U&#54805;&#52769;&#44396;&#49688;&#47049;\J&#54805;&#52769;&#44396;(29).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51076;&#51456;&#48276;\&#47196;&#52972;%20&#46356;&#49828;&#53356;%20(d)\&#52376;&#47532;&#54156;&#54532;\&#45817;&#51652;&#52292;&#50868;&#48176;&#49688;.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45936;&#51060;&#53552;&#49436;&#48260;\&#45936;&#51060;&#53552;&#49436;&#48260;\&#45236;&#47928;&#49436;\&#44204;&#51201;&#51088;&#47308;\&#53440;&#49324;%20&#44204;&#51201;&#49436;\&#44204;&#51201;\2003\ROOM%2004\D30410B%20&#54620;&#44397;&#54644;&#50577;&#50672;&#44396;&#50896;\SINGLE\EMAIL\TEMP\02\980226%20&#54056;&#49496;MESA&#48716;&#46377;.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50500;&#47492;\server\2004\&#54532;&#47196;&#51229;&#53944;\&#52649;&#51452;&#44288;&#46988;&#49892;-&#54620;&#44397;&#49688;&#51088;&#50896;&#44277;&#49324;\WORK\&#45824;&#51068;&#44592;&#50629;\&#44204;&#51201;-2~2\&#49340;&#49457;&#47532;~1\&#54532;&#47196;&#51229;&#53944;\&#50728;&#49328;\&#45236;&#50669;\&#44277;&#46041;&#46020;&#44553;&#54801;&#49345;\PROJECT\&#48513;&#48512;STP(&#49892;&#49884;)\&#45236;&#50669;&#49436;\9904&#44160;&#53664;&#50857;\Data(1)\&#51652;&#52380;&#54616;&#49688;&#51333;&#47568;&#52376;&#47532;&#51109;\EXCEL\&#45236;&#50669;(97&#45380;2&#50900;).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A:\INFOMAN\TEMP\~($()!%5e)\APP\A100-2R.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44608;&#51221;&#51456;\JOB\My%20Documents\EXCEL\JUNGANG\&#50577;&#46041;&#50669;&#49324;.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51221;&#49688;&#54788;\&#51060;&#46020;&#50689;&#52264;&#51109;&#45784;\WINDOWS\&#48148;&#53461;%20&#54868;&#47732;\&#49444;&#44228;&#48320;&#44221;\04-&#48176;&#49688;&#44277;\&#53552;&#54028;&#44592;~2.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45824;&#44396;&#47588;&#52380;3\&#47196;&#52972;%20&#46356;&#49828;&#53356;%20(c)\&#47928;&#49436;\2000bid.dat\2000&#49436;&#49328;&#49437;&#45224;1\&#51201;&#51221;&#49457;(&#52380;&#52380;2).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45936;&#51060;&#53440;&#49436;&#48260;\&#44592;&#49696;&#48512;\cjsdata\&#51077;&#52272;&#45236;&#50669;\20011114180325&#46160;&#44228;\&#46160;&#44228;&#48320;&#51204;&#49548;&#50808;5&#44060;&#49548;&#45236;&#50669;&#49436;\10-29&#44397;&#46020;38&#54840;&#49440;&#53685;&#47532;&#51648;&#44396;&#50724;&#47476;&#47561;&#52264;&#47196;&#49444;&#52824;&#44277;&#49324;\&#45236;&#50669;&#49436;\&#54620;&#44397;&#50528;&#45768;\&#51089;&#50629;\&#49436;&#47928;.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51076;&#49345;&#45824;\C\WORK\PROJECT\ELLWORD\98HABAN\518\NEAYUK.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C:\192.168.0.222\&#44277;&#50976;(&#51032;&#49457;&#48372;&#44148;&#49548;)\My%20Documents\Desktop\&#45824;&#52397;&#45840;&#49444;&#44228;&#49436;\&#45824;&#52397;&#45840;\&#50504;&#51204;,&#54408;&#51656;,&#54872;&#44221;&#44288;&#47532;&#44228;&#54925;&#49436;(&#49688;&#51221;&#48376;)\&#54408;&#51656;&#44288;&#47532;&#44228;&#54925;&#49436;(&#51613;&#54217;)\My%20Documents\&#50725;&#52380;&#45824;&#44368;\&#48156;&#49569;&#44277;&#47928;\My%20Documents\&#44552;&#45733;&#48176;&#49688;&#51648;\DS9901\&#53664;&#47785;&#51068;&#50948;9901.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407800_1\c\My%20Documents\&#44608;&#54252;&#46020;&#47196;\&#44608;&#54252;&#53804;&#52272;.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C:\&#50696;&#52285;&#50756;\&#55141;&#54644;&#51648;&#44396;\angang\&#54217;&#50556;&#48512;\&#50504;&#44053;&#48372;&#49345;.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h:\WINDOWS\TEMP\&#45236;&#50669;&#49436;(&#51649;&#50689;&#48708;).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B:\95&#51312;&#44221;&#44277;.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A:\&#50857;&#45812;&#45840;\&#49688;&#50517;&#52384;&#44288;\&#50641;&#49472;\2&#52264;&#44592;&#49457;.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C:\H:\Documents%20and%20Settings\&#51068;&#51652;&#44148;&#49444;\Local%20Settings\Temporary%20Internet%20Files\Content.IE5\SDMNCP6F\WORK\&#51068;&#48152;%20&#47928;&#49436;\&#54252;&#49828;&#53080;2000\MSOFFICE\HEXCEL\&#50672;&#49548;&#48169;&#51116;.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Damas\sys\97&#48372;&#44256;\97&#49892;&#51201;.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44277;&#50857;pc\&#51088;&#47308;&#44277;&#50976;\&#51089;&#50629;2000\&#51077;&#52272;2000\&#44060;&#49688;&#51221;&#47148;\&#44060;&#49688;&#51221;&#47148;.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48149;&#44540;&#54788;\g\&#50864;&#48372;ENG\&#44228;&#45824;&#49744;&#53553;&#44288;&#51204;&#46321;&#44368;&#52404;&#44277;&#49324;\Documents%20and%20Settings\user\My%20Documents\&#51204;&#44592;&#49884;&#49444;&#51088;&#47308;\1.&#51204;&#44592;&#51088;&#47308;\2.&#44277;&#49324;&#51088;&#47308;\2007&#45380;&#46020;\2007%20&#44277;&#49324;\2007.04%20&#49884;&#51648;&#44256;%20&#51613;&#52629;%20&#51204;&#44592;\&#49884;&#51648;&#44256;&#46321;-&#51613;&#52629;&#45236;&#50669;(&#52572;&#51333;)\&#49884;&#51648;&#44256;&#44368;&#49324;&#51613;&#52629;&#53685;&#49888;&#45236;&#50669;.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Com1\c\hks\&#44592;&#51109;\&#44228;&#50557;&#44288;&#44228;\&#44592;&#51109;&#44228;&#50557;&#45236;&#50669;&#49436;.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Sj13\sj13\end\&#50672;&#51228;&#44256;&#46321;&#54617;&#44368;\&#49892;&#49884;\&#50672;&#51228;&#44256;&#46321;&#54617;&#44368;2003.02\&#45236;&#50669;&#49436;\&#51204;&#44592;\My%20Documents\&#54364;.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45936;&#51060;&#53440;&#49436;&#48260;\&#44592;&#49696;&#48512;\2001&#51089;&#50629;\2001&#51077;&#52272;\06-19&#45433;&#46041;-&#46020;&#45909;&#44036;&#46020;&#47196;&#44148;&#49444;&#44277;&#49324;\2001&#51089;&#50629;\2001&#51077;&#52272;\data\04-11&#49888;&#50577;&#50864;&#54924;&#46020;&#47196;&#44277;&#49324;\&#49888;&#50577;&#50864;&#54924;&#46020;&#47196;.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SE08010\&#44277;&#50976;\WINDOWS\TEMP\$WC\GODO.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51312;&#44284;&#51109;\C\My%20Documents\&#50668;&#49688;%20&#44288;&#47928;&#46041;&#46020;&#47196;.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44608;&#51221;&#51456;\JOB\CHULDO\CHUNGRYA\&#51204;&#47141;&#49444;&#48708;\&#44277;&#49324;&#50696;&#49328;&#54616;&#51312;&#49436;\&#49892;&#45236;&#50669;.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48149;&#51456;&#55148;\job\1&#44277;&#44396;&#51456;&#44277;&#46020;&#49436;\&#45800;&#44032;&#49328;&#52636;&#49436;\1&#44277;&#44396;&#51204;&#46321;&#51204;&#47141;&#51109;&#52824;&#45236;&#50669;&#49436;.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50672;&#51221;&#54840;\D\BANDAL\EXCEL\RAHMEN\RAHMEN.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User\d\&#51060;&#52384;&#54840;\&#51228;&#50504;&#49436;\&#50629;&#47924;&#51064;&#49688;&#51064;&#44228;\(&#51452;)&#54620;&#49368;\Hanssem-3&#44277;&#51109;&#52572;&#51333;(&#49688;&#51221;).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44221;&#47532;\D\WORK\PROJECT\ELLWORD\98HABAN\518\NEAYUK.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50976;&#50857;&#49440;\d\PROJECT\&#50500;&#54028;&#53944;\&#51032;&#50773;&#50672;&#44552;\&#44228;&#49328;&#49436;.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51076;&#51456;&#48276;\&#47196;&#52972;%20&#46356;&#49828;&#53356;%20(d)\&#50500;&#54028;&#53944;&#44228;&#49328;\&#45453;&#54801;&#50976;&#53685;.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54788;&#48337;&#52384;\&#52572;&#44540;\&#54532;&#47004;(PLAN)\&#52397;&#52380;\200&#48156;&#51452;\2000&#52397;&#52380;-&#45909;&#54217;&#48156;&#51452;.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51076;&#51456;&#48276;\&#47196;&#52972;%20&#46356;&#49828;&#53356;%20(d)\&#52376;&#47532;&#54156;&#54532;\&#45224;&#50577;&#51652;&#44148;.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HK21887\1129&#49892;&#49884;\Temp\&#44032;&#44201;&#48708;&#44368;-&#54805;&#49437;.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45936;&#51060;&#53552;&#49436;&#48260;\&#45936;&#51060;&#53552;&#49436;&#48260;\My%20Documents\&#44204;&#51201;\data\IFB\GJL\SIL_B_4\ITEM.XLS" TargetMode="External"/></Relationships>
</file>

<file path=xl/externalLinks/_rels/externalLink259.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44228;&#49328;&#49436;4.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B:\PROJECT\&#49345;&#54616;&#49688;&#46020;\&#44152;&#54252;\&#45453;&#54801;&#50976;&#53685;.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50724;&#48120;&#49440;\&#50724;&#48120;&#49440;-C\WORK\&#49884;&#48169;&#48143;&#45236;&#50669;\&#49436;&#48512;&#49328;&#47928;&#54868;&#54924;&#44288;.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49340;&#51697;&#52509;&#44033;\psc%20&#49444;&#44228;&#51088;&#47308;\Project_Data\4.%20UD%20PSC\&#50724;&#49324;&#44368;\&#49688;&#47049;\&#50868;&#45224;&#44368;%20Cal'c\&#50868;&#45224;&#44368;30m%20&#44396;&#51312;&#44228;&#49328;.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Kjens\&#44277;&#50976;&#54260;&#45908;\PROJECT\ELLWORD\98HABAN\518\NEAYUK.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44396;&#45824;&#50857;\2003EXCEL\data\&#45208;&#51452;&#50669;&#50808;\1&#45432;&#50504;&#45236;&#50669;new.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C:\&#51221;&#52268;&#50689;\D\lee\ILWI.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44608;&#54644;&#45224;\D\LIM\&#51068;&#50948;.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54788;&#48337;&#52384;\&#52572;&#44540;\&#49324;&#50629;2000excell\E&#44397;&#51648;&#46020;\&#47928;&#44305;&#52397;&#52380;\2000year\&#52397;&#52380;&#44396;&#44036;\&#51648;&#52492;&#45909;&#54217;\2000&#51648;&#52492;-&#45909;&#54217;&#48156;&#51452;.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C:\A:\&#52397;&#54616;\&#44277;&#49324;&#48143;&#51116;\&#48173;&#44592;&#48152;\&#44040;&#47560;&#51204;1.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50724;&#55148;&#49688;\C\My%20Documents\&#50724;&#55148;&#49688;\base.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50504;&#48120;&#54693;\&#44288;&#47532;&#45824;&#51109;\DATA\2002\&#52832;&#44257;\&#51204;&#44592;\My%20Documents\Project\&#50689;&#45909;&#44400;&#50724;&#49901;&#52380;\&#49345;&#47532;&#51200;&#51648;&#45824;&#48176;&#49688;&#51648;&#51088;&#46041;&#51228;&#50612;&#49444;&#48708;(&#51312;).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C:\B:\&#50500;&#49328;503.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45936;&#51060;&#53440;&#49436;&#48260;\&#44592;&#49696;&#48512;\cjsdata\&#51077;&#52272;&#45236;&#50669;\20011114180325&#46160;&#44228;\&#46160;&#44228;&#48320;&#51204;&#49548;&#50808;5&#44060;&#49548;&#45236;&#50669;&#49436;\10-29&#44397;&#46020;38&#54840;&#49440;&#53685;&#47532;&#51648;&#44396;&#50724;&#47476;&#47561;&#52264;&#47196;&#49444;&#52824;&#44277;&#49324;\&#45236;&#50669;&#49436;\My%20Documents\&#50689;&#51452;&#49884;&#44288;&#45236;%20&#50864;&#54924;&#46020;&#47196;\&#50689;&#51452;&#50864;&#54924;&#46020;&#47196;\&#50689;&#51452;&#46020;&#47196;100.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A:\&#44204;&#51201;&#51032;&#47280;.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C:\2019%20&#29029;%2011&#50900;%2027&#51068;\2019%20&#53664;&#47785;\&#53468;&#46160;EnG\01%201901%20&#45796;&#51064;&#45909;&#48120;%20&#47928;&#55141;1&#47532;%202&#44060;&#49548;\1901%20&#45796;&#51064;&#45909;&#48120;%20&#44305;&#49328;&#51648;&#44396;%20&#50516;&#48152;&#44288;&#51221;&#51060;&#50857;&#49884;&#49444;&#49444;&#52824;&#44277;&#49324;\02%20&#51204;&#44592;&#45236;&#50669;\&#45236;&#50669;&#49436;(&#45796;&#51064;&#45909;&#48120;%20&#50516;&#48152;&#44288;&#51221;).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51312;&#44284;&#51109;\C\My%20Documents\&#49888;&#50504;(6&#44148;)\&#50517;&#54644;(&#50896;&#51109;)\&#50896;&#51109;&#54252;&#51109;.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H:\&#49884;&#49444;&#44277;&#49324;.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44608;&#51221;&#54868;\C\EX-DATA\&#49888;&#52380;&#52488;\&#49888;&#52380;&#52488;(&#51204;&#44592;&#52509;&#44292;99-3&#44036;&#49440;&#48320;&#44221;).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44428;&#55148;&#50689;\D\PROJECT\KANG\HWP\OK\HWP\DF98513\PROJECT\LOAD\BONGSAN\BONG\HWP\OUT\YES.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A:\&#54620;&#54000;.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Pc1\c\cad-work\&#51061;&#49328;~&#49569;&#51221;&#47532;\&#52572;&#51333;&#45236;&#50669;\99PROJ\Doh(9916)\&#51064;&#52380;&#50669;&#44396;&#45236;-OLD\&#54620;&#44053;&#50868;&#48152;&#54224;&#44592;&#44032;&#49444;.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Pc1\c\cad-work\&#51061;&#49328;~&#49569;&#51221;&#47532;\&#52572;&#51333;&#45236;&#50669;\99PROJ\Doh(9916)\&#46041;&#50500;-1&#52264;\&#52280;&#44256;-&#51060;&#47928;\LMEBM005.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C:\&#51060;&#52285;&#51652;\&#51077;&#52272;&#50857;\My%20Documents\KHDATA\&#44288;&#47532;&#52397;\&#50896;&#45224;-&#50872;&#51652;\&#50896;&#45224;&#50872;&#51652;&#45209;&#52272;&#45236;&#50669;(99.4.13%20&#48512;&#49328;&#52397;).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P:\DONG\&#51204;&#44592;\&#50896;&#44032;&#51665;&#44228;.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44277;&#50857;pc\&#51088;&#47308;&#44277;&#50976;\unzipped\1&#44277;&#44396;&#44277;&#45236;&#50669;\&#51204;&#44592;&#44228;&#51109;\&#54032;&#51221;&#54364;.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Oyster\OraData\2001&#45380;&#44221;&#50896;\7,&#44221;&#50896;(&#44288;&#47532;&#48512;)\WIN95\&#48148;&#53461;%20&#54868;&#47732;\My%20Documents\&#50672;&#49845;.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5\c\&#45236;&#50669;&#49436;sample\K-SET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UEL FILLER 사양"/>
      <sheetName val="FUEL FILLER"/>
      <sheetName val="BND"/>
      <sheetName val="DATA"/>
      <sheetName val="WAISTLINE MLD-태창"/>
      <sheetName val="시설투자"/>
      <sheetName val="전체"/>
      <sheetName val="부산"/>
      <sheetName val="고객상담실"/>
      <sheetName val="서부산"/>
      <sheetName val="양산"/>
      <sheetName val="부품기술(1)"/>
      <sheetName val="상용부품"/>
      <sheetName val="상용정비"/>
      <sheetName val="서대구"/>
      <sheetName val="서울서부"/>
      <sheetName val="서울정비"/>
      <sheetName val="승용부품"/>
      <sheetName val="광주정비"/>
      <sheetName val="정비교육"/>
      <sheetName val="인천정비"/>
      <sheetName val="정비기술"/>
      <sheetName val="정비운영팀"/>
      <sheetName val="조달팀"/>
      <sheetName val="기획및경리팀"/>
      <sheetName val="중부부품물류"/>
      <sheetName val="해외서비스담당"/>
      <sheetName val="전주정비"/>
      <sheetName val="관리팀"/>
      <sheetName val="구로"/>
      <sheetName val="국민차"/>
      <sheetName val="대전"/>
      <sheetName val="신탄진"/>
      <sheetName val="동서울"/>
      <sheetName val="원주"/>
      <sheetName val="정철호"/>
      <sheetName val="보조부문비배부"/>
      <sheetName val="pri"/>
      <sheetName val="Tbom-tot"/>
      <sheetName val="ORIGIN"/>
      <sheetName val="Team 종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견적서(광전)"/>
      <sheetName val="견적서 (파오시스템)"/>
      <sheetName val="견적서(한빛제어)"/>
      <sheetName val="Sheet5"/>
      <sheetName val="통합 문서1"/>
    </sheetNames>
    <definedNames>
      <definedName name="_??깛2_Click" refersTo="#REF!"/>
      <definedName name="_??깛3_Click" refersTo="#REF!"/>
      <definedName name="__??깛2_Click" refersTo="#REF!"/>
      <definedName name="__??깛3_Click" refersTo="#REF!"/>
      <definedName name="___GoA1" refersTo="#REF!"/>
      <definedName name="__GoA1" refersTo="#REF!"/>
      <definedName name="_2_??깛2_Click" refersTo="#REF!"/>
      <definedName name="_3_??깛2_Click" refersTo="#REF!"/>
      <definedName name="_4_??깛2_Click" refersTo="#REF!"/>
      <definedName name="_5_??깛3_Click" refersTo="#REF!"/>
      <definedName name="_6_??깛3_Click" refersTo="#REF!"/>
      <definedName name="_7_??깛3_Click" refersTo="#REF!"/>
      <definedName name="_a1Z" refersTo="#REF!"/>
      <definedName name="_a2Z" refersTo="#REF!"/>
      <definedName name="_GoA1" refersTo="#REF!"/>
      <definedName name="AFC" refersTo="#REF!"/>
      <definedName name="Capture.Capture" refersTo="#REF!"/>
      <definedName name="CCF" refersTo="#REF!"/>
      <definedName name="CDD" refersTo="#REF!"/>
      <definedName name="CG" refersTo="#REF!"/>
      <definedName name="Column" refersTo="#REF!"/>
      <definedName name="Cover" refersTo="#REF!"/>
      <definedName name="DATA변환" refersTo="#REF!"/>
      <definedName name="Dialog2_??깛2_Click" refersTo="#REF!"/>
      <definedName name="Dialog2_??깛3_Click" refersTo="#REF!"/>
      <definedName name="DK" refersTo="#REF!"/>
      <definedName name="FGF" refersTo="#REF!"/>
      <definedName name="g" refersTo="#REF!"/>
      <definedName name="GHG" refersTo="#REF!"/>
      <definedName name="GVHBG" refersTo="#REF!"/>
      <definedName name="GYTR" refersTo="#REF!"/>
      <definedName name="HBHG" refersTo="#REF!"/>
      <definedName name="HGG" refersTo="#REF!"/>
      <definedName name="HHK" refersTo="#REF!"/>
      <definedName name="hjk" refersTo="#REF!"/>
      <definedName name="HTD" refersTo="#REF!"/>
      <definedName name="j" refersTo="#REF!"/>
      <definedName name="jhg" sheetId="2"/>
      <definedName name="jhg" refersTo="#REF!"/>
      <definedName name="JPG" refersTo="#REF!"/>
      <definedName name="juyjuy" refersTo="#REF!"/>
      <definedName name="jyt" refersTo="#REF!"/>
      <definedName name="jytr" refersTo="#REF!"/>
      <definedName name="k" refersTo="#REF!"/>
      <definedName name="KJH" refersTo="#REF!"/>
      <definedName name="LT" refersTo="#REF!"/>
      <definedName name="LTD" refersTo="#REF!"/>
      <definedName name="LTT" refersTo="#REF!"/>
      <definedName name="M1.더하기" refersTo="#REF!"/>
      <definedName name="M1.빼기" refersTo="#REF!"/>
      <definedName name="Module1.Record1" refersTo="#REF!"/>
      <definedName name="NNC" refersTo="#REF!"/>
      <definedName name="PRINT_1" refersTo="#REF!"/>
      <definedName name="PRINT_2" refersTo="#REF!"/>
      <definedName name="PV" refersTo="#REF!"/>
      <definedName name="QQA" refersTo="#REF!"/>
      <definedName name="Reactor" refersTo="#REF!"/>
      <definedName name="Record1" refersTo="#REF!"/>
      <definedName name="REEG" refersTo="#REF!"/>
      <definedName name="rkstjs" refersTo="#REF!"/>
      <definedName name="SPHE" refersTo="#REF!"/>
      <definedName name="SSR" refersTo="#REF!"/>
      <definedName name="SSX" refersTo="#REF!"/>
      <definedName name="STHE" refersTo="#REF!"/>
      <definedName name="TLFTN" refersTo="#REF!"/>
      <definedName name="tyj" refersTo="#REF!"/>
      <definedName name="uiy" refersTo="#REF!"/>
      <definedName name="unprice" refersTo="#REF!"/>
      <definedName name="v" refersTo="#REF!"/>
      <definedName name="vnb" refersTo="#REF!"/>
      <definedName name="yth" refersTo="#REF!"/>
      <definedName name="ytjuy" refersTo="#REF!"/>
      <definedName name="경유가격" refersTo="#REF!"/>
      <definedName name="공" refersTo="#REF!"/>
      <definedName name="공구" refersTo="#REF!"/>
      <definedName name="공정" refersTo="#REF!"/>
      <definedName name="긄긢귻긞긣12" refersTo="#REF!"/>
      <definedName name="긄긢귻긞긣13" refersTo="#REF!"/>
      <definedName name="긄긢귻긞긣14" refersTo="#REF!"/>
      <definedName name="긄긢귻긞긣15" refersTo="#REF!"/>
      <definedName name="긄긢귻긞긣16" refersTo="#REF!"/>
      <definedName name="긄긢귻긞긣17" refersTo="#REF!"/>
      <definedName name="긄긢귻긞긣19" refersTo="#REF!"/>
      <definedName name="긄긢귻긞긣20" refersTo="#REF!"/>
      <definedName name="긄긢귻긞긣30" refersTo="#REF!"/>
      <definedName name="긄긢귻긞긣31" refersTo="#REF!"/>
      <definedName name="긄긢귻긞긣32" refersTo="#REF!"/>
      <definedName name="긄긢귻긞긣33" refersTo="#REF!"/>
      <definedName name="긄긢귻긞긣36" refersTo="#REF!"/>
      <definedName name="긆긵긘깈깛8_Click" refersTo="#REF!"/>
      <definedName name="긆긵긘깈깛9_Click" refersTo="#REF!"/>
      <definedName name="긤깓긞긵11_Change" refersTo="#REF!"/>
      <definedName name="긤깓긞긵29_Change" refersTo="#REF!"/>
      <definedName name="기성내역" refersTo="#REF!"/>
      <definedName name="기타자재" refersTo="#REF!"/>
      <definedName name="깬돌채취" refersTo="#REF!"/>
      <definedName name="달" refersTo="#REF!"/>
      <definedName name="되메우기" refersTo="#REF!"/>
      <definedName name="등용구분" refersTo="#REF!"/>
      <definedName name="등주높이" refersTo="#REF!"/>
      <definedName name="레미콘수운반DT" refersTo="#REF!"/>
      <definedName name="ㅁㄴㄹㅇㄹ" refersTo="#REF!"/>
      <definedName name="ㅁㅁㅁㅁㅁ" refersTo="#REF!"/>
      <definedName name="매크로1" refersTo="#REF!"/>
      <definedName name="모래운반" refersTo="#REF!"/>
      <definedName name="물량산출" refersTo="#REF!"/>
      <definedName name="ㅂㅈㄷ" refersTo="#REF!"/>
      <definedName name="비교5개" refersTo="#REF!"/>
      <definedName name="사용램프" refersTo="#REF!"/>
      <definedName name="새" refersTo="#REF!"/>
      <definedName name="성토3" refersTo="#REF!"/>
      <definedName name="성토도쟈" refersTo="#REF!"/>
      <definedName name="세대배관" refersTo="#REF!"/>
      <definedName name="세대산환계획표" refersTo="#REF!"/>
      <definedName name="세부심사평가내역" refersTo="#REF!"/>
      <definedName name="소" refersTo="#REF!"/>
      <definedName name="순성토" refersTo="#REF!"/>
      <definedName name="시멘트운반" refersTo="#REF!"/>
      <definedName name="식인종" refersTo="#REF!"/>
      <definedName name="신호기" refersTo="#REF!"/>
      <definedName name="연접물량" refersTo="#REF!"/>
      <definedName name="옵션" refersTo="#REF!"/>
      <definedName name="원가계산창" refersTo="#REF!"/>
      <definedName name="인쇄양식" refersTo="#REF!"/>
      <definedName name="일반시방서2" refersTo="#REF!"/>
      <definedName name="ㅈ" refersTo="#REF!"/>
      <definedName name="잔토처리" refersTo="#REF!"/>
      <definedName name="절토" refersTo="#REF!"/>
      <definedName name="조도등주종류" refersTo="#REF!"/>
      <definedName name="조도케이블길이" refersTo="#REF!"/>
      <definedName name="조수" refersTo="#REF!"/>
      <definedName name="중기기사" refersTo="#REF!"/>
      <definedName name="참조" refersTo="#REF!"/>
      <definedName name="철근운반" refersTo="#REF!"/>
      <definedName name="취소" refersTo="#REF!"/>
      <definedName name="크레인가격" refersTo="#REF!"/>
      <definedName name="터파기" refersTo="#REF!"/>
      <definedName name="통합" refersTo="#REF!"/>
      <definedName name="ㅎ한글" refersTo="#REF!"/>
      <definedName name="호서" refersTo="#REF!"/>
      <definedName name="황" refersTo="#REF!"/>
      <definedName name="흄관운반" refersTo="#REF!"/>
      <definedName name="ㅜ" refersTo="#REF!"/>
      <definedName name="ㅣㅣ" refersTo="#REF!"/>
    </definedNames>
    <sheetDataSet>
      <sheetData sheetId="0"/>
      <sheetData sheetId="1"/>
      <sheetData sheetId="2"/>
      <sheetData sheetId="3"/>
      <sheetData sheetId="4"/>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EDULE"/>
      <sheetName val="ELECTRIC"/>
      <sheetName val="CTEMCOST"/>
      <sheetName val="내역"/>
      <sheetName val="예가표"/>
      <sheetName val="01"/>
      <sheetName val="간접1"/>
      <sheetName val="을지"/>
      <sheetName val="#REF"/>
      <sheetName val="샤워실위생"/>
      <sheetName val="노임단가"/>
      <sheetName val="성지공현"/>
      <sheetName val="견적"/>
      <sheetName val="세부내역"/>
      <sheetName val="Total"/>
      <sheetName val="일위"/>
      <sheetName val="자동제어"/>
      <sheetName val="A-4"/>
      <sheetName val="간접"/>
      <sheetName val="인사자료총집계"/>
      <sheetName val="기초일위"/>
      <sheetName val="수목단가"/>
      <sheetName val="시설수량표"/>
      <sheetName val="시설일위"/>
      <sheetName val="식재수량표"/>
      <sheetName val="식재일위"/>
      <sheetName val="자재단가"/>
      <sheetName val="제1영업소"/>
      <sheetName val="제2영업소"/>
      <sheetName val="제3영업소"/>
      <sheetName val="단가대비표"/>
      <sheetName val="목차"/>
      <sheetName val="노임"/>
      <sheetName val="차액보증"/>
      <sheetName val="입찰안"/>
      <sheetName val="수정'매출매입_자료"/>
      <sheetName val="건축원가"/>
      <sheetName val="Sheet1"/>
      <sheetName val="프랜트면허"/>
      <sheetName val="도급FORM"/>
      <sheetName val="밸브설치"/>
      <sheetName val="공통가설"/>
      <sheetName val="C3"/>
      <sheetName val="공사비집계"/>
      <sheetName val="갑지"/>
      <sheetName val="토목주소"/>
      <sheetName val="유림골조"/>
      <sheetName val="개요"/>
      <sheetName val="금액내역서"/>
      <sheetName val="공사개요 (2)"/>
      <sheetName val="매입세"/>
      <sheetName val="아파트 "/>
      <sheetName val="입찰내역"/>
      <sheetName val="기성내역1"/>
      <sheetName val="건축내역"/>
      <sheetName val="경영상태"/>
      <sheetName val="공문"/>
      <sheetName val="입찰내역서(본공사)"/>
      <sheetName val="입찰내역서(가설)"/>
      <sheetName val="노무비"/>
      <sheetName val="공종별내역서"/>
      <sheetName val="공사개요"/>
      <sheetName val="1차 내역서"/>
      <sheetName val="TYPE-A"/>
      <sheetName val="현장관리비집계표"/>
      <sheetName val="예총"/>
      <sheetName val="실행내역"/>
      <sheetName val="노원열병합  건축공사기성내역서"/>
      <sheetName val="노임이"/>
      <sheetName val="TDI ISBL"/>
      <sheetName val="0226"/>
      <sheetName val="견적대비표"/>
      <sheetName val="Macro1"/>
      <sheetName val="잡철물"/>
      <sheetName val="실행(ALT1)"/>
      <sheetName val="변대신설"/>
      <sheetName val="집계표-전기(신설)"/>
      <sheetName val="DATA"/>
      <sheetName val="교대"/>
      <sheetName val="평3"/>
      <sheetName val="cable-data"/>
      <sheetName val="전 기"/>
      <sheetName val="일위대가표"/>
      <sheetName val="1.설계조건"/>
      <sheetName val="2.하중산정"/>
      <sheetName val="건축내역서 (경제상무실)"/>
      <sheetName val="COVER"/>
      <sheetName val="금융비용"/>
      <sheetName val="견"/>
      <sheetName val="내역서"/>
      <sheetName val="입찰내역 발주처 양식"/>
      <sheetName val="순공사비"/>
      <sheetName val="견적을지"/>
      <sheetName val="FORM-0"/>
      <sheetName val="기기리스트"/>
      <sheetName val="BID"/>
      <sheetName val="조도계산서 (도서)"/>
      <sheetName val="변경집계표"/>
      <sheetName val="EQT-ESTN"/>
      <sheetName val="목창호"/>
      <sheetName val="BSD (2)"/>
      <sheetName val="Sheet5"/>
      <sheetName val="FAX"/>
      <sheetName val="조명일위"/>
      <sheetName val="일위대가"/>
      <sheetName val="설계내역서"/>
      <sheetName val="주식"/>
      <sheetName val="Sheet1 (2)"/>
      <sheetName val="COVER-P"/>
      <sheetName val="98지급계획"/>
      <sheetName val="2공구산출내역"/>
      <sheetName val="70%"/>
      <sheetName val="은행"/>
      <sheetName val="1ST"/>
      <sheetName val="계산근거"/>
      <sheetName val="Customer Databas"/>
      <sheetName val="TTL"/>
      <sheetName val="FRP내역서"/>
      <sheetName val="일위대가(가설)"/>
      <sheetName val="YM-IL1"/>
      <sheetName val="분석"/>
      <sheetName val="4 LINE"/>
      <sheetName val="소비자가"/>
      <sheetName val="7 th"/>
      <sheetName val="실행"/>
      <sheetName val="기안"/>
      <sheetName val="개산공사비"/>
      <sheetName val="CAPVC"/>
      <sheetName val="CAT_5"/>
      <sheetName val="수입"/>
      <sheetName val="대림경상68억"/>
      <sheetName val="돈암사업"/>
      <sheetName val="97 사업추정(WEKI)"/>
      <sheetName val="케이블규격"/>
      <sheetName val="MEXICO-C"/>
      <sheetName val="전기일위대가"/>
      <sheetName val="단위세대물량"/>
      <sheetName val="참조"/>
      <sheetName val="결과조달"/>
      <sheetName val="일위대가(여기까지)"/>
      <sheetName val="정산내역"/>
      <sheetName val="일위대가(1)"/>
      <sheetName val="일위_파일"/>
      <sheetName val="FAB별"/>
      <sheetName val="단가"/>
      <sheetName val="5.전사투자계획종함안"/>
      <sheetName val="인원현황"/>
      <sheetName val="조직"/>
      <sheetName val="3.공통공사대비"/>
      <sheetName val="목표세부명세"/>
      <sheetName val="공종별내역서(기계)"/>
      <sheetName val="내역서(전기)"/>
      <sheetName val="적현로"/>
      <sheetName val="인건-측정"/>
      <sheetName val="1. 설계조건 2.단면가정 3. 하중계산"/>
      <sheetName val="DATA 입력란"/>
      <sheetName val="수량산출"/>
      <sheetName val="TABLE"/>
      <sheetName val="물량산출"/>
      <sheetName val="제품"/>
      <sheetName val="설직재-1"/>
      <sheetName val="말뚝지지력산정"/>
      <sheetName val="DATA(VTL)"/>
      <sheetName val="정보매체A동"/>
      <sheetName val="MATRLDATA"/>
      <sheetName val="단가표"/>
      <sheetName val="EACT10"/>
      <sheetName val="견적서"/>
      <sheetName val="연돌일위집계"/>
      <sheetName val="실행철강하도"/>
      <sheetName val="토공"/>
      <sheetName val="CondPol"/>
      <sheetName val="집계표(OPTION)"/>
      <sheetName val="일위대가목차"/>
      <sheetName val="DATE"/>
      <sheetName val="할증 "/>
      <sheetName val="집계표"/>
      <sheetName val="인건비"/>
      <sheetName val="찍기"/>
      <sheetName val="변전실재분리"/>
      <sheetName val="X13"/>
      <sheetName val="Sapphire"/>
      <sheetName val="2. 주요공지（主要公告）"/>
      <sheetName val="4. 접지매립내역（接地工程清单）"/>
      <sheetName val="#REF!"/>
      <sheetName val="물량산출근거"/>
      <sheetName val="APT"/>
      <sheetName val="지수"/>
      <sheetName val="D-3109"/>
      <sheetName val="조건표"/>
      <sheetName val="TEST1"/>
      <sheetName val="대비"/>
      <sheetName val="품"/>
      <sheetName val="XZLC003_PART1"/>
      <sheetName val="SAKUB"/>
      <sheetName val="IW-LIST"/>
      <sheetName val="기성내역"/>
      <sheetName val="공사비내역서"/>
      <sheetName val="표지"/>
      <sheetName val="설비원가"/>
      <sheetName val="총괄표"/>
      <sheetName val="가격조사서"/>
      <sheetName val="IT-BAT"/>
      <sheetName val="주차구획선수량"/>
      <sheetName val="APT내역"/>
      <sheetName val="내역(전체)"/>
      <sheetName val="단가산출2"/>
      <sheetName val="Y-WORK"/>
      <sheetName val="을"/>
      <sheetName val="간접비내역-1"/>
      <sheetName val="AILC004"/>
      <sheetName val="BASIC (2)"/>
      <sheetName val="실행내역서 "/>
      <sheetName val="음료실행"/>
      <sheetName val="자재단가비교표"/>
      <sheetName val="수량산출1"/>
      <sheetName val="수량산출(AFC)"/>
      <sheetName val="수량산출(CCTV)"/>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전력"/>
      <sheetName val="GAEYO"/>
      <sheetName val="6PILE  (돌출)"/>
      <sheetName val="갑지(추정)"/>
      <sheetName val="1차네트공정"/>
      <sheetName val="집계표(육상)"/>
      <sheetName val="지급자재"/>
      <sheetName val="본부장"/>
      <sheetName val="화재 탐지 설비"/>
      <sheetName val="단면별연장"/>
      <sheetName val="상세내역,전력산출서"/>
      <sheetName val="보할공정"/>
      <sheetName val="자금흐름표_SAC_작업"/>
      <sheetName val="SG"/>
      <sheetName val=" 냉각수펌프"/>
      <sheetName val="wall"/>
      <sheetName val="토사(PE)"/>
      <sheetName val="차이내역"/>
      <sheetName val="CONCRETE"/>
      <sheetName val="1가설캠프"/>
      <sheetName val="2.대외공문"/>
      <sheetName val="건축공사"/>
      <sheetName val="BOX전기내역"/>
      <sheetName val="공조기휀"/>
      <sheetName val="AHU집계"/>
      <sheetName val="울산시산표"/>
      <sheetName val="BEND LOSS"/>
      <sheetName val="관리동"/>
      <sheetName val="실행예산대비 발주내역1차"/>
      <sheetName val="잡비"/>
      <sheetName val="2000전체분"/>
      <sheetName val="세원견적서"/>
      <sheetName val="J直材4"/>
      <sheetName val="견적(CHANNEL)"/>
      <sheetName val="건축공사 집계표"/>
      <sheetName val="골조"/>
      <sheetName val="토목"/>
      <sheetName val="3.건축(현장안)"/>
      <sheetName val="10월"/>
      <sheetName val="단"/>
      <sheetName val="간접비"/>
      <sheetName val="문학간접"/>
      <sheetName val="패널"/>
      <sheetName val="산근"/>
      <sheetName val="대비표"/>
      <sheetName val="Table 3-EQ"/>
      <sheetName val="단가산출1"/>
      <sheetName val="설계명세서(선로)"/>
      <sheetName val="공종집계"/>
      <sheetName val="S0"/>
      <sheetName val="현장관리비 산출내역"/>
      <sheetName val="산출2-기기동력"/>
      <sheetName val="공사원가계산서"/>
      <sheetName val="내역서(음성금왕)"/>
      <sheetName val="単価表"/>
      <sheetName val="Sheet4"/>
      <sheetName val="제어(하부)"/>
      <sheetName val="ȱ_x0000_⠀恷_x0000__x0000_"/>
      <sheetName val="천마갑지"/>
      <sheetName val="미디어고등학교"/>
      <sheetName val="업무처리전"/>
      <sheetName val="6호기"/>
      <sheetName val="자체실적1Q"/>
      <sheetName val="YES-T"/>
      <sheetName val="수로접합"/>
      <sheetName val="(참조)PH-2 12K_150406 제원"/>
      <sheetName val="시행후면적"/>
      <sheetName val="깨기"/>
      <sheetName val="PAD TR보호대기초"/>
      <sheetName val="HANDHOLE(2)"/>
      <sheetName val="가로등기초"/>
      <sheetName val="중기조종사 단위단가"/>
      <sheetName val="1062-X방향 "/>
      <sheetName val="일위대가표(장비)"/>
      <sheetName val="기계설비공사 집계표"/>
      <sheetName val="항목(1)"/>
      <sheetName val="DHEQSUPT"/>
      <sheetName val="unit 4"/>
      <sheetName val="b_balju_cho"/>
      <sheetName val="목포방향"/>
      <sheetName val="5사남"/>
      <sheetName val="배명(단가)"/>
      <sheetName val="부속동"/>
      <sheetName val="산출집계"/>
      <sheetName val="FRP PIPING 일위대가"/>
      <sheetName val="cctv"/>
      <sheetName val="@PRICE1"/>
      <sheetName val="조명시설"/>
      <sheetName val="수량집계"/>
      <sheetName val="총괄집계표"/>
      <sheetName val="A(Rev.3)"/>
      <sheetName val="M"/>
      <sheetName val="전체내역 (2)"/>
      <sheetName val="산출및내역"/>
      <sheetName val="직재"/>
      <sheetName val="B1(반포1차)"/>
      <sheetName val="220 (2)"/>
      <sheetName val=""/>
      <sheetName val="CAL1"/>
      <sheetName val="REDUCER"/>
      <sheetName val="WE'T"/>
      <sheetName val="견적정보"/>
      <sheetName val="부하계산서"/>
      <sheetName val="BS"/>
      <sheetName val="96월별PL"/>
      <sheetName val="위스키3"/>
      <sheetName val="주류전체2"/>
      <sheetName val="PL"/>
      <sheetName val="당년실적"/>
      <sheetName val="전년실적"/>
      <sheetName val="제조노임"/>
      <sheetName val="자재테이블"/>
      <sheetName val="1.가로등수량"/>
      <sheetName val="코드 및 제품 목록"/>
      <sheetName val="전선 및 전선관"/>
      <sheetName val="Sheet3"/>
      <sheetName val="당초"/>
      <sheetName val="PRO_DCI"/>
      <sheetName val="INST_DCI"/>
      <sheetName val="HVAC_DCI"/>
      <sheetName val="PIPE_DCI"/>
      <sheetName val="토공산출(주차장)"/>
      <sheetName val="기본사항"/>
      <sheetName val="산출내역서집계표"/>
      <sheetName val="업체별단가"/>
      <sheetName val="대가목록"/>
      <sheetName val="LinerWt"/>
      <sheetName val="공사내역"/>
      <sheetName val="내역표지"/>
      <sheetName val="총괄내역서"/>
      <sheetName val="DATA-UPS"/>
      <sheetName val="노무"/>
      <sheetName val="동해title"/>
      <sheetName val="원가계산서"/>
      <sheetName val="금융"/>
      <sheetName val="소방"/>
      <sheetName val="일반공사"/>
      <sheetName val="화전내"/>
      <sheetName val="EQUIP"/>
      <sheetName val="현장지지물물량"/>
      <sheetName val="기계내역"/>
      <sheetName val="건축(을)"/>
      <sheetName val="총괄"/>
      <sheetName val="도면자료제출일정"/>
      <sheetName val="옵션"/>
      <sheetName val="신규 품목 합산자재"/>
      <sheetName val="신규 품목 일위대가"/>
      <sheetName val="유림총괄"/>
      <sheetName val="Sheet2"/>
      <sheetName val="CODE"/>
      <sheetName val="정부노임단가"/>
      <sheetName val="MOTOR"/>
      <sheetName val="분뇨"/>
      <sheetName val="요율"/>
      <sheetName val="연결임시"/>
      <sheetName val="저"/>
      <sheetName val="45,46"/>
      <sheetName val="관리,공감"/>
      <sheetName val="gyun"/>
      <sheetName val="산출내역서"/>
      <sheetName val="자재대"/>
      <sheetName val="소야공정계획표"/>
      <sheetName val="계약변경요청서"/>
      <sheetName val="BA "/>
      <sheetName val="구리토평1전기"/>
      <sheetName val="공량집계"/>
      <sheetName val="용접POINT산출 (2)"/>
      <sheetName val="업체명"/>
      <sheetName val="관리"/>
      <sheetName val="충주"/>
      <sheetName val="국산화"/>
      <sheetName val="diff_tube"/>
      <sheetName val="기본단가"/>
      <sheetName val="인건비단가"/>
      <sheetName val="별표총괄"/>
      <sheetName val="품셈TABLE"/>
      <sheetName val="투자,기성 실적"/>
      <sheetName val="토공집계표"/>
      <sheetName val="진주방향"/>
      <sheetName val="마산방향"/>
      <sheetName val="마산방향철근집계"/>
      <sheetName val="사진"/>
      <sheetName val="LF자재단가"/>
      <sheetName val="조건표 (2)"/>
      <sheetName val="관급자재"/>
      <sheetName val="CP-E2 (품셈표)"/>
      <sheetName val="DATA2000"/>
      <sheetName val="아파트_"/>
      <sheetName val="공사개요_(2)"/>
      <sheetName val="1차_내역서"/>
      <sheetName val="건축내역서_(경제상무실)"/>
      <sheetName val="전_기"/>
      <sheetName val="조도계산서_(도서)"/>
      <sheetName val="Gia vat tu"/>
      <sheetName val="통보서"/>
      <sheetName val="설계예산서"/>
      <sheetName val="PRICES"/>
      <sheetName val="ȱ"/>
      <sheetName val="직원투입"/>
      <sheetName val="제품 정보"/>
      <sheetName val="16년 부문별"/>
      <sheetName val="FB25JN"/>
      <sheetName val="COST"/>
      <sheetName val="1-4 익월예상투자대비"/>
      <sheetName val="1-2 투입대비"/>
      <sheetName val="대치판정"/>
      <sheetName val="집수정(600-700)"/>
      <sheetName val="터파기및재료"/>
      <sheetName val="대림산업"/>
      <sheetName val="ȱ_x005f_x0000_⠀恷_x005f_x0000__x005f_x0000_"/>
      <sheetName val="전체 수금"/>
      <sheetName val="간지"/>
      <sheetName val="차수"/>
      <sheetName val="40총괄"/>
      <sheetName val="40집계"/>
      <sheetName val="Data②_분류표"/>
      <sheetName val="변경별표"/>
      <sheetName val="기숙사본건물도급내역"/>
      <sheetName val="구의33고"/>
      <sheetName val="냉천부속동"/>
      <sheetName val="데이타"/>
      <sheetName val="업체별기성내역"/>
      <sheetName val="중기일위대가"/>
      <sheetName val="실행대비"/>
      <sheetName val="단면설계"/>
      <sheetName val="안정검토"/>
      <sheetName val="예정(3)"/>
      <sheetName val="동원(3)"/>
      <sheetName val="견적 (2)"/>
      <sheetName val="배수내역"/>
      <sheetName val="Factor"/>
      <sheetName val="PI"/>
      <sheetName val="전차선로 물량표"/>
      <sheetName val="Arch"/>
      <sheetName val="설계명세서"/>
      <sheetName val="품셈표"/>
      <sheetName val="표준건축비"/>
      <sheetName val="계획대비 정산비용(합계)"/>
      <sheetName val="부대공"/>
      <sheetName val="포장공"/>
      <sheetName val="실행(표지,갑,을)"/>
      <sheetName val="동원인원"/>
      <sheetName val="전기공사"/>
      <sheetName val="GRDBS"/>
      <sheetName val="시실누(모) "/>
      <sheetName val="현우실적"/>
      <sheetName val="Subs"/>
      <sheetName val="2. 주요공지"/>
      <sheetName val="샘플표지"/>
      <sheetName val="골조시행"/>
      <sheetName val="개선안 개요"/>
      <sheetName val="노원열병합__건축공사기성내역서"/>
      <sheetName val="TDI_ISBL"/>
      <sheetName val="2__주요공지（主要公告）"/>
      <sheetName val="4__접지매립내역（接地工程清单）"/>
      <sheetName val="1_설계조건"/>
      <sheetName val="2_하중산정"/>
      <sheetName val="4_LINE"/>
      <sheetName val="7_th"/>
      <sheetName val="97_사업추정(WEKI)"/>
      <sheetName val="Customer_Databas"/>
      <sheetName val="할증_"/>
      <sheetName val="실행내역서_"/>
      <sheetName val="BSD_(2)"/>
      <sheetName val="BASIC_(2)"/>
      <sheetName val="6PILE__(돌출)"/>
      <sheetName val="3_공통공사대비"/>
      <sheetName val="입찰내역_발주처_양식"/>
      <sheetName val="1__설계조건_2_단면가정_3__하중계산"/>
      <sheetName val="DATA_입력란"/>
      <sheetName val="화재_탐지_설비"/>
      <sheetName val="_냉각수펌프"/>
      <sheetName val="2_대외공문"/>
      <sheetName val="5_전사투자계획종함안"/>
      <sheetName val="BEND_LOSS"/>
      <sheetName val="실행예산대비_발주내역1차"/>
      <sheetName val="건축공사_집계표"/>
      <sheetName val="3_건축(현장안)"/>
      <sheetName val="Table_3-EQ"/>
      <sheetName val="현장관리비_산출내역"/>
      <sheetName val="부대내역"/>
      <sheetName val="Baby일위대가"/>
      <sheetName val="laroux"/>
      <sheetName val="갑지1"/>
      <sheetName val="영동(D)"/>
      <sheetName val="단위단가"/>
      <sheetName val="예산명세서"/>
      <sheetName val="자료입력"/>
      <sheetName val="3련 BOX"/>
      <sheetName val="Sheet9"/>
      <sheetName val="전기자료"/>
      <sheetName val="Sheet14"/>
      <sheetName val="Sheet10"/>
      <sheetName val="Sheet13"/>
      <sheetName val="수량산출서 갑지"/>
      <sheetName val="투찰보고"/>
      <sheetName val="분석기준"/>
      <sheetName val="MAT"/>
      <sheetName val="목록"/>
      <sheetName val="인사데이타(정규)"/>
      <sheetName val="공통"/>
      <sheetName val="s"/>
      <sheetName val="환율change"/>
      <sheetName val="기초자료"/>
      <sheetName val="견적집계표"/>
      <sheetName val="기준정보"/>
      <sheetName val="BB"/>
      <sheetName val="DB"/>
      <sheetName val="기성금내역서"/>
      <sheetName val="9GNG운반"/>
      <sheetName val="토공및가시설"/>
      <sheetName val="PAD_TR보호대기초"/>
      <sheetName val="중기조종사_단위단가"/>
      <sheetName val="1062-X방향_"/>
      <sheetName val="기계설비공사_집계표"/>
      <sheetName val="Sheet1_(2)"/>
      <sheetName val="E.C.T DATA(DON'T TOUCH)"/>
      <sheetName val="VENDOR DATA"/>
      <sheetName val="SITE DATA"/>
      <sheetName val="Materials Categories"/>
      <sheetName val="1단계"/>
      <sheetName val="주요자재단가"/>
      <sheetName val="수변전 설비공사受配电"/>
      <sheetName val=" 동력 설비공사动力设备"/>
      <sheetName val="전력간선 설비공사电力干线"/>
      <sheetName val="전등 설비공사照明系统"/>
      <sheetName val="CCTV 설비공사CCTV"/>
      <sheetName val=" 전열 설비공사插座系统"/>
      <sheetName val="접지 설비공사接地系统"/>
      <sheetName val="전화, LAN 설비공사网络布线"/>
      <sheetName val="방송 설비공사广播系统"/>
      <sheetName val="가설전기 설비공사临电系统"/>
      <sheetName val="ȱ_x005f_x0000_⠀恷_x005f_x0000__x"/>
      <sheetName val="SDSS현황"/>
      <sheetName val="단중"/>
      <sheetName val="일일출역현황"/>
      <sheetName val="PROCURE"/>
      <sheetName val="단면 (2)"/>
      <sheetName val="IMP(MAIN)"/>
      <sheetName val="IMP (REACTOR)"/>
      <sheetName val="금액"/>
      <sheetName val="ȱ_x005f_x005f_x005f_x0000_⠀恷_x005f_x005f_x005f_x0000__x"/>
      <sheetName val="ȱ_x005f_x005f_x005f_x005f_x005f_x005f_x005f_x0000_⠀恷_x0"/>
      <sheetName val="单价表(기본단가)"/>
      <sheetName val="電気設備表"/>
      <sheetName val="설계예시"/>
      <sheetName val="30신설일위대가"/>
      <sheetName val="30집계표"/>
      <sheetName val="NSCP견적물량"/>
      <sheetName val="공사비예산서(토목분)"/>
      <sheetName val="I一般比"/>
      <sheetName val="CABLE SIZE-3"/>
      <sheetName val="LOB"/>
      <sheetName val="도"/>
      <sheetName val="사통"/>
      <sheetName val="연부97-1"/>
      <sheetName val="ABUT수량-A1"/>
      <sheetName val="준공조서갑지"/>
      <sheetName val="기계경비(시간당)"/>
      <sheetName val="램머"/>
      <sheetName val="DATASPEC(VT1)"/>
      <sheetName val="약품설비"/>
      <sheetName val="2000노임기준"/>
      <sheetName val="식재일위대가"/>
      <sheetName val="역T형교대(말뚝기초)"/>
      <sheetName val="1월"/>
      <sheetName val="정화조동내역"/>
      <sheetName val="인천제철"/>
      <sheetName val="물량산출서(SECL)"/>
      <sheetName val="물량산출서(감리단)"/>
      <sheetName val="전기요금표"/>
      <sheetName val="물량산출서(SCS 실측)"/>
      <sheetName val="단가표(전기)"/>
      <sheetName val="DRUM"/>
      <sheetName val="건축"/>
      <sheetName val="집계"/>
      <sheetName val="판넬"/>
      <sheetName val="철골"/>
      <sheetName val="Sports"/>
      <sheetName val="아파트_1"/>
      <sheetName val="물가자료"/>
      <sheetName val="관리사무소"/>
      <sheetName val="입찰"/>
      <sheetName val="현경"/>
      <sheetName val="단중표"/>
      <sheetName val="잔기르바에바"/>
      <sheetName val="마감사양"/>
      <sheetName val="단양 00 아파트-세부내역"/>
      <sheetName val="Main Screen"/>
      <sheetName val="2000년1차"/>
      <sheetName val="연습"/>
      <sheetName val="N賃率-職"/>
      <sheetName val="자료"/>
      <sheetName val="Piping Design Data"/>
      <sheetName val="동양제과11월"/>
      <sheetName val="동양제과 12월"/>
      <sheetName val="롯데제과11월"/>
      <sheetName val="롯데제과 12월"/>
      <sheetName val="지점코드"/>
      <sheetName val="크라운제과11월"/>
      <sheetName val="크라운제과 12월"/>
      <sheetName val="해태제과11월"/>
      <sheetName val="해태제과 12월"/>
      <sheetName val="Template"/>
      <sheetName val="사업부배부A"/>
      <sheetName val="도급,하도급 예정금액"/>
      <sheetName val="실행간접비"/>
      <sheetName val="기성내역서표지"/>
      <sheetName val="자재_계약일(2015_04_27)"/>
      <sheetName val="산출"/>
      <sheetName val="자재_계약일(2015_07_07)"/>
      <sheetName val="PROJECT BRIEF"/>
      <sheetName val="59A비(거실)"/>
      <sheetName val="59A (현관)"/>
      <sheetName val="59A확(거실)"/>
      <sheetName val="59B(거실)"/>
      <sheetName val="59B(현관)"/>
      <sheetName val="84A(복도)"/>
      <sheetName val="84A(거실)"/>
      <sheetName val="84B(복도)"/>
      <sheetName val="84C(복도)"/>
      <sheetName val="변경내역서(유림3년차)"/>
      <sheetName val="중갑지"/>
      <sheetName val="현장경상비"/>
      <sheetName val="경비2내역"/>
      <sheetName val="일위목록"/>
      <sheetName val="1,2공구원가계산서"/>
      <sheetName val="1공구산출내역서"/>
      <sheetName val="표"/>
      <sheetName val="3.도급비집계표"/>
      <sheetName val="태화42 "/>
      <sheetName val="FAB4생산"/>
      <sheetName val="안산기계장치"/>
      <sheetName val="(4-2)열관류값-2"/>
      <sheetName val="도봉2지구"/>
      <sheetName val="에너지동"/>
      <sheetName val="1.설계기준"/>
      <sheetName val="TOWER 10TON"/>
      <sheetName val="TOWER 12TON"/>
      <sheetName val="평당자료"/>
      <sheetName val="JIB CRANE,HOIST"/>
      <sheetName val="옥외 전력간선공사"/>
      <sheetName val="토목내역"/>
      <sheetName val="118.세금과공과"/>
      <sheetName val="108.수선비"/>
      <sheetName val="P.M 별"/>
      <sheetName val="NYS"/>
      <sheetName val="대차대조표"/>
      <sheetName val="내역(한신APT)"/>
      <sheetName val="가로등내역서"/>
      <sheetName val="cal"/>
      <sheetName val="AD표준단가"/>
      <sheetName val="서림실행"/>
      <sheetName val="JA8-4"/>
      <sheetName val="납부서"/>
      <sheetName val="합천내역"/>
      <sheetName val="투찰(하수)"/>
      <sheetName val="예산실적전체당월"/>
      <sheetName val="배합비(99-05-25)"/>
      <sheetName val="과천MAIN"/>
      <sheetName val="여과지동"/>
      <sheetName val="설계"/>
      <sheetName val="경비실"/>
      <sheetName val="시장성초안camera"/>
      <sheetName val="특별교실"/>
      <sheetName val="LeadSchedule"/>
      <sheetName val="현금및예치금집계표"/>
      <sheetName val="고객리스트"/>
      <sheetName val="도급양식"/>
      <sheetName val="YANG"/>
      <sheetName val="현장관리비"/>
      <sheetName val="0.인사노무관리"/>
      <sheetName val="S3-A공사계약내역서_일반배관공사.xlsx"/>
      <sheetName val="일위대가목록"/>
      <sheetName val="터널조도"/>
      <sheetName val="tank list"/>
      <sheetName val="영업소실적"/>
      <sheetName val="신규일위대가"/>
      <sheetName val="1.취수장"/>
      <sheetName val="적격점수&lt;300억미만&gt;"/>
      <sheetName val="설계산출표지"/>
      <sheetName val="금호"/>
      <sheetName val="archi(본사)"/>
      <sheetName val="정산내역서"/>
      <sheetName val="집계표(공장동)"/>
      <sheetName val="미수"/>
      <sheetName val="소공종집계"/>
      <sheetName val="工程量清单(신축공사)"/>
      <sheetName val="单价表"/>
      <sheetName val="FAB 1F"/>
      <sheetName val="FAB 2F"/>
      <sheetName val="FAB 3F"/>
      <sheetName val="7단가"/>
      <sheetName val="총 원가계산"/>
      <sheetName val="코드"/>
      <sheetName val="FAB 18.35F"/>
      <sheetName val="유도등 "/>
      <sheetName val="전기"/>
      <sheetName val="약품공급2"/>
      <sheetName val="서∼군(2)"/>
      <sheetName val="장비"/>
      <sheetName val="간선계산"/>
      <sheetName val="수량집계표"/>
      <sheetName val="자압"/>
      <sheetName val="자재"/>
      <sheetName val="청천내"/>
      <sheetName val="구조물공"/>
      <sheetName val="산근1"/>
      <sheetName val="★도급내역"/>
      <sheetName val="배수공"/>
      <sheetName val="200"/>
      <sheetName val="도급"/>
      <sheetName val="원가"/>
      <sheetName val="공종코드"/>
      <sheetName val="그레이더"/>
      <sheetName val="제요율표"/>
      <sheetName val="DT"/>
      <sheetName val="로더"/>
      <sheetName val="롤러"/>
      <sheetName val="BH"/>
      <sheetName val="BD"/>
      <sheetName val="BD운반거리"/>
      <sheetName val="디젤파일해머"/>
      <sheetName val="인력터파기품"/>
      <sheetName val="+-"/>
      <sheetName val="조경"/>
      <sheetName val="Bellinfo"/>
      <sheetName val="00 PAYMENT CERTI"/>
      <sheetName val="06 내역서"/>
      <sheetName val="낙찰율적용표"/>
      <sheetName val="Dulieu"/>
      <sheetName val="ȱ_x005f_x005f_x005f_x005f_x005f_x005f_x005f_x005f_x005f"/>
      <sheetName val="ȱ_x005f_x005f_x005f_x0000_⠀恷_x0"/>
      <sheetName val="ȱ_x005f_x005f_x005f_x005f_x005f"/>
      <sheetName val="당진1,2호기전선관설치및접지4차공사내역서-을지"/>
      <sheetName val="의뢰서"/>
      <sheetName val="요율표"/>
      <sheetName val="6PILE__(돌출)2"/>
      <sheetName val="공사개요_(2)2"/>
      <sheetName val="아파트_2"/>
      <sheetName val="건축내역서_(경제상무실)2"/>
      <sheetName val="1-4_익월예상투자대비1"/>
      <sheetName val="1-2_투입대비1"/>
      <sheetName val="전_기2"/>
      <sheetName val="1차_내역서2"/>
      <sheetName val="TDI_ISBL2"/>
      <sheetName val="노원열병합__건축공사기성내역서2"/>
      <sheetName val="4_LINE2"/>
      <sheetName val="7_th2"/>
      <sheetName val="1_설계조건2"/>
      <sheetName val="2_하중산정2"/>
      <sheetName val="입찰내역_발주처_양식2"/>
      <sheetName val="1__설계조건_2_단면가정_3__하중계산2"/>
      <sheetName val="DATA_입력란2"/>
      <sheetName val="3_공통공사대비2"/>
      <sheetName val="PAD_TR보호대기초2"/>
      <sheetName val="2_대외공문2"/>
      <sheetName val="Customer_Databas2"/>
      <sheetName val="97_사업추정(WEKI)2"/>
      <sheetName val="2__주요공지（主要公告）2"/>
      <sheetName val="4__접지매립내역（接地工程清单）2"/>
      <sheetName val="할증_2"/>
      <sheetName val="중기조종사_단위단가2"/>
      <sheetName val="1062-X방향_2"/>
      <sheetName val="기계설비공사_집계표2"/>
      <sheetName val="조도계산서_(도서)2"/>
      <sheetName val="Sheet1_(2)2"/>
      <sheetName val="BSD_(2)2"/>
      <sheetName val="A(Rev_3)1"/>
      <sheetName val="5_전사투자계획종함안2"/>
      <sheetName val="전체내역_(2)1"/>
      <sheetName val="현장관리비_산출내역2"/>
      <sheetName val="BASIC_(2)2"/>
      <sheetName val="unit_41"/>
      <sheetName val="화재_탐지_설비2"/>
      <sheetName val="_냉각수펌프2"/>
      <sheetName val="BEND_LOSS2"/>
      <sheetName val="실행예산대비_발주내역1차2"/>
      <sheetName val="건축공사_집계표2"/>
      <sheetName val="3_건축(현장안)2"/>
      <sheetName val="실행내역서_2"/>
      <sheetName val="Table_3-EQ2"/>
      <sheetName val="(참조)PH-2_12K_150406_제원1"/>
      <sheetName val="220_(2)1"/>
      <sheetName val="1_가로등수량1"/>
      <sheetName val="코드_및_제품_목록1"/>
      <sheetName val="제품_정보1"/>
      <sheetName val="16년_부문별1"/>
      <sheetName val="신규_품목_합산자재1"/>
      <sheetName val="신규_품목_일위대가1"/>
      <sheetName val="FRP_PIPING_일위대가1"/>
      <sheetName val="전선_및_전선관1"/>
      <sheetName val="조건표_(2)1"/>
      <sheetName val="CP-E2_(품셈표)1"/>
      <sheetName val="BA_1"/>
      <sheetName val="용접POINT산출_(2)1"/>
      <sheetName val="투자,기성_실적1"/>
      <sheetName val="Gia_vat_tu1"/>
      <sheetName val="견적_(2)1"/>
      <sheetName val="수량산출서_갑지1"/>
      <sheetName val="전체_수금1"/>
      <sheetName val="3련_BOX1"/>
      <sheetName val="계획대비_정산비용(합계)1"/>
      <sheetName val="시실누(모)_1"/>
      <sheetName val="2__주요공지1"/>
      <sheetName val="개선안_개요1"/>
      <sheetName val="전차선로_물량표1"/>
      <sheetName val="E_C_T_DATA(DON'T_TOUCH)1"/>
      <sheetName val="VENDOR_DATA1"/>
      <sheetName val="SITE_DATA1"/>
      <sheetName val="Materials_Categories1"/>
      <sheetName val="수변전_설비공사受配电1"/>
      <sheetName val="_동력_설비공사动力设备1"/>
      <sheetName val="전력간선_설비공사电力干线1"/>
      <sheetName val="전등_설비공사照明系统1"/>
      <sheetName val="CCTV_설비공사CCTV1"/>
      <sheetName val="_전열_설비공사插座系统1"/>
      <sheetName val="접지_설비공사接地系统1"/>
      <sheetName val="전화,_LAN_설비공사网络布线1"/>
      <sheetName val="방송_설비공사广播系统1"/>
      <sheetName val="가설전기_설비공사临电系统1"/>
      <sheetName val="단면_(2)1"/>
      <sheetName val="6PILE__(돌출)1"/>
      <sheetName val="공사개요_(2)1"/>
      <sheetName val="건축내역서_(경제상무실)1"/>
      <sheetName val="1-4_익월예상투자대비"/>
      <sheetName val="1-2_투입대비"/>
      <sheetName val="전_기1"/>
      <sheetName val="1차_내역서1"/>
      <sheetName val="TDI_ISBL1"/>
      <sheetName val="노원열병합__건축공사기성내역서1"/>
      <sheetName val="4_LINE1"/>
      <sheetName val="7_th1"/>
      <sheetName val="1_설계조건1"/>
      <sheetName val="2_하중산정1"/>
      <sheetName val="입찰내역_발주처_양식1"/>
      <sheetName val="1__설계조건_2_단면가정_3__하중계산1"/>
      <sheetName val="DATA_입력란1"/>
      <sheetName val="3_공통공사대비1"/>
      <sheetName val="PAD_TR보호대기초1"/>
      <sheetName val="2_대외공문1"/>
      <sheetName val="Customer_Databas1"/>
      <sheetName val="97_사업추정(WEKI)1"/>
      <sheetName val="2__주요공지（主要公告）1"/>
      <sheetName val="4__접지매립내역（接地工程清单）1"/>
      <sheetName val="할증_1"/>
      <sheetName val="중기조종사_단위단가1"/>
      <sheetName val="1062-X방향_1"/>
      <sheetName val="기계설비공사_집계표1"/>
      <sheetName val="조도계산서_(도서)1"/>
      <sheetName val="Sheet1_(2)1"/>
      <sheetName val="BSD_(2)1"/>
      <sheetName val="A(Rev_3)"/>
      <sheetName val="5_전사투자계획종함안1"/>
      <sheetName val="전체내역_(2)"/>
      <sheetName val="현장관리비_산출내역1"/>
      <sheetName val="BASIC_(2)1"/>
      <sheetName val="unit_4"/>
      <sheetName val="화재_탐지_설비1"/>
      <sheetName val="_냉각수펌프1"/>
      <sheetName val="BEND_LOSS1"/>
      <sheetName val="실행예산대비_발주내역1차1"/>
      <sheetName val="건축공사_집계표1"/>
      <sheetName val="3_건축(현장안)1"/>
      <sheetName val="실행내역서_1"/>
      <sheetName val="Table_3-EQ1"/>
      <sheetName val="(참조)PH-2_12K_150406_제원"/>
      <sheetName val="220_(2)"/>
      <sheetName val="1_가로등수량"/>
      <sheetName val="코드_및_제품_목록"/>
      <sheetName val="제품_정보"/>
      <sheetName val="16년_부문별"/>
      <sheetName val="신규_품목_합산자재"/>
      <sheetName val="신규_품목_일위대가"/>
      <sheetName val="FRP_PIPING_일위대가"/>
      <sheetName val="전선_및_전선관"/>
      <sheetName val="조건표_(2)"/>
      <sheetName val="CP-E2_(품셈표)"/>
      <sheetName val="BA_"/>
      <sheetName val="용접POINT산출_(2)"/>
      <sheetName val="투자,기성_실적"/>
      <sheetName val="Gia_vat_tu"/>
      <sheetName val="견적_(2)"/>
      <sheetName val="수량산출서_갑지"/>
      <sheetName val="전체_수금"/>
      <sheetName val="3련_BOX"/>
      <sheetName val="계획대비_정산비용(합계)"/>
      <sheetName val="시실누(모)_"/>
      <sheetName val="2__주요공지"/>
      <sheetName val="개선안_개요"/>
      <sheetName val="전차선로_물량표"/>
      <sheetName val="E_C_T_DATA(DON'T_TOUCH)"/>
      <sheetName val="VENDOR_DATA"/>
      <sheetName val="SITE_DATA"/>
      <sheetName val="Materials_Categories"/>
      <sheetName val="수변전_설비공사受配电"/>
      <sheetName val="_동력_설비공사动力设备"/>
      <sheetName val="전력간선_설비공사电力干线"/>
      <sheetName val="전등_설비공사照明系统"/>
      <sheetName val="CCTV_설비공사CCTV"/>
      <sheetName val="_전열_설비공사插座系统"/>
      <sheetName val="접지_설비공사接地系统"/>
      <sheetName val="전화,_LAN_설비공사网络布线"/>
      <sheetName val="방송_설비공사广播系统"/>
      <sheetName val="가설전기_설비공사临电系统"/>
      <sheetName val="단면_(2)"/>
      <sheetName val="단가조사"/>
      <sheetName val="실행DB"/>
      <sheetName val="경비"/>
      <sheetName val="mau 2 (2)"/>
      <sheetName val="EW07-02"/>
      <sheetName val="CP1-1FL.1"/>
      <sheetName val="CP1"/>
      <sheetName val="CP1 (2)"/>
      <sheetName val="CP1 (3)"/>
      <sheetName val="CP2"/>
      <sheetName val="CP2 (2)"/>
      <sheetName val="EW07-15.2"/>
      <sheetName val="CP2-1FL.JU.MÁY SẤY"/>
      <sheetName val="CP2-1FL.JU CLEAN.EW07-20"/>
      <sheetName val="CP4-NC COATING.MIEN"/>
      <sheetName val="EW07-13"/>
      <sheetName val="EW07-13 (2)"/>
      <sheetName val="EW07-13.3"/>
      <sheetName val="EW07-13.4"/>
      <sheetName val="EW07-13.8"/>
      <sheetName val="EW07-13 (9)"/>
      <sheetName val="EW07-13.12"/>
      <sheetName val="EW07-15"/>
      <sheetName val="EW07-19"/>
      <sheetName val="EW07-19.2"/>
      <sheetName val="EW07-23.CP4"/>
      <sheetName val="CP4-2FL.EW07-48"/>
      <sheetName val="EW07-27 (2)"/>
      <sheetName val="EW07-27(3)"/>
      <sheetName val="EW07-58"/>
      <sheetName val="EW07-58 (2)"/>
      <sheetName val="EW07-58 (3)"/>
      <sheetName val="EW07-58 (4)"/>
      <sheetName val="EW07-58(5)"/>
      <sheetName val="EW07-58 (6)"/>
      <sheetName val="EW07-58(6)"/>
      <sheetName val="EW07-13.10"/>
      <sheetName val="EW07-13.11"/>
      <sheetName val="etc (2)"/>
      <sheetName val="etc"/>
      <sheetName val="etc (2018)"/>
      <sheetName val="etc (3)"/>
      <sheetName val="EW06-01"/>
      <sheetName val="EW06-03"/>
      <sheetName val="EW06-04"/>
      <sheetName val="EW06-05"/>
      <sheetName val="EW06-06"/>
      <sheetName val="EW06-07"/>
      <sheetName val="EW06-08"/>
      <sheetName val="EW06-09"/>
      <sheetName val="EW06-10"/>
      <sheetName val="CP4-NC COATING.EW06-15"/>
      <sheetName val="EW06-15"/>
      <sheetName val="EW06-15 (2)"/>
      <sheetName val="EW06-15 (3)"/>
      <sheetName val="EW06-15 (4)"/>
      <sheetName val="EW06-33"/>
      <sheetName val="EW06-36"/>
      <sheetName val="EW06-36.2"/>
      <sheetName val="EW06-37"/>
      <sheetName val="BP (2)"/>
      <sheetName val="1"/>
      <sheetName val="CP4-2FL.BONDING.CHUA SỐ"/>
      <sheetName val="CP4-NC COATING.EW06-15 (2)"/>
      <sheetName val="EW07-13.2"/>
      <sheetName val="EW07-27"/>
      <sheetName val="EW07-28"/>
      <sheetName val="EW07-46"/>
      <sheetName val="EW07-57"/>
      <sheetName val="EW07-59"/>
      <sheetName val="EW08-01"/>
      <sheetName val="EW08-15"/>
      <sheetName val="EW08-16"/>
      <sheetName val="EW08-17 (2)"/>
      <sheetName val="EW08-20"/>
      <sheetName val="EW08-21"/>
      <sheetName val="EW08-22"/>
      <sheetName val="EW08-25 (2)"/>
      <sheetName val="EW08-27"/>
      <sheetName val="EW08-31"/>
      <sheetName val="EW08-33"/>
      <sheetName val="EW08-35"/>
      <sheetName val="EW08-34"/>
      <sheetName val="mẫu 2019"/>
      <sheetName val="2019"/>
      <sheetName val="NHẬP KHO"/>
      <sheetName val="EW08-09"/>
      <sheetName val="EW08-09 (2)"/>
      <sheetName val="EW08-10"/>
      <sheetName val="EW08-25"/>
      <sheetName val="WL2-CNC"/>
      <sheetName val="CP4-1FL"/>
      <sheetName val="CUB1,2"/>
      <sheetName val="EW09-01 (2)"/>
      <sheetName val="EW09-01"/>
      <sheetName val="EW09-03"/>
      <sheetName val="CATEEN1-THAI NGUYEN"/>
      <sheetName val="EW08-13"/>
      <sheetName val="EW08-13.2 (2)"/>
      <sheetName val="EW08-15 (2)"/>
      <sheetName val="EW08-15 (3)"/>
      <sheetName val="EW08-13.2"/>
      <sheetName val="EW08-29"/>
      <sheetName val="EW08-31.2"/>
      <sheetName val="EW08-34 (2)"/>
      <sheetName val="EW08-34 (4)"/>
      <sheetName val="EW08-34 (5)"/>
      <sheetName val="EW08-34 (6)"/>
      <sheetName val="BOX 본체"/>
      <sheetName val="3004-2"/>
      <sheetName val="1TL종점(1)"/>
      <sheetName val="전화, LAN 설비砀烩㌁Ḍح"/>
      <sheetName val="PRESSURE GAUGE"/>
      <sheetName val="차이분석(수정)"/>
      <sheetName val="Benchmark"/>
      <sheetName val="Consumables"/>
      <sheetName val="12CGOU"/>
      <sheetName val="공사일보 취합용"/>
      <sheetName val="설명서 "/>
      <sheetName val="계약내역서(을지)"/>
      <sheetName val="화설내"/>
      <sheetName val="공사원가"/>
      <sheetName val="G_R300경비"/>
      <sheetName val="중기사용료산출근거"/>
      <sheetName val="원가계산서_"/>
      <sheetName val="내역서01"/>
      <sheetName val="소일위대가코드표"/>
      <sheetName val="수목데이타_2"/>
      <sheetName val="수목표준대가"/>
      <sheetName val="식재인부"/>
      <sheetName val="공정집계_국별"/>
      <sheetName val="조명율표"/>
      <sheetName val="단가_및_재료비"/>
      <sheetName val="Macro7"/>
      <sheetName val="SW-TEO"/>
      <sheetName val="합산자재"/>
      <sheetName val="일대목차"/>
      <sheetName val="물산(원가집계표)"/>
      <sheetName val="장비당단가 (1)"/>
      <sheetName val="전체"/>
      <sheetName val="구분"/>
      <sheetName val="EF-Sel"/>
      <sheetName val="SF-Sel"/>
      <sheetName val="외주기성고을지"/>
      <sheetName val="제-노임"/>
      <sheetName val="제직재"/>
      <sheetName val="견적조건"/>
      <sheetName val="단가및재료비"/>
      <sheetName val="근태관리대장"/>
      <sheetName val="사전공사"/>
      <sheetName val="Macro(차단기)"/>
      <sheetName val="rate"/>
      <sheetName val="신대방33(적용)"/>
      <sheetName val="수수료율표"/>
      <sheetName val="건축집계표"/>
      <sheetName val="본사공가현황"/>
      <sheetName val="백호우계수"/>
      <sheetName val="EJ"/>
      <sheetName val="0001new"/>
      <sheetName val="7.경제성결과"/>
      <sheetName val="교통대책내역"/>
      <sheetName val="시산표"/>
      <sheetName val="INPUT"/>
      <sheetName val="갈현동"/>
      <sheetName val="강관 및 부속"/>
      <sheetName val="단가대비"/>
      <sheetName val="기초코드"/>
      <sheetName val="날개벽수량표"/>
      <sheetName val="제조원가(확인)"/>
      <sheetName val="적정심사"/>
      <sheetName val="SCH"/>
      <sheetName val="Trend(ALTS)"/>
      <sheetName val="Trend(LBS)"/>
      <sheetName val="단가 및 재료비"/>
      <sheetName val="내역서2안"/>
      <sheetName val="옹벽수량집계표"/>
      <sheetName val="A조"/>
      <sheetName val="상가지급현황"/>
      <sheetName val="원료"/>
      <sheetName val="입출재고현황 (2)"/>
      <sheetName val="자재표"/>
      <sheetName val="입력쉬트"/>
      <sheetName val="분류표"/>
      <sheetName val="0. Level"/>
      <sheetName val="96수출"/>
      <sheetName val="Q-Code"/>
      <sheetName val="RE9604"/>
      <sheetName val="118_세금과공과"/>
      <sheetName val="108_수선비"/>
      <sheetName val="평균단가"/>
      <sheetName val="총MM실적(일반건축)"/>
      <sheetName val="Sheet6"/>
      <sheetName val="Load-Sum"/>
      <sheetName val="Front"/>
      <sheetName val="시설물기초"/>
      <sheetName val="간접비 총괄표"/>
      <sheetName val="판가반영"/>
      <sheetName val="경제성분석"/>
      <sheetName val="유화"/>
      <sheetName val="HISTORICAL"/>
      <sheetName val="FORECASTING"/>
      <sheetName val="hGH정제"/>
      <sheetName val="95월별매출"/>
      <sheetName val="배수관접합및부설  "/>
      <sheetName val="000000"/>
      <sheetName val="방송(체육관)"/>
      <sheetName val="설계조건"/>
      <sheetName val="价格库"/>
      <sheetName val="遗漏新规单价金额"/>
      <sheetName val="未被删除前新规单价"/>
      <sheetName val="요약표"/>
      <sheetName val="E00"/>
      <sheetName val="E00 (2)"/>
      <sheetName val="E01보간법"/>
      <sheetName val="E02실적단가"/>
      <sheetName val="E02실적단가_일위대가"/>
      <sheetName val="E04기타"/>
      <sheetName val="1 신규단가표"/>
      <sheetName val="E02-1철제서포트_일위대가"/>
      <sheetName val="E02-1서포트_철재류 가공 및 조립"/>
      <sheetName val="E02-3일위대가_가설줄등"/>
      <sheetName val="E02-4일위대가_BT비계 TOWER"/>
      <sheetName val="실적단가_내역"/>
      <sheetName val="품셈기준_참조"/>
      <sheetName val="4-1 견적서报价单"/>
      <sheetName val="신규단가작성기준定制标准"/>
      <sheetName val="4-2 견적서信息价"/>
      <sheetName val="2 신규단가_산출서"/>
      <sheetName val="전력간선"/>
      <sheetName val="Mc1"/>
      <sheetName val="직원급여"/>
      <sheetName val="#1 인원(당초)"/>
      <sheetName val="#1인원(변경)"/>
      <sheetName val="기초DATA"/>
      <sheetName val="#6 해외출장비"/>
      <sheetName val="#2,3,4 냉방비,가설건물,숙소"/>
      <sheetName val="일반부표"/>
      <sheetName val="배관배선 단가조사"/>
      <sheetName val="사업계획손익"/>
      <sheetName val="03년3Q누계급여"/>
      <sheetName val="Spec1"/>
      <sheetName val="costing_CV"/>
      <sheetName val="ASCEandUBC"/>
      <sheetName val="수주현황2월"/>
      <sheetName val="산출근거#2-3"/>
      <sheetName val="상반기손익차2총괄"/>
      <sheetName val="96.12"/>
      <sheetName val="유효성목록"/>
      <sheetName val="DATA1"/>
      <sheetName val="PH-2"/>
      <sheetName val="부하(성남)"/>
      <sheetName val="8.PILE  (돌출)"/>
      <sheetName val="단가비교표"/>
      <sheetName val="물량산출서(SCS_실측)"/>
      <sheetName val="단양_00_아파트-세부내역"/>
      <sheetName val="Main_Screen"/>
      <sheetName val="Piping_Design_Data"/>
      <sheetName val="동양제과_12월"/>
      <sheetName val="롯데제과_12월"/>
      <sheetName val="크라운제과_12월"/>
      <sheetName val="해태제과_12월"/>
      <sheetName val="도급,하도급_예정금액"/>
      <sheetName val="PROJECT_BRIEF"/>
      <sheetName val="59A_(현관)"/>
      <sheetName val="3_도급비집계표"/>
      <sheetName val="태화42_"/>
      <sheetName val="1_설계기준"/>
      <sheetName val="TOWER_10TON"/>
      <sheetName val="TOWER_12TON"/>
      <sheetName val="JIB_CRANE,HOIST"/>
      <sheetName val="옥외_전력간선공사"/>
      <sheetName val="P_M_별"/>
      <sheetName val="0_인사노무관리"/>
      <sheetName val="S3-A공사계약내역서_일반배관공사_xlsx"/>
      <sheetName val="tank_list"/>
      <sheetName val="1_취수장"/>
      <sheetName val="FAB_1F"/>
      <sheetName val="FAB_2F"/>
      <sheetName val="FAB_3F"/>
      <sheetName val="FAB_18_35F"/>
      <sheetName val="유도등_"/>
      <sheetName val="정보"/>
      <sheetName val="주경기-오배수"/>
      <sheetName val="단독"/>
      <sheetName val="205동"/>
      <sheetName val="노무비단가"/>
      <sheetName val="단가 "/>
      <sheetName val="Macro(전선)"/>
      <sheetName val="입력시트"/>
      <sheetName val="C97상"/>
      <sheetName val="철근"/>
      <sheetName val="판매시설"/>
      <sheetName val="공정진도현황(2069)"/>
      <sheetName val="공정진도현황(2단계2차)"/>
      <sheetName val="Conduit_Size선정"/>
      <sheetName val="ȱ_x0000_⠀恷_x0000__x"/>
      <sheetName val="-"/>
      <sheetName val="DANGA"/>
      <sheetName val="토목내역서 (도급단가) (2)"/>
      <sheetName val="FLAT_1.0"/>
      <sheetName val="공사비증감"/>
      <sheetName val="단가산출서(기계)"/>
      <sheetName val="우수"/>
      <sheetName val="플랜트 설치"/>
      <sheetName val="여주방향"/>
      <sheetName val="남양내역"/>
      <sheetName val="CAUDIT"/>
      <sheetName val="이슈항목"/>
      <sheetName val="2중 유효성검사 방법"/>
      <sheetName val="업무분장"/>
      <sheetName val="도급견적가"/>
      <sheetName val="노무비(전지2기)"/>
      <sheetName val="Financ. Overview"/>
      <sheetName val="Toolbox"/>
      <sheetName val="인건비(VOICE)"/>
      <sheetName val="부대공Ⅱ"/>
      <sheetName val="Vendor"/>
      <sheetName val="工程量"/>
      <sheetName val=" 비계 설치"/>
      <sheetName val="공통부대비"/>
      <sheetName val="T형( 파일기초) 공현1교"/>
      <sheetName val="수지표 기본틀"/>
      <sheetName val="TBN실행"/>
      <sheetName val="DESIGN CRITERIA"/>
      <sheetName val="대가표"/>
      <sheetName val="단위중량"/>
      <sheetName val="증감내역"/>
      <sheetName val="물량표"/>
      <sheetName val="청주(철골발주의뢰서)"/>
      <sheetName val="2003.4.1."/>
      <sheetName val="일위대가(4층원격)"/>
      <sheetName val="공조기"/>
      <sheetName val="백암비스타내역"/>
      <sheetName val="118_세금과공과1"/>
      <sheetName val="108_수선비1"/>
      <sheetName val="7_경제성결과"/>
      <sheetName val="총_원가계산"/>
      <sheetName val="강관_및_부속"/>
      <sheetName val="입출재고현황_(2)"/>
      <sheetName val="장비당단가_(1)"/>
      <sheetName val="0__Level"/>
      <sheetName val="CFS3"/>
      <sheetName val="배관내경(삭제하지마시오)"/>
      <sheetName val="(원문)특허실용의장"/>
      <sheetName val="U-TYPE(1)"/>
      <sheetName val="6MONTHS"/>
      <sheetName val="아파트_3"/>
      <sheetName val="공사개요_(2)3"/>
      <sheetName val="1차_내역서3"/>
      <sheetName val="TDI_ISBL3"/>
      <sheetName val="노원열병합__건축공사기성내역서3"/>
      <sheetName val="4_LINE3"/>
      <sheetName val="7_th3"/>
      <sheetName val="전_기3"/>
      <sheetName val="1_설계조건3"/>
      <sheetName val="2_하중산정3"/>
      <sheetName val="97_사업추정(WEKI)3"/>
      <sheetName val="Customer_Databas3"/>
      <sheetName val="건축내역서_(경제상무실)3"/>
      <sheetName val="2__주요공지（主要公告）3"/>
      <sheetName val="4__접지매립내역（接地工程清单）3"/>
      <sheetName val="할증_3"/>
      <sheetName val="6PILE__(돌출)3"/>
      <sheetName val="실행내역서_3"/>
      <sheetName val="BSD_(2)3"/>
      <sheetName val="BASIC_(2)3"/>
      <sheetName val="3_공통공사대비3"/>
      <sheetName val="입찰내역_발주처_양식3"/>
      <sheetName val="1__설계조건_2_단면가정_3__하중계산3"/>
      <sheetName val="DATA_입력란3"/>
      <sheetName val="화재_탐지_설비3"/>
      <sheetName val="_냉각수펌프3"/>
      <sheetName val="2_대외공문3"/>
      <sheetName val="5_전사투자계획종함안3"/>
      <sheetName val="BEND_LOSS3"/>
      <sheetName val="실행예산대비_발주내역1차3"/>
      <sheetName val="건축공사_집계표3"/>
      <sheetName val="3_건축(현장안)3"/>
      <sheetName val="Table_3-EQ3"/>
      <sheetName val="조도계산서_(도서)3"/>
      <sheetName val="현장관리비_산출내역3"/>
      <sheetName val="(참조)PH-2_12K_150406_제원2"/>
      <sheetName val="unit_42"/>
      <sheetName val="FRP_PIPING_일위대가2"/>
      <sheetName val="전선_및_전선관2"/>
      <sheetName val="A(Rev_3)2"/>
      <sheetName val="전체내역_(2)2"/>
      <sheetName val="220_(2)2"/>
      <sheetName val="1_가로등수량2"/>
      <sheetName val="코드_및_제품_목록2"/>
      <sheetName val="Gia_vat_tu2"/>
      <sheetName val="BA_2"/>
      <sheetName val="용접POINT산출_(2)2"/>
      <sheetName val="투자,기성_실적2"/>
      <sheetName val="신규_품목_합산자재2"/>
      <sheetName val="신규_품목_일위대가2"/>
      <sheetName val="계획대비_정산비용(합계)2"/>
      <sheetName val="시실누(모)_2"/>
      <sheetName val="제품_정보2"/>
      <sheetName val="16년_부문별2"/>
      <sheetName val="조건표_(2)2"/>
      <sheetName val="CP-E2_(품셈표)2"/>
      <sheetName val="2__주요공지2"/>
      <sheetName val="개선안_개요2"/>
      <sheetName val="mau_2_(2)1"/>
      <sheetName val="CP1-1FL_11"/>
      <sheetName val="CP1_(2)1"/>
      <sheetName val="CP1_(3)1"/>
      <sheetName val="CP2_(2)1"/>
      <sheetName val="EW07-15_21"/>
      <sheetName val="CP2-1FL_JU_MÁY_SẤY1"/>
      <sheetName val="CP2-1FL_JU_CLEAN_EW07-201"/>
      <sheetName val="CP4-NC_COATING_MIEN1"/>
      <sheetName val="EW07-13_(2)1"/>
      <sheetName val="EW07-13_31"/>
      <sheetName val="EW07-13_41"/>
      <sheetName val="EW07-13_81"/>
      <sheetName val="EW07-13_(9)1"/>
      <sheetName val="EW07-13_121"/>
      <sheetName val="EW07-19_21"/>
      <sheetName val="EW07-23_CP41"/>
      <sheetName val="CP4-2FL_EW07-481"/>
      <sheetName val="EW07-27_(2)1"/>
      <sheetName val="EW07-58_(2)1"/>
      <sheetName val="EW07-58_(3)1"/>
      <sheetName val="EW07-58_(4)1"/>
      <sheetName val="EW07-58_(6)1"/>
      <sheetName val="EW07-13_101"/>
      <sheetName val="EW07-13_111"/>
      <sheetName val="etc_(2)1"/>
      <sheetName val="etc_(2018)1"/>
      <sheetName val="etc_(3)1"/>
      <sheetName val="CP4-NC_COATING_EW06-151"/>
      <sheetName val="EW06-15_(2)1"/>
      <sheetName val="EW06-15_(3)1"/>
      <sheetName val="EW06-15_(4)1"/>
      <sheetName val="EW06-36_21"/>
      <sheetName val="BP_(2)1"/>
      <sheetName val="CP4-2FL_BONDING_CHUA_SỐ1"/>
      <sheetName val="CP4-NC_COATING_EW06-15_(2)1"/>
      <sheetName val="EW07-13_21"/>
      <sheetName val="EW08-17_(2)1"/>
      <sheetName val="EW08-25_(2)1"/>
      <sheetName val="mẫu_20191"/>
      <sheetName val="NHẬP_KHO1"/>
      <sheetName val="EW08-09_(2)1"/>
      <sheetName val="EW09-01_(2)1"/>
      <sheetName val="CATEEN1-THAI_NGUYEN1"/>
      <sheetName val="EW08-13_2_(2)1"/>
      <sheetName val="EW08-15_(2)1"/>
      <sheetName val="EW08-15_(3)1"/>
      <sheetName val="EW08-13_21"/>
      <sheetName val="EW08-31_21"/>
      <sheetName val="EW08-34_(2)1"/>
      <sheetName val="EW08-34_(4)1"/>
      <sheetName val="EW08-34_(5)1"/>
      <sheetName val="EW08-34_(6)1"/>
      <sheetName val="CABLE_SIZE-31"/>
      <sheetName val="00_PAYMENT_CERTI1"/>
      <sheetName val="06_내역서1"/>
      <sheetName val="FAB_1F1"/>
      <sheetName val="FAB_2F1"/>
      <sheetName val="FAB_3F1"/>
      <sheetName val="FAB_18_35F1"/>
      <sheetName val="유도등_1"/>
      <sheetName val="물량산출서(SCS_실측)1"/>
      <sheetName val="단양_00_아파트-세부내역1"/>
      <sheetName val="Main_Screen1"/>
      <sheetName val="Piping_Design_Data1"/>
      <sheetName val="동양제과_12월1"/>
      <sheetName val="롯데제과_12월1"/>
      <sheetName val="크라운제과_12월1"/>
      <sheetName val="해태제과_12월1"/>
      <sheetName val="도급,하도급_예정금액1"/>
      <sheetName val="PROJECT_BRIEF1"/>
      <sheetName val="59A_(현관)1"/>
      <sheetName val="3_도급비집계표1"/>
      <sheetName val="태화42_1"/>
      <sheetName val="1_설계기준1"/>
      <sheetName val="TOWER_10TON1"/>
      <sheetName val="TOWER_12TON1"/>
      <sheetName val="JIB_CRANE,HOIST1"/>
      <sheetName val="옥외_전력간선공사1"/>
      <sheetName val="118_세금과공과2"/>
      <sheetName val="108_수선비2"/>
      <sheetName val="P_M_별1"/>
      <sheetName val="0_인사노무관리1"/>
      <sheetName val="S3-A공사계약내역서_일반배관공사_xlsx1"/>
      <sheetName val="tank_list1"/>
      <sheetName val="1_취수장1"/>
      <sheetName val="IMP_(REACTOR)1"/>
      <sheetName val="장비당단가_(1)1"/>
      <sheetName val="7_경제성결과1"/>
      <sheetName val="총_원가계산1"/>
      <sheetName val="강관_및_부속1"/>
      <sheetName val="단가_및_재료비1"/>
      <sheetName val="입출재고현황_(2)1"/>
      <sheetName val="0__Level1"/>
      <sheetName val="간접비_총괄표1"/>
      <sheetName val="배수관접합및부설__1"/>
      <sheetName val="E00_(2)1"/>
      <sheetName val="1_신규단가표1"/>
      <sheetName val="E02-1서포트_철재류_가공_및_조립1"/>
      <sheetName val="E02-4일위대가_BT비계_TOWER1"/>
      <sheetName val="4-1_견적서报价单1"/>
      <sheetName val="4-2_견적서信息价1"/>
      <sheetName val="2_신규단가_산출서1"/>
      <sheetName val="#1_인원(당초)1"/>
      <sheetName val="#6_해외출장비1"/>
      <sheetName val="#2,3,4_냉방비,가설건물,숙소1"/>
      <sheetName val="배관배선_단가조사1"/>
      <sheetName val="mau_2_(2)"/>
      <sheetName val="CP1-1FL_1"/>
      <sheetName val="CP1_(2)"/>
      <sheetName val="CP1_(3)"/>
      <sheetName val="CP2_(2)"/>
      <sheetName val="EW07-15_2"/>
      <sheetName val="CP2-1FL_JU_MÁY_SẤY"/>
      <sheetName val="CP2-1FL_JU_CLEAN_EW07-20"/>
      <sheetName val="CP4-NC_COATING_MIEN"/>
      <sheetName val="EW07-13_(2)"/>
      <sheetName val="EW07-13_3"/>
      <sheetName val="EW07-13_4"/>
      <sheetName val="EW07-13_8"/>
      <sheetName val="EW07-13_(9)"/>
      <sheetName val="EW07-13_12"/>
      <sheetName val="EW07-19_2"/>
      <sheetName val="EW07-23_CP4"/>
      <sheetName val="CP4-2FL_EW07-48"/>
      <sheetName val="EW07-27_(2)"/>
      <sheetName val="EW07-58_(2)"/>
      <sheetName val="EW07-58_(3)"/>
      <sheetName val="EW07-58_(4)"/>
      <sheetName val="EW07-58_(6)"/>
      <sheetName val="EW07-13_10"/>
      <sheetName val="EW07-13_11"/>
      <sheetName val="etc_(2)"/>
      <sheetName val="etc_(2018)"/>
      <sheetName val="etc_(3)"/>
      <sheetName val="CP4-NC_COATING_EW06-15"/>
      <sheetName val="EW06-15_(2)"/>
      <sheetName val="EW06-15_(3)"/>
      <sheetName val="EW06-15_(4)"/>
      <sheetName val="EW06-36_2"/>
      <sheetName val="BP_(2)"/>
      <sheetName val="CP4-2FL_BONDING_CHUA_SỐ"/>
      <sheetName val="CP4-NC_COATING_EW06-15_(2)"/>
      <sheetName val="EW07-13_2"/>
      <sheetName val="EW08-17_(2)"/>
      <sheetName val="EW08-25_(2)"/>
      <sheetName val="mẫu_2019"/>
      <sheetName val="NHẬP_KHO"/>
      <sheetName val="EW08-09_(2)"/>
      <sheetName val="EW09-01_(2)"/>
      <sheetName val="CATEEN1-THAI_NGUYEN"/>
      <sheetName val="EW08-13_2_(2)"/>
      <sheetName val="EW08-15_(2)"/>
      <sheetName val="EW08-15_(3)"/>
      <sheetName val="EW08-13_2"/>
      <sheetName val="EW08-31_2"/>
      <sheetName val="EW08-34_(2)"/>
      <sheetName val="EW08-34_(4)"/>
      <sheetName val="EW08-34_(5)"/>
      <sheetName val="EW08-34_(6)"/>
      <sheetName val="CABLE_SIZE-3"/>
      <sheetName val="00_PAYMENT_CERTI"/>
      <sheetName val="06_내역서"/>
      <sheetName val="IMP_(REACTOR)"/>
      <sheetName val="간접비_총괄표"/>
      <sheetName val="배수관접합및부설__"/>
      <sheetName val="E00_(2)"/>
      <sheetName val="1_신규단가표"/>
      <sheetName val="E02-1서포트_철재류_가공_및_조립"/>
      <sheetName val="E02-4일위대가_BT비계_TOWER"/>
      <sheetName val="4-1_견적서报价单"/>
      <sheetName val="4-2_견적서信息价"/>
      <sheetName val="2_신규단가_산출서"/>
      <sheetName val="#1_인원(당초)"/>
      <sheetName val="#6_해외출장비"/>
      <sheetName val="#2,3,4_냉방비,가설건물,숙소"/>
      <sheetName val="배관배선_단가조사"/>
      <sheetName val="1-7"/>
      <sheetName val="w't table"/>
      <sheetName val="VS배관내역서"/>
      <sheetName val="일위대가(계측기설치)"/>
      <sheetName val="BM"/>
      <sheetName val="VC2 8.98"/>
      <sheetName val="고정1"/>
      <sheetName val="세금자료"/>
      <sheetName val="NEYOK"/>
      <sheetName val="PRİSMA"/>
      <sheetName val="분전함신설"/>
      <sheetName val="접지1종"/>
      <sheetName val="FAB_I"/>
      <sheetName val="계정참조"/>
      <sheetName val="FitOutConfCentre"/>
      <sheetName val="1,2,3,4,5단위수량"/>
      <sheetName val="목록별산출서(CM)"/>
      <sheetName val="노임근거(CM)"/>
      <sheetName val="산출집계(CM)"/>
      <sheetName val="합산자재 (2)"/>
      <sheetName val="목록별산출서(시공사)"/>
      <sheetName val="예산羘ↈ✈"/>
      <sheetName val="예산ၒ_x0000__x0000_"/>
      <sheetName val="전력간선 설비공사电力_x0000__x0000_"/>
      <sheetName val="방배동내역(리라)"/>
      <sheetName val="부대공사총괄"/>
      <sheetName val="현장경비"/>
      <sheetName val="건축공사집계표"/>
      <sheetName val="방배동내역 (총괄)"/>
      <sheetName val="날개벽(시점좌측)"/>
      <sheetName val="96까지"/>
      <sheetName val="97년"/>
      <sheetName val="98이후"/>
      <sheetName val="ȱ_x005f_x0000_⠀恷_x0"/>
      <sheetName val="ȱ_x005f_x005f_x005f"/>
      <sheetName val="G.R300경비"/>
      <sheetName val="준공조서"/>
      <sheetName val="공사준공계"/>
      <sheetName val="준공검사보고서"/>
      <sheetName val="한강운반비"/>
      <sheetName val="예산"/>
      <sheetName val="escon"/>
      <sheetName val="대로근거"/>
      <sheetName val="중로근거"/>
      <sheetName val="매립"/>
      <sheetName val="공정"/>
      <sheetName val="기계설비공사__x0000__x0000__x0005_"/>
      <sheetName val="기계설비공사_"/>
      <sheetName val="기계설비공사__x0000_桅ȩ"/>
      <sheetName val="기계설비공사__x0000_ȫ"/>
      <sheetName val="기계설비공사__x0000_眡Ʋ"/>
      <sheetName val="EE-PROP"/>
      <sheetName val="HRG BAHAN &amp; UPAH okk"/>
      <sheetName val="Analis Kusen okk"/>
      <sheetName val="Notes"/>
      <sheetName val="Bhn.Pmsrn"/>
      <sheetName val="B"/>
      <sheetName val="IMP (RE_x0000__x0000__x0005__x0000_閰貌"/>
      <sheetName val="IMP (RE_x0000__x0000__x0005__x0000_ධ臹"/>
      <sheetName val="실수량대입 (2)"/>
      <sheetName val="RR1-3집계"/>
      <sheetName val="식재೚_x0002_退嚢"/>
      <sheetName val="용지매수"/>
      <sheetName val="ENE-CAL"/>
      <sheetName val="3BL공동구 수량"/>
      <sheetName val=" 견적서"/>
      <sheetName val="공통비총괄표"/>
      <sheetName val="기초자료입력"/>
      <sheetName val="Ref"/>
      <sheetName val="유치원내역"/>
      <sheetName val="유효성검사"/>
      <sheetName val="EP0618"/>
      <sheetName val="단가조사서"/>
      <sheetName val="품의"/>
      <sheetName val="분전반"/>
      <sheetName val="[성지공현.XLS][성지공현.XLS]_____MECH_2"/>
      <sheetName val="[성지공현.XLS][성지공현.XLS]_____MECH_3"/>
      <sheetName val="부표단가"/>
      <sheetName val="협조전"/>
      <sheetName val="을-ATYPE"/>
      <sheetName val="유효성핕터"/>
      <sheetName val="현장운영비 산출"/>
      <sheetName val="기준단가현황"/>
      <sheetName val="공사개요(입력)"/>
      <sheetName val="00노임기준"/>
      <sheetName val="9"/>
      <sheetName val="A-1"/>
      <sheetName val="부영5블럭-1"/>
      <sheetName val="부산제일극장"/>
      <sheetName val="VS P-Q"/>
      <sheetName val="단가표 (2)"/>
      <sheetName val="calc"/>
      <sheetName val="재무비율분석데이타"/>
      <sheetName val="A"/>
      <sheetName val="Cash2"/>
      <sheetName val="Z"/>
      <sheetName val="M-Price-Electrical"/>
      <sheetName val="공사개요_(2)4"/>
      <sheetName val="아파트_4"/>
      <sheetName val="1차_내역서4"/>
      <sheetName val="TDI_ISBL4"/>
      <sheetName val="전_기4"/>
      <sheetName val="노원열병합__건축공사기성내역서4"/>
      <sheetName val="1_설계조건4"/>
      <sheetName val="2_하중산정4"/>
      <sheetName val="Customer_Databas4"/>
      <sheetName val="4_LINE4"/>
      <sheetName val="7_th4"/>
      <sheetName val="건축내역서_(경제상무실)4"/>
      <sheetName val="97_사업추정(WEKI)4"/>
      <sheetName val="입찰내역_발주처_양식4"/>
      <sheetName val="1__설계조건_2_단면가정_3__하중계산4"/>
      <sheetName val="DATA_입력란4"/>
      <sheetName val="2__주요공지（主要公告）4"/>
      <sheetName val="4__접지매립내역（接地工程清单）4"/>
      <sheetName val="할증_4"/>
      <sheetName val="6PILE__(돌출)4"/>
      <sheetName val="BSD_(2)4"/>
      <sheetName val="BASIC_(2)4"/>
      <sheetName val="현장관리비_산출내역4"/>
      <sheetName val="화재_탐지_설비4"/>
      <sheetName val="_냉각수펌프4"/>
      <sheetName val="2_대외공문4"/>
      <sheetName val="5_전사투자계획종함안4"/>
      <sheetName val="BEND_LOSS4"/>
      <sheetName val="실행예산대비_발주내역1차4"/>
      <sheetName val="건축공사_집계표4"/>
      <sheetName val="3_건축(현장안)4"/>
      <sheetName val="실행내역서_4"/>
      <sheetName val="조도계산서_(도서)4"/>
      <sheetName val="3_공통공사대비4"/>
      <sheetName val="Table_3-EQ4"/>
      <sheetName val="(참조)PH-2_12K_150406_제원3"/>
      <sheetName val="Sheet1_(2)3"/>
      <sheetName val="PAD_TR보호대기초3"/>
      <sheetName val="중기조종사_단위단가3"/>
      <sheetName val="1062-X방향_3"/>
      <sheetName val="기계설비공사_집계표3"/>
      <sheetName val="unit_43"/>
      <sheetName val="FRP_PIPING_일위대가3"/>
      <sheetName val="전선_및_전선관3"/>
      <sheetName val="A(Rev_3)3"/>
      <sheetName val="220_(2)3"/>
      <sheetName val="전체내역_(2)3"/>
      <sheetName val="1_가로등수량3"/>
      <sheetName val="코드_및_제품_목록3"/>
      <sheetName val="BA_3"/>
      <sheetName val="용접POINT산출_(2)3"/>
      <sheetName val="투자,기성_실적3"/>
      <sheetName val="신규_품목_합산자재3"/>
      <sheetName val="신규_품목_일위대가3"/>
      <sheetName val="계획대비_정산비용(합계)3"/>
      <sheetName val="시실누(모)_3"/>
      <sheetName val="Gia_vat_tu3"/>
      <sheetName val="전체_수금2"/>
      <sheetName val="제품_정보3"/>
      <sheetName val="16년_부문별3"/>
      <sheetName val="1-4_익월예상투자대비2"/>
      <sheetName val="1-2_투입대비2"/>
      <sheetName val="조건표_(2)3"/>
      <sheetName val="CP-E2_(품셈표)3"/>
      <sheetName val="2__주요공지3"/>
      <sheetName val="개선안_개요3"/>
      <sheetName val="견적_(2)2"/>
      <sheetName val="mau_2_(2)2"/>
      <sheetName val="CP1-1FL_12"/>
      <sheetName val="CP1_(2)2"/>
      <sheetName val="CP1_(3)2"/>
      <sheetName val="CP2_(2)2"/>
      <sheetName val="EW07-15_22"/>
      <sheetName val="CP2-1FL_JU_MÁY_SẤY2"/>
      <sheetName val="CP2-1FL_JU_CLEAN_EW07-202"/>
      <sheetName val="CP4-NC_COATING_MIEN2"/>
      <sheetName val="EW07-13_(2)2"/>
      <sheetName val="EW07-13_32"/>
      <sheetName val="EW07-13_42"/>
      <sheetName val="EW07-13_82"/>
      <sheetName val="EW07-13_(9)2"/>
      <sheetName val="EW07-13_122"/>
      <sheetName val="EW07-19_22"/>
      <sheetName val="EW07-23_CP42"/>
      <sheetName val="CP4-2FL_EW07-482"/>
      <sheetName val="EW07-27_(2)2"/>
      <sheetName val="EW07-58_(2)2"/>
      <sheetName val="EW07-58_(3)2"/>
      <sheetName val="EW07-58_(4)2"/>
      <sheetName val="EW07-58_(6)2"/>
      <sheetName val="EW07-13_102"/>
      <sheetName val="EW07-13_112"/>
      <sheetName val="etc_(2)2"/>
      <sheetName val="etc_(2018)2"/>
      <sheetName val="etc_(3)2"/>
      <sheetName val="CP4-NC_COATING_EW06-152"/>
      <sheetName val="EW06-15_(2)2"/>
      <sheetName val="EW06-15_(3)2"/>
      <sheetName val="EW06-15_(4)2"/>
      <sheetName val="EW06-36_22"/>
      <sheetName val="BP_(2)2"/>
      <sheetName val="CP4-2FL_BONDING_CHUA_SỐ2"/>
      <sheetName val="CP4-NC_COATING_EW06-15_(2)2"/>
      <sheetName val="EW07-13_22"/>
      <sheetName val="EW08-17_(2)2"/>
      <sheetName val="EW08-25_(2)2"/>
      <sheetName val="mẫu_20192"/>
      <sheetName val="NHẬP_KHO2"/>
      <sheetName val="EW08-09_(2)2"/>
      <sheetName val="EW09-01_(2)2"/>
      <sheetName val="CATEEN1-THAI_NGUYEN2"/>
      <sheetName val="EW08-13_2_(2)2"/>
      <sheetName val="EW08-15_(2)2"/>
      <sheetName val="EW08-15_(3)2"/>
      <sheetName val="EW08-13_22"/>
      <sheetName val="EW08-31_22"/>
      <sheetName val="EW08-34_(2)2"/>
      <sheetName val="EW08-34_(4)2"/>
      <sheetName val="EW08-34_(5)2"/>
      <sheetName val="EW08-34_(6)2"/>
      <sheetName val="00_PAYMENT_CERTI2"/>
      <sheetName val="06_내역서2"/>
      <sheetName val="전차선로_물량표2"/>
      <sheetName val="수변전_설비공사受配电2"/>
      <sheetName val="_동력_설비공사动力设备2"/>
      <sheetName val="전력간선_설비공사电力干线2"/>
      <sheetName val="전등_설비공사照明系统2"/>
      <sheetName val="CCTV_설비공사CCTV2"/>
      <sheetName val="_전열_설비공사插座系统2"/>
      <sheetName val="접지_설비공사接地系统2"/>
      <sheetName val="전화,_LAN_설비공사网络布线2"/>
      <sheetName val="방송_설비공사广播系统2"/>
      <sheetName val="가설전기_설비공사临电系统2"/>
      <sheetName val="단면_(2)2"/>
      <sheetName val="CABLE_SIZE-32"/>
      <sheetName val="수량산출서_갑지2"/>
      <sheetName val="FAB_1F2"/>
      <sheetName val="FAB_2F2"/>
      <sheetName val="FAB_3F2"/>
      <sheetName val="FAB_18_35F2"/>
      <sheetName val="유도등_2"/>
      <sheetName val="물량산출서(SCS_실측)2"/>
      <sheetName val="단양_00_아파트-세부내역2"/>
      <sheetName val="Main_Screen2"/>
      <sheetName val="Piping_Design_Data2"/>
      <sheetName val="동양제과_12월2"/>
      <sheetName val="롯데제과_12월2"/>
      <sheetName val="크라운제과_12월2"/>
      <sheetName val="해태제과_12월2"/>
      <sheetName val="도급,하도급_예정금액2"/>
      <sheetName val="PROJECT_BRIEF2"/>
      <sheetName val="59A_(현관)2"/>
      <sheetName val="3_도급비집계표2"/>
      <sheetName val="태화42_2"/>
      <sheetName val="1_설계기준2"/>
      <sheetName val="TOWER_10TON2"/>
      <sheetName val="TOWER_12TON2"/>
      <sheetName val="JIB_CRANE,HOIST2"/>
      <sheetName val="옥외_전력간선공사2"/>
      <sheetName val="118_세금과공과3"/>
      <sheetName val="108_수선비3"/>
      <sheetName val="P_M_별2"/>
      <sheetName val="0_인사노무관리2"/>
      <sheetName val="S3-A공사계약내역서_일반배관공사_xlsx2"/>
      <sheetName val="tank_list2"/>
      <sheetName val="1_취수장2"/>
      <sheetName val="Materials_Categories2"/>
      <sheetName val="E_C_T_DATA(DON'T_TOUCH)2"/>
      <sheetName val="VENDOR_DATA2"/>
      <sheetName val="SITE_DATA2"/>
      <sheetName val="IMP_(REACTOR)2"/>
      <sheetName val="3련_BOX2"/>
      <sheetName val="장비당단가_(1)2"/>
      <sheetName val="7_경제성결과2"/>
      <sheetName val="총_원가계산2"/>
      <sheetName val="강관_및_부속2"/>
      <sheetName val="단가_및_재료비2"/>
      <sheetName val="입출재고현황_(2)2"/>
      <sheetName val="0__Level2"/>
      <sheetName val="간접비_총괄표2"/>
      <sheetName val="배수관접합및부설__2"/>
      <sheetName val="E00_(2)2"/>
      <sheetName val="1_신규단가표2"/>
      <sheetName val="E02-1서포트_철재류_가공_및_조립2"/>
      <sheetName val="E02-4일위대가_BT비계_TOWER2"/>
      <sheetName val="4-1_견적서报价单2"/>
      <sheetName val="4-2_견적서信息价2"/>
      <sheetName val="2_신규단가_산출서2"/>
      <sheetName val="#1_인원(당초)2"/>
      <sheetName val="#6_해외출장비2"/>
      <sheetName val="#2,3,4_냉방비,가설건물,숙소2"/>
      <sheetName val="배관배선_단가조사2"/>
      <sheetName val="96_12"/>
      <sheetName val="공사일보_취합용"/>
      <sheetName val="BOX_본체"/>
      <sheetName val="설명서_"/>
      <sheetName val="단가_"/>
      <sheetName val="8_PILE__(돌출)"/>
      <sheetName val="PRESSURE_GAUGE"/>
      <sheetName val="공사개요_(2)5"/>
      <sheetName val="아파트_5"/>
      <sheetName val="1차_내역서5"/>
      <sheetName val="TDI_ISBL5"/>
      <sheetName val="전_기5"/>
      <sheetName val="노원열병합__건축공사기성내역서5"/>
      <sheetName val="1_설계조건5"/>
      <sheetName val="2_하중산정5"/>
      <sheetName val="Customer_Databas5"/>
      <sheetName val="4_LINE5"/>
      <sheetName val="7_th5"/>
      <sheetName val="건축내역서_(경제상무실)5"/>
      <sheetName val="97_사업추정(WEKI)5"/>
      <sheetName val="입찰내역_발주처_양식5"/>
      <sheetName val="1__설계조건_2_단면가정_3__하중계산5"/>
      <sheetName val="DATA_입력란5"/>
      <sheetName val="2__주요공지（主要公告）5"/>
      <sheetName val="4__접지매립내역（接地工程清单）5"/>
      <sheetName val="할증_5"/>
      <sheetName val="6PILE__(돌출)5"/>
      <sheetName val="BSD_(2)5"/>
      <sheetName val="BASIC_(2)5"/>
      <sheetName val="현장관리비_산출내역5"/>
      <sheetName val="화재_탐지_설비5"/>
      <sheetName val="_냉각수펌프5"/>
      <sheetName val="2_대외공문5"/>
      <sheetName val="5_전사투자계획종함안5"/>
      <sheetName val="BEND_LOSS5"/>
      <sheetName val="실행예산대비_발주내역1차5"/>
      <sheetName val="건축공사_집계표5"/>
      <sheetName val="3_건축(현장안)5"/>
      <sheetName val="실행내역서_5"/>
      <sheetName val="조도계산서_(도서)5"/>
      <sheetName val="3_공통공사대비5"/>
      <sheetName val="Table_3-EQ5"/>
      <sheetName val="(참조)PH-2_12K_150406_제원4"/>
      <sheetName val="Sheet1_(2)4"/>
      <sheetName val="PAD_TR보호대기초4"/>
      <sheetName val="중기조종사_단위단가4"/>
      <sheetName val="1062-X방향_4"/>
      <sheetName val="기계설비공사_집계표4"/>
      <sheetName val="unit_44"/>
      <sheetName val="FRP_PIPING_일위대가4"/>
      <sheetName val="전선_및_전선관4"/>
      <sheetName val="A(Rev_3)4"/>
      <sheetName val="220_(2)4"/>
      <sheetName val="전체내역_(2)4"/>
      <sheetName val="1_가로등수량4"/>
      <sheetName val="코드_및_제품_목록4"/>
      <sheetName val="BA_4"/>
      <sheetName val="용접POINT산출_(2)4"/>
      <sheetName val="투자,기성_실적4"/>
      <sheetName val="신규_품목_합산자재4"/>
      <sheetName val="신규_품목_일위대가4"/>
      <sheetName val="Gia_vat_tu4"/>
      <sheetName val="계획대비_정산비용(합계)4"/>
      <sheetName val="시실누(모)_4"/>
      <sheetName val="전체_수금3"/>
      <sheetName val="제품_정보4"/>
      <sheetName val="16년_부문별4"/>
      <sheetName val="조건표_(2)4"/>
      <sheetName val="CP-E2_(품셈표)4"/>
      <sheetName val="1-4_익월예상투자대비3"/>
      <sheetName val="1-2_투입대비3"/>
      <sheetName val="2__주요공지4"/>
      <sheetName val="개선안_개요4"/>
      <sheetName val="견적_(2)3"/>
      <sheetName val="mau_2_(2)3"/>
      <sheetName val="CP1-1FL_13"/>
      <sheetName val="CP1_(2)3"/>
      <sheetName val="CP1_(3)3"/>
      <sheetName val="CP2_(2)3"/>
      <sheetName val="EW07-15_23"/>
      <sheetName val="CP2-1FL_JU_MÁY_SẤY3"/>
      <sheetName val="CP2-1FL_JU_CLEAN_EW07-203"/>
      <sheetName val="CP4-NC_COATING_MIEN3"/>
      <sheetName val="EW07-13_(2)3"/>
      <sheetName val="EW07-13_33"/>
      <sheetName val="EW07-13_43"/>
      <sheetName val="EW07-13_83"/>
      <sheetName val="EW07-13_(9)3"/>
      <sheetName val="EW07-13_123"/>
      <sheetName val="EW07-19_23"/>
      <sheetName val="EW07-23_CP43"/>
      <sheetName val="CP4-2FL_EW07-483"/>
      <sheetName val="EW07-27_(2)3"/>
      <sheetName val="EW07-58_(2)3"/>
      <sheetName val="EW07-58_(3)3"/>
      <sheetName val="EW07-58_(4)3"/>
      <sheetName val="EW07-58_(6)3"/>
      <sheetName val="EW07-13_103"/>
      <sheetName val="EW07-13_113"/>
      <sheetName val="etc_(2)3"/>
      <sheetName val="etc_(2018)3"/>
      <sheetName val="etc_(3)3"/>
      <sheetName val="CP4-NC_COATING_EW06-153"/>
      <sheetName val="EW06-15_(2)3"/>
      <sheetName val="EW06-15_(3)3"/>
      <sheetName val="EW06-15_(4)3"/>
      <sheetName val="EW06-36_23"/>
      <sheetName val="BP_(2)3"/>
      <sheetName val="CP4-2FL_BONDING_CHUA_SỐ3"/>
      <sheetName val="CP4-NC_COATING_EW06-15_(2)3"/>
      <sheetName val="EW07-13_23"/>
      <sheetName val="EW08-17_(2)3"/>
      <sheetName val="EW08-25_(2)3"/>
      <sheetName val="mẫu_20193"/>
      <sheetName val="NHẬP_KHO3"/>
      <sheetName val="EW08-09_(2)3"/>
      <sheetName val="EW09-01_(2)3"/>
      <sheetName val="CATEEN1-THAI_NGUYEN3"/>
      <sheetName val="EW08-13_2_(2)3"/>
      <sheetName val="EW08-15_(2)3"/>
      <sheetName val="EW08-15_(3)3"/>
      <sheetName val="EW08-13_23"/>
      <sheetName val="EW08-31_23"/>
      <sheetName val="EW08-34_(2)3"/>
      <sheetName val="EW08-34_(4)3"/>
      <sheetName val="EW08-34_(5)3"/>
      <sheetName val="EW08-34_(6)3"/>
      <sheetName val="00_PAYMENT_CERTI3"/>
      <sheetName val="06_내역서3"/>
      <sheetName val="전차선로_물량표3"/>
      <sheetName val="수변전_설비공사受配电3"/>
      <sheetName val="_동력_설비공사动力设备3"/>
      <sheetName val="전력간선_설비공사电力干线3"/>
      <sheetName val="전등_설비공사照明系统3"/>
      <sheetName val="CCTV_설비공사CCTV3"/>
      <sheetName val="_전열_설비공사插座系统3"/>
      <sheetName val="접지_설비공사接地系统3"/>
      <sheetName val="전화,_LAN_설비공사网络布线3"/>
      <sheetName val="방송_설비공사广播系统3"/>
      <sheetName val="가설전기_설비공사临电系统3"/>
      <sheetName val="단면_(2)3"/>
      <sheetName val="CABLE_SIZE-33"/>
      <sheetName val="수량산출서_갑지3"/>
      <sheetName val="FAB_1F3"/>
      <sheetName val="FAB_2F3"/>
      <sheetName val="FAB_3F3"/>
      <sheetName val="FAB_18_35F3"/>
      <sheetName val="유도등_3"/>
      <sheetName val="물량산출서(SCS_실측)3"/>
      <sheetName val="단양_00_아파트-세부내역3"/>
      <sheetName val="Main_Screen3"/>
      <sheetName val="Piping_Design_Data3"/>
      <sheetName val="동양제과_12월3"/>
      <sheetName val="롯데제과_12월3"/>
      <sheetName val="크라운제과_12월3"/>
      <sheetName val="해태제과_12월3"/>
      <sheetName val="도급,하도급_예정금액3"/>
      <sheetName val="PROJECT_BRIEF3"/>
      <sheetName val="59A_(현관)3"/>
      <sheetName val="3_도급비집계표3"/>
      <sheetName val="태화42_3"/>
      <sheetName val="1_설계기준3"/>
      <sheetName val="TOWER_10TON3"/>
      <sheetName val="TOWER_12TON3"/>
      <sheetName val="JIB_CRANE,HOIST3"/>
      <sheetName val="옥외_전력간선공사3"/>
      <sheetName val="118_세금과공과4"/>
      <sheetName val="108_수선비4"/>
      <sheetName val="P_M_별3"/>
      <sheetName val="0_인사노무관리3"/>
      <sheetName val="S3-A공사계약내역서_일반배관공사_xlsx3"/>
      <sheetName val="tank_list3"/>
      <sheetName val="1_취수장3"/>
      <sheetName val="Materials_Categories3"/>
      <sheetName val="E_C_T_DATA(DON'T_TOUCH)3"/>
      <sheetName val="VENDOR_DATA3"/>
      <sheetName val="SITE_DATA3"/>
      <sheetName val="IMP_(REACTOR)3"/>
      <sheetName val="3련_BOX3"/>
      <sheetName val="장비당단가_(1)3"/>
      <sheetName val="7_경제성결과3"/>
      <sheetName val="총_원가계산3"/>
      <sheetName val="강관_및_부속3"/>
      <sheetName val="단가_및_재료비3"/>
      <sheetName val="입출재고현황_(2)3"/>
      <sheetName val="0__Level3"/>
      <sheetName val="간접비_총괄표3"/>
      <sheetName val="배수관접합및부설__3"/>
      <sheetName val="E00_(2)3"/>
      <sheetName val="1_신규단가표3"/>
      <sheetName val="E02-1서포트_철재류_가공_및_조립3"/>
      <sheetName val="E02-4일위대가_BT비계_TOWER3"/>
      <sheetName val="4-1_견적서报价单3"/>
      <sheetName val="4-2_견적서信息价3"/>
      <sheetName val="2_신규단가_산출서3"/>
      <sheetName val="#1_인원(당초)3"/>
      <sheetName val="#6_해외출장비3"/>
      <sheetName val="#2,3,4_냉방비,가설건물,숙소3"/>
      <sheetName val="배관배선_단가조사3"/>
      <sheetName val="96_121"/>
      <sheetName val="공사일보_취합용1"/>
      <sheetName val="BOX_본체1"/>
      <sheetName val="설명서_1"/>
      <sheetName val="PRESSURE_GAUGE1"/>
      <sheetName val="8_PILE__(돌출)1"/>
      <sheetName val="단가_1"/>
      <sheetName val="공사개요_(2)6"/>
      <sheetName val="아파트_6"/>
      <sheetName val="1차_내역서6"/>
      <sheetName val="TDI_ISBL6"/>
      <sheetName val="전_기6"/>
      <sheetName val="노원열병합__건축공사기성내역서6"/>
      <sheetName val="1_설계조건6"/>
      <sheetName val="2_하중산정6"/>
      <sheetName val="Customer_Databas6"/>
      <sheetName val="4_LINE6"/>
      <sheetName val="7_th6"/>
      <sheetName val="건축내역서_(경제상무실)6"/>
      <sheetName val="97_사업추정(WEKI)6"/>
      <sheetName val="입찰내역_발주처_양식6"/>
      <sheetName val="1__설계조건_2_단면가정_3__하중계산6"/>
      <sheetName val="DATA_입력란6"/>
      <sheetName val="2__주요공지（主要公告）6"/>
      <sheetName val="4__접지매립내역（接地工程清单）6"/>
      <sheetName val="할증_6"/>
      <sheetName val="6PILE__(돌출)6"/>
      <sheetName val="BSD_(2)6"/>
      <sheetName val="BASIC_(2)6"/>
      <sheetName val="현장관리비_산출내역6"/>
      <sheetName val="화재_탐지_설비6"/>
      <sheetName val="_냉각수펌프6"/>
      <sheetName val="2_대외공문6"/>
      <sheetName val="5_전사투자계획종함안6"/>
      <sheetName val="BEND_LOSS6"/>
      <sheetName val="실행예산대비_발주내역1차6"/>
      <sheetName val="건축공사_집계표6"/>
      <sheetName val="3_건축(현장안)6"/>
      <sheetName val="실행내역서_6"/>
      <sheetName val="조도계산서_(도서)6"/>
      <sheetName val="3_공통공사대비6"/>
      <sheetName val="Table_3-EQ6"/>
      <sheetName val="(참조)PH-2_12K_150406_제원5"/>
      <sheetName val="Sheet1_(2)5"/>
      <sheetName val="PAD_TR보호대기초5"/>
      <sheetName val="중기조종사_단위단가5"/>
      <sheetName val="1062-X방향_5"/>
      <sheetName val="기계설비공사_집계표5"/>
      <sheetName val="unit_45"/>
      <sheetName val="FRP_PIPING_일위대가5"/>
      <sheetName val="전선_및_전선관5"/>
      <sheetName val="A(Rev_3)5"/>
      <sheetName val="220_(2)5"/>
      <sheetName val="전체내역_(2)5"/>
      <sheetName val="1_가로등수량5"/>
      <sheetName val="코드_및_제품_목록5"/>
      <sheetName val="BA_5"/>
      <sheetName val="용접POINT산출_(2)5"/>
      <sheetName val="투자,기성_실적5"/>
      <sheetName val="신규_품목_합산자재5"/>
      <sheetName val="신규_품목_일위대가5"/>
      <sheetName val="Gia_vat_tu5"/>
      <sheetName val="계획대비_정산비용(합계)5"/>
      <sheetName val="시실누(모)_5"/>
      <sheetName val="전체_수금4"/>
      <sheetName val="제품_정보5"/>
      <sheetName val="16년_부문별5"/>
      <sheetName val="조건표_(2)5"/>
      <sheetName val="CP-E2_(품셈표)5"/>
      <sheetName val="1-4_익월예상투자대비4"/>
      <sheetName val="1-2_투입대비4"/>
      <sheetName val="2__주요공지5"/>
      <sheetName val="개선안_개요5"/>
      <sheetName val="견적_(2)4"/>
      <sheetName val="mau_2_(2)4"/>
      <sheetName val="CP1-1FL_14"/>
      <sheetName val="CP1_(2)4"/>
      <sheetName val="CP1_(3)4"/>
      <sheetName val="CP2_(2)4"/>
      <sheetName val="EW07-15_24"/>
      <sheetName val="CP2-1FL_JU_MÁY_SẤY4"/>
      <sheetName val="CP2-1FL_JU_CLEAN_EW07-204"/>
      <sheetName val="CP4-NC_COATING_MIEN4"/>
      <sheetName val="EW07-13_(2)4"/>
      <sheetName val="EW07-13_34"/>
      <sheetName val="EW07-13_44"/>
      <sheetName val="EW07-13_84"/>
      <sheetName val="EW07-13_(9)4"/>
      <sheetName val="EW07-13_124"/>
      <sheetName val="EW07-19_24"/>
      <sheetName val="EW07-23_CP44"/>
      <sheetName val="CP4-2FL_EW07-484"/>
      <sheetName val="EW07-27_(2)4"/>
      <sheetName val="EW07-58_(2)4"/>
      <sheetName val="EW07-58_(3)4"/>
      <sheetName val="EW07-58_(4)4"/>
      <sheetName val="EW07-58_(6)4"/>
      <sheetName val="EW07-13_104"/>
      <sheetName val="EW07-13_114"/>
      <sheetName val="etc_(2)4"/>
      <sheetName val="etc_(2018)4"/>
      <sheetName val="etc_(3)4"/>
      <sheetName val="CP4-NC_COATING_EW06-154"/>
      <sheetName val="EW06-15_(2)4"/>
      <sheetName val="EW06-15_(3)4"/>
      <sheetName val="EW06-15_(4)4"/>
      <sheetName val="EW06-36_24"/>
      <sheetName val="BP_(2)4"/>
      <sheetName val="CP4-2FL_BONDING_CHUA_SỐ4"/>
      <sheetName val="CP4-NC_COATING_EW06-15_(2)4"/>
      <sheetName val="EW07-13_24"/>
      <sheetName val="EW08-17_(2)4"/>
      <sheetName val="EW08-25_(2)4"/>
      <sheetName val="mẫu_20194"/>
      <sheetName val="NHẬP_KHO4"/>
      <sheetName val="EW08-09_(2)4"/>
      <sheetName val="EW09-01_(2)4"/>
      <sheetName val="CATEEN1-THAI_NGUYEN4"/>
      <sheetName val="EW08-13_2_(2)4"/>
      <sheetName val="EW08-15_(2)4"/>
      <sheetName val="EW08-15_(3)4"/>
      <sheetName val="EW08-13_24"/>
      <sheetName val="EW08-31_24"/>
      <sheetName val="EW08-34_(2)4"/>
      <sheetName val="EW08-34_(4)4"/>
      <sheetName val="EW08-34_(5)4"/>
      <sheetName val="EW08-34_(6)4"/>
      <sheetName val="00_PAYMENT_CERTI4"/>
      <sheetName val="06_내역서4"/>
      <sheetName val="전차선로_물량표4"/>
      <sheetName val="수변전_설비공사受配电4"/>
      <sheetName val="_동력_설비공사动力设备4"/>
      <sheetName val="전력간선_설비공사电力干线4"/>
      <sheetName val="전등_설비공사照明系统4"/>
      <sheetName val="CCTV_설비공사CCTV4"/>
      <sheetName val="_전열_설비공사插座系统4"/>
      <sheetName val="접지_설비공사接地系统4"/>
      <sheetName val="전화,_LAN_설비공사网络布线4"/>
      <sheetName val="방송_설비공사广播系统4"/>
      <sheetName val="가설전기_설비공사临电系统4"/>
      <sheetName val="단면_(2)4"/>
      <sheetName val="CABLE_SIZE-34"/>
      <sheetName val="수량산출서_갑지4"/>
      <sheetName val="FAB_1F4"/>
      <sheetName val="FAB_2F4"/>
      <sheetName val="FAB_3F4"/>
      <sheetName val="FAB_18_35F4"/>
      <sheetName val="유도등_4"/>
      <sheetName val="물량산출서(SCS_실측)4"/>
      <sheetName val="단양_00_아파트-세부내역4"/>
      <sheetName val="Main_Screen4"/>
      <sheetName val="Piping_Design_Data4"/>
      <sheetName val="동양제과_12월4"/>
      <sheetName val="롯데제과_12월4"/>
      <sheetName val="크라운제과_12월4"/>
      <sheetName val="해태제과_12월4"/>
      <sheetName val="도급,하도급_예정금액4"/>
      <sheetName val="PROJECT_BRIEF4"/>
      <sheetName val="59A_(현관)4"/>
      <sheetName val="3_도급비집계표4"/>
      <sheetName val="태화42_4"/>
      <sheetName val="1_설계기준4"/>
      <sheetName val="TOWER_10TON4"/>
      <sheetName val="TOWER_12TON4"/>
      <sheetName val="JIB_CRANE,HOIST4"/>
      <sheetName val="옥외_전력간선공사4"/>
      <sheetName val="118_세금과공과5"/>
      <sheetName val="108_수선비5"/>
      <sheetName val="P_M_별4"/>
      <sheetName val="0_인사노무관리4"/>
      <sheetName val="S3-A공사계약내역서_일반배관공사_xlsx4"/>
      <sheetName val="tank_list4"/>
      <sheetName val="1_취수장4"/>
      <sheetName val="Materials_Categories4"/>
      <sheetName val="E_C_T_DATA(DON'T_TOUCH)4"/>
      <sheetName val="VENDOR_DATA4"/>
      <sheetName val="SITE_DATA4"/>
      <sheetName val="IMP_(REACTOR)4"/>
      <sheetName val="3련_BOX4"/>
      <sheetName val="장비당단가_(1)4"/>
      <sheetName val="7_경제성결과4"/>
      <sheetName val="총_원가계산4"/>
      <sheetName val="강관_및_부속4"/>
      <sheetName val="단가_및_재료비4"/>
      <sheetName val="입출재고현황_(2)4"/>
      <sheetName val="0__Level4"/>
      <sheetName val="간접비_총괄표4"/>
      <sheetName val="배수관접합및부설__4"/>
      <sheetName val="E00_(2)4"/>
      <sheetName val="1_신규단가표4"/>
      <sheetName val="E02-1서포트_철재류_가공_및_조립4"/>
      <sheetName val="E02-4일위대가_BT비계_TOWER4"/>
      <sheetName val="4-1_견적서报价单4"/>
      <sheetName val="4-2_견적서信息价4"/>
      <sheetName val="2_신규단가_산출서4"/>
      <sheetName val="#1_인원(당초)4"/>
      <sheetName val="#6_해외출장비4"/>
      <sheetName val="#2,3,4_냉방비,가설건물,숙소4"/>
      <sheetName val="배관배선_단가조사4"/>
      <sheetName val="96_122"/>
      <sheetName val="공사일보_취합용2"/>
      <sheetName val="BOX_본체2"/>
      <sheetName val="설명서_2"/>
      <sheetName val="PRESSURE_GAUGE2"/>
      <sheetName val="8_PILE__(돌출)2"/>
      <sheetName val="단가_2"/>
      <sheetName val="Eq. Mobilization"/>
      <sheetName val="MixBed"/>
      <sheetName val="구성비"/>
      <sheetName val="내역총괄"/>
      <sheetName val="내역총괄2"/>
      <sheetName val="내역총괄3"/>
      <sheetName val=" 동력 설비공사_x0000__x0000__x0000__x0000_"/>
      <sheetName val="IMP (RE"/>
      <sheetName val="A LINE"/>
      <sheetName val="Para"/>
      <sheetName val="125x125"/>
      <sheetName val="Earthwork"/>
      <sheetName val="도로경계단위"/>
      <sheetName val="투찰내역"/>
      <sheetName val="COA-17"/>
      <sheetName val="Formula"/>
      <sheetName val="공사금액 내역 (1)"/>
      <sheetName val="POWER"/>
      <sheetName val="예산_x0000_ჿŇ"/>
      <sheetName val="조도"/>
      <sheetName val="내역1공구"/>
      <sheetName val="본선 토공 분배표"/>
      <sheetName val="(표지)"/>
      <sheetName val="2.강상판설계"/>
      <sheetName val="2.2 단면형상"/>
      <sheetName val="2.3 작용하중"/>
      <sheetName val="2.5 단면력"/>
      <sheetName val="2.6 휨응력"/>
      <sheetName val="2.7 전단응력"/>
      <sheetName val="3.1 단면가정"/>
      <sheetName val="3.3 하중산정"/>
      <sheetName val="3.6.2 검토단면력"/>
      <sheetName val="3.7 유효폭 산정"/>
      <sheetName val="3.8 주형응력면검토"/>
      <sheetName val="4.보강재검토"/>
      <sheetName val="5.현장이음검토"/>
      <sheetName val="6. 브라켓 검토"/>
      <sheetName val="7. 솟음량 계산"/>
      <sheetName val="9. 신축량 검토"/>
      <sheetName val="손익현황"/>
      <sheetName val="현황CODE"/>
      <sheetName val="방배동내역_(총괄)"/>
      <sheetName val="w't_table"/>
      <sheetName val="토목내역서_(도급단가)_(2)"/>
      <sheetName val="FLAT_1_0"/>
      <sheetName val="플랜트_설치"/>
      <sheetName val="2중_유효성검사_방법"/>
      <sheetName val="Financ__Overview"/>
      <sheetName val="_비계_설치"/>
      <sheetName val="T형(_파일기초)_공현1교"/>
      <sheetName val="수지표_기본틀"/>
      <sheetName val="DESIGN_CRITERIA"/>
      <sheetName val="2003_4_1_"/>
      <sheetName val="BQMPALOC"/>
      <sheetName val="#ССЫЛКА"/>
      <sheetName val="Cash Out Table"/>
      <sheetName val="Net Cash Table"/>
      <sheetName val="품셈"/>
      <sheetName val="상 부"/>
      <sheetName val="투찰가"/>
      <sheetName val="3-2.인원투입"/>
      <sheetName val="감리을"/>
      <sheetName val="도근좌표"/>
      <sheetName val="입력"/>
      <sheetName val="PKG"/>
      <sheetName val="목록관리"/>
      <sheetName val="Sheet15"/>
      <sheetName val="내역(정지)"/>
      <sheetName val="ITEM"/>
      <sheetName val="Category(삭제수정금지)"/>
      <sheetName val="유효성목록 (2)"/>
      <sheetName val="참조자료"/>
      <sheetName val="일용노임단가2001상"/>
      <sheetName val="특수선일위대가"/>
      <sheetName val="용산1(해보)"/>
      <sheetName val="cable"/>
      <sheetName val="일위노임"/>
      <sheetName val="5.소재"/>
      <sheetName val="배관BM(일반)"/>
      <sheetName val="건축공사실행"/>
      <sheetName val="직노"/>
      <sheetName val="AKF-2"/>
      <sheetName val="물량내역서"/>
      <sheetName val="기초목"/>
      <sheetName val="database"/>
      <sheetName val="항목등록"/>
      <sheetName val="기초일위대가"/>
      <sheetName val="증감대비"/>
      <sheetName val="내역 LIST"/>
      <sheetName val="현설자료UT"/>
      <sheetName val="FAB计算式"/>
      <sheetName val="CUB结算式"/>
      <sheetName val="FAB B01计算式"/>
      <sheetName val="室外计算式"/>
      <sheetName val="9609추"/>
      <sheetName val="WORK"/>
      <sheetName val="analisa"/>
      <sheetName val="LS-Rutin"/>
      <sheetName val="harsat"/>
      <sheetName val="Submission Form"/>
      <sheetName val="auto-PPN"/>
      <sheetName val="Sur Site"/>
      <sheetName val="Analisa Upah &amp; Bahan Plum"/>
      <sheetName val="STAND20"/>
      <sheetName val="GC-2"/>
      <sheetName val="BoQ"/>
      <sheetName val="BQ"/>
      <sheetName val="C"/>
      <sheetName val="H.Satuan"/>
      <sheetName val="데이터"/>
      <sheetName val="264"/>
      <sheetName val="tifico"/>
      <sheetName val="HN"/>
      <sheetName val="Thiet Bi"/>
      <sheetName val="TinhGiaNC"/>
      <sheetName val="VCBo"/>
      <sheetName val="DMCP"/>
      <sheetName val="Phan tich"/>
      <sheetName val="TH MTC"/>
      <sheetName val="TH Vat tu"/>
      <sheetName val="TH Kinh phi"/>
      <sheetName val="BocXep"/>
      <sheetName val="TinhGiaMTC"/>
      <sheetName val="TH N.Cong"/>
      <sheetName val="Bang KL"/>
      <sheetName val="VCThuy"/>
      <sheetName val="LEGEND"/>
      <sheetName val="침하계"/>
      <sheetName val="NOTE"/>
      <sheetName val="Khau tru VT &amp; BHLD (2)"/>
      <sheetName val="구주,중아,CIS"/>
      <sheetName val="결재판(삭제하지말아주세요)"/>
      <sheetName val="계정참조 (건들지 마세요)"/>
      <sheetName val="합의경상"/>
      <sheetName val="철거산출근거"/>
      <sheetName val="중기비"/>
      <sheetName val="Sh_x0000__x0000__x0005__x0000_"/>
      <sheetName val="계정"/>
      <sheetName val="예산대비"/>
      <sheetName val="조선용암면"/>
      <sheetName val="18년 동계축제 조성 전기공사(변경계약).xlsx"/>
      <sheetName val="P-J"/>
      <sheetName val="전차선_x0000__x0000_Ԁ_x0000_怀"/>
      <sheetName val="전차선_x0000__x0000_Ԁ_x0000_ꀀ"/>
      <sheetName val="원가계산서(공사)"/>
      <sheetName val="98수문일위"/>
      <sheetName val="용산3(영광)"/>
      <sheetName val="공사개요_(2)7"/>
      <sheetName val="아파트_7"/>
      <sheetName val="1차_내역서7"/>
      <sheetName val="TDI_ISBL7"/>
      <sheetName val="전_기7"/>
      <sheetName val="노원열병합__건축공사기성내역서7"/>
      <sheetName val="1_설계조건7"/>
      <sheetName val="2_하중산정7"/>
      <sheetName val="Customer_Databas7"/>
      <sheetName val="4_LINE7"/>
      <sheetName val="7_th7"/>
      <sheetName val="건축내역서_(경제상무실)7"/>
      <sheetName val="97_사업추정(WEKI)7"/>
      <sheetName val="입찰내역_발주처_양식7"/>
      <sheetName val="1__설계조건_2_단면가정_3__하중계산7"/>
      <sheetName val="DATA_입력란7"/>
      <sheetName val="2__주요공지（主要公告）7"/>
      <sheetName val="4__접지매립내역（接地工程清单）7"/>
      <sheetName val="할증_7"/>
      <sheetName val="6PILE__(돌출)7"/>
      <sheetName val="BSD_(2)7"/>
      <sheetName val="BASIC_(2)7"/>
      <sheetName val="현장관리비_산출내역7"/>
      <sheetName val="화재_탐지_설비7"/>
      <sheetName val="_냉각수펌프7"/>
      <sheetName val="2_대외공문7"/>
      <sheetName val="5_전사투자계획종함안7"/>
      <sheetName val="BEND_LOSS7"/>
      <sheetName val="실행예산대비_발주내역1차7"/>
      <sheetName val="건축공사_집계표7"/>
      <sheetName val="3_건축(현장안)7"/>
      <sheetName val="실행내역서_7"/>
      <sheetName val="3_공통공사대비7"/>
      <sheetName val="Table_3-EQ7"/>
      <sheetName val="조도계산서_(도서)7"/>
      <sheetName val="Sheet1_(2)6"/>
      <sheetName val="1062-X방향_6"/>
      <sheetName val="PAD_TR보호대기초6"/>
      <sheetName val="중기조종사_단위단가6"/>
      <sheetName val="기계설비공사_집계표6"/>
      <sheetName val="(참조)PH-2_12K_150406_제원6"/>
      <sheetName val="unit_46"/>
      <sheetName val="FRP_PIPING_일위대가6"/>
      <sheetName val="전선_및_전선관6"/>
      <sheetName val="A(Rev_3)6"/>
      <sheetName val="전체내역_(2)6"/>
      <sheetName val="220_(2)6"/>
      <sheetName val="1_가로등수량6"/>
      <sheetName val="코드_및_제품_목록6"/>
      <sheetName val="Gia_vat_tu6"/>
      <sheetName val="BA_6"/>
      <sheetName val="용접POINT산출_(2)6"/>
      <sheetName val="투자,기성_실적6"/>
      <sheetName val="신규_품목_합산자재6"/>
      <sheetName val="신규_품목_일위대가6"/>
      <sheetName val="계획대비_정산비용(합계)6"/>
      <sheetName val="시실누(모)_6"/>
      <sheetName val="제품_정보6"/>
      <sheetName val="16년_부문별6"/>
      <sheetName val="전체_수금5"/>
      <sheetName val="조건표_(2)6"/>
      <sheetName val="CP-E2_(품셈표)6"/>
      <sheetName val="1-4_익월예상투자대비5"/>
      <sheetName val="1-2_투입대비5"/>
      <sheetName val="2__주요공지6"/>
      <sheetName val="개선안_개요6"/>
      <sheetName val="견적_(2)5"/>
      <sheetName val="mau_2_(2)5"/>
      <sheetName val="CP1-1FL_15"/>
      <sheetName val="CP1_(2)5"/>
      <sheetName val="CP1_(3)5"/>
      <sheetName val="CP2_(2)5"/>
      <sheetName val="EW07-15_25"/>
      <sheetName val="CP2-1FL_JU_MÁY_SẤY5"/>
      <sheetName val="CP2-1FL_JU_CLEAN_EW07-205"/>
      <sheetName val="CP4-NC_COATING_MIEN5"/>
      <sheetName val="EW07-13_(2)5"/>
      <sheetName val="EW07-13_35"/>
      <sheetName val="EW07-13_45"/>
      <sheetName val="EW07-13_85"/>
      <sheetName val="EW07-13_(9)5"/>
      <sheetName val="EW07-13_125"/>
      <sheetName val="EW07-19_25"/>
      <sheetName val="EW07-23_CP45"/>
      <sheetName val="CP4-2FL_EW07-485"/>
      <sheetName val="EW07-27_(2)5"/>
      <sheetName val="EW07-58_(2)5"/>
      <sheetName val="EW07-58_(3)5"/>
      <sheetName val="EW07-58_(4)5"/>
      <sheetName val="EW07-58_(6)5"/>
      <sheetName val="EW07-13_105"/>
      <sheetName val="EW07-13_115"/>
      <sheetName val="etc_(2)5"/>
      <sheetName val="etc_(2018)5"/>
      <sheetName val="etc_(3)5"/>
      <sheetName val="CP4-NC_COATING_EW06-155"/>
      <sheetName val="EW06-15_(2)5"/>
      <sheetName val="EW06-15_(3)5"/>
      <sheetName val="EW06-15_(4)5"/>
      <sheetName val="EW06-36_25"/>
      <sheetName val="BP_(2)5"/>
      <sheetName val="CP4-2FL_BONDING_CHUA_SỐ5"/>
      <sheetName val="CP4-NC_COATING_EW06-15_(2)5"/>
      <sheetName val="EW07-13_25"/>
      <sheetName val="EW08-17_(2)5"/>
      <sheetName val="EW08-25_(2)5"/>
      <sheetName val="mẫu_20195"/>
      <sheetName val="NHẬP_KHO5"/>
      <sheetName val="EW08-09_(2)5"/>
      <sheetName val="EW09-01_(2)5"/>
      <sheetName val="CATEEN1-THAI_NGUYEN5"/>
      <sheetName val="EW08-13_2_(2)5"/>
      <sheetName val="EW08-15_(2)5"/>
      <sheetName val="EW08-15_(3)5"/>
      <sheetName val="EW08-13_25"/>
      <sheetName val="EW08-31_25"/>
      <sheetName val="EW08-34_(2)5"/>
      <sheetName val="EW08-34_(4)5"/>
      <sheetName val="EW08-34_(5)5"/>
      <sheetName val="EW08-34_(6)5"/>
      <sheetName val="전차선로_물량표5"/>
      <sheetName val="수변전_설비공사受配电5"/>
      <sheetName val="_동력_설비공사动力设备5"/>
      <sheetName val="전력간선_설비공사电力干线5"/>
      <sheetName val="전등_설비공사照明系统5"/>
      <sheetName val="CCTV_설비공사CCTV5"/>
      <sheetName val="_전열_설비공사插座系统5"/>
      <sheetName val="접지_설비공사接地系统5"/>
      <sheetName val="전화,_LAN_설비공사网络布线5"/>
      <sheetName val="방송_설비공사广播系统5"/>
      <sheetName val="가설전기_설비공사临电系统5"/>
      <sheetName val="단면_(2)5"/>
      <sheetName val="CABLE_SIZE-35"/>
      <sheetName val="수량산출서_갑지5"/>
      <sheetName val="00_PAYMENT_CERTI5"/>
      <sheetName val="06_내역서5"/>
      <sheetName val="FAB_1F5"/>
      <sheetName val="FAB_2F5"/>
      <sheetName val="FAB_3F5"/>
      <sheetName val="FAB_18_35F5"/>
      <sheetName val="유도등_5"/>
      <sheetName val="물량산출서(SCS_실측)5"/>
      <sheetName val="단양_00_아파트-세부내역5"/>
      <sheetName val="Main_Screen5"/>
      <sheetName val="Piping_Design_Data5"/>
      <sheetName val="동양제과_12월5"/>
      <sheetName val="롯데제과_12월5"/>
      <sheetName val="크라운제과_12월5"/>
      <sheetName val="해태제과_12월5"/>
      <sheetName val="도급,하도급_예정금액5"/>
      <sheetName val="PROJECT_BRIEF5"/>
      <sheetName val="59A_(현관)5"/>
      <sheetName val="3_도급비집계표5"/>
      <sheetName val="태화42_5"/>
      <sheetName val="1_설계기준5"/>
      <sheetName val="TOWER_10TON5"/>
      <sheetName val="TOWER_12TON5"/>
      <sheetName val="JIB_CRANE,HOIST5"/>
      <sheetName val="옥외_전력간선공사5"/>
      <sheetName val="118_세금과공과6"/>
      <sheetName val="108_수선비6"/>
      <sheetName val="P_M_별5"/>
      <sheetName val="0_인사노무관리5"/>
      <sheetName val="S3-A공사계약내역서_일반배관공사_xlsx5"/>
      <sheetName val="tank_list5"/>
      <sheetName val="1_취수장5"/>
      <sheetName val="Materials_Categories5"/>
      <sheetName val="E_C_T_DATA(DON'T_TOUCH)5"/>
      <sheetName val="VENDOR_DATA5"/>
      <sheetName val="SITE_DATA5"/>
      <sheetName val="IMP_(REACTOR)5"/>
      <sheetName val="3련_BOX5"/>
      <sheetName val="장비당단가_(1)5"/>
      <sheetName val="7_경제성결과5"/>
      <sheetName val="총_원가계산5"/>
      <sheetName val="강관_및_부속5"/>
      <sheetName val="단가_및_재료비5"/>
      <sheetName val="입출재고현황_(2)5"/>
      <sheetName val="0__Level5"/>
      <sheetName val="간접비_총괄표5"/>
      <sheetName val="배수관접합및부설__5"/>
      <sheetName val="E00_(2)5"/>
      <sheetName val="1_신규단가표5"/>
      <sheetName val="E02-1서포트_철재류_가공_및_조립5"/>
      <sheetName val="E02-4일위대가_BT비계_TOWER5"/>
      <sheetName val="4-1_견적서报价单5"/>
      <sheetName val="4-2_견적서信息价5"/>
      <sheetName val="2_신규단가_산출서5"/>
      <sheetName val="#1_인원(당초)5"/>
      <sheetName val="#6_해외출장비5"/>
      <sheetName val="#2,3,4_냉방비,가설건물,숙소5"/>
      <sheetName val="배관배선_단가조사5"/>
      <sheetName val="96_123"/>
      <sheetName val="공사일보_취합용3"/>
      <sheetName val="BOX_본체3"/>
      <sheetName val="설명서_3"/>
      <sheetName val="PRESSURE_GAUGE3"/>
      <sheetName val="8_PILE__(돌출)3"/>
      <sheetName val="단가_3"/>
      <sheetName val="합산자재_(2)"/>
      <sheetName val="전력간선_설비공사电力"/>
      <sheetName val="Thiet_Bi"/>
      <sheetName val="Phan_tich"/>
      <sheetName val="TH_MTC"/>
      <sheetName val="TH_Vat_tu"/>
      <sheetName val="TH_Kinh_phi"/>
      <sheetName val="TH_N_Cong"/>
      <sheetName val="Bang_KL"/>
      <sheetName val="Khau_tru_VT_&amp;_BHLD_(2)"/>
      <sheetName val="공사개요_(2)8"/>
      <sheetName val="아파트_8"/>
      <sheetName val="1차_내역서8"/>
      <sheetName val="TDI_ISBL8"/>
      <sheetName val="전_기8"/>
      <sheetName val="노원열병합__건축공사기성내역서8"/>
      <sheetName val="1_설계조건8"/>
      <sheetName val="2_하중산정8"/>
      <sheetName val="Customer_Databas8"/>
      <sheetName val="4_LINE8"/>
      <sheetName val="7_th8"/>
      <sheetName val="건축내역서_(경제상무실)8"/>
      <sheetName val="97_사업추정(WEKI)8"/>
      <sheetName val="입찰내역_발주처_양식8"/>
      <sheetName val="1__설계조건_2_단면가정_3__하중계산8"/>
      <sheetName val="DATA_입력란8"/>
      <sheetName val="2__주요공지（主要公告）8"/>
      <sheetName val="4__접지매립내역（接地工程清单）8"/>
      <sheetName val="할증_8"/>
      <sheetName val="6PILE__(돌출)8"/>
      <sheetName val="BSD_(2)8"/>
      <sheetName val="BASIC_(2)8"/>
      <sheetName val="현장관리비_산출내역8"/>
      <sheetName val="화재_탐지_설비8"/>
      <sheetName val="_냉각수펌프8"/>
      <sheetName val="2_대외공문8"/>
      <sheetName val="5_전사투자계획종함안8"/>
      <sheetName val="BEND_LOSS8"/>
      <sheetName val="실행예산대비_발주내역1차8"/>
      <sheetName val="건축공사_집계표8"/>
      <sheetName val="3_건축(현장안)8"/>
      <sheetName val="실행내역서_8"/>
      <sheetName val="3_공통공사대비8"/>
      <sheetName val="Table_3-EQ8"/>
      <sheetName val="조도계산서_(도서)8"/>
      <sheetName val="Sheet1_(2)7"/>
      <sheetName val="1062-X방향_7"/>
      <sheetName val="PAD_TR보호대기초7"/>
      <sheetName val="중기조종사_단위단가7"/>
      <sheetName val="기계설비공사_집계표7"/>
      <sheetName val="(참조)PH-2_12K_150406_제원7"/>
      <sheetName val="unit_47"/>
      <sheetName val="FRP_PIPING_일위대가7"/>
      <sheetName val="전선_및_전선관7"/>
      <sheetName val="A(Rev_3)7"/>
      <sheetName val="전체내역_(2)7"/>
      <sheetName val="220_(2)7"/>
      <sheetName val="1_가로등수량7"/>
      <sheetName val="코드_및_제품_목록7"/>
      <sheetName val="Gia_vat_tu7"/>
      <sheetName val="BA_7"/>
      <sheetName val="용접POINT산출_(2)7"/>
      <sheetName val="투자,기성_실적7"/>
      <sheetName val="신규_품목_합산자재7"/>
      <sheetName val="신규_품목_일위대가7"/>
      <sheetName val="계획대비_정산비용(합계)7"/>
      <sheetName val="시실누(모)_7"/>
      <sheetName val="제품_정보7"/>
      <sheetName val="16년_부문별7"/>
      <sheetName val="전체_수금6"/>
      <sheetName val="조건표_(2)7"/>
      <sheetName val="CP-E2_(품셈표)7"/>
      <sheetName val="1-4_익월예상투자대비6"/>
      <sheetName val="1-2_투입대비6"/>
      <sheetName val="2__주요공지7"/>
      <sheetName val="개선안_개요7"/>
      <sheetName val="견적_(2)6"/>
      <sheetName val="mau_2_(2)6"/>
      <sheetName val="CP1-1FL_16"/>
      <sheetName val="CP1_(2)6"/>
      <sheetName val="CP1_(3)6"/>
      <sheetName val="CP2_(2)6"/>
      <sheetName val="EW07-15_26"/>
      <sheetName val="CP2-1FL_JU_MÁY_SẤY6"/>
      <sheetName val="CP2-1FL_JU_CLEAN_EW07-206"/>
      <sheetName val="CP4-NC_COATING_MIEN6"/>
      <sheetName val="EW07-13_(2)6"/>
      <sheetName val="EW07-13_36"/>
      <sheetName val="EW07-13_46"/>
      <sheetName val="EW07-13_86"/>
      <sheetName val="EW07-13_(9)6"/>
      <sheetName val="EW07-13_126"/>
      <sheetName val="EW07-19_26"/>
      <sheetName val="EW07-23_CP46"/>
      <sheetName val="CP4-2FL_EW07-486"/>
      <sheetName val="EW07-27_(2)6"/>
      <sheetName val="EW07-58_(2)6"/>
      <sheetName val="EW07-58_(3)6"/>
      <sheetName val="EW07-58_(4)6"/>
      <sheetName val="EW07-58_(6)6"/>
      <sheetName val="EW07-13_106"/>
      <sheetName val="EW07-13_116"/>
      <sheetName val="etc_(2)6"/>
      <sheetName val="etc_(2018)6"/>
      <sheetName val="etc_(3)6"/>
      <sheetName val="CP4-NC_COATING_EW06-156"/>
      <sheetName val="EW06-15_(2)6"/>
      <sheetName val="EW06-15_(3)6"/>
      <sheetName val="EW06-15_(4)6"/>
      <sheetName val="EW06-36_26"/>
      <sheetName val="BP_(2)6"/>
      <sheetName val="CP4-2FL_BONDING_CHUA_SỐ6"/>
      <sheetName val="CP4-NC_COATING_EW06-15_(2)6"/>
      <sheetName val="EW07-13_26"/>
      <sheetName val="EW08-17_(2)6"/>
      <sheetName val="EW08-25_(2)6"/>
      <sheetName val="mẫu_20196"/>
      <sheetName val="NHẬP_KHO6"/>
      <sheetName val="EW08-09_(2)6"/>
      <sheetName val="EW09-01_(2)6"/>
      <sheetName val="CATEEN1-THAI_NGUYEN6"/>
      <sheetName val="EW08-13_2_(2)6"/>
      <sheetName val="EW08-15_(2)6"/>
      <sheetName val="EW08-15_(3)6"/>
      <sheetName val="EW08-13_26"/>
      <sheetName val="EW08-31_26"/>
      <sheetName val="EW08-34_(2)6"/>
      <sheetName val="EW08-34_(4)6"/>
      <sheetName val="EW08-34_(5)6"/>
      <sheetName val="EW08-34_(6)6"/>
      <sheetName val="전차선로_물량표6"/>
      <sheetName val="수변전_설비공사受配电6"/>
      <sheetName val="_동력_설비공사动力设备6"/>
      <sheetName val="전력간선_설비공사电力干线6"/>
      <sheetName val="전등_설비공사照明系统6"/>
      <sheetName val="CCTV_설비공사CCTV6"/>
      <sheetName val="_전열_설비공사插座系统6"/>
      <sheetName val="접지_설비공사接地系统6"/>
      <sheetName val="전화,_LAN_설비공사网络布线6"/>
      <sheetName val="방송_설비공사广播系统6"/>
      <sheetName val="가설전기_설비공사临电系统6"/>
      <sheetName val="단면_(2)6"/>
      <sheetName val="CABLE_SIZE-36"/>
      <sheetName val="수량산출서_갑지6"/>
      <sheetName val="00_PAYMENT_CERTI6"/>
      <sheetName val="06_내역서6"/>
      <sheetName val="FAB_1F6"/>
      <sheetName val="FAB_2F6"/>
      <sheetName val="FAB_3F6"/>
      <sheetName val="FAB_18_35F6"/>
      <sheetName val="유도등_6"/>
      <sheetName val="물량산출서(SCS_실측)6"/>
      <sheetName val="단양_00_아파트-세부내역6"/>
      <sheetName val="Main_Screen6"/>
      <sheetName val="Piping_Design_Data6"/>
      <sheetName val="동양제과_12월6"/>
      <sheetName val="롯데제과_12월6"/>
      <sheetName val="크라운제과_12월6"/>
      <sheetName val="해태제과_12월6"/>
      <sheetName val="도급,하도급_예정금액6"/>
      <sheetName val="PROJECT_BRIEF6"/>
      <sheetName val="59A_(현관)6"/>
      <sheetName val="3_도급비집계표6"/>
      <sheetName val="태화42_6"/>
      <sheetName val="1_설계기준6"/>
      <sheetName val="TOWER_10TON6"/>
      <sheetName val="TOWER_12TON6"/>
      <sheetName val="JIB_CRANE,HOIST6"/>
      <sheetName val="옥외_전력간선공사6"/>
      <sheetName val="118_세금과공과7"/>
      <sheetName val="108_수선비7"/>
      <sheetName val="P_M_별6"/>
      <sheetName val="0_인사노무관리6"/>
      <sheetName val="S3-A공사계약내역서_일반배관공사_xlsx6"/>
      <sheetName val="tank_list6"/>
      <sheetName val="1_취수장6"/>
      <sheetName val="Materials_Categories6"/>
      <sheetName val="E_C_T_DATA(DON'T_TOUCH)6"/>
      <sheetName val="VENDOR_DATA6"/>
      <sheetName val="SITE_DATA6"/>
      <sheetName val="IMP_(REACTOR)6"/>
      <sheetName val="3련_BOX6"/>
      <sheetName val="장비당단가_(1)6"/>
      <sheetName val="7_경제성결과6"/>
      <sheetName val="총_원가계산6"/>
      <sheetName val="강관_및_부속6"/>
      <sheetName val="단가_및_재료비6"/>
      <sheetName val="입출재고현황_(2)6"/>
      <sheetName val="0__Level6"/>
      <sheetName val="간접비_총괄표6"/>
      <sheetName val="배수관접합및부설__6"/>
      <sheetName val="E00_(2)6"/>
      <sheetName val="1_신규단가표6"/>
      <sheetName val="E02-1서포트_철재류_가공_및_조립6"/>
      <sheetName val="E02-4일위대가_BT비계_TOWER6"/>
      <sheetName val="4-1_견적서报价单6"/>
      <sheetName val="4-2_견적서信息价6"/>
      <sheetName val="2_신규단가_산출서6"/>
      <sheetName val="#1_인원(당초)6"/>
      <sheetName val="#6_해외출장비6"/>
      <sheetName val="#2,3,4_냉방비,가설건물,숙소6"/>
      <sheetName val="배관배선_단가조사6"/>
      <sheetName val="96_124"/>
      <sheetName val="공사일보_취합용4"/>
      <sheetName val="BOX_본체4"/>
      <sheetName val="설명서_4"/>
      <sheetName val="PRESSURE_GAUGE4"/>
      <sheetName val="8_PILE__(돌출)4"/>
      <sheetName val="단가_4"/>
      <sheetName val="방배동내역_(총괄)1"/>
      <sheetName val="w't_table1"/>
      <sheetName val="토목내역서_(도급단가)_(2)1"/>
      <sheetName val="FLAT_1_01"/>
      <sheetName val="플랜트_설치1"/>
      <sheetName val="2중_유효성검사_방법1"/>
      <sheetName val="Financ__Overview1"/>
      <sheetName val="_비계_설치1"/>
      <sheetName val="T형(_파일기초)_공현1교1"/>
      <sheetName val="수지표_기본틀1"/>
      <sheetName val="DESIGN_CRITERIA1"/>
      <sheetName val="2003_4_1_1"/>
      <sheetName val="합산자재_(2)1"/>
      <sheetName val="Thiet_Bi1"/>
      <sheetName val="Phan_tich1"/>
      <sheetName val="TH_MTC1"/>
      <sheetName val="TH_Vat_tu1"/>
      <sheetName val="TH_Kinh_phi1"/>
      <sheetName val="TH_N_Cong1"/>
      <sheetName val="Bang_KL1"/>
      <sheetName val="Khau_tru_VT_&amp;_BHLD_(2)1"/>
      <sheetName val="전력간선_설비공사电力1"/>
      <sheetName val="VC2_8_98"/>
      <sheetName val="[성지공현.XLS][성지공현.XLS]_____MECH_4"/>
      <sheetName val="[성지공현.XLS][성지공현.XLS]_____MECH_5"/>
      <sheetName val="[성지공현.XLS][성지공현.XLS]_____MECH_6"/>
      <sheetName val="[성지공현.XLS][성지공현.XLS]_____MECH_8"/>
      <sheetName val="[성지공현.XLS][성지공현.XLS]_____MECH_7"/>
      <sheetName val="[성지공현.XLS][성지공현.XLS]_____MECH_9"/>
      <sheetName val="예산_x0000_ᔰ_x0000_"/>
      <sheetName val="설산1.나"/>
      <sheetName val="본사S"/>
      <sheetName val="2F 회의실견적(5_14 일대)"/>
      <sheetName val="[성지공현.XLS][성지공현.XLS]_____MEC_11"/>
      <sheetName val="[성지공현.XLS][성지공현.XLS]_____MEC_10"/>
      <sheetName val="[성지공현.XLS][성지공현.XLS]_____MEC_34"/>
      <sheetName val="[성지공현.XLS][성지공현.XLS]_____MEC_27"/>
      <sheetName val="[성지공현.XLS][성지공현.XLS]_____MEC_12"/>
      <sheetName val="[성지공현.XLS][성지공현.XLS]_____MEC_13"/>
      <sheetName val="[성지공현.XLS][성지공현.XLS]_____MEC_16"/>
      <sheetName val="[성지공현.XLS][성지공현.XLS]_____MEC_14"/>
      <sheetName val="[성지공현.XLS][성지공현.XLS]_____MEC_15"/>
      <sheetName val="[성지공현.XLS][성지공현.XLS]_____MEC_17"/>
      <sheetName val="[성지공현.XLS][성지공현.XLS]_____MEC_20"/>
      <sheetName val="[성지공현.XLS][성지공현.XLS]_____MEC_18"/>
      <sheetName val="[성지공현.XLS][성지공현.XLS]_____MEC_19"/>
      <sheetName val="[성지공현.XLS][성지공현.XLS]_____MEC_21"/>
      <sheetName val="[성지공현.XLS][성지공현.XLS]_____MEC_23"/>
      <sheetName val="[성지공현.XLS][성지공현.XLS]_____MEC_22"/>
      <sheetName val="[성지공현.XLS][성지공현.XLS]_____MEC_24"/>
      <sheetName val="[성지공현.XLS][성지공현.XLS]_____MEC_25"/>
      <sheetName val="[성지공현.XLS][성지공현.XLS]_____MEC_26"/>
      <sheetName val="[성지공현.XLS][성지공현.XLS]_____MEC_30"/>
      <sheetName val="[성지공현.XLS][성지공현.XLS]_____MEC_29"/>
      <sheetName val="[성지공현.XLS][성지공현.XLS]_____MEC_28"/>
      <sheetName val="[성지공현.XLS][성지공현.XLS]_____MEC_32"/>
      <sheetName val="[성지공현.XLS][성지공현.XLS]_____MEC_31"/>
      <sheetName val="[성지공현.XLS][성지공현.XLS]_____MEC_33"/>
      <sheetName val="IMP_(RE閰貌"/>
      <sheetName val="IMP_(REධ臹"/>
      <sheetName val="IMP_(RE"/>
      <sheetName val="G_R300경비1"/>
      <sheetName val="단가표_(2)"/>
      <sheetName val="HRG_BAHAN_&amp;_UPAH_okk"/>
      <sheetName val="Analis_Kusen_okk"/>
      <sheetName val="Bhn_Pmsrn"/>
      <sheetName val="분류"/>
      <sheetName val="OPT"/>
      <sheetName val="97(US,EP,PCT,KR)"/>
      <sheetName val="인원Detail"/>
      <sheetName val="091002"/>
      <sheetName val="과거교육훈련비"/>
      <sheetName val="64164"/>
      <sheetName val="내수1.8GL"/>
      <sheetName val="비교원RD-S"/>
      <sheetName val="Financial impact"/>
      <sheetName val="CC Down load 0716"/>
      <sheetName val="BRAKE"/>
      <sheetName val="건물"/>
      <sheetName val="TNC(1안)"/>
      <sheetName val="비용"/>
      <sheetName val="성지공현.XLS"/>
      <sheetName val="%EC%84%B1%EC%A7%80%EA%B3%B5%ED%"/>
      <sheetName val="\\Fileserver\A\견적서류\기초서류\성지공현.X"/>
      <sheetName val="공사진행"/>
      <sheetName val="[성지공현.XLS][성지공현.XLS]\견적서류\기초서류\"/>
      <sheetName val="선택값"/>
      <sheetName val="원형1호맨홀토공수량"/>
      <sheetName val="0130 FINAL BOQ "/>
      <sheetName val="포장복구집계"/>
      <sheetName val="유체종류(Fluid)"/>
      <sheetName val="실행갑지"/>
      <sheetName val="중곡동"/>
      <sheetName val="결제방"/>
      <sheetName val="APX"/>
      <sheetName val="APX(2)"/>
      <sheetName val="원가계산서(남측)"/>
      <sheetName val="W-현원가"/>
      <sheetName val="T&amp;C"/>
      <sheetName val="GRACE"/>
      <sheetName val="User"/>
      <sheetName val="Dep2Coefs"/>
      <sheetName val="내수1_8GL"/>
      <sheetName val="Financial_impact"/>
      <sheetName val="CC_Down_load_0716"/>
      <sheetName val="유통조직현황"/>
      <sheetName val="내수1_8GL1"/>
      <sheetName val="Financial_impact1"/>
      <sheetName val="CC_Down_load_07161"/>
      <sheetName val="BM_NEW2"/>
      <sheetName val="호봉누락자"/>
      <sheetName val="Parameters"/>
      <sheetName val="감독1130"/>
      <sheetName val="A-100전제"/>
      <sheetName val="수정完"/>
      <sheetName val="SANTAMO"/>
      <sheetName val="Emp(Detail)"/>
      <sheetName val="배치1"/>
      <sheetName val="연구2팀_운영방안_170110.xlsx"/>
      <sheetName val="手工输入表"/>
      <sheetName val="PSR"/>
      <sheetName val="Common Wheat"/>
      <sheetName val="Sch7a (토요일)"/>
      <sheetName val="내수1_8GL2"/>
      <sheetName val="Financial_impact2"/>
      <sheetName val="CC_Down_load_07162"/>
      <sheetName val="연구2팀_운영방안_170110_xlsx"/>
      <sheetName val="Common_Wheat"/>
      <sheetName val="Sch7a_(토요일)"/>
      <sheetName val="[성지공현.XLS][성지공현.XLS]__________2"/>
      <sheetName val="수문보고"/>
      <sheetName val="신상정보"/>
      <sheetName val="설계명세"/>
      <sheetName val="tggwan(mac)"/>
      <sheetName val="오억미만"/>
      <sheetName val="내2"/>
      <sheetName val="단가일람"/>
      <sheetName val="단위량당중기"/>
      <sheetName val="[성지공현.XLS][성지공현.XLS]__________3"/>
      <sheetName val="esc"/>
      <sheetName val="JUCK"/>
      <sheetName val="내역_LIST"/>
      <sheetName val="내수1_8GL3"/>
      <sheetName val="Financial_impact3"/>
      <sheetName val="CC_Down_load_07163"/>
      <sheetName val="유효성목록_(2)"/>
      <sheetName val="성지공현_XLS"/>
      <sheetName val="\\Fileserver\A\견적서류\기초서류\성지공현_X"/>
      <sheetName val="[성지공현_XLS][성지공현_XLS]\견적서류\기초서류\"/>
      <sheetName val="5_소재"/>
      <sheetName val="0130_FINAL_BOQ_"/>
      <sheetName val="연구2팀_운영방안_170110_xlsx1"/>
      <sheetName val="Common_Wheat1"/>
      <sheetName val="Sch7a_(토요일)1"/>
      <sheetName val="[성지공현_XLS][성지공현_XLS]__________2"/>
      <sheetName val="[성지공현_XLS][성지공현_XLS]__________3"/>
      <sheetName val="CABLE및 자재 TOTAL"/>
      <sheetName val="급기FMS"/>
      <sheetName val="DCV "/>
      <sheetName val="TE"/>
      <sheetName val="수막룸DCV"/>
      <sheetName val="긴급배기"/>
      <sheetName val="DPT"/>
      <sheetName val="한일양산"/>
      <sheetName val="[성지공현.XLS][성지공현.XLS]_________14"/>
      <sheetName val="[성지공현.XLS][성지공현.XLS]_________13"/>
      <sheetName val="[성지공현.XLS][성지공현.XLS]__________4"/>
      <sheetName val="[성지공현.XLS][성지공현.XLS]__________5"/>
      <sheetName val="[성지공현.XLS][성지공현.XLS]__________6"/>
      <sheetName val="[성지공현.XLS][성지공현.XLS]__________9"/>
      <sheetName val="[성지공현.XLS][성지공현.XLS]__________8"/>
      <sheetName val="[성지공현.XLS][성지공현.XLS]__________7"/>
      <sheetName val="[성지공현.XLS][성지공현.XLS]_________11"/>
      <sheetName val="[성지공현.XLS][성지공현.XLS]_________10"/>
      <sheetName val="[성지공현.XLS][성지공현.XLS]_________12"/>
      <sheetName val="[성지공현.XLS][성지공현.XLS]_________15"/>
      <sheetName val="[성지공현.XLS][성지공현.XLS]_________20"/>
      <sheetName val="[성지공현.XLS][성지공현.XLS]_________19"/>
      <sheetName val="[성지공현.XLS][성지공현.XLS]_________16"/>
      <sheetName val="[성지공현.XLS][성지공현.XLS]_________17"/>
      <sheetName val="[성지공현.XLS][성지공현.XLS]_________18"/>
      <sheetName val="[성지공현.XLS][성지공현.XLS]_________21"/>
      <sheetName val="[성지공현.XLS][성지공현.XLS]_________22"/>
      <sheetName val="[성지공현.XLS][성지공현.XLS]_________23"/>
      <sheetName val="[성지공현.XLS][성지공현.XLS]_________52"/>
      <sheetName val="[성지공현.XLS][성지공현.XLS]_________51"/>
      <sheetName val="[성지공현.XLS][성지공현.XLS]_________25"/>
      <sheetName val="[성지공현.XLS][성지공현.XLS]_________24"/>
      <sheetName val="[성지공현.XLS][성지공현.XLS]_________33"/>
      <sheetName val="[성지공현.XLS][성지공현.XLS]_________32"/>
      <sheetName val="[성지공현.XLS][성지공현.XLS]_________27"/>
      <sheetName val="[성지공현.XLS][성지공현.XLS]_________26"/>
      <sheetName val="[성지공현.XLS][성지공현.XLS]_________28"/>
      <sheetName val="[성지공현.XLS][성지공현.XLS]_________29"/>
      <sheetName val="[성지공현.XLS][성지공현.XLS]_________30"/>
      <sheetName val="[성지공현.XLS][성지공현.XLS]_________31"/>
      <sheetName val="[성지공현.XLS][성지공현.XLS]_________38"/>
      <sheetName val="[성지공현.XLS][성지공현.XLS]_________37"/>
      <sheetName val="[성지공현.XLS][성지공현.XLS]_________34"/>
      <sheetName val="[성지공현.XLS][성지공현.XLS]_________35"/>
      <sheetName val="[성지공현.XLS][성지공현.XLS]_________36"/>
      <sheetName val="[성지공현.XLS][성지공현.XLS]_________41"/>
      <sheetName val="[성지공현.XLS][성지공현.XLS]_________39"/>
      <sheetName val="[성지공현.XLS][성지공현.XLS]_________40"/>
      <sheetName val="[성지공현.XLS][성지공현.XLS]_________45"/>
      <sheetName val="[성지공현.XLS][성지공현.XLS]_________44"/>
      <sheetName val="[성지공현.XLS][성지공현.XLS]_________42"/>
      <sheetName val="[성지공현.XLS][성지공현.XLS]_________43"/>
      <sheetName val="[성지공현.XLS][성지공현.XLS]_________46"/>
      <sheetName val="[성지공현.XLS][성지공현.XLS]_________47"/>
      <sheetName val="[성지공현.XLS][성지공현.XLS]_________48"/>
      <sheetName val="[성지공현.XLS][성지공현.XLS]_________49"/>
      <sheetName val="[성지공현.XLS][성지공현.XLS]_________50"/>
      <sheetName val="[성지공현.XLS][성지공현.XLS]_________54"/>
      <sheetName val="[성지공현.XLS][성지공현.XLS]_________53"/>
      <sheetName val="[성지공현.XLS][성지공현.XLS]_________63"/>
      <sheetName val="[성지공현.XLS][성지공현.XLS]_________62"/>
      <sheetName val="[성지공현.XLS][성지공현.XLS]_________60"/>
      <sheetName val="[성지공현.XLS][성지공현.XLS]_________58"/>
      <sheetName val="기성내역총괄표"/>
      <sheetName val="[성지공현.XLS][성지공현.XLS]_________56"/>
      <sheetName val="[성지공현.XLS][성지공현.XLS]_________55"/>
      <sheetName val="[성지공현.XLS][성지공현.XLS]_________57"/>
      <sheetName val="[성지공현.XLS][성지공현.XLS]_________59"/>
      <sheetName val="[성지공현.XLS][성지공현.XLS]_________61"/>
      <sheetName val="[성지공현.XLS][성지공현.XLS]_________67"/>
      <sheetName val="[성지공현.XLS][성지공현.XLS]_________66"/>
      <sheetName val="[성지공현.XLS][성지공현.XLS]_________64"/>
      <sheetName val="[성지공현.XLS][성지공현.XLS]_________65"/>
      <sheetName val="[성지공현.XLS][성지공현.XLS]________200"/>
      <sheetName val="[성지공현.XLS][성지공현.XLS]________194"/>
      <sheetName val="[성지공현.XLS][성지공현.XLS]_________68"/>
      <sheetName val="CON'C"/>
      <sheetName val="정리"/>
      <sheetName val="수식"/>
      <sheetName val="대목"/>
      <sheetName val="급수 (LPM)"/>
      <sheetName val="預算表 (3)"/>
      <sheetName val="[성지공현.XLS][성지공현.XLS]_________69"/>
      <sheetName val="[성지공현.XLS][성지공현.XLS]_________70"/>
      <sheetName val="[성지공현.XLS][성지공현.XLS]_________71"/>
      <sheetName val="[성지공현.XLS][성지공현.XLS]_________73"/>
      <sheetName val="[성지공현.XLS][성지공현.XLS]_________72"/>
      <sheetName val="[성지공현.XLS][성지공현.XLS]_________75"/>
      <sheetName val="[성지공현.XLS][성지공현.XLS]_________74"/>
      <sheetName val="Cash Flow"/>
      <sheetName val="Yield"/>
      <sheetName val="[성지공현.XLS][성지공현.XLS]____류_기___2"/>
      <sheetName val="마산월령동골조물량변경"/>
      <sheetName val="[성지공현.XLS][성지공현.XLS]_________76"/>
      <sheetName val="[성지공현.XLS][성지공현.XLS]_________77"/>
      <sheetName val="[성지공현.XLS][성지공현.XLS]_________79"/>
      <sheetName val="[성지공현.XLS][성지공현.XLS]_________78"/>
      <sheetName val="[성지공현.XLS][성지공현.XLS]_________80"/>
      <sheetName val="[성지공현.XLS][성지공현.XLS]_________82"/>
      <sheetName val="[성지공현.XLS][성지공현.XLS]_________81"/>
      <sheetName val="[성지공현.XLS][성지공현.XLS]_________83"/>
      <sheetName val="[성지공현.XLS][성지공현.XLS]_________86"/>
      <sheetName val="[성지공현.XLS][성지공현.XLS]_________84"/>
      <sheetName val="[성지공현.XLS][성지공현.XLS]_________85"/>
      <sheetName val="[성지공현.XLS][성지공현.XLS]_________89"/>
      <sheetName val="[성지공현.XLS][성지공현.XLS]_________87"/>
      <sheetName val="[성지공현.XLS][성지공현.XLS]_________88"/>
      <sheetName val="[성지공현.XLS][성지공현.XLS]_________93"/>
      <sheetName val="[성지공현.XLS][성지공현.XLS]_________92"/>
      <sheetName val="[성지공현.XLS][성지공현.XLS]_________90"/>
      <sheetName val="[성지공현.XLS][성지공현.XLS]_________91"/>
      <sheetName val="유효성 목록"/>
      <sheetName val="Site Expenses"/>
      <sheetName val="ȱ?⠀恷??"/>
      <sheetName val="[성지공현.XLS]__Fileserver_A______2"/>
      <sheetName val="[성지공현.XLS][성지공현.XLS]______XLS_2"/>
      <sheetName val="[성지공현.XLS][성지공현.XLS]_________95"/>
      <sheetName val="[성지공현.XLS][성지공현.XLS]_________96"/>
      <sheetName val="[성지공현.XLS][성지공현.XLS]_________94"/>
      <sheetName val="[성지공현.XLS][성지공현.XLS]_________97"/>
      <sheetName val="[성지공현.XLS][성지공현.XLS]________107"/>
      <sheetName val="[성지공현.XLS][성지공현.XLS]________105"/>
      <sheetName val="[성지공현.XLS][성지공현.XLS]_________98"/>
      <sheetName val="[성지공현.XLS][성지공현.XLS]________100"/>
      <sheetName val="[성지공현.XLS][성지공현.XLS]_________99"/>
      <sheetName val="[성지공현.XLS][성지공현.XLS]________103"/>
      <sheetName val="[성지공현.XLS][성지공현.XLS]________101"/>
      <sheetName val="[성지공현.XLS][성지공현.XLS]________102"/>
      <sheetName val="[성지공현.XLS][성지공현.XLS]________104"/>
      <sheetName val="[성지공현.XLS][성지공현.XLS]________106"/>
      <sheetName val="[성지공현.XLS][성지공현.XLS]________118"/>
      <sheetName val="[성지공현.XLS][성지공현.XLS]_견적서___초서_3"/>
      <sheetName val="[성지공현.XLS][성지공현.XLS]_견적서___초서_2"/>
      <sheetName val="[성지공현.XLS][성지공현.XLS]_견적서___초서_4"/>
      <sheetName val="[성지공현.XLS][성지공현.XLS]_견적서___초서_5"/>
      <sheetName val="[성지공현.XLS][성지공현.XLS]_견적서___초서_7"/>
      <sheetName val="[성지공현.XLS][성지공현.XLS]_견적서___초서_6"/>
      <sheetName val="[성지공현.XLS][성지공현.XLS]________112"/>
      <sheetName val="[성지공현.XLS][성지공현.XLS]________111"/>
      <sheetName val="[성지공현.XLS][성지공현.XLS]________108"/>
      <sheetName val="[성지공현.XLS][성지공현.XLS]________109"/>
      <sheetName val="[성지공현.XLS][성지공현.XLS]________110"/>
      <sheetName val="[성지공현.XLS][성지공현.XLS]________115"/>
      <sheetName val="[성지공현.XLS][성지공현.XLS]________113"/>
      <sheetName val="[성지공현.XLS][성지공현.XLS]________114"/>
      <sheetName val="[성지공현.XLS][성지공현.XLS]________116"/>
      <sheetName val="[성지공현.XLS][성지공현.XLS]________117"/>
      <sheetName val="[성지공현.XLS][성지공현.XLS]________127"/>
      <sheetName val="[성지공현.XLS][성지공현.XLS]________126"/>
      <sheetName val="[성지공현.XLS][성지공현.XLS]________122"/>
      <sheetName val="[성지공현.XLS][성지공현.XLS]________124"/>
      <sheetName val="[성지공현.XLS][성지공현.XLS]________119"/>
      <sheetName val="[성지공현.XLS][성지공현.XLS]________120"/>
      <sheetName val="[성지공현.XLS][성지공현.XLS]________121"/>
      <sheetName val="[성지공현.XLS][성지공현.XLS]________123"/>
      <sheetName val="[성지공현.XLS][성지공현.XLS]________125"/>
      <sheetName val="[성지공현.XLS][성지공현.XLS]________133"/>
      <sheetName val="[성지공현.XLS][성지공현.XLS]________132"/>
      <sheetName val="[성지공현.XLS][성지공현.XLS]________129"/>
      <sheetName val="[성지공현.XLS][성지공현.XLS]________128"/>
      <sheetName val="[성지공현.XLS][성지공현.XLS]________130"/>
      <sheetName val="[성지공현.XLS][성지공현.XLS]________131"/>
      <sheetName val="[성지공현.XLS][성지공현.XLS]________135"/>
      <sheetName val="[성지공현.XLS][성지공현.XLS]________138"/>
      <sheetName val="[성지공현.XLS][성지공현.XLS]________134"/>
      <sheetName val="[성지공현.XLS][성지공현.XLS]________136"/>
      <sheetName val="[성지공현.XLS][성지공현.XLS]________137"/>
      <sheetName val="[성지공현.XLS][성지공현.XLS]________140"/>
      <sheetName val="[성지공현.XLS][성지공현.XLS]________139"/>
      <sheetName val="FOOTING단면력"/>
      <sheetName val="무시"/>
      <sheetName val="우수공"/>
      <sheetName val="001"/>
      <sheetName val="[성지공현.XLS][성지공현.XLS]________143"/>
      <sheetName val="[성지공현.XLS][성지공현.XLS]________141"/>
      <sheetName val="[성지공현.XLS][성지공현.XLS]________142"/>
      <sheetName val="[성지공현.XLS][성지공현.XLS]________144"/>
      <sheetName val="[성지공현.XLS][성지공현.XLS]________145"/>
      <sheetName val="[성지공현.XLS][성지공현.XLS]________147"/>
      <sheetName val="[성지공현.XLS][성지공현.XLS]________146"/>
      <sheetName val="[성지공현.XLS][성지공현.XLS]________148"/>
      <sheetName val="[성지공현.XLS][성지공현.XLS]________158"/>
      <sheetName val="[성지공현.XLS][성지공현.XLS]________159"/>
      <sheetName val="당사"/>
      <sheetName val="[성지공현.XLS][성지공현.XLS]_견__류_기___2"/>
      <sheetName val="[성지공현.XLS][성지공현.XLS]________149"/>
      <sheetName val="[성지공현.XLS][성지공현.XLS]________152"/>
      <sheetName val="[성지공현.XLS][성지공현.XLS]________155"/>
      <sheetName val="[성지공현.XLS][성지공현.XLS]________150"/>
      <sheetName val="[성지공현.XLS][성지공현.XLS]________151"/>
      <sheetName val="[성지공현.XLS][성지공현.XLS]________154"/>
      <sheetName val="[성지공현.XLS][성지공현.XLS]________153"/>
      <sheetName val="[성지공현.XLS][성지공현.XLS]________156"/>
      <sheetName val="[성지공현.XLS][성지공현.XLS]________157"/>
      <sheetName val="[성지공현.XLS][성지공현.XLS]________160"/>
      <sheetName val="[성지공현.XLS][성지공현.XLS]________161"/>
      <sheetName val="[성지공현.XLS][성지공현.XLS]________162"/>
      <sheetName val="[성지공현.XLS][성지공현.XLS]________164"/>
      <sheetName val="[성지공현.XLS][성지공현.XLS]________163"/>
      <sheetName val="[성지공현.XLS][성지공현.XLS]__적_______2"/>
      <sheetName val="[성지공현.XLS][성지공현.XLS]________168"/>
      <sheetName val="[성지공현.XLS][성지공현.XLS]________165"/>
      <sheetName val="[성지공현.XLS][성지공현.XLS]________167"/>
      <sheetName val="[성지공현.XLS][성지공현.XLS]________166"/>
      <sheetName val="[성지공현.XLS][성지공현.XLS]________169"/>
      <sheetName val="[성지공현.XLS][성지공현.XLS]________175"/>
      <sheetName val="[성지공현.XLS][성지공현.XLS]________171"/>
      <sheetName val="[성지공현.XLS][성지공현.XLS]________170"/>
      <sheetName val="[성지공현.XLS][성지공현.XLS]________174"/>
      <sheetName val="[성지공현.XLS][성지공현.XLS]________172"/>
      <sheetName val="[성지공현.XLS][성지공현.XLS]________173"/>
      <sheetName val="[성지공현.XLS][성지공현.XLS]________176"/>
      <sheetName val="[성지공현.XLS][성지공현.XLS]________178"/>
      <sheetName val="[성지공현.XLS][성지공현.XLS]________182"/>
      <sheetName val="[성지공현.XLS][성지공현.XLS]________177"/>
      <sheetName val="[성지공현.XLS][성지공현.XLS]________179"/>
      <sheetName val="[성지공현.XLS][성지공현.XLS]________180"/>
      <sheetName val="[성지공현.XLS][성지공현.XLS]________181"/>
      <sheetName val="[성지공현.XLS][성지공현.XLS]________184"/>
      <sheetName val="[성지공현.XLS][성지공현.XLS]________185"/>
      <sheetName val="[성지공현.XLS][성지공현.XLS]________183"/>
      <sheetName val="[성지공현.XLS][성지공현.XLS]________189"/>
      <sheetName val="[성지공현.XLS][성지공현.XLS]________188"/>
      <sheetName val="[성지공현.XLS][성지공현.XLS]________187"/>
      <sheetName val="[성지공현.XLS][성지공현.XLS]________186"/>
      <sheetName val="드롭다운"/>
      <sheetName val="[성지공현.XLS][성지공현.XLS]________190"/>
      <sheetName val="[성지공현.XLS][성지공현.XLS]________192"/>
      <sheetName val="[성지공현.XLS][성지공현.XLS]________191"/>
      <sheetName val="[성지공현.XLS][성지공현.XLS]________193"/>
      <sheetName val="[성지공현.XLS][성지공현.XLS]________199"/>
      <sheetName val="[성지공현.XLS][성지공현.XLS]________198"/>
      <sheetName val="[성지공현.XLS][성지공현.XLS]________195"/>
      <sheetName val="[성지공현.XLS][성지공현.XLS]________196"/>
      <sheetName val="[성지공현.XLS][성지공현.XLS]________197"/>
      <sheetName val="아파트 기성내역서"/>
      <sheetName val="F4-F7"/>
      <sheetName val="Tank design"/>
      <sheetName val="분양금할인"/>
      <sheetName val="가설전기 설비공◸̑聵ៜꠃ"/>
      <sheetName val="가설전기 설비공◸̑쿆»꾘"/>
      <sheetName val="검토용"/>
      <sheetName val="2000년 공정표"/>
      <sheetName val="98비정기소모"/>
      <sheetName val="JER3"/>
      <sheetName val="電?設備表"/>
      <sheetName val="토공사"/>
      <sheetName val="1안"/>
      <sheetName val="업체별기성㆔Ⱥ"/>
      <sheetName val="업체별기성ૐǨ"/>
      <sheetName val="업체별기성밽z"/>
      <sheetName val="예상"/>
      <sheetName val="직원인원"/>
      <sheetName val="실행예산서"/>
      <sheetName val="실행집계표"/>
      <sheetName val="실행내역서"/>
      <sheetName val="공사설정"/>
      <sheetName val="전기관리비"/>
      <sheetName val="NM2"/>
      <sheetName val="NW1"/>
      <sheetName val="NW2"/>
      <sheetName val="PW3"/>
      <sheetName val="PW4"/>
      <sheetName val="SC1"/>
      <sheetName val="DNW"/>
      <sheetName val="N+"/>
      <sheetName val="NE"/>
      <sheetName val="P+"/>
      <sheetName val="PE"/>
      <sheetName val="PM"/>
      <sheetName val="[성지공현.XLS][성지공현.XLS]_____MEC_53"/>
      <sheetName val="[성지공현.XLS][성지공현.XLS]_____MEC_35"/>
      <sheetName val="[성지공현.XLS][성지공현.XLS]_____MEC_40"/>
      <sheetName val="[성지공현.XLS][성지공현.XLS]_____MEC_36"/>
      <sheetName val="[성지공현.XLS][성지공현.XLS]_____MEC_37"/>
      <sheetName val="[성지공현.XLS][성지공현.XLS]_____MEC_38"/>
      <sheetName val="[성지공현.XLS][성지공현.XLS]_____MEC_39"/>
      <sheetName val="[성지공현.XLS][성지공현.XLS]_____MEC_52"/>
      <sheetName val="[성지공현.XLS][성지공현.XLS]_____MEC_43"/>
      <sheetName val="[성지공현.XLS][성지공현.XLS]_____MEC_41"/>
      <sheetName val="[성지공현.XLS][성지공현.XLS]_____MEC_42"/>
      <sheetName val="[성지공현.XLS][성지공현.XLS]_____MEC_51"/>
      <sheetName val="[성지공현.XLS][성지공현.XLS]_____MEC_44"/>
      <sheetName val="[성지공현.XLS][성지공현.XLS]_____MEC_45"/>
      <sheetName val="[성지공현.XLS][성지공현.XLS]_____MEC_46"/>
      <sheetName val="[성지공현.XLS][성지공현.XLS]_____MEC_47"/>
      <sheetName val="[성지공현.XLS][성지공현.XLS]_____MEC_48"/>
      <sheetName val="[성지공현.XLS][성지공현.XLS]_____MEC_49"/>
      <sheetName val="[성지공현.XLS][성지공현.XLS]_____MEC_50"/>
      <sheetName val="[성지공현.XLS][성지공현.XLS]_____MEC_57"/>
      <sheetName val="[성지공현.XLS][성지공현.XLS]_____MEC_55"/>
      <sheetName val="[성지공현.XLS][성지공현.XLS]_____MEC_54"/>
      <sheetName val="[성지공현.XLS][성지공현.XLS]_____MEC_56"/>
      <sheetName val="[성지공현.XLS][성지공현.XLS]_____MEC_66"/>
      <sheetName val="[성지공현.XLS][성지공현.XLS]_____MEC_60"/>
      <sheetName val="[성지공현.XLS][성지공현.XLS]_____MEC_58"/>
      <sheetName val="[성지공현.XLS][성지공현.XLS]_____MEC_59"/>
      <sheetName val="[성지공현.XLS][성지공현.XLS]_____MEC_61"/>
      <sheetName val="[성지공현.XLS][성지공현.XLS]_____MEC_62"/>
      <sheetName val="[성지공현.XLS][성지공현.XLS]_____MEC_63"/>
      <sheetName val="[성지공현.XLS][성지공현.XLS]_____MEC_64"/>
      <sheetName val="[성지공현.XLS][성지공현.XLS]_____MEC_65"/>
      <sheetName val="[성지공현.XLS][성지공현.XLS]_____MEC_78"/>
      <sheetName val="[성지공현.XLS][성지공현.XLS]_____MEC_68"/>
      <sheetName val="[성지공현.XLS][성지공현.XLS]_____MEC_67"/>
      <sheetName val="[성지공현.XLS][성지공현.XLS]_____MEC_69"/>
      <sheetName val="[성지공현.XLS][성지공현.XLS]_____MEC_73"/>
      <sheetName val="[성지공현.XLS][성지공현.XLS]_____MEC_70"/>
      <sheetName val="[성지공현.XLS][성지공현.XLS]_____MEC_71"/>
      <sheetName val="[성지공현.XLS][성지공현.XLS]_____MEC_72"/>
      <sheetName val="[성지공현.XLS][성지공현.XLS]_____MEC_74"/>
      <sheetName val="견적의뢰"/>
      <sheetName val="Register"/>
      <sheetName val="[성지공현.XLS][성지공현.XLS]_____MEC_76"/>
      <sheetName val="[성지공현.XLS][성지공현.XLS]_____MEC_75"/>
      <sheetName val="[성지공현.XLS][성지공현.XLS]_____MEC_77"/>
      <sheetName val="현장운영비_산출"/>
      <sheetName val="종합장(22년4월)"/>
      <sheetName val="1층LOAD"/>
      <sheetName val="Sheet1_(2)8"/>
      <sheetName val="1062-X방향_8"/>
      <sheetName val="PAD_TR보호대기초8"/>
      <sheetName val="중기조종사_단위단가8"/>
      <sheetName val="기계설비공사_집계표8"/>
      <sheetName val="(참조)PH-2_12K_150406_제원8"/>
      <sheetName val="unit_48"/>
      <sheetName val="FRP_PIPING_일위대가8"/>
      <sheetName val="전선_및_전선관8"/>
      <sheetName val="A(Rev_3)8"/>
      <sheetName val="전체내역_(2)8"/>
      <sheetName val="220_(2)8"/>
      <sheetName val="1_가로등수량8"/>
      <sheetName val="코드_및_제품_목록8"/>
      <sheetName val="Gia_vat_tu8"/>
      <sheetName val="BA_8"/>
      <sheetName val="용접POINT산출_(2)8"/>
      <sheetName val="투자,기성_실적8"/>
      <sheetName val="신규_품목_합산자재8"/>
      <sheetName val="신규_품목_일위대가8"/>
      <sheetName val="공사개요_(2)9"/>
      <sheetName val="1차_내역서9"/>
      <sheetName val="아파트_9"/>
      <sheetName val="TDI_ISBL9"/>
      <sheetName val="1_설계조건9"/>
      <sheetName val="2_하중산정9"/>
      <sheetName val="건축내역서_(경제상무실)9"/>
      <sheetName val="전_기9"/>
      <sheetName val="노원열병합__건축공사기성내역서9"/>
      <sheetName val="Customer_Databas9"/>
      <sheetName val="4_LINE9"/>
      <sheetName val="7_th9"/>
      <sheetName val="97_사업추정(WEKI)9"/>
      <sheetName val="입찰내역_발주처_양식9"/>
      <sheetName val="1__설계조건_2_단면가정_3__하중계산9"/>
      <sheetName val="DATA_입력란9"/>
      <sheetName val="2__주요공지（主要公告）9"/>
      <sheetName val="4__접지매립내역（接地工程清单）9"/>
      <sheetName val="화재_탐지_설비9"/>
      <sheetName val="_냉각수펌프9"/>
      <sheetName val="2_대외공문9"/>
      <sheetName val="5_전사투자계획종함안9"/>
      <sheetName val="BEND_LOSS9"/>
      <sheetName val="실행예산대비_발주내역1차9"/>
      <sheetName val="건축공사_집계표9"/>
      <sheetName val="3_건축(현장안)9"/>
      <sheetName val="할증_9"/>
      <sheetName val="6PILE__(돌출)9"/>
      <sheetName val="BSD_(2)9"/>
      <sheetName val="BASIC_(2)9"/>
      <sheetName val="현장관리비_산출내역9"/>
      <sheetName val="실행내역서_9"/>
      <sheetName val="3_공통공사대비9"/>
      <sheetName val="Table_3-EQ9"/>
      <sheetName val="조도계산서_(도서)9"/>
      <sheetName val="Sheet1_(2)9"/>
      <sheetName val="1062-X방향_9"/>
      <sheetName val="PAD_TR보호대기초9"/>
      <sheetName val="중기조종사_단위단가9"/>
      <sheetName val="기계설비공사_집계표9"/>
      <sheetName val="(참조)PH-2_12K_150406_제원9"/>
      <sheetName val="unit_49"/>
      <sheetName val="FRP_PIPING_일위대가9"/>
      <sheetName val="전선_및_전선관9"/>
      <sheetName val="A(Rev_3)9"/>
      <sheetName val="전체내역_(2)9"/>
      <sheetName val="220_(2)9"/>
      <sheetName val="1_가로등수량9"/>
      <sheetName val="코드_및_제품_목록9"/>
      <sheetName val="Gia_vat_tu9"/>
      <sheetName val="BA_9"/>
      <sheetName val="용접POINT산출_(2)9"/>
      <sheetName val="투자,기성_실적9"/>
      <sheetName val="신규_품목_합산자재9"/>
      <sheetName val="신규_품목_일위대가9"/>
      <sheetName val="공사개요_(2)10"/>
      <sheetName val="1차_내역서10"/>
      <sheetName val="아파트_10"/>
      <sheetName val="노원열병합__건축공사기성내역서10"/>
      <sheetName val="TDI_ISBL10"/>
      <sheetName val="2__주요공지（主要公告）10"/>
      <sheetName val="4__접지매립내역（接地工程清单）10"/>
      <sheetName val="1_설계조건10"/>
      <sheetName val="2_하중산정10"/>
      <sheetName val="전_기10"/>
      <sheetName val="4_LINE10"/>
      <sheetName val="7_th10"/>
      <sheetName val="97_사업추정(WEKI)10"/>
      <sheetName val="건축내역서_(경제상무실)10"/>
      <sheetName val="Customer_Databas10"/>
      <sheetName val="할증_10"/>
      <sheetName val="실행내역서_10"/>
      <sheetName val="BSD_(2)10"/>
      <sheetName val="BASIC_(2)10"/>
      <sheetName val="6PILE__(돌출)10"/>
      <sheetName val="3_공통공사대비10"/>
      <sheetName val="입찰내역_발주처_양식10"/>
      <sheetName val="1__설계조건_2_단면가정_3__하중계산10"/>
      <sheetName val="DATA_입력란10"/>
      <sheetName val="화재_탐지_설비10"/>
      <sheetName val="_냉각수펌프10"/>
      <sheetName val="2_대외공문10"/>
      <sheetName val="5_전사투자계획종함안10"/>
      <sheetName val="BEND_LOSS10"/>
      <sheetName val="실행예산대비_발주내역1차10"/>
      <sheetName val="건축공사_집계표10"/>
      <sheetName val="3_건축(현장안)10"/>
      <sheetName val="Table_3-EQ10"/>
      <sheetName val="조도계산서_(도서)10"/>
      <sheetName val="(참조)PH-2_12K_150406_제원10"/>
      <sheetName val="현장관리비_산출내역10"/>
      <sheetName val="PAD_TR보호대기초10"/>
      <sheetName val="중기조종사_단위단가10"/>
      <sheetName val="1062-X방향_10"/>
      <sheetName val="기계설비공사_집계표10"/>
      <sheetName val="Sheet1_(2)10"/>
      <sheetName val="unit_410"/>
      <sheetName val="FRP_PIPING_일위대가10"/>
      <sheetName val="전선_및_전선관10"/>
      <sheetName val="A(Rev_3)10"/>
      <sheetName val="전체내역_(2)10"/>
      <sheetName val="220_(2)10"/>
      <sheetName val="1_가로등수량10"/>
      <sheetName val="코드_및_제품_목록10"/>
      <sheetName val="Gia_vat_tu10"/>
      <sheetName val="BA_10"/>
      <sheetName val="용접POINT산출_(2)10"/>
      <sheetName val="투자,기성_실적10"/>
      <sheetName val="신규_품목_합산자재10"/>
      <sheetName val="신규_품목_일위대가10"/>
      <sheetName val="계획대비_정산비용(합계)8"/>
      <sheetName val="시실누(모)_8"/>
      <sheetName val="제품_정보8"/>
      <sheetName val="16년_부문별8"/>
      <sheetName val="전체_수금7"/>
      <sheetName val="1-4_익월예상투자대비7"/>
      <sheetName val="1-2_투입대비7"/>
      <sheetName val="조건표_(2)8"/>
      <sheetName val="CP-E2_(품셈표)8"/>
      <sheetName val="2__주요공지8"/>
      <sheetName val="개선안_개요8"/>
      <sheetName val="견적_(2)7"/>
      <sheetName val="mau_2_(2)7"/>
      <sheetName val="CP1-1FL_17"/>
      <sheetName val="CP1_(2)7"/>
      <sheetName val="CP1_(3)7"/>
      <sheetName val="CP2_(2)7"/>
      <sheetName val="EW07-15_27"/>
      <sheetName val="CP2-1FL_JU_MÁY_SẤY7"/>
      <sheetName val="CP2-1FL_JU_CLEAN_EW07-207"/>
      <sheetName val="CP4-NC_COATING_MIEN7"/>
      <sheetName val="EW07-13_(2)7"/>
      <sheetName val="EW07-13_37"/>
      <sheetName val="EW07-13_47"/>
      <sheetName val="EW07-13_87"/>
      <sheetName val="EW07-13_(9)7"/>
      <sheetName val="EW07-13_127"/>
      <sheetName val="EW07-19_27"/>
      <sheetName val="EW07-23_CP47"/>
      <sheetName val="CP4-2FL_EW07-487"/>
      <sheetName val="EW07-27_(2)7"/>
      <sheetName val="EW07-58_(2)7"/>
      <sheetName val="EW07-58_(3)7"/>
      <sheetName val="EW07-58_(4)7"/>
      <sheetName val="EW07-58_(6)7"/>
      <sheetName val="EW07-13_107"/>
      <sheetName val="EW07-13_117"/>
      <sheetName val="etc_(2)7"/>
      <sheetName val="etc_(2018)7"/>
      <sheetName val="etc_(3)7"/>
      <sheetName val="CP4-NC_COATING_EW06-157"/>
      <sheetName val="EW06-15_(2)7"/>
      <sheetName val="EW06-15_(3)7"/>
      <sheetName val="EW06-15_(4)7"/>
      <sheetName val="EW06-36_27"/>
      <sheetName val="BP_(2)7"/>
      <sheetName val="CP4-2FL_BONDING_CHUA_SỐ7"/>
      <sheetName val="CP4-NC_COATING_EW06-15_(2)7"/>
      <sheetName val="EW07-13_27"/>
      <sheetName val="EW08-17_(2)7"/>
      <sheetName val="EW08-25_(2)7"/>
      <sheetName val="mẫu_20197"/>
      <sheetName val="NHẬP_KHO7"/>
      <sheetName val="EW08-09_(2)7"/>
      <sheetName val="EW09-01_(2)7"/>
      <sheetName val="CATEEN1-THAI_NGUYEN7"/>
      <sheetName val="EW08-13_2_(2)7"/>
      <sheetName val="EW08-15_(2)7"/>
      <sheetName val="EW08-15_(3)7"/>
      <sheetName val="EW08-13_27"/>
      <sheetName val="EW08-31_27"/>
      <sheetName val="EW08-34_(2)7"/>
      <sheetName val="EW08-34_(4)7"/>
      <sheetName val="EW08-34_(5)7"/>
      <sheetName val="EW08-34_(6)7"/>
      <sheetName val="전차선로_물량표7"/>
      <sheetName val="수변전_설비공사受配电7"/>
      <sheetName val="_동력_설비공사动力设备7"/>
      <sheetName val="전력간선_설비공사电力干线7"/>
      <sheetName val="전등_설비공사照明系统7"/>
      <sheetName val="CCTV_설비공사CCTV7"/>
      <sheetName val="_전열_설비공사插座系统7"/>
      <sheetName val="접지_설비공사接地系统7"/>
      <sheetName val="전화,_LAN_설비공사网络布线7"/>
      <sheetName val="방송_설비공사广播系统7"/>
      <sheetName val="가설전기_설비공사临电系统7"/>
      <sheetName val="단면_(2)7"/>
      <sheetName val="CABLE_SIZE-37"/>
      <sheetName val="수량산출서_갑지7"/>
      <sheetName val="00_PAYMENT_CERTI7"/>
      <sheetName val="06_내역서7"/>
      <sheetName val="FAB_1F7"/>
      <sheetName val="FAB_2F7"/>
      <sheetName val="FAB_3F7"/>
      <sheetName val="FAB_18_35F7"/>
      <sheetName val="유도등_7"/>
      <sheetName val="물량산출서(SCS_실측)7"/>
      <sheetName val="단양_00_아파트-세부내역7"/>
      <sheetName val="Main_Screen7"/>
      <sheetName val="Piping_Design_Data7"/>
      <sheetName val="동양제과_12월7"/>
      <sheetName val="롯데제과_12월7"/>
      <sheetName val="크라운제과_12월7"/>
      <sheetName val="해태제과_12월7"/>
      <sheetName val="도급,하도급_예정금액7"/>
      <sheetName val="PROJECT_BRIEF7"/>
      <sheetName val="59A_(현관)7"/>
      <sheetName val="3_도급비집계표7"/>
      <sheetName val="태화42_7"/>
      <sheetName val="1_설계기준7"/>
      <sheetName val="TOWER_10TON7"/>
      <sheetName val="TOWER_12TON7"/>
      <sheetName val="JIB_CRANE,HOIST7"/>
      <sheetName val="옥외_전력간선공사7"/>
      <sheetName val="118_세금과공과8"/>
      <sheetName val="108_수선비8"/>
      <sheetName val="P_M_별7"/>
      <sheetName val="0_인사노무관리7"/>
      <sheetName val="S3-A공사계약내역서_일반배관공사_xlsx7"/>
      <sheetName val="tank_list7"/>
      <sheetName val="1_취수장7"/>
      <sheetName val="Materials_Categories7"/>
      <sheetName val="E_C_T_DATA(DON'T_TOUCH)7"/>
      <sheetName val="VENDOR_DATA7"/>
      <sheetName val="SITE_DATA7"/>
      <sheetName val="IMP_(REACTOR)7"/>
      <sheetName val="3련_BOX7"/>
      <sheetName val="장비당단가_(1)7"/>
      <sheetName val="7_경제성결과7"/>
      <sheetName val="총_원가계산7"/>
      <sheetName val="강관_및_부속7"/>
      <sheetName val="단가_및_재료비7"/>
      <sheetName val="입출재고현황_(2)7"/>
      <sheetName val="0__Level7"/>
      <sheetName val="간접비_총괄표7"/>
      <sheetName val="배수관접합및부설__7"/>
      <sheetName val="E00_(2)7"/>
      <sheetName val="1_신규단가표7"/>
      <sheetName val="E02-1서포트_철재류_가공_및_조립7"/>
      <sheetName val="E02-4일위대가_BT비계_TOWER7"/>
      <sheetName val="4-1_견적서报价单7"/>
      <sheetName val="4-2_견적서信息价7"/>
      <sheetName val="2_신규단가_산출서7"/>
      <sheetName val="#1_인원(당초)7"/>
      <sheetName val="#6_해외출장비7"/>
      <sheetName val="#2,3,4_냉방비,가설건물,숙소7"/>
      <sheetName val="배관배선_단가조사7"/>
      <sheetName val="96_125"/>
      <sheetName val="공사일보_취합용5"/>
      <sheetName val="BOX_본체5"/>
      <sheetName val="설명서_5"/>
      <sheetName val="단가_5"/>
      <sheetName val="PRESSURE_GAUGE5"/>
      <sheetName val="8_PILE__(돌출)5"/>
      <sheetName val="w't_table2"/>
      <sheetName val="방배동내역_(총괄)2"/>
      <sheetName val="토목내역서_(도급단가)_(2)2"/>
      <sheetName val="FLAT_1_02"/>
      <sheetName val="플랜트_설치2"/>
      <sheetName val="2중_유효성검사_방법2"/>
      <sheetName val="Financ__Overview2"/>
      <sheetName val="_비계_설치2"/>
      <sheetName val="T형(_파일기초)_공현1교2"/>
      <sheetName val="수지표_기본틀2"/>
      <sheetName val="DESIGN_CRITERIA2"/>
      <sheetName val="2003_4_1_2"/>
      <sheetName val="합산자재_(2)2"/>
      <sheetName val="Thiet_Bi2"/>
      <sheetName val="Phan_tich2"/>
      <sheetName val="TH_MTC2"/>
      <sheetName val="TH_Vat_tu2"/>
      <sheetName val="TH_Kinh_phi2"/>
      <sheetName val="TH_N_Cong2"/>
      <sheetName val="Bang_KL2"/>
      <sheetName val="Khau_tru_VT_&amp;_BHLD_(2)2"/>
      <sheetName val="VC2_8_981"/>
      <sheetName val="전력간선_설비공사电力2"/>
      <sheetName val="실수량대입_(2)"/>
      <sheetName val="3BL공동구_수량"/>
      <sheetName val="_견적서"/>
      <sheetName val="식재೚退嚢"/>
      <sheetName val="공사금액_내역_(1)"/>
      <sheetName val="PIPE"/>
      <sheetName val="FLANGE"/>
      <sheetName val="VALVE"/>
      <sheetName val="가설전기 설비공사돰ႌ군ႌ"/>
      <sheetName val="변압기 및 발전기 용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sheetData sheetId="464" refreshError="1"/>
      <sheetData sheetId="465" refreshError="1"/>
      <sheetData sheetId="466" refreshError="1"/>
      <sheetData sheetId="467" refreshError="1"/>
      <sheetData sheetId="468" refreshError="1"/>
      <sheetData sheetId="469" refreshError="1"/>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sheetData sheetId="545"/>
      <sheetData sheetId="546"/>
      <sheetData sheetId="547"/>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sheetData sheetId="709"/>
      <sheetData sheetId="710"/>
      <sheetData sheetId="711"/>
      <sheetData sheetId="712"/>
      <sheetData sheetId="713"/>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sheetData sheetId="744"/>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sheetData sheetId="887" refreshError="1"/>
      <sheetData sheetId="888"/>
      <sheetData sheetId="889"/>
      <sheetData sheetId="890" refreshError="1"/>
      <sheetData sheetId="891"/>
      <sheetData sheetId="892"/>
      <sheetData sheetId="893"/>
      <sheetData sheetId="894"/>
      <sheetData sheetId="895"/>
      <sheetData sheetId="896"/>
      <sheetData sheetId="897"/>
      <sheetData sheetId="898"/>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sheetData sheetId="910"/>
      <sheetData sheetId="911" refreshError="1"/>
      <sheetData sheetId="912" refreshError="1"/>
      <sheetData sheetId="913" refreshError="1"/>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refreshError="1"/>
      <sheetData sheetId="936" refreshError="1"/>
      <sheetData sheetId="937" refreshError="1"/>
      <sheetData sheetId="938" refreshError="1"/>
      <sheetData sheetId="939" refreshError="1"/>
      <sheetData sheetId="940"/>
      <sheetData sheetId="941" refreshError="1"/>
      <sheetData sheetId="942" refreshError="1"/>
      <sheetData sheetId="943" refreshError="1"/>
      <sheetData sheetId="944" refreshError="1"/>
      <sheetData sheetId="945" refreshError="1"/>
      <sheetData sheetId="946"/>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sheetData sheetId="973" refreshError="1"/>
      <sheetData sheetId="974" refreshError="1"/>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refreshError="1"/>
      <sheetData sheetId="999" refreshError="1"/>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refreshError="1"/>
      <sheetData sheetId="1046" refreshError="1"/>
      <sheetData sheetId="1047" refreshError="1"/>
      <sheetData sheetId="1048" refreshError="1"/>
      <sheetData sheetId="1049"/>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sheetData sheetId="1273"/>
      <sheetData sheetId="1274"/>
      <sheetData sheetId="1275"/>
      <sheetData sheetId="1276"/>
      <sheetData sheetId="1277"/>
      <sheetData sheetId="1278"/>
      <sheetData sheetId="1279"/>
      <sheetData sheetId="1280" refreshError="1"/>
      <sheetData sheetId="1281" refreshError="1"/>
      <sheetData sheetId="1282" refreshError="1"/>
      <sheetData sheetId="1283" refreshError="1"/>
      <sheetData sheetId="1284" refreshError="1"/>
      <sheetData sheetId="1285" refreshError="1"/>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sheetData sheetId="1557"/>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sheetData sheetId="1596"/>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refreshError="1"/>
      <sheetData sheetId="2799" refreshError="1"/>
      <sheetData sheetId="2800" refreshError="1"/>
      <sheetData sheetId="2801" refreshError="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sheetData sheetId="2861"/>
      <sheetData sheetId="2862"/>
      <sheetData sheetId="2863" refreshError="1"/>
      <sheetData sheetId="2864" refreshError="1"/>
      <sheetData sheetId="2865" refreshError="1"/>
      <sheetData sheetId="2866" refreshError="1"/>
      <sheetData sheetId="2867" refreshError="1"/>
      <sheetData sheetId="2868"/>
      <sheetData sheetId="2869"/>
      <sheetData sheetId="2870"/>
      <sheetData sheetId="2871" refreshError="1"/>
      <sheetData sheetId="2872" refreshError="1"/>
      <sheetData sheetId="2873" refreshError="1"/>
      <sheetData sheetId="2874" refreshError="1"/>
      <sheetData sheetId="2875" refreshError="1"/>
      <sheetData sheetId="2876"/>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sheetData sheetId="2893"/>
      <sheetData sheetId="2894"/>
      <sheetData sheetId="2895"/>
      <sheetData sheetId="2896"/>
      <sheetData sheetId="2897"/>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sheetData sheetId="3179"/>
      <sheetData sheetId="3180" refreshError="1"/>
      <sheetData sheetId="3181" refreshError="1"/>
      <sheetData sheetId="3182"/>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refreshError="1"/>
      <sheetData sheetId="3237" refreshError="1"/>
      <sheetData sheetId="3238"/>
      <sheetData sheetId="3239"/>
      <sheetData sheetId="3240"/>
      <sheetData sheetId="3241"/>
      <sheetData sheetId="3242" refreshError="1"/>
      <sheetData sheetId="3243" refreshError="1"/>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refreshError="1"/>
      <sheetData sheetId="3547" refreshError="1"/>
      <sheetData sheetId="3548" refreshError="1"/>
      <sheetData sheetId="3549" refreshError="1"/>
      <sheetData sheetId="355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3"/>
      <sheetName val="Module4"/>
      <sheetName val="1"/>
      <sheetName val="도움말"/>
      <sheetName val="사용설명"/>
      <sheetName val="기타경비산출근거"/>
      <sheetName val="갑지"/>
      <sheetName val="원가계산기준"/>
      <sheetName val="갑지인쇄"/>
      <sheetName val="공사비내역서"/>
      <sheetName val="일반자재단가"/>
      <sheetName val="중기가격"/>
      <sheetName val="중기산출"/>
      <sheetName val="노임단가"/>
      <sheetName val="시중노임인쇄"/>
      <sheetName val="Dialog2"/>
      <sheetName val="TW"/>
      <sheetName val="BW"/>
      <sheetName val="UW"/>
      <sheetName val="GJ"/>
      <sheetName val="PJ"/>
      <sheetName val="BD"/>
      <sheetName val="CODE"/>
      <sheetName val="Dialog4"/>
      <sheetName val="Dialog5"/>
      <sheetName val="Dialog6"/>
      <sheetName val="Dialog7"/>
      <sheetName val="Dialog8"/>
      <sheetName val="Dialog9"/>
      <sheetName val="Dialog10"/>
      <sheetName val="목록보기"/>
      <sheetName val="초기"/>
      <sheetName val="토공목차"/>
      <sheetName val="법면목차"/>
      <sheetName val="배수공목차"/>
      <sheetName val="구조물공목차"/>
      <sheetName val="포장공목차"/>
      <sheetName val="부대공목차"/>
      <sheetName val="토공"/>
      <sheetName val="법면"/>
      <sheetName val="배수공1"/>
      <sheetName val="포장공"/>
      <sheetName val="구조물공"/>
      <sheetName val="부대공"/>
      <sheetName val="중기일위대가"/>
      <sheetName val="중기일위대가목록인쇄"/>
      <sheetName val="예정공정표"/>
      <sheetName val="일위대가표"/>
      <sheetName val="건설내역"/>
      <sheetName val="ITEM"/>
      <sheetName val="정부노임단가"/>
      <sheetName val="ilch"/>
      <sheetName val="건축내역"/>
      <sheetName val="Y-WORK"/>
      <sheetName val="중기사용료"/>
      <sheetName val="직노"/>
      <sheetName val="WORK"/>
      <sheetName val="주재료비"/>
      <sheetName val="Sheet1"/>
      <sheetName val="맨홀토공산출"/>
      <sheetName val="비용"/>
      <sheetName val="명세서"/>
      <sheetName val="일위대가목록"/>
      <sheetName val="요율"/>
      <sheetName val="inputarea_ref"/>
      <sheetName val="가시설(TYPE-A)"/>
      <sheetName val="1-1평균터파기고(1)"/>
      <sheetName val="일위대가"/>
      <sheetName val="woo(mac)"/>
      <sheetName val="장비집계"/>
      <sheetName val="사통"/>
      <sheetName val="기본DATA"/>
      <sheetName val="일위대가-1"/>
      <sheetName val="ABUT수량-A1"/>
      <sheetName val="데이타"/>
      <sheetName val="DATA"/>
      <sheetName val="수량산출"/>
      <sheetName val="차액보증"/>
      <sheetName val="TABLE"/>
      <sheetName val="Customer Databas"/>
      <sheetName val="목표세부명세"/>
      <sheetName val="을"/>
      <sheetName val="J直材4"/>
      <sheetName val="설계조건"/>
      <sheetName val="날개벽수량표"/>
      <sheetName val="사진"/>
      <sheetName val="재료산출"/>
      <sheetName val="흄관기초"/>
      <sheetName val="일반공사"/>
      <sheetName val="일위대가(가설)"/>
      <sheetName val="산출내역서집계표"/>
      <sheetName val="내역"/>
      <sheetName val="밸브설치"/>
      <sheetName val="일반부표"/>
      <sheetName val="단가 및 재료비"/>
      <sheetName val="중기사용료산출근거"/>
      <sheetName val="단가"/>
      <sheetName val="시설물일위"/>
      <sheetName val="Studio"/>
      <sheetName val="금액내역서"/>
      <sheetName val=""/>
      <sheetName val="물가자료"/>
      <sheetName val="2F 회의실견적(5_14 일대)"/>
      <sheetName val="부하(성남)"/>
      <sheetName val="I一般比"/>
      <sheetName val="CTEMCOST"/>
      <sheetName val="단"/>
      <sheetName val="뚝토공"/>
      <sheetName val="단위수량"/>
      <sheetName val="부대내역"/>
      <sheetName val="MOTOR"/>
      <sheetName val="을 2"/>
      <sheetName val="을 1"/>
      <sheetName val="약품공급2"/>
      <sheetName val="약품설비"/>
      <sheetName val="4차원가계산서"/>
      <sheetName val="공비대비"/>
      <sheetName val="토목"/>
      <sheetName val="최초침전지집계표"/>
      <sheetName val="외자배분"/>
      <sheetName val="내역서"/>
      <sheetName val="DATA1"/>
      <sheetName val="환률"/>
      <sheetName val="NEYOK"/>
      <sheetName val="3층LOAD"/>
      <sheetName val="1층LOAD"/>
      <sheetName val="전기일위대가"/>
      <sheetName val="공사원가계산서"/>
      <sheetName val="교각계산"/>
      <sheetName val="[건설내역.XLS]______C_____________2"/>
      <sheetName val="Sheet4"/>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row r="25">
          <cell r="I25">
            <v>18629</v>
          </cell>
          <cell r="J25">
            <v>6892</v>
          </cell>
          <cell r="K25">
            <v>2311</v>
          </cell>
        </row>
      </sheetData>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9911"/>
      <sheetName val="9910"/>
      <sheetName val="9909"/>
      <sheetName val="9908"/>
      <sheetName val="9907"/>
      <sheetName val="9906"/>
      <sheetName val="9905"/>
      <sheetName val="9904"/>
      <sheetName val="9903"/>
      <sheetName val="9902"/>
      <sheetName val="9901"/>
      <sheetName val="특근"/>
      <sheetName val="공제"/>
      <sheetName val="PRT"/>
      <sheetName val="생산_P"/>
      <sheetName val="사양조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약내역서집계표"/>
      <sheetName val="계약내역서"/>
      <sheetName val="1회기성(6월)"/>
      <sheetName val="2회기성(7월) (가)"/>
      <sheetName val="3회기성(8월) (가"/>
      <sheetName val="VXXXXX"/>
      <sheetName val="제조부문배부"/>
      <sheetName val="토공"/>
      <sheetName val="000000"/>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3"/>
      <sheetName val="Module4"/>
      <sheetName val="1"/>
      <sheetName val="도움말"/>
      <sheetName val="사용설명"/>
      <sheetName val="기타경비산출근거"/>
      <sheetName val="갑지"/>
      <sheetName val="원가계산기준"/>
      <sheetName val="갑지인쇄"/>
      <sheetName val="공사비내역서"/>
      <sheetName val="일반자재단가"/>
      <sheetName val="중기가격"/>
      <sheetName val="중기산출"/>
      <sheetName val="노임단가"/>
      <sheetName val="시중노임인쇄"/>
      <sheetName val="Dialog2"/>
      <sheetName val="TW"/>
      <sheetName val="BW"/>
      <sheetName val="UW"/>
      <sheetName val="GJ"/>
      <sheetName val="PJ"/>
      <sheetName val="BD"/>
      <sheetName val="CODE"/>
      <sheetName val="Dialog4"/>
      <sheetName val="Dialog5"/>
      <sheetName val="Dialog6"/>
      <sheetName val="Dialog7"/>
      <sheetName val="Dialog8"/>
      <sheetName val="Dialog9"/>
      <sheetName val="Dialog10"/>
      <sheetName val="목록보기"/>
      <sheetName val="초기"/>
      <sheetName val="토공목차"/>
      <sheetName val="법면목차"/>
      <sheetName val="배수공목차"/>
      <sheetName val="구조물공목차"/>
      <sheetName val="포장공목차"/>
      <sheetName val="부대공목차"/>
      <sheetName val="토공"/>
      <sheetName val="법면"/>
      <sheetName val="배수공1"/>
      <sheetName val="포장공"/>
      <sheetName val="구조물공"/>
      <sheetName val="부대공"/>
      <sheetName val="중기일위대가"/>
      <sheetName val="중기일위대가목록인쇄"/>
      <sheetName val="예정공정표"/>
      <sheetName val="일위대가표"/>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25">
          <cell r="I25">
            <v>18629</v>
          </cell>
          <cell r="J25">
            <v>6892</v>
          </cell>
          <cell r="K25">
            <v>2311</v>
          </cell>
        </row>
      </sheetData>
      <sheetData sheetId="45"/>
      <sheetData sheetId="46"/>
      <sheetData sheetId="4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BID"/>
      <sheetName val="MOTOR"/>
      <sheetName val="LOPCALC"/>
      <sheetName val="SUNGNAM1"/>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 val="WEIGH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EP0618"/>
      <sheetName val="제출갑지"/>
      <sheetName val="FAX 갑지"/>
      <sheetName val="견적서 갑지"/>
      <sheetName val="원가계산서"/>
      <sheetName val="SS-1"/>
      <sheetName val="총괄표"/>
      <sheetName val="제조원가계산서(SS-1)"/>
      <sheetName val="운반비원가계산"/>
      <sheetName val="조도계산"/>
      <sheetName val="#REF"/>
      <sheetName val="부대내역"/>
      <sheetName val="견적기본FORM"/>
      <sheetName val="2.대외공문"/>
      <sheetName val="빌딩 안내"/>
      <sheetName val="__MAIN"/>
      <sheetName val="일위대가"/>
      <sheetName val="도"/>
      <sheetName val="자재단가"/>
      <sheetName val="정류기"/>
      <sheetName val="SG"/>
      <sheetName val="단가산출"/>
      <sheetName val="일위목록"/>
      <sheetName val="요율"/>
      <sheetName val="IW-LIST"/>
      <sheetName val="내역"/>
      <sheetName val="1~3월통계,정보"/>
      <sheetName val="전략수주잔(3-31)"/>
      <sheetName val="갑지(추정)"/>
      <sheetName val="내역서"/>
      <sheetName val="일위(PN)"/>
      <sheetName val="표지 (2)"/>
      <sheetName val="HVAC"/>
      <sheetName val="일위"/>
      <sheetName val="교통대책내역"/>
      <sheetName val="I一般比"/>
      <sheetName val="단가사정"/>
      <sheetName val="MACRO(전선관)"/>
      <sheetName val="단가표"/>
      <sheetName val="시설일위"/>
      <sheetName val="S0"/>
      <sheetName val="401"/>
      <sheetName val="천마갑지"/>
      <sheetName val="기성금내역서"/>
      <sheetName val="sw1"/>
      <sheetName val="NOMUBI"/>
      <sheetName val="공종별자재"/>
      <sheetName val="FAX_갑지"/>
      <sheetName val="견적서_갑지"/>
      <sheetName val="2_대외공문"/>
      <sheetName val="빌딩_안내"/>
      <sheetName val="표지_(2)"/>
      <sheetName val="노임"/>
      <sheetName val="목차"/>
      <sheetName val="설계명세서"/>
      <sheetName val="工완성공사율"/>
      <sheetName val="일위대가(계측기설치)"/>
      <sheetName val="대로근거"/>
      <sheetName val="중로근거"/>
      <sheetName val="조내역"/>
      <sheetName val="7.경제성결과"/>
      <sheetName val="지명송금"/>
      <sheetName val="공사노임"/>
      <sheetName val="불출요청"/>
      <sheetName val="단가대비표(SYS)"/>
      <sheetName val="제조노임"/>
      <sheetName val="환율"/>
      <sheetName val="여과지동"/>
      <sheetName val="기초자료"/>
      <sheetName val="MCC제원"/>
      <sheetName val="총괄"/>
      <sheetName val="내역(을)"/>
      <sheetName val="견적조건"/>
      <sheetName val="과천MAIN"/>
      <sheetName val="약품공급2"/>
      <sheetName val="노무비단가"/>
      <sheetName val="가설공사비"/>
      <sheetName val="부하(성남)"/>
      <sheetName val="제진기"/>
      <sheetName val="L1"/>
      <sheetName val="중기일위대가"/>
      <sheetName val="제품정보"/>
      <sheetName val="방송"/>
      <sheetName val="허용전류-IEC DATA"/>
      <sheetName val="별표"/>
      <sheetName val="정부노임단가"/>
      <sheetName val="방송(체육관)"/>
      <sheetName val="인건비 "/>
      <sheetName val="DATA"/>
      <sheetName val="자료입력"/>
      <sheetName val="일위대가표"/>
      <sheetName val="2000전체분"/>
      <sheetName val="2000년1차"/>
      <sheetName val="74,539,000 (2.22)"/>
      <sheetName val="주경기-오배수"/>
      <sheetName val="Macro(차단기)"/>
      <sheetName val="DI-ESTI"/>
      <sheetName val="DATASPEC(VT1)"/>
      <sheetName val="동해title"/>
      <sheetName val="화재 탐지 설비"/>
      <sheetName val="실행내역서 "/>
      <sheetName val="단위수량"/>
      <sheetName val="설계산출표지"/>
      <sheetName val="물가시세"/>
      <sheetName val="노임단가"/>
      <sheetName val="LANGUAGE"/>
      <sheetName val="접지수량"/>
      <sheetName val="터널조도"/>
      <sheetName val="수량산출"/>
      <sheetName val="BID"/>
      <sheetName val="인건-측정"/>
      <sheetName val="가로등"/>
      <sheetName val="미드수량"/>
      <sheetName val="WORK"/>
      <sheetName val="날개벽수량표"/>
      <sheetName val="8.PILE  (돌출)"/>
      <sheetName val="자재"/>
      <sheetName val="데이타"/>
      <sheetName val="HV, LV, CONTROL CABLE"/>
      <sheetName val="전기공사일위대가"/>
      <sheetName val="부하계산서"/>
      <sheetName val="DATA1"/>
      <sheetName val="표지"/>
      <sheetName val="6PILE  (돌출)"/>
      <sheetName val="공사원가계산서"/>
      <sheetName val="공용정보"/>
      <sheetName val="갑지"/>
      <sheetName val="견적을"/>
      <sheetName val="수배전반 을지"/>
      <sheetName val="토목주소"/>
      <sheetName val="산출내역서집계표"/>
      <sheetName val="Sheet2"/>
      <sheetName val="DATE"/>
      <sheetName val="05년"/>
      <sheetName val="suk(mac)"/>
      <sheetName val="1.설계기준"/>
      <sheetName val="건축내역"/>
      <sheetName val="노무비"/>
      <sheetName val="수출모델별원단위"/>
      <sheetName val="RCSPlan"/>
      <sheetName val="설계명세서(선로)"/>
      <sheetName val=" 내역"/>
      <sheetName val="설계내역"/>
      <sheetName val="식재인부"/>
      <sheetName val="기초일위"/>
      <sheetName val="조명일위"/>
      <sheetName val="일반60"/>
      <sheetName val="(A)내역서"/>
      <sheetName val="일위대가목차"/>
      <sheetName val="예가표"/>
      <sheetName val="설변내역서"/>
      <sheetName val="FAX_갑지1"/>
      <sheetName val="견적서_갑지1"/>
      <sheetName val="2_대외공문1"/>
      <sheetName val="빌딩_안내1"/>
      <sheetName val="표지_(2)1"/>
      <sheetName val="을"/>
      <sheetName val="A"/>
      <sheetName val="오억미만"/>
      <sheetName val="wall"/>
      <sheetName val="공통(20-91)"/>
      <sheetName val="예산대비"/>
      <sheetName val="전기일위목록"/>
      <sheetName val="노임기준"/>
      <sheetName val="IW_LIST"/>
      <sheetName val="노단"/>
      <sheetName val="산출근거"/>
      <sheetName val="FB25JN"/>
      <sheetName val="입찰결과보고"/>
      <sheetName val="b_balju_cho"/>
      <sheetName val="실행내역서_"/>
      <sheetName val="기둥(원형)"/>
      <sheetName val="철근단면적"/>
      <sheetName val="설계조건"/>
      <sheetName val="재료값"/>
      <sheetName val="노임,재료비"/>
      <sheetName val="타견적(을)"/>
      <sheetName val="샘플표지"/>
      <sheetName val="SLAB"/>
      <sheetName val="기초자료입력"/>
      <sheetName val="통합"/>
      <sheetName val="목표세부명세"/>
      <sheetName val="공량산출근거서_일위대가"/>
      <sheetName val="교각계산"/>
      <sheetName val="Sheet6"/>
      <sheetName val="실행간접비용"/>
      <sheetName val="남양시작동010313100%"/>
      <sheetName val="INSTR"/>
      <sheetName val="ABUT수량-A1"/>
      <sheetName val="교각(P1)수량"/>
      <sheetName val="입력"/>
      <sheetName val="자재대"/>
      <sheetName val="참조"/>
      <sheetName val="케이블류 OLD"/>
      <sheetName val="단가조사"/>
      <sheetName val="6동"/>
      <sheetName val="통신내역서"/>
      <sheetName val="우수"/>
      <sheetName val="노무비산출"/>
      <sheetName val="우성교간선"/>
      <sheetName val="ilch"/>
      <sheetName val="수량산출서"/>
      <sheetName val="시중노임단가"/>
      <sheetName val="98지급계획"/>
      <sheetName val="충주"/>
      <sheetName val="토공"/>
      <sheetName val="순환펌프"/>
      <sheetName val="저수조"/>
      <sheetName val="급,배기팬"/>
      <sheetName val="급탕순환펌프"/>
      <sheetName val="일위대가양식"/>
      <sheetName val="MOTOR"/>
      <sheetName val="실행철강하도"/>
      <sheetName val="이름"/>
      <sheetName val="견적서"/>
      <sheetName val="시설물일위"/>
      <sheetName val="가설공사"/>
      <sheetName val="단가결정"/>
      <sheetName val="내역아"/>
      <sheetName val="울타리"/>
      <sheetName val="목도급"/>
      <sheetName val="건강보험료"/>
      <sheetName val="고용보험료"/>
      <sheetName val="시중노임"/>
      <sheetName val="품목별 지수"/>
      <sheetName val="연금보험료"/>
      <sheetName val="퇴직공제부금비"/>
      <sheetName val="지급자재내역서"/>
      <sheetName val="설계예산내역서"/>
      <sheetName val="일 위 대 가 표"/>
      <sheetName val="입출재고현황 (2)"/>
      <sheetName val="직접공사비집계표_7"/>
      <sheetName val="공통가설_8"/>
      <sheetName val="판매시설"/>
      <sheetName val="아파트_9"/>
      <sheetName val="주민복지관"/>
      <sheetName val="지하주차장"/>
      <sheetName val="98수문일위"/>
      <sheetName val="터파기및재료"/>
      <sheetName val="조립비"/>
      <sheetName val="0001new"/>
      <sheetName val="M"/>
      <sheetName val="단가"/>
      <sheetName val="세부내역서"/>
      <sheetName val="Component Description"/>
      <sheetName val="REDUCER"/>
      <sheetName val="WE'T"/>
      <sheetName val="내역전기"/>
      <sheetName val="TRE TABLE"/>
      <sheetName val="신규일위대가"/>
      <sheetName val="프랜트면허"/>
      <sheetName val="XXXXXX"/>
      <sheetName val="역사설비(1.증축공사)"/>
      <sheetName val="주식"/>
      <sheetName val="Sheet1 (2)"/>
      <sheetName val="DT매출"/>
      <sheetName val="MEXICO-C"/>
      <sheetName val="간접비"/>
      <sheetName val="TARGET"/>
      <sheetName val="수량이동"/>
      <sheetName val="자동제어"/>
      <sheetName val="S058FL01"/>
      <sheetName val="정산내역"/>
      <sheetName val="품셈총괄표"/>
      <sheetName val="집계표"/>
      <sheetName val="KHEATEX"/>
      <sheetName val="배수관토공산출"/>
      <sheetName val="I一般˔"/>
      <sheetName val=""/>
      <sheetName val="위치조서"/>
      <sheetName val="rate"/>
      <sheetName val="FORM-0"/>
      <sheetName val="7_경제성결과"/>
      <sheetName val="화재_탐지_설비"/>
      <sheetName val="HV,_LV,_CONTROL_CABLE"/>
      <sheetName val="인건비_"/>
      <sheetName val="74,539,000_(2_22)"/>
      <sheetName val="수배전반_을지"/>
      <sheetName val="8_PILE__(돌출)"/>
      <sheetName val="6PILE__(돌출)"/>
      <sheetName val="조건표"/>
      <sheetName val="산출집계표1"/>
      <sheetName val="할증 "/>
      <sheetName val="총 원가계산"/>
      <sheetName val="인사자료총집계"/>
      <sheetName val="구조물철거타공정이월"/>
      <sheetName val="손익분석"/>
      <sheetName val="갑지1"/>
      <sheetName val="부하LOAD"/>
      <sheetName val="무산소조"/>
      <sheetName val="파일의이용"/>
      <sheetName val="일위목록-기"/>
      <sheetName val="골조시행"/>
      <sheetName val="단가비교표(통신)"/>
      <sheetName val="Macro1"/>
      <sheetName val="구의동공내역서"/>
      <sheetName val="1동조도"/>
      <sheetName val="Macro(전기)"/>
      <sheetName val="차트 이름표"/>
      <sheetName val="데이터 액세스"/>
      <sheetName val="작업 반복"/>
      <sheetName val="1호토공"/>
      <sheetName val="대신2차총괄"/>
      <sheetName val="노무산출서"/>
      <sheetName val="물량산출조서"/>
      <sheetName val="밸브설치"/>
      <sheetName val="ITEM"/>
      <sheetName val="업무분장"/>
      <sheetName val="총괄집계표"/>
      <sheetName val="일위대가목록"/>
      <sheetName val="단가조사서"/>
      <sheetName val="견적서(보문)"/>
      <sheetName val="견적서(광영)"/>
      <sheetName val="POOM_MOTO"/>
      <sheetName val="POOM_MOTO2"/>
      <sheetName val="원가계산"/>
      <sheetName val="공문"/>
      <sheetName val="CODE"/>
      <sheetName val="화전내"/>
      <sheetName val="cross beam"/>
      <sheetName val="연돌일위집계"/>
      <sheetName val="차액보증"/>
      <sheetName val="월별수입"/>
      <sheetName val="콘크리트"/>
      <sheetName val="몰탈재료산출"/>
      <sheetName val="자재비"/>
      <sheetName val="Sheet9"/>
      <sheetName val="전기자료"/>
      <sheetName val="Sheet14"/>
      <sheetName val="Sheet10"/>
      <sheetName val="Sheet13"/>
      <sheetName val="Pier 3"/>
      <sheetName val="Y-WORK"/>
      <sheetName val="INPUTDATA"/>
      <sheetName val="허용전류-IEC"/>
      <sheetName val="COPING"/>
      <sheetName val="조정금액결과표 (차수별)"/>
      <sheetName val="Sheet1:설계산출표지"/>
      <sheetName val="1공구산출내역서"/>
      <sheetName val="DANGA"/>
      <sheetName val="국공유지및사유지"/>
      <sheetName val="단가비교표"/>
      <sheetName val="토목품셈"/>
      <sheetName val="3차설계"/>
      <sheetName val="UG_BOM"/>
      <sheetName val="외자배분"/>
      <sheetName val="cost"/>
      <sheetName val="간지"/>
      <sheetName val="투찰(하수)"/>
      <sheetName val="업무담당"/>
      <sheetName val="CTEMCOST"/>
      <sheetName val="4-3 보온 기본물량집계"/>
      <sheetName val="TEST1"/>
      <sheetName val="Sheet4"/>
      <sheetName val="조명시설"/>
      <sheetName val="현장지지물물량"/>
      <sheetName val="AHU-2"/>
      <sheetName val="수로단위수량"/>
      <sheetName val="1TL종점(1)"/>
      <sheetName val="단"/>
      <sheetName val="집계표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refreshError="1"/>
      <sheetData sheetId="151" refreshError="1"/>
      <sheetData sheetId="152"/>
      <sheetData sheetId="153"/>
      <sheetData sheetId="154"/>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조부문배부"/>
      <sheetName val="잡동사니"/>
      <sheetName val="대외공문"/>
      <sheetName val="개요2"/>
    </sheetNames>
    <sheetDataSet>
      <sheetData sheetId="0" refreshError="1">
        <row r="5">
          <cell r="C5">
            <v>11259300</v>
          </cell>
          <cell r="N5">
            <v>27</v>
          </cell>
          <cell r="R5">
            <v>20</v>
          </cell>
          <cell r="S5">
            <v>103</v>
          </cell>
        </row>
        <row r="6">
          <cell r="N6">
            <v>88</v>
          </cell>
          <cell r="R6">
            <v>119</v>
          </cell>
          <cell r="S6">
            <v>763</v>
          </cell>
        </row>
        <row r="7">
          <cell r="N7">
            <v>115</v>
          </cell>
          <cell r="R7">
            <v>139</v>
          </cell>
        </row>
        <row r="8">
          <cell r="N8">
            <v>14098</v>
          </cell>
        </row>
        <row r="9">
          <cell r="N9">
            <v>2104710</v>
          </cell>
        </row>
        <row r="10">
          <cell r="N10">
            <v>428219</v>
          </cell>
        </row>
        <row r="11">
          <cell r="N11">
            <v>8263</v>
          </cell>
          <cell r="S11">
            <v>19489</v>
          </cell>
        </row>
      </sheetData>
      <sheetData sheetId="1" refreshError="1"/>
      <sheetData sheetId="2" refreshError="1"/>
      <sheetData sheetId="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진행 DATA (2)"/>
      <sheetName val="Sheet1"/>
      <sheetName val="Sheet2"/>
      <sheetName val="Sheet3"/>
      <sheetName val="Cover"/>
      <sheetName val="관리방안"/>
      <sheetName val="부서별 진행계획(부평프레스)"/>
      <sheetName val="부서별 진행계획(Team용)"/>
    </sheetNames>
    <sheetDataSet>
      <sheetData sheetId="0"/>
      <sheetData sheetId="1"/>
      <sheetData sheetId="2"/>
      <sheetData sheetId="3"/>
      <sheetData sheetId="4"/>
      <sheetData sheetId="5"/>
      <sheetData sheetId="6"/>
      <sheetData sheetId="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서"/>
      <sheetName val="변경복구내역"/>
      <sheetName val="품총"/>
      <sheetName val="신규품셈"/>
      <sheetName val="신부총"/>
      <sheetName val="신규부표"/>
      <sheetName val="별표총괄"/>
      <sheetName val="별표"/>
      <sheetName val="자재조사표"/>
      <sheetName val="종합부표(중기산출)"/>
      <sheetName val="중기운반횟수(가로)"/>
      <sheetName val="수량총"/>
      <sheetName val="간지"/>
      <sheetName val="최종복구(변경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정"/>
      <sheetName val="안내"/>
      <sheetName val="발신정보"/>
      <sheetName val="견적내용입력"/>
      <sheetName val="견적서"/>
      <sheetName val="견적서발급대장"/>
      <sheetName val="견적서세부내용"/>
      <sheetName val="을"/>
      <sheetName val="수량산출"/>
      <sheetName val="내역서"/>
      <sheetName val="전기일위대가"/>
      <sheetName val="TEL"/>
      <sheetName val="DATA"/>
    </sheetNames>
    <sheetDataSet>
      <sheetData sheetId="0"/>
      <sheetData sheetId="1"/>
      <sheetData sheetId="2"/>
      <sheetData sheetId="3" refreshError="1">
        <row r="8">
          <cell r="E8" t="str">
            <v>담당자</v>
          </cell>
        </row>
      </sheetData>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TYPE일반수량집계"/>
      <sheetName val="U-TYPE(1)"/>
      <sheetName val="U-TYPE(2)"/>
      <sheetName val="U-TYPE(3)"/>
      <sheetName val="U-TYPE(4)"/>
      <sheetName val="일위대가목록"/>
      <sheetName val="계산근거"/>
    </sheetNames>
    <sheetDataSet>
      <sheetData sheetId="0" refreshError="1"/>
      <sheetData sheetId="1" refreshError="1">
        <row r="10">
          <cell r="F10">
            <v>5</v>
          </cell>
        </row>
      </sheetData>
      <sheetData sheetId="2" refreshError="1"/>
      <sheetData sheetId="3" refreshError="1"/>
      <sheetData sheetId="4" refreshError="1"/>
      <sheetData sheetId="5" refreshError="1"/>
      <sheetData sheetId="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 val="부하_성남_"/>
      <sheetName val="내역서"/>
      <sheetName val="조도계산서 (도서)"/>
      <sheetName val="FORM-0"/>
      <sheetName val="중기일위대가"/>
      <sheetName val="SD"/>
      <sheetName val="인건비"/>
      <sheetName val="가도공"/>
      <sheetName val="중기사용료"/>
      <sheetName val="LOPCALC"/>
      <sheetName val="현장지지물물량"/>
      <sheetName val="노임단가"/>
      <sheetName val="공사비예산서(토목분)"/>
      <sheetName val="전기실및집수정"/>
      <sheetName val="수질정화시설"/>
      <sheetName val="정부노임단가"/>
      <sheetName val="Sheet1"/>
      <sheetName val="집수정(600-700)"/>
      <sheetName val="단면가정"/>
      <sheetName val="설계조건"/>
      <sheetName val="부재력정리"/>
      <sheetName val="전차선로 물량표"/>
      <sheetName val="Macro1"/>
      <sheetName val="바닥판"/>
      <sheetName val="기기리스트"/>
      <sheetName val="Sheet17"/>
      <sheetName val="가설건물"/>
      <sheetName val="UEC영화관본공사내역"/>
      <sheetName val="금액내역서"/>
      <sheetName val="대로근거"/>
      <sheetName val="중로근거"/>
      <sheetName val="내역"/>
      <sheetName val="일위대가"/>
      <sheetName val="목차"/>
      <sheetName val="제경비"/>
      <sheetName val="200"/>
      <sheetName val="직노"/>
      <sheetName val="INPUT"/>
      <sheetName val="설직재-1"/>
      <sheetName val="토목주소"/>
      <sheetName val="프랜트면허"/>
      <sheetName val="BOJUNGGM"/>
      <sheetName val="96작생능"/>
      <sheetName val="ABUT수량-A1"/>
      <sheetName val="2공구수량"/>
      <sheetName val="L-type"/>
      <sheetName val="계약"/>
      <sheetName val="#REF"/>
      <sheetName val="TRE TABLE"/>
      <sheetName val="DATA"/>
      <sheetName val="사급자재"/>
      <sheetName val="집계표"/>
      <sheetName val="대전-교대(A1-A2)"/>
      <sheetName val="수량산출내역1115"/>
      <sheetName val="지급자재"/>
      <sheetName val="교각1"/>
      <sheetName val="타공종이기"/>
      <sheetName val="별표총괄"/>
      <sheetName val="방송(체육관)"/>
      <sheetName val="수량산출"/>
      <sheetName val="영창26"/>
      <sheetName val="공통"/>
      <sheetName val="단가비교"/>
      <sheetName val="다이꾸"/>
      <sheetName val="현황산출서"/>
      <sheetName val="Sheet3"/>
      <sheetName val="철근단면적"/>
      <sheetName val="U-TYPE(1)"/>
      <sheetName val="7.1유효폭"/>
      <sheetName val="처리단락"/>
      <sheetName val="조도계산서_(도서)"/>
      <sheetName val="PI"/>
      <sheetName val="Macro(전선)"/>
      <sheetName val="MOTOR"/>
      <sheetName val="부하LOAD"/>
      <sheetName val="소비자가"/>
      <sheetName val="내역표지"/>
      <sheetName val="아파트 "/>
      <sheetName val="자재단가"/>
      <sheetName val="주식"/>
      <sheetName val="Sheet1 (2)"/>
      <sheetName val="골조시행"/>
      <sheetName val="EQUIP LIST"/>
      <sheetName val="BOM(Elec)"/>
      <sheetName val="김포IO"/>
      <sheetName val="일지-H"/>
      <sheetName val="약전닥트"/>
      <sheetName val="FD"/>
      <sheetName val="건축부하"/>
      <sheetName val="FA설치명세"/>
      <sheetName val="99관저"/>
      <sheetName val="LD"/>
      <sheetName val="역T형교대(말뚝기초)"/>
      <sheetName val="XXXXXX"/>
      <sheetName val="갑지"/>
      <sheetName val="총괄"/>
      <sheetName val="표지"/>
      <sheetName val="3"/>
      <sheetName val="Sheet5"/>
      <sheetName val="CC16-내역서"/>
      <sheetName val="일위대가(가설)"/>
      <sheetName val="개소별수량산출"/>
      <sheetName val="예가표"/>
      <sheetName val="ITEM"/>
      <sheetName val="내역대비표"/>
      <sheetName val="ⴭⴭⴭⴭ"/>
      <sheetName val="간선계산"/>
      <sheetName val="DATE"/>
      <sheetName val="기별"/>
      <sheetName val="설계명세서"/>
      <sheetName val="데이타"/>
      <sheetName val="부대내역"/>
      <sheetName val="터널조도"/>
      <sheetName val="식재인부"/>
      <sheetName val="제잡비집계"/>
      <sheetName val="1,2공구원가계산서"/>
      <sheetName val="2공구산출내역"/>
      <sheetName val="1공구산출내역서"/>
      <sheetName val="조명율표"/>
      <sheetName val="설계예산서"/>
      <sheetName val="총계"/>
      <sheetName val="예산내역서"/>
      <sheetName val="노임이"/>
      <sheetName val="시중노임단가"/>
      <sheetName val="정렬"/>
      <sheetName val="Ç¥Áö(½Â´Þ¹®¿¹È¸°ü)"/>
      <sheetName val="º¯¾Ð±â¿ë·®"/>
      <sheetName val="¹ßÀü±â"/>
      <sheetName val="¹ßÀü±âºÎÇÏ"/>
      <sheetName val="ÃàÀüÁö"/>
      <sheetName val="Àü¾ÐÁ¶°Ç"/>
      <sheetName val="Àü¾Ð°­ÇÏ°è»ê¼­"/>
      <sheetName val="ºÎÇÏÁ¶°Ç"/>
      <sheetName val="ºÎÇÏ°è»ê¼­"/>
      <sheetName val="ºÎÇÏ(¼º³²)"/>
      <sheetName val="ºÎÇÏ_¼º³²_"/>
      <sheetName val="교각계산"/>
      <sheetName val="대치판정"/>
      <sheetName val="화전내"/>
      <sheetName val="001"/>
      <sheetName val="조건표"/>
      <sheetName val="노임"/>
      <sheetName val="연돌일위집계"/>
      <sheetName val="99노임기준"/>
      <sheetName val="투찰"/>
      <sheetName val="소요자재"/>
      <sheetName val="노무산출서"/>
      <sheetName val="적용단위길이"/>
      <sheetName val="전차선로_물량표"/>
      <sheetName val="TRE_TABLE"/>
      <sheetName val="TABLE"/>
      <sheetName val="FB25JN"/>
      <sheetName val="tggwan(mac)"/>
      <sheetName val="항목등록"/>
      <sheetName val="입력값"/>
      <sheetName val="SRC-B3U2"/>
      <sheetName val="공통(20-91)"/>
      <sheetName val="한강운반비"/>
      <sheetName val="자재"/>
      <sheetName val="BEND LOSS"/>
      <sheetName val="Total"/>
      <sheetName val="조명시설"/>
      <sheetName val="단가표"/>
      <sheetName val="설계내역서"/>
      <sheetName val="M3산출"/>
      <sheetName val="BAND(200)"/>
      <sheetName val="EL 표면적"/>
      <sheetName val="Detail"/>
      <sheetName val="인사자료총집계"/>
      <sheetName val="설계개요"/>
      <sheetName val="입찰안"/>
      <sheetName val="내역기준"/>
      <sheetName val="포장직선구간"/>
      <sheetName val="뚝토공"/>
      <sheetName val="투자효율분석"/>
      <sheetName val="법면"/>
      <sheetName val="부대공"/>
      <sheetName val="구조물공"/>
      <sheetName val="포장공"/>
      <sheetName val="토공"/>
      <sheetName val="배수공1"/>
      <sheetName val="토사(PE)"/>
      <sheetName val="비용적자료"/>
      <sheetName val="요율표(전기)"/>
      <sheetName val="E01"/>
      <sheetName val="MVE02"/>
      <sheetName val="단가"/>
      <sheetName val="0124"/>
      <sheetName val="M1"/>
      <sheetName val="Sheet6"/>
      <sheetName val="처리장"/>
      <sheetName val="하수관로"/>
      <sheetName val="전기일위대가"/>
      <sheetName val="수량"/>
      <sheetName val="특수기호강도거푸집"/>
      <sheetName val="종배수관면벽신"/>
      <sheetName val="종배수관(신)"/>
      <sheetName val="Pack-3"/>
      <sheetName val="QUOTATION"/>
      <sheetName val="QUOTATION (2)"/>
      <sheetName val="건축공사 내역"/>
      <sheetName val="배수공"/>
      <sheetName val="간지"/>
      <sheetName val="수로단위수량"/>
      <sheetName val="우각부보강"/>
      <sheetName val="몰탈콘크리트"/>
      <sheetName val="시공여유율"/>
      <sheetName val="차선도색현황"/>
      <sheetName val="4-3 보온 기본물량집계"/>
      <sheetName val="단중표"/>
      <sheetName val="중동공구"/>
      <sheetName val="F4-F7"/>
      <sheetName val="Sheet2"/>
      <sheetName val="발신정보"/>
      <sheetName val="토목변경"/>
      <sheetName val="TYPE1"/>
      <sheetName val="철근량"/>
      <sheetName val="메서,변+증"/>
      <sheetName val="날개벽37.5。,82.5。"/>
      <sheetName val="말뚝지지력산정"/>
      <sheetName val="Man Power &amp; Comp"/>
      <sheetName val="단면 (2)"/>
      <sheetName val="표지 (2)"/>
      <sheetName val="CTEMCOST"/>
      <sheetName val="수리결과"/>
      <sheetName val="cable산출"/>
      <sheetName val="?????"/>
      <sheetName val="상세내역총괄"/>
      <sheetName val="HX"/>
      <sheetName val="steam table"/>
      <sheetName val="INPUT(덕도방향-시점)"/>
      <sheetName val="총괄집계표 "/>
      <sheetName val="내역서(철콘)"/>
      <sheetName val="EP0618"/>
      <sheetName val="조도계산"/>
      <sheetName val="수량이동"/>
      <sheetName val="방배동내역(리라)"/>
      <sheetName val="현장경비"/>
      <sheetName val="건축공사집계표"/>
      <sheetName val="부대공사총괄"/>
      <sheetName val="Sheet13"/>
      <sheetName val="간선"/>
      <sheetName val="P-J"/>
      <sheetName val="Sheet14"/>
      <sheetName val="을지"/>
      <sheetName val="B053 (990701)공정실적PP%계산"/>
      <sheetName val="B053 (990701)공정능력PC%계산"/>
      <sheetName val="95D"/>
      <sheetName val="94D"/>
      <sheetName val="BSD (2)"/>
      <sheetName val="단가조사표"/>
      <sheetName val="CALCULATION"/>
      <sheetName val="dg"/>
      <sheetName val="신우"/>
      <sheetName val="과천MAIN"/>
      <sheetName val="L형옹벽단위수량(35)"/>
      <sheetName val="L형옹벽단위수량(25)"/>
      <sheetName val="산출근거"/>
      <sheetName val="설계가"/>
      <sheetName val="현장식당(1)"/>
      <sheetName val="토목품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부하_성남_"/>
      <sheetName val="공통(20-91)"/>
      <sheetName val="VXXXXX"/>
      <sheetName val="갑지"/>
      <sheetName val="원가도공 (3)"/>
      <sheetName val="원가도공 (2)"/>
      <sheetName val="지급자재"/>
      <sheetName val="수배전원가"/>
      <sheetName val="수배전반"/>
      <sheetName val="수배전단가"/>
      <sheetName val="등기구내역"/>
      <sheetName val="발전기집계"/>
      <sheetName val="집계표"/>
      <sheetName val="내역서"/>
      <sheetName val="분전반일위대가"/>
      <sheetName val="일위대가 "/>
      <sheetName val="인공산출서"/>
      <sheetName val="수량산출"/>
      <sheetName val="단가조사서"/>
      <sheetName val="소방내역"/>
      <sheetName val="노무비조정 (%)"/>
      <sheetName val="단가대비표"/>
      <sheetName val="내역서 (2)"/>
      <sheetName val="산출집계"/>
      <sheetName val="101자탐기초"/>
      <sheetName val="101유도등기초"/>
      <sheetName val="101방송기초 "/>
      <sheetName val="102자탐기초 "/>
      <sheetName val="102유도등기초"/>
      <sheetName val="102방송기초"/>
      <sheetName val="103자탐기초"/>
      <sheetName val="103유도등기초"/>
      <sheetName val="103방송기초"/>
      <sheetName val="104자탐기초"/>
      <sheetName val="104유도등기초"/>
      <sheetName val="104방송기초"/>
      <sheetName val="105자탐기초"/>
      <sheetName val="105유도등기초"/>
      <sheetName val="105방송기초"/>
      <sheetName val="106자탐기초"/>
      <sheetName val="106유도등기초"/>
      <sheetName val="106방송기초"/>
      <sheetName val="107자탐기초"/>
      <sheetName val="107유도등기초"/>
      <sheetName val="107방송기초"/>
      <sheetName val="옥외자탐기초"/>
      <sheetName val="근생자탐기초"/>
      <sheetName val="내역서 (상가)"/>
      <sheetName val="분전반일위대가 (상가)"/>
      <sheetName val="일위대가  (상가)"/>
      <sheetName val="인공산출서 (상가)"/>
      <sheetName val="수량산출 (상가)"/>
      <sheetName val="단가조사서 (상가)"/>
      <sheetName val="부하LOAD"/>
      <sheetName val="LOPCALC"/>
      <sheetName val="인허가수행 Schedule"/>
      <sheetName val="조도계산서 (도서)"/>
      <sheetName val="노임단가"/>
      <sheetName val="요율"/>
      <sheetName val="Sheet2"/>
      <sheetName val="BID"/>
      <sheetName val="외천교"/>
      <sheetName val="부하계산서"/>
      <sheetName val="MOTOR"/>
      <sheetName val="바닥판"/>
      <sheetName val="전차선로 물량표"/>
      <sheetName val="한강운반비"/>
      <sheetName val="#REF"/>
      <sheetName val="노임"/>
      <sheetName val="자재"/>
      <sheetName val="목차"/>
      <sheetName val="예산내역서"/>
      <sheetName val="설계예산서"/>
      <sheetName val="WORK"/>
      <sheetName val="토목변경"/>
      <sheetName val="산출2-기기동력"/>
      <sheetName val="소비자가"/>
      <sheetName val="관리사무소"/>
      <sheetName val="가설건물"/>
      <sheetName val="적용단위길이"/>
      <sheetName val="TRE TABLE"/>
      <sheetName val="DATA"/>
      <sheetName val="Sheet17"/>
      <sheetName val="조명율표"/>
      <sheetName val="데이타"/>
      <sheetName val="전기실및집수정"/>
      <sheetName val="정렬"/>
      <sheetName val="자재테이블"/>
      <sheetName val="list"/>
      <sheetName val="기타유틸리티설비"/>
      <sheetName val="1"/>
      <sheetName val="BSD (2)"/>
      <sheetName val="7.1유효폭"/>
      <sheetName val="SUNGNAM1"/>
      <sheetName val="L-type"/>
      <sheetName val="L_RPTA05_목록"/>
      <sheetName val="정부노임단가"/>
      <sheetName val="자재단가"/>
      <sheetName val="단가정보"/>
      <sheetName val="INPUT DATA"/>
      <sheetName val="CSTSUM"/>
      <sheetName val="BQ"/>
      <sheetName val="결선list"/>
      <sheetName val="1공구(을)"/>
      <sheetName val="품목납기"/>
      <sheetName val="Macro1"/>
      <sheetName val="Macro2"/>
      <sheetName val="J直材4"/>
      <sheetName val="MACRO(MCC)"/>
      <sheetName val="3BL공동구 수량"/>
      <sheetName val="단가대비표 (3)"/>
      <sheetName val="일위대가"/>
      <sheetName val="금긋기 및 절단"/>
      <sheetName val="여흥"/>
      <sheetName val="원가"/>
      <sheetName val="설계조건"/>
      <sheetName val="품셈기준"/>
      <sheetName val="원가계산서"/>
      <sheetName val="일위대가내역"/>
      <sheetName val="ⴭⴭⴭⴭ"/>
      <sheetName val="3련 BOX"/>
      <sheetName val="U-TYPE(1)"/>
      <sheetName val="c_balju"/>
      <sheetName val="wall"/>
      <sheetName val="토공및부대2차"/>
      <sheetName val="표지 (2)"/>
      <sheetName val="중기사용료"/>
      <sheetName val="노무비"/>
      <sheetName val="환율"/>
      <sheetName val="인건비"/>
      <sheetName val="1.설계조건"/>
      <sheetName val="ABUT수량-A1"/>
      <sheetName val="cost"/>
      <sheetName val="전력구구조물산근"/>
      <sheetName val="중기일위대가"/>
      <sheetName val="발신정보"/>
      <sheetName val="ITEM"/>
      <sheetName val="인건-측정"/>
      <sheetName val="입찰안"/>
      <sheetName val="토사(PE)"/>
      <sheetName val="주간기성"/>
      <sheetName val="적용토목"/>
      <sheetName val="안정검토"/>
      <sheetName val="수질정화시설"/>
      <sheetName val="산출내역서집계표"/>
      <sheetName val="단중표"/>
      <sheetName val="공정표"/>
      <sheetName val="공사원가계산서"/>
      <sheetName val="수량산출서"/>
      <sheetName val="Code"/>
      <sheetName val="Import"/>
      <sheetName val="횡배수관단위수량"/>
      <sheetName val="맨홀토공수량"/>
      <sheetName val="001"/>
      <sheetName val="Sheet3"/>
      <sheetName val="품의서"/>
      <sheetName val="주형"/>
      <sheetName val="총괄"/>
      <sheetName val="부안변전"/>
      <sheetName val="교각계산"/>
      <sheetName val="오산갈곳"/>
      <sheetName val="96작생능"/>
      <sheetName val="소요자재"/>
      <sheetName val="조명율데이타"/>
      <sheetName val="제잡비계산"/>
      <sheetName val="식재총괄"/>
      <sheetName val="시설물총괄"/>
      <sheetName val="건축총괄"/>
      <sheetName val="식재"/>
      <sheetName val="위치조서"/>
      <sheetName val="MEXICO-C"/>
      <sheetName val="FOOTING단면력"/>
      <sheetName val="타공종이기"/>
      <sheetName val="첨부"/>
      <sheetName val="부대내역"/>
      <sheetName val="GTG TR PIT"/>
      <sheetName val="조도계산서 _도서_"/>
      <sheetName val="CalcuSheet"/>
      <sheetName val="예정공정표"/>
      <sheetName val="총계"/>
      <sheetName val="환율-LIBOR"/>
      <sheetName val="공사비집계"/>
      <sheetName val="날개벽수량표"/>
      <sheetName val="내역"/>
      <sheetName val="견적시담(송포2공구)"/>
      <sheetName val="입력DATA"/>
      <sheetName val="단"/>
      <sheetName val="Y-WORK"/>
      <sheetName val="철거산출근거"/>
      <sheetName val="Proposal"/>
      <sheetName val="guard(mac)"/>
      <sheetName val="방배동내역(리라)"/>
      <sheetName val="프랜트면허"/>
      <sheetName val="현황산출서"/>
      <sheetName val="철근단면적"/>
      <sheetName val="양식"/>
      <sheetName val="TABLE"/>
      <sheetName val="공사비예산서(토목분)"/>
      <sheetName val="산#2-1 (2)"/>
      <sheetName val=" 견적서"/>
      <sheetName val="인허가수행_Schedule"/>
      <sheetName val="원가도공_(3)"/>
      <sheetName val="원가도공_(2)"/>
      <sheetName val="일위대가_"/>
      <sheetName val="노무비조정_(%)"/>
      <sheetName val="내역서_(2)"/>
      <sheetName val="101방송기초_"/>
      <sheetName val="102자탐기초_"/>
      <sheetName val="내역서_(상가)"/>
      <sheetName val="분전반일위대가_(상가)"/>
      <sheetName val="일위대가__(상가)"/>
      <sheetName val="인공산출서_(상가)"/>
      <sheetName val="수량산출_(상가)"/>
      <sheetName val="단가조사서_(상가)"/>
      <sheetName val="조도계산서_(도서)"/>
      <sheetName val="7_1유효폭"/>
      <sheetName val="BSD_(2)"/>
      <sheetName val="전차선로_물량표"/>
      <sheetName val="단가대비표_(3)"/>
      <sheetName val="산#2-1_(2)"/>
      <sheetName val="CRF"/>
      <sheetName val="현장지지물물량"/>
      <sheetName val="FEXS"/>
      <sheetName val="횡배위치"/>
      <sheetName val="ilch"/>
      <sheetName val="발전기계산서"/>
      <sheetName val="전기일위대가"/>
      <sheetName val="금액내역서"/>
      <sheetName val="차액보증"/>
      <sheetName val="내역표지"/>
      <sheetName val="49단가"/>
      <sheetName val="부대대비"/>
      <sheetName val="냉연집계"/>
      <sheetName val="일반공사"/>
      <sheetName val="다이꾸"/>
      <sheetName val="추가및 공제(방파제)"/>
      <sheetName val="HRSG SMALL07220"/>
      <sheetName val="토적계산"/>
      <sheetName val="참조"/>
      <sheetName val="기자재비"/>
      <sheetName val="일위대가목록"/>
      <sheetName val="실행품의서"/>
      <sheetName val="Param"/>
      <sheetName val="SRC-B3U2"/>
      <sheetName val="직공비"/>
      <sheetName val="Sheet1 (2)"/>
      <sheetName val="보차도경계석"/>
      <sheetName val="EQUIP LIST"/>
      <sheetName val="목록"/>
      <sheetName val="mesc"/>
      <sheetName val="cable-data"/>
      <sheetName val="처리단락"/>
      <sheetName val="LD"/>
      <sheetName val="약전닥트"/>
      <sheetName val="건축부하"/>
      <sheetName val="일지-H"/>
      <sheetName val="FA설치명세"/>
      <sheetName val="김포IO"/>
      <sheetName val="1.우편집중내역서"/>
      <sheetName val="간선"/>
      <sheetName val="W-현원가"/>
      <sheetName val="포장공"/>
      <sheetName val="Ç¥Áö"/>
      <sheetName val="º¯¾Ð±â¿ë·®"/>
      <sheetName val="Àü¾ÐÁ¶°Ç"/>
      <sheetName val="Àü¾Ð(¼º³²)"/>
      <sheetName val="ºÎÇÏÁ¶°Ç"/>
      <sheetName val="ºÎÇÏ(¼º³²)"/>
      <sheetName val="°øÅë(20-91)"/>
      <sheetName val="ºÎÇÏ_¼º³²_"/>
      <sheetName val="ÀÎÇã°¡¼öÇà Schedule"/>
      <sheetName val="ºÎÇÏLOAD"/>
      <sheetName val="7.1À¯È¿Æø"/>
      <sheetName val="°©Áö"/>
      <sheetName val="¿ø°¡µµ°ø (3)"/>
      <sheetName val="¿ø°¡µµ°ø (2)"/>
      <sheetName val="Áö±ÞÀÚÀç"/>
      <sheetName val="¼ö¹èÀü¿ø°¡"/>
      <sheetName val="¼ö¹èÀü¹Ý"/>
      <sheetName val="¼ö¹èÀü´Ü°¡"/>
      <sheetName val="µî±â±¸³»¿ª"/>
      <sheetName val="¹ßÀü±âÁý°è"/>
      <sheetName val="Áý°èÇ¥"/>
      <sheetName val="³»¿ª¼­"/>
      <sheetName val="ºÐÀü¹ÝÀÏÀ§´ë°¡"/>
      <sheetName val="ÀÏÀ§´ë°¡ "/>
      <sheetName val="ÀÎ°ø»êÃâ¼­"/>
      <sheetName val="¼ö·®»êÃâ"/>
      <sheetName val="´Ü°¡Á¶»ç¼­"/>
      <sheetName val="¼Ò¹æ³»¿ª"/>
      <sheetName val="³ë¹«ºñÁ¶Á¤ (%)"/>
      <sheetName val="´Ü°¡´ëºñÇ¥"/>
      <sheetName val="³»¿ª¼­ (2)"/>
      <sheetName val="»êÃâÁý°è"/>
      <sheetName val="101ÀÚÅ½±âÃÊ"/>
      <sheetName val="101À¯µµµî±âÃÊ"/>
      <sheetName val="101¹æ¼Û±âÃÊ "/>
      <sheetName val="102ÀÚÅ½±âÃÊ "/>
      <sheetName val="102À¯µµµî±âÃÊ"/>
      <sheetName val="102¹æ¼Û±âÃÊ"/>
      <sheetName val="103ÀÚÅ½±âÃÊ"/>
      <sheetName val="103À¯µµµî±âÃÊ"/>
      <sheetName val="103¹æ¼Û±âÃÊ"/>
      <sheetName val="104ÀÚÅ½±âÃÊ"/>
      <sheetName val="104À¯µµµî±âÃÊ"/>
      <sheetName val="104¹æ¼Û±âÃÊ"/>
      <sheetName val="105ÀÚÅ½±âÃÊ"/>
      <sheetName val="105À¯µµµî±âÃÊ"/>
      <sheetName val="105¹æ¼Û±âÃÊ"/>
      <sheetName val="106ÀÚÅ½±âÃÊ"/>
      <sheetName val="106À¯µµµî±âÃÊ"/>
      <sheetName val="106¹æ¼Û±âÃÊ"/>
      <sheetName val="107ÀÚÅ½±âÃÊ"/>
      <sheetName val="107À¯µµµî±âÃÊ"/>
      <sheetName val="107¹æ¼Û±âÃÊ"/>
      <sheetName val="¿Á¿ÜÀÚÅ½±âÃÊ"/>
      <sheetName val="±Ù»ýÀÚÅ½±âÃÊ"/>
      <sheetName val="³»¿ª¼­ (»ó°¡)"/>
      <sheetName val="ºÐÀü¹ÝÀÏÀ§´ë°¡ (»ó°¡)"/>
      <sheetName val="ÀÏÀ§´ë°¡  (»ó°¡)"/>
      <sheetName val="ÀÎ°ø»êÃâ¼­ (»ó°¡)"/>
      <sheetName val="¼ö·®»êÃâ (»ó°¡)"/>
      <sheetName val="´Ü°¡Á¶»ç¼­ (»ó°¡)"/>
      <sheetName val="L_RPTA05_¸ñ·Ï"/>
      <sheetName val="³¯°³º®¼ö·®Ç¥"/>
      <sheetName val="Á¶µµ°è»ê¼­ (µµ¼­)"/>
      <sheetName val="Áß±âÀÏÀ§´ë°¡"/>
      <sheetName val="´ÙÀÌ²Ù"/>
      <sheetName val="COVER"/>
      <sheetName val="Sheet1"/>
      <sheetName val="D-3503"/>
      <sheetName val="L형옹벽측구"/>
      <sheetName val="CNC810M"/>
      <sheetName val="Total"/>
      <sheetName val="주식"/>
      <sheetName val="토목주소"/>
      <sheetName val="SILICATE"/>
      <sheetName val="INPUT_DATA"/>
      <sheetName val="TRE_TABLE"/>
      <sheetName val="금긋기_및_절단"/>
      <sheetName val="3련_BOX"/>
      <sheetName val="1_설계조건"/>
      <sheetName val="표지_(2)"/>
      <sheetName val="3BL공동구_수량"/>
      <sheetName val="기성집계"/>
      <sheetName val="hvac(제어동)"/>
      <sheetName val="토공"/>
      <sheetName val="기초대가"/>
      <sheetName val="지진시"/>
      <sheetName val="Oper Amount"/>
      <sheetName val="일위대가(계측기설치)"/>
      <sheetName val="CAL"/>
      <sheetName val="가시설(TYPE-A)"/>
      <sheetName val="1호맨홀가감수량"/>
      <sheetName val="1-1평균터파기고(1)"/>
      <sheetName val="1호맨홀수량산출"/>
      <sheetName val="배수관공"/>
      <sheetName val="배관BM(일반)"/>
      <sheetName val="효율&amp;역율"/>
      <sheetName val="BEND LOSS"/>
      <sheetName val="123"/>
      <sheetName val="내역서1"/>
      <sheetName val="자단"/>
      <sheetName val="경비"/>
      <sheetName val="분뇨"/>
      <sheetName val="GTG_TR_PIT"/>
      <sheetName val="조도계산서__도서_"/>
      <sheetName val="CC16-내역서"/>
      <sheetName val="일위대가표"/>
      <sheetName val="방음벽기초(H=4m)"/>
      <sheetName val="변화치수"/>
      <sheetName val="터파기및재료"/>
      <sheetName val="CALCULATION"/>
      <sheetName val="원형1호맨홀토공수량"/>
      <sheetName val="단위중량"/>
      <sheetName val="plan&amp;section of foundation"/>
      <sheetName val="O-단가조사서"/>
      <sheetName val="일위대가표(DEEP)"/>
      <sheetName val="LINE_LIST"/>
      <sheetName val="조건표"/>
      <sheetName val="b_balju_cho"/>
      <sheetName val="단가조사표"/>
      <sheetName val="조경일람"/>
      <sheetName val="RE9604"/>
      <sheetName val="일위대가(원본)"/>
      <sheetName val="옹벽기초자료"/>
      <sheetName val="말뚝지지력산정"/>
      <sheetName val="자재일람"/>
      <sheetName val="조명시설"/>
      <sheetName val="1차변경내역"/>
      <sheetName val="당초"/>
      <sheetName val="공통비"/>
      <sheetName val="단면가정"/>
      <sheetName val="부재력정리"/>
      <sheetName val="횡배수관집현황(2공구)"/>
      <sheetName val="단가조사"/>
      <sheetName val="N賃率-職"/>
      <sheetName val="경산"/>
      <sheetName val="접속도로1"/>
      <sheetName val="횡날개수집"/>
      <sheetName val="안정검토(온1)"/>
      <sheetName val="A포공위"/>
      <sheetName val="MW-BM"/>
      <sheetName val="Sheet13"/>
      <sheetName val="Sheet14"/>
      <sheetName val="발전기"/>
      <sheetName val="9GNG운반"/>
      <sheetName val="Process"/>
      <sheetName val="Macro(전선)"/>
      <sheetName val="보안등"/>
      <sheetName val="일위대가(가설)"/>
      <sheetName val="토공사"/>
      <sheetName val="견적대비표"/>
      <sheetName val="DATE"/>
      <sheetName val="대로근거"/>
      <sheetName val="4.4 해변조명 3 산출"/>
      <sheetName val="3.2 갓바위1 산출서"/>
      <sheetName val="3.4 갓바위2 산출서"/>
      <sheetName val="단가비교표"/>
      <sheetName val="1.2 시민의탑 투광조명-집계"/>
      <sheetName val="일위대가집계표"/>
      <sheetName val="Currency Rate"/>
      <sheetName val="금액"/>
      <sheetName val="도"/>
      <sheetName val="역T형교대(말뚝기초)"/>
      <sheetName val="일위대가총괄표"/>
      <sheetName val="단가산출총괄표"/>
      <sheetName val="J형측구단위수량"/>
      <sheetName val="토공A"/>
      <sheetName val="수목표준대가"/>
      <sheetName val="TYPE1"/>
      <sheetName val="철근량"/>
      <sheetName val="____"/>
      <sheetName val="교각1"/>
      <sheetName val="PIPE"/>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sheetData sheetId="435"/>
      <sheetData sheetId="436" refreshError="1"/>
      <sheetData sheetId="437" refreshError="1"/>
      <sheetData sheetId="438" refreshError="1"/>
      <sheetData sheetId="439" refreshError="1"/>
      <sheetData sheetId="44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P"/>
      <sheetName val="기준가"/>
      <sheetName val="외주구매"/>
      <sheetName val="정우정_광케이블"/>
      <sheetName val="프린터,모니터 "/>
      <sheetName val="Sheet1"/>
      <sheetName val="견적용기준가"/>
    </sheetNames>
    <sheetDataSet>
      <sheetData sheetId="0" refreshError="1">
        <row r="8">
          <cell r="B8" t="str">
            <v>GYY-DL-31*</v>
          </cell>
          <cell r="C8" t="str">
            <v>D</v>
          </cell>
        </row>
        <row r="9">
          <cell r="B9" t="str">
            <v>GYY-DL-32*</v>
          </cell>
          <cell r="C9" t="str">
            <v>D</v>
          </cell>
        </row>
        <row r="10">
          <cell r="B10" t="str">
            <v>GYY-DL-32*-S</v>
          </cell>
          <cell r="C10" t="str">
            <v>D</v>
          </cell>
        </row>
        <row r="11">
          <cell r="B11" t="str">
            <v>GYY-DL-32*-Z</v>
          </cell>
          <cell r="C11" t="str">
            <v>D</v>
          </cell>
        </row>
        <row r="12">
          <cell r="B12" t="str">
            <v>GYY-DL-41*</v>
          </cell>
          <cell r="C12" t="str">
            <v>D</v>
          </cell>
        </row>
        <row r="13">
          <cell r="B13" t="str">
            <v>GYY-DL-42*</v>
          </cell>
          <cell r="C13" t="str">
            <v>D</v>
          </cell>
        </row>
        <row r="14">
          <cell r="B14" t="str">
            <v>GYY-DL-42*-S</v>
          </cell>
          <cell r="C14" t="str">
            <v>D</v>
          </cell>
        </row>
        <row r="15">
          <cell r="B15" t="str">
            <v>GYY-DL-42*-Z</v>
          </cell>
          <cell r="C15" t="str">
            <v>D</v>
          </cell>
        </row>
        <row r="16">
          <cell r="B16" t="str">
            <v>GYY-DL-43*</v>
          </cell>
          <cell r="C16" t="str">
            <v>D</v>
          </cell>
        </row>
        <row r="17">
          <cell r="B17" t="str">
            <v>GYY-DL-44</v>
          </cell>
          <cell r="C17" t="str">
            <v>D</v>
          </cell>
        </row>
        <row r="18">
          <cell r="B18" t="str">
            <v>GYY-DL-501</v>
          </cell>
          <cell r="C18" t="str">
            <v>D</v>
          </cell>
        </row>
        <row r="19">
          <cell r="B19" t="str">
            <v>GYY-DL-511</v>
          </cell>
          <cell r="C19" t="str">
            <v>D</v>
          </cell>
        </row>
        <row r="20">
          <cell r="B20" t="str">
            <v>GYY-DL-521</v>
          </cell>
          <cell r="C20" t="str">
            <v>D</v>
          </cell>
        </row>
        <row r="21">
          <cell r="B21" t="str">
            <v>GYY-DL-521-S</v>
          </cell>
          <cell r="C21" t="str">
            <v>D</v>
          </cell>
        </row>
        <row r="22">
          <cell r="B22" t="str">
            <v>GYY-DL-521-Z</v>
          </cell>
          <cell r="C22" t="str">
            <v>D</v>
          </cell>
        </row>
        <row r="23">
          <cell r="B23" t="str">
            <v>GYY-DL-531</v>
          </cell>
          <cell r="C23" t="str">
            <v>D</v>
          </cell>
        </row>
        <row r="24">
          <cell r="B24" t="str">
            <v>GYY-DL-801</v>
          </cell>
          <cell r="C24" t="str">
            <v>D</v>
          </cell>
        </row>
        <row r="25">
          <cell r="B25" t="str">
            <v>GYY-DL-811*</v>
          </cell>
          <cell r="C25" t="str">
            <v>D</v>
          </cell>
        </row>
        <row r="26">
          <cell r="B26" t="str">
            <v>GYY-DL-821*</v>
          </cell>
          <cell r="C26" t="str">
            <v>D</v>
          </cell>
        </row>
        <row r="27">
          <cell r="B27" t="str">
            <v>GYY-DL-821*-S</v>
          </cell>
          <cell r="C27" t="str">
            <v>D</v>
          </cell>
        </row>
        <row r="28">
          <cell r="B28" t="str">
            <v>GYY-DL-821*-Z</v>
          </cell>
          <cell r="C28" t="str">
            <v>D</v>
          </cell>
        </row>
        <row r="29">
          <cell r="B29" t="str">
            <v>GYY-DL-831*</v>
          </cell>
          <cell r="C29" t="str">
            <v>D</v>
          </cell>
        </row>
        <row r="30">
          <cell r="B30" t="str">
            <v>GYY-DL-91*</v>
          </cell>
          <cell r="C30" t="str">
            <v>D</v>
          </cell>
        </row>
        <row r="31">
          <cell r="B31" t="str">
            <v>GYY-DL-92*</v>
          </cell>
          <cell r="C31" t="str">
            <v>D</v>
          </cell>
        </row>
        <row r="32">
          <cell r="B32" t="str">
            <v>GYY-DL-92*-S</v>
          </cell>
          <cell r="C32" t="str">
            <v>D</v>
          </cell>
        </row>
        <row r="33">
          <cell r="B33" t="str">
            <v>GYY-DL-92*-Z</v>
          </cell>
          <cell r="C33" t="str">
            <v>D</v>
          </cell>
        </row>
        <row r="34">
          <cell r="B34" t="str">
            <v>GYY-EL-2*</v>
          </cell>
          <cell r="C34" t="str">
            <v>D</v>
          </cell>
        </row>
        <row r="35">
          <cell r="B35" t="str">
            <v>GYY-ELL-2*</v>
          </cell>
          <cell r="C35" t="str">
            <v>D</v>
          </cell>
        </row>
        <row r="36">
          <cell r="B36" t="str">
            <v>GYY-ELL-2-G*</v>
          </cell>
          <cell r="C36" t="str">
            <v>D</v>
          </cell>
        </row>
        <row r="37">
          <cell r="B37" t="str">
            <v>GYY-ELM-2000*</v>
          </cell>
          <cell r="C37" t="str">
            <v>D</v>
          </cell>
        </row>
        <row r="38">
          <cell r="B38" t="str">
            <v>GYY-ELM-2000-4A*</v>
          </cell>
          <cell r="C38" t="str">
            <v>D</v>
          </cell>
        </row>
        <row r="39">
          <cell r="B39" t="str">
            <v>GYY-ELM-20G0*</v>
          </cell>
          <cell r="C39" t="str">
            <v>D</v>
          </cell>
        </row>
        <row r="40">
          <cell r="B40" t="str">
            <v>GYY-ELM-2100*</v>
          </cell>
          <cell r="C40" t="str">
            <v>D</v>
          </cell>
        </row>
        <row r="41">
          <cell r="B41" t="str">
            <v>GYY-ELM-2100-4A*</v>
          </cell>
          <cell r="C41" t="str">
            <v>D</v>
          </cell>
        </row>
        <row r="42">
          <cell r="B42" t="str">
            <v>GYY-ELM-21G0*</v>
          </cell>
          <cell r="C42" t="str">
            <v>D</v>
          </cell>
        </row>
        <row r="43">
          <cell r="B43" t="str">
            <v>GYY-ELR-2</v>
          </cell>
          <cell r="C43" t="str">
            <v>D</v>
          </cell>
        </row>
        <row r="44">
          <cell r="B44" t="str">
            <v>GYY-ELR-2-H</v>
          </cell>
          <cell r="C44" t="str">
            <v>D</v>
          </cell>
        </row>
        <row r="45">
          <cell r="B45" t="str">
            <v>GYY-ELR-2-H-Z</v>
          </cell>
          <cell r="C45" t="str">
            <v>D</v>
          </cell>
        </row>
        <row r="46">
          <cell r="B46" t="str">
            <v>GYY-ELR-4100</v>
          </cell>
          <cell r="C46" t="str">
            <v>C</v>
          </cell>
        </row>
        <row r="47">
          <cell r="B47" t="str">
            <v>GYY-ELR-4131</v>
          </cell>
          <cell r="C47" t="str">
            <v>C</v>
          </cell>
        </row>
        <row r="48">
          <cell r="B48" t="str">
            <v>GYY-ELR-4132</v>
          </cell>
          <cell r="C48" t="str">
            <v>C</v>
          </cell>
        </row>
        <row r="49">
          <cell r="B49" t="str">
            <v>GYY-ELR-41B2</v>
          </cell>
          <cell r="C49" t="str">
            <v>C</v>
          </cell>
        </row>
        <row r="50">
          <cell r="B50" t="str">
            <v>GYY-ELR-4200</v>
          </cell>
          <cell r="C50" t="str">
            <v>C</v>
          </cell>
        </row>
        <row r="51">
          <cell r="B51" t="str">
            <v>GYY-ELR-4300</v>
          </cell>
          <cell r="C51" t="str">
            <v>C</v>
          </cell>
        </row>
        <row r="52">
          <cell r="B52" t="str">
            <v>GYY-ELR-4331</v>
          </cell>
          <cell r="C52" t="str">
            <v>C</v>
          </cell>
        </row>
        <row r="53">
          <cell r="B53" t="str">
            <v>GYY-ELR-4332</v>
          </cell>
          <cell r="C53" t="str">
            <v>C</v>
          </cell>
        </row>
        <row r="54">
          <cell r="B54" t="str">
            <v>GYY-ELR-43B2</v>
          </cell>
          <cell r="C54" t="str">
            <v>C</v>
          </cell>
        </row>
        <row r="55">
          <cell r="B55" t="str">
            <v>GYY-ELR-4400</v>
          </cell>
          <cell r="C55" t="str">
            <v>C</v>
          </cell>
        </row>
        <row r="56">
          <cell r="B56" t="str">
            <v>GYY-ELR-4431</v>
          </cell>
          <cell r="C56" t="str">
            <v>C</v>
          </cell>
        </row>
        <row r="57">
          <cell r="B57" t="str">
            <v>GYY-ELR-4432</v>
          </cell>
          <cell r="C57" t="str">
            <v>C</v>
          </cell>
        </row>
        <row r="58">
          <cell r="B58" t="str">
            <v>GYY-ELR-44B2</v>
          </cell>
          <cell r="C58" t="str">
            <v>C</v>
          </cell>
        </row>
        <row r="59">
          <cell r="B59" t="str">
            <v>GYY-ELR-51100</v>
          </cell>
          <cell r="C59" t="str">
            <v>C</v>
          </cell>
        </row>
        <row r="60">
          <cell r="B60" t="str">
            <v>GYY-ELR-51192</v>
          </cell>
          <cell r="C60" t="str">
            <v>C</v>
          </cell>
        </row>
        <row r="61">
          <cell r="B61" t="str">
            <v>GYY-ELR-511B2</v>
          </cell>
          <cell r="C61" t="str">
            <v>C</v>
          </cell>
        </row>
        <row r="62">
          <cell r="B62" t="str">
            <v>GYY-ELR-52100</v>
          </cell>
          <cell r="C62" t="str">
            <v>C</v>
          </cell>
        </row>
        <row r="63">
          <cell r="B63" t="str">
            <v>GYY-ELR-53100</v>
          </cell>
          <cell r="C63" t="str">
            <v>C</v>
          </cell>
        </row>
        <row r="64">
          <cell r="B64" t="str">
            <v>GYY-ELR-53192</v>
          </cell>
          <cell r="C64" t="str">
            <v>C</v>
          </cell>
        </row>
        <row r="65">
          <cell r="B65" t="str">
            <v>GYY-ELR-531B2</v>
          </cell>
          <cell r="C65" t="str">
            <v>C</v>
          </cell>
        </row>
        <row r="66">
          <cell r="B66" t="str">
            <v>GYY-ELR-80100</v>
          </cell>
          <cell r="C66" t="str">
            <v>C</v>
          </cell>
        </row>
        <row r="67">
          <cell r="B67" t="str">
            <v>GYY-ELR-80191</v>
          </cell>
          <cell r="C67" t="str">
            <v>C</v>
          </cell>
        </row>
        <row r="68">
          <cell r="B68" t="str">
            <v>GYY-ELR-801B2</v>
          </cell>
          <cell r="C68" t="str">
            <v>C</v>
          </cell>
        </row>
        <row r="69">
          <cell r="B69" t="str">
            <v>GYY-ELR-81100</v>
          </cell>
          <cell r="C69" t="str">
            <v>C</v>
          </cell>
        </row>
        <row r="70">
          <cell r="B70" t="str">
            <v>GYY-ELR-81192</v>
          </cell>
          <cell r="C70" t="str">
            <v>C</v>
          </cell>
        </row>
        <row r="71">
          <cell r="B71" t="str">
            <v>GYY-ELR-811B2</v>
          </cell>
          <cell r="C71" t="str">
            <v>C</v>
          </cell>
        </row>
        <row r="72">
          <cell r="B72" t="str">
            <v>GYY-ELR-82100</v>
          </cell>
          <cell r="C72" t="str">
            <v>C</v>
          </cell>
        </row>
        <row r="73">
          <cell r="B73" t="str">
            <v>GYY-ELR-83100</v>
          </cell>
          <cell r="C73" t="str">
            <v>C</v>
          </cell>
        </row>
        <row r="74">
          <cell r="B74" t="str">
            <v>GYY-ELR-83192</v>
          </cell>
          <cell r="C74" t="str">
            <v>C</v>
          </cell>
        </row>
        <row r="75">
          <cell r="B75" t="str">
            <v>GYY-ELR-831B2</v>
          </cell>
          <cell r="C75" t="str">
            <v>C</v>
          </cell>
        </row>
        <row r="76">
          <cell r="B76" t="str">
            <v>GYY-ELR-P1-2</v>
          </cell>
          <cell r="C76" t="str">
            <v>D</v>
          </cell>
        </row>
        <row r="77">
          <cell r="B77" t="str">
            <v>GYY-ELR-P2-2</v>
          </cell>
          <cell r="C77" t="str">
            <v>D</v>
          </cell>
        </row>
        <row r="78">
          <cell r="B78" t="str">
            <v>GYY-ELR-P3-2</v>
          </cell>
          <cell r="C78" t="str">
            <v>D</v>
          </cell>
        </row>
        <row r="79">
          <cell r="B79" t="str">
            <v>GYY-ELR-P4-2</v>
          </cell>
          <cell r="C79" t="str">
            <v>D</v>
          </cell>
        </row>
        <row r="80">
          <cell r="B80" t="str">
            <v>GYY-ELR-S1-2</v>
          </cell>
          <cell r="C80" t="str">
            <v>D</v>
          </cell>
        </row>
        <row r="81">
          <cell r="B81" t="str">
            <v>GYY-ELR-S2-2</v>
          </cell>
          <cell r="C81" t="str">
            <v>D</v>
          </cell>
        </row>
        <row r="82">
          <cell r="B82" t="str">
            <v>GYY-ELR-S3-2</v>
          </cell>
          <cell r="C82" t="str">
            <v>D</v>
          </cell>
        </row>
        <row r="83">
          <cell r="B83" t="str">
            <v>GYY-ELR-S4-2</v>
          </cell>
          <cell r="C83" t="str">
            <v>D</v>
          </cell>
        </row>
        <row r="84">
          <cell r="B84" t="str">
            <v>GYY-ELR-S5-2</v>
          </cell>
          <cell r="C84" t="str">
            <v>D</v>
          </cell>
        </row>
        <row r="85">
          <cell r="B85" t="str">
            <v>GYY-ELR-S6-2</v>
          </cell>
          <cell r="C85" t="str">
            <v>D</v>
          </cell>
        </row>
        <row r="86">
          <cell r="B86" t="str">
            <v>GYY-FH-SS411N*</v>
          </cell>
          <cell r="C86" t="str">
            <v>D</v>
          </cell>
        </row>
        <row r="87">
          <cell r="B87" t="str">
            <v>GYY-FH-SS411NA*</v>
          </cell>
          <cell r="C87" t="str">
            <v>D</v>
          </cell>
        </row>
        <row r="88">
          <cell r="B88" t="str">
            <v>GYY-FH-SS411NB*</v>
          </cell>
          <cell r="C88" t="str">
            <v>D</v>
          </cell>
        </row>
        <row r="89">
          <cell r="B89" t="str">
            <v>GYY-FH-SS411NC*</v>
          </cell>
          <cell r="C89" t="str">
            <v>D</v>
          </cell>
        </row>
        <row r="90">
          <cell r="B90" t="str">
            <v>GYY-FH-SS411NC*Y</v>
          </cell>
          <cell r="C90" t="str">
            <v>D</v>
          </cell>
        </row>
        <row r="91">
          <cell r="B91" t="str">
            <v>GYY-FH-SS411ND*</v>
          </cell>
          <cell r="C91" t="str">
            <v>D</v>
          </cell>
        </row>
        <row r="92">
          <cell r="B92" t="str">
            <v>GYY-FH-SS411ND*Y</v>
          </cell>
          <cell r="C92" t="str">
            <v>D</v>
          </cell>
        </row>
        <row r="93">
          <cell r="B93" t="str">
            <v>GYY-FH-SS411NE*</v>
          </cell>
          <cell r="C93" t="str">
            <v>D</v>
          </cell>
        </row>
        <row r="94">
          <cell r="B94" t="str">
            <v>GYY-FH-SS411NF*</v>
          </cell>
          <cell r="C94" t="str">
            <v>D</v>
          </cell>
        </row>
        <row r="95">
          <cell r="B95" t="str">
            <v>GYY-FH-SS411NF*Y</v>
          </cell>
          <cell r="C95" t="str">
            <v>D</v>
          </cell>
        </row>
        <row r="96">
          <cell r="B96" t="str">
            <v>GYY-FH-SS411NG*</v>
          </cell>
          <cell r="C96" t="str">
            <v>D</v>
          </cell>
        </row>
        <row r="97">
          <cell r="B97" t="str">
            <v>GYY-FH-SS422N*</v>
          </cell>
          <cell r="C97" t="str">
            <v>D</v>
          </cell>
        </row>
        <row r="98">
          <cell r="B98" t="str">
            <v>GYY-FH-SS422NA*</v>
          </cell>
          <cell r="C98" t="str">
            <v>D</v>
          </cell>
        </row>
        <row r="99">
          <cell r="B99" t="str">
            <v>GYY-FH-SS422NB*</v>
          </cell>
          <cell r="C99" t="str">
            <v>D</v>
          </cell>
        </row>
        <row r="100">
          <cell r="B100" t="str">
            <v>GYY-FH-SS422NC*</v>
          </cell>
          <cell r="C100" t="str">
            <v>D</v>
          </cell>
        </row>
        <row r="101">
          <cell r="B101" t="str">
            <v>GYY-FH-SS422NC*Y</v>
          </cell>
          <cell r="C101" t="str">
            <v>D</v>
          </cell>
        </row>
        <row r="102">
          <cell r="B102" t="str">
            <v>GYY-FH-SS422ND*</v>
          </cell>
          <cell r="C102" t="str">
            <v>D</v>
          </cell>
        </row>
        <row r="103">
          <cell r="B103" t="str">
            <v>GYY-FH-SS422ND*Y</v>
          </cell>
          <cell r="C103" t="str">
            <v>D</v>
          </cell>
        </row>
        <row r="104">
          <cell r="B104" t="str">
            <v>GYY-FH-SS422NE*</v>
          </cell>
          <cell r="C104" t="str">
            <v>D</v>
          </cell>
        </row>
        <row r="105">
          <cell r="B105" t="str">
            <v>GYY-FH-SS422NF*</v>
          </cell>
          <cell r="C105" t="str">
            <v>D</v>
          </cell>
        </row>
        <row r="106">
          <cell r="B106" t="str">
            <v>GYY-FH-SS422NF*Y</v>
          </cell>
          <cell r="C106" t="str">
            <v>D</v>
          </cell>
        </row>
        <row r="107">
          <cell r="B107" t="str">
            <v>GYY-FH-SS422NG*</v>
          </cell>
          <cell r="C107" t="str">
            <v>D</v>
          </cell>
        </row>
        <row r="108">
          <cell r="B108" t="str">
            <v>GYY-FH-SS433N*</v>
          </cell>
          <cell r="C108" t="str">
            <v>D</v>
          </cell>
        </row>
        <row r="109">
          <cell r="B109" t="str">
            <v>GYY-FH-SS433NA*</v>
          </cell>
          <cell r="C109" t="str">
            <v>D</v>
          </cell>
        </row>
        <row r="110">
          <cell r="B110" t="str">
            <v>GYY-FH-SS433NB*</v>
          </cell>
          <cell r="C110" t="str">
            <v>D</v>
          </cell>
        </row>
        <row r="111">
          <cell r="B111" t="str">
            <v>GYY-FH-SS433NC*</v>
          </cell>
          <cell r="C111" t="str">
            <v>D</v>
          </cell>
        </row>
        <row r="112">
          <cell r="B112" t="str">
            <v>GYY-FH-SS433NC*Y</v>
          </cell>
          <cell r="C112" t="str">
            <v>D</v>
          </cell>
        </row>
        <row r="113">
          <cell r="B113" t="str">
            <v>GYY-FH-SS433ND*</v>
          </cell>
          <cell r="C113" t="str">
            <v>D</v>
          </cell>
        </row>
        <row r="114">
          <cell r="B114" t="str">
            <v>GYY-FH-SS433ND*Y</v>
          </cell>
          <cell r="C114" t="str">
            <v>D</v>
          </cell>
        </row>
        <row r="115">
          <cell r="B115" t="str">
            <v>GYY-FH-SS433NE*</v>
          </cell>
          <cell r="C115" t="str">
            <v>D</v>
          </cell>
        </row>
        <row r="116">
          <cell r="B116" t="str">
            <v>GYY-FH-SS433NF*</v>
          </cell>
          <cell r="C116" t="str">
            <v>D</v>
          </cell>
        </row>
        <row r="117">
          <cell r="B117" t="str">
            <v>GYY-FH-SS433NF*Y</v>
          </cell>
          <cell r="C117" t="str">
            <v>D</v>
          </cell>
        </row>
        <row r="118">
          <cell r="B118" t="str">
            <v>GYY-FH-SS433NG*</v>
          </cell>
          <cell r="C118" t="str">
            <v>D</v>
          </cell>
        </row>
        <row r="119">
          <cell r="B119" t="str">
            <v>GYY-FH-SS444N*</v>
          </cell>
          <cell r="C119" t="str">
            <v>D</v>
          </cell>
        </row>
        <row r="120">
          <cell r="B120" t="str">
            <v>GYY-FH-SS444NA*</v>
          </cell>
          <cell r="C120" t="str">
            <v>D</v>
          </cell>
        </row>
        <row r="121">
          <cell r="B121" t="str">
            <v>GYY-FH-SS444NB*</v>
          </cell>
          <cell r="C121" t="str">
            <v>D</v>
          </cell>
        </row>
        <row r="122">
          <cell r="B122" t="str">
            <v>GYY-FH-SS444NC*</v>
          </cell>
          <cell r="C122" t="str">
            <v>D</v>
          </cell>
        </row>
        <row r="123">
          <cell r="B123" t="str">
            <v>GYY-FH-SS444NC*Y</v>
          </cell>
          <cell r="C123" t="str">
            <v>D</v>
          </cell>
        </row>
        <row r="124">
          <cell r="B124" t="str">
            <v>GYY-FH-SS444ND*</v>
          </cell>
          <cell r="C124" t="str">
            <v>D</v>
          </cell>
        </row>
        <row r="125">
          <cell r="B125" t="str">
            <v>GYY-FH-SS444ND*Y</v>
          </cell>
          <cell r="C125" t="str">
            <v>D</v>
          </cell>
        </row>
        <row r="126">
          <cell r="B126" t="str">
            <v>GYY-FH-SS444NE*</v>
          </cell>
          <cell r="C126" t="str">
            <v>D</v>
          </cell>
        </row>
        <row r="127">
          <cell r="B127" t="str">
            <v>GYY-FH-SS444NF*</v>
          </cell>
          <cell r="C127" t="str">
            <v>D</v>
          </cell>
        </row>
        <row r="128">
          <cell r="B128" t="str">
            <v>GYY-FH-SS444NF*Y</v>
          </cell>
          <cell r="C128" t="str">
            <v>D</v>
          </cell>
        </row>
        <row r="129">
          <cell r="B129" t="str">
            <v>GYY-FH-SS444NG*</v>
          </cell>
          <cell r="C129" t="str">
            <v>D</v>
          </cell>
        </row>
        <row r="130">
          <cell r="B130" t="str">
            <v>GYY-FH-SS455N*</v>
          </cell>
          <cell r="C130" t="str">
            <v>D</v>
          </cell>
        </row>
        <row r="131">
          <cell r="B131" t="str">
            <v>GYY-FS-S411C*</v>
          </cell>
          <cell r="C131" t="str">
            <v>B</v>
          </cell>
        </row>
        <row r="132">
          <cell r="B132" t="str">
            <v>GYY-FS-S411N*</v>
          </cell>
          <cell r="C132" t="str">
            <v>C</v>
          </cell>
        </row>
        <row r="133">
          <cell r="B133" t="str">
            <v>GYY-FS-S422C*</v>
          </cell>
          <cell r="C133" t="str">
            <v>B</v>
          </cell>
        </row>
        <row r="134">
          <cell r="B134" t="str">
            <v>GYY-FS-S422N*</v>
          </cell>
          <cell r="C134" t="str">
            <v>C</v>
          </cell>
        </row>
        <row r="135">
          <cell r="B135" t="str">
            <v>GYY-FS-S433N*</v>
          </cell>
          <cell r="C135" t="str">
            <v>C</v>
          </cell>
        </row>
        <row r="136">
          <cell r="B136" t="str">
            <v>GYY-FS-S444C*</v>
          </cell>
          <cell r="C136" t="str">
            <v>B</v>
          </cell>
        </row>
        <row r="137">
          <cell r="B137" t="str">
            <v>GYY-FS-S444N*</v>
          </cell>
          <cell r="C137" t="str">
            <v>C</v>
          </cell>
        </row>
        <row r="138">
          <cell r="B138" t="str">
            <v>GYY-FS-SS411ND*Y</v>
          </cell>
          <cell r="C138" t="str">
            <v>D</v>
          </cell>
        </row>
        <row r="139">
          <cell r="B139" t="str">
            <v>GYY-FS-SS421NA*</v>
          </cell>
          <cell r="C139" t="str">
            <v>D</v>
          </cell>
        </row>
        <row r="140">
          <cell r="B140" t="str">
            <v>GYY-FS-SS421ND*</v>
          </cell>
          <cell r="C140" t="str">
            <v>D</v>
          </cell>
        </row>
        <row r="141">
          <cell r="B141" t="str">
            <v>GYY-FS-SS422NA*</v>
          </cell>
          <cell r="C141" t="str">
            <v>D</v>
          </cell>
        </row>
        <row r="142">
          <cell r="B142" t="str">
            <v>GYY-FS-SS422NB*</v>
          </cell>
          <cell r="C142" t="str">
            <v>D</v>
          </cell>
        </row>
        <row r="143">
          <cell r="B143" t="str">
            <v>GYY-FS-SS422NC*</v>
          </cell>
          <cell r="C143" t="str">
            <v>D</v>
          </cell>
        </row>
        <row r="144">
          <cell r="B144" t="str">
            <v>GYY-FS-SS422NC*Y</v>
          </cell>
          <cell r="C144" t="str">
            <v>D</v>
          </cell>
        </row>
        <row r="145">
          <cell r="B145" t="str">
            <v>GYY-FS-SS422ND*</v>
          </cell>
          <cell r="C145" t="str">
            <v>D</v>
          </cell>
        </row>
        <row r="146">
          <cell r="B146" t="str">
            <v>GYY-FS-SS422ND*Y</v>
          </cell>
          <cell r="C146" t="str">
            <v>D</v>
          </cell>
        </row>
        <row r="147">
          <cell r="B147" t="str">
            <v>GYY-FS-SS433NA*</v>
          </cell>
          <cell r="C147" t="str">
            <v>D</v>
          </cell>
        </row>
        <row r="148">
          <cell r="B148" t="str">
            <v>GYY-FS-SS433NB*</v>
          </cell>
          <cell r="C148" t="str">
            <v>D</v>
          </cell>
        </row>
        <row r="149">
          <cell r="B149" t="str">
            <v>GYY-FS-SS433NC*</v>
          </cell>
          <cell r="C149" t="str">
            <v>D</v>
          </cell>
        </row>
        <row r="150">
          <cell r="B150" t="str">
            <v>GYY-FS-SS433NC*Y</v>
          </cell>
          <cell r="C150" t="str">
            <v>D</v>
          </cell>
        </row>
        <row r="151">
          <cell r="B151" t="str">
            <v>GYY-FS-SS433ND*</v>
          </cell>
          <cell r="C151" t="str">
            <v>D</v>
          </cell>
        </row>
        <row r="152">
          <cell r="B152" t="str">
            <v>GYY-FS-SS433ND*Y</v>
          </cell>
          <cell r="C152" t="str">
            <v>D</v>
          </cell>
        </row>
        <row r="153">
          <cell r="B153" t="str">
            <v>GYY-FS-SS443NA*</v>
          </cell>
          <cell r="C153" t="str">
            <v>D</v>
          </cell>
        </row>
        <row r="154">
          <cell r="B154" t="str">
            <v>GYY-FS-SS444NA*</v>
          </cell>
          <cell r="C154" t="str">
            <v>D</v>
          </cell>
        </row>
        <row r="155">
          <cell r="B155" t="str">
            <v>GYY-FS-SS444NB*</v>
          </cell>
          <cell r="C155" t="str">
            <v>D</v>
          </cell>
        </row>
        <row r="156">
          <cell r="B156" t="str">
            <v>GYY-FS-SS444NC*</v>
          </cell>
          <cell r="C156" t="str">
            <v>D</v>
          </cell>
        </row>
        <row r="157">
          <cell r="B157" t="str">
            <v>GYY-FS-SS444NC*Y</v>
          </cell>
          <cell r="C157" t="str">
            <v>D</v>
          </cell>
        </row>
        <row r="158">
          <cell r="B158" t="str">
            <v>GYY-FS-SS444ND*</v>
          </cell>
          <cell r="C158" t="str">
            <v>D</v>
          </cell>
        </row>
        <row r="159">
          <cell r="B159" t="str">
            <v>GYY-FS-SS444ND*Y</v>
          </cell>
          <cell r="C159" t="str">
            <v>D</v>
          </cell>
        </row>
        <row r="160">
          <cell r="B160" t="str">
            <v>GYY-FS-VN511C*</v>
          </cell>
          <cell r="C160" t="str">
            <v>D</v>
          </cell>
        </row>
        <row r="161">
          <cell r="B161" t="str">
            <v>GYY-FS-VN511N*</v>
          </cell>
          <cell r="C161" t="str">
            <v>D</v>
          </cell>
        </row>
        <row r="162">
          <cell r="B162" t="str">
            <v>GYY-FS-VN522C*</v>
          </cell>
          <cell r="C162" t="str">
            <v>D</v>
          </cell>
        </row>
        <row r="163">
          <cell r="B163" t="str">
            <v>GYY-FS-VN522N*</v>
          </cell>
          <cell r="C163" t="str">
            <v>D</v>
          </cell>
        </row>
        <row r="164">
          <cell r="B164" t="str">
            <v>GYY-FS-VN532CH*</v>
          </cell>
          <cell r="C164" t="str">
            <v>D</v>
          </cell>
        </row>
        <row r="165">
          <cell r="B165" t="str">
            <v>GYY-FS-VN532CL*</v>
          </cell>
          <cell r="C165" t="str">
            <v>D</v>
          </cell>
        </row>
        <row r="166">
          <cell r="B166" t="str">
            <v>GYY-FS-VN542C*</v>
          </cell>
          <cell r="C166" t="str">
            <v>D</v>
          </cell>
        </row>
        <row r="167">
          <cell r="B167" t="str">
            <v>GYY-FS-VN542N*</v>
          </cell>
          <cell r="C167" t="str">
            <v>D</v>
          </cell>
        </row>
        <row r="168">
          <cell r="B168" t="str">
            <v>GYY-KBZ-B2</v>
          </cell>
          <cell r="C168" t="str">
            <v>D</v>
          </cell>
        </row>
        <row r="169">
          <cell r="B169" t="str">
            <v>GYY-KBZ-B2-S</v>
          </cell>
          <cell r="C169" t="str">
            <v>D</v>
          </cell>
        </row>
        <row r="170">
          <cell r="B170" t="str">
            <v>GYY-KBZ-B2-W</v>
          </cell>
          <cell r="C170" t="str">
            <v>D</v>
          </cell>
        </row>
        <row r="171">
          <cell r="B171" t="str">
            <v>GYY-KBZ-B2-Z</v>
          </cell>
          <cell r="C171" t="str">
            <v>D</v>
          </cell>
        </row>
        <row r="172">
          <cell r="B172" t="str">
            <v>GYY-M-110</v>
          </cell>
          <cell r="C172" t="str">
            <v>D</v>
          </cell>
        </row>
        <row r="173">
          <cell r="B173" t="str">
            <v>GYY-M-120</v>
          </cell>
          <cell r="C173" t="str">
            <v>D</v>
          </cell>
        </row>
        <row r="174">
          <cell r="B174" t="str">
            <v>GYY-M-123</v>
          </cell>
          <cell r="C174" t="str">
            <v>D</v>
          </cell>
        </row>
        <row r="175">
          <cell r="B175" t="str">
            <v>GYY-M-150T</v>
          </cell>
          <cell r="C175" t="str">
            <v>D</v>
          </cell>
        </row>
        <row r="176">
          <cell r="B176" t="str">
            <v>GYY-M-150Y</v>
          </cell>
          <cell r="C176" t="str">
            <v>D</v>
          </cell>
        </row>
        <row r="177">
          <cell r="B177" t="str">
            <v>GYY-S2000-1</v>
          </cell>
          <cell r="C177" t="str">
            <v>D</v>
          </cell>
        </row>
        <row r="178">
          <cell r="B178" t="str">
            <v>GYY-SL-11</v>
          </cell>
          <cell r="C178" t="str">
            <v>D</v>
          </cell>
        </row>
        <row r="179">
          <cell r="B179" t="str">
            <v>GYY-SL-11-S411N</v>
          </cell>
          <cell r="C179" t="str">
            <v>B</v>
          </cell>
        </row>
        <row r="180">
          <cell r="B180" t="str">
            <v>GYY-SL-12A</v>
          </cell>
          <cell r="C180" t="str">
            <v>D</v>
          </cell>
        </row>
        <row r="181">
          <cell r="B181" t="str">
            <v>GYY-SL-12A-S411N</v>
          </cell>
          <cell r="C181" t="str">
            <v>C</v>
          </cell>
        </row>
        <row r="182">
          <cell r="B182" t="str">
            <v>GYY-SL-12B</v>
          </cell>
          <cell r="C182" t="str">
            <v>D</v>
          </cell>
        </row>
        <row r="183">
          <cell r="B183" t="str">
            <v>GYY-SL-12B-S411N</v>
          </cell>
          <cell r="C183" t="str">
            <v>C</v>
          </cell>
        </row>
        <row r="184">
          <cell r="B184" t="str">
            <v>GYY-SL-21</v>
          </cell>
          <cell r="C184" t="str">
            <v>D</v>
          </cell>
        </row>
        <row r="185">
          <cell r="B185" t="str">
            <v>GYY-SL-21-S422N</v>
          </cell>
          <cell r="C185" t="str">
            <v>C</v>
          </cell>
        </row>
        <row r="186">
          <cell r="B186" t="str">
            <v>GYY-SL-22</v>
          </cell>
          <cell r="C186" t="str">
            <v>D</v>
          </cell>
        </row>
        <row r="187">
          <cell r="B187" t="str">
            <v>GYY-SL-22-S422N</v>
          </cell>
          <cell r="C187" t="str">
            <v>C</v>
          </cell>
        </row>
        <row r="188">
          <cell r="B188" t="str">
            <v>GYY-SL-23</v>
          </cell>
          <cell r="C188" t="str">
            <v>D</v>
          </cell>
        </row>
        <row r="189">
          <cell r="B189" t="str">
            <v>GYY-SL-23-S422N</v>
          </cell>
          <cell r="C189" t="str">
            <v>C</v>
          </cell>
        </row>
        <row r="190">
          <cell r="B190" t="str">
            <v>GYY-SL-31</v>
          </cell>
          <cell r="C190" t="str">
            <v>D</v>
          </cell>
        </row>
        <row r="191">
          <cell r="B191" t="str">
            <v>GYY-SL-31-S433N</v>
          </cell>
          <cell r="C191" t="str">
            <v>C</v>
          </cell>
        </row>
        <row r="192">
          <cell r="B192" t="str">
            <v>GYY-SL-32</v>
          </cell>
          <cell r="C192" t="str">
            <v>D</v>
          </cell>
        </row>
        <row r="193">
          <cell r="B193" t="str">
            <v>GYY-SL-32-S433N</v>
          </cell>
          <cell r="C193" t="str">
            <v>C</v>
          </cell>
        </row>
        <row r="194">
          <cell r="B194" t="str">
            <v>GYY-SL-41</v>
          </cell>
          <cell r="C194" t="str">
            <v>D</v>
          </cell>
        </row>
        <row r="195">
          <cell r="B195" t="str">
            <v>GYY-SL-41-S444N</v>
          </cell>
          <cell r="C195" t="str">
            <v>C</v>
          </cell>
        </row>
        <row r="196">
          <cell r="B196" t="str">
            <v>GYY-SL-42</v>
          </cell>
          <cell r="C196" t="str">
            <v>D</v>
          </cell>
        </row>
        <row r="197">
          <cell r="B197" t="str">
            <v>GYY-SL-42-S444N</v>
          </cell>
          <cell r="C197" t="str">
            <v>C</v>
          </cell>
        </row>
        <row r="198">
          <cell r="B198" t="str">
            <v>GYY-SL-43</v>
          </cell>
          <cell r="C198" t="str">
            <v>D</v>
          </cell>
        </row>
        <row r="199">
          <cell r="B199" t="str">
            <v>GYY-SL-43-S444N</v>
          </cell>
          <cell r="C199" t="str">
            <v>C</v>
          </cell>
        </row>
        <row r="200">
          <cell r="B200" t="str">
            <v>GYY-SR-11</v>
          </cell>
          <cell r="C200" t="str">
            <v>D</v>
          </cell>
        </row>
        <row r="201">
          <cell r="B201" t="str">
            <v>GYY-SR-113</v>
          </cell>
          <cell r="C201" t="str">
            <v>D</v>
          </cell>
        </row>
        <row r="202">
          <cell r="B202" t="str">
            <v>GYY-SR-143</v>
          </cell>
          <cell r="C202" t="str">
            <v>D</v>
          </cell>
        </row>
        <row r="203">
          <cell r="B203" t="str">
            <v>H615A2028</v>
          </cell>
          <cell r="C203" t="str">
            <v>B</v>
          </cell>
        </row>
        <row r="204">
          <cell r="B204" t="str">
            <v>H615A2036</v>
          </cell>
          <cell r="C204" t="str">
            <v>B</v>
          </cell>
        </row>
        <row r="205">
          <cell r="B205" t="str">
            <v>H615A2044</v>
          </cell>
          <cell r="C205" t="str">
            <v>B</v>
          </cell>
        </row>
        <row r="206">
          <cell r="B206" t="str">
            <v>H615A2051</v>
          </cell>
          <cell r="C206" t="str">
            <v>B</v>
          </cell>
        </row>
        <row r="207">
          <cell r="B207" t="str">
            <v>H615A2077</v>
          </cell>
          <cell r="C207" t="str">
            <v>B</v>
          </cell>
        </row>
        <row r="208">
          <cell r="B208" t="str">
            <v>H915A2014</v>
          </cell>
          <cell r="C208" t="str">
            <v>B</v>
          </cell>
        </row>
        <row r="209">
          <cell r="B209" t="str">
            <v>H915A2022</v>
          </cell>
          <cell r="C209" t="str">
            <v>B</v>
          </cell>
        </row>
        <row r="210">
          <cell r="B210" t="str">
            <v>H915A2030</v>
          </cell>
          <cell r="C210" t="str">
            <v>B</v>
          </cell>
        </row>
        <row r="211">
          <cell r="B211" t="str">
            <v>PYY-604-901</v>
          </cell>
          <cell r="C211" t="str">
            <v>B</v>
          </cell>
        </row>
        <row r="212">
          <cell r="B212" t="str">
            <v>PYY-604-911</v>
          </cell>
          <cell r="C212" t="str">
            <v>B</v>
          </cell>
        </row>
        <row r="213">
          <cell r="B213" t="str">
            <v>PYY-604-921</v>
          </cell>
          <cell r="C213" t="str">
            <v>B</v>
          </cell>
        </row>
        <row r="214">
          <cell r="B214" t="str">
            <v>PYY-CL13-102</v>
          </cell>
          <cell r="C214" t="str">
            <v>B</v>
          </cell>
        </row>
        <row r="215">
          <cell r="B215" t="str">
            <v>PYY-CL13-202</v>
          </cell>
          <cell r="C215" t="str">
            <v>B</v>
          </cell>
        </row>
        <row r="216">
          <cell r="B216" t="str">
            <v>PYY-CL13-22</v>
          </cell>
          <cell r="C216" t="str">
            <v>B</v>
          </cell>
        </row>
        <row r="217">
          <cell r="B217" t="str">
            <v>PYY-CL13-42</v>
          </cell>
          <cell r="C217" t="str">
            <v>B</v>
          </cell>
        </row>
        <row r="218">
          <cell r="B218" t="str">
            <v>PYY-CL13-62</v>
          </cell>
          <cell r="C218" t="str">
            <v>B</v>
          </cell>
        </row>
        <row r="219">
          <cell r="B219" t="str">
            <v>PYY-DG85A1010</v>
          </cell>
          <cell r="C219" t="str">
            <v>B</v>
          </cell>
        </row>
        <row r="220">
          <cell r="B220" t="str">
            <v>PYY-DG85A1020</v>
          </cell>
          <cell r="C220" t="str">
            <v>B</v>
          </cell>
        </row>
        <row r="221">
          <cell r="B221" t="str">
            <v>PYY-DG85A1030</v>
          </cell>
          <cell r="C221" t="str">
            <v>B</v>
          </cell>
        </row>
        <row r="222">
          <cell r="B222" t="str">
            <v>PYY-DG85A1050</v>
          </cell>
          <cell r="C222" t="str">
            <v>B</v>
          </cell>
        </row>
        <row r="223">
          <cell r="B223" t="str">
            <v>PYY-DG85A1100</v>
          </cell>
          <cell r="C223" t="str">
            <v>B</v>
          </cell>
        </row>
        <row r="224">
          <cell r="B224" t="str">
            <v>PYY-DG85A2010</v>
          </cell>
          <cell r="C224" t="str">
            <v>B</v>
          </cell>
        </row>
        <row r="225">
          <cell r="B225" t="str">
            <v>PYY-DG85A2020</v>
          </cell>
          <cell r="C225" t="str">
            <v>B</v>
          </cell>
        </row>
        <row r="226">
          <cell r="B226" t="str">
            <v>PYY-DG85A2030</v>
          </cell>
          <cell r="C226" t="str">
            <v>B</v>
          </cell>
        </row>
        <row r="227">
          <cell r="B227" t="str">
            <v>PYY-DG85A2050</v>
          </cell>
          <cell r="C227" t="str">
            <v>B</v>
          </cell>
        </row>
        <row r="228">
          <cell r="B228" t="str">
            <v>PYY-DG85A2100</v>
          </cell>
          <cell r="C228" t="str">
            <v>B</v>
          </cell>
        </row>
        <row r="229">
          <cell r="B229" t="str">
            <v>PYY-DG85A3010</v>
          </cell>
          <cell r="C229" t="str">
            <v>B</v>
          </cell>
        </row>
        <row r="230">
          <cell r="B230" t="str">
            <v>PYY-DG85A3020</v>
          </cell>
          <cell r="C230" t="str">
            <v>B</v>
          </cell>
        </row>
        <row r="231">
          <cell r="B231" t="str">
            <v>PYY-DG85A3030</v>
          </cell>
          <cell r="C231" t="str">
            <v>B</v>
          </cell>
        </row>
        <row r="232">
          <cell r="B232" t="str">
            <v>PYY-DG85A3050</v>
          </cell>
          <cell r="C232" t="str">
            <v>B</v>
          </cell>
        </row>
        <row r="233">
          <cell r="B233" t="str">
            <v>PYY-DG85A3100</v>
          </cell>
          <cell r="C233" t="str">
            <v>B</v>
          </cell>
        </row>
        <row r="234">
          <cell r="B234" t="str">
            <v>PYY-DG85A4010</v>
          </cell>
          <cell r="C234" t="str">
            <v>B</v>
          </cell>
        </row>
        <row r="235">
          <cell r="B235" t="str">
            <v>PYY-DG85A4020</v>
          </cell>
          <cell r="C235" t="str">
            <v>B</v>
          </cell>
        </row>
        <row r="236">
          <cell r="B236" t="str">
            <v>PYY-DG85A4030</v>
          </cell>
          <cell r="C236" t="str">
            <v>B</v>
          </cell>
        </row>
        <row r="237">
          <cell r="B237" t="str">
            <v>PYY-DG85A4050</v>
          </cell>
          <cell r="C237" t="str">
            <v>B</v>
          </cell>
        </row>
        <row r="238">
          <cell r="B238" t="str">
            <v>PYY-DG85A4100</v>
          </cell>
          <cell r="C238" t="str">
            <v>B</v>
          </cell>
        </row>
        <row r="239">
          <cell r="B239" t="str">
            <v>Q6065A1007</v>
          </cell>
          <cell r="C239" t="str">
            <v>A</v>
          </cell>
        </row>
        <row r="240">
          <cell r="B240" t="str">
            <v>Q6065B1005</v>
          </cell>
          <cell r="C240" t="str">
            <v>A</v>
          </cell>
        </row>
        <row r="241">
          <cell r="B241" t="str">
            <v>Q6150A1003</v>
          </cell>
          <cell r="C241" t="str">
            <v>A</v>
          </cell>
        </row>
        <row r="242">
          <cell r="B242" t="str">
            <v>Q9065A1001</v>
          </cell>
          <cell r="C242" t="str">
            <v>A</v>
          </cell>
        </row>
        <row r="243">
          <cell r="B243" t="str">
            <v>Q9065B1009</v>
          </cell>
          <cell r="C243" t="str">
            <v>A</v>
          </cell>
        </row>
        <row r="244">
          <cell r="B244" t="str">
            <v>Q9150A1007</v>
          </cell>
          <cell r="C244" t="str">
            <v>A</v>
          </cell>
        </row>
        <row r="245">
          <cell r="B245" t="str">
            <v>QJ200A0001</v>
          </cell>
          <cell r="C245" t="str">
            <v>B</v>
          </cell>
        </row>
        <row r="246">
          <cell r="B246" t="str">
            <v>QJ200A0002</v>
          </cell>
          <cell r="C246" t="str">
            <v>B</v>
          </cell>
        </row>
        <row r="247">
          <cell r="B247" t="str">
            <v>QJ600A1001</v>
          </cell>
          <cell r="C247" t="str">
            <v>B</v>
          </cell>
        </row>
        <row r="248">
          <cell r="B248" t="str">
            <v>QJ600A1002</v>
          </cell>
          <cell r="C248" t="str">
            <v>B</v>
          </cell>
        </row>
        <row r="249">
          <cell r="B249" t="str">
            <v>QY11A01J1</v>
          </cell>
          <cell r="C249" t="str">
            <v>A</v>
          </cell>
        </row>
        <row r="250">
          <cell r="B250" t="str">
            <v>QY11C1000</v>
          </cell>
          <cell r="C250" t="str">
            <v>A</v>
          </cell>
        </row>
        <row r="251">
          <cell r="B251" t="str">
            <v>QY11D1109</v>
          </cell>
          <cell r="C251" t="str">
            <v>B</v>
          </cell>
        </row>
        <row r="252">
          <cell r="B252" t="str">
            <v>QY11D1208</v>
          </cell>
          <cell r="C252" t="str">
            <v>B</v>
          </cell>
        </row>
        <row r="253">
          <cell r="B253" t="str">
            <v>T6065A2018</v>
          </cell>
          <cell r="C253" t="str">
            <v>B</v>
          </cell>
        </row>
        <row r="254">
          <cell r="B254" t="str">
            <v>T6065A2026</v>
          </cell>
          <cell r="C254" t="str">
            <v>B</v>
          </cell>
        </row>
        <row r="255">
          <cell r="B255" t="str">
            <v>T6065A2034</v>
          </cell>
          <cell r="C255" t="str">
            <v>B</v>
          </cell>
        </row>
        <row r="256">
          <cell r="B256" t="str">
            <v>T6065B2016</v>
          </cell>
          <cell r="C256" t="str">
            <v>B</v>
          </cell>
        </row>
        <row r="257">
          <cell r="B257" t="str">
            <v>T6065B2024</v>
          </cell>
          <cell r="C257" t="str">
            <v>B</v>
          </cell>
        </row>
        <row r="258">
          <cell r="B258" t="str">
            <v>T6065B2032</v>
          </cell>
          <cell r="C258" t="str">
            <v>B</v>
          </cell>
        </row>
        <row r="259">
          <cell r="B259" t="str">
            <v>T631A1121-1</v>
          </cell>
          <cell r="C259" t="str">
            <v>B</v>
          </cell>
        </row>
        <row r="260">
          <cell r="B260" t="str">
            <v>T675A1359</v>
          </cell>
          <cell r="C260" t="str">
            <v>A</v>
          </cell>
        </row>
        <row r="261">
          <cell r="B261" t="str">
            <v>T675A1367</v>
          </cell>
          <cell r="C261" t="str">
            <v>A</v>
          </cell>
        </row>
        <row r="262">
          <cell r="B262" t="str">
            <v>T675A1391</v>
          </cell>
          <cell r="C262" t="str">
            <v>A</v>
          </cell>
        </row>
        <row r="263">
          <cell r="B263" t="str">
            <v>T675A1409</v>
          </cell>
          <cell r="C263" t="str">
            <v>A</v>
          </cell>
        </row>
        <row r="264">
          <cell r="B264" t="str">
            <v>T675A1888</v>
          </cell>
          <cell r="C264" t="str">
            <v>A</v>
          </cell>
        </row>
        <row r="265">
          <cell r="B265" t="str">
            <v>T675A1896</v>
          </cell>
          <cell r="C265" t="str">
            <v>A</v>
          </cell>
        </row>
        <row r="266">
          <cell r="B266" t="str">
            <v>T9065A2012</v>
          </cell>
          <cell r="C266" t="str">
            <v>B</v>
          </cell>
        </row>
        <row r="267">
          <cell r="B267" t="str">
            <v>T9065A2020</v>
          </cell>
          <cell r="C267" t="str">
            <v>B</v>
          </cell>
        </row>
        <row r="268">
          <cell r="B268" t="str">
            <v>T9065A2038</v>
          </cell>
          <cell r="C268" t="str">
            <v>A</v>
          </cell>
        </row>
        <row r="269">
          <cell r="B269" t="str">
            <v>T9065B2010</v>
          </cell>
          <cell r="C269" t="str">
            <v>B</v>
          </cell>
        </row>
        <row r="270">
          <cell r="B270" t="str">
            <v>T9065B2028</v>
          </cell>
          <cell r="C270" t="str">
            <v>B</v>
          </cell>
        </row>
        <row r="271">
          <cell r="B271" t="str">
            <v>T9065B2036</v>
          </cell>
          <cell r="C271" t="str">
            <v>B</v>
          </cell>
        </row>
        <row r="272">
          <cell r="B272" t="str">
            <v>T991A1095</v>
          </cell>
          <cell r="C272" t="str">
            <v>D</v>
          </cell>
        </row>
        <row r="273">
          <cell r="B273" t="str">
            <v>T991A1103</v>
          </cell>
          <cell r="C273" t="str">
            <v>D</v>
          </cell>
        </row>
        <row r="274">
          <cell r="B274" t="str">
            <v>T991A1152</v>
          </cell>
          <cell r="C274" t="str">
            <v>D</v>
          </cell>
        </row>
        <row r="275">
          <cell r="B275" t="str">
            <v>T991A1210</v>
          </cell>
          <cell r="C275" t="str">
            <v>D</v>
          </cell>
        </row>
        <row r="276">
          <cell r="B276" t="str">
            <v>T991A2119</v>
          </cell>
          <cell r="C276" t="str">
            <v>D</v>
          </cell>
        </row>
        <row r="277">
          <cell r="B277" t="str">
            <v>TJ600A1133</v>
          </cell>
          <cell r="C277" t="str">
            <v>B</v>
          </cell>
        </row>
        <row r="278">
          <cell r="B278" t="str">
            <v>TJ601A1133</v>
          </cell>
          <cell r="C278" t="str">
            <v>B</v>
          </cell>
        </row>
        <row r="279">
          <cell r="B279" t="str">
            <v>TJ602A1133</v>
          </cell>
          <cell r="C279" t="str">
            <v>B</v>
          </cell>
        </row>
        <row r="280">
          <cell r="B280" t="str">
            <v>TJ603A1133</v>
          </cell>
          <cell r="C280" t="str">
            <v>B</v>
          </cell>
        </row>
        <row r="281">
          <cell r="B281" t="str">
            <v>TJ604A1133</v>
          </cell>
          <cell r="C281" t="str">
            <v>B</v>
          </cell>
        </row>
        <row r="282">
          <cell r="B282" t="str">
            <v>81301430-001</v>
          </cell>
          <cell r="C282" t="str">
            <v>A</v>
          </cell>
        </row>
        <row r="283">
          <cell r="B283" t="str">
            <v>81301475-001</v>
          </cell>
          <cell r="C283" t="str">
            <v>B</v>
          </cell>
        </row>
        <row r="284">
          <cell r="B284" t="str">
            <v>81301475-002</v>
          </cell>
          <cell r="C284" t="str">
            <v>B</v>
          </cell>
        </row>
        <row r="285">
          <cell r="B285" t="str">
            <v>81301475-003</v>
          </cell>
          <cell r="C285" t="str">
            <v>B</v>
          </cell>
        </row>
        <row r="286">
          <cell r="B286" t="str">
            <v>DY3001A2002</v>
          </cell>
          <cell r="C286" t="str">
            <v>B</v>
          </cell>
        </row>
        <row r="287">
          <cell r="B287" t="str">
            <v>QY7205C1001</v>
          </cell>
          <cell r="C287" t="str">
            <v>B</v>
          </cell>
        </row>
        <row r="288">
          <cell r="B288" t="str">
            <v>QY7205C2001</v>
          </cell>
          <cell r="C288" t="str">
            <v>B</v>
          </cell>
        </row>
        <row r="289">
          <cell r="B289" t="str">
            <v>QY7205C3001</v>
          </cell>
          <cell r="C289" t="str">
            <v>B</v>
          </cell>
        </row>
        <row r="290">
          <cell r="B290" t="str">
            <v>QY7205Z0000</v>
          </cell>
          <cell r="C290" t="str">
            <v>B</v>
          </cell>
        </row>
        <row r="291">
          <cell r="B291" t="str">
            <v>QY7290A3010</v>
          </cell>
          <cell r="C291" t="str">
            <v>C</v>
          </cell>
        </row>
        <row r="292">
          <cell r="B292" t="str">
            <v>QY7290A3011</v>
          </cell>
          <cell r="C292" t="str">
            <v>B</v>
          </cell>
        </row>
        <row r="293">
          <cell r="B293" t="str">
            <v>QY7290A3020</v>
          </cell>
          <cell r="C293" t="str">
            <v>C</v>
          </cell>
        </row>
        <row r="294">
          <cell r="B294" t="str">
            <v>QY7290A3021</v>
          </cell>
          <cell r="C294" t="str">
            <v>C</v>
          </cell>
        </row>
        <row r="295">
          <cell r="B295" t="str">
            <v>QY7290A3100</v>
          </cell>
          <cell r="C295" t="str">
            <v>C</v>
          </cell>
        </row>
        <row r="296">
          <cell r="B296" t="str">
            <v>QY7290A3101</v>
          </cell>
          <cell r="C296" t="str">
            <v>B</v>
          </cell>
        </row>
        <row r="297">
          <cell r="B297" t="str">
            <v>QY7290A3110</v>
          </cell>
          <cell r="C297" t="str">
            <v>C</v>
          </cell>
        </row>
        <row r="298">
          <cell r="B298" t="str">
            <v>QY7290A3111</v>
          </cell>
          <cell r="C298" t="str">
            <v>B</v>
          </cell>
        </row>
        <row r="299">
          <cell r="B299" t="str">
            <v>QY7290A3120</v>
          </cell>
          <cell r="C299" t="str">
            <v>C</v>
          </cell>
        </row>
        <row r="300">
          <cell r="B300" t="str">
            <v>QY7290A3121</v>
          </cell>
          <cell r="C300" t="str">
            <v>B</v>
          </cell>
        </row>
        <row r="301">
          <cell r="B301" t="str">
            <v>QY7290A3130</v>
          </cell>
          <cell r="C301" t="str">
            <v>C</v>
          </cell>
        </row>
        <row r="302">
          <cell r="B302" t="str">
            <v>QY7290A3131</v>
          </cell>
          <cell r="C302" t="str">
            <v>C</v>
          </cell>
        </row>
        <row r="303">
          <cell r="B303" t="str">
            <v>QY7290A3200</v>
          </cell>
          <cell r="C303" t="str">
            <v>C</v>
          </cell>
        </row>
        <row r="304">
          <cell r="B304" t="str">
            <v>QY7290A3201</v>
          </cell>
          <cell r="C304" t="str">
            <v>B</v>
          </cell>
        </row>
        <row r="305">
          <cell r="B305" t="str">
            <v>QY7290A3210</v>
          </cell>
          <cell r="C305" t="str">
            <v>C</v>
          </cell>
        </row>
        <row r="306">
          <cell r="B306" t="str">
            <v>QY7290A3211</v>
          </cell>
          <cell r="C306" t="str">
            <v>B</v>
          </cell>
        </row>
        <row r="307">
          <cell r="B307" t="str">
            <v>QY7290A3220</v>
          </cell>
          <cell r="C307" t="str">
            <v>C</v>
          </cell>
        </row>
        <row r="308">
          <cell r="B308" t="str">
            <v>QY7290A3221</v>
          </cell>
          <cell r="C308" t="str">
            <v>B</v>
          </cell>
        </row>
        <row r="309">
          <cell r="B309" t="str">
            <v>QY7290A3230</v>
          </cell>
          <cell r="C309" t="str">
            <v>C</v>
          </cell>
        </row>
        <row r="310">
          <cell r="B310" t="str">
            <v>QY7290A3231</v>
          </cell>
          <cell r="C310" t="str">
            <v>C</v>
          </cell>
        </row>
        <row r="311">
          <cell r="B311" t="str">
            <v>QY7290A3300</v>
          </cell>
          <cell r="C311" t="str">
            <v>C</v>
          </cell>
        </row>
        <row r="312">
          <cell r="B312" t="str">
            <v>QY7290A3301</v>
          </cell>
          <cell r="C312" t="str">
            <v>C</v>
          </cell>
        </row>
        <row r="313">
          <cell r="B313" t="str">
            <v>QY7290A3310</v>
          </cell>
          <cell r="C313" t="str">
            <v>C</v>
          </cell>
        </row>
        <row r="314">
          <cell r="B314" t="str">
            <v>QY7290A3311</v>
          </cell>
          <cell r="C314" t="str">
            <v>B</v>
          </cell>
        </row>
        <row r="315">
          <cell r="B315" t="str">
            <v>QY7290A3320</v>
          </cell>
          <cell r="C315" t="str">
            <v>C</v>
          </cell>
        </row>
        <row r="316">
          <cell r="B316" t="str">
            <v>QY7290A3321</v>
          </cell>
          <cell r="C316" t="str">
            <v>B</v>
          </cell>
        </row>
        <row r="317">
          <cell r="B317" t="str">
            <v>QY7290A3330</v>
          </cell>
          <cell r="C317" t="str">
            <v>C</v>
          </cell>
        </row>
        <row r="318">
          <cell r="B318" t="str">
            <v>QY7290A3331</v>
          </cell>
          <cell r="C318" t="str">
            <v>C</v>
          </cell>
        </row>
        <row r="319">
          <cell r="B319" t="str">
            <v>QY7290A4130</v>
          </cell>
          <cell r="C319" t="str">
            <v>C</v>
          </cell>
        </row>
        <row r="320">
          <cell r="B320" t="str">
            <v>QY7290A4131</v>
          </cell>
          <cell r="C320" t="str">
            <v>C</v>
          </cell>
        </row>
        <row r="321">
          <cell r="B321" t="str">
            <v>QY7290B3010</v>
          </cell>
          <cell r="C321" t="str">
            <v>C</v>
          </cell>
        </row>
        <row r="322">
          <cell r="B322" t="str">
            <v>QY7290B3011</v>
          </cell>
          <cell r="C322" t="str">
            <v>B</v>
          </cell>
        </row>
        <row r="323">
          <cell r="B323" t="str">
            <v>QY7290B3020</v>
          </cell>
          <cell r="C323" t="str">
            <v>C</v>
          </cell>
        </row>
        <row r="324">
          <cell r="B324" t="str">
            <v>QY7290B3021</v>
          </cell>
          <cell r="C324" t="str">
            <v>C</v>
          </cell>
        </row>
        <row r="325">
          <cell r="B325" t="str">
            <v>QY7290B3100</v>
          </cell>
          <cell r="C325" t="str">
            <v>C</v>
          </cell>
        </row>
        <row r="326">
          <cell r="B326" t="str">
            <v>QY7290B3101</v>
          </cell>
          <cell r="C326" t="str">
            <v>B</v>
          </cell>
        </row>
        <row r="327">
          <cell r="B327" t="str">
            <v>QY7290B3110</v>
          </cell>
          <cell r="C327" t="str">
            <v>C</v>
          </cell>
        </row>
        <row r="328">
          <cell r="B328" t="str">
            <v>QY7290B3111</v>
          </cell>
          <cell r="C328" t="str">
            <v>B</v>
          </cell>
        </row>
        <row r="329">
          <cell r="B329" t="str">
            <v>QY7290B3120</v>
          </cell>
          <cell r="C329" t="str">
            <v>C</v>
          </cell>
        </row>
        <row r="330">
          <cell r="B330" t="str">
            <v>QY7290B3121</v>
          </cell>
          <cell r="C330" t="str">
            <v>B</v>
          </cell>
        </row>
        <row r="331">
          <cell r="B331" t="str">
            <v>QY7290B3130</v>
          </cell>
          <cell r="C331" t="str">
            <v>C</v>
          </cell>
        </row>
        <row r="332">
          <cell r="B332" t="str">
            <v>QY7290B3131</v>
          </cell>
          <cell r="C332" t="str">
            <v>C</v>
          </cell>
        </row>
        <row r="333">
          <cell r="B333" t="str">
            <v>QY7290B3200</v>
          </cell>
          <cell r="C333" t="str">
            <v>C</v>
          </cell>
        </row>
        <row r="334">
          <cell r="B334" t="str">
            <v>QY7290B3201</v>
          </cell>
          <cell r="C334" t="str">
            <v>B</v>
          </cell>
        </row>
        <row r="335">
          <cell r="B335" t="str">
            <v>QY7290B3210</v>
          </cell>
          <cell r="C335" t="str">
            <v>C</v>
          </cell>
        </row>
        <row r="336">
          <cell r="B336" t="str">
            <v>QY7290B3211</v>
          </cell>
          <cell r="C336" t="str">
            <v>B</v>
          </cell>
        </row>
        <row r="337">
          <cell r="B337" t="str">
            <v>QY7290B3220</v>
          </cell>
          <cell r="C337" t="str">
            <v>C</v>
          </cell>
        </row>
        <row r="338">
          <cell r="B338" t="str">
            <v>QY7290B3221</v>
          </cell>
          <cell r="C338" t="str">
            <v>B</v>
          </cell>
        </row>
        <row r="339">
          <cell r="B339" t="str">
            <v>QY7290B3230</v>
          </cell>
          <cell r="C339" t="str">
            <v>C</v>
          </cell>
        </row>
        <row r="340">
          <cell r="B340" t="str">
            <v>QY7290B3231</v>
          </cell>
          <cell r="C340" t="str">
            <v>C</v>
          </cell>
        </row>
        <row r="341">
          <cell r="B341" t="str">
            <v>QY7290B3300</v>
          </cell>
          <cell r="C341" t="str">
            <v>C</v>
          </cell>
        </row>
        <row r="342">
          <cell r="B342" t="str">
            <v>QY7290B3301</v>
          </cell>
          <cell r="C342" t="str">
            <v>C</v>
          </cell>
        </row>
        <row r="343">
          <cell r="B343" t="str">
            <v>QY7290B3310</v>
          </cell>
          <cell r="C343" t="str">
            <v>C</v>
          </cell>
        </row>
        <row r="344">
          <cell r="B344" t="str">
            <v>QY7290B3311</v>
          </cell>
          <cell r="C344" t="str">
            <v>B</v>
          </cell>
        </row>
        <row r="345">
          <cell r="B345" t="str">
            <v>QY7290B3320</v>
          </cell>
          <cell r="C345" t="str">
            <v>C</v>
          </cell>
        </row>
        <row r="346">
          <cell r="B346" t="str">
            <v>QY7290B3321</v>
          </cell>
          <cell r="C346" t="str">
            <v>B</v>
          </cell>
        </row>
        <row r="347">
          <cell r="B347" t="str">
            <v>QY7290B3330</v>
          </cell>
          <cell r="C347" t="str">
            <v>C</v>
          </cell>
        </row>
        <row r="348">
          <cell r="B348" t="str">
            <v>QY7290B3331</v>
          </cell>
          <cell r="C348" t="str">
            <v>C</v>
          </cell>
        </row>
        <row r="349">
          <cell r="B349" t="str">
            <v>QY7290B4130</v>
          </cell>
          <cell r="C349" t="str">
            <v>C</v>
          </cell>
        </row>
        <row r="350">
          <cell r="B350" t="str">
            <v>QY7290B4131</v>
          </cell>
          <cell r="C350" t="str">
            <v>C</v>
          </cell>
        </row>
        <row r="351">
          <cell r="B351" t="str">
            <v>QY7290C3010</v>
          </cell>
          <cell r="C351" t="str">
            <v>C</v>
          </cell>
        </row>
        <row r="352">
          <cell r="B352" t="str">
            <v>QY7290C3011</v>
          </cell>
          <cell r="C352" t="str">
            <v>B</v>
          </cell>
        </row>
        <row r="353">
          <cell r="B353" t="str">
            <v>QY7290C3020</v>
          </cell>
          <cell r="C353" t="str">
            <v>C</v>
          </cell>
        </row>
        <row r="354">
          <cell r="B354" t="str">
            <v>QY7290C3021</v>
          </cell>
          <cell r="C354" t="str">
            <v>C</v>
          </cell>
        </row>
        <row r="355">
          <cell r="B355" t="str">
            <v>QY7290C3100</v>
          </cell>
          <cell r="C355" t="str">
            <v>C</v>
          </cell>
        </row>
        <row r="356">
          <cell r="B356" t="str">
            <v>QY7290C3101</v>
          </cell>
          <cell r="C356" t="str">
            <v>B</v>
          </cell>
        </row>
        <row r="357">
          <cell r="B357" t="str">
            <v>QY7290C3110</v>
          </cell>
          <cell r="C357" t="str">
            <v>C</v>
          </cell>
        </row>
        <row r="358">
          <cell r="B358" t="str">
            <v>QY7290C3111</v>
          </cell>
          <cell r="C358" t="str">
            <v>B</v>
          </cell>
        </row>
        <row r="359">
          <cell r="B359" t="str">
            <v>QY7290C3120</v>
          </cell>
          <cell r="C359" t="str">
            <v>C</v>
          </cell>
        </row>
        <row r="360">
          <cell r="B360" t="str">
            <v>QY7290C3121</v>
          </cell>
          <cell r="C360" t="str">
            <v>B</v>
          </cell>
        </row>
        <row r="361">
          <cell r="B361" t="str">
            <v>QY7290C3130</v>
          </cell>
          <cell r="C361" t="str">
            <v>C</v>
          </cell>
        </row>
        <row r="362">
          <cell r="B362" t="str">
            <v>QY7290C3131</v>
          </cell>
          <cell r="C362" t="str">
            <v>C</v>
          </cell>
        </row>
        <row r="363">
          <cell r="B363" t="str">
            <v>QY7290C3200</v>
          </cell>
          <cell r="C363" t="str">
            <v>C</v>
          </cell>
        </row>
        <row r="364">
          <cell r="B364" t="str">
            <v>QY7290C3201</v>
          </cell>
          <cell r="C364" t="str">
            <v>B</v>
          </cell>
        </row>
        <row r="365">
          <cell r="B365" t="str">
            <v>QY7290C3210</v>
          </cell>
          <cell r="C365" t="str">
            <v>C</v>
          </cell>
        </row>
        <row r="366">
          <cell r="B366" t="str">
            <v>QY7290C3211</v>
          </cell>
          <cell r="C366" t="str">
            <v>B</v>
          </cell>
        </row>
        <row r="367">
          <cell r="B367" t="str">
            <v>QY7290C3220</v>
          </cell>
          <cell r="C367" t="str">
            <v>C</v>
          </cell>
        </row>
        <row r="368">
          <cell r="B368" t="str">
            <v>QY7290C3221</v>
          </cell>
          <cell r="C368" t="str">
            <v>B</v>
          </cell>
        </row>
        <row r="369">
          <cell r="B369" t="str">
            <v>QY7290C3230</v>
          </cell>
          <cell r="C369" t="str">
            <v>C</v>
          </cell>
        </row>
        <row r="370">
          <cell r="B370" t="str">
            <v>QY7290C3231</v>
          </cell>
          <cell r="C370" t="str">
            <v>C</v>
          </cell>
        </row>
        <row r="371">
          <cell r="B371" t="str">
            <v>QY7290C3300</v>
          </cell>
          <cell r="C371" t="str">
            <v>C</v>
          </cell>
        </row>
        <row r="372">
          <cell r="B372" t="str">
            <v>QY7290C3301</v>
          </cell>
          <cell r="C372" t="str">
            <v>C</v>
          </cell>
        </row>
        <row r="373">
          <cell r="B373" t="str">
            <v>QY7290C3310</v>
          </cell>
          <cell r="C373" t="str">
            <v>C</v>
          </cell>
        </row>
        <row r="374">
          <cell r="B374" t="str">
            <v>QY7290C3311</v>
          </cell>
          <cell r="C374" t="str">
            <v>B</v>
          </cell>
        </row>
        <row r="375">
          <cell r="B375" t="str">
            <v>QY7290C3320</v>
          </cell>
          <cell r="C375" t="str">
            <v>C</v>
          </cell>
        </row>
        <row r="376">
          <cell r="B376" t="str">
            <v>QY7290C3321</v>
          </cell>
          <cell r="C376" t="str">
            <v>B</v>
          </cell>
        </row>
        <row r="377">
          <cell r="B377" t="str">
            <v>QY7290C3330</v>
          </cell>
          <cell r="C377" t="str">
            <v>C</v>
          </cell>
        </row>
        <row r="378">
          <cell r="B378" t="str">
            <v>QY7290C3331</v>
          </cell>
          <cell r="C378" t="str">
            <v>C</v>
          </cell>
        </row>
        <row r="379">
          <cell r="B379" t="str">
            <v>QY7290C4130</v>
          </cell>
          <cell r="C379" t="str">
            <v>C</v>
          </cell>
        </row>
        <row r="380">
          <cell r="B380" t="str">
            <v>QY7290C4131</v>
          </cell>
          <cell r="C380" t="str">
            <v>C</v>
          </cell>
        </row>
        <row r="381">
          <cell r="B381" t="str">
            <v>QY7290D3010</v>
          </cell>
          <cell r="C381" t="str">
            <v>C</v>
          </cell>
        </row>
        <row r="382">
          <cell r="B382" t="str">
            <v>QY7290D3011</v>
          </cell>
          <cell r="C382" t="str">
            <v>B</v>
          </cell>
        </row>
        <row r="383">
          <cell r="B383" t="str">
            <v>QY7290D3020</v>
          </cell>
          <cell r="C383" t="str">
            <v>C</v>
          </cell>
        </row>
        <row r="384">
          <cell r="B384" t="str">
            <v>QY7290D3021</v>
          </cell>
          <cell r="C384" t="str">
            <v>C</v>
          </cell>
        </row>
        <row r="385">
          <cell r="B385" t="str">
            <v>QY7290D3100</v>
          </cell>
          <cell r="C385" t="str">
            <v>C</v>
          </cell>
        </row>
        <row r="386">
          <cell r="B386" t="str">
            <v>QY7290D3101</v>
          </cell>
          <cell r="C386" t="str">
            <v>B</v>
          </cell>
        </row>
        <row r="387">
          <cell r="B387" t="str">
            <v>QY7290D3110</v>
          </cell>
          <cell r="C387" t="str">
            <v>C</v>
          </cell>
        </row>
        <row r="388">
          <cell r="B388" t="str">
            <v>QY7290D3111</v>
          </cell>
          <cell r="C388" t="str">
            <v>B</v>
          </cell>
        </row>
        <row r="389">
          <cell r="B389" t="str">
            <v>QY7290D3120</v>
          </cell>
          <cell r="C389" t="str">
            <v>C</v>
          </cell>
        </row>
        <row r="390">
          <cell r="B390" t="str">
            <v>QY7290D3121</v>
          </cell>
          <cell r="C390" t="str">
            <v>B</v>
          </cell>
        </row>
        <row r="391">
          <cell r="B391" t="str">
            <v>QY7290D3130</v>
          </cell>
          <cell r="C391" t="str">
            <v>C</v>
          </cell>
        </row>
        <row r="392">
          <cell r="B392" t="str">
            <v>QY7290D3131</v>
          </cell>
          <cell r="C392" t="str">
            <v>C</v>
          </cell>
        </row>
        <row r="393">
          <cell r="B393" t="str">
            <v>QY7290D3200</v>
          </cell>
          <cell r="C393" t="str">
            <v>C</v>
          </cell>
        </row>
        <row r="394">
          <cell r="B394" t="str">
            <v>QY7290D3201</v>
          </cell>
          <cell r="C394" t="str">
            <v>B</v>
          </cell>
        </row>
        <row r="395">
          <cell r="B395" t="str">
            <v>QY7290D3210</v>
          </cell>
          <cell r="C395" t="str">
            <v>C</v>
          </cell>
        </row>
        <row r="396">
          <cell r="B396" t="str">
            <v>QY7290D3211</v>
          </cell>
          <cell r="C396" t="str">
            <v>B</v>
          </cell>
        </row>
        <row r="397">
          <cell r="B397" t="str">
            <v>QY7290D3220</v>
          </cell>
          <cell r="C397" t="str">
            <v>C</v>
          </cell>
        </row>
        <row r="398">
          <cell r="B398" t="str">
            <v>QY7290D3221</v>
          </cell>
          <cell r="C398" t="str">
            <v>B</v>
          </cell>
        </row>
        <row r="399">
          <cell r="B399" t="str">
            <v>QY7290D3230</v>
          </cell>
          <cell r="C399" t="str">
            <v>C</v>
          </cell>
        </row>
        <row r="400">
          <cell r="B400" t="str">
            <v>QY7290D3231</v>
          </cell>
          <cell r="C400" t="str">
            <v>C</v>
          </cell>
        </row>
        <row r="401">
          <cell r="B401" t="str">
            <v>QY7290D3300</v>
          </cell>
          <cell r="C401" t="str">
            <v>C</v>
          </cell>
        </row>
        <row r="402">
          <cell r="B402" t="str">
            <v>QY7290D3301</v>
          </cell>
          <cell r="C402" t="str">
            <v>C</v>
          </cell>
        </row>
        <row r="403">
          <cell r="B403" t="str">
            <v>QY7290D3310</v>
          </cell>
          <cell r="C403" t="str">
            <v>C</v>
          </cell>
        </row>
        <row r="404">
          <cell r="B404" t="str">
            <v>QY7290D3311</v>
          </cell>
          <cell r="C404" t="str">
            <v>B</v>
          </cell>
        </row>
        <row r="405">
          <cell r="B405" t="str">
            <v>QY7290D3320</v>
          </cell>
          <cell r="C405" t="str">
            <v>C</v>
          </cell>
        </row>
        <row r="406">
          <cell r="B406" t="str">
            <v>QY7290D3321</v>
          </cell>
          <cell r="C406" t="str">
            <v>B</v>
          </cell>
        </row>
        <row r="407">
          <cell r="B407" t="str">
            <v>QY7290D3330</v>
          </cell>
          <cell r="C407" t="str">
            <v>C</v>
          </cell>
        </row>
        <row r="408">
          <cell r="B408" t="str">
            <v>QY7290D3331</v>
          </cell>
          <cell r="C408" t="str">
            <v>C</v>
          </cell>
        </row>
        <row r="409">
          <cell r="B409" t="str">
            <v>QY7290D4130</v>
          </cell>
          <cell r="C409" t="str">
            <v>C</v>
          </cell>
        </row>
        <row r="410">
          <cell r="B410" t="str">
            <v>QY7290D4131</v>
          </cell>
          <cell r="C410" t="str">
            <v>C</v>
          </cell>
        </row>
        <row r="411">
          <cell r="B411" t="str">
            <v>R200DA00001</v>
          </cell>
          <cell r="C411" t="str">
            <v>B</v>
          </cell>
        </row>
        <row r="412">
          <cell r="B412" t="str">
            <v>R200DA000D1</v>
          </cell>
          <cell r="C412" t="str">
            <v>B</v>
          </cell>
        </row>
        <row r="413">
          <cell r="B413" t="str">
            <v>R200DA000E1</v>
          </cell>
          <cell r="C413" t="str">
            <v>B</v>
          </cell>
        </row>
        <row r="414">
          <cell r="B414" t="str">
            <v>R200DA000Z1</v>
          </cell>
          <cell r="C414" t="str">
            <v>B</v>
          </cell>
        </row>
        <row r="415">
          <cell r="B415" t="str">
            <v>R200DA00101</v>
          </cell>
          <cell r="C415" t="str">
            <v>B</v>
          </cell>
        </row>
        <row r="416">
          <cell r="B416" t="str">
            <v>R200DA001D1</v>
          </cell>
          <cell r="C416" t="str">
            <v>B</v>
          </cell>
        </row>
        <row r="417">
          <cell r="B417" t="str">
            <v>R200DA001E1</v>
          </cell>
          <cell r="C417" t="str">
            <v>B</v>
          </cell>
        </row>
        <row r="418">
          <cell r="B418" t="str">
            <v>R200DA001Z1</v>
          </cell>
          <cell r="C418" t="str">
            <v>B</v>
          </cell>
        </row>
        <row r="419">
          <cell r="B419" t="str">
            <v>R200DA00601</v>
          </cell>
          <cell r="C419" t="str">
            <v>B</v>
          </cell>
        </row>
        <row r="420">
          <cell r="B420" t="str">
            <v>R200DA006D1</v>
          </cell>
          <cell r="C420" t="str">
            <v>B</v>
          </cell>
        </row>
        <row r="421">
          <cell r="B421" t="str">
            <v>R200DA006E1</v>
          </cell>
          <cell r="C421" t="str">
            <v>B</v>
          </cell>
        </row>
        <row r="422">
          <cell r="B422" t="str">
            <v>R200DA006Z1</v>
          </cell>
          <cell r="C422" t="str">
            <v>B</v>
          </cell>
        </row>
        <row r="423">
          <cell r="B423" t="str">
            <v>R205GA00001</v>
          </cell>
          <cell r="C423" t="str">
            <v>B</v>
          </cell>
        </row>
        <row r="424">
          <cell r="B424" t="str">
            <v>R205GA000D1</v>
          </cell>
          <cell r="C424" t="str">
            <v>B</v>
          </cell>
        </row>
        <row r="425">
          <cell r="B425" t="str">
            <v>R205GA000E1</v>
          </cell>
          <cell r="C425" t="str">
            <v>B</v>
          </cell>
        </row>
        <row r="426">
          <cell r="B426" t="str">
            <v>R205GA000Z1</v>
          </cell>
          <cell r="C426" t="str">
            <v>B</v>
          </cell>
        </row>
        <row r="427">
          <cell r="B427" t="str">
            <v>R205GA00101</v>
          </cell>
          <cell r="C427" t="str">
            <v>B</v>
          </cell>
        </row>
        <row r="428">
          <cell r="B428" t="str">
            <v>R205GA001D1</v>
          </cell>
          <cell r="C428" t="str">
            <v>B</v>
          </cell>
        </row>
        <row r="429">
          <cell r="B429" t="str">
            <v>R205GA001Z1</v>
          </cell>
          <cell r="C429" t="str">
            <v>B</v>
          </cell>
        </row>
        <row r="430">
          <cell r="B430" t="str">
            <v>R205GA00601</v>
          </cell>
          <cell r="C430" t="str">
            <v>B</v>
          </cell>
        </row>
        <row r="431">
          <cell r="B431" t="str">
            <v>R205GA006D1</v>
          </cell>
          <cell r="C431" t="str">
            <v>B</v>
          </cell>
        </row>
        <row r="432">
          <cell r="B432" t="str">
            <v>R205GA006E1</v>
          </cell>
          <cell r="C432" t="str">
            <v>B</v>
          </cell>
        </row>
        <row r="433">
          <cell r="B433" t="str">
            <v>R205GA006Z1</v>
          </cell>
          <cell r="C433" t="str">
            <v>B</v>
          </cell>
        </row>
        <row r="434">
          <cell r="B434" t="str">
            <v>R210DA00001</v>
          </cell>
          <cell r="C434" t="str">
            <v>B</v>
          </cell>
        </row>
        <row r="435">
          <cell r="B435" t="str">
            <v>R210DA000D1</v>
          </cell>
          <cell r="C435" t="str">
            <v>B</v>
          </cell>
        </row>
        <row r="436">
          <cell r="B436" t="str">
            <v>R210DA000Z1</v>
          </cell>
          <cell r="C436" t="str">
            <v>B</v>
          </cell>
        </row>
        <row r="437">
          <cell r="B437" t="str">
            <v>R210DA00101</v>
          </cell>
          <cell r="C437" t="str">
            <v>B</v>
          </cell>
        </row>
        <row r="438">
          <cell r="B438" t="str">
            <v>R210DA001D1</v>
          </cell>
          <cell r="C438" t="str">
            <v>B</v>
          </cell>
        </row>
        <row r="439">
          <cell r="B439" t="str">
            <v>R210DA001Z1</v>
          </cell>
          <cell r="C439" t="str">
            <v>B</v>
          </cell>
        </row>
        <row r="440">
          <cell r="B440" t="str">
            <v>R210DA00201</v>
          </cell>
          <cell r="C440" t="str">
            <v>B</v>
          </cell>
        </row>
        <row r="441">
          <cell r="B441" t="str">
            <v>R210DA002D1</v>
          </cell>
          <cell r="C441" t="str">
            <v>B</v>
          </cell>
        </row>
        <row r="442">
          <cell r="B442" t="str">
            <v>R210DA002Z1</v>
          </cell>
          <cell r="C442" t="str">
            <v>B</v>
          </cell>
        </row>
        <row r="443">
          <cell r="B443" t="str">
            <v>R210DA00501</v>
          </cell>
          <cell r="C443" t="str">
            <v>B</v>
          </cell>
        </row>
        <row r="444">
          <cell r="B444" t="str">
            <v>R210DA005D1</v>
          </cell>
          <cell r="C444" t="str">
            <v>B</v>
          </cell>
        </row>
        <row r="445">
          <cell r="B445" t="str">
            <v>R210DA005E1</v>
          </cell>
          <cell r="C445" t="str">
            <v>B</v>
          </cell>
        </row>
        <row r="446">
          <cell r="B446" t="str">
            <v>R210DA005Z1</v>
          </cell>
          <cell r="C446" t="str">
            <v>B</v>
          </cell>
        </row>
        <row r="447">
          <cell r="B447" t="str">
            <v>R215GA00001</v>
          </cell>
          <cell r="C447" t="str">
            <v>B</v>
          </cell>
        </row>
        <row r="448">
          <cell r="B448" t="str">
            <v>R215GA000D1</v>
          </cell>
          <cell r="C448" t="str">
            <v>B</v>
          </cell>
        </row>
        <row r="449">
          <cell r="B449" t="str">
            <v>R215GA000E1</v>
          </cell>
          <cell r="C449" t="str">
            <v>B</v>
          </cell>
        </row>
        <row r="450">
          <cell r="B450" t="str">
            <v>R215GA000Z1</v>
          </cell>
          <cell r="C450" t="str">
            <v>B</v>
          </cell>
        </row>
        <row r="451">
          <cell r="B451" t="str">
            <v>R215GA00101</v>
          </cell>
          <cell r="C451" t="str">
            <v>B</v>
          </cell>
        </row>
        <row r="452">
          <cell r="B452" t="str">
            <v>R215GA001D1</v>
          </cell>
          <cell r="C452" t="str">
            <v>B</v>
          </cell>
        </row>
        <row r="453">
          <cell r="B453" t="str">
            <v>R215GA001Z1</v>
          </cell>
          <cell r="C453" t="str">
            <v>B</v>
          </cell>
        </row>
        <row r="454">
          <cell r="B454" t="str">
            <v>R215GA00201</v>
          </cell>
          <cell r="C454" t="str">
            <v>B</v>
          </cell>
        </row>
        <row r="455">
          <cell r="B455" t="str">
            <v>R215GA002D1</v>
          </cell>
          <cell r="C455" t="str">
            <v>B</v>
          </cell>
        </row>
        <row r="456">
          <cell r="B456" t="str">
            <v>R215GA002Z1</v>
          </cell>
          <cell r="C456" t="str">
            <v>B</v>
          </cell>
        </row>
        <row r="457">
          <cell r="B457" t="str">
            <v>R215GA00501</v>
          </cell>
          <cell r="C457" t="str">
            <v>B</v>
          </cell>
        </row>
        <row r="458">
          <cell r="B458" t="str">
            <v>R215GA005D1</v>
          </cell>
          <cell r="C458" t="str">
            <v>B</v>
          </cell>
        </row>
        <row r="459">
          <cell r="B459" t="str">
            <v>R215GA005E1</v>
          </cell>
          <cell r="C459" t="str">
            <v>B</v>
          </cell>
        </row>
        <row r="460">
          <cell r="B460" t="str">
            <v>R300DA000100</v>
          </cell>
          <cell r="C460" t="str">
            <v>B</v>
          </cell>
        </row>
        <row r="461">
          <cell r="B461" t="str">
            <v>R300DA0001D0</v>
          </cell>
          <cell r="C461" t="str">
            <v>B</v>
          </cell>
        </row>
        <row r="462">
          <cell r="B462" t="str">
            <v>R300DA0001E0</v>
          </cell>
          <cell r="C462" t="str">
            <v>B</v>
          </cell>
        </row>
        <row r="463">
          <cell r="B463" t="str">
            <v>R300DA0001Z0</v>
          </cell>
          <cell r="C463" t="str">
            <v>B</v>
          </cell>
        </row>
        <row r="464">
          <cell r="B464" t="str">
            <v>R300DA000300</v>
          </cell>
          <cell r="C464" t="str">
            <v>B</v>
          </cell>
        </row>
        <row r="465">
          <cell r="B465" t="str">
            <v>R300DA0003D0</v>
          </cell>
          <cell r="C465" t="str">
            <v>B</v>
          </cell>
        </row>
        <row r="466">
          <cell r="B466" t="str">
            <v>R300DA0003Z0</v>
          </cell>
          <cell r="C466" t="str">
            <v>B</v>
          </cell>
        </row>
        <row r="467">
          <cell r="B467" t="str">
            <v>R300DA000400</v>
          </cell>
          <cell r="C467" t="str">
            <v>B</v>
          </cell>
        </row>
        <row r="468">
          <cell r="B468" t="str">
            <v>R300DA0004D0</v>
          </cell>
          <cell r="C468" t="str">
            <v>B</v>
          </cell>
        </row>
        <row r="469">
          <cell r="B469" t="str">
            <v>R300DA0004Z0</v>
          </cell>
          <cell r="C469" t="str">
            <v>B</v>
          </cell>
        </row>
        <row r="470">
          <cell r="B470" t="str">
            <v>R300DA040200</v>
          </cell>
          <cell r="C470" t="str">
            <v>B</v>
          </cell>
        </row>
        <row r="471">
          <cell r="B471" t="str">
            <v>R300DA0402D0</v>
          </cell>
          <cell r="C471" t="str">
            <v>B</v>
          </cell>
        </row>
        <row r="472">
          <cell r="B472" t="str">
            <v>R300DA040600</v>
          </cell>
          <cell r="C472" t="str">
            <v>B</v>
          </cell>
        </row>
        <row r="473">
          <cell r="B473" t="str">
            <v>R300DA0406D0</v>
          </cell>
          <cell r="C473" t="str">
            <v>B</v>
          </cell>
        </row>
        <row r="474">
          <cell r="B474" t="str">
            <v>R300DA050200</v>
          </cell>
          <cell r="C474" t="str">
            <v>B</v>
          </cell>
        </row>
        <row r="475">
          <cell r="B475" t="str">
            <v>R300DA0502D0</v>
          </cell>
          <cell r="C475" t="str">
            <v>B</v>
          </cell>
        </row>
        <row r="476">
          <cell r="B476" t="str">
            <v>R300DA050600</v>
          </cell>
          <cell r="C476" t="str">
            <v>B</v>
          </cell>
        </row>
        <row r="477">
          <cell r="B477" t="str">
            <v>R302GA000100</v>
          </cell>
          <cell r="C477" t="str">
            <v>B</v>
          </cell>
        </row>
        <row r="478">
          <cell r="B478" t="str">
            <v>R302GA0001D0</v>
          </cell>
          <cell r="C478" t="str">
            <v>B</v>
          </cell>
        </row>
        <row r="479">
          <cell r="B479" t="str">
            <v>R302GA0001E0</v>
          </cell>
          <cell r="C479" t="str">
            <v>B</v>
          </cell>
        </row>
        <row r="480">
          <cell r="B480" t="str">
            <v>R302GA000200</v>
          </cell>
          <cell r="C480" t="str">
            <v>B</v>
          </cell>
        </row>
        <row r="481">
          <cell r="B481" t="str">
            <v>R302GA0002D0</v>
          </cell>
          <cell r="C481" t="str">
            <v>B</v>
          </cell>
        </row>
        <row r="482">
          <cell r="B482" t="str">
            <v>R302GA0002E0</v>
          </cell>
          <cell r="C482" t="str">
            <v>B</v>
          </cell>
        </row>
        <row r="483">
          <cell r="B483" t="str">
            <v>R302GA0002Z0</v>
          </cell>
          <cell r="C483" t="str">
            <v>B</v>
          </cell>
        </row>
        <row r="484">
          <cell r="B484" t="str">
            <v>R302GA040700</v>
          </cell>
          <cell r="C484" t="str">
            <v>B</v>
          </cell>
        </row>
        <row r="485">
          <cell r="B485" t="str">
            <v>R302GA0407D0</v>
          </cell>
          <cell r="C485" t="str">
            <v>B</v>
          </cell>
        </row>
        <row r="486">
          <cell r="B486" t="str">
            <v>R302GA0407E0</v>
          </cell>
          <cell r="C486" t="str">
            <v>B</v>
          </cell>
        </row>
        <row r="487">
          <cell r="B487" t="str">
            <v>R302GA0407Z0</v>
          </cell>
          <cell r="C487" t="str">
            <v>B</v>
          </cell>
        </row>
        <row r="488">
          <cell r="B488" t="str">
            <v>R302GA050700</v>
          </cell>
          <cell r="C488" t="str">
            <v>B</v>
          </cell>
        </row>
        <row r="489">
          <cell r="B489" t="str">
            <v>R305GA000100</v>
          </cell>
          <cell r="C489" t="str">
            <v>B</v>
          </cell>
        </row>
        <row r="490">
          <cell r="B490" t="str">
            <v>R305GA0001D0</v>
          </cell>
          <cell r="C490" t="str">
            <v>B</v>
          </cell>
        </row>
        <row r="491">
          <cell r="B491" t="str">
            <v>R305GA0001Z0</v>
          </cell>
          <cell r="C491" t="str">
            <v>B</v>
          </cell>
        </row>
        <row r="492">
          <cell r="B492" t="str">
            <v>R305GA000300</v>
          </cell>
          <cell r="C492" t="str">
            <v>B</v>
          </cell>
        </row>
        <row r="493">
          <cell r="B493" t="str">
            <v>R305GA0003D0</v>
          </cell>
          <cell r="C493" t="str">
            <v>B</v>
          </cell>
        </row>
        <row r="494">
          <cell r="B494" t="str">
            <v>R305GA0003E0</v>
          </cell>
          <cell r="C494" t="str">
            <v>B</v>
          </cell>
        </row>
        <row r="495">
          <cell r="B495" t="str">
            <v>R305GA0003Z0</v>
          </cell>
          <cell r="C495" t="str">
            <v>B</v>
          </cell>
        </row>
        <row r="496">
          <cell r="B496" t="str">
            <v>R305GA000400</v>
          </cell>
          <cell r="C496" t="str">
            <v>B</v>
          </cell>
        </row>
        <row r="497">
          <cell r="B497" t="str">
            <v>R305GA0004D0</v>
          </cell>
          <cell r="C497" t="str">
            <v>B</v>
          </cell>
        </row>
        <row r="498">
          <cell r="B498" t="str">
            <v>R305GA0004E0</v>
          </cell>
          <cell r="C498" t="str">
            <v>B</v>
          </cell>
        </row>
        <row r="499">
          <cell r="B499" t="str">
            <v>R305GA0004Z0</v>
          </cell>
          <cell r="C499" t="str">
            <v>B</v>
          </cell>
        </row>
        <row r="500">
          <cell r="B500" t="str">
            <v>R305GA040200</v>
          </cell>
          <cell r="C500" t="str">
            <v>B</v>
          </cell>
        </row>
        <row r="501">
          <cell r="B501" t="str">
            <v>R305GA0402D0</v>
          </cell>
          <cell r="C501" t="str">
            <v>B</v>
          </cell>
        </row>
        <row r="502">
          <cell r="B502" t="str">
            <v>R305GA0402E0</v>
          </cell>
          <cell r="C502" t="str">
            <v>B</v>
          </cell>
        </row>
        <row r="503">
          <cell r="B503" t="str">
            <v>R305GA0402Z0</v>
          </cell>
          <cell r="C503" t="str">
            <v>B</v>
          </cell>
        </row>
        <row r="504">
          <cell r="B504" t="str">
            <v>R305GA040600</v>
          </cell>
          <cell r="C504" t="str">
            <v>B</v>
          </cell>
        </row>
        <row r="505">
          <cell r="B505" t="str">
            <v>R305GA0406D0</v>
          </cell>
          <cell r="C505" t="str">
            <v>B</v>
          </cell>
        </row>
        <row r="506">
          <cell r="B506" t="str">
            <v>R305GA0406E0</v>
          </cell>
          <cell r="C506" t="str">
            <v>B</v>
          </cell>
        </row>
        <row r="507">
          <cell r="B507" t="str">
            <v>R305GA0406Z0</v>
          </cell>
          <cell r="C507" t="str">
            <v>B</v>
          </cell>
        </row>
        <row r="508">
          <cell r="B508" t="str">
            <v>R305GA050200</v>
          </cell>
          <cell r="C508" t="str">
            <v>B</v>
          </cell>
        </row>
        <row r="509">
          <cell r="B509" t="str">
            <v>R305GA0502D0</v>
          </cell>
          <cell r="C509" t="str">
            <v>B</v>
          </cell>
        </row>
        <row r="510">
          <cell r="B510" t="str">
            <v>R305GA050600</v>
          </cell>
          <cell r="C510" t="str">
            <v>B</v>
          </cell>
        </row>
        <row r="511">
          <cell r="B511" t="str">
            <v>R312GA000100</v>
          </cell>
          <cell r="C511" t="str">
            <v>B</v>
          </cell>
        </row>
        <row r="512">
          <cell r="B512" t="str">
            <v>R312GA0001D0</v>
          </cell>
          <cell r="C512" t="str">
            <v>B</v>
          </cell>
        </row>
        <row r="513">
          <cell r="B513" t="str">
            <v>R312GA0001E0</v>
          </cell>
          <cell r="C513" t="str">
            <v>B</v>
          </cell>
        </row>
        <row r="514">
          <cell r="B514" t="str">
            <v>R312GA0001Z0</v>
          </cell>
          <cell r="C514" t="str">
            <v>B</v>
          </cell>
        </row>
        <row r="515">
          <cell r="B515" t="str">
            <v>R312GA000300</v>
          </cell>
          <cell r="C515" t="str">
            <v>B</v>
          </cell>
        </row>
        <row r="516">
          <cell r="B516" t="str">
            <v>R312GA0003D0</v>
          </cell>
          <cell r="C516" t="str">
            <v>B</v>
          </cell>
        </row>
        <row r="517">
          <cell r="B517" t="str">
            <v>R312GA0003E0</v>
          </cell>
          <cell r="C517" t="str">
            <v>B</v>
          </cell>
        </row>
        <row r="518">
          <cell r="B518" t="str">
            <v>R312GA0003Z0</v>
          </cell>
          <cell r="C518" t="str">
            <v>B</v>
          </cell>
        </row>
        <row r="519">
          <cell r="B519" t="str">
            <v>R312GA000500</v>
          </cell>
          <cell r="C519" t="str">
            <v>B</v>
          </cell>
        </row>
        <row r="520">
          <cell r="B520" t="str">
            <v>R312GA0005D0</v>
          </cell>
          <cell r="C520" t="str">
            <v>B</v>
          </cell>
        </row>
        <row r="521">
          <cell r="B521" t="str">
            <v>R312GA0005E0</v>
          </cell>
          <cell r="C521" t="str">
            <v>B</v>
          </cell>
        </row>
        <row r="522">
          <cell r="B522" t="str">
            <v>R312GA0005Z0</v>
          </cell>
          <cell r="C522" t="str">
            <v>B</v>
          </cell>
        </row>
        <row r="523">
          <cell r="B523" t="str">
            <v>R312GA040500</v>
          </cell>
          <cell r="C523" t="str">
            <v>B</v>
          </cell>
        </row>
        <row r="524">
          <cell r="B524" t="str">
            <v>R312GA0405D0</v>
          </cell>
          <cell r="C524" t="str">
            <v>B</v>
          </cell>
        </row>
        <row r="525">
          <cell r="B525" t="str">
            <v>R312GA0405E0</v>
          </cell>
          <cell r="C525" t="str">
            <v>B</v>
          </cell>
        </row>
        <row r="526">
          <cell r="B526" t="str">
            <v>R312GA0405Z0</v>
          </cell>
          <cell r="C526" t="str">
            <v>B</v>
          </cell>
        </row>
        <row r="527">
          <cell r="B527" t="str">
            <v>R312GA050500</v>
          </cell>
          <cell r="C527" t="str">
            <v>B</v>
          </cell>
        </row>
        <row r="528">
          <cell r="B528" t="str">
            <v>R312GA0505D0</v>
          </cell>
          <cell r="C528" t="str">
            <v>B</v>
          </cell>
        </row>
        <row r="529">
          <cell r="B529" t="str">
            <v>R312GA0505E0</v>
          </cell>
          <cell r="C529" t="str">
            <v>B</v>
          </cell>
        </row>
        <row r="530">
          <cell r="B530" t="str">
            <v>R312GA0505Z0</v>
          </cell>
          <cell r="C530" t="str">
            <v>B</v>
          </cell>
        </row>
        <row r="531">
          <cell r="B531" t="str">
            <v>R315GA000100</v>
          </cell>
          <cell r="C531" t="str">
            <v>B</v>
          </cell>
        </row>
        <row r="532">
          <cell r="B532" t="str">
            <v>R315GA0001D0</v>
          </cell>
          <cell r="C532" t="str">
            <v>B</v>
          </cell>
        </row>
        <row r="533">
          <cell r="B533" t="str">
            <v>R315GA0001E0</v>
          </cell>
          <cell r="C533" t="str">
            <v>B</v>
          </cell>
        </row>
        <row r="534">
          <cell r="B534" t="str">
            <v>R315GA0001Z0</v>
          </cell>
          <cell r="C534" t="str">
            <v>B</v>
          </cell>
        </row>
        <row r="535">
          <cell r="B535" t="str">
            <v>R315GA000300</v>
          </cell>
          <cell r="C535" t="str">
            <v>B</v>
          </cell>
        </row>
        <row r="536">
          <cell r="B536" t="str">
            <v>R315GA0003D0</v>
          </cell>
          <cell r="C536" t="str">
            <v>B</v>
          </cell>
        </row>
        <row r="537">
          <cell r="B537" t="str">
            <v>R315GA0003E0</v>
          </cell>
          <cell r="C537" t="str">
            <v>B</v>
          </cell>
        </row>
        <row r="538">
          <cell r="B538" t="str">
            <v>R315GA0003Z0</v>
          </cell>
          <cell r="C538" t="str">
            <v>B</v>
          </cell>
        </row>
        <row r="539">
          <cell r="B539" t="str">
            <v>R315GA000500</v>
          </cell>
          <cell r="C539" t="str">
            <v>B</v>
          </cell>
        </row>
        <row r="540">
          <cell r="B540" t="str">
            <v>R315GA0005D0</v>
          </cell>
          <cell r="C540" t="str">
            <v>B</v>
          </cell>
        </row>
        <row r="541">
          <cell r="B541" t="str">
            <v>R315GA0005E0</v>
          </cell>
          <cell r="C541" t="str">
            <v>B</v>
          </cell>
        </row>
        <row r="542">
          <cell r="B542" t="str">
            <v>R315GA0005Z0</v>
          </cell>
          <cell r="C542" t="str">
            <v>B</v>
          </cell>
        </row>
        <row r="543">
          <cell r="B543" t="str">
            <v>R315GA040500</v>
          </cell>
          <cell r="C543" t="str">
            <v>B</v>
          </cell>
        </row>
        <row r="544">
          <cell r="B544" t="str">
            <v>R315GA0405D0</v>
          </cell>
          <cell r="C544" t="str">
            <v>B</v>
          </cell>
        </row>
        <row r="545">
          <cell r="B545" t="str">
            <v>R315GA0405E0</v>
          </cell>
          <cell r="C545" t="str">
            <v>B</v>
          </cell>
        </row>
        <row r="546">
          <cell r="B546" t="str">
            <v>R315GA0405Z0</v>
          </cell>
          <cell r="C546" t="str">
            <v>B</v>
          </cell>
        </row>
        <row r="547">
          <cell r="B547" t="str">
            <v>R315GA050500</v>
          </cell>
          <cell r="C547" t="str">
            <v>B</v>
          </cell>
        </row>
        <row r="548">
          <cell r="B548" t="str">
            <v>R315GA0505D0</v>
          </cell>
          <cell r="C548" t="str">
            <v>B</v>
          </cell>
        </row>
        <row r="549">
          <cell r="B549" t="str">
            <v>R315GA0505E0</v>
          </cell>
          <cell r="C549" t="str">
            <v>B</v>
          </cell>
        </row>
        <row r="550">
          <cell r="B550" t="str">
            <v>R315GA0505Z0</v>
          </cell>
          <cell r="C550" t="str">
            <v>B</v>
          </cell>
        </row>
        <row r="551">
          <cell r="B551" t="str">
            <v>R7010B1008</v>
          </cell>
          <cell r="C551" t="str">
            <v>A</v>
          </cell>
        </row>
        <row r="552">
          <cell r="B552" t="str">
            <v>R7430A004</v>
          </cell>
          <cell r="C552" t="str">
            <v>D</v>
          </cell>
        </row>
        <row r="553">
          <cell r="B553" t="str">
            <v>R7430A1002</v>
          </cell>
          <cell r="C553" t="str">
            <v>A</v>
          </cell>
        </row>
        <row r="554">
          <cell r="B554" t="str">
            <v>R7430A1010</v>
          </cell>
          <cell r="C554" t="str">
            <v>A</v>
          </cell>
        </row>
        <row r="555">
          <cell r="B555" t="str">
            <v>R7430B002</v>
          </cell>
          <cell r="C555" t="str">
            <v>D</v>
          </cell>
        </row>
        <row r="556">
          <cell r="B556" t="str">
            <v>R7430B004</v>
          </cell>
          <cell r="C556" t="str">
            <v>D</v>
          </cell>
        </row>
        <row r="557">
          <cell r="B557" t="str">
            <v>R7430B1000</v>
          </cell>
          <cell r="C557" t="str">
            <v>A</v>
          </cell>
        </row>
        <row r="558">
          <cell r="B558" t="str">
            <v>R7430B1018</v>
          </cell>
          <cell r="C558" t="str">
            <v>A</v>
          </cell>
        </row>
        <row r="559">
          <cell r="B559" t="str">
            <v>R7431A1001</v>
          </cell>
          <cell r="C559" t="str">
            <v>A</v>
          </cell>
        </row>
        <row r="560">
          <cell r="B560" t="str">
            <v>R7431A1019</v>
          </cell>
          <cell r="C560" t="str">
            <v>B</v>
          </cell>
        </row>
        <row r="561">
          <cell r="B561" t="str">
            <v>R7431B1009</v>
          </cell>
          <cell r="C561" t="str">
            <v>A</v>
          </cell>
        </row>
        <row r="562">
          <cell r="B562" t="str">
            <v>R7431B1017</v>
          </cell>
          <cell r="C562" t="str">
            <v>C</v>
          </cell>
        </row>
        <row r="563">
          <cell r="B563" t="str">
            <v>R7432A003</v>
          </cell>
          <cell r="C563" t="str">
            <v>D</v>
          </cell>
        </row>
        <row r="564">
          <cell r="B564" t="str">
            <v>R7432A005</v>
          </cell>
          <cell r="C564" t="str">
            <v>D</v>
          </cell>
        </row>
        <row r="565">
          <cell r="B565" t="str">
            <v>R7432A1000</v>
          </cell>
          <cell r="C565" t="str">
            <v>C</v>
          </cell>
        </row>
        <row r="566">
          <cell r="B566" t="str">
            <v>R7432A1018</v>
          </cell>
          <cell r="C566" t="str">
            <v>A</v>
          </cell>
        </row>
        <row r="567">
          <cell r="B567" t="str">
            <v>R7433A1009</v>
          </cell>
          <cell r="C567" t="str">
            <v>B</v>
          </cell>
        </row>
        <row r="568">
          <cell r="B568" t="str">
            <v>R7433A1017</v>
          </cell>
          <cell r="C568" t="str">
            <v>A</v>
          </cell>
        </row>
        <row r="569">
          <cell r="B569" t="str">
            <v>WLS201B300</v>
          </cell>
          <cell r="C569" t="str">
            <v>E</v>
          </cell>
        </row>
        <row r="570">
          <cell r="B570" t="str">
            <v>WLS202B100</v>
          </cell>
          <cell r="C570" t="str">
            <v>E</v>
          </cell>
        </row>
        <row r="571">
          <cell r="B571" t="str">
            <v>WLS202B200</v>
          </cell>
          <cell r="C571" t="str">
            <v>E</v>
          </cell>
        </row>
        <row r="572">
          <cell r="B572" t="str">
            <v>WLS202C200</v>
          </cell>
          <cell r="C572" t="str">
            <v>E</v>
          </cell>
        </row>
        <row r="573">
          <cell r="B573" t="str">
            <v>WLS211B300</v>
          </cell>
          <cell r="C573" t="str">
            <v>A</v>
          </cell>
        </row>
        <row r="574">
          <cell r="B574" t="str">
            <v>WLS261B300</v>
          </cell>
          <cell r="C574" t="str">
            <v>A</v>
          </cell>
        </row>
        <row r="575">
          <cell r="B575" t="str">
            <v>WLS302C100</v>
          </cell>
          <cell r="C575" t="str">
            <v>A</v>
          </cell>
        </row>
        <row r="576">
          <cell r="B576" t="str">
            <v>WLS302C200</v>
          </cell>
          <cell r="C576" t="str">
            <v>A</v>
          </cell>
        </row>
        <row r="577">
          <cell r="B577" t="str">
            <v>WY7605W5101</v>
          </cell>
          <cell r="C577" t="str">
            <v>B</v>
          </cell>
        </row>
        <row r="578">
          <cell r="B578" t="str">
            <v>WY7605W5111</v>
          </cell>
          <cell r="C578" t="str">
            <v>B</v>
          </cell>
        </row>
        <row r="579">
          <cell r="B579" t="str">
            <v>WY7605W5201</v>
          </cell>
          <cell r="C579" t="str">
            <v>B</v>
          </cell>
        </row>
        <row r="580">
          <cell r="B580" t="str">
            <v>WY7605W5211</v>
          </cell>
          <cell r="C580" t="str">
            <v>B</v>
          </cell>
        </row>
        <row r="581">
          <cell r="B581" t="str">
            <v>WY7605W6102</v>
          </cell>
          <cell r="C581" t="str">
            <v>B</v>
          </cell>
        </row>
        <row r="582">
          <cell r="B582" t="str">
            <v>WY7605W6112</v>
          </cell>
          <cell r="C582" t="str">
            <v>B</v>
          </cell>
        </row>
        <row r="583">
          <cell r="B583" t="str">
            <v>WY7605W6202</v>
          </cell>
          <cell r="C583" t="str">
            <v>B</v>
          </cell>
        </row>
        <row r="584">
          <cell r="B584" t="str">
            <v>WY7605W6212</v>
          </cell>
          <cell r="C584" t="str">
            <v>B</v>
          </cell>
        </row>
        <row r="585">
          <cell r="B585" t="str">
            <v>YLSW-R-10</v>
          </cell>
          <cell r="C585" t="str">
            <v>A</v>
          </cell>
        </row>
        <row r="586">
          <cell r="B586" t="str">
            <v>YLSW-R-100</v>
          </cell>
          <cell r="C586" t="str">
            <v>A</v>
          </cell>
        </row>
        <row r="587">
          <cell r="B587" t="str">
            <v>YLSW-R-30</v>
          </cell>
          <cell r="C587" t="str">
            <v>A</v>
          </cell>
        </row>
        <row r="588">
          <cell r="B588" t="str">
            <v>YLSW-R-50</v>
          </cell>
          <cell r="C588" t="str">
            <v>A</v>
          </cell>
        </row>
        <row r="589">
          <cell r="B589" t="str">
            <v>83139358-001</v>
          </cell>
          <cell r="C589" t="str">
            <v>A</v>
          </cell>
        </row>
        <row r="590">
          <cell r="B590" t="str">
            <v>83139359-001</v>
          </cell>
          <cell r="C590" t="str">
            <v>A</v>
          </cell>
        </row>
        <row r="591">
          <cell r="B591" t="str">
            <v>83159742-001</v>
          </cell>
          <cell r="C591" t="str">
            <v>C</v>
          </cell>
        </row>
        <row r="592">
          <cell r="B592" t="str">
            <v>83159742-002</v>
          </cell>
          <cell r="C592" t="str">
            <v>C</v>
          </cell>
        </row>
        <row r="593">
          <cell r="B593" t="str">
            <v>83160505-001</v>
          </cell>
          <cell r="C593" t="str">
            <v>D</v>
          </cell>
        </row>
        <row r="594">
          <cell r="B594" t="str">
            <v>83163539-001</v>
          </cell>
          <cell r="C594" t="str">
            <v>C</v>
          </cell>
        </row>
        <row r="595">
          <cell r="B595" t="str">
            <v>83918006-001</v>
          </cell>
          <cell r="C595" t="str">
            <v>D</v>
          </cell>
        </row>
        <row r="596">
          <cell r="B596" t="str">
            <v>83918007-001</v>
          </cell>
          <cell r="C596" t="str">
            <v>D</v>
          </cell>
        </row>
        <row r="597">
          <cell r="B597" t="str">
            <v>83918017-001</v>
          </cell>
          <cell r="C597" t="str">
            <v>D</v>
          </cell>
        </row>
        <row r="598">
          <cell r="B598" t="str">
            <v>83918019-001</v>
          </cell>
          <cell r="C598" t="str">
            <v>D</v>
          </cell>
        </row>
        <row r="599">
          <cell r="B599" t="str">
            <v>83918021-001</v>
          </cell>
          <cell r="C599" t="str">
            <v>D</v>
          </cell>
        </row>
        <row r="600">
          <cell r="B600" t="str">
            <v>83918042-001</v>
          </cell>
          <cell r="C600" t="str">
            <v>D</v>
          </cell>
        </row>
        <row r="601">
          <cell r="B601" t="str">
            <v>83918042-002</v>
          </cell>
          <cell r="C601" t="str">
            <v>D</v>
          </cell>
        </row>
        <row r="602">
          <cell r="B602" t="str">
            <v>83918042-003</v>
          </cell>
          <cell r="C602" t="str">
            <v>D</v>
          </cell>
        </row>
        <row r="603">
          <cell r="B603" t="str">
            <v>83918043-001</v>
          </cell>
          <cell r="C603" t="str">
            <v>D</v>
          </cell>
        </row>
        <row r="604">
          <cell r="B604" t="str">
            <v>83918043-002</v>
          </cell>
          <cell r="C604" t="str">
            <v>D</v>
          </cell>
        </row>
        <row r="605">
          <cell r="B605" t="str">
            <v>83918044-001</v>
          </cell>
          <cell r="C605" t="str">
            <v>D</v>
          </cell>
        </row>
        <row r="606">
          <cell r="B606" t="str">
            <v>83918044-002</v>
          </cell>
          <cell r="C606" t="str">
            <v>D</v>
          </cell>
        </row>
        <row r="607">
          <cell r="B607" t="str">
            <v>83918045-001</v>
          </cell>
          <cell r="C607" t="str">
            <v>D</v>
          </cell>
        </row>
        <row r="608">
          <cell r="B608" t="str">
            <v>83918046-001</v>
          </cell>
          <cell r="C608" t="str">
            <v>D</v>
          </cell>
        </row>
        <row r="609">
          <cell r="B609" t="str">
            <v>83918047-001</v>
          </cell>
          <cell r="C609" t="str">
            <v>D</v>
          </cell>
        </row>
        <row r="610">
          <cell r="B610" t="str">
            <v>83989021-025</v>
          </cell>
          <cell r="C610" t="str">
            <v>D</v>
          </cell>
        </row>
        <row r="611">
          <cell r="B611" t="str">
            <v>AY7111C2104</v>
          </cell>
          <cell r="C611" t="str">
            <v>B</v>
          </cell>
        </row>
        <row r="612">
          <cell r="B612" t="str">
            <v>AY7111C2111</v>
          </cell>
          <cell r="C612" t="str">
            <v>B</v>
          </cell>
        </row>
        <row r="613">
          <cell r="B613" t="str">
            <v>AY7111M2111</v>
          </cell>
          <cell r="C613" t="str">
            <v>B</v>
          </cell>
        </row>
        <row r="614">
          <cell r="B614" t="str">
            <v>AY7111M2112</v>
          </cell>
          <cell r="C614" t="str">
            <v>B</v>
          </cell>
        </row>
        <row r="615">
          <cell r="B615" t="str">
            <v>AY7111S2010</v>
          </cell>
          <cell r="C615" t="str">
            <v>B</v>
          </cell>
        </row>
        <row r="616">
          <cell r="B616" t="str">
            <v>AY7111W1011</v>
          </cell>
          <cell r="C616" t="str">
            <v>B</v>
          </cell>
        </row>
        <row r="617">
          <cell r="B617" t="str">
            <v>AY7211C1007</v>
          </cell>
          <cell r="C617" t="str">
            <v>B</v>
          </cell>
        </row>
        <row r="618">
          <cell r="B618" t="str">
            <v>AY7211C1011</v>
          </cell>
          <cell r="C618" t="str">
            <v>D</v>
          </cell>
        </row>
        <row r="619">
          <cell r="B619" t="str">
            <v>AY7211C1112</v>
          </cell>
          <cell r="C619" t="str">
            <v>C</v>
          </cell>
        </row>
        <row r="620">
          <cell r="B620" t="str">
            <v>AY7211M1012</v>
          </cell>
          <cell r="C620" t="str">
            <v>D</v>
          </cell>
        </row>
        <row r="621">
          <cell r="B621" t="str">
            <v>AY7211M1015</v>
          </cell>
          <cell r="C621" t="str">
            <v>B</v>
          </cell>
        </row>
        <row r="622">
          <cell r="B622" t="str">
            <v>AY7211M1019</v>
          </cell>
          <cell r="C622" t="str">
            <v>C</v>
          </cell>
        </row>
        <row r="623">
          <cell r="B623" t="str">
            <v>AY7211M1111</v>
          </cell>
          <cell r="C623" t="str">
            <v>B</v>
          </cell>
        </row>
        <row r="624">
          <cell r="B624" t="str">
            <v>AY7211S1010</v>
          </cell>
          <cell r="C624" t="str">
            <v>D</v>
          </cell>
        </row>
        <row r="625">
          <cell r="B625" t="str">
            <v>BRY05000A1001</v>
          </cell>
          <cell r="C625" t="str">
            <v>B</v>
          </cell>
        </row>
        <row r="626">
          <cell r="B626" t="str">
            <v>BRY05000A1011</v>
          </cell>
          <cell r="C626" t="str">
            <v>B</v>
          </cell>
        </row>
        <row r="627">
          <cell r="B627" t="str">
            <v>BRY05000B1001</v>
          </cell>
          <cell r="C627" t="str">
            <v>B</v>
          </cell>
        </row>
        <row r="628">
          <cell r="B628" t="str">
            <v>BRY05000B1011</v>
          </cell>
          <cell r="C628" t="str">
            <v>B</v>
          </cell>
        </row>
        <row r="629">
          <cell r="B629" t="str">
            <v>BRY05000G1001</v>
          </cell>
          <cell r="C629" t="str">
            <v>C</v>
          </cell>
        </row>
        <row r="630">
          <cell r="B630" t="str">
            <v>BRY05000G1011</v>
          </cell>
          <cell r="C630" t="str">
            <v>C</v>
          </cell>
        </row>
        <row r="631">
          <cell r="B631" t="str">
            <v>BRY05000H1001</v>
          </cell>
          <cell r="C631" t="str">
            <v>C</v>
          </cell>
        </row>
        <row r="632">
          <cell r="B632" t="str">
            <v>BRY05000H1011</v>
          </cell>
          <cell r="C632" t="str">
            <v>C</v>
          </cell>
        </row>
        <row r="633">
          <cell r="B633" t="str">
            <v>DY7201A0000</v>
          </cell>
          <cell r="C633" t="str">
            <v>D</v>
          </cell>
        </row>
        <row r="634">
          <cell r="B634" t="str">
            <v>DY7201W0000</v>
          </cell>
          <cell r="C634" t="str">
            <v>A</v>
          </cell>
        </row>
        <row r="635">
          <cell r="B635" t="str">
            <v>DY7202A0000</v>
          </cell>
          <cell r="C635" t="str">
            <v>A</v>
          </cell>
        </row>
        <row r="636">
          <cell r="B636" t="str">
            <v>DY7203A0000</v>
          </cell>
          <cell r="C636" t="str">
            <v>B</v>
          </cell>
        </row>
        <row r="637">
          <cell r="B637" t="str">
            <v>DY7204A0002</v>
          </cell>
          <cell r="C637" t="str">
            <v>A</v>
          </cell>
        </row>
        <row r="638">
          <cell r="B638" t="str">
            <v>DY7204A0003</v>
          </cell>
          <cell r="C638" t="str">
            <v>C</v>
          </cell>
        </row>
        <row r="639">
          <cell r="B639" t="str">
            <v>DY7204A0008</v>
          </cell>
          <cell r="C639" t="str">
            <v>B</v>
          </cell>
        </row>
        <row r="640">
          <cell r="B640" t="str">
            <v>DY7205A0002</v>
          </cell>
          <cell r="C640" t="str">
            <v>B</v>
          </cell>
        </row>
        <row r="641">
          <cell r="B641" t="str">
            <v>DY7206A0000</v>
          </cell>
          <cell r="C641" t="str">
            <v>B</v>
          </cell>
        </row>
        <row r="642">
          <cell r="B642" t="str">
            <v>DY7207A0100</v>
          </cell>
          <cell r="C642" t="str">
            <v>B</v>
          </cell>
        </row>
        <row r="643">
          <cell r="B643" t="str">
            <v>DY7210A0005</v>
          </cell>
          <cell r="C643" t="str">
            <v>A</v>
          </cell>
        </row>
        <row r="644">
          <cell r="B644" t="str">
            <v>DY7210A0010</v>
          </cell>
          <cell r="C644" t="str">
            <v>A</v>
          </cell>
        </row>
        <row r="645">
          <cell r="B645" t="str">
            <v>DY7210A0015</v>
          </cell>
          <cell r="C645" t="str">
            <v>A</v>
          </cell>
        </row>
        <row r="646">
          <cell r="B646" t="str">
            <v>DY7210A0020</v>
          </cell>
          <cell r="C646" t="str">
            <v>A</v>
          </cell>
        </row>
        <row r="647">
          <cell r="B647" t="str">
            <v>DY7210A0025</v>
          </cell>
          <cell r="C647" t="str">
            <v>A</v>
          </cell>
        </row>
        <row r="648">
          <cell r="B648" t="str">
            <v>DY7210A0030</v>
          </cell>
          <cell r="C648" t="str">
            <v>A</v>
          </cell>
        </row>
        <row r="649">
          <cell r="B649" t="str">
            <v>DY7210A0035</v>
          </cell>
          <cell r="C649" t="str">
            <v>A</v>
          </cell>
        </row>
        <row r="650">
          <cell r="B650" t="str">
            <v>DY7210A0040</v>
          </cell>
          <cell r="C650" t="str">
            <v>A</v>
          </cell>
        </row>
        <row r="651">
          <cell r="B651" t="str">
            <v>DY7210A0045</v>
          </cell>
          <cell r="C651" t="str">
            <v>A</v>
          </cell>
        </row>
        <row r="652">
          <cell r="B652" t="str">
            <v>DY7210A0050</v>
          </cell>
          <cell r="C652" t="str">
            <v>A</v>
          </cell>
        </row>
        <row r="653">
          <cell r="B653" t="str">
            <v>DY7210A1105</v>
          </cell>
          <cell r="C653" t="str">
            <v>B</v>
          </cell>
        </row>
        <row r="654">
          <cell r="B654" t="str">
            <v>DY7210A1110</v>
          </cell>
          <cell r="C654" t="str">
            <v>B</v>
          </cell>
        </row>
        <row r="655">
          <cell r="B655" t="str">
            <v>DY7210A1115</v>
          </cell>
          <cell r="C655" t="str">
            <v>B</v>
          </cell>
        </row>
        <row r="656">
          <cell r="B656" t="str">
            <v>DY7210A1120</v>
          </cell>
          <cell r="C656" t="str">
            <v>B</v>
          </cell>
        </row>
        <row r="657">
          <cell r="B657" t="str">
            <v>DY7210A1125</v>
          </cell>
          <cell r="C657" t="str">
            <v>B</v>
          </cell>
        </row>
        <row r="658">
          <cell r="B658" t="str">
            <v>DY7210A1130</v>
          </cell>
          <cell r="C658" t="str">
            <v>B</v>
          </cell>
        </row>
        <row r="659">
          <cell r="B659" t="str">
            <v>DY7210A1135</v>
          </cell>
          <cell r="C659" t="str">
            <v>B</v>
          </cell>
        </row>
        <row r="660">
          <cell r="B660" t="str">
            <v>DY7210A1140</v>
          </cell>
          <cell r="C660" t="str">
            <v>B</v>
          </cell>
        </row>
        <row r="661">
          <cell r="B661" t="str">
            <v>DY7210A1145</v>
          </cell>
          <cell r="C661" t="str">
            <v>B</v>
          </cell>
        </row>
        <row r="662">
          <cell r="B662" t="str">
            <v>DY7210A1150</v>
          </cell>
          <cell r="C662" t="str">
            <v>B</v>
          </cell>
        </row>
        <row r="663">
          <cell r="B663" t="str">
            <v>DY7210A2205</v>
          </cell>
          <cell r="C663" t="str">
            <v>B</v>
          </cell>
        </row>
        <row r="664">
          <cell r="B664" t="str">
            <v>DY7210A2210</v>
          </cell>
          <cell r="C664" t="str">
            <v>B</v>
          </cell>
        </row>
        <row r="665">
          <cell r="B665" t="str">
            <v>DY7210A2215</v>
          </cell>
          <cell r="C665" t="str">
            <v>B</v>
          </cell>
        </row>
        <row r="666">
          <cell r="B666" t="str">
            <v>DY7210A2220</v>
          </cell>
          <cell r="C666" t="str">
            <v>B</v>
          </cell>
        </row>
        <row r="667">
          <cell r="B667" t="str">
            <v>DY7210A2225</v>
          </cell>
          <cell r="C667" t="str">
            <v>B</v>
          </cell>
        </row>
        <row r="668">
          <cell r="B668" t="str">
            <v>DY7210A2230</v>
          </cell>
          <cell r="C668" t="str">
            <v>B</v>
          </cell>
        </row>
        <row r="669">
          <cell r="B669" t="str">
            <v>DY7210A2235</v>
          </cell>
          <cell r="C669" t="str">
            <v>B</v>
          </cell>
        </row>
        <row r="670">
          <cell r="B670" t="str">
            <v>DY7210A2240</v>
          </cell>
          <cell r="C670" t="str">
            <v>B</v>
          </cell>
        </row>
        <row r="671">
          <cell r="B671" t="str">
            <v>DY7210A2245</v>
          </cell>
          <cell r="C671" t="str">
            <v>B</v>
          </cell>
        </row>
        <row r="672">
          <cell r="B672" t="str">
            <v>DY7210A2250</v>
          </cell>
          <cell r="C672" t="str">
            <v>B</v>
          </cell>
        </row>
        <row r="673">
          <cell r="B673" t="str">
            <v>DY7210A3305</v>
          </cell>
          <cell r="C673" t="str">
            <v>B</v>
          </cell>
        </row>
        <row r="674">
          <cell r="B674" t="str">
            <v>DY7210A3310</v>
          </cell>
          <cell r="C674" t="str">
            <v>B</v>
          </cell>
        </row>
        <row r="675">
          <cell r="B675" t="str">
            <v>DY7210A3315</v>
          </cell>
          <cell r="C675" t="str">
            <v>B</v>
          </cell>
        </row>
        <row r="676">
          <cell r="B676" t="str">
            <v>DY7210A3320</v>
          </cell>
          <cell r="C676" t="str">
            <v>B</v>
          </cell>
        </row>
        <row r="677">
          <cell r="B677" t="str">
            <v>DY7210A3325</v>
          </cell>
          <cell r="C677" t="str">
            <v>B</v>
          </cell>
        </row>
        <row r="678">
          <cell r="B678" t="str">
            <v>DY7210A3330</v>
          </cell>
          <cell r="C678" t="str">
            <v>B</v>
          </cell>
        </row>
        <row r="679">
          <cell r="B679" t="str">
            <v>DY7210A3335</v>
          </cell>
          <cell r="C679" t="str">
            <v>B</v>
          </cell>
        </row>
        <row r="680">
          <cell r="B680" t="str">
            <v>DY7210A3340</v>
          </cell>
          <cell r="C680" t="str">
            <v>B</v>
          </cell>
        </row>
        <row r="681">
          <cell r="B681" t="str">
            <v>DY7210A3345</v>
          </cell>
          <cell r="C681" t="str">
            <v>B</v>
          </cell>
        </row>
        <row r="682">
          <cell r="B682" t="str">
            <v>DY7210A3350</v>
          </cell>
          <cell r="C682" t="str">
            <v>B</v>
          </cell>
        </row>
        <row r="683">
          <cell r="B683" t="str">
            <v>DY7210A3405</v>
          </cell>
          <cell r="C683" t="str">
            <v>B</v>
          </cell>
        </row>
        <row r="684">
          <cell r="B684" t="str">
            <v>DY7210A3410</v>
          </cell>
          <cell r="C684" t="str">
            <v>B</v>
          </cell>
        </row>
        <row r="685">
          <cell r="B685" t="str">
            <v>DY7210A3415</v>
          </cell>
          <cell r="C685" t="str">
            <v>B</v>
          </cell>
        </row>
        <row r="686">
          <cell r="B686" t="str">
            <v>DY7210A3420</v>
          </cell>
          <cell r="C686" t="str">
            <v>B</v>
          </cell>
        </row>
        <row r="687">
          <cell r="B687" t="str">
            <v>DY7210A3425</v>
          </cell>
          <cell r="C687" t="str">
            <v>B</v>
          </cell>
        </row>
        <row r="688">
          <cell r="B688" t="str">
            <v>DY7210A3430</v>
          </cell>
          <cell r="C688" t="str">
            <v>B</v>
          </cell>
        </row>
        <row r="689">
          <cell r="B689" t="str">
            <v>DY7210A3435</v>
          </cell>
          <cell r="C689" t="str">
            <v>B</v>
          </cell>
        </row>
        <row r="690">
          <cell r="B690" t="str">
            <v>DY7210A3440</v>
          </cell>
          <cell r="C690" t="str">
            <v>B</v>
          </cell>
        </row>
        <row r="691">
          <cell r="B691" t="str">
            <v>DY7210A3445</v>
          </cell>
          <cell r="C691" t="str">
            <v>B</v>
          </cell>
        </row>
        <row r="692">
          <cell r="B692" t="str">
            <v>DY7210A3450</v>
          </cell>
          <cell r="C692" t="str">
            <v>B</v>
          </cell>
        </row>
        <row r="693">
          <cell r="B693" t="str">
            <v>DY7210B0005</v>
          </cell>
          <cell r="C693" t="str">
            <v>B</v>
          </cell>
        </row>
        <row r="694">
          <cell r="B694" t="str">
            <v>DY7210B0010</v>
          </cell>
          <cell r="C694" t="str">
            <v>B</v>
          </cell>
        </row>
        <row r="695">
          <cell r="B695" t="str">
            <v>DY7210B0015</v>
          </cell>
          <cell r="C695" t="str">
            <v>B</v>
          </cell>
        </row>
        <row r="696">
          <cell r="B696" t="str">
            <v>DY7210B0020</v>
          </cell>
          <cell r="C696" t="str">
            <v>B</v>
          </cell>
        </row>
        <row r="697">
          <cell r="B697" t="str">
            <v>DY7210B0025</v>
          </cell>
          <cell r="C697" t="str">
            <v>B</v>
          </cell>
        </row>
        <row r="698">
          <cell r="B698" t="str">
            <v>DY7210B0030</v>
          </cell>
          <cell r="C698" t="str">
            <v>B</v>
          </cell>
        </row>
        <row r="699">
          <cell r="B699" t="str">
            <v>DY7210B0035</v>
          </cell>
          <cell r="C699" t="str">
            <v>B</v>
          </cell>
        </row>
        <row r="700">
          <cell r="B700" t="str">
            <v>DY7210B0040</v>
          </cell>
          <cell r="C700" t="str">
            <v>B</v>
          </cell>
        </row>
        <row r="701">
          <cell r="B701" t="str">
            <v>DY7210B0045</v>
          </cell>
          <cell r="C701" t="str">
            <v>B</v>
          </cell>
        </row>
        <row r="702">
          <cell r="B702" t="str">
            <v>DY7210B0050</v>
          </cell>
          <cell r="C702" t="str">
            <v>B</v>
          </cell>
        </row>
        <row r="703">
          <cell r="B703" t="str">
            <v>DY7210B1105</v>
          </cell>
          <cell r="C703" t="str">
            <v>B</v>
          </cell>
        </row>
        <row r="704">
          <cell r="B704" t="str">
            <v>DY7210B1110</v>
          </cell>
          <cell r="C704" t="str">
            <v>B</v>
          </cell>
        </row>
        <row r="705">
          <cell r="B705" t="str">
            <v>DY7210B1115</v>
          </cell>
          <cell r="C705" t="str">
            <v>B</v>
          </cell>
        </row>
        <row r="706">
          <cell r="B706" t="str">
            <v>DY7210B1120</v>
          </cell>
          <cell r="C706" t="str">
            <v>B</v>
          </cell>
        </row>
        <row r="707">
          <cell r="B707" t="str">
            <v>DY7210B1125</v>
          </cell>
          <cell r="C707" t="str">
            <v>B</v>
          </cell>
        </row>
        <row r="708">
          <cell r="B708" t="str">
            <v>DY7210B1130</v>
          </cell>
          <cell r="C708" t="str">
            <v>B</v>
          </cell>
        </row>
        <row r="709">
          <cell r="B709" t="str">
            <v>DY7210B1135</v>
          </cell>
          <cell r="C709" t="str">
            <v>B</v>
          </cell>
        </row>
        <row r="710">
          <cell r="B710" t="str">
            <v>DY7210B1140</v>
          </cell>
          <cell r="C710" t="str">
            <v>B</v>
          </cell>
        </row>
        <row r="711">
          <cell r="B711" t="str">
            <v>DY7210B1145</v>
          </cell>
          <cell r="C711" t="str">
            <v>B</v>
          </cell>
        </row>
        <row r="712">
          <cell r="B712" t="str">
            <v>DY7210B1150</v>
          </cell>
          <cell r="C712" t="str">
            <v>B</v>
          </cell>
        </row>
        <row r="713">
          <cell r="B713" t="str">
            <v>DY7210B2205</v>
          </cell>
          <cell r="C713" t="str">
            <v>B</v>
          </cell>
        </row>
        <row r="714">
          <cell r="B714" t="str">
            <v>DY7210B2210</v>
          </cell>
          <cell r="C714" t="str">
            <v>B</v>
          </cell>
        </row>
        <row r="715">
          <cell r="B715" t="str">
            <v>DY7210B2215</v>
          </cell>
          <cell r="C715" t="str">
            <v>B</v>
          </cell>
        </row>
        <row r="716">
          <cell r="B716" t="str">
            <v>DY7210B2220</v>
          </cell>
          <cell r="C716" t="str">
            <v>B</v>
          </cell>
        </row>
        <row r="717">
          <cell r="B717" t="str">
            <v>DY7210B2225</v>
          </cell>
          <cell r="C717" t="str">
            <v>B</v>
          </cell>
        </row>
        <row r="718">
          <cell r="B718" t="str">
            <v>DY7210B2230</v>
          </cell>
          <cell r="C718" t="str">
            <v>B</v>
          </cell>
        </row>
        <row r="719">
          <cell r="B719" t="str">
            <v>DY7210B2235</v>
          </cell>
          <cell r="C719" t="str">
            <v>B</v>
          </cell>
        </row>
        <row r="720">
          <cell r="B720" t="str">
            <v>DY7210B2240</v>
          </cell>
          <cell r="C720" t="str">
            <v>B</v>
          </cell>
        </row>
        <row r="721">
          <cell r="B721" t="str">
            <v>DY7210B2245</v>
          </cell>
          <cell r="C721" t="str">
            <v>B</v>
          </cell>
        </row>
        <row r="722">
          <cell r="B722" t="str">
            <v>DY7210B2250</v>
          </cell>
          <cell r="C722" t="str">
            <v>B</v>
          </cell>
        </row>
        <row r="723">
          <cell r="B723" t="str">
            <v>DY7210B3305</v>
          </cell>
          <cell r="C723" t="str">
            <v>B</v>
          </cell>
        </row>
        <row r="724">
          <cell r="B724" t="str">
            <v>DY7210B3310</v>
          </cell>
          <cell r="C724" t="str">
            <v>B</v>
          </cell>
        </row>
        <row r="725">
          <cell r="B725" t="str">
            <v>DY7210B3315</v>
          </cell>
          <cell r="C725" t="str">
            <v>B</v>
          </cell>
        </row>
        <row r="726">
          <cell r="B726" t="str">
            <v>DY7210B3320</v>
          </cell>
          <cell r="C726" t="str">
            <v>B</v>
          </cell>
        </row>
        <row r="727">
          <cell r="B727" t="str">
            <v>DY7210B3325</v>
          </cell>
          <cell r="C727" t="str">
            <v>B</v>
          </cell>
        </row>
        <row r="728">
          <cell r="B728" t="str">
            <v>DY7210B3330</v>
          </cell>
          <cell r="C728" t="str">
            <v>B</v>
          </cell>
        </row>
        <row r="729">
          <cell r="B729" t="str">
            <v>DY7210B3335</v>
          </cell>
          <cell r="C729" t="str">
            <v>B</v>
          </cell>
        </row>
        <row r="730">
          <cell r="B730" t="str">
            <v>DY7210B3340</v>
          </cell>
          <cell r="C730" t="str">
            <v>B</v>
          </cell>
        </row>
        <row r="731">
          <cell r="B731" t="str">
            <v>DY7210B3345</v>
          </cell>
          <cell r="C731" t="str">
            <v>B</v>
          </cell>
        </row>
        <row r="732">
          <cell r="B732" t="str">
            <v>DY7210B3350</v>
          </cell>
          <cell r="C732" t="str">
            <v>B</v>
          </cell>
        </row>
        <row r="733">
          <cell r="B733" t="str">
            <v>DY7210B3405</v>
          </cell>
          <cell r="C733" t="str">
            <v>B</v>
          </cell>
        </row>
        <row r="734">
          <cell r="B734" t="str">
            <v>DY7210B3410</v>
          </cell>
          <cell r="C734" t="str">
            <v>B</v>
          </cell>
        </row>
        <row r="735">
          <cell r="B735" t="str">
            <v>DY7210B3415</v>
          </cell>
          <cell r="C735" t="str">
            <v>B</v>
          </cell>
        </row>
        <row r="736">
          <cell r="B736" t="str">
            <v>DY7210B3420</v>
          </cell>
          <cell r="C736" t="str">
            <v>B</v>
          </cell>
        </row>
        <row r="737">
          <cell r="B737" t="str">
            <v>DY7210B3425</v>
          </cell>
          <cell r="C737" t="str">
            <v>B</v>
          </cell>
        </row>
        <row r="738">
          <cell r="B738" t="str">
            <v>DY7210B3430</v>
          </cell>
          <cell r="C738" t="str">
            <v>B</v>
          </cell>
        </row>
        <row r="739">
          <cell r="B739" t="str">
            <v>DY7210B3435</v>
          </cell>
          <cell r="C739" t="str">
            <v>B</v>
          </cell>
        </row>
        <row r="740">
          <cell r="B740" t="str">
            <v>DY7210B3440</v>
          </cell>
          <cell r="C740" t="str">
            <v>B</v>
          </cell>
        </row>
        <row r="741">
          <cell r="B741" t="str">
            <v>DY7210B3445</v>
          </cell>
          <cell r="C741" t="str">
            <v>B</v>
          </cell>
        </row>
        <row r="742">
          <cell r="B742" t="str">
            <v>DY7210B3450</v>
          </cell>
          <cell r="C742" t="str">
            <v>B</v>
          </cell>
        </row>
        <row r="743">
          <cell r="B743" t="str">
            <v>DY7211A0005</v>
          </cell>
          <cell r="C743" t="str">
            <v>B</v>
          </cell>
        </row>
        <row r="744">
          <cell r="B744" t="str">
            <v>DY7211A0010</v>
          </cell>
          <cell r="C744" t="str">
            <v>B</v>
          </cell>
        </row>
        <row r="745">
          <cell r="B745" t="str">
            <v>DY7211A0015</v>
          </cell>
          <cell r="C745" t="str">
            <v>B</v>
          </cell>
        </row>
        <row r="746">
          <cell r="B746" t="str">
            <v>DY7211A0020</v>
          </cell>
          <cell r="C746" t="str">
            <v>B</v>
          </cell>
        </row>
        <row r="747">
          <cell r="B747" t="str">
            <v>DY7211A0025</v>
          </cell>
          <cell r="C747" t="str">
            <v>B</v>
          </cell>
        </row>
        <row r="748">
          <cell r="B748" t="str">
            <v>DY7211A0030</v>
          </cell>
          <cell r="C748" t="str">
            <v>B</v>
          </cell>
        </row>
        <row r="749">
          <cell r="B749" t="str">
            <v>DY7212A1100</v>
          </cell>
          <cell r="C749" t="str">
            <v>B</v>
          </cell>
        </row>
        <row r="750">
          <cell r="B750" t="str">
            <v>DY7212A1101</v>
          </cell>
          <cell r="C750" t="str">
            <v>B</v>
          </cell>
        </row>
        <row r="751">
          <cell r="B751" t="str">
            <v>DY7213A0005</v>
          </cell>
          <cell r="C751" t="str">
            <v>D</v>
          </cell>
        </row>
        <row r="752">
          <cell r="B752" t="str">
            <v>DY7213A0010</v>
          </cell>
          <cell r="C752" t="str">
            <v>D</v>
          </cell>
        </row>
        <row r="753">
          <cell r="B753" t="str">
            <v>DY7213A0015</v>
          </cell>
          <cell r="C753" t="str">
            <v>D</v>
          </cell>
        </row>
        <row r="754">
          <cell r="B754" t="str">
            <v>DY7213A0020</v>
          </cell>
          <cell r="C754" t="str">
            <v>D</v>
          </cell>
        </row>
        <row r="755">
          <cell r="B755" t="str">
            <v>DY7213A0025</v>
          </cell>
          <cell r="C755" t="str">
            <v>D</v>
          </cell>
        </row>
        <row r="756">
          <cell r="B756" t="str">
            <v>DY7213A0030</v>
          </cell>
          <cell r="C756" t="str">
            <v>D</v>
          </cell>
        </row>
        <row r="757">
          <cell r="B757" t="str">
            <v>DY7220A0000</v>
          </cell>
          <cell r="C757" t="str">
            <v>A</v>
          </cell>
        </row>
        <row r="758">
          <cell r="B758" t="str">
            <v>DY7220A0010</v>
          </cell>
          <cell r="C758" t="str">
            <v>A</v>
          </cell>
        </row>
        <row r="759">
          <cell r="B759" t="str">
            <v>DY7220A0020</v>
          </cell>
          <cell r="C759" t="str">
            <v>A</v>
          </cell>
        </row>
        <row r="760">
          <cell r="B760" t="str">
            <v>DY7220A0030</v>
          </cell>
          <cell r="C760" t="str">
            <v>A</v>
          </cell>
        </row>
        <row r="761">
          <cell r="B761" t="str">
            <v>DY7220A0040</v>
          </cell>
          <cell r="C761" t="str">
            <v>A</v>
          </cell>
        </row>
        <row r="762">
          <cell r="B762" t="str">
            <v>DY7220A0050</v>
          </cell>
          <cell r="C762" t="str">
            <v>A</v>
          </cell>
        </row>
        <row r="763">
          <cell r="B763" t="str">
            <v>DY7220A0060</v>
          </cell>
          <cell r="C763" t="str">
            <v>A</v>
          </cell>
        </row>
        <row r="764">
          <cell r="B764" t="str">
            <v>DY7220A0070</v>
          </cell>
          <cell r="C764" t="str">
            <v>A</v>
          </cell>
        </row>
        <row r="765">
          <cell r="B765" t="str">
            <v>DY7220A0080</v>
          </cell>
          <cell r="C765" t="str">
            <v>A</v>
          </cell>
        </row>
        <row r="766">
          <cell r="B766" t="str">
            <v>DY7220A0090</v>
          </cell>
          <cell r="C766" t="str">
            <v>A</v>
          </cell>
        </row>
        <row r="767">
          <cell r="B767" t="str">
            <v>DY7221A0000</v>
          </cell>
          <cell r="C767" t="str">
            <v>B</v>
          </cell>
        </row>
        <row r="768">
          <cell r="B768" t="str">
            <v>DY7221A0010</v>
          </cell>
          <cell r="C768" t="str">
            <v>B</v>
          </cell>
        </row>
        <row r="769">
          <cell r="B769" t="str">
            <v>DY7221A0020</v>
          </cell>
          <cell r="C769" t="str">
            <v>B</v>
          </cell>
        </row>
        <row r="770">
          <cell r="B770" t="str">
            <v>DY7221A0030</v>
          </cell>
          <cell r="C770" t="str">
            <v>B</v>
          </cell>
        </row>
        <row r="771">
          <cell r="B771" t="str">
            <v>DY7221A0040</v>
          </cell>
          <cell r="C771" t="str">
            <v>B</v>
          </cell>
        </row>
        <row r="772">
          <cell r="B772" t="str">
            <v>DY7221A0050</v>
          </cell>
          <cell r="C772" t="str">
            <v>B</v>
          </cell>
        </row>
        <row r="773">
          <cell r="B773" t="str">
            <v>DY7223A0000</v>
          </cell>
          <cell r="C773" t="str">
            <v>D</v>
          </cell>
        </row>
        <row r="774">
          <cell r="B774" t="str">
            <v>DY7223A0010</v>
          </cell>
          <cell r="C774" t="str">
            <v>D</v>
          </cell>
        </row>
        <row r="775">
          <cell r="B775" t="str">
            <v>DY7223A0020</v>
          </cell>
          <cell r="C775" t="str">
            <v>D</v>
          </cell>
        </row>
        <row r="776">
          <cell r="B776" t="str">
            <v>DY7223A0030</v>
          </cell>
          <cell r="C776" t="str">
            <v>D</v>
          </cell>
        </row>
        <row r="777">
          <cell r="B777" t="str">
            <v>DY7223A0040</v>
          </cell>
          <cell r="C777" t="str">
            <v>D</v>
          </cell>
        </row>
        <row r="778">
          <cell r="B778" t="str">
            <v>DY7223A0050</v>
          </cell>
          <cell r="C778" t="str">
            <v>D</v>
          </cell>
        </row>
        <row r="779">
          <cell r="B779" t="str">
            <v>EY7206S1000</v>
          </cell>
          <cell r="C779" t="str">
            <v>C</v>
          </cell>
        </row>
        <row r="780">
          <cell r="B780" t="str">
            <v>QY6201D1001</v>
          </cell>
          <cell r="C780" t="str">
            <v>C</v>
          </cell>
        </row>
        <row r="781">
          <cell r="B781" t="str">
            <v>QY6201D1011</v>
          </cell>
          <cell r="C781" t="str">
            <v>C</v>
          </cell>
        </row>
        <row r="782">
          <cell r="B782" t="str">
            <v>QY6202A1001</v>
          </cell>
          <cell r="C782" t="str">
            <v>C</v>
          </cell>
        </row>
        <row r="783">
          <cell r="B783" t="str">
            <v>QY6202A1011</v>
          </cell>
          <cell r="C783" t="str">
            <v>C</v>
          </cell>
        </row>
        <row r="784">
          <cell r="B784" t="str">
            <v>QY6202B1001</v>
          </cell>
          <cell r="C784" t="str">
            <v>C</v>
          </cell>
        </row>
        <row r="785">
          <cell r="B785" t="str">
            <v>QY6202B1011</v>
          </cell>
          <cell r="C785" t="str">
            <v>C</v>
          </cell>
        </row>
        <row r="786">
          <cell r="B786" t="str">
            <v>QY6202G1001</v>
          </cell>
          <cell r="C786" t="str">
            <v>C</v>
          </cell>
        </row>
        <row r="787">
          <cell r="B787" t="str">
            <v>QY6202G1011</v>
          </cell>
          <cell r="C787" t="str">
            <v>C</v>
          </cell>
        </row>
        <row r="788">
          <cell r="B788" t="str">
            <v>QY6202H1001</v>
          </cell>
          <cell r="C788" t="str">
            <v>C</v>
          </cell>
        </row>
        <row r="789">
          <cell r="B789" t="str">
            <v>QY6202H1011</v>
          </cell>
          <cell r="C789" t="str">
            <v>C</v>
          </cell>
        </row>
        <row r="790">
          <cell r="B790" t="str">
            <v>QY7111B2001</v>
          </cell>
          <cell r="C790" t="str">
            <v>D</v>
          </cell>
        </row>
        <row r="791">
          <cell r="B791" t="str">
            <v>QY7206C1000</v>
          </cell>
          <cell r="C791" t="str">
            <v>C</v>
          </cell>
        </row>
        <row r="792">
          <cell r="B792" t="str">
            <v>QY7206C2000</v>
          </cell>
          <cell r="C792" t="str">
            <v>C</v>
          </cell>
        </row>
        <row r="793">
          <cell r="B793" t="str">
            <v>QY7207A1000</v>
          </cell>
          <cell r="C793" t="str">
            <v>C</v>
          </cell>
        </row>
        <row r="794">
          <cell r="B794" t="str">
            <v>QY7211B1001</v>
          </cell>
          <cell r="C794" t="str">
            <v>D</v>
          </cell>
        </row>
        <row r="795">
          <cell r="B795" t="str">
            <v>RY7000K**00</v>
          </cell>
          <cell r="C795" t="str">
            <v>D</v>
          </cell>
        </row>
        <row r="796">
          <cell r="B796" t="str">
            <v>RY7000L**00</v>
          </cell>
          <cell r="C796" t="str">
            <v>D</v>
          </cell>
        </row>
        <row r="797">
          <cell r="B797" t="str">
            <v>RY7000N**00</v>
          </cell>
          <cell r="C797" t="str">
            <v>D</v>
          </cell>
        </row>
        <row r="798">
          <cell r="B798" t="str">
            <v>RY7010H0000</v>
          </cell>
          <cell r="C798" t="str">
            <v>D</v>
          </cell>
        </row>
        <row r="799">
          <cell r="B799" t="str">
            <v>RY7010M0000</v>
          </cell>
          <cell r="C799" t="str">
            <v>D</v>
          </cell>
        </row>
        <row r="800">
          <cell r="B800" t="str">
            <v>RY7020A**00</v>
          </cell>
          <cell r="C800" t="str">
            <v>D</v>
          </cell>
        </row>
        <row r="801">
          <cell r="B801" t="str">
            <v>RY7020C0000</v>
          </cell>
          <cell r="C801" t="str">
            <v>D</v>
          </cell>
        </row>
        <row r="802">
          <cell r="B802" t="str">
            <v>RY7020H0000</v>
          </cell>
          <cell r="C802" t="str">
            <v>D</v>
          </cell>
        </row>
        <row r="803">
          <cell r="B803" t="str">
            <v>RY7020M0000</v>
          </cell>
          <cell r="C803" t="str">
            <v>D</v>
          </cell>
        </row>
        <row r="804">
          <cell r="B804" t="str">
            <v>RY7020T0000</v>
          </cell>
          <cell r="C804" t="str">
            <v>D</v>
          </cell>
        </row>
        <row r="805">
          <cell r="B805" t="str">
            <v>RY7040A****</v>
          </cell>
          <cell r="C805" t="str">
            <v>D</v>
          </cell>
        </row>
        <row r="806">
          <cell r="B806" t="str">
            <v>RY7040C0000</v>
          </cell>
          <cell r="C806" t="str">
            <v>D</v>
          </cell>
        </row>
        <row r="807">
          <cell r="B807" t="str">
            <v>RY7040R0000</v>
          </cell>
          <cell r="C807" t="str">
            <v>D</v>
          </cell>
        </row>
        <row r="808">
          <cell r="B808" t="str">
            <v>RY7040S0000</v>
          </cell>
          <cell r="C808" t="str">
            <v>D</v>
          </cell>
        </row>
        <row r="809">
          <cell r="B809" t="str">
            <v>RY7040T0000</v>
          </cell>
          <cell r="C809" t="str">
            <v>D</v>
          </cell>
        </row>
        <row r="810">
          <cell r="B810" t="str">
            <v>RY7050R0000</v>
          </cell>
          <cell r="C810" t="str">
            <v>D</v>
          </cell>
        </row>
        <row r="811">
          <cell r="B811" t="str">
            <v>RY7080S0000</v>
          </cell>
          <cell r="C811" t="str">
            <v>D</v>
          </cell>
        </row>
        <row r="812">
          <cell r="B812" t="str">
            <v>RY7200K**00</v>
          </cell>
          <cell r="C812" t="str">
            <v>C</v>
          </cell>
        </row>
        <row r="813">
          <cell r="B813" t="str">
            <v>RY7200L**00</v>
          </cell>
          <cell r="C813" t="str">
            <v>C</v>
          </cell>
        </row>
        <row r="814">
          <cell r="B814" t="str">
            <v>RY7200N**00</v>
          </cell>
          <cell r="C814" t="str">
            <v>C</v>
          </cell>
        </row>
        <row r="815">
          <cell r="B815" t="str">
            <v>RY7200P0000</v>
          </cell>
          <cell r="C815" t="str">
            <v>D</v>
          </cell>
        </row>
        <row r="816">
          <cell r="B816" t="str">
            <v>RY7200P1100</v>
          </cell>
          <cell r="C816" t="str">
            <v>C</v>
          </cell>
        </row>
        <row r="817">
          <cell r="B817" t="str">
            <v>RY7200P1200</v>
          </cell>
          <cell r="C817" t="str">
            <v>C</v>
          </cell>
        </row>
        <row r="818">
          <cell r="B818" t="str">
            <v>RY7200P1300</v>
          </cell>
          <cell r="C818" t="str">
            <v>C</v>
          </cell>
        </row>
        <row r="819">
          <cell r="B819" t="str">
            <v>RY7200P1400</v>
          </cell>
          <cell r="C819" t="str">
            <v>C</v>
          </cell>
        </row>
        <row r="820">
          <cell r="B820" t="str">
            <v>RY7200P1500</v>
          </cell>
          <cell r="C820" t="str">
            <v>C</v>
          </cell>
        </row>
        <row r="821">
          <cell r="B821" t="str">
            <v>RY7210F0000</v>
          </cell>
          <cell r="C821" t="str">
            <v>C</v>
          </cell>
        </row>
        <row r="822">
          <cell r="B822" t="str">
            <v>RY7210H0000</v>
          </cell>
          <cell r="C822" t="str">
            <v>C</v>
          </cell>
        </row>
        <row r="823">
          <cell r="B823" t="str">
            <v>RY7210M0000</v>
          </cell>
          <cell r="C823" t="str">
            <v>C</v>
          </cell>
        </row>
        <row r="824">
          <cell r="B824" t="str">
            <v>RY7220A**00</v>
          </cell>
          <cell r="C824" t="str">
            <v>C</v>
          </cell>
        </row>
        <row r="825">
          <cell r="B825" t="str">
            <v>RY7220C0000</v>
          </cell>
          <cell r="C825" t="str">
            <v>C</v>
          </cell>
        </row>
        <row r="826">
          <cell r="B826" t="str">
            <v>RY7220F0000</v>
          </cell>
          <cell r="C826" t="str">
            <v>C</v>
          </cell>
        </row>
        <row r="827">
          <cell r="B827" t="str">
            <v>RY7220G0000</v>
          </cell>
          <cell r="C827" t="str">
            <v>C</v>
          </cell>
        </row>
        <row r="828">
          <cell r="B828" t="str">
            <v>RY7220H0000</v>
          </cell>
          <cell r="C828" t="str">
            <v>C</v>
          </cell>
        </row>
        <row r="829">
          <cell r="B829" t="str">
            <v>RY7220M0000</v>
          </cell>
          <cell r="C829" t="str">
            <v>C</v>
          </cell>
        </row>
        <row r="830">
          <cell r="B830" t="str">
            <v>RY7220T0000</v>
          </cell>
          <cell r="C830" t="str">
            <v>C</v>
          </cell>
        </row>
        <row r="831">
          <cell r="B831" t="str">
            <v>RY7220Y0000</v>
          </cell>
          <cell r="C831" t="str">
            <v>C</v>
          </cell>
        </row>
        <row r="832">
          <cell r="B832" t="str">
            <v>RY7230G0000</v>
          </cell>
          <cell r="C832" t="str">
            <v>C</v>
          </cell>
        </row>
        <row r="833">
          <cell r="B833" t="str">
            <v>RY7240A****</v>
          </cell>
          <cell r="C833" t="str">
            <v>C</v>
          </cell>
        </row>
        <row r="834">
          <cell r="B834" t="str">
            <v>RY7240C0000</v>
          </cell>
          <cell r="C834" t="str">
            <v>C</v>
          </cell>
        </row>
        <row r="835">
          <cell r="B835" t="str">
            <v>RY7240D0000</v>
          </cell>
          <cell r="C835" t="str">
            <v>C</v>
          </cell>
        </row>
        <row r="836">
          <cell r="B836" t="str">
            <v>RY7240G0000</v>
          </cell>
          <cell r="C836" t="str">
            <v>C</v>
          </cell>
        </row>
        <row r="837">
          <cell r="B837" t="str">
            <v>RY7240R0000</v>
          </cell>
          <cell r="C837" t="str">
            <v>C</v>
          </cell>
        </row>
        <row r="838">
          <cell r="B838" t="str">
            <v>RY7240S0000</v>
          </cell>
          <cell r="C838" t="str">
            <v>C</v>
          </cell>
        </row>
        <row r="839">
          <cell r="B839" t="str">
            <v>RY7240T0000</v>
          </cell>
          <cell r="C839" t="str">
            <v>C</v>
          </cell>
        </row>
        <row r="840">
          <cell r="B840" t="str">
            <v>RY7240V0000</v>
          </cell>
          <cell r="C840" t="str">
            <v>C</v>
          </cell>
        </row>
        <row r="841">
          <cell r="B841" t="str">
            <v>RY7240Y0000</v>
          </cell>
          <cell r="C841" t="str">
            <v>C</v>
          </cell>
        </row>
        <row r="842">
          <cell r="B842" t="str">
            <v>RY7250D0000</v>
          </cell>
          <cell r="C842" t="str">
            <v>C</v>
          </cell>
        </row>
        <row r="843">
          <cell r="B843" t="str">
            <v>RY7250G0000</v>
          </cell>
          <cell r="C843" t="str">
            <v>C</v>
          </cell>
        </row>
        <row r="844">
          <cell r="B844" t="str">
            <v>RY7250R0000</v>
          </cell>
          <cell r="C844" t="str">
            <v>C</v>
          </cell>
        </row>
        <row r="845">
          <cell r="B845" t="str">
            <v>RY7280D0000</v>
          </cell>
          <cell r="C845" t="str">
            <v>C</v>
          </cell>
        </row>
        <row r="846">
          <cell r="B846" t="str">
            <v>RY7280S0000</v>
          </cell>
          <cell r="C846" t="str">
            <v>C</v>
          </cell>
        </row>
        <row r="847">
          <cell r="B847" t="str">
            <v>RY7280V0000</v>
          </cell>
          <cell r="C847" t="str">
            <v>C</v>
          </cell>
        </row>
        <row r="848">
          <cell r="B848" t="str">
            <v>RY7290D0000</v>
          </cell>
          <cell r="C848" t="str">
            <v>C</v>
          </cell>
        </row>
        <row r="849">
          <cell r="B849" t="str">
            <v xml:space="preserve">WY2001P1230000A  </v>
          </cell>
          <cell r="C849" t="str">
            <v>C</v>
          </cell>
        </row>
        <row r="850">
          <cell r="B850" t="str">
            <v xml:space="preserve">WY2001P1230000B  </v>
          </cell>
          <cell r="C850" t="str">
            <v>C</v>
          </cell>
        </row>
        <row r="851">
          <cell r="B851" t="str">
            <v xml:space="preserve">WY2001P1230010A  </v>
          </cell>
          <cell r="C851" t="str">
            <v>C</v>
          </cell>
        </row>
        <row r="852">
          <cell r="B852" t="str">
            <v xml:space="preserve">WY2001P1230010B  </v>
          </cell>
          <cell r="C852" t="str">
            <v>C</v>
          </cell>
        </row>
        <row r="853">
          <cell r="B853" t="str">
            <v xml:space="preserve">WY2001P1231000A  </v>
          </cell>
          <cell r="C853" t="str">
            <v>C</v>
          </cell>
        </row>
        <row r="854">
          <cell r="B854" t="str">
            <v xml:space="preserve">WY2001P1231000B  </v>
          </cell>
          <cell r="C854" t="str">
            <v>C</v>
          </cell>
        </row>
        <row r="855">
          <cell r="B855" t="str">
            <v xml:space="preserve">WY2001P1231010A  </v>
          </cell>
          <cell r="C855" t="str">
            <v>C</v>
          </cell>
        </row>
        <row r="856">
          <cell r="B856" t="str">
            <v xml:space="preserve">WY2001P1231010B  </v>
          </cell>
          <cell r="C856" t="str">
            <v>C</v>
          </cell>
        </row>
        <row r="857">
          <cell r="B857" t="str">
            <v xml:space="preserve">WY2001P1231100A  </v>
          </cell>
          <cell r="C857" t="str">
            <v>C</v>
          </cell>
        </row>
        <row r="858">
          <cell r="B858" t="str">
            <v xml:space="preserve">WY2001P1231100B  </v>
          </cell>
          <cell r="C858" t="str">
            <v>C</v>
          </cell>
        </row>
        <row r="859">
          <cell r="B859" t="str">
            <v xml:space="preserve">WY2001P1231110A  </v>
          </cell>
          <cell r="C859" t="str">
            <v>C</v>
          </cell>
        </row>
        <row r="860">
          <cell r="B860" t="str">
            <v xml:space="preserve">WY2001P1231110B  </v>
          </cell>
          <cell r="C860" t="str">
            <v>C</v>
          </cell>
        </row>
        <row r="861">
          <cell r="B861" t="str">
            <v xml:space="preserve">WY2001P1232000A  </v>
          </cell>
          <cell r="C861" t="str">
            <v>C</v>
          </cell>
        </row>
        <row r="862">
          <cell r="B862" t="str">
            <v xml:space="preserve">WY2001P1232000B  </v>
          </cell>
          <cell r="C862" t="str">
            <v>C</v>
          </cell>
        </row>
        <row r="863">
          <cell r="B863" t="str">
            <v xml:space="preserve">WY2001P1232010A  </v>
          </cell>
          <cell r="C863" t="str">
            <v>C</v>
          </cell>
        </row>
        <row r="864">
          <cell r="B864" t="str">
            <v xml:space="preserve">WY2001P1232010B  </v>
          </cell>
          <cell r="C864" t="str">
            <v>C</v>
          </cell>
        </row>
        <row r="865">
          <cell r="B865" t="str">
            <v xml:space="preserve">WY2001P1232100A  </v>
          </cell>
          <cell r="C865" t="str">
            <v>C</v>
          </cell>
        </row>
        <row r="866">
          <cell r="B866" t="str">
            <v xml:space="preserve">WY2001P1232100B  </v>
          </cell>
          <cell r="C866" t="str">
            <v>C</v>
          </cell>
        </row>
        <row r="867">
          <cell r="B867" t="str">
            <v xml:space="preserve">WY2001P1232110A  </v>
          </cell>
          <cell r="C867" t="str">
            <v>C</v>
          </cell>
        </row>
        <row r="868">
          <cell r="B868" t="str">
            <v xml:space="preserve">WY2001P1232110B  </v>
          </cell>
          <cell r="C868" t="str">
            <v>C</v>
          </cell>
        </row>
        <row r="869">
          <cell r="B869" t="str">
            <v xml:space="preserve">WY2001P1233000A  </v>
          </cell>
          <cell r="C869" t="str">
            <v>C</v>
          </cell>
        </row>
        <row r="870">
          <cell r="B870" t="str">
            <v xml:space="preserve">WY2001P1233000B  </v>
          </cell>
          <cell r="C870" t="str">
            <v>C</v>
          </cell>
        </row>
        <row r="871">
          <cell r="B871" t="str">
            <v xml:space="preserve">WY2001P1233010A  </v>
          </cell>
          <cell r="C871" t="str">
            <v>C</v>
          </cell>
        </row>
        <row r="872">
          <cell r="B872" t="str">
            <v xml:space="preserve">WY2001P1233010B  </v>
          </cell>
          <cell r="C872" t="str">
            <v>C</v>
          </cell>
        </row>
        <row r="873">
          <cell r="B873" t="str">
            <v xml:space="preserve">WY2001P1233100A  </v>
          </cell>
          <cell r="C873" t="str">
            <v>C</v>
          </cell>
        </row>
        <row r="874">
          <cell r="B874" t="str">
            <v xml:space="preserve">WY2001P1233100B  </v>
          </cell>
          <cell r="C874" t="str">
            <v>C</v>
          </cell>
        </row>
        <row r="875">
          <cell r="B875" t="str">
            <v xml:space="preserve">WY2001P1233110A  </v>
          </cell>
          <cell r="C875" t="str">
            <v>C</v>
          </cell>
        </row>
        <row r="876">
          <cell r="B876" t="str">
            <v xml:space="preserve">WY2001P1233110B  </v>
          </cell>
          <cell r="C876" t="str">
            <v>C</v>
          </cell>
        </row>
        <row r="877">
          <cell r="B877" t="str">
            <v xml:space="preserve">WY2001P1240000A  </v>
          </cell>
          <cell r="C877" t="str">
            <v>C</v>
          </cell>
        </row>
        <row r="878">
          <cell r="B878" t="str">
            <v xml:space="preserve">WY2001P1240000B  </v>
          </cell>
          <cell r="C878" t="str">
            <v>C</v>
          </cell>
        </row>
        <row r="879">
          <cell r="B879" t="str">
            <v xml:space="preserve">WY2001P1240010A  </v>
          </cell>
          <cell r="C879" t="str">
            <v>C</v>
          </cell>
        </row>
        <row r="880">
          <cell r="B880" t="str">
            <v xml:space="preserve">WY2001P1240010B  </v>
          </cell>
          <cell r="C880" t="str">
            <v>C</v>
          </cell>
        </row>
        <row r="881">
          <cell r="B881" t="str">
            <v xml:space="preserve">WY2001P1241000A  </v>
          </cell>
          <cell r="C881" t="str">
            <v>C</v>
          </cell>
        </row>
        <row r="882">
          <cell r="B882" t="str">
            <v xml:space="preserve">WY2001P1241000B  </v>
          </cell>
          <cell r="C882" t="str">
            <v>C</v>
          </cell>
        </row>
        <row r="883">
          <cell r="B883" t="str">
            <v xml:space="preserve">WY2001P1241010A  </v>
          </cell>
          <cell r="C883" t="str">
            <v>C</v>
          </cell>
        </row>
        <row r="884">
          <cell r="B884" t="str">
            <v xml:space="preserve">WY2001P1241010B  </v>
          </cell>
          <cell r="C884" t="str">
            <v>C</v>
          </cell>
        </row>
        <row r="885">
          <cell r="B885" t="str">
            <v xml:space="preserve">WY2001P1241100A  </v>
          </cell>
          <cell r="C885" t="str">
            <v>C</v>
          </cell>
        </row>
        <row r="886">
          <cell r="B886" t="str">
            <v xml:space="preserve">WY2001P1241100B  </v>
          </cell>
          <cell r="C886" t="str">
            <v>C</v>
          </cell>
        </row>
        <row r="887">
          <cell r="B887" t="str">
            <v xml:space="preserve">WY2001P1241110A  </v>
          </cell>
          <cell r="C887" t="str">
            <v>C</v>
          </cell>
        </row>
        <row r="888">
          <cell r="B888" t="str">
            <v xml:space="preserve">WY2001P1241110B  </v>
          </cell>
          <cell r="C888" t="str">
            <v>C</v>
          </cell>
        </row>
        <row r="889">
          <cell r="B889" t="str">
            <v xml:space="preserve">WY2001P1242000A  </v>
          </cell>
          <cell r="C889" t="str">
            <v>C</v>
          </cell>
        </row>
        <row r="890">
          <cell r="B890" t="str">
            <v xml:space="preserve">WY2001P1242000B  </v>
          </cell>
          <cell r="C890" t="str">
            <v>C</v>
          </cell>
        </row>
        <row r="891">
          <cell r="B891" t="str">
            <v xml:space="preserve">WY2001P1242010A  </v>
          </cell>
          <cell r="C891" t="str">
            <v>C</v>
          </cell>
        </row>
        <row r="892">
          <cell r="B892" t="str">
            <v xml:space="preserve">WY2001P1242010B  </v>
          </cell>
          <cell r="C892" t="str">
            <v>C</v>
          </cell>
        </row>
        <row r="893">
          <cell r="B893" t="str">
            <v xml:space="preserve">WY2001P1242100A  </v>
          </cell>
          <cell r="C893" t="str">
            <v>C</v>
          </cell>
        </row>
        <row r="894">
          <cell r="B894" t="str">
            <v xml:space="preserve">WY2001P1242100B  </v>
          </cell>
          <cell r="C894" t="str">
            <v>C</v>
          </cell>
        </row>
        <row r="895">
          <cell r="B895" t="str">
            <v xml:space="preserve">WY2001P1242110A  </v>
          </cell>
          <cell r="C895" t="str">
            <v>C</v>
          </cell>
        </row>
        <row r="896">
          <cell r="B896" t="str">
            <v xml:space="preserve">WY2001P1242110B  </v>
          </cell>
          <cell r="C896" t="str">
            <v>C</v>
          </cell>
        </row>
        <row r="897">
          <cell r="B897" t="str">
            <v xml:space="preserve">WY2001P1243000A  </v>
          </cell>
          <cell r="C897" t="str">
            <v>C</v>
          </cell>
        </row>
        <row r="898">
          <cell r="B898" t="str">
            <v xml:space="preserve">WY2001P1243000B  </v>
          </cell>
          <cell r="C898" t="str">
            <v>C</v>
          </cell>
        </row>
        <row r="899">
          <cell r="B899" t="str">
            <v xml:space="preserve">WY2001P1243010A  </v>
          </cell>
          <cell r="C899" t="str">
            <v>C</v>
          </cell>
        </row>
        <row r="900">
          <cell r="B900" t="str">
            <v xml:space="preserve">WY2001P1243010B  </v>
          </cell>
          <cell r="C900" t="str">
            <v>C</v>
          </cell>
        </row>
        <row r="901">
          <cell r="B901" t="str">
            <v xml:space="preserve">WY2001P1243100A  </v>
          </cell>
          <cell r="C901" t="str">
            <v>C</v>
          </cell>
        </row>
        <row r="902">
          <cell r="B902" t="str">
            <v xml:space="preserve">WY2001P1243100B  </v>
          </cell>
          <cell r="C902" t="str">
            <v>C</v>
          </cell>
        </row>
        <row r="903">
          <cell r="B903" t="str">
            <v xml:space="preserve">WY2001P1243110A  </v>
          </cell>
          <cell r="C903" t="str">
            <v>C</v>
          </cell>
        </row>
        <row r="904">
          <cell r="B904" t="str">
            <v xml:space="preserve">WY2001P1243110B  </v>
          </cell>
          <cell r="C904" t="str">
            <v>C</v>
          </cell>
        </row>
        <row r="905">
          <cell r="B905" t="str">
            <v xml:space="preserve">WY2001P1430000A  </v>
          </cell>
          <cell r="C905" t="str">
            <v>C</v>
          </cell>
        </row>
        <row r="906">
          <cell r="B906" t="str">
            <v xml:space="preserve">WY2001P1430000B  </v>
          </cell>
          <cell r="C906" t="str">
            <v>C</v>
          </cell>
        </row>
        <row r="907">
          <cell r="B907" t="str">
            <v xml:space="preserve">WY2001P1430010A  </v>
          </cell>
          <cell r="C907" t="str">
            <v>C</v>
          </cell>
        </row>
        <row r="908">
          <cell r="B908" t="str">
            <v xml:space="preserve">WY2001P1430010B  </v>
          </cell>
          <cell r="C908" t="str">
            <v>C</v>
          </cell>
        </row>
        <row r="909">
          <cell r="B909" t="str">
            <v xml:space="preserve">WY2001P1431000A  </v>
          </cell>
          <cell r="C909" t="str">
            <v>C</v>
          </cell>
        </row>
        <row r="910">
          <cell r="B910" t="str">
            <v xml:space="preserve">WY2001P1431000B  </v>
          </cell>
          <cell r="C910" t="str">
            <v>C</v>
          </cell>
        </row>
        <row r="911">
          <cell r="B911" t="str">
            <v xml:space="preserve">WY2001P1431010A  </v>
          </cell>
          <cell r="C911" t="str">
            <v>C</v>
          </cell>
        </row>
        <row r="912">
          <cell r="B912" t="str">
            <v xml:space="preserve">WY2001P1431010B  </v>
          </cell>
          <cell r="C912" t="str">
            <v>C</v>
          </cell>
        </row>
        <row r="913">
          <cell r="B913" t="str">
            <v xml:space="preserve">WY2001P1431100A  </v>
          </cell>
          <cell r="C913" t="str">
            <v>C</v>
          </cell>
        </row>
        <row r="914">
          <cell r="B914" t="str">
            <v xml:space="preserve">WY2001P1431100B  </v>
          </cell>
          <cell r="C914" t="str">
            <v>C</v>
          </cell>
        </row>
        <row r="915">
          <cell r="B915" t="str">
            <v xml:space="preserve">WY2001P1431110A  </v>
          </cell>
          <cell r="C915" t="str">
            <v>C</v>
          </cell>
        </row>
        <row r="916">
          <cell r="B916" t="str">
            <v xml:space="preserve">WY2001P1431110B  </v>
          </cell>
          <cell r="C916" t="str">
            <v>C</v>
          </cell>
        </row>
        <row r="917">
          <cell r="B917" t="str">
            <v xml:space="preserve">WY2001P1432000A  </v>
          </cell>
          <cell r="C917" t="str">
            <v>C</v>
          </cell>
        </row>
        <row r="918">
          <cell r="B918" t="str">
            <v xml:space="preserve">WY2001P1432000B  </v>
          </cell>
          <cell r="C918" t="str">
            <v>C</v>
          </cell>
        </row>
        <row r="919">
          <cell r="B919" t="str">
            <v xml:space="preserve">WY2001P1432010A  </v>
          </cell>
          <cell r="C919" t="str">
            <v>C</v>
          </cell>
        </row>
        <row r="920">
          <cell r="B920" t="str">
            <v xml:space="preserve">WY2001P1432010B  </v>
          </cell>
          <cell r="C920" t="str">
            <v>C</v>
          </cell>
        </row>
        <row r="921">
          <cell r="B921" t="str">
            <v xml:space="preserve">WY2001P1432100A  </v>
          </cell>
          <cell r="C921" t="str">
            <v>C</v>
          </cell>
        </row>
        <row r="922">
          <cell r="B922" t="str">
            <v xml:space="preserve">WY2001P1432100B  </v>
          </cell>
          <cell r="C922" t="str">
            <v>C</v>
          </cell>
        </row>
        <row r="923">
          <cell r="B923" t="str">
            <v xml:space="preserve">WY2001P1432110A  </v>
          </cell>
          <cell r="C923" t="str">
            <v>C</v>
          </cell>
        </row>
        <row r="924">
          <cell r="B924" t="str">
            <v xml:space="preserve">WY2001P1432110B  </v>
          </cell>
          <cell r="C924" t="str">
            <v>C</v>
          </cell>
        </row>
        <row r="925">
          <cell r="B925" t="str">
            <v xml:space="preserve">WY2001P1433000A  </v>
          </cell>
          <cell r="C925" t="str">
            <v>C</v>
          </cell>
        </row>
        <row r="926">
          <cell r="B926" t="str">
            <v xml:space="preserve">WY2001P1433000B  </v>
          </cell>
          <cell r="C926" t="str">
            <v>C</v>
          </cell>
        </row>
        <row r="927">
          <cell r="B927" t="str">
            <v xml:space="preserve">WY2001P1433010A  </v>
          </cell>
          <cell r="C927" t="str">
            <v>C</v>
          </cell>
        </row>
        <row r="928">
          <cell r="B928" t="str">
            <v xml:space="preserve">WY2001P1433010B  </v>
          </cell>
          <cell r="C928" t="str">
            <v>C</v>
          </cell>
        </row>
        <row r="929">
          <cell r="B929" t="str">
            <v xml:space="preserve">WY2001P1433100A  </v>
          </cell>
          <cell r="C929" t="str">
            <v>C</v>
          </cell>
        </row>
        <row r="930">
          <cell r="B930" t="str">
            <v xml:space="preserve">WY2001P1433100B  </v>
          </cell>
          <cell r="C930" t="str">
            <v>C</v>
          </cell>
        </row>
        <row r="931">
          <cell r="B931" t="str">
            <v xml:space="preserve">WY2001P1433110A  </v>
          </cell>
          <cell r="C931" t="str">
            <v>C</v>
          </cell>
        </row>
        <row r="932">
          <cell r="B932" t="str">
            <v xml:space="preserve">WY2001P1433110B  </v>
          </cell>
          <cell r="C932" t="str">
            <v>C</v>
          </cell>
        </row>
        <row r="933">
          <cell r="B933" t="str">
            <v xml:space="preserve">WY2001P1440000A  </v>
          </cell>
          <cell r="C933" t="str">
            <v>C</v>
          </cell>
        </row>
        <row r="934">
          <cell r="B934" t="str">
            <v xml:space="preserve">WY2001P1440000B  </v>
          </cell>
          <cell r="C934" t="str">
            <v>C</v>
          </cell>
        </row>
        <row r="935">
          <cell r="B935" t="str">
            <v xml:space="preserve">WY2001P1440010A  </v>
          </cell>
          <cell r="C935" t="str">
            <v>C</v>
          </cell>
        </row>
        <row r="936">
          <cell r="B936" t="str">
            <v xml:space="preserve">WY2001P1440010B  </v>
          </cell>
          <cell r="C936" t="str">
            <v>C</v>
          </cell>
        </row>
        <row r="937">
          <cell r="B937" t="str">
            <v xml:space="preserve">WY2001P1441000A  </v>
          </cell>
          <cell r="C937" t="str">
            <v>C</v>
          </cell>
        </row>
        <row r="938">
          <cell r="B938" t="str">
            <v xml:space="preserve">WY2001P1441000B  </v>
          </cell>
          <cell r="C938" t="str">
            <v>C</v>
          </cell>
        </row>
        <row r="939">
          <cell r="B939" t="str">
            <v xml:space="preserve">WY2001P1441010A  </v>
          </cell>
          <cell r="C939" t="str">
            <v>C</v>
          </cell>
        </row>
        <row r="940">
          <cell r="B940" t="str">
            <v xml:space="preserve">WY2001P1441010B  </v>
          </cell>
          <cell r="C940" t="str">
            <v>C</v>
          </cell>
        </row>
        <row r="941">
          <cell r="B941" t="str">
            <v xml:space="preserve">WY2001P1441100A  </v>
          </cell>
          <cell r="C941" t="str">
            <v>C</v>
          </cell>
        </row>
        <row r="942">
          <cell r="B942" t="str">
            <v xml:space="preserve">WY2001P1441100B  </v>
          </cell>
          <cell r="C942" t="str">
            <v>C</v>
          </cell>
        </row>
        <row r="943">
          <cell r="B943" t="str">
            <v xml:space="preserve">WY2001P1441110A  </v>
          </cell>
          <cell r="C943" t="str">
            <v>C</v>
          </cell>
        </row>
        <row r="944">
          <cell r="B944" t="str">
            <v xml:space="preserve">WY2001P1441110B  </v>
          </cell>
          <cell r="C944" t="str">
            <v>C</v>
          </cell>
        </row>
        <row r="945">
          <cell r="B945" t="str">
            <v xml:space="preserve">WY2001P1442000A  </v>
          </cell>
          <cell r="C945" t="str">
            <v>C</v>
          </cell>
        </row>
        <row r="946">
          <cell r="B946" t="str">
            <v xml:space="preserve">WY2001P1442000B  </v>
          </cell>
          <cell r="C946" t="str">
            <v>C</v>
          </cell>
        </row>
        <row r="947">
          <cell r="B947" t="str">
            <v xml:space="preserve">WY2001P1442010A  </v>
          </cell>
          <cell r="C947" t="str">
            <v>C</v>
          </cell>
        </row>
        <row r="948">
          <cell r="B948" t="str">
            <v xml:space="preserve">WY2001P1442010B  </v>
          </cell>
          <cell r="C948" t="str">
            <v>C</v>
          </cell>
        </row>
        <row r="949">
          <cell r="B949" t="str">
            <v xml:space="preserve">WY2001P1442100A  </v>
          </cell>
          <cell r="C949" t="str">
            <v>C</v>
          </cell>
        </row>
        <row r="950">
          <cell r="B950" t="str">
            <v xml:space="preserve">WY2001P1442100B  </v>
          </cell>
          <cell r="C950" t="str">
            <v>C</v>
          </cell>
        </row>
        <row r="951">
          <cell r="B951" t="str">
            <v xml:space="preserve">WY2001P1442110A  </v>
          </cell>
          <cell r="C951" t="str">
            <v>C</v>
          </cell>
        </row>
        <row r="952">
          <cell r="B952" t="str">
            <v xml:space="preserve">WY2001P1442110B  </v>
          </cell>
          <cell r="C952" t="str">
            <v>C</v>
          </cell>
        </row>
        <row r="953">
          <cell r="B953" t="str">
            <v xml:space="preserve">WY2001P1443000A  </v>
          </cell>
          <cell r="C953" t="str">
            <v>C</v>
          </cell>
        </row>
        <row r="954">
          <cell r="B954" t="str">
            <v xml:space="preserve">WY2001P1443000B  </v>
          </cell>
          <cell r="C954" t="str">
            <v>C</v>
          </cell>
        </row>
        <row r="955">
          <cell r="B955" t="str">
            <v xml:space="preserve">WY2001P1443010A  </v>
          </cell>
          <cell r="C955" t="str">
            <v>C</v>
          </cell>
        </row>
        <row r="956">
          <cell r="B956" t="str">
            <v xml:space="preserve">WY2001P1443010B  </v>
          </cell>
          <cell r="C956" t="str">
            <v>C</v>
          </cell>
        </row>
        <row r="957">
          <cell r="B957" t="str">
            <v xml:space="preserve">WY2001P1443100A  </v>
          </cell>
          <cell r="C957" t="str">
            <v>C</v>
          </cell>
        </row>
        <row r="958">
          <cell r="B958" t="str">
            <v xml:space="preserve">WY2001P1443100B  </v>
          </cell>
          <cell r="C958" t="str">
            <v>C</v>
          </cell>
        </row>
        <row r="959">
          <cell r="B959" t="str">
            <v xml:space="preserve">WY2001P1443110A  </v>
          </cell>
          <cell r="C959" t="str">
            <v>C</v>
          </cell>
        </row>
        <row r="960">
          <cell r="B960" t="str">
            <v xml:space="preserve">WY2001P1443110B  </v>
          </cell>
          <cell r="C960" t="str">
            <v>C</v>
          </cell>
        </row>
        <row r="961">
          <cell r="B961" t="str">
            <v xml:space="preserve">WY2001P1830000A  </v>
          </cell>
          <cell r="C961" t="str">
            <v>C</v>
          </cell>
        </row>
        <row r="962">
          <cell r="B962" t="str">
            <v xml:space="preserve">WY2001P1830000B  </v>
          </cell>
          <cell r="C962" t="str">
            <v>C</v>
          </cell>
        </row>
        <row r="963">
          <cell r="B963" t="str">
            <v xml:space="preserve">WY2001P1830010A  </v>
          </cell>
          <cell r="C963" t="str">
            <v>C</v>
          </cell>
        </row>
        <row r="964">
          <cell r="B964" t="str">
            <v xml:space="preserve">WY2001P1830010B  </v>
          </cell>
          <cell r="C964" t="str">
            <v>C</v>
          </cell>
        </row>
        <row r="965">
          <cell r="B965" t="str">
            <v xml:space="preserve">WY2001P1831000A  </v>
          </cell>
          <cell r="C965" t="str">
            <v>C</v>
          </cell>
        </row>
        <row r="966">
          <cell r="B966" t="str">
            <v xml:space="preserve">WY2001P1831000B  </v>
          </cell>
          <cell r="C966" t="str">
            <v>C</v>
          </cell>
        </row>
        <row r="967">
          <cell r="B967" t="str">
            <v xml:space="preserve">WY2001P1831010A  </v>
          </cell>
          <cell r="C967" t="str">
            <v>C</v>
          </cell>
        </row>
        <row r="968">
          <cell r="B968" t="str">
            <v xml:space="preserve">WY2001P1831010B  </v>
          </cell>
          <cell r="C968" t="str">
            <v>C</v>
          </cell>
        </row>
        <row r="969">
          <cell r="B969" t="str">
            <v xml:space="preserve">WY2001P1831100A  </v>
          </cell>
          <cell r="C969" t="str">
            <v>C</v>
          </cell>
        </row>
        <row r="970">
          <cell r="B970" t="str">
            <v xml:space="preserve">WY2001P1831100B  </v>
          </cell>
          <cell r="C970" t="str">
            <v>C</v>
          </cell>
        </row>
        <row r="971">
          <cell r="B971" t="str">
            <v xml:space="preserve">WY2001P1831110A  </v>
          </cell>
          <cell r="C971" t="str">
            <v>C</v>
          </cell>
        </row>
        <row r="972">
          <cell r="B972" t="str">
            <v xml:space="preserve">WY2001P1831110B  </v>
          </cell>
          <cell r="C972" t="str">
            <v>C</v>
          </cell>
        </row>
        <row r="973">
          <cell r="B973" t="str">
            <v xml:space="preserve">WY2001P1832000A  </v>
          </cell>
          <cell r="C973" t="str">
            <v>C</v>
          </cell>
        </row>
        <row r="974">
          <cell r="B974" t="str">
            <v xml:space="preserve">WY2001P1832000B  </v>
          </cell>
          <cell r="C974" t="str">
            <v>C</v>
          </cell>
        </row>
        <row r="975">
          <cell r="B975" t="str">
            <v xml:space="preserve">WY2001P1832010A  </v>
          </cell>
          <cell r="C975" t="str">
            <v>C</v>
          </cell>
        </row>
        <row r="976">
          <cell r="B976" t="str">
            <v xml:space="preserve">WY2001P1832010B  </v>
          </cell>
          <cell r="C976" t="str">
            <v>C</v>
          </cell>
        </row>
        <row r="977">
          <cell r="B977" t="str">
            <v xml:space="preserve">WY2001P1832100A  </v>
          </cell>
          <cell r="C977" t="str">
            <v>C</v>
          </cell>
        </row>
        <row r="978">
          <cell r="B978" t="str">
            <v xml:space="preserve">WY2001P1832100B  </v>
          </cell>
          <cell r="C978" t="str">
            <v>C</v>
          </cell>
        </row>
        <row r="979">
          <cell r="B979" t="str">
            <v xml:space="preserve">WY2001P1832110A  </v>
          </cell>
          <cell r="C979" t="str">
            <v>C</v>
          </cell>
        </row>
        <row r="980">
          <cell r="B980" t="str">
            <v xml:space="preserve">WY2001P1832110B  </v>
          </cell>
          <cell r="C980" t="str">
            <v>C</v>
          </cell>
        </row>
        <row r="981">
          <cell r="B981" t="str">
            <v xml:space="preserve">WY2001P1833000A  </v>
          </cell>
          <cell r="C981" t="str">
            <v>C</v>
          </cell>
        </row>
        <row r="982">
          <cell r="B982" t="str">
            <v xml:space="preserve">WY2001P1833000B  </v>
          </cell>
          <cell r="C982" t="str">
            <v>C</v>
          </cell>
        </row>
        <row r="983">
          <cell r="B983" t="str">
            <v xml:space="preserve">WY2001P1833010A  </v>
          </cell>
          <cell r="C983" t="str">
            <v>C</v>
          </cell>
        </row>
        <row r="984">
          <cell r="B984" t="str">
            <v xml:space="preserve">WY2001P1833010B  </v>
          </cell>
          <cell r="C984" t="str">
            <v>C</v>
          </cell>
        </row>
        <row r="985">
          <cell r="B985" t="str">
            <v xml:space="preserve">WY2001P1833100A  </v>
          </cell>
          <cell r="C985" t="str">
            <v>C</v>
          </cell>
        </row>
        <row r="986">
          <cell r="B986" t="str">
            <v xml:space="preserve">WY2001P1833100B  </v>
          </cell>
          <cell r="C986" t="str">
            <v>C</v>
          </cell>
        </row>
        <row r="987">
          <cell r="B987" t="str">
            <v xml:space="preserve">WY2001P1833110A  </v>
          </cell>
          <cell r="C987" t="str">
            <v>C</v>
          </cell>
        </row>
        <row r="988">
          <cell r="B988" t="str">
            <v xml:space="preserve">WY2001P1833110B  </v>
          </cell>
          <cell r="C988" t="str">
            <v>C</v>
          </cell>
        </row>
        <row r="989">
          <cell r="B989" t="str">
            <v xml:space="preserve">WY2001P1840000A  </v>
          </cell>
          <cell r="C989" t="str">
            <v>C</v>
          </cell>
        </row>
        <row r="990">
          <cell r="B990" t="str">
            <v xml:space="preserve">WY2001P1840000B  </v>
          </cell>
          <cell r="C990" t="str">
            <v>C</v>
          </cell>
        </row>
        <row r="991">
          <cell r="B991" t="str">
            <v xml:space="preserve">WY2001P1840010A  </v>
          </cell>
          <cell r="C991" t="str">
            <v>C</v>
          </cell>
        </row>
        <row r="992">
          <cell r="B992" t="str">
            <v xml:space="preserve">WY2001P1840010B  </v>
          </cell>
          <cell r="C992" t="str">
            <v>C</v>
          </cell>
        </row>
        <row r="993">
          <cell r="B993" t="str">
            <v xml:space="preserve">WY2001P1841000A  </v>
          </cell>
          <cell r="C993" t="str">
            <v>C</v>
          </cell>
        </row>
        <row r="994">
          <cell r="B994" t="str">
            <v xml:space="preserve">WY2001P1841000B  </v>
          </cell>
          <cell r="C994" t="str">
            <v>C</v>
          </cell>
        </row>
        <row r="995">
          <cell r="B995" t="str">
            <v xml:space="preserve">WY2001P1841010A  </v>
          </cell>
          <cell r="C995" t="str">
            <v>C</v>
          </cell>
        </row>
        <row r="996">
          <cell r="B996" t="str">
            <v xml:space="preserve">WY2001P1841010B  </v>
          </cell>
          <cell r="C996" t="str">
            <v>C</v>
          </cell>
        </row>
        <row r="997">
          <cell r="B997" t="str">
            <v xml:space="preserve">WY2001P1841100A  </v>
          </cell>
          <cell r="C997" t="str">
            <v>C</v>
          </cell>
        </row>
        <row r="998">
          <cell r="B998" t="str">
            <v xml:space="preserve">WY2001P1841100B  </v>
          </cell>
          <cell r="C998" t="str">
            <v>C</v>
          </cell>
        </row>
        <row r="999">
          <cell r="B999" t="str">
            <v xml:space="preserve">WY2001P1841110A  </v>
          </cell>
          <cell r="C999" t="str">
            <v>C</v>
          </cell>
        </row>
        <row r="1000">
          <cell r="B1000" t="str">
            <v xml:space="preserve">WY2001P1841110B  </v>
          </cell>
          <cell r="C1000" t="str">
            <v>C</v>
          </cell>
        </row>
        <row r="1001">
          <cell r="B1001" t="str">
            <v xml:space="preserve">WY2001P1842000A  </v>
          </cell>
          <cell r="C1001" t="str">
            <v>C</v>
          </cell>
        </row>
        <row r="1002">
          <cell r="B1002" t="str">
            <v xml:space="preserve">WY2001P1842000B  </v>
          </cell>
          <cell r="C1002" t="str">
            <v>C</v>
          </cell>
        </row>
        <row r="1003">
          <cell r="B1003" t="str">
            <v xml:space="preserve">WY2001P1842010A  </v>
          </cell>
          <cell r="C1003" t="str">
            <v>C</v>
          </cell>
        </row>
        <row r="1004">
          <cell r="B1004" t="str">
            <v xml:space="preserve">WY2001P1842010B  </v>
          </cell>
          <cell r="C1004" t="str">
            <v>C</v>
          </cell>
        </row>
        <row r="1005">
          <cell r="B1005" t="str">
            <v xml:space="preserve">WY2001P1842100A  </v>
          </cell>
          <cell r="C1005" t="str">
            <v>C</v>
          </cell>
        </row>
        <row r="1006">
          <cell r="B1006" t="str">
            <v xml:space="preserve">WY2001P1842100B  </v>
          </cell>
          <cell r="C1006" t="str">
            <v>C</v>
          </cell>
        </row>
        <row r="1007">
          <cell r="B1007" t="str">
            <v xml:space="preserve">WY2001P1842110A  </v>
          </cell>
          <cell r="C1007" t="str">
            <v>C</v>
          </cell>
        </row>
        <row r="1008">
          <cell r="B1008" t="str">
            <v xml:space="preserve">WY2001P1842110B  </v>
          </cell>
          <cell r="C1008" t="str">
            <v>C</v>
          </cell>
        </row>
        <row r="1009">
          <cell r="B1009" t="str">
            <v xml:space="preserve">WY2001P1843000A  </v>
          </cell>
          <cell r="C1009" t="str">
            <v>C</v>
          </cell>
        </row>
        <row r="1010">
          <cell r="B1010" t="str">
            <v xml:space="preserve">WY2001P1843000B  </v>
          </cell>
          <cell r="C1010" t="str">
            <v>C</v>
          </cell>
        </row>
        <row r="1011">
          <cell r="B1011" t="str">
            <v xml:space="preserve">WY2001P1843010A  </v>
          </cell>
          <cell r="C1011" t="str">
            <v>C</v>
          </cell>
        </row>
        <row r="1012">
          <cell r="B1012" t="str">
            <v xml:space="preserve">WY2001P1843010B  </v>
          </cell>
          <cell r="C1012" t="str">
            <v>C</v>
          </cell>
        </row>
        <row r="1013">
          <cell r="B1013" t="str">
            <v xml:space="preserve">WY2001P1843100A  </v>
          </cell>
          <cell r="C1013" t="str">
            <v>C</v>
          </cell>
        </row>
        <row r="1014">
          <cell r="B1014" t="str">
            <v xml:space="preserve">WY2001P1843100B  </v>
          </cell>
          <cell r="C1014" t="str">
            <v>C</v>
          </cell>
        </row>
        <row r="1015">
          <cell r="B1015" t="str">
            <v xml:space="preserve">WY2001P1843110A  </v>
          </cell>
          <cell r="C1015" t="str">
            <v>C</v>
          </cell>
        </row>
        <row r="1016">
          <cell r="B1016" t="str">
            <v xml:space="preserve">WY2001P1843110B  </v>
          </cell>
          <cell r="C1016" t="str">
            <v>C</v>
          </cell>
        </row>
        <row r="1017">
          <cell r="B1017" t="str">
            <v xml:space="preserve">WY2001Q1230000A  </v>
          </cell>
          <cell r="C1017" t="str">
            <v>C</v>
          </cell>
        </row>
        <row r="1018">
          <cell r="B1018" t="str">
            <v xml:space="preserve">WY2001Q1230000B  </v>
          </cell>
          <cell r="C1018" t="str">
            <v>C</v>
          </cell>
        </row>
        <row r="1019">
          <cell r="B1019" t="str">
            <v xml:space="preserve">WY2001Q1230010A  </v>
          </cell>
          <cell r="C1019" t="str">
            <v>C</v>
          </cell>
        </row>
        <row r="1020">
          <cell r="B1020" t="str">
            <v xml:space="preserve">WY2001Q1230010B  </v>
          </cell>
          <cell r="C1020" t="str">
            <v>C</v>
          </cell>
        </row>
        <row r="1021">
          <cell r="B1021" t="str">
            <v xml:space="preserve">WY2001Q1231000A  </v>
          </cell>
          <cell r="C1021" t="str">
            <v>C</v>
          </cell>
        </row>
        <row r="1022">
          <cell r="B1022" t="str">
            <v xml:space="preserve">WY2001Q1231000B  </v>
          </cell>
          <cell r="C1022" t="str">
            <v>C</v>
          </cell>
        </row>
        <row r="1023">
          <cell r="B1023" t="str">
            <v xml:space="preserve">WY2001Q1231010A  </v>
          </cell>
          <cell r="C1023" t="str">
            <v>C</v>
          </cell>
        </row>
        <row r="1024">
          <cell r="B1024" t="str">
            <v xml:space="preserve">WY2001Q1231010B  </v>
          </cell>
          <cell r="C1024" t="str">
            <v>C</v>
          </cell>
        </row>
        <row r="1025">
          <cell r="B1025" t="str">
            <v xml:space="preserve">WY2001Q1240000A  </v>
          </cell>
          <cell r="C1025" t="str">
            <v>C</v>
          </cell>
        </row>
        <row r="1026">
          <cell r="B1026" t="str">
            <v xml:space="preserve">WY2001Q1240000B  </v>
          </cell>
          <cell r="C1026" t="str">
            <v>C</v>
          </cell>
        </row>
        <row r="1027">
          <cell r="B1027" t="str">
            <v xml:space="preserve">WY2001Q1240010A  </v>
          </cell>
          <cell r="C1027" t="str">
            <v>C</v>
          </cell>
        </row>
        <row r="1028">
          <cell r="B1028" t="str">
            <v xml:space="preserve">WY2001Q1240010B  </v>
          </cell>
          <cell r="C1028" t="str">
            <v>C</v>
          </cell>
        </row>
        <row r="1029">
          <cell r="B1029" t="str">
            <v xml:space="preserve">WY2001Q1241000A  </v>
          </cell>
          <cell r="C1029" t="str">
            <v>C</v>
          </cell>
        </row>
        <row r="1030">
          <cell r="B1030" t="str">
            <v xml:space="preserve">WY2001Q1241000B  </v>
          </cell>
          <cell r="C1030" t="str">
            <v>C</v>
          </cell>
        </row>
        <row r="1031">
          <cell r="B1031" t="str">
            <v xml:space="preserve">WY2001Q1241010A  </v>
          </cell>
          <cell r="C1031" t="str">
            <v>C</v>
          </cell>
        </row>
        <row r="1032">
          <cell r="B1032" t="str">
            <v xml:space="preserve">WY2001Q1241010B  </v>
          </cell>
          <cell r="C1032" t="str">
            <v>C</v>
          </cell>
        </row>
        <row r="1033">
          <cell r="B1033" t="str">
            <v xml:space="preserve">WY2001Q1430000A  </v>
          </cell>
          <cell r="C1033" t="str">
            <v>C</v>
          </cell>
        </row>
        <row r="1034">
          <cell r="B1034" t="str">
            <v xml:space="preserve">WY2001Q1430000B  </v>
          </cell>
          <cell r="C1034" t="str">
            <v>C</v>
          </cell>
        </row>
        <row r="1035">
          <cell r="B1035" t="str">
            <v xml:space="preserve">WY2001Q1430010A  </v>
          </cell>
          <cell r="C1035" t="str">
            <v>C</v>
          </cell>
        </row>
        <row r="1036">
          <cell r="B1036" t="str">
            <v xml:space="preserve">WY2001Q1430010B  </v>
          </cell>
          <cell r="C1036" t="str">
            <v>C</v>
          </cell>
        </row>
        <row r="1037">
          <cell r="B1037" t="str">
            <v xml:space="preserve">WY2001Q1431000A  </v>
          </cell>
          <cell r="C1037" t="str">
            <v>C</v>
          </cell>
        </row>
        <row r="1038">
          <cell r="B1038" t="str">
            <v xml:space="preserve">WY2001Q1431000B  </v>
          </cell>
          <cell r="C1038" t="str">
            <v>C</v>
          </cell>
        </row>
        <row r="1039">
          <cell r="B1039" t="str">
            <v xml:space="preserve">WY2001Q1431010A  </v>
          </cell>
          <cell r="C1039" t="str">
            <v>C</v>
          </cell>
        </row>
        <row r="1040">
          <cell r="B1040" t="str">
            <v xml:space="preserve">WY2001Q1431010B  </v>
          </cell>
          <cell r="C1040" t="str">
            <v>C</v>
          </cell>
        </row>
        <row r="1041">
          <cell r="B1041" t="str">
            <v xml:space="preserve">WY2001Q1440000A  </v>
          </cell>
          <cell r="C1041" t="str">
            <v>C</v>
          </cell>
        </row>
        <row r="1042">
          <cell r="B1042" t="str">
            <v xml:space="preserve">WY2001Q1440000B  </v>
          </cell>
          <cell r="C1042" t="str">
            <v>C</v>
          </cell>
        </row>
        <row r="1043">
          <cell r="B1043" t="str">
            <v xml:space="preserve">WY2001Q1440010A  </v>
          </cell>
          <cell r="C1043" t="str">
            <v>C</v>
          </cell>
        </row>
        <row r="1044">
          <cell r="B1044" t="str">
            <v xml:space="preserve">WY2001Q1440010B  </v>
          </cell>
          <cell r="C1044" t="str">
            <v>C</v>
          </cell>
        </row>
        <row r="1045">
          <cell r="B1045" t="str">
            <v xml:space="preserve">WY2001Q1441000A  </v>
          </cell>
          <cell r="C1045" t="str">
            <v>C</v>
          </cell>
        </row>
        <row r="1046">
          <cell r="B1046" t="str">
            <v xml:space="preserve">WY2001Q1441000B  </v>
          </cell>
          <cell r="C1046" t="str">
            <v>C</v>
          </cell>
        </row>
        <row r="1047">
          <cell r="B1047" t="str">
            <v xml:space="preserve">WY2001Q1441010A  </v>
          </cell>
          <cell r="C1047" t="str">
            <v>C</v>
          </cell>
        </row>
        <row r="1048">
          <cell r="B1048" t="str">
            <v xml:space="preserve">WY2001Q1441010B  </v>
          </cell>
          <cell r="C1048" t="str">
            <v>C</v>
          </cell>
        </row>
        <row r="1049">
          <cell r="B1049" t="str">
            <v xml:space="preserve">WY2001Q1830000A  </v>
          </cell>
          <cell r="C1049" t="str">
            <v>C</v>
          </cell>
        </row>
        <row r="1050">
          <cell r="B1050" t="str">
            <v xml:space="preserve">WY2001Q1830000B  </v>
          </cell>
          <cell r="C1050" t="str">
            <v>C</v>
          </cell>
        </row>
        <row r="1051">
          <cell r="B1051" t="str">
            <v xml:space="preserve">WY2001Q1830010A  </v>
          </cell>
          <cell r="C1051" t="str">
            <v>C</v>
          </cell>
        </row>
        <row r="1052">
          <cell r="B1052" t="str">
            <v xml:space="preserve">WY2001Q1830010B  </v>
          </cell>
          <cell r="C1052" t="str">
            <v>C</v>
          </cell>
        </row>
        <row r="1053">
          <cell r="B1053" t="str">
            <v xml:space="preserve">WY2001Q1831000A  </v>
          </cell>
          <cell r="C1053" t="str">
            <v>C</v>
          </cell>
        </row>
        <row r="1054">
          <cell r="B1054" t="str">
            <v xml:space="preserve">WY2001Q1831000B  </v>
          </cell>
          <cell r="C1054" t="str">
            <v>C</v>
          </cell>
        </row>
        <row r="1055">
          <cell r="B1055" t="str">
            <v xml:space="preserve">WY2001Q1831010A  </v>
          </cell>
          <cell r="C1055" t="str">
            <v>C</v>
          </cell>
        </row>
        <row r="1056">
          <cell r="B1056" t="str">
            <v xml:space="preserve">WY2001Q1831010B  </v>
          </cell>
          <cell r="C1056" t="str">
            <v>C</v>
          </cell>
        </row>
        <row r="1057">
          <cell r="B1057" t="str">
            <v xml:space="preserve">WY2001Q1840000A  </v>
          </cell>
          <cell r="C1057" t="str">
            <v>C</v>
          </cell>
        </row>
        <row r="1058">
          <cell r="B1058" t="str">
            <v xml:space="preserve">WY2001Q1840000B  </v>
          </cell>
          <cell r="C1058" t="str">
            <v>C</v>
          </cell>
        </row>
        <row r="1059">
          <cell r="B1059" t="str">
            <v xml:space="preserve">WY2001Q1840010A  </v>
          </cell>
          <cell r="C1059" t="str">
            <v>C</v>
          </cell>
        </row>
        <row r="1060">
          <cell r="B1060" t="str">
            <v xml:space="preserve">WY2001Q1840010B  </v>
          </cell>
          <cell r="C1060" t="str">
            <v>C</v>
          </cell>
        </row>
        <row r="1061">
          <cell r="B1061" t="str">
            <v xml:space="preserve">WY2001Q1841000A  </v>
          </cell>
          <cell r="C1061" t="str">
            <v>C</v>
          </cell>
        </row>
        <row r="1062">
          <cell r="B1062" t="str">
            <v xml:space="preserve">WY2001Q1841000B  </v>
          </cell>
          <cell r="C1062" t="str">
            <v>C</v>
          </cell>
        </row>
        <row r="1063">
          <cell r="B1063" t="str">
            <v xml:space="preserve">WY2001Q1841010A  </v>
          </cell>
          <cell r="C1063" t="str">
            <v>C</v>
          </cell>
        </row>
        <row r="1064">
          <cell r="B1064" t="str">
            <v xml:space="preserve">WY2001Q1841010B  </v>
          </cell>
          <cell r="C1064" t="str">
            <v>C</v>
          </cell>
        </row>
        <row r="1065">
          <cell r="B1065" t="str">
            <v xml:space="preserve">WY2001Q2220000A  </v>
          </cell>
          <cell r="C1065" t="str">
            <v>C</v>
          </cell>
        </row>
        <row r="1066">
          <cell r="B1066" t="str">
            <v xml:space="preserve">WY2001Q2220000B  </v>
          </cell>
          <cell r="C1066" t="str">
            <v>C</v>
          </cell>
        </row>
        <row r="1067">
          <cell r="B1067" t="str">
            <v xml:space="preserve">WY2001Q2220010A  </v>
          </cell>
          <cell r="C1067" t="str">
            <v>C</v>
          </cell>
        </row>
        <row r="1068">
          <cell r="B1068" t="str">
            <v xml:space="preserve">WY2001Q2220010B  </v>
          </cell>
          <cell r="C1068" t="str">
            <v>C</v>
          </cell>
        </row>
        <row r="1069">
          <cell r="B1069" t="str">
            <v xml:space="preserve">WY2001Q2260000A  </v>
          </cell>
          <cell r="C1069" t="str">
            <v>C</v>
          </cell>
        </row>
        <row r="1070">
          <cell r="B1070" t="str">
            <v xml:space="preserve">WY2001Q2260000B  </v>
          </cell>
          <cell r="C1070" t="str">
            <v>C</v>
          </cell>
        </row>
        <row r="1071">
          <cell r="B1071" t="str">
            <v xml:space="preserve">WY2001Q2260010A  </v>
          </cell>
          <cell r="C1071" t="str">
            <v>C</v>
          </cell>
        </row>
        <row r="1072">
          <cell r="B1072" t="str">
            <v xml:space="preserve">WY2001Q2260010B  </v>
          </cell>
          <cell r="C1072" t="str">
            <v>C</v>
          </cell>
        </row>
        <row r="1073">
          <cell r="B1073" t="str">
            <v xml:space="preserve">WY2001Q2420000A  </v>
          </cell>
          <cell r="C1073" t="str">
            <v>C</v>
          </cell>
        </row>
        <row r="1074">
          <cell r="B1074" t="str">
            <v xml:space="preserve">WY2001Q2420000B  </v>
          </cell>
          <cell r="C1074" t="str">
            <v>C</v>
          </cell>
        </row>
        <row r="1075">
          <cell r="B1075" t="str">
            <v xml:space="preserve">WY2001Q2420010A  </v>
          </cell>
          <cell r="C1075" t="str">
            <v>C</v>
          </cell>
        </row>
        <row r="1076">
          <cell r="B1076" t="str">
            <v xml:space="preserve">WY2001Q2420010B  </v>
          </cell>
          <cell r="C1076" t="str">
            <v>C</v>
          </cell>
        </row>
        <row r="1077">
          <cell r="B1077" t="str">
            <v xml:space="preserve">WY2001Q2460000A  </v>
          </cell>
          <cell r="C1077" t="str">
            <v>C</v>
          </cell>
        </row>
        <row r="1078">
          <cell r="B1078" t="str">
            <v xml:space="preserve">WY2001Q2460000B  </v>
          </cell>
          <cell r="C1078" t="str">
            <v>C</v>
          </cell>
        </row>
        <row r="1079">
          <cell r="B1079" t="str">
            <v xml:space="preserve">WY2001Q2460010A  </v>
          </cell>
          <cell r="C1079" t="str">
            <v>C</v>
          </cell>
        </row>
        <row r="1080">
          <cell r="B1080" t="str">
            <v xml:space="preserve">WY2001Q2460010B  </v>
          </cell>
          <cell r="C1080" t="str">
            <v>C</v>
          </cell>
        </row>
        <row r="1081">
          <cell r="B1081" t="str">
            <v xml:space="preserve">WY2001Q2820000A  </v>
          </cell>
          <cell r="C1081" t="str">
            <v>C</v>
          </cell>
        </row>
        <row r="1082">
          <cell r="B1082" t="str">
            <v xml:space="preserve">WY2001Q2820000B  </v>
          </cell>
          <cell r="C1082" t="str">
            <v>C</v>
          </cell>
        </row>
        <row r="1083">
          <cell r="B1083" t="str">
            <v xml:space="preserve">WY2001Q2820010A  </v>
          </cell>
          <cell r="C1083" t="str">
            <v>C</v>
          </cell>
        </row>
        <row r="1084">
          <cell r="B1084" t="str">
            <v xml:space="preserve">WY2001Q2820010B  </v>
          </cell>
          <cell r="C1084" t="str">
            <v>C</v>
          </cell>
        </row>
        <row r="1085">
          <cell r="B1085" t="str">
            <v xml:space="preserve">WY2001Q2860000A  </v>
          </cell>
          <cell r="C1085" t="str">
            <v>C</v>
          </cell>
        </row>
        <row r="1086">
          <cell r="B1086" t="str">
            <v xml:space="preserve">WY2001Q2860000B  </v>
          </cell>
          <cell r="C1086" t="str">
            <v>C</v>
          </cell>
        </row>
        <row r="1087">
          <cell r="B1087" t="str">
            <v xml:space="preserve">WY2001Q2860010A  </v>
          </cell>
          <cell r="C1087" t="str">
            <v>C</v>
          </cell>
        </row>
        <row r="1088">
          <cell r="B1088" t="str">
            <v xml:space="preserve">WY2001Q2860010B  </v>
          </cell>
          <cell r="C1088" t="str">
            <v>C</v>
          </cell>
        </row>
        <row r="1089">
          <cell r="B1089" t="str">
            <v>WY3110E001</v>
          </cell>
          <cell r="C1089" t="str">
            <v>C</v>
          </cell>
        </row>
        <row r="1090">
          <cell r="B1090" t="str">
            <v>WY3110E1001</v>
          </cell>
          <cell r="C1090" t="str">
            <v>C</v>
          </cell>
        </row>
        <row r="1091">
          <cell r="B1091" t="str">
            <v>WY3110F001</v>
          </cell>
          <cell r="C1091" t="str">
            <v>C</v>
          </cell>
        </row>
        <row r="1092">
          <cell r="B1092" t="str">
            <v>WY3110F1001</v>
          </cell>
          <cell r="C1092" t="str">
            <v>C</v>
          </cell>
        </row>
        <row r="1093">
          <cell r="B1093" t="str">
            <v>WY7111C1001</v>
          </cell>
          <cell r="C1093" t="str">
            <v>D</v>
          </cell>
        </row>
        <row r="1094">
          <cell r="B1094" t="str">
            <v>WY7111C1011</v>
          </cell>
          <cell r="C1094" t="str">
            <v>D</v>
          </cell>
        </row>
        <row r="1095">
          <cell r="B1095" t="str">
            <v>WY7111D1001</v>
          </cell>
          <cell r="C1095" t="str">
            <v>D</v>
          </cell>
        </row>
        <row r="1096">
          <cell r="B1096" t="str">
            <v>WY7111D1011</v>
          </cell>
          <cell r="C1096" t="str">
            <v>D</v>
          </cell>
        </row>
        <row r="1097">
          <cell r="B1097" t="str">
            <v>WY7205W5101</v>
          </cell>
          <cell r="C1097" t="str">
            <v>B</v>
          </cell>
        </row>
        <row r="1098">
          <cell r="B1098" t="str">
            <v>WY7205W5111</v>
          </cell>
          <cell r="C1098" t="str">
            <v>B</v>
          </cell>
        </row>
        <row r="1099">
          <cell r="B1099" t="str">
            <v>WY7205W5201</v>
          </cell>
          <cell r="C1099" t="str">
            <v>B</v>
          </cell>
        </row>
        <row r="1100">
          <cell r="B1100" t="str">
            <v>WY7205W5211</v>
          </cell>
          <cell r="C1100" t="str">
            <v>B</v>
          </cell>
        </row>
        <row r="1101">
          <cell r="B1101" t="str">
            <v>WY7205W6102</v>
          </cell>
          <cell r="C1101" t="str">
            <v>B</v>
          </cell>
        </row>
        <row r="1102">
          <cell r="B1102" t="str">
            <v>WY7205W6112</v>
          </cell>
          <cell r="C1102" t="str">
            <v>B</v>
          </cell>
        </row>
        <row r="1103">
          <cell r="B1103" t="str">
            <v>WY7205W6202</v>
          </cell>
          <cell r="C1103" t="str">
            <v>B</v>
          </cell>
        </row>
        <row r="1104">
          <cell r="B1104" t="str">
            <v>WY7205W6212</v>
          </cell>
          <cell r="C1104" t="str">
            <v>B</v>
          </cell>
        </row>
        <row r="1105">
          <cell r="B1105" t="str">
            <v>WY7206C5001</v>
          </cell>
          <cell r="C1105" t="str">
            <v>B</v>
          </cell>
        </row>
        <row r="1106">
          <cell r="B1106" t="str">
            <v>WY7206C5101</v>
          </cell>
          <cell r="C1106" t="str">
            <v>B</v>
          </cell>
        </row>
        <row r="1107">
          <cell r="B1107" t="str">
            <v>WY7206C6001</v>
          </cell>
          <cell r="C1107" t="str">
            <v>B</v>
          </cell>
        </row>
        <row r="1108">
          <cell r="B1108" t="str">
            <v>WY7206C6101</v>
          </cell>
          <cell r="C1108" t="str">
            <v>B</v>
          </cell>
        </row>
        <row r="1109">
          <cell r="B1109" t="str">
            <v>WY7206W5001</v>
          </cell>
          <cell r="C1109" t="str">
            <v>B</v>
          </cell>
        </row>
        <row r="1110">
          <cell r="B1110" t="str">
            <v>WY7206W6001</v>
          </cell>
          <cell r="C1110" t="str">
            <v>B</v>
          </cell>
        </row>
        <row r="1111">
          <cell r="B1111" t="str">
            <v>WY7207W5100</v>
          </cell>
          <cell r="C1111" t="str">
            <v>B</v>
          </cell>
        </row>
        <row r="1112">
          <cell r="B1112" t="str">
            <v>WY7207W5200</v>
          </cell>
          <cell r="C1112" t="str">
            <v>B</v>
          </cell>
        </row>
        <row r="1113">
          <cell r="B1113" t="str">
            <v>WY7207W6100</v>
          </cell>
          <cell r="C1113" t="str">
            <v>B</v>
          </cell>
        </row>
        <row r="1114">
          <cell r="B1114" t="str">
            <v>WY7207W6200</v>
          </cell>
          <cell r="C1114" t="str">
            <v>B</v>
          </cell>
        </row>
        <row r="1115">
          <cell r="B1115" t="str">
            <v>WY7208W1120</v>
          </cell>
          <cell r="C1115" t="str">
            <v>B</v>
          </cell>
        </row>
        <row r="1116">
          <cell r="B1116" t="str">
            <v>WY7208W2180</v>
          </cell>
          <cell r="C1116" t="str">
            <v>B</v>
          </cell>
        </row>
        <row r="1117">
          <cell r="B1117" t="str">
            <v>WY7208W3180</v>
          </cell>
          <cell r="C1117" t="str">
            <v>B</v>
          </cell>
        </row>
        <row r="1118">
          <cell r="B1118" t="str">
            <v>WY7208W4140</v>
          </cell>
          <cell r="C1118" t="str">
            <v>B</v>
          </cell>
        </row>
        <row r="1119">
          <cell r="B1119" t="str">
            <v>WY7208W5140</v>
          </cell>
          <cell r="C1119" t="str">
            <v>B</v>
          </cell>
        </row>
        <row r="1120">
          <cell r="B1120" t="str">
            <v>WY7208W6140</v>
          </cell>
          <cell r="C1120" t="str">
            <v>B</v>
          </cell>
        </row>
        <row r="1121">
          <cell r="B1121" t="str">
            <v>WY7210A1001</v>
          </cell>
          <cell r="C1121" t="str">
            <v>C</v>
          </cell>
        </row>
        <row r="1122">
          <cell r="B1122" t="str">
            <v>WY7210A1011</v>
          </cell>
          <cell r="C1122" t="str">
            <v>C</v>
          </cell>
        </row>
        <row r="1123">
          <cell r="B1123" t="str">
            <v>WY7210B1001</v>
          </cell>
          <cell r="C1123" t="str">
            <v>C</v>
          </cell>
        </row>
        <row r="1124">
          <cell r="B1124" t="str">
            <v>WY7210B1011</v>
          </cell>
          <cell r="C1124" t="str">
            <v>C</v>
          </cell>
        </row>
        <row r="1125">
          <cell r="B1125" t="str">
            <v>WY7210G1001</v>
          </cell>
          <cell r="C1125" t="str">
            <v>B</v>
          </cell>
        </row>
        <row r="1126">
          <cell r="B1126" t="str">
            <v>WY7210G1011</v>
          </cell>
          <cell r="C1126" t="str">
            <v>B</v>
          </cell>
        </row>
        <row r="1127">
          <cell r="B1127" t="str">
            <v>WY7210H1001</v>
          </cell>
          <cell r="C1127" t="str">
            <v>B</v>
          </cell>
        </row>
        <row r="1128">
          <cell r="B1128" t="str">
            <v>WY7210H1011</v>
          </cell>
          <cell r="C1128" t="str">
            <v>B</v>
          </cell>
        </row>
        <row r="1129">
          <cell r="B1129" t="str">
            <v>WY7211A2001</v>
          </cell>
          <cell r="C1129" t="str">
            <v>C</v>
          </cell>
        </row>
        <row r="1130">
          <cell r="B1130" t="str">
            <v>WY7211A2011</v>
          </cell>
          <cell r="C1130" t="str">
            <v>C</v>
          </cell>
        </row>
        <row r="1131">
          <cell r="B1131" t="str">
            <v>WY7211B2001</v>
          </cell>
          <cell r="C1131" t="str">
            <v>C</v>
          </cell>
        </row>
        <row r="1132">
          <cell r="B1132" t="str">
            <v>WY7211B2011</v>
          </cell>
          <cell r="C1132" t="str">
            <v>C</v>
          </cell>
        </row>
        <row r="1133">
          <cell r="B1133" t="str">
            <v>WY7211G2001</v>
          </cell>
          <cell r="C1133" t="str">
            <v>D</v>
          </cell>
        </row>
        <row r="1134">
          <cell r="B1134" t="str">
            <v>WY7211G2011</v>
          </cell>
          <cell r="C1134" t="str">
            <v>D</v>
          </cell>
        </row>
        <row r="1135">
          <cell r="B1135" t="str">
            <v>WY7211H2001</v>
          </cell>
          <cell r="C1135" t="str">
            <v>D</v>
          </cell>
        </row>
        <row r="1136">
          <cell r="B1136" t="str">
            <v>WY7211H2011</v>
          </cell>
          <cell r="C1136" t="str">
            <v>D</v>
          </cell>
        </row>
        <row r="1137">
          <cell r="B1137" t="str">
            <v>WY7213A1001</v>
          </cell>
          <cell r="C1137" t="str">
            <v>C</v>
          </cell>
        </row>
        <row r="1138">
          <cell r="B1138" t="str">
            <v>WY7213A1011</v>
          </cell>
          <cell r="C1138" t="str">
            <v>C</v>
          </cell>
        </row>
        <row r="1139">
          <cell r="B1139" t="str">
            <v>WY7213B1001</v>
          </cell>
          <cell r="C1139" t="str">
            <v>C</v>
          </cell>
        </row>
        <row r="1140">
          <cell r="B1140" t="str">
            <v>WY7213B1011</v>
          </cell>
          <cell r="C1140" t="str">
            <v>C</v>
          </cell>
        </row>
        <row r="1141">
          <cell r="B1141" t="str">
            <v>WY7217C5111</v>
          </cell>
          <cell r="C1141" t="str">
            <v>A</v>
          </cell>
        </row>
        <row r="1142">
          <cell r="B1142" t="str">
            <v>WY7217C5211</v>
          </cell>
          <cell r="C1142" t="str">
            <v>A</v>
          </cell>
        </row>
        <row r="1143">
          <cell r="B1143" t="str">
            <v>WY7217W5111</v>
          </cell>
          <cell r="C1143" t="str">
            <v>A</v>
          </cell>
        </row>
        <row r="1144">
          <cell r="B1144" t="str">
            <v>WY7217W5211</v>
          </cell>
          <cell r="C1144" t="str">
            <v>A</v>
          </cell>
        </row>
        <row r="1145">
          <cell r="B1145" t="str">
            <v>WY7222W2001</v>
          </cell>
          <cell r="C1145" t="str">
            <v>B</v>
          </cell>
        </row>
        <row r="1146">
          <cell r="B1146" t="str">
            <v>WY7223A1001</v>
          </cell>
          <cell r="C1146" t="str">
            <v>C</v>
          </cell>
        </row>
        <row r="1147">
          <cell r="B1147" t="str">
            <v>WY7400S1230010A</v>
          </cell>
          <cell r="C1147" t="str">
            <v>C</v>
          </cell>
        </row>
        <row r="1148">
          <cell r="B1148" t="str">
            <v>WY7400S1230010B</v>
          </cell>
          <cell r="C1148" t="str">
            <v>C</v>
          </cell>
        </row>
        <row r="1149">
          <cell r="B1149" t="str">
            <v>WY7400S1231010A</v>
          </cell>
          <cell r="C1149" t="str">
            <v>C</v>
          </cell>
        </row>
        <row r="1150">
          <cell r="B1150" t="str">
            <v>WY7400S1231010B</v>
          </cell>
          <cell r="C1150" t="str">
            <v>C</v>
          </cell>
        </row>
        <row r="1151">
          <cell r="B1151" t="str">
            <v>WY7400S1231110A</v>
          </cell>
          <cell r="C1151" t="str">
            <v>C</v>
          </cell>
        </row>
        <row r="1152">
          <cell r="B1152" t="str">
            <v>WY7400S1231110B</v>
          </cell>
          <cell r="C1152" t="str">
            <v>C</v>
          </cell>
        </row>
        <row r="1153">
          <cell r="B1153" t="str">
            <v>WY7400S1232010A</v>
          </cell>
          <cell r="C1153" t="str">
            <v>C</v>
          </cell>
        </row>
        <row r="1154">
          <cell r="B1154" t="str">
            <v>WY7400S1232010B</v>
          </cell>
          <cell r="C1154" t="str">
            <v>C</v>
          </cell>
        </row>
        <row r="1155">
          <cell r="B1155" t="str">
            <v>WY7400S1232110A</v>
          </cell>
          <cell r="C1155" t="str">
            <v>C</v>
          </cell>
        </row>
        <row r="1156">
          <cell r="B1156" t="str">
            <v>WY7400S1232110B</v>
          </cell>
          <cell r="C1156" t="str">
            <v>C</v>
          </cell>
        </row>
        <row r="1157">
          <cell r="B1157" t="str">
            <v>WY7400S1233010A</v>
          </cell>
          <cell r="C1157" t="str">
            <v>C</v>
          </cell>
        </row>
        <row r="1158">
          <cell r="B1158" t="str">
            <v>WY7400S1233010B</v>
          </cell>
          <cell r="C1158" t="str">
            <v>C</v>
          </cell>
        </row>
        <row r="1159">
          <cell r="B1159" t="str">
            <v>WY7400S1233110A</v>
          </cell>
          <cell r="C1159" t="str">
            <v>C</v>
          </cell>
        </row>
        <row r="1160">
          <cell r="B1160" t="str">
            <v>WY7400S1233110B</v>
          </cell>
          <cell r="C1160" t="str">
            <v>C</v>
          </cell>
        </row>
        <row r="1161">
          <cell r="B1161" t="str">
            <v>WY7400S1240010A</v>
          </cell>
          <cell r="C1161" t="str">
            <v>C</v>
          </cell>
        </row>
        <row r="1162">
          <cell r="B1162" t="str">
            <v>WY7400S1240010B</v>
          </cell>
          <cell r="C1162" t="str">
            <v>C</v>
          </cell>
        </row>
        <row r="1163">
          <cell r="B1163" t="str">
            <v>WY7400S1241010A</v>
          </cell>
          <cell r="C1163" t="str">
            <v>C</v>
          </cell>
        </row>
        <row r="1164">
          <cell r="B1164" t="str">
            <v>WY7400S1241010B</v>
          </cell>
          <cell r="C1164" t="str">
            <v>C</v>
          </cell>
        </row>
        <row r="1165">
          <cell r="B1165" t="str">
            <v>WY7400S1241110A</v>
          </cell>
          <cell r="C1165" t="str">
            <v>C</v>
          </cell>
        </row>
        <row r="1166">
          <cell r="B1166" t="str">
            <v>WY7400S1241110B</v>
          </cell>
          <cell r="C1166" t="str">
            <v>C</v>
          </cell>
        </row>
        <row r="1167">
          <cell r="B1167" t="str">
            <v>WY7400S1242010A</v>
          </cell>
          <cell r="C1167" t="str">
            <v>C</v>
          </cell>
        </row>
        <row r="1168">
          <cell r="B1168" t="str">
            <v>WY7400S1242010B</v>
          </cell>
          <cell r="C1168" t="str">
            <v>C</v>
          </cell>
        </row>
        <row r="1169">
          <cell r="B1169" t="str">
            <v>WY7400S1242110A</v>
          </cell>
          <cell r="C1169" t="str">
            <v>C</v>
          </cell>
        </row>
        <row r="1170">
          <cell r="B1170" t="str">
            <v>WY7400S1242110B</v>
          </cell>
          <cell r="C1170" t="str">
            <v>C</v>
          </cell>
        </row>
        <row r="1171">
          <cell r="B1171" t="str">
            <v>WY7400S1243010A</v>
          </cell>
          <cell r="C1171" t="str">
            <v>C</v>
          </cell>
        </row>
        <row r="1172">
          <cell r="B1172" t="str">
            <v>WY7400S1243010B</v>
          </cell>
          <cell r="C1172" t="str">
            <v>C</v>
          </cell>
        </row>
        <row r="1173">
          <cell r="B1173" t="str">
            <v>WY7400S1243110A</v>
          </cell>
          <cell r="C1173" t="str">
            <v>C</v>
          </cell>
        </row>
        <row r="1174">
          <cell r="B1174" t="str">
            <v>WY7400S1243110B</v>
          </cell>
          <cell r="C1174" t="str">
            <v>C</v>
          </cell>
        </row>
        <row r="1175">
          <cell r="B1175" t="str">
            <v>WY7400S1430010A</v>
          </cell>
          <cell r="C1175" t="str">
            <v>C</v>
          </cell>
        </row>
        <row r="1176">
          <cell r="B1176" t="str">
            <v>WY7400S1430010B</v>
          </cell>
          <cell r="C1176" t="str">
            <v>C</v>
          </cell>
        </row>
        <row r="1177">
          <cell r="B1177" t="str">
            <v>WY7400S1431010A</v>
          </cell>
          <cell r="C1177" t="str">
            <v>C</v>
          </cell>
        </row>
        <row r="1178">
          <cell r="B1178" t="str">
            <v>WY7400S1431010B</v>
          </cell>
          <cell r="C1178" t="str">
            <v>C</v>
          </cell>
        </row>
        <row r="1179">
          <cell r="B1179" t="str">
            <v>WY7400S1431110A</v>
          </cell>
          <cell r="C1179" t="str">
            <v>C</v>
          </cell>
        </row>
        <row r="1180">
          <cell r="B1180" t="str">
            <v>WY7400S1431110B</v>
          </cell>
          <cell r="C1180" t="str">
            <v>C</v>
          </cell>
        </row>
        <row r="1181">
          <cell r="B1181" t="str">
            <v>WY7400S1432010A</v>
          </cell>
          <cell r="C1181" t="str">
            <v>C</v>
          </cell>
        </row>
        <row r="1182">
          <cell r="B1182" t="str">
            <v>WY7400S1432010B</v>
          </cell>
          <cell r="C1182" t="str">
            <v>C</v>
          </cell>
        </row>
        <row r="1183">
          <cell r="B1183" t="str">
            <v>WY7400S1432110A</v>
          </cell>
          <cell r="C1183" t="str">
            <v>C</v>
          </cell>
        </row>
        <row r="1184">
          <cell r="B1184" t="str">
            <v>WY7400S1432110B</v>
          </cell>
          <cell r="C1184" t="str">
            <v>C</v>
          </cell>
        </row>
        <row r="1185">
          <cell r="B1185" t="str">
            <v>WY7400S1433010A</v>
          </cell>
          <cell r="C1185" t="str">
            <v>C</v>
          </cell>
        </row>
        <row r="1186">
          <cell r="B1186" t="str">
            <v>WY7400S1433010B</v>
          </cell>
          <cell r="C1186" t="str">
            <v>C</v>
          </cell>
        </row>
        <row r="1187">
          <cell r="B1187" t="str">
            <v>WY7400S1433110A</v>
          </cell>
          <cell r="C1187" t="str">
            <v>C</v>
          </cell>
        </row>
        <row r="1188">
          <cell r="B1188" t="str">
            <v>WY7400S1433110B</v>
          </cell>
          <cell r="C1188" t="str">
            <v>C</v>
          </cell>
        </row>
        <row r="1189">
          <cell r="B1189" t="str">
            <v>WY7400S1440010A</v>
          </cell>
          <cell r="C1189" t="str">
            <v>C</v>
          </cell>
        </row>
        <row r="1190">
          <cell r="B1190" t="str">
            <v>WY7400S1440010B</v>
          </cell>
          <cell r="C1190" t="str">
            <v>C</v>
          </cell>
        </row>
        <row r="1191">
          <cell r="B1191" t="str">
            <v>WY7400S1441010A</v>
          </cell>
          <cell r="C1191" t="str">
            <v>C</v>
          </cell>
        </row>
        <row r="1192">
          <cell r="B1192" t="str">
            <v>WY7400S1441010B</v>
          </cell>
          <cell r="C1192" t="str">
            <v>C</v>
          </cell>
        </row>
        <row r="1193">
          <cell r="B1193" t="str">
            <v>WY7400S1441110A</v>
          </cell>
          <cell r="C1193" t="str">
            <v>C</v>
          </cell>
        </row>
        <row r="1194">
          <cell r="B1194" t="str">
            <v>WY7400S1441110B</v>
          </cell>
          <cell r="C1194" t="str">
            <v>C</v>
          </cell>
        </row>
        <row r="1195">
          <cell r="B1195" t="str">
            <v>WY7400S1442010A</v>
          </cell>
          <cell r="C1195" t="str">
            <v>C</v>
          </cell>
        </row>
        <row r="1196">
          <cell r="B1196" t="str">
            <v>WY7400S1442010B</v>
          </cell>
          <cell r="C1196" t="str">
            <v>C</v>
          </cell>
        </row>
        <row r="1197">
          <cell r="B1197" t="str">
            <v>WY7400S1442110A</v>
          </cell>
          <cell r="C1197" t="str">
            <v>C</v>
          </cell>
        </row>
        <row r="1198">
          <cell r="B1198" t="str">
            <v>WY7400S1442110B</v>
          </cell>
          <cell r="C1198" t="str">
            <v>C</v>
          </cell>
        </row>
        <row r="1199">
          <cell r="B1199" t="str">
            <v>WY7400S1443010A</v>
          </cell>
          <cell r="C1199" t="str">
            <v>C</v>
          </cell>
        </row>
        <row r="1200">
          <cell r="B1200" t="str">
            <v>WY7400S1443010B</v>
          </cell>
          <cell r="C1200" t="str">
            <v>C</v>
          </cell>
        </row>
        <row r="1201">
          <cell r="B1201" t="str">
            <v>WY7400S1443110A</v>
          </cell>
          <cell r="C1201" t="str">
            <v>C</v>
          </cell>
        </row>
        <row r="1202">
          <cell r="B1202" t="str">
            <v>WY7400S1443110B</v>
          </cell>
          <cell r="C1202" t="str">
            <v>C</v>
          </cell>
        </row>
        <row r="1203">
          <cell r="B1203" t="str">
            <v>WY7400S1830010A</v>
          </cell>
          <cell r="C1203" t="str">
            <v>C</v>
          </cell>
        </row>
        <row r="1204">
          <cell r="B1204" t="str">
            <v>WY7400S1830010B</v>
          </cell>
          <cell r="C1204" t="str">
            <v>C</v>
          </cell>
        </row>
        <row r="1205">
          <cell r="B1205" t="str">
            <v>WY7400S1831010A</v>
          </cell>
          <cell r="C1205" t="str">
            <v>C</v>
          </cell>
        </row>
        <row r="1206">
          <cell r="B1206" t="str">
            <v>WY7400S1831010B</v>
          </cell>
          <cell r="C1206" t="str">
            <v>C</v>
          </cell>
        </row>
        <row r="1207">
          <cell r="B1207" t="str">
            <v>WY7400S1831110A</v>
          </cell>
          <cell r="C1207" t="str">
            <v>C</v>
          </cell>
        </row>
        <row r="1208">
          <cell r="B1208" t="str">
            <v>WY7400S1831110B</v>
          </cell>
          <cell r="C1208" t="str">
            <v>C</v>
          </cell>
        </row>
        <row r="1209">
          <cell r="B1209" t="str">
            <v>WY7400S1832010A</v>
          </cell>
          <cell r="C1209" t="str">
            <v>C</v>
          </cell>
        </row>
        <row r="1210">
          <cell r="B1210" t="str">
            <v>WY7400S1832010B</v>
          </cell>
          <cell r="C1210" t="str">
            <v>C</v>
          </cell>
        </row>
        <row r="1211">
          <cell r="B1211" t="str">
            <v>WY7400S1832110A</v>
          </cell>
          <cell r="C1211" t="str">
            <v>C</v>
          </cell>
        </row>
        <row r="1212">
          <cell r="B1212" t="str">
            <v>WY7400S1832110B</v>
          </cell>
          <cell r="C1212" t="str">
            <v>C</v>
          </cell>
        </row>
        <row r="1213">
          <cell r="B1213" t="str">
            <v>WY7400S1833010A</v>
          </cell>
          <cell r="C1213" t="str">
            <v>C</v>
          </cell>
        </row>
        <row r="1214">
          <cell r="B1214" t="str">
            <v>WY7400S1833010B</v>
          </cell>
          <cell r="C1214" t="str">
            <v>C</v>
          </cell>
        </row>
        <row r="1215">
          <cell r="B1215" t="str">
            <v>WY7400S1833110A</v>
          </cell>
          <cell r="C1215" t="str">
            <v>C</v>
          </cell>
        </row>
        <row r="1216">
          <cell r="B1216" t="str">
            <v>WY7400S1833110B</v>
          </cell>
          <cell r="C1216" t="str">
            <v>C</v>
          </cell>
        </row>
        <row r="1217">
          <cell r="B1217" t="str">
            <v>WY7400S1840010A</v>
          </cell>
          <cell r="C1217" t="str">
            <v>C</v>
          </cell>
        </row>
        <row r="1218">
          <cell r="B1218" t="str">
            <v>WY7400S1840010B</v>
          </cell>
          <cell r="C1218" t="str">
            <v>C</v>
          </cell>
        </row>
        <row r="1219">
          <cell r="B1219" t="str">
            <v>WY7400S1841010A</v>
          </cell>
          <cell r="C1219" t="str">
            <v>C</v>
          </cell>
        </row>
        <row r="1220">
          <cell r="B1220" t="str">
            <v>WY7400S1841010B</v>
          </cell>
          <cell r="C1220" t="str">
            <v>C</v>
          </cell>
        </row>
        <row r="1221">
          <cell r="B1221" t="str">
            <v>WY7400S1841110A</v>
          </cell>
          <cell r="C1221" t="str">
            <v>C</v>
          </cell>
        </row>
        <row r="1222">
          <cell r="B1222" t="str">
            <v>WY7400S1841110B</v>
          </cell>
          <cell r="C1222" t="str">
            <v>C</v>
          </cell>
        </row>
        <row r="1223">
          <cell r="B1223" t="str">
            <v>WY7400S1842010A</v>
          </cell>
          <cell r="C1223" t="str">
            <v>C</v>
          </cell>
        </row>
        <row r="1224">
          <cell r="B1224" t="str">
            <v>WY7400S1842010B</v>
          </cell>
          <cell r="C1224" t="str">
            <v>C</v>
          </cell>
        </row>
        <row r="1225">
          <cell r="B1225" t="str">
            <v>WY7400S1842110A</v>
          </cell>
          <cell r="C1225" t="str">
            <v>C</v>
          </cell>
        </row>
        <row r="1226">
          <cell r="B1226" t="str">
            <v>WY7400S1842110B</v>
          </cell>
          <cell r="C1226" t="str">
            <v>C</v>
          </cell>
        </row>
        <row r="1227">
          <cell r="B1227" t="str">
            <v>WY7400S1843010A</v>
          </cell>
          <cell r="C1227" t="str">
            <v>C</v>
          </cell>
        </row>
        <row r="1228">
          <cell r="B1228" t="str">
            <v>WY7400S1843010B</v>
          </cell>
          <cell r="C1228" t="str">
            <v>C</v>
          </cell>
        </row>
        <row r="1229">
          <cell r="B1229" t="str">
            <v>WY7400S1843110A</v>
          </cell>
          <cell r="C1229" t="str">
            <v>C</v>
          </cell>
        </row>
        <row r="1230">
          <cell r="B1230" t="str">
            <v>WY7400S1843110B</v>
          </cell>
          <cell r="C1230" t="str">
            <v>C</v>
          </cell>
        </row>
        <row r="1231">
          <cell r="B1231" t="str">
            <v>WY7400T1230010A</v>
          </cell>
          <cell r="C1231" t="str">
            <v>C</v>
          </cell>
        </row>
        <row r="1232">
          <cell r="B1232" t="str">
            <v>WY7400T1230010B</v>
          </cell>
          <cell r="C1232" t="str">
            <v>C</v>
          </cell>
        </row>
        <row r="1233">
          <cell r="B1233" t="str">
            <v>WY7400T1231010A</v>
          </cell>
          <cell r="C1233" t="str">
            <v>C</v>
          </cell>
        </row>
        <row r="1234">
          <cell r="B1234" t="str">
            <v>WY7400T1231010B</v>
          </cell>
          <cell r="C1234" t="str">
            <v>C</v>
          </cell>
        </row>
        <row r="1235">
          <cell r="B1235" t="str">
            <v>WY7400T1240010A</v>
          </cell>
          <cell r="C1235" t="str">
            <v>C</v>
          </cell>
        </row>
        <row r="1236">
          <cell r="B1236" t="str">
            <v>WY7400T1240010B</v>
          </cell>
          <cell r="C1236" t="str">
            <v>C</v>
          </cell>
        </row>
        <row r="1237">
          <cell r="B1237" t="str">
            <v>WY7400T1241010A</v>
          </cell>
          <cell r="C1237" t="str">
            <v>C</v>
          </cell>
        </row>
        <row r="1238">
          <cell r="B1238" t="str">
            <v>WY7400T1241010B</v>
          </cell>
          <cell r="C1238" t="str">
            <v>C</v>
          </cell>
        </row>
        <row r="1239">
          <cell r="B1239" t="str">
            <v>WY7400T1430010A</v>
          </cell>
          <cell r="C1239" t="str">
            <v>C</v>
          </cell>
        </row>
        <row r="1240">
          <cell r="B1240" t="str">
            <v>WY7400T1430010B</v>
          </cell>
          <cell r="C1240" t="str">
            <v>C</v>
          </cell>
        </row>
        <row r="1241">
          <cell r="B1241" t="str">
            <v>WY7400T1431010A</v>
          </cell>
          <cell r="C1241" t="str">
            <v>C</v>
          </cell>
        </row>
        <row r="1242">
          <cell r="B1242" t="str">
            <v>WY7400T1431010B</v>
          </cell>
          <cell r="C1242" t="str">
            <v>C</v>
          </cell>
        </row>
        <row r="1243">
          <cell r="B1243" t="str">
            <v>WY7400T1440010A</v>
          </cell>
          <cell r="C1243" t="str">
            <v>C</v>
          </cell>
        </row>
        <row r="1244">
          <cell r="B1244" t="str">
            <v>WY7400T1440010B</v>
          </cell>
          <cell r="C1244" t="str">
            <v>C</v>
          </cell>
        </row>
        <row r="1245">
          <cell r="B1245" t="str">
            <v>WY7400T1441010A</v>
          </cell>
          <cell r="C1245" t="str">
            <v>C</v>
          </cell>
        </row>
        <row r="1246">
          <cell r="B1246" t="str">
            <v>WY7400T1441010B</v>
          </cell>
          <cell r="C1246" t="str">
            <v>C</v>
          </cell>
        </row>
        <row r="1247">
          <cell r="B1247" t="str">
            <v>WY7400T1830010A</v>
          </cell>
          <cell r="C1247" t="str">
            <v>C</v>
          </cell>
        </row>
        <row r="1248">
          <cell r="B1248" t="str">
            <v>WY7400T1830010B</v>
          </cell>
          <cell r="C1248" t="str">
            <v>C</v>
          </cell>
        </row>
        <row r="1249">
          <cell r="B1249" t="str">
            <v>WY7400T1831010A</v>
          </cell>
          <cell r="C1249" t="str">
            <v>C</v>
          </cell>
        </row>
        <row r="1250">
          <cell r="B1250" t="str">
            <v>WY7400T1831010B</v>
          </cell>
          <cell r="C1250" t="str">
            <v>C</v>
          </cell>
        </row>
        <row r="1251">
          <cell r="B1251" t="str">
            <v>WY7400T1840010A</v>
          </cell>
          <cell r="C1251" t="str">
            <v>C</v>
          </cell>
        </row>
        <row r="1252">
          <cell r="B1252" t="str">
            <v>WY7400T1840010B</v>
          </cell>
          <cell r="C1252" t="str">
            <v>C</v>
          </cell>
        </row>
        <row r="1253">
          <cell r="B1253" t="str">
            <v>WY7400T1841010A</v>
          </cell>
          <cell r="C1253" t="str">
            <v>C</v>
          </cell>
        </row>
        <row r="1254">
          <cell r="B1254" t="str">
            <v>WY7400T1841010B</v>
          </cell>
          <cell r="C1254" t="str">
            <v>C</v>
          </cell>
        </row>
        <row r="1255">
          <cell r="B1255" t="str">
            <v>WY7400T2220010A</v>
          </cell>
          <cell r="C1255" t="str">
            <v>C</v>
          </cell>
        </row>
        <row r="1256">
          <cell r="B1256" t="str">
            <v>WY7400T2220010B</v>
          </cell>
          <cell r="C1256" t="str">
            <v>C</v>
          </cell>
        </row>
        <row r="1257">
          <cell r="B1257" t="str">
            <v>WY7400T2260010A</v>
          </cell>
          <cell r="C1257" t="str">
            <v>C</v>
          </cell>
        </row>
        <row r="1258">
          <cell r="B1258" t="str">
            <v>WY7400T2260010B</v>
          </cell>
          <cell r="C1258" t="str">
            <v>C</v>
          </cell>
        </row>
        <row r="1259">
          <cell r="B1259" t="str">
            <v>WY7400T2420010A</v>
          </cell>
          <cell r="C1259" t="str">
            <v>C</v>
          </cell>
        </row>
        <row r="1260">
          <cell r="B1260" t="str">
            <v>WY7400T2420010B</v>
          </cell>
          <cell r="C1260" t="str">
            <v>C</v>
          </cell>
        </row>
        <row r="1261">
          <cell r="B1261" t="str">
            <v>WY7400T2460010A</v>
          </cell>
          <cell r="C1261" t="str">
            <v>C</v>
          </cell>
        </row>
        <row r="1262">
          <cell r="B1262" t="str">
            <v>WY7400T2460010B</v>
          </cell>
          <cell r="C1262" t="str">
            <v>C</v>
          </cell>
        </row>
        <row r="1263">
          <cell r="B1263" t="str">
            <v>WY7400T2820010A</v>
          </cell>
          <cell r="C1263" t="str">
            <v>C</v>
          </cell>
        </row>
        <row r="1264">
          <cell r="B1264" t="str">
            <v>WY7400T2820010B</v>
          </cell>
          <cell r="C1264" t="str">
            <v>C</v>
          </cell>
        </row>
        <row r="1265">
          <cell r="B1265" t="str">
            <v>WY7400T2860010A</v>
          </cell>
          <cell r="C1265" t="str">
            <v>C</v>
          </cell>
        </row>
        <row r="1266">
          <cell r="B1266" t="str">
            <v>WY7400T2860010B</v>
          </cell>
          <cell r="C1266" t="str">
            <v>C</v>
          </cell>
        </row>
        <row r="1267">
          <cell r="B1267" t="str">
            <v>315904A</v>
          </cell>
          <cell r="C1267" t="str">
            <v>C</v>
          </cell>
        </row>
        <row r="1268">
          <cell r="B1268" t="str">
            <v>315904B</v>
          </cell>
          <cell r="C1268" t="str">
            <v>C</v>
          </cell>
        </row>
        <row r="1269">
          <cell r="B1269" t="str">
            <v>81302155-001</v>
          </cell>
          <cell r="C1269" t="str">
            <v>A</v>
          </cell>
        </row>
        <row r="1270">
          <cell r="B1270" t="str">
            <v>83104098-003</v>
          </cell>
          <cell r="C1270" t="str">
            <v>A</v>
          </cell>
        </row>
        <row r="1271">
          <cell r="B1271" t="str">
            <v>83104098-004</v>
          </cell>
          <cell r="C1271" t="str">
            <v>A</v>
          </cell>
        </row>
        <row r="1272">
          <cell r="B1272" t="str">
            <v>83104511-001</v>
          </cell>
          <cell r="C1272" t="str">
            <v>C</v>
          </cell>
        </row>
        <row r="1273">
          <cell r="B1273" t="str">
            <v>83153520-001</v>
          </cell>
          <cell r="C1273" t="str">
            <v>D</v>
          </cell>
        </row>
        <row r="1274">
          <cell r="B1274" t="str">
            <v>83156385-001</v>
          </cell>
          <cell r="C1274" t="str">
            <v>B</v>
          </cell>
        </row>
        <row r="1275">
          <cell r="B1275" t="str">
            <v>83156385-002</v>
          </cell>
          <cell r="C1275" t="str">
            <v>B</v>
          </cell>
        </row>
        <row r="1276">
          <cell r="B1276" t="str">
            <v>83156704-011</v>
          </cell>
          <cell r="C1276" t="str">
            <v>B</v>
          </cell>
        </row>
        <row r="1277">
          <cell r="B1277" t="str">
            <v>83156704-012</v>
          </cell>
          <cell r="C1277" t="str">
            <v>B</v>
          </cell>
        </row>
        <row r="1278">
          <cell r="B1278" t="str">
            <v>83156705-003</v>
          </cell>
          <cell r="C1278" t="str">
            <v>B</v>
          </cell>
        </row>
        <row r="1279">
          <cell r="B1279" t="str">
            <v>83156705-005</v>
          </cell>
          <cell r="C1279" t="str">
            <v>B</v>
          </cell>
        </row>
        <row r="1280">
          <cell r="B1280" t="str">
            <v>83156706-003</v>
          </cell>
          <cell r="C1280" t="str">
            <v>B</v>
          </cell>
        </row>
        <row r="1281">
          <cell r="B1281" t="str">
            <v>83156706-005</v>
          </cell>
          <cell r="C1281" t="str">
            <v>B</v>
          </cell>
        </row>
        <row r="1282">
          <cell r="B1282" t="str">
            <v>83157235-001</v>
          </cell>
          <cell r="C1282" t="str">
            <v>A</v>
          </cell>
        </row>
        <row r="1283">
          <cell r="B1283" t="str">
            <v>83157240-002</v>
          </cell>
          <cell r="C1283" t="str">
            <v>B</v>
          </cell>
        </row>
        <row r="1284">
          <cell r="B1284" t="str">
            <v>83157240-004</v>
          </cell>
          <cell r="C1284" t="str">
            <v>B</v>
          </cell>
        </row>
        <row r="1285">
          <cell r="B1285" t="str">
            <v>83157240-006</v>
          </cell>
          <cell r="C1285" t="str">
            <v>B</v>
          </cell>
        </row>
        <row r="1286">
          <cell r="B1286" t="str">
            <v>83157240-009</v>
          </cell>
          <cell r="C1286" t="str">
            <v>B</v>
          </cell>
        </row>
        <row r="1287">
          <cell r="B1287" t="str">
            <v>83159929-001</v>
          </cell>
          <cell r="C1287" t="str">
            <v>D</v>
          </cell>
        </row>
        <row r="1288">
          <cell r="B1288" t="str">
            <v>83162945-003</v>
          </cell>
          <cell r="C1288" t="str">
            <v>A</v>
          </cell>
        </row>
        <row r="1289">
          <cell r="B1289" t="str">
            <v>CY7100A1001</v>
          </cell>
          <cell r="C1289" t="str">
            <v>D</v>
          </cell>
        </row>
        <row r="1290">
          <cell r="B1290" t="str">
            <v>CY7200A1002</v>
          </cell>
          <cell r="C1290" t="str">
            <v>D</v>
          </cell>
        </row>
        <row r="1291">
          <cell r="B1291" t="str">
            <v>CY7200Z2000</v>
          </cell>
          <cell r="C1291" t="str">
            <v>C</v>
          </cell>
        </row>
        <row r="1292">
          <cell r="B1292" t="str">
            <v>CY7200Z3000</v>
          </cell>
          <cell r="C1292" t="str">
            <v>C</v>
          </cell>
        </row>
        <row r="1293">
          <cell r="B1293" t="str">
            <v>CY8000C1000</v>
          </cell>
          <cell r="C1293" t="str">
            <v>C</v>
          </cell>
        </row>
        <row r="1294">
          <cell r="B1294" t="str">
            <v>DY2000A1001</v>
          </cell>
          <cell r="C1294" t="str">
            <v>B</v>
          </cell>
        </row>
        <row r="1295">
          <cell r="B1295" t="str">
            <v>DY2000A1002</v>
          </cell>
          <cell r="C1295" t="str">
            <v>A</v>
          </cell>
        </row>
        <row r="1296">
          <cell r="B1296" t="str">
            <v>DY2000A1003</v>
          </cell>
          <cell r="C1296" t="str">
            <v>B</v>
          </cell>
        </row>
        <row r="1297">
          <cell r="B1297" t="str">
            <v>DY2000A1006</v>
          </cell>
          <cell r="C1297" t="str">
            <v>B</v>
          </cell>
        </row>
        <row r="1298">
          <cell r="B1298" t="str">
            <v>DY2000A1009</v>
          </cell>
          <cell r="C1298" t="str">
            <v>B</v>
          </cell>
        </row>
        <row r="1299">
          <cell r="B1299" t="str">
            <v>DY2000A2001</v>
          </cell>
          <cell r="C1299" t="str">
            <v>B</v>
          </cell>
        </row>
        <row r="1300">
          <cell r="B1300" t="str">
            <v>DY2000A2003</v>
          </cell>
          <cell r="C1300" t="str">
            <v>B</v>
          </cell>
        </row>
        <row r="1301">
          <cell r="B1301" t="str">
            <v>DY2000A2004</v>
          </cell>
          <cell r="C1301" t="str">
            <v>B</v>
          </cell>
        </row>
        <row r="1302">
          <cell r="B1302" t="str">
            <v>DY2000A2011</v>
          </cell>
          <cell r="C1302" t="str">
            <v>B</v>
          </cell>
        </row>
        <row r="1303">
          <cell r="B1303" t="str">
            <v>DY2000A2012</v>
          </cell>
          <cell r="C1303" t="str">
            <v>B</v>
          </cell>
        </row>
        <row r="1304">
          <cell r="B1304" t="str">
            <v>DY2000A3001</v>
          </cell>
          <cell r="C1304" t="str">
            <v>B</v>
          </cell>
        </row>
        <row r="1305">
          <cell r="B1305" t="str">
            <v>DY2000A3002</v>
          </cell>
          <cell r="C1305" t="str">
            <v>B</v>
          </cell>
        </row>
        <row r="1306">
          <cell r="B1306" t="str">
            <v>DY2000A3010</v>
          </cell>
          <cell r="C1306" t="str">
            <v>B</v>
          </cell>
        </row>
        <row r="1307">
          <cell r="B1307" t="str">
            <v>DY2000A3011</v>
          </cell>
          <cell r="C1307" t="str">
            <v>B</v>
          </cell>
        </row>
        <row r="1308">
          <cell r="B1308" t="str">
            <v>DY2000A3015</v>
          </cell>
          <cell r="C1308" t="str">
            <v>B</v>
          </cell>
        </row>
        <row r="1309">
          <cell r="B1309" t="str">
            <v>DY2000A3016</v>
          </cell>
          <cell r="C1309" t="str">
            <v>B</v>
          </cell>
        </row>
        <row r="1310">
          <cell r="B1310" t="str">
            <v>DY3000A2001</v>
          </cell>
          <cell r="C1310" t="str">
            <v>B</v>
          </cell>
        </row>
        <row r="1311">
          <cell r="B1311" t="str">
            <v>DY3002A1001</v>
          </cell>
          <cell r="C1311" t="str">
            <v>A</v>
          </cell>
        </row>
        <row r="1312">
          <cell r="B1312" t="str">
            <v>DY3002A1005</v>
          </cell>
          <cell r="C1312" t="str">
            <v>B</v>
          </cell>
        </row>
        <row r="1313">
          <cell r="B1313" t="str">
            <v>DY8000A1001</v>
          </cell>
          <cell r="C1313" t="str">
            <v>B</v>
          </cell>
        </row>
        <row r="1314">
          <cell r="B1314" t="str">
            <v>FP10-T01</v>
          </cell>
          <cell r="C1314" t="str">
            <v>B</v>
          </cell>
        </row>
        <row r="1315">
          <cell r="B1315" t="str">
            <v>HTY7003T1300</v>
          </cell>
          <cell r="C1315" t="str">
            <v>A</v>
          </cell>
        </row>
        <row r="1316">
          <cell r="B1316" t="str">
            <v>HTY7003T1P00</v>
          </cell>
          <cell r="C1316" t="str">
            <v>A</v>
          </cell>
        </row>
        <row r="1317">
          <cell r="B1317" t="str">
            <v>HTY7003T6P00</v>
          </cell>
          <cell r="C1317" t="str">
            <v>A</v>
          </cell>
        </row>
        <row r="1318">
          <cell r="B1318" t="str">
            <v>HTY7003T9300</v>
          </cell>
          <cell r="C1318" t="str">
            <v>A</v>
          </cell>
        </row>
        <row r="1319">
          <cell r="B1319" t="str">
            <v>HTY7003T9P00</v>
          </cell>
          <cell r="C1319" t="str">
            <v>A</v>
          </cell>
        </row>
        <row r="1320">
          <cell r="B1320" t="str">
            <v>HTY7003TH300</v>
          </cell>
          <cell r="C1320" t="str">
            <v>A</v>
          </cell>
        </row>
        <row r="1321">
          <cell r="B1321" t="str">
            <v>HTY7003THP00</v>
          </cell>
          <cell r="C1321" t="str">
            <v>A</v>
          </cell>
        </row>
        <row r="1322">
          <cell r="B1322" t="str">
            <v>HTY7023T1300</v>
          </cell>
          <cell r="C1322" t="str">
            <v>A</v>
          </cell>
        </row>
        <row r="1323">
          <cell r="B1323" t="str">
            <v>HTY7023T1P00</v>
          </cell>
          <cell r="C1323" t="str">
            <v>A</v>
          </cell>
        </row>
        <row r="1324">
          <cell r="B1324" t="str">
            <v>HTY7023T6P00</v>
          </cell>
          <cell r="C1324" t="str">
            <v>A</v>
          </cell>
        </row>
        <row r="1325">
          <cell r="B1325" t="str">
            <v>HTY7023T9300</v>
          </cell>
          <cell r="C1325" t="str">
            <v>A</v>
          </cell>
        </row>
        <row r="1326">
          <cell r="B1326" t="str">
            <v>HTY7023T9P00</v>
          </cell>
          <cell r="C1326" t="str">
            <v>A</v>
          </cell>
        </row>
        <row r="1327">
          <cell r="B1327" t="str">
            <v>HTY7023TH300</v>
          </cell>
          <cell r="C1327" t="str">
            <v>A</v>
          </cell>
        </row>
        <row r="1328">
          <cell r="B1328" t="str">
            <v>HTY7023THP00</v>
          </cell>
          <cell r="C1328" t="str">
            <v>A</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전시회물품"/>
      <sheetName val="YC구입"/>
      <sheetName val="견적용기준가"/>
      <sheetName val="BP"/>
      <sheetName val="기준가"/>
      <sheetName val="외주구매"/>
      <sheetName val="정우정_광케이블"/>
      <sheetName val="프린터,모니터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7">
          <cell r="B27" t="str">
            <v>BJC3000</v>
          </cell>
        </row>
        <row r="29">
          <cell r="B29" t="str">
            <v xml:space="preserve"> </v>
          </cell>
        </row>
        <row r="31">
          <cell r="B31" t="str">
            <v>BCY14140E1001</v>
          </cell>
        </row>
        <row r="32">
          <cell r="B32" t="str">
            <v>QY7211B1001</v>
          </cell>
          <cell r="C32">
            <v>1388000</v>
          </cell>
        </row>
        <row r="33">
          <cell r="B33" t="str">
            <v>83162389-001</v>
          </cell>
        </row>
        <row r="36">
          <cell r="B36" t="str">
            <v>BS-EV2000K</v>
          </cell>
        </row>
        <row r="41">
          <cell r="B41" t="str">
            <v>CAD-EVK</v>
          </cell>
        </row>
        <row r="42">
          <cell r="B42" t="str">
            <v>83162147-205</v>
          </cell>
        </row>
        <row r="43">
          <cell r="B43" t="str">
            <v>DLG-EVK</v>
          </cell>
        </row>
        <row r="44">
          <cell r="B44" t="str">
            <v>MLG-EVK</v>
          </cell>
        </row>
        <row r="45">
          <cell r="B45" t="str">
            <v>TRG-EVK</v>
          </cell>
        </row>
        <row r="46">
          <cell r="B46" t="str">
            <v>ALH-EVK</v>
          </cell>
        </row>
        <row r="47">
          <cell r="B47" t="str">
            <v>YLG-EVK</v>
          </cell>
        </row>
        <row r="48">
          <cell r="B48" t="str">
            <v>FDS-EVK</v>
          </cell>
        </row>
        <row r="49">
          <cell r="B49" t="str">
            <v>CSH-EVK</v>
          </cell>
        </row>
        <row r="55">
          <cell r="B55" t="str">
            <v>intercom</v>
          </cell>
          <cell r="C55">
            <v>1423000</v>
          </cell>
        </row>
        <row r="56">
          <cell r="B56" t="str">
            <v>모기</v>
          </cell>
        </row>
        <row r="57">
          <cell r="B57" t="str">
            <v>합  계</v>
          </cell>
          <cell r="C57">
            <v>46818000</v>
          </cell>
        </row>
        <row r="61">
          <cell r="B61" t="str">
            <v>LQ2080H</v>
          </cell>
          <cell r="C61">
            <v>3453000</v>
          </cell>
        </row>
        <row r="62">
          <cell r="B62" t="str">
            <v xml:space="preserve"> </v>
          </cell>
          <cell r="C62">
            <v>5078000</v>
          </cell>
        </row>
        <row r="63">
          <cell r="B63" t="str">
            <v>83160212-001</v>
          </cell>
          <cell r="C63">
            <v>98000</v>
          </cell>
        </row>
        <row r="64">
          <cell r="B64" t="str">
            <v>83160990-001</v>
          </cell>
          <cell r="C64">
            <v>4370000</v>
          </cell>
        </row>
        <row r="65">
          <cell r="B65" t="str">
            <v>WY7223A1001</v>
          </cell>
          <cell r="C65">
            <v>3258000</v>
          </cell>
        </row>
        <row r="66">
          <cell r="B66" t="str">
            <v>WY7222W2001</v>
          </cell>
          <cell r="C66">
            <v>2220000</v>
          </cell>
        </row>
        <row r="67">
          <cell r="B67" t="str">
            <v>QY7211B1001</v>
          </cell>
          <cell r="C67">
            <v>1388000</v>
          </cell>
        </row>
        <row r="68">
          <cell r="B68" t="str">
            <v>BCY14110B0008</v>
          </cell>
          <cell r="C68">
            <v>7728000</v>
          </cell>
        </row>
        <row r="69">
          <cell r="B69" t="str">
            <v>WY3052F1010</v>
          </cell>
          <cell r="C69">
            <v>7728000</v>
          </cell>
        </row>
        <row r="70">
          <cell r="B70" t="str">
            <v>WY3052F2010</v>
          </cell>
          <cell r="C70">
            <v>12498000</v>
          </cell>
        </row>
        <row r="71">
          <cell r="B71" t="str">
            <v>WY3052F3010</v>
          </cell>
          <cell r="C71">
            <v>16283000</v>
          </cell>
        </row>
        <row r="72">
          <cell r="B72" t="str">
            <v>BS-EV5000K</v>
          </cell>
          <cell r="C72">
            <v>10278000</v>
          </cell>
        </row>
        <row r="73">
          <cell r="B73" t="str">
            <v>BCY14140E1001</v>
          </cell>
          <cell r="C73">
            <v>7710000</v>
          </cell>
        </row>
        <row r="75">
          <cell r="C75" t="str">
            <v xml:space="preserve"> </v>
          </cell>
        </row>
        <row r="77">
          <cell r="B77" t="str">
            <v>DLG-EVK</v>
          </cell>
          <cell r="C77">
            <v>823000</v>
          </cell>
        </row>
        <row r="78">
          <cell r="B78" t="str">
            <v>MLG-EVK</v>
          </cell>
          <cell r="C78">
            <v>823000</v>
          </cell>
        </row>
        <row r="79">
          <cell r="B79" t="str">
            <v>YLG-EVK</v>
          </cell>
          <cell r="C79">
            <v>823000</v>
          </cell>
        </row>
        <row r="80">
          <cell r="B80" t="str">
            <v>TRG-EVK</v>
          </cell>
          <cell r="C80">
            <v>1315000</v>
          </cell>
        </row>
        <row r="81">
          <cell r="B81" t="str">
            <v>HTR-EVK</v>
          </cell>
          <cell r="C81">
            <v>1563000</v>
          </cell>
        </row>
        <row r="82">
          <cell r="B82" t="str">
            <v>ALH-EVK</v>
          </cell>
          <cell r="C82">
            <v>720000</v>
          </cell>
        </row>
        <row r="83">
          <cell r="B83" t="str">
            <v>DEM-EVK</v>
          </cell>
          <cell r="C83">
            <v>1563000</v>
          </cell>
        </row>
        <row r="84">
          <cell r="B84" t="str">
            <v>PDH-EVK</v>
          </cell>
          <cell r="C84">
            <v>1563000</v>
          </cell>
        </row>
        <row r="85">
          <cell r="B85" t="str">
            <v>ALV-EVK</v>
          </cell>
          <cell r="C85">
            <v>1563000</v>
          </cell>
        </row>
        <row r="86">
          <cell r="B86" t="str">
            <v>MES-EVK</v>
          </cell>
          <cell r="C86">
            <v>2058000</v>
          </cell>
        </row>
        <row r="87">
          <cell r="B87" t="str">
            <v>GER-EVK</v>
          </cell>
          <cell r="C87">
            <v>823000</v>
          </cell>
        </row>
        <row r="88">
          <cell r="B88" t="str">
            <v>MNT-EVK</v>
          </cell>
          <cell r="C88">
            <v>1563000</v>
          </cell>
        </row>
        <row r="89">
          <cell r="B89" t="str">
            <v>OAS-EVK</v>
          </cell>
          <cell r="C89">
            <v>1563000</v>
          </cell>
        </row>
        <row r="90">
          <cell r="B90" t="str">
            <v>CPA-EVK</v>
          </cell>
          <cell r="C90">
            <v>823000</v>
          </cell>
        </row>
        <row r="91">
          <cell r="B91" t="str">
            <v>OSS-EVK</v>
          </cell>
          <cell r="C91">
            <v>2058000</v>
          </cell>
        </row>
        <row r="92">
          <cell r="B92" t="str">
            <v>DUT-EVK</v>
          </cell>
          <cell r="C92">
            <v>1563000</v>
          </cell>
        </row>
        <row r="93">
          <cell r="B93" t="str">
            <v>PFE-EVK</v>
          </cell>
          <cell r="C93">
            <v>1070000</v>
          </cell>
        </row>
        <row r="94">
          <cell r="B94" t="str">
            <v>PFC-EVK</v>
          </cell>
          <cell r="C94">
            <v>1070000</v>
          </cell>
        </row>
        <row r="95">
          <cell r="B95" t="str">
            <v>CSH-EVK</v>
          </cell>
          <cell r="C95">
            <v>1070000</v>
          </cell>
        </row>
        <row r="96">
          <cell r="B96" t="str">
            <v>INS-EVK</v>
          </cell>
          <cell r="C96">
            <v>823000</v>
          </cell>
        </row>
        <row r="97">
          <cell r="B97" t="str">
            <v>INS-EVK</v>
          </cell>
          <cell r="C97">
            <v>823000</v>
          </cell>
        </row>
        <row r="98">
          <cell r="B98" t="str">
            <v>FDS-EVK</v>
          </cell>
          <cell r="C98">
            <v>1563000</v>
          </cell>
        </row>
        <row r="99">
          <cell r="B99" t="str">
            <v>TPB-EVK</v>
          </cell>
          <cell r="C99">
            <v>413000</v>
          </cell>
        </row>
        <row r="100">
          <cell r="B100" t="str">
            <v>HLB-EVK</v>
          </cell>
          <cell r="C100">
            <v>413000</v>
          </cell>
        </row>
        <row r="101">
          <cell r="B101" t="str">
            <v>SCB-EVK</v>
          </cell>
          <cell r="C101">
            <v>413000</v>
          </cell>
        </row>
        <row r="102">
          <cell r="B102" t="str">
            <v>SWB-EVK</v>
          </cell>
          <cell r="C102">
            <v>413000</v>
          </cell>
        </row>
        <row r="103">
          <cell r="B103" t="str">
            <v>SYN-EVK</v>
          </cell>
          <cell r="C103">
            <v>823000</v>
          </cell>
        </row>
        <row r="104">
          <cell r="B104" t="str">
            <v>BCL-EVK</v>
          </cell>
          <cell r="C104">
            <v>413000</v>
          </cell>
        </row>
        <row r="105">
          <cell r="B105" t="str">
            <v>ACL-EVK</v>
          </cell>
          <cell r="C105">
            <v>413000</v>
          </cell>
        </row>
        <row r="106">
          <cell r="B106" t="str">
            <v>WAOVT-EVK</v>
          </cell>
          <cell r="C106">
            <v>1563000</v>
          </cell>
        </row>
        <row r="107">
          <cell r="B107" t="str">
            <v>WATOT-EVK</v>
          </cell>
          <cell r="C107">
            <v>2058000</v>
          </cell>
        </row>
        <row r="108">
          <cell r="B108" t="str">
            <v>WACAL-EVK</v>
          </cell>
          <cell r="C108">
            <v>2058000</v>
          </cell>
        </row>
        <row r="109">
          <cell r="B109" t="str">
            <v>WAPRA-EVK</v>
          </cell>
          <cell r="C109">
            <v>2058000</v>
          </cell>
        </row>
        <row r="110">
          <cell r="B110" t="str">
            <v>WACPA-EVK</v>
          </cell>
          <cell r="C110">
            <v>2058000</v>
          </cell>
        </row>
        <row r="111">
          <cell r="B111" t="str">
            <v>WAHLA-EVK</v>
          </cell>
          <cell r="C111">
            <v>2058000</v>
          </cell>
        </row>
        <row r="112">
          <cell r="B112" t="str">
            <v>WAALM-EVK</v>
          </cell>
          <cell r="C112">
            <v>2058000</v>
          </cell>
        </row>
        <row r="113">
          <cell r="B113" t="str">
            <v>WATOW-EVK</v>
          </cell>
          <cell r="C113">
            <v>1563000</v>
          </cell>
        </row>
        <row r="114">
          <cell r="B114" t="str">
            <v>SCL-EVKI</v>
          </cell>
          <cell r="C114">
            <v>1315000</v>
          </cell>
        </row>
        <row r="115">
          <cell r="B115" t="str">
            <v>83160404-001</v>
          </cell>
          <cell r="C115">
            <v>3212000</v>
          </cell>
        </row>
        <row r="116">
          <cell r="B116" t="str">
            <v>83104290-001</v>
          </cell>
        </row>
        <row r="117">
          <cell r="B117" t="str">
            <v>VA16A</v>
          </cell>
          <cell r="C117">
            <v>4331000</v>
          </cell>
        </row>
        <row r="120">
          <cell r="B120" t="str">
            <v>83918006-001</v>
          </cell>
          <cell r="C120">
            <v>69000</v>
          </cell>
        </row>
        <row r="121">
          <cell r="B121" t="str">
            <v>83918007-001</v>
          </cell>
          <cell r="C121">
            <v>87000</v>
          </cell>
        </row>
        <row r="122">
          <cell r="B122" t="str">
            <v>83918017-001</v>
          </cell>
          <cell r="C122">
            <v>75000</v>
          </cell>
        </row>
        <row r="123">
          <cell r="B123" t="str">
            <v>83918019-001</v>
          </cell>
          <cell r="C123">
            <v>75000</v>
          </cell>
        </row>
        <row r="124">
          <cell r="B124" t="str">
            <v>83918021-001</v>
          </cell>
          <cell r="C124">
            <v>48000</v>
          </cell>
        </row>
        <row r="125">
          <cell r="B125" t="str">
            <v>83918042-001</v>
          </cell>
          <cell r="C125">
            <v>140000</v>
          </cell>
        </row>
        <row r="126">
          <cell r="B126" t="str">
            <v>83918042-002</v>
          </cell>
          <cell r="C126">
            <v>140000</v>
          </cell>
        </row>
        <row r="127">
          <cell r="B127" t="str">
            <v>83918042-003</v>
          </cell>
          <cell r="C127">
            <v>140000</v>
          </cell>
        </row>
        <row r="128">
          <cell r="B128" t="str">
            <v>83918043-001</v>
          </cell>
          <cell r="C128">
            <v>109000</v>
          </cell>
        </row>
        <row r="129">
          <cell r="B129" t="str">
            <v>83918043-002</v>
          </cell>
          <cell r="C129">
            <v>118000</v>
          </cell>
        </row>
        <row r="130">
          <cell r="B130" t="str">
            <v>83918044-001</v>
          </cell>
          <cell r="C130">
            <v>117000</v>
          </cell>
        </row>
        <row r="131">
          <cell r="B131" t="str">
            <v>83918044-002</v>
          </cell>
          <cell r="C131">
            <v>117000</v>
          </cell>
        </row>
        <row r="132">
          <cell r="B132" t="str">
            <v>83918045-001</v>
          </cell>
          <cell r="C132">
            <v>98000</v>
          </cell>
        </row>
        <row r="133">
          <cell r="B133" t="str">
            <v>83918046-001</v>
          </cell>
          <cell r="C133">
            <v>91000</v>
          </cell>
        </row>
        <row r="134">
          <cell r="B134" t="str">
            <v>83918047-001</v>
          </cell>
          <cell r="C134">
            <v>168000</v>
          </cell>
        </row>
        <row r="135">
          <cell r="C135" t="str">
            <v xml:space="preserve"> </v>
          </cell>
        </row>
        <row r="137">
          <cell r="B137" t="str">
            <v>AY7211M1111</v>
          </cell>
          <cell r="C137">
            <v>175000</v>
          </cell>
        </row>
        <row r="138">
          <cell r="B138" t="str">
            <v>AY7111C2104</v>
          </cell>
          <cell r="C138">
            <v>308000</v>
          </cell>
        </row>
        <row r="139">
          <cell r="B139" t="str">
            <v>AY7111C2111</v>
          </cell>
          <cell r="C139">
            <v>308000</v>
          </cell>
        </row>
        <row r="140">
          <cell r="B140" t="str">
            <v>AY7111M2111</v>
          </cell>
          <cell r="C140">
            <v>308000</v>
          </cell>
        </row>
        <row r="141">
          <cell r="B141" t="str">
            <v>AY7111M2112</v>
          </cell>
          <cell r="C141">
            <v>308000</v>
          </cell>
        </row>
        <row r="142">
          <cell r="B142" t="str">
            <v>AY7111S2010</v>
          </cell>
          <cell r="C142">
            <v>308000</v>
          </cell>
        </row>
        <row r="143">
          <cell r="B143" t="str">
            <v>AY7111W1011</v>
          </cell>
          <cell r="C143">
            <v>200000</v>
          </cell>
        </row>
        <row r="144">
          <cell r="B144" t="str">
            <v>AY7211C1011</v>
          </cell>
          <cell r="C144">
            <v>175000</v>
          </cell>
        </row>
        <row r="145">
          <cell r="B145" t="str">
            <v>AY7211C1112</v>
          </cell>
          <cell r="C145">
            <v>175000</v>
          </cell>
        </row>
        <row r="146">
          <cell r="B146" t="str">
            <v>AY7211M1012</v>
          </cell>
          <cell r="C146">
            <v>200000</v>
          </cell>
        </row>
        <row r="147">
          <cell r="B147" t="str">
            <v>AY7211M1019</v>
          </cell>
          <cell r="C147">
            <v>200000</v>
          </cell>
        </row>
        <row r="148">
          <cell r="B148" t="str">
            <v>AY7211S1010</v>
          </cell>
          <cell r="C148">
            <v>175000</v>
          </cell>
        </row>
        <row r="149">
          <cell r="B149" t="str">
            <v>QY7111B2001</v>
          </cell>
          <cell r="C149">
            <v>1760000</v>
          </cell>
        </row>
        <row r="150">
          <cell r="B150" t="str">
            <v>QY6201D1001</v>
          </cell>
          <cell r="C150">
            <v>935000</v>
          </cell>
        </row>
        <row r="151">
          <cell r="B151" t="str">
            <v>QY6201D1011</v>
          </cell>
          <cell r="C151">
            <v>935000</v>
          </cell>
        </row>
        <row r="152">
          <cell r="B152" t="str">
            <v>QY6202G1001</v>
          </cell>
          <cell r="C152">
            <v>935000</v>
          </cell>
        </row>
        <row r="153">
          <cell r="B153" t="str">
            <v>QY6202G1011</v>
          </cell>
          <cell r="C153">
            <v>990000</v>
          </cell>
        </row>
        <row r="154">
          <cell r="B154" t="str">
            <v>RY7200K**00</v>
          </cell>
          <cell r="C154">
            <v>960000</v>
          </cell>
        </row>
        <row r="155">
          <cell r="B155" t="str">
            <v>RY7200L**00</v>
          </cell>
          <cell r="C155">
            <v>1233000</v>
          </cell>
        </row>
        <row r="156">
          <cell r="B156" t="str">
            <v>RY7200N**00</v>
          </cell>
          <cell r="C156">
            <v>1198000</v>
          </cell>
        </row>
        <row r="157">
          <cell r="B157" t="str">
            <v>RY7200P0000</v>
          </cell>
          <cell r="C157">
            <v>1410000</v>
          </cell>
        </row>
        <row r="158">
          <cell r="B158" t="str">
            <v>RY7200P1100</v>
          </cell>
          <cell r="C158">
            <v>1015000</v>
          </cell>
        </row>
        <row r="159">
          <cell r="B159" t="str">
            <v>RY7200P1200</v>
          </cell>
          <cell r="C159">
            <v>1040000</v>
          </cell>
        </row>
        <row r="160">
          <cell r="B160" t="str">
            <v>RY7200P1300</v>
          </cell>
          <cell r="C160">
            <v>1023000</v>
          </cell>
        </row>
        <row r="161">
          <cell r="B161" t="str">
            <v>RY7200P1400</v>
          </cell>
          <cell r="C161">
            <v>1015000</v>
          </cell>
        </row>
        <row r="162">
          <cell r="B162" t="str">
            <v>RY7200P1500</v>
          </cell>
          <cell r="C162">
            <v>1035000</v>
          </cell>
        </row>
        <row r="163">
          <cell r="B163" t="str">
            <v>RY7210F0000</v>
          </cell>
          <cell r="C163">
            <v>670000</v>
          </cell>
        </row>
        <row r="164">
          <cell r="B164" t="str">
            <v>RY7210H0000</v>
          </cell>
          <cell r="C164">
            <v>888000</v>
          </cell>
        </row>
        <row r="165">
          <cell r="B165" t="str">
            <v>RY7210M0000</v>
          </cell>
          <cell r="C165">
            <v>623000</v>
          </cell>
        </row>
        <row r="166">
          <cell r="B166" t="str">
            <v>RY7220A**00</v>
          </cell>
          <cell r="C166">
            <v>648000</v>
          </cell>
        </row>
        <row r="167">
          <cell r="B167" t="str">
            <v>RY7220C0000</v>
          </cell>
          <cell r="C167">
            <v>428000</v>
          </cell>
        </row>
        <row r="168">
          <cell r="B168" t="str">
            <v>RY7220F0000</v>
          </cell>
          <cell r="C168">
            <v>923000</v>
          </cell>
        </row>
        <row r="169">
          <cell r="B169" t="str">
            <v>RY7220G0000</v>
          </cell>
          <cell r="C169">
            <v>1250000</v>
          </cell>
        </row>
        <row r="170">
          <cell r="B170" t="str">
            <v>RY7220H0000</v>
          </cell>
          <cell r="C170">
            <v>1288000</v>
          </cell>
        </row>
        <row r="171">
          <cell r="B171" t="str">
            <v>RY7220M0000</v>
          </cell>
          <cell r="C171">
            <v>920000</v>
          </cell>
        </row>
        <row r="172">
          <cell r="B172" t="str">
            <v>RY7220T0000</v>
          </cell>
          <cell r="C172">
            <v>433000</v>
          </cell>
        </row>
        <row r="173">
          <cell r="B173" t="str">
            <v>RY7220Y0000</v>
          </cell>
          <cell r="C173">
            <v>483000</v>
          </cell>
        </row>
        <row r="174">
          <cell r="B174" t="str">
            <v>RY7230G0000</v>
          </cell>
          <cell r="C174">
            <v>1038000</v>
          </cell>
        </row>
        <row r="175">
          <cell r="B175" t="str">
            <v>RY7240A****</v>
          </cell>
          <cell r="C175">
            <v>913000</v>
          </cell>
        </row>
        <row r="176">
          <cell r="B176" t="str">
            <v>RY7240C0000</v>
          </cell>
          <cell r="C176">
            <v>440000</v>
          </cell>
        </row>
        <row r="177">
          <cell r="B177" t="str">
            <v>RY7240D0000</v>
          </cell>
          <cell r="C177">
            <v>383000</v>
          </cell>
        </row>
        <row r="178">
          <cell r="B178" t="str">
            <v>RY7240G0000</v>
          </cell>
          <cell r="C178">
            <v>1363000</v>
          </cell>
        </row>
        <row r="179">
          <cell r="B179" t="str">
            <v>RY7240R0000</v>
          </cell>
          <cell r="C179">
            <v>423000</v>
          </cell>
        </row>
        <row r="180">
          <cell r="B180" t="str">
            <v>RY7240S0000</v>
          </cell>
          <cell r="C180">
            <v>300000</v>
          </cell>
        </row>
        <row r="181">
          <cell r="B181" t="str">
            <v>RY7240T0000</v>
          </cell>
          <cell r="C181">
            <v>460000</v>
          </cell>
        </row>
        <row r="182">
          <cell r="B182" t="str">
            <v>RY7240V0000</v>
          </cell>
          <cell r="C182">
            <v>410000</v>
          </cell>
        </row>
        <row r="183">
          <cell r="B183" t="str">
            <v>RY7240Y0000</v>
          </cell>
          <cell r="C183">
            <v>590000</v>
          </cell>
        </row>
        <row r="184">
          <cell r="B184" t="str">
            <v>RY7250D0000</v>
          </cell>
          <cell r="C184">
            <v>400000</v>
          </cell>
        </row>
        <row r="185">
          <cell r="B185" t="str">
            <v>RY7250G0000</v>
          </cell>
          <cell r="C185">
            <v>1440000</v>
          </cell>
        </row>
        <row r="186">
          <cell r="B186" t="str">
            <v>RY7250R0000</v>
          </cell>
          <cell r="C186">
            <v>465000</v>
          </cell>
        </row>
        <row r="187">
          <cell r="B187" t="str">
            <v>RY7280D0000</v>
          </cell>
          <cell r="C187">
            <v>460000</v>
          </cell>
        </row>
        <row r="188">
          <cell r="B188" t="str">
            <v>RY7280S0000</v>
          </cell>
          <cell r="C188">
            <v>320000</v>
          </cell>
        </row>
        <row r="189">
          <cell r="B189" t="str">
            <v>RY7280V0000</v>
          </cell>
          <cell r="C189">
            <v>470000</v>
          </cell>
        </row>
        <row r="190">
          <cell r="B190" t="str">
            <v>RY7290D0000</v>
          </cell>
          <cell r="C190">
            <v>485000</v>
          </cell>
        </row>
        <row r="191">
          <cell r="B191" t="str">
            <v>WY7111D1001</v>
          </cell>
          <cell r="C191">
            <v>1595000</v>
          </cell>
        </row>
        <row r="192">
          <cell r="B192" t="str">
            <v>WY7210G1001</v>
          </cell>
          <cell r="C192">
            <v>1328000</v>
          </cell>
        </row>
        <row r="193">
          <cell r="B193" t="str">
            <v>WY7211G2001</v>
          </cell>
          <cell r="C193">
            <v>1328000</v>
          </cell>
        </row>
        <row r="194">
          <cell r="B194" t="str">
            <v>WY7217C5111</v>
          </cell>
          <cell r="C194">
            <v>2465000</v>
          </cell>
        </row>
        <row r="195">
          <cell r="B195" t="str">
            <v>WY7217C5211</v>
          </cell>
          <cell r="C195">
            <v>2465000</v>
          </cell>
        </row>
        <row r="196">
          <cell r="B196" t="str">
            <v>WY7217W5111</v>
          </cell>
          <cell r="C196">
            <v>2465000</v>
          </cell>
        </row>
        <row r="197">
          <cell r="B197" t="str">
            <v>WY7217W5211</v>
          </cell>
          <cell r="C197">
            <v>2465000</v>
          </cell>
        </row>
        <row r="198">
          <cell r="B198" t="str">
            <v>I/O MODULE</v>
          </cell>
        </row>
        <row r="199">
          <cell r="B199" t="str">
            <v>RY2001S0290</v>
          </cell>
          <cell r="C199">
            <v>385000</v>
          </cell>
        </row>
        <row r="200">
          <cell r="B200" t="str">
            <v>RY2006S0290</v>
          </cell>
          <cell r="C200">
            <v>360000</v>
          </cell>
        </row>
        <row r="201">
          <cell r="B201" t="str">
            <v>RY2002S0100</v>
          </cell>
          <cell r="C201">
            <v>257000</v>
          </cell>
        </row>
        <row r="202">
          <cell r="B202" t="str">
            <v>RY2002S0110</v>
          </cell>
          <cell r="C202">
            <v>257000</v>
          </cell>
        </row>
        <row r="203">
          <cell r="B203" t="str">
            <v>RY2009S0110</v>
          </cell>
          <cell r="C203">
            <v>257000</v>
          </cell>
        </row>
        <row r="204">
          <cell r="B204" t="str">
            <v>RY2009S0120</v>
          </cell>
          <cell r="C204">
            <v>257000</v>
          </cell>
        </row>
        <row r="205">
          <cell r="B205" t="str">
            <v>RY2003S0500</v>
          </cell>
          <cell r="C205">
            <v>167000</v>
          </cell>
        </row>
        <row r="206">
          <cell r="B206" t="str">
            <v>RY2004S0410</v>
          </cell>
          <cell r="C206">
            <v>206000</v>
          </cell>
        </row>
        <row r="207">
          <cell r="B207" t="str">
            <v>RY2004S0420</v>
          </cell>
          <cell r="C207">
            <v>206000</v>
          </cell>
        </row>
        <row r="208">
          <cell r="B208" t="str">
            <v>RY2004S0430</v>
          </cell>
          <cell r="C208">
            <v>206000</v>
          </cell>
        </row>
        <row r="209">
          <cell r="B209" t="str">
            <v>RY2008S0110</v>
          </cell>
          <cell r="C209">
            <v>193000</v>
          </cell>
        </row>
        <row r="210">
          <cell r="B210" t="str">
            <v>RY2008S0120</v>
          </cell>
          <cell r="C210">
            <v>193000</v>
          </cell>
        </row>
        <row r="211">
          <cell r="B211" t="str">
            <v>RY2008S0130</v>
          </cell>
          <cell r="C211">
            <v>193000</v>
          </cell>
        </row>
        <row r="212">
          <cell r="B212" t="str">
            <v>RY2005S0400</v>
          </cell>
          <cell r="C212">
            <v>257000</v>
          </cell>
        </row>
        <row r="213">
          <cell r="B213" t="str">
            <v>RY2011S0100</v>
          </cell>
          <cell r="C213">
            <v>321000</v>
          </cell>
        </row>
        <row r="214">
          <cell r="B214" t="str">
            <v>RY2012S0420</v>
          </cell>
          <cell r="C214">
            <v>257000</v>
          </cell>
        </row>
        <row r="215">
          <cell r="B215" t="str">
            <v>RY2013S0100</v>
          </cell>
          <cell r="C215">
            <v>193000</v>
          </cell>
        </row>
        <row r="216">
          <cell r="C216">
            <v>0</v>
          </cell>
        </row>
        <row r="217">
          <cell r="B217" t="str">
            <v>Control module</v>
          </cell>
        </row>
        <row r="218">
          <cell r="B218" t="str">
            <v>WY7411A0010</v>
          </cell>
          <cell r="C218">
            <v>2698000</v>
          </cell>
        </row>
        <row r="219">
          <cell r="B219" t="str">
            <v>WY7411B0010</v>
          </cell>
          <cell r="C219">
            <v>2698000</v>
          </cell>
        </row>
        <row r="220">
          <cell r="B220" t="str">
            <v>WY7410A0010</v>
          </cell>
          <cell r="C220">
            <v>2570000</v>
          </cell>
        </row>
        <row r="221">
          <cell r="B221" t="str">
            <v>WY7410B0010</v>
          </cell>
          <cell r="C221">
            <v>2570000</v>
          </cell>
        </row>
        <row r="222">
          <cell r="B222" t="str">
            <v>Base Module</v>
          </cell>
        </row>
        <row r="223">
          <cell r="B223" t="str">
            <v>83161271-001</v>
          </cell>
          <cell r="C223">
            <v>578000</v>
          </cell>
        </row>
        <row r="224">
          <cell r="C224">
            <v>0</v>
          </cell>
        </row>
        <row r="225">
          <cell r="B225" t="str">
            <v>83161273-101</v>
          </cell>
          <cell r="C225">
            <v>3083000</v>
          </cell>
        </row>
        <row r="226">
          <cell r="B226" t="str">
            <v>83161273-102</v>
          </cell>
          <cell r="C226">
            <v>3212000</v>
          </cell>
        </row>
        <row r="227">
          <cell r="B227" t="str">
            <v>83161273-103</v>
          </cell>
          <cell r="C227">
            <v>3340000</v>
          </cell>
        </row>
        <row r="228">
          <cell r="B228" t="str">
            <v>BCY17200W008</v>
          </cell>
          <cell r="C228">
            <v>10921000</v>
          </cell>
        </row>
        <row r="229">
          <cell r="B229" t="str">
            <v>WY7400S1211010B</v>
          </cell>
          <cell r="C229">
            <v>12591000</v>
          </cell>
        </row>
        <row r="230">
          <cell r="B230" t="str">
            <v>WY7400S1411010B</v>
          </cell>
          <cell r="C230">
            <v>13619000</v>
          </cell>
        </row>
        <row r="231">
          <cell r="B231" t="str">
            <v>WY7400S1811010B</v>
          </cell>
          <cell r="C231">
            <v>13619000</v>
          </cell>
        </row>
        <row r="232">
          <cell r="B232" t="str">
            <v>WY7400T1211010B</v>
          </cell>
          <cell r="C232">
            <v>13875000</v>
          </cell>
        </row>
        <row r="233">
          <cell r="B233" t="str">
            <v>WY7400T1411010B</v>
          </cell>
          <cell r="C233">
            <v>16060000</v>
          </cell>
        </row>
        <row r="234">
          <cell r="B234" t="str">
            <v>WY7400T1811010B</v>
          </cell>
          <cell r="C234">
            <v>19271000</v>
          </cell>
        </row>
        <row r="235">
          <cell r="B235" t="str">
            <v>WY7400T2220010B</v>
          </cell>
          <cell r="C235">
            <v>14132000</v>
          </cell>
        </row>
        <row r="236">
          <cell r="B236" t="str">
            <v>WY7400T2420010B</v>
          </cell>
          <cell r="C236">
            <v>16317000</v>
          </cell>
        </row>
        <row r="237">
          <cell r="B237" t="str">
            <v>WY7400T2820010B</v>
          </cell>
          <cell r="C237">
            <v>16317000</v>
          </cell>
        </row>
        <row r="238">
          <cell r="B238" t="str">
            <v>WY7422W0010</v>
          </cell>
          <cell r="C238">
            <v>2570000</v>
          </cell>
        </row>
        <row r="241">
          <cell r="B241" t="str">
            <v>BCY22141D1000</v>
          </cell>
          <cell r="C241">
            <v>3700000</v>
          </cell>
        </row>
        <row r="242">
          <cell r="B242" t="str">
            <v>BCY22141D1001</v>
          </cell>
          <cell r="C242">
            <v>4985000</v>
          </cell>
        </row>
        <row r="243">
          <cell r="B243" t="str">
            <v>BCY22141D1010</v>
          </cell>
          <cell r="C243">
            <v>4213000</v>
          </cell>
        </row>
        <row r="244">
          <cell r="B244" t="str">
            <v>BCY22141D1011</v>
          </cell>
          <cell r="C244">
            <v>5500000</v>
          </cell>
        </row>
        <row r="245">
          <cell r="B245" t="str">
            <v>83162593-002</v>
          </cell>
          <cell r="C245">
            <v>473000</v>
          </cell>
        </row>
        <row r="246">
          <cell r="B246" t="str">
            <v>83161239-001</v>
          </cell>
          <cell r="C246">
            <v>3700000</v>
          </cell>
        </row>
        <row r="247">
          <cell r="B247" t="str">
            <v>83162594-001</v>
          </cell>
          <cell r="C247">
            <v>535000</v>
          </cell>
        </row>
        <row r="248">
          <cell r="B248" t="str">
            <v>83162756-005</v>
          </cell>
          <cell r="C248">
            <v>3165000</v>
          </cell>
        </row>
        <row r="249">
          <cell r="C249">
            <v>2845000</v>
          </cell>
        </row>
        <row r="250">
          <cell r="C250">
            <v>408000</v>
          </cell>
        </row>
        <row r="251">
          <cell r="C251">
            <v>1220000</v>
          </cell>
        </row>
        <row r="252">
          <cell r="B252" t="str">
            <v>WY7222W2001</v>
          </cell>
          <cell r="C252">
            <v>2220000</v>
          </cell>
        </row>
        <row r="253">
          <cell r="B253" t="str">
            <v>WY7208W1120</v>
          </cell>
          <cell r="C253">
            <v>440000</v>
          </cell>
        </row>
        <row r="254">
          <cell r="B254" t="str">
            <v>WY7208W2180</v>
          </cell>
          <cell r="C254">
            <v>423000</v>
          </cell>
        </row>
        <row r="255">
          <cell r="B255" t="str">
            <v>WY7208W3180</v>
          </cell>
          <cell r="C255">
            <v>473000</v>
          </cell>
        </row>
        <row r="256">
          <cell r="B256" t="str">
            <v>WY7208W4140</v>
          </cell>
          <cell r="C256">
            <v>473000</v>
          </cell>
        </row>
        <row r="257">
          <cell r="B257" t="str">
            <v>WY7206C5001</v>
          </cell>
          <cell r="C257">
            <v>495000</v>
          </cell>
        </row>
        <row r="258">
          <cell r="B258" t="str">
            <v>WY7206C6001</v>
          </cell>
          <cell r="C258">
            <v>495000</v>
          </cell>
        </row>
        <row r="259">
          <cell r="B259" t="str">
            <v>WY7206W5001</v>
          </cell>
          <cell r="C259">
            <v>495000</v>
          </cell>
        </row>
        <row r="260">
          <cell r="B260" t="str">
            <v>WY7206W6001</v>
          </cell>
          <cell r="C260">
            <v>495000</v>
          </cell>
        </row>
        <row r="261">
          <cell r="B261" t="str">
            <v>WY7207W5100</v>
          </cell>
          <cell r="C261">
            <v>720000</v>
          </cell>
        </row>
        <row r="262">
          <cell r="B262" t="str">
            <v>WY7207W5200</v>
          </cell>
          <cell r="C262">
            <v>773000</v>
          </cell>
        </row>
        <row r="263">
          <cell r="B263" t="str">
            <v>WY7207W6100</v>
          </cell>
          <cell r="C263">
            <v>720000</v>
          </cell>
        </row>
        <row r="264">
          <cell r="B264" t="str">
            <v>WY7207W6200</v>
          </cell>
          <cell r="C264">
            <v>773000</v>
          </cell>
        </row>
        <row r="265">
          <cell r="B265" t="str">
            <v>WY7207W003</v>
          </cell>
        </row>
        <row r="266">
          <cell r="B266" t="str">
            <v>WY7205W5101</v>
          </cell>
          <cell r="C266">
            <v>503000</v>
          </cell>
        </row>
        <row r="267">
          <cell r="B267" t="str">
            <v>WY7205W5111</v>
          </cell>
          <cell r="C267">
            <v>503000</v>
          </cell>
        </row>
        <row r="268">
          <cell r="B268" t="str">
            <v>WY7205W5201</v>
          </cell>
          <cell r="C268">
            <v>503000</v>
          </cell>
        </row>
        <row r="269">
          <cell r="B269" t="str">
            <v>WY7205W5211</v>
          </cell>
          <cell r="C269">
            <v>503000</v>
          </cell>
        </row>
        <row r="270">
          <cell r="B270" t="str">
            <v>WY7205W6101</v>
          </cell>
          <cell r="C270">
            <v>698000</v>
          </cell>
        </row>
        <row r="271">
          <cell r="B271" t="str">
            <v>WY7205W6111</v>
          </cell>
          <cell r="C271">
            <v>698000</v>
          </cell>
        </row>
        <row r="272">
          <cell r="B272" t="str">
            <v>WY7205W6201</v>
          </cell>
          <cell r="C272">
            <v>698000</v>
          </cell>
        </row>
        <row r="273">
          <cell r="B273" t="str">
            <v>WY7205W6211</v>
          </cell>
          <cell r="C273">
            <v>698000</v>
          </cell>
        </row>
        <row r="274">
          <cell r="B274" t="str">
            <v>QY7205C1001</v>
          </cell>
          <cell r="C274">
            <v>208000</v>
          </cell>
        </row>
        <row r="275">
          <cell r="B275" t="str">
            <v>QY7205C2001</v>
          </cell>
          <cell r="C275">
            <v>208000</v>
          </cell>
        </row>
        <row r="276">
          <cell r="B276" t="str">
            <v>QY7205C3001</v>
          </cell>
          <cell r="C276">
            <v>208000</v>
          </cell>
        </row>
        <row r="277">
          <cell r="B277" t="str">
            <v>QY7205Z0000</v>
          </cell>
          <cell r="C277" t="str">
            <v xml:space="preserve"> </v>
          </cell>
        </row>
        <row r="278">
          <cell r="B278" t="str">
            <v>WY7605W5101</v>
          </cell>
          <cell r="C278">
            <v>615000</v>
          </cell>
        </row>
        <row r="279">
          <cell r="C279" t="str">
            <v xml:space="preserve"> </v>
          </cell>
        </row>
        <row r="280">
          <cell r="B280" t="str">
            <v>WY7605W5111</v>
          </cell>
          <cell r="C280">
            <v>615000</v>
          </cell>
        </row>
        <row r="281">
          <cell r="C281" t="str">
            <v xml:space="preserve"> </v>
          </cell>
        </row>
        <row r="282">
          <cell r="B282" t="str">
            <v>WY7605W5201</v>
          </cell>
          <cell r="C282">
            <v>615000</v>
          </cell>
        </row>
        <row r="283">
          <cell r="C283" t="str">
            <v xml:space="preserve"> </v>
          </cell>
        </row>
        <row r="284">
          <cell r="B284" t="str">
            <v>WY7605W5211</v>
          </cell>
          <cell r="C284">
            <v>615000</v>
          </cell>
        </row>
        <row r="285">
          <cell r="C285" t="str">
            <v xml:space="preserve"> </v>
          </cell>
        </row>
        <row r="286">
          <cell r="B286" t="str">
            <v>WY7605W6102</v>
          </cell>
          <cell r="C286">
            <v>860000</v>
          </cell>
        </row>
        <row r="287">
          <cell r="C287" t="str">
            <v xml:space="preserve"> </v>
          </cell>
        </row>
        <row r="288">
          <cell r="B288" t="str">
            <v>WY7605W6112</v>
          </cell>
          <cell r="C288">
            <v>860000</v>
          </cell>
        </row>
        <row r="289">
          <cell r="C289">
            <v>0</v>
          </cell>
        </row>
        <row r="290">
          <cell r="B290" t="str">
            <v>WY7605W6202</v>
          </cell>
          <cell r="C290">
            <v>860000</v>
          </cell>
        </row>
        <row r="291">
          <cell r="C291" t="str">
            <v xml:space="preserve"> </v>
          </cell>
        </row>
        <row r="292">
          <cell r="B292" t="str">
            <v>WY7605W6212</v>
          </cell>
          <cell r="C292">
            <v>860000</v>
          </cell>
        </row>
        <row r="294">
          <cell r="B294" t="str">
            <v>QY7206C1000</v>
          </cell>
          <cell r="C294">
            <v>258000</v>
          </cell>
        </row>
        <row r="295">
          <cell r="B295" t="str">
            <v>QY7206C2000</v>
          </cell>
          <cell r="C295">
            <v>258000</v>
          </cell>
        </row>
        <row r="296">
          <cell r="B296" t="str">
            <v>QY7207A1000</v>
          </cell>
          <cell r="C296">
            <v>488000</v>
          </cell>
        </row>
        <row r="297">
          <cell r="B297" t="str">
            <v>83159742-001</v>
          </cell>
          <cell r="C297">
            <v>310000</v>
          </cell>
        </row>
        <row r="298">
          <cell r="B298" t="str">
            <v>83159742-002</v>
          </cell>
          <cell r="C298">
            <v>178000</v>
          </cell>
        </row>
        <row r="299">
          <cell r="B299" t="str">
            <v>RN796A-101</v>
          </cell>
          <cell r="C299">
            <v>936000</v>
          </cell>
        </row>
        <row r="300">
          <cell r="B300" t="str">
            <v>R200DA0000</v>
          </cell>
          <cell r="C300">
            <v>605000</v>
          </cell>
        </row>
        <row r="301">
          <cell r="B301" t="str">
            <v>R200DA000D</v>
          </cell>
          <cell r="C301">
            <v>658000</v>
          </cell>
        </row>
        <row r="302">
          <cell r="B302" t="str">
            <v>R200DA000E</v>
          </cell>
          <cell r="C302">
            <v>658000</v>
          </cell>
        </row>
        <row r="303">
          <cell r="B303" t="str">
            <v>R200DA000Z</v>
          </cell>
          <cell r="C303">
            <v>605000</v>
          </cell>
        </row>
        <row r="304">
          <cell r="B304" t="str">
            <v>R200DA0010</v>
          </cell>
          <cell r="C304">
            <v>653000</v>
          </cell>
        </row>
        <row r="305">
          <cell r="B305" t="str">
            <v>R200DA001D</v>
          </cell>
          <cell r="C305">
            <v>704000</v>
          </cell>
        </row>
        <row r="306">
          <cell r="B306" t="str">
            <v>R200DA001E</v>
          </cell>
          <cell r="C306">
            <v>704000</v>
          </cell>
        </row>
        <row r="307">
          <cell r="B307" t="str">
            <v>R200DA001Z</v>
          </cell>
          <cell r="C307">
            <v>653000</v>
          </cell>
        </row>
        <row r="308">
          <cell r="B308" t="str">
            <v>R200DA0060</v>
          </cell>
          <cell r="C308">
            <v>828000</v>
          </cell>
        </row>
        <row r="309">
          <cell r="B309" t="str">
            <v>R200DA006D</v>
          </cell>
          <cell r="C309">
            <v>881000</v>
          </cell>
        </row>
        <row r="310">
          <cell r="B310" t="str">
            <v>R200DA006E</v>
          </cell>
          <cell r="C310">
            <v>881000</v>
          </cell>
        </row>
        <row r="311">
          <cell r="B311" t="str">
            <v>R200DA006Z</v>
          </cell>
          <cell r="C311">
            <v>828000</v>
          </cell>
        </row>
        <row r="312">
          <cell r="B312" t="str">
            <v>R205GA0000</v>
          </cell>
          <cell r="C312">
            <v>612000</v>
          </cell>
        </row>
        <row r="313">
          <cell r="B313" t="str">
            <v>R205GA000D</v>
          </cell>
          <cell r="C313">
            <v>665000</v>
          </cell>
        </row>
        <row r="314">
          <cell r="B314" t="str">
            <v>R205GA000E</v>
          </cell>
          <cell r="C314">
            <v>665000</v>
          </cell>
        </row>
        <row r="315">
          <cell r="B315" t="str">
            <v>R205GA000Z</v>
          </cell>
          <cell r="C315">
            <v>612000</v>
          </cell>
        </row>
        <row r="316">
          <cell r="B316" t="str">
            <v>R205GA0010</v>
          </cell>
          <cell r="C316">
            <v>660000</v>
          </cell>
        </row>
        <row r="317">
          <cell r="B317" t="str">
            <v>R205GA001D</v>
          </cell>
          <cell r="C317">
            <v>711000</v>
          </cell>
        </row>
        <row r="318">
          <cell r="B318" t="str">
            <v>R205GA001E</v>
          </cell>
          <cell r="C318">
            <v>711000</v>
          </cell>
        </row>
        <row r="319">
          <cell r="B319" t="str">
            <v>R205GA001Z</v>
          </cell>
          <cell r="C319">
            <v>660000</v>
          </cell>
        </row>
        <row r="320">
          <cell r="B320" t="str">
            <v>R205GA0060</v>
          </cell>
          <cell r="C320">
            <v>835000</v>
          </cell>
        </row>
        <row r="321">
          <cell r="B321" t="str">
            <v>R205GA006D</v>
          </cell>
          <cell r="C321">
            <v>888000</v>
          </cell>
        </row>
        <row r="322">
          <cell r="B322" t="str">
            <v>R205GA006E</v>
          </cell>
          <cell r="C322">
            <v>888000</v>
          </cell>
        </row>
        <row r="323">
          <cell r="B323" t="str">
            <v>R205GA006Z</v>
          </cell>
          <cell r="C323">
            <v>835000</v>
          </cell>
        </row>
        <row r="324">
          <cell r="B324" t="str">
            <v>R210DA0000</v>
          </cell>
          <cell r="C324">
            <v>623000</v>
          </cell>
        </row>
        <row r="325">
          <cell r="B325" t="str">
            <v>R210DA000D</v>
          </cell>
          <cell r="C325">
            <v>676000</v>
          </cell>
        </row>
        <row r="326">
          <cell r="B326" t="str">
            <v>R210DA000E</v>
          </cell>
          <cell r="C326">
            <v>676000</v>
          </cell>
        </row>
        <row r="327">
          <cell r="B327" t="str">
            <v>R210DA000Z</v>
          </cell>
          <cell r="C327">
            <v>623000</v>
          </cell>
        </row>
        <row r="328">
          <cell r="B328" t="str">
            <v>R210DA0010</v>
          </cell>
          <cell r="C328">
            <v>672000</v>
          </cell>
        </row>
        <row r="329">
          <cell r="B329" t="str">
            <v>R210DA001D</v>
          </cell>
          <cell r="C329">
            <v>722000</v>
          </cell>
        </row>
        <row r="330">
          <cell r="B330" t="str">
            <v>R210DA001E</v>
          </cell>
          <cell r="C330">
            <v>722000</v>
          </cell>
        </row>
        <row r="331">
          <cell r="B331" t="str">
            <v>R210DA001Z</v>
          </cell>
          <cell r="C331">
            <v>672000</v>
          </cell>
        </row>
        <row r="332">
          <cell r="B332" t="str">
            <v>R210DA0020</v>
          </cell>
          <cell r="C332">
            <v>757000</v>
          </cell>
        </row>
        <row r="333">
          <cell r="B333" t="str">
            <v>R210DA002D</v>
          </cell>
          <cell r="C333">
            <v>807000</v>
          </cell>
        </row>
        <row r="334">
          <cell r="B334" t="str">
            <v>R210DA002E</v>
          </cell>
          <cell r="C334">
            <v>807000</v>
          </cell>
        </row>
        <row r="335">
          <cell r="B335" t="str">
            <v>R210DA002Z</v>
          </cell>
          <cell r="C335">
            <v>757000</v>
          </cell>
        </row>
        <row r="336">
          <cell r="B336" t="str">
            <v>R210DA0050</v>
          </cell>
          <cell r="C336">
            <v>853000</v>
          </cell>
        </row>
        <row r="337">
          <cell r="B337" t="str">
            <v>R210DA005D</v>
          </cell>
          <cell r="C337">
            <v>906000</v>
          </cell>
        </row>
        <row r="338">
          <cell r="B338" t="str">
            <v>R210DA005E</v>
          </cell>
          <cell r="C338">
            <v>906000</v>
          </cell>
        </row>
        <row r="339">
          <cell r="B339" t="str">
            <v>R210DA005Z</v>
          </cell>
          <cell r="C339">
            <v>853000</v>
          </cell>
        </row>
        <row r="340">
          <cell r="B340" t="str">
            <v>R215GA0000</v>
          </cell>
          <cell r="C340">
            <v>635000</v>
          </cell>
        </row>
        <row r="341">
          <cell r="B341" t="str">
            <v>R215GA000D</v>
          </cell>
          <cell r="C341">
            <v>688000</v>
          </cell>
        </row>
        <row r="342">
          <cell r="B342" t="str">
            <v>R215GA000E</v>
          </cell>
          <cell r="C342">
            <v>688000</v>
          </cell>
        </row>
        <row r="343">
          <cell r="B343" t="str">
            <v>R215GA000Z</v>
          </cell>
          <cell r="C343">
            <v>635000</v>
          </cell>
        </row>
        <row r="344">
          <cell r="B344" t="str">
            <v>R215GA0010</v>
          </cell>
          <cell r="C344">
            <v>683000</v>
          </cell>
        </row>
        <row r="345">
          <cell r="B345" t="str">
            <v>R215GA001D</v>
          </cell>
          <cell r="C345">
            <v>734000</v>
          </cell>
        </row>
        <row r="346">
          <cell r="B346" t="str">
            <v>R215GA001E</v>
          </cell>
          <cell r="C346">
            <v>734000</v>
          </cell>
        </row>
        <row r="347">
          <cell r="B347" t="str">
            <v>R215GA001Z</v>
          </cell>
          <cell r="C347">
            <v>683000</v>
          </cell>
        </row>
        <row r="348">
          <cell r="B348" t="str">
            <v>R215GA0020</v>
          </cell>
          <cell r="C348">
            <v>768000</v>
          </cell>
        </row>
        <row r="349">
          <cell r="B349" t="str">
            <v>R215GA002D</v>
          </cell>
          <cell r="C349">
            <v>819000</v>
          </cell>
        </row>
        <row r="350">
          <cell r="B350" t="str">
            <v>R215GA002E</v>
          </cell>
          <cell r="C350">
            <v>819000</v>
          </cell>
        </row>
        <row r="351">
          <cell r="B351" t="str">
            <v>R215GA002Z</v>
          </cell>
          <cell r="C351">
            <v>768000</v>
          </cell>
        </row>
        <row r="352">
          <cell r="B352" t="str">
            <v>R215GA0050</v>
          </cell>
          <cell r="C352">
            <v>865000</v>
          </cell>
        </row>
        <row r="353">
          <cell r="B353" t="str">
            <v>R215GA005D</v>
          </cell>
          <cell r="C353">
            <v>918000</v>
          </cell>
        </row>
        <row r="354">
          <cell r="B354" t="str">
            <v>R215GA005E</v>
          </cell>
          <cell r="C354">
            <v>918000</v>
          </cell>
        </row>
        <row r="355">
          <cell r="B355" t="str">
            <v>R215GA005Z</v>
          </cell>
          <cell r="C355">
            <v>865000</v>
          </cell>
        </row>
        <row r="356">
          <cell r="B356" t="str">
            <v>R300DA000100</v>
          </cell>
          <cell r="C356">
            <v>685000</v>
          </cell>
        </row>
        <row r="357">
          <cell r="B357" t="str">
            <v>R300DA0001D0</v>
          </cell>
          <cell r="C357">
            <v>738000</v>
          </cell>
        </row>
        <row r="358">
          <cell r="B358" t="str">
            <v>R300DA0001E0</v>
          </cell>
          <cell r="C358">
            <v>738000</v>
          </cell>
        </row>
        <row r="359">
          <cell r="B359" t="str">
            <v>R300DA0001Z0</v>
          </cell>
          <cell r="C359">
            <v>720000</v>
          </cell>
        </row>
        <row r="360">
          <cell r="B360" t="str">
            <v>R300DA000300</v>
          </cell>
          <cell r="C360">
            <v>731000</v>
          </cell>
        </row>
        <row r="361">
          <cell r="B361" t="str">
            <v>R300DA0003D0</v>
          </cell>
          <cell r="C361">
            <v>782000</v>
          </cell>
        </row>
        <row r="362">
          <cell r="B362" t="str">
            <v>R300DA0003E0</v>
          </cell>
          <cell r="C362">
            <v>782000</v>
          </cell>
        </row>
        <row r="363">
          <cell r="B363" t="str">
            <v>R300DA0003Z0</v>
          </cell>
          <cell r="C363">
            <v>731000</v>
          </cell>
        </row>
        <row r="364">
          <cell r="B364" t="str">
            <v>R300DA000400</v>
          </cell>
          <cell r="C364">
            <v>754000</v>
          </cell>
        </row>
        <row r="365">
          <cell r="B365" t="str">
            <v>R300DA0004D0</v>
          </cell>
          <cell r="C365">
            <v>805000</v>
          </cell>
        </row>
        <row r="366">
          <cell r="B366" t="str">
            <v>R300DA0004E0</v>
          </cell>
          <cell r="C366">
            <v>805000</v>
          </cell>
        </row>
        <row r="367">
          <cell r="B367" t="str">
            <v>R300DA0004Z0</v>
          </cell>
          <cell r="C367">
            <v>754000</v>
          </cell>
        </row>
        <row r="368">
          <cell r="B368" t="str">
            <v>R300DA040200</v>
          </cell>
          <cell r="C368">
            <v>789000</v>
          </cell>
        </row>
        <row r="369">
          <cell r="B369" t="str">
            <v>R300DA0402D0</v>
          </cell>
          <cell r="C369">
            <v>840000</v>
          </cell>
        </row>
        <row r="370">
          <cell r="B370" t="str">
            <v>R300DA0402E0</v>
          </cell>
          <cell r="C370">
            <v>840000</v>
          </cell>
        </row>
        <row r="371">
          <cell r="B371" t="str">
            <v>R300DA0402Z0</v>
          </cell>
          <cell r="C371">
            <v>789000</v>
          </cell>
        </row>
        <row r="372">
          <cell r="B372" t="str">
            <v>R300DA040600</v>
          </cell>
          <cell r="C372">
            <v>789000</v>
          </cell>
        </row>
        <row r="373">
          <cell r="B373" t="str">
            <v>R300DA0406D0</v>
          </cell>
          <cell r="C373">
            <v>840000</v>
          </cell>
        </row>
        <row r="374">
          <cell r="B374" t="str">
            <v>R300DA0406E0</v>
          </cell>
          <cell r="C374">
            <v>840000</v>
          </cell>
        </row>
        <row r="375">
          <cell r="B375" t="str">
            <v>R300DA0406Z0</v>
          </cell>
          <cell r="C375">
            <v>789000</v>
          </cell>
        </row>
        <row r="376">
          <cell r="B376" t="str">
            <v>R300DA040700</v>
          </cell>
          <cell r="C376">
            <v>715000</v>
          </cell>
        </row>
        <row r="377">
          <cell r="B377" t="str">
            <v>R300DA0407D0</v>
          </cell>
          <cell r="C377">
            <v>768000</v>
          </cell>
        </row>
        <row r="378">
          <cell r="B378" t="str">
            <v>R300DA0407E0</v>
          </cell>
          <cell r="C378">
            <v>768000</v>
          </cell>
        </row>
        <row r="379">
          <cell r="B379" t="str">
            <v>R300DA0407Z0</v>
          </cell>
          <cell r="C379">
            <v>715000</v>
          </cell>
        </row>
        <row r="380">
          <cell r="B380" t="str">
            <v>R300DA050200</v>
          </cell>
          <cell r="C380">
            <v>805000</v>
          </cell>
        </row>
        <row r="381">
          <cell r="B381" t="str">
            <v>R300DA0502D0</v>
          </cell>
          <cell r="C381">
            <v>856000</v>
          </cell>
        </row>
        <row r="382">
          <cell r="B382" t="str">
            <v>R300DA0502E0</v>
          </cell>
          <cell r="C382">
            <v>856000</v>
          </cell>
        </row>
        <row r="383">
          <cell r="B383" t="str">
            <v>R300DA0502Z0</v>
          </cell>
          <cell r="C383">
            <v>805000</v>
          </cell>
        </row>
        <row r="384">
          <cell r="B384" t="str">
            <v>R300DA050600</v>
          </cell>
          <cell r="C384">
            <v>860000</v>
          </cell>
        </row>
        <row r="385">
          <cell r="B385" t="str">
            <v>R300DA0506D0</v>
          </cell>
          <cell r="C385">
            <v>913000</v>
          </cell>
        </row>
        <row r="386">
          <cell r="B386" t="str">
            <v>R300DA0506E0</v>
          </cell>
          <cell r="C386">
            <v>913000</v>
          </cell>
        </row>
        <row r="387">
          <cell r="B387" t="str">
            <v>R300DA0506Z0</v>
          </cell>
          <cell r="C387">
            <v>860000</v>
          </cell>
        </row>
        <row r="388">
          <cell r="B388" t="str">
            <v>R300DA050700</v>
          </cell>
          <cell r="C388">
            <v>796000</v>
          </cell>
        </row>
        <row r="389">
          <cell r="B389" t="str">
            <v>R300DA0507D0</v>
          </cell>
          <cell r="C389">
            <v>849000</v>
          </cell>
        </row>
        <row r="390">
          <cell r="B390" t="str">
            <v>R300DA0507E0</v>
          </cell>
          <cell r="C390">
            <v>849000</v>
          </cell>
        </row>
        <row r="391">
          <cell r="B391" t="str">
            <v>R300DA0507Z0</v>
          </cell>
          <cell r="C391">
            <v>796000</v>
          </cell>
        </row>
        <row r="392">
          <cell r="B392" t="str">
            <v>R302GA000100</v>
          </cell>
          <cell r="C392">
            <v>791000</v>
          </cell>
        </row>
        <row r="393">
          <cell r="B393" t="str">
            <v>R302GA0001D0</v>
          </cell>
          <cell r="C393">
            <v>844000</v>
          </cell>
        </row>
        <row r="394">
          <cell r="B394" t="str">
            <v>R302GA0001E0</v>
          </cell>
          <cell r="C394">
            <v>844000</v>
          </cell>
        </row>
        <row r="395">
          <cell r="B395" t="str">
            <v>R302GA0001Z0</v>
          </cell>
          <cell r="C395">
            <v>826000</v>
          </cell>
        </row>
        <row r="396">
          <cell r="B396" t="str">
            <v>R302GA000200</v>
          </cell>
          <cell r="C396">
            <v>826000</v>
          </cell>
        </row>
        <row r="397">
          <cell r="B397" t="str">
            <v>R302GA0002D0</v>
          </cell>
          <cell r="C397">
            <v>879000</v>
          </cell>
        </row>
        <row r="398">
          <cell r="B398" t="str">
            <v>R302GA0002E0</v>
          </cell>
          <cell r="C398">
            <v>879000</v>
          </cell>
        </row>
        <row r="399">
          <cell r="B399" t="str">
            <v>R302GA0002Z0</v>
          </cell>
          <cell r="C399">
            <v>879000</v>
          </cell>
        </row>
        <row r="400">
          <cell r="B400" t="str">
            <v>R302GA040200</v>
          </cell>
          <cell r="C400">
            <v>895000</v>
          </cell>
        </row>
        <row r="401">
          <cell r="B401" t="str">
            <v>R302GA0402D0</v>
          </cell>
          <cell r="C401">
            <v>945000</v>
          </cell>
        </row>
        <row r="402">
          <cell r="B402" t="str">
            <v>R302GA0402E0</v>
          </cell>
          <cell r="C402">
            <v>945000</v>
          </cell>
        </row>
        <row r="403">
          <cell r="B403" t="str">
            <v>R302GA0402Z0</v>
          </cell>
          <cell r="C403">
            <v>895000</v>
          </cell>
        </row>
        <row r="404">
          <cell r="B404" t="str">
            <v>R302GA040700</v>
          </cell>
          <cell r="C404">
            <v>823000</v>
          </cell>
        </row>
        <row r="405">
          <cell r="B405" t="str">
            <v>R302GA0407D0</v>
          </cell>
          <cell r="C405">
            <v>874000</v>
          </cell>
        </row>
        <row r="406">
          <cell r="B406" t="str">
            <v>R302GA0407E0</v>
          </cell>
          <cell r="C406">
            <v>874000</v>
          </cell>
        </row>
        <row r="407">
          <cell r="B407" t="str">
            <v>R302GA0407Z0</v>
          </cell>
          <cell r="C407">
            <v>823000</v>
          </cell>
        </row>
        <row r="408">
          <cell r="B408" t="str">
            <v>R302GA050200</v>
          </cell>
          <cell r="C408">
            <v>911000</v>
          </cell>
        </row>
        <row r="409">
          <cell r="B409" t="str">
            <v>R302GA0502D0</v>
          </cell>
          <cell r="C409">
            <v>964000</v>
          </cell>
        </row>
        <row r="410">
          <cell r="B410" t="str">
            <v>R302GA0502E0</v>
          </cell>
          <cell r="C410">
            <v>964000</v>
          </cell>
        </row>
        <row r="411">
          <cell r="B411" t="str">
            <v>R302GA0502Z0</v>
          </cell>
          <cell r="C411">
            <v>911000</v>
          </cell>
        </row>
        <row r="412">
          <cell r="B412" t="str">
            <v>R302GA050600</v>
          </cell>
          <cell r="C412">
            <v>966000</v>
          </cell>
        </row>
        <row r="413">
          <cell r="B413" t="str">
            <v>R302GA0506D0</v>
          </cell>
          <cell r="C413">
            <v>1019000</v>
          </cell>
        </row>
        <row r="414">
          <cell r="B414" t="str">
            <v>R302GA0506E0</v>
          </cell>
          <cell r="C414">
            <v>1019000</v>
          </cell>
        </row>
        <row r="415">
          <cell r="B415" t="str">
            <v>R302GA0506Z0</v>
          </cell>
          <cell r="C415">
            <v>966000</v>
          </cell>
        </row>
        <row r="416">
          <cell r="B416" t="str">
            <v>R302GA050700</v>
          </cell>
          <cell r="C416">
            <v>904000</v>
          </cell>
        </row>
        <row r="417">
          <cell r="B417" t="str">
            <v>R302GA0507D0</v>
          </cell>
          <cell r="C417">
            <v>955000</v>
          </cell>
        </row>
        <row r="418">
          <cell r="B418" t="str">
            <v>R302GA0507E0</v>
          </cell>
          <cell r="C418">
            <v>955000</v>
          </cell>
        </row>
        <row r="419">
          <cell r="B419" t="str">
            <v>R302GA0507Z0</v>
          </cell>
          <cell r="C419">
            <v>904000</v>
          </cell>
        </row>
        <row r="420">
          <cell r="B420" t="str">
            <v>R305GA000100</v>
          </cell>
          <cell r="C420">
            <v>699000</v>
          </cell>
        </row>
        <row r="421">
          <cell r="B421" t="str">
            <v>R305GA0001D0</v>
          </cell>
          <cell r="C421">
            <v>752000</v>
          </cell>
        </row>
        <row r="422">
          <cell r="B422" t="str">
            <v>R305GA0001E0</v>
          </cell>
          <cell r="C422">
            <v>752000</v>
          </cell>
        </row>
        <row r="423">
          <cell r="B423" t="str">
            <v>R305GA0001Z0</v>
          </cell>
          <cell r="C423">
            <v>734000</v>
          </cell>
        </row>
        <row r="424">
          <cell r="B424" t="str">
            <v>R305GA000300</v>
          </cell>
          <cell r="C424">
            <v>745000</v>
          </cell>
        </row>
        <row r="425">
          <cell r="B425" t="str">
            <v>R305GA0003D0</v>
          </cell>
          <cell r="C425">
            <v>796000</v>
          </cell>
        </row>
        <row r="426">
          <cell r="B426" t="str">
            <v>R305GA0003E0</v>
          </cell>
          <cell r="C426">
            <v>796000</v>
          </cell>
        </row>
        <row r="427">
          <cell r="B427" t="str">
            <v>R305GA0003Z0</v>
          </cell>
          <cell r="C427">
            <v>745000</v>
          </cell>
        </row>
        <row r="428">
          <cell r="B428" t="str">
            <v>R305GA000400</v>
          </cell>
          <cell r="C428">
            <v>768000</v>
          </cell>
        </row>
        <row r="429">
          <cell r="B429" t="str">
            <v>R305GA0004D0</v>
          </cell>
          <cell r="C429">
            <v>819000</v>
          </cell>
        </row>
        <row r="430">
          <cell r="B430" t="str">
            <v>R305GA0004E0</v>
          </cell>
          <cell r="C430">
            <v>819000</v>
          </cell>
        </row>
        <row r="431">
          <cell r="B431" t="str">
            <v>R305GA0004Z0</v>
          </cell>
          <cell r="C431">
            <v>768000</v>
          </cell>
        </row>
        <row r="432">
          <cell r="B432" t="str">
            <v>R305GA040200</v>
          </cell>
          <cell r="C432">
            <v>803000</v>
          </cell>
        </row>
        <row r="433">
          <cell r="B433" t="str">
            <v>R305GA0402D0</v>
          </cell>
          <cell r="C433">
            <v>853000</v>
          </cell>
        </row>
        <row r="434">
          <cell r="B434" t="str">
            <v>R305GA0402E0</v>
          </cell>
          <cell r="C434">
            <v>853000</v>
          </cell>
        </row>
        <row r="435">
          <cell r="B435" t="str">
            <v>R305GA0402Z0</v>
          </cell>
          <cell r="C435">
            <v>803000</v>
          </cell>
        </row>
        <row r="436">
          <cell r="B436" t="str">
            <v>R305GA040600</v>
          </cell>
          <cell r="C436">
            <v>803000</v>
          </cell>
        </row>
        <row r="437">
          <cell r="B437" t="str">
            <v>R305GA0406D0</v>
          </cell>
          <cell r="C437">
            <v>853000</v>
          </cell>
        </row>
        <row r="438">
          <cell r="B438" t="str">
            <v>R305GA0406E0</v>
          </cell>
          <cell r="C438">
            <v>853000</v>
          </cell>
        </row>
        <row r="439">
          <cell r="B439" t="str">
            <v>R305GA0406Z0</v>
          </cell>
          <cell r="C439">
            <v>803000</v>
          </cell>
        </row>
        <row r="440">
          <cell r="B440" t="str">
            <v>R305GA040700</v>
          </cell>
          <cell r="C440">
            <v>731000</v>
          </cell>
        </row>
        <row r="441">
          <cell r="B441" t="str">
            <v>R305GA0407D0</v>
          </cell>
          <cell r="C441">
            <v>782000</v>
          </cell>
        </row>
        <row r="442">
          <cell r="B442" t="str">
            <v>R305GA0407E0</v>
          </cell>
          <cell r="C442">
            <v>782000</v>
          </cell>
        </row>
        <row r="443">
          <cell r="B443" t="str">
            <v>R305GA0407Z0</v>
          </cell>
          <cell r="C443">
            <v>731000</v>
          </cell>
        </row>
        <row r="444">
          <cell r="B444" t="str">
            <v>R305GA050200</v>
          </cell>
          <cell r="C444">
            <v>819000</v>
          </cell>
        </row>
        <row r="445">
          <cell r="B445" t="str">
            <v>R305GA0502D0</v>
          </cell>
          <cell r="C445">
            <v>872000</v>
          </cell>
        </row>
        <row r="446">
          <cell r="B446" t="str">
            <v>R305GA0502E0</v>
          </cell>
          <cell r="C446">
            <v>872000</v>
          </cell>
        </row>
        <row r="447">
          <cell r="B447" t="str">
            <v>R305GA0502Z0</v>
          </cell>
          <cell r="C447">
            <v>819000</v>
          </cell>
        </row>
        <row r="448">
          <cell r="B448" t="str">
            <v>R305GA050600</v>
          </cell>
          <cell r="C448">
            <v>874000</v>
          </cell>
        </row>
        <row r="449">
          <cell r="B449" t="str">
            <v>R305GA0506D0</v>
          </cell>
          <cell r="C449">
            <v>927000</v>
          </cell>
        </row>
        <row r="450">
          <cell r="B450" t="str">
            <v>R305GA0506E0</v>
          </cell>
          <cell r="C450">
            <v>927000</v>
          </cell>
        </row>
        <row r="451">
          <cell r="B451" t="str">
            <v>R305GA0506Z0</v>
          </cell>
          <cell r="C451">
            <v>874000</v>
          </cell>
        </row>
        <row r="452">
          <cell r="B452" t="str">
            <v>R305GA050700</v>
          </cell>
          <cell r="C452">
            <v>812000</v>
          </cell>
        </row>
        <row r="453">
          <cell r="B453" t="str">
            <v>R305GA0507D0</v>
          </cell>
          <cell r="C453">
            <v>863000</v>
          </cell>
        </row>
        <row r="454">
          <cell r="B454" t="str">
            <v>R305GA0507E0</v>
          </cell>
          <cell r="C454">
            <v>863000</v>
          </cell>
        </row>
        <row r="455">
          <cell r="B455" t="str">
            <v>R305GA0507Z0</v>
          </cell>
          <cell r="C455">
            <v>812000</v>
          </cell>
        </row>
        <row r="456">
          <cell r="B456" t="str">
            <v>R310DA000100</v>
          </cell>
          <cell r="C456">
            <v>702000</v>
          </cell>
        </row>
        <row r="457">
          <cell r="B457" t="str">
            <v>R310DA0001D0</v>
          </cell>
          <cell r="C457">
            <v>754000</v>
          </cell>
        </row>
        <row r="458">
          <cell r="B458" t="str">
            <v>R310DA0001E0</v>
          </cell>
          <cell r="C458">
            <v>754000</v>
          </cell>
        </row>
        <row r="459">
          <cell r="B459" t="str">
            <v>R310DA0001Z0</v>
          </cell>
          <cell r="C459">
            <v>702000</v>
          </cell>
        </row>
        <row r="460">
          <cell r="B460" t="str">
            <v>R310DA000300</v>
          </cell>
          <cell r="C460">
            <v>897000</v>
          </cell>
        </row>
        <row r="461">
          <cell r="B461" t="str">
            <v>R310DA0003D0</v>
          </cell>
          <cell r="C461">
            <v>950000</v>
          </cell>
        </row>
        <row r="462">
          <cell r="B462" t="str">
            <v>R310DA0003E0</v>
          </cell>
          <cell r="C462">
            <v>950000</v>
          </cell>
        </row>
        <row r="463">
          <cell r="B463" t="str">
            <v>R310DA0003Z0</v>
          </cell>
          <cell r="C463">
            <v>897000</v>
          </cell>
        </row>
        <row r="464">
          <cell r="B464" t="str">
            <v>R310DA000500</v>
          </cell>
          <cell r="C464">
            <v>874000</v>
          </cell>
        </row>
        <row r="465">
          <cell r="B465" t="str">
            <v>R310DA0005D0</v>
          </cell>
          <cell r="C465">
            <v>927000</v>
          </cell>
        </row>
        <row r="466">
          <cell r="B466" t="str">
            <v>R310DA0005E0</v>
          </cell>
          <cell r="C466">
            <v>927000</v>
          </cell>
        </row>
        <row r="467">
          <cell r="B467" t="str">
            <v>R310DA0005Z0</v>
          </cell>
          <cell r="C467">
            <v>874000</v>
          </cell>
        </row>
        <row r="468">
          <cell r="B468" t="str">
            <v>R310DA040500</v>
          </cell>
          <cell r="C468">
            <v>922000</v>
          </cell>
        </row>
        <row r="469">
          <cell r="B469" t="str">
            <v>R310DA0405D0</v>
          </cell>
          <cell r="C469">
            <v>975000</v>
          </cell>
        </row>
        <row r="470">
          <cell r="B470" t="str">
            <v>R310DA0405E0</v>
          </cell>
          <cell r="C470">
            <v>975000</v>
          </cell>
        </row>
        <row r="471">
          <cell r="B471" t="str">
            <v>R310DA0405Z0</v>
          </cell>
          <cell r="C471">
            <v>922000</v>
          </cell>
        </row>
        <row r="472">
          <cell r="B472" t="str">
            <v>R310DA050500</v>
          </cell>
          <cell r="C472">
            <v>1037000</v>
          </cell>
        </row>
        <row r="473">
          <cell r="B473" t="str">
            <v>R310DA0505D0</v>
          </cell>
          <cell r="C473">
            <v>1088000</v>
          </cell>
        </row>
        <row r="474">
          <cell r="B474" t="str">
            <v>R310DA0505E0</v>
          </cell>
          <cell r="C474">
            <v>1088000</v>
          </cell>
        </row>
        <row r="475">
          <cell r="B475" t="str">
            <v>R310DA0505Z0</v>
          </cell>
          <cell r="C475">
            <v>1037000</v>
          </cell>
        </row>
        <row r="476">
          <cell r="B476" t="str">
            <v>R312GA000100</v>
          </cell>
          <cell r="C476">
            <v>807000</v>
          </cell>
        </row>
        <row r="477">
          <cell r="B477" t="str">
            <v>R312GA0001D0</v>
          </cell>
          <cell r="C477">
            <v>860000</v>
          </cell>
        </row>
        <row r="478">
          <cell r="B478" t="str">
            <v>R312GA0001E0</v>
          </cell>
          <cell r="C478">
            <v>860000</v>
          </cell>
        </row>
        <row r="479">
          <cell r="B479" t="str">
            <v>R312GA0001Z0</v>
          </cell>
          <cell r="C479">
            <v>807000</v>
          </cell>
        </row>
        <row r="480">
          <cell r="B480" t="str">
            <v>R312GA000300</v>
          </cell>
          <cell r="C480">
            <v>1003000</v>
          </cell>
        </row>
        <row r="481">
          <cell r="B481" t="str">
            <v>R312GA0003D0</v>
          </cell>
          <cell r="C481">
            <v>1056000</v>
          </cell>
        </row>
        <row r="482">
          <cell r="B482" t="str">
            <v>R312GA0003E0</v>
          </cell>
          <cell r="C482">
            <v>1056000</v>
          </cell>
        </row>
        <row r="483">
          <cell r="B483" t="str">
            <v>R312GA0003Z0</v>
          </cell>
          <cell r="C483">
            <v>1003000</v>
          </cell>
        </row>
        <row r="484">
          <cell r="B484" t="str">
            <v>R312GA000500</v>
          </cell>
          <cell r="C484">
            <v>980000</v>
          </cell>
        </row>
        <row r="485">
          <cell r="B485" t="str">
            <v>R312GA0005D0</v>
          </cell>
          <cell r="C485">
            <v>1033000</v>
          </cell>
        </row>
        <row r="486">
          <cell r="B486" t="str">
            <v>R312GA0005E0</v>
          </cell>
          <cell r="C486">
            <v>1033000</v>
          </cell>
        </row>
        <row r="487">
          <cell r="B487" t="str">
            <v>R312GA0005Z0</v>
          </cell>
          <cell r="C487">
            <v>980000</v>
          </cell>
        </row>
        <row r="488">
          <cell r="B488" t="str">
            <v>R312GA040500</v>
          </cell>
          <cell r="C488">
            <v>1028000</v>
          </cell>
        </row>
        <row r="489">
          <cell r="B489" t="str">
            <v>R312GA0405D0</v>
          </cell>
          <cell r="C489">
            <v>1081000</v>
          </cell>
        </row>
        <row r="490">
          <cell r="B490" t="str">
            <v>R312GA0405E0</v>
          </cell>
          <cell r="C490">
            <v>1081000</v>
          </cell>
        </row>
        <row r="491">
          <cell r="B491" t="str">
            <v>R312GA0405Z0</v>
          </cell>
          <cell r="C491">
            <v>1028000</v>
          </cell>
        </row>
        <row r="492">
          <cell r="B492" t="str">
            <v>R312GA050500</v>
          </cell>
          <cell r="C492">
            <v>1143000</v>
          </cell>
        </row>
        <row r="493">
          <cell r="B493" t="str">
            <v>R312GA0505D0</v>
          </cell>
          <cell r="C493">
            <v>1194000</v>
          </cell>
        </row>
        <row r="494">
          <cell r="B494" t="str">
            <v>R312GA0505E0</v>
          </cell>
          <cell r="C494">
            <v>1194000</v>
          </cell>
        </row>
        <row r="495">
          <cell r="B495" t="str">
            <v>R312GA0505Z0</v>
          </cell>
          <cell r="C495">
            <v>1143000</v>
          </cell>
        </row>
        <row r="496">
          <cell r="B496" t="str">
            <v>R315GA000100</v>
          </cell>
          <cell r="C496">
            <v>715000</v>
          </cell>
        </row>
        <row r="497">
          <cell r="B497" t="str">
            <v>R315GA0001D0</v>
          </cell>
          <cell r="C497">
            <v>768000</v>
          </cell>
        </row>
        <row r="498">
          <cell r="B498" t="str">
            <v>R315GA0001E0</v>
          </cell>
          <cell r="C498">
            <v>768000</v>
          </cell>
        </row>
        <row r="499">
          <cell r="B499" t="str">
            <v>R315GA0001Z0</v>
          </cell>
          <cell r="C499">
            <v>715000</v>
          </cell>
        </row>
        <row r="500">
          <cell r="B500" t="str">
            <v>R315GA000300</v>
          </cell>
          <cell r="C500">
            <v>911000</v>
          </cell>
        </row>
        <row r="501">
          <cell r="B501" t="str">
            <v>R315GA0003D0</v>
          </cell>
          <cell r="C501">
            <v>964000</v>
          </cell>
        </row>
        <row r="502">
          <cell r="B502" t="str">
            <v>R315GA0003E0</v>
          </cell>
          <cell r="C502">
            <v>964000</v>
          </cell>
        </row>
        <row r="503">
          <cell r="B503" t="str">
            <v>R315GA0003Z0</v>
          </cell>
          <cell r="C503">
            <v>911000</v>
          </cell>
        </row>
        <row r="504">
          <cell r="B504" t="str">
            <v>R315GA000500</v>
          </cell>
          <cell r="C504">
            <v>888000</v>
          </cell>
        </row>
        <row r="505">
          <cell r="B505" t="str">
            <v>R315GA0005D0</v>
          </cell>
          <cell r="C505">
            <v>941000</v>
          </cell>
        </row>
        <row r="506">
          <cell r="B506" t="str">
            <v>R315GA0005E0</v>
          </cell>
          <cell r="C506">
            <v>941000</v>
          </cell>
        </row>
        <row r="507">
          <cell r="B507" t="str">
            <v>R315GA0005Z0</v>
          </cell>
          <cell r="C507">
            <v>888000</v>
          </cell>
        </row>
        <row r="508">
          <cell r="B508" t="str">
            <v>R315GA040500</v>
          </cell>
          <cell r="C508">
            <v>936000</v>
          </cell>
        </row>
        <row r="509">
          <cell r="B509" t="str">
            <v>R315GA0405D0</v>
          </cell>
          <cell r="C509">
            <v>989000</v>
          </cell>
        </row>
        <row r="510">
          <cell r="B510" t="str">
            <v>R315GA0405E0</v>
          </cell>
          <cell r="C510">
            <v>989000</v>
          </cell>
        </row>
        <row r="511">
          <cell r="B511" t="str">
            <v>R315GA0405Z0</v>
          </cell>
          <cell r="C511">
            <v>936000</v>
          </cell>
        </row>
        <row r="512">
          <cell r="B512" t="str">
            <v>R315GA050500</v>
          </cell>
          <cell r="C512">
            <v>1051000</v>
          </cell>
        </row>
        <row r="513">
          <cell r="B513" t="str">
            <v>R315GA0505D0</v>
          </cell>
          <cell r="C513">
            <v>1102000</v>
          </cell>
        </row>
        <row r="514">
          <cell r="B514" t="str">
            <v>R315GA0505E0</v>
          </cell>
          <cell r="C514">
            <v>1102000</v>
          </cell>
        </row>
        <row r="515">
          <cell r="B515" t="str">
            <v>R315GA0505Z0</v>
          </cell>
          <cell r="C515">
            <v>1051000</v>
          </cell>
        </row>
        <row r="516">
          <cell r="B516" t="str">
            <v>V4043A1499</v>
          </cell>
          <cell r="C516">
            <v>492000</v>
          </cell>
        </row>
        <row r="517">
          <cell r="B517" t="str">
            <v>V4043A1507</v>
          </cell>
          <cell r="C517">
            <v>492000</v>
          </cell>
        </row>
        <row r="518">
          <cell r="B518" t="str">
            <v>V4043A1515</v>
          </cell>
          <cell r="C518">
            <v>478000</v>
          </cell>
        </row>
        <row r="519">
          <cell r="B519" t="str">
            <v>V4043A1523</v>
          </cell>
          <cell r="C519">
            <v>481000</v>
          </cell>
        </row>
        <row r="520">
          <cell r="B520" t="str">
            <v>V4043A1531</v>
          </cell>
          <cell r="C520">
            <v>481000</v>
          </cell>
        </row>
        <row r="521">
          <cell r="B521" t="str">
            <v>V4043A1549</v>
          </cell>
          <cell r="C521">
            <v>472000</v>
          </cell>
        </row>
        <row r="522">
          <cell r="B522" t="str">
            <v>V4044A1522</v>
          </cell>
          <cell r="C522">
            <v>509000</v>
          </cell>
        </row>
        <row r="523">
          <cell r="B523" t="str">
            <v>V4044A1530</v>
          </cell>
          <cell r="C523">
            <v>513000</v>
          </cell>
        </row>
        <row r="524">
          <cell r="B524" t="str">
            <v>V4044A1548</v>
          </cell>
          <cell r="C524">
            <v>495000</v>
          </cell>
        </row>
        <row r="525">
          <cell r="B525" t="str">
            <v>V4044A1555</v>
          </cell>
          <cell r="C525">
            <v>498000</v>
          </cell>
        </row>
        <row r="526">
          <cell r="B526" t="str">
            <v>V5011A6873</v>
          </cell>
          <cell r="C526">
            <v>275000</v>
          </cell>
        </row>
        <row r="527">
          <cell r="B527" t="str">
            <v>V5011A6881</v>
          </cell>
          <cell r="C527">
            <v>275000</v>
          </cell>
        </row>
        <row r="528">
          <cell r="B528" t="str">
            <v>V5011A6899</v>
          </cell>
          <cell r="C528">
            <v>275000</v>
          </cell>
        </row>
        <row r="529">
          <cell r="B529" t="str">
            <v>V5011A6907</v>
          </cell>
          <cell r="C529">
            <v>293000</v>
          </cell>
        </row>
        <row r="530">
          <cell r="B530" t="str">
            <v>V5011A6915</v>
          </cell>
          <cell r="C530">
            <v>339000</v>
          </cell>
        </row>
        <row r="531">
          <cell r="B531" t="str">
            <v>V5011A6972</v>
          </cell>
          <cell r="C531">
            <v>275000</v>
          </cell>
        </row>
        <row r="532">
          <cell r="B532" t="str">
            <v>V5013A3035</v>
          </cell>
          <cell r="C532">
            <v>449000</v>
          </cell>
        </row>
        <row r="533">
          <cell r="B533" t="str">
            <v>V5013A3043</v>
          </cell>
          <cell r="C533">
            <v>528000</v>
          </cell>
        </row>
        <row r="534">
          <cell r="B534" t="str">
            <v>V5013A3126</v>
          </cell>
          <cell r="C534">
            <v>449000</v>
          </cell>
        </row>
        <row r="535">
          <cell r="B535" t="str">
            <v>V5063A6003</v>
          </cell>
          <cell r="C535">
            <v>166000</v>
          </cell>
        </row>
        <row r="536">
          <cell r="B536" t="str">
            <v>V5063A6011</v>
          </cell>
          <cell r="C536">
            <v>166000</v>
          </cell>
        </row>
        <row r="537">
          <cell r="B537" t="str">
            <v>V5063A6029</v>
          </cell>
          <cell r="C537">
            <v>166000</v>
          </cell>
        </row>
        <row r="538">
          <cell r="B538" t="str">
            <v>V5063A6037</v>
          </cell>
          <cell r="C538">
            <v>166000</v>
          </cell>
        </row>
        <row r="539">
          <cell r="B539" t="str">
            <v>V5063A6045</v>
          </cell>
          <cell r="C539">
            <v>246000</v>
          </cell>
        </row>
        <row r="540">
          <cell r="B540" t="str">
            <v>V5063A6052</v>
          </cell>
          <cell r="C540">
            <v>246000</v>
          </cell>
        </row>
        <row r="541">
          <cell r="B541" t="str">
            <v>V5063A6060</v>
          </cell>
          <cell r="C541">
            <v>344000</v>
          </cell>
        </row>
        <row r="542">
          <cell r="B542" t="str">
            <v>V5063A6078</v>
          </cell>
          <cell r="C542">
            <v>344000</v>
          </cell>
        </row>
        <row r="543">
          <cell r="B543" t="str">
            <v>V5063A6086</v>
          </cell>
          <cell r="C543">
            <v>458000</v>
          </cell>
        </row>
        <row r="544">
          <cell r="B544" t="str">
            <v>V5063A6094</v>
          </cell>
          <cell r="C544">
            <v>586000</v>
          </cell>
        </row>
        <row r="545">
          <cell r="B545" t="str">
            <v>V5063A6102</v>
          </cell>
          <cell r="C545">
            <v>802000</v>
          </cell>
        </row>
        <row r="546">
          <cell r="B546" t="str">
            <v>V5064A6002</v>
          </cell>
          <cell r="C546">
            <v>465000</v>
          </cell>
        </row>
        <row r="547">
          <cell r="B547" t="str">
            <v>V5064A6010</v>
          </cell>
          <cell r="C547">
            <v>465000</v>
          </cell>
        </row>
        <row r="548">
          <cell r="B548" t="str">
            <v>V5064A6028</v>
          </cell>
          <cell r="C548">
            <v>639000</v>
          </cell>
        </row>
        <row r="549">
          <cell r="B549" t="str">
            <v>V5064A6036</v>
          </cell>
          <cell r="C549">
            <v>878000</v>
          </cell>
        </row>
        <row r="550">
          <cell r="B550" t="str">
            <v>V5064A6044</v>
          </cell>
          <cell r="C550">
            <v>1070000</v>
          </cell>
        </row>
        <row r="551">
          <cell r="B551" t="str">
            <v>V5064A6051</v>
          </cell>
          <cell r="C551">
            <v>1683000</v>
          </cell>
        </row>
        <row r="552">
          <cell r="B552" t="str">
            <v>V5064A6069</v>
          </cell>
          <cell r="C552">
            <v>2334000</v>
          </cell>
        </row>
        <row r="553">
          <cell r="B553" t="str">
            <v>V5064A6077</v>
          </cell>
          <cell r="C553">
            <v>2470000</v>
          </cell>
        </row>
        <row r="554">
          <cell r="B554" t="str">
            <v>V5065A6001</v>
          </cell>
          <cell r="C554">
            <v>352000</v>
          </cell>
        </row>
        <row r="555">
          <cell r="B555" t="str">
            <v>V5065A6019</v>
          </cell>
          <cell r="C555">
            <v>352000</v>
          </cell>
        </row>
        <row r="556">
          <cell r="B556" t="str">
            <v>V5065A6027</v>
          </cell>
          <cell r="C556">
            <v>473000</v>
          </cell>
        </row>
        <row r="557">
          <cell r="B557" t="str">
            <v>V5065A6035</v>
          </cell>
          <cell r="C557">
            <v>473000</v>
          </cell>
        </row>
        <row r="558">
          <cell r="B558" t="str">
            <v>V5065A6043</v>
          </cell>
          <cell r="C558">
            <v>617000</v>
          </cell>
        </row>
        <row r="559">
          <cell r="B559" t="str">
            <v>V5065A6050</v>
          </cell>
          <cell r="C559">
            <v>953000</v>
          </cell>
        </row>
        <row r="560">
          <cell r="B560" t="str">
            <v>V5065A6068</v>
          </cell>
          <cell r="C560">
            <v>1301000</v>
          </cell>
        </row>
        <row r="561">
          <cell r="B561" t="str">
            <v>V5065A6076</v>
          </cell>
          <cell r="C561">
            <v>2065000</v>
          </cell>
        </row>
        <row r="562">
          <cell r="B562" t="str">
            <v>V5065A6084</v>
          </cell>
          <cell r="C562">
            <v>3226000</v>
          </cell>
        </row>
        <row r="563">
          <cell r="B563" t="str">
            <v>V5065A6092</v>
          </cell>
          <cell r="C563">
            <v>3839000</v>
          </cell>
        </row>
        <row r="564">
          <cell r="B564" t="str">
            <v>VDF080T</v>
          </cell>
          <cell r="C564">
            <v>29876000</v>
          </cell>
        </row>
        <row r="565">
          <cell r="B565" t="str">
            <v>VDF100T</v>
          </cell>
          <cell r="C565">
            <v>35747000</v>
          </cell>
        </row>
        <row r="566">
          <cell r="B566" t="str">
            <v>VDF120T</v>
          </cell>
          <cell r="C566">
            <v>41727000</v>
          </cell>
        </row>
        <row r="567">
          <cell r="B567" t="str">
            <v>VTF080T</v>
          </cell>
          <cell r="C567">
            <v>29002000</v>
          </cell>
        </row>
        <row r="568">
          <cell r="B568" t="str">
            <v>VTF100T</v>
          </cell>
          <cell r="C568">
            <v>39815000</v>
          </cell>
        </row>
        <row r="569">
          <cell r="B569" t="str">
            <v>VTF120T</v>
          </cell>
          <cell r="C569">
            <v>46386000</v>
          </cell>
        </row>
        <row r="570">
          <cell r="B570" t="str">
            <v>VY5110B0051</v>
          </cell>
          <cell r="C570">
            <v>1807000</v>
          </cell>
        </row>
        <row r="571">
          <cell r="B571" t="str">
            <v>VY5110B0061</v>
          </cell>
          <cell r="C571">
            <v>2124000</v>
          </cell>
        </row>
        <row r="572">
          <cell r="B572" t="str">
            <v>VY5110B0081</v>
          </cell>
          <cell r="C572">
            <v>2284000</v>
          </cell>
        </row>
        <row r="573">
          <cell r="B573" t="str">
            <v>VY5110B2051</v>
          </cell>
          <cell r="C573">
            <v>1722000</v>
          </cell>
        </row>
        <row r="574">
          <cell r="B574" t="str">
            <v>VY5110B2061</v>
          </cell>
          <cell r="C574">
            <v>2302000</v>
          </cell>
        </row>
        <row r="575">
          <cell r="B575" t="str">
            <v>VY5110B2081</v>
          </cell>
          <cell r="C575">
            <v>2462000</v>
          </cell>
        </row>
        <row r="576">
          <cell r="B576" t="str">
            <v>VY5110B3051</v>
          </cell>
          <cell r="C576">
            <v>1912000</v>
          </cell>
        </row>
        <row r="577">
          <cell r="B577" t="str">
            <v>.</v>
          </cell>
          <cell r="C577">
            <v>2543000</v>
          </cell>
        </row>
        <row r="578">
          <cell r="B578" t="str">
            <v>VY5110B3081</v>
          </cell>
          <cell r="C578">
            <v>2719000</v>
          </cell>
        </row>
        <row r="579">
          <cell r="B579" t="str">
            <v>VY5110D0051</v>
          </cell>
          <cell r="C579">
            <v>1775000</v>
          </cell>
        </row>
        <row r="580">
          <cell r="B580" t="str">
            <v>VY5110D0061</v>
          </cell>
          <cell r="C580">
            <v>2389000</v>
          </cell>
        </row>
        <row r="581">
          <cell r="B581" t="str">
            <v>VY5110D0081</v>
          </cell>
          <cell r="C581">
            <v>2560000</v>
          </cell>
        </row>
        <row r="582">
          <cell r="B582" t="str">
            <v>VY5110D2051</v>
          </cell>
          <cell r="C582">
            <v>1855000</v>
          </cell>
        </row>
        <row r="583">
          <cell r="B583" t="str">
            <v>VY5110D2061</v>
          </cell>
          <cell r="C583">
            <v>2469000</v>
          </cell>
        </row>
        <row r="584">
          <cell r="B584" t="str">
            <v>VY5110D2081</v>
          </cell>
          <cell r="C584">
            <v>2640000</v>
          </cell>
        </row>
        <row r="585">
          <cell r="B585" t="str">
            <v>VY5110D3051</v>
          </cell>
          <cell r="C585">
            <v>1837000</v>
          </cell>
        </row>
        <row r="586">
          <cell r="B586" t="str">
            <v>VY5110D3061</v>
          </cell>
          <cell r="C586">
            <v>2451000</v>
          </cell>
        </row>
        <row r="587">
          <cell r="B587" t="str">
            <v>VY5110D3081</v>
          </cell>
          <cell r="C587">
            <v>2622000</v>
          </cell>
        </row>
        <row r="588">
          <cell r="B588" t="str">
            <v>VY5110F0011</v>
          </cell>
          <cell r="C588">
            <v>705000</v>
          </cell>
        </row>
        <row r="589">
          <cell r="B589" t="str">
            <v>VY5110F0012</v>
          </cell>
          <cell r="C589">
            <v>705000</v>
          </cell>
        </row>
        <row r="590">
          <cell r="B590" t="str">
            <v>VY5110F0013</v>
          </cell>
          <cell r="C590">
            <v>705000</v>
          </cell>
        </row>
        <row r="591">
          <cell r="B591" t="str">
            <v>VY5110F0021</v>
          </cell>
          <cell r="C591">
            <v>783000</v>
          </cell>
        </row>
        <row r="592">
          <cell r="B592" t="str">
            <v>VY5110F0022</v>
          </cell>
          <cell r="C592">
            <v>783000</v>
          </cell>
        </row>
        <row r="593">
          <cell r="B593" t="str">
            <v>VY5110F0041</v>
          </cell>
          <cell r="C593">
            <v>934000</v>
          </cell>
        </row>
        <row r="594">
          <cell r="B594" t="str">
            <v>VY5110F0042</v>
          </cell>
          <cell r="C594">
            <v>934000</v>
          </cell>
        </row>
        <row r="595">
          <cell r="B595" t="str">
            <v>VY5110F0051</v>
          </cell>
          <cell r="C595">
            <v>995000</v>
          </cell>
        </row>
        <row r="596">
          <cell r="B596" t="str">
            <v>VY5111B0051</v>
          </cell>
          <cell r="C596">
            <v>4209000</v>
          </cell>
        </row>
        <row r="597">
          <cell r="B597" t="str">
            <v>VY5111B0061</v>
          </cell>
          <cell r="C597">
            <v>4672000</v>
          </cell>
        </row>
        <row r="598">
          <cell r="B598" t="str">
            <v>VY5111B0081</v>
          </cell>
          <cell r="C598">
            <v>5214000</v>
          </cell>
        </row>
        <row r="599">
          <cell r="B599" t="str">
            <v>VY5111B2051</v>
          </cell>
          <cell r="C599">
            <v>4289000</v>
          </cell>
        </row>
        <row r="600">
          <cell r="B600" t="str">
            <v>VY5111B2061</v>
          </cell>
          <cell r="C600">
            <v>4752000</v>
          </cell>
        </row>
        <row r="601">
          <cell r="B601" t="str">
            <v>VY5111B2081</v>
          </cell>
          <cell r="C601">
            <v>5294000</v>
          </cell>
        </row>
        <row r="602">
          <cell r="B602" t="str">
            <v>VY5111B3051</v>
          </cell>
          <cell r="C602">
            <v>4271000</v>
          </cell>
        </row>
        <row r="603">
          <cell r="B603" t="str">
            <v>VY5111B3061</v>
          </cell>
          <cell r="C603">
            <v>4734000</v>
          </cell>
        </row>
        <row r="604">
          <cell r="B604" t="str">
            <v>VY5111B3081</v>
          </cell>
          <cell r="C604">
            <v>5276000</v>
          </cell>
        </row>
        <row r="605">
          <cell r="B605" t="str">
            <v>VY5111D0051</v>
          </cell>
          <cell r="C605">
            <v>4305000</v>
          </cell>
        </row>
        <row r="606">
          <cell r="B606" t="str">
            <v>VY5111D0061</v>
          </cell>
          <cell r="C606">
            <v>4768000</v>
          </cell>
        </row>
        <row r="607">
          <cell r="B607" t="str">
            <v>VY5111D0081</v>
          </cell>
          <cell r="C607">
            <v>5310000</v>
          </cell>
        </row>
        <row r="608">
          <cell r="B608" t="str">
            <v>VY5111D2051</v>
          </cell>
          <cell r="C608">
            <v>4385000</v>
          </cell>
        </row>
        <row r="609">
          <cell r="B609" t="str">
            <v>VY5111D2061</v>
          </cell>
          <cell r="C609">
            <v>4848000</v>
          </cell>
        </row>
        <row r="610">
          <cell r="B610" t="str">
            <v>VY5111D2081</v>
          </cell>
          <cell r="C610">
            <v>5390000</v>
          </cell>
        </row>
        <row r="611">
          <cell r="B611" t="str">
            <v>VY5111D3051</v>
          </cell>
          <cell r="C611">
            <v>4367000</v>
          </cell>
        </row>
        <row r="612">
          <cell r="B612" t="str">
            <v>VY5111D3061</v>
          </cell>
          <cell r="C612">
            <v>4830000</v>
          </cell>
        </row>
        <row r="613">
          <cell r="B613" t="str">
            <v>VY5111D3081</v>
          </cell>
          <cell r="C613">
            <v>5372000</v>
          </cell>
        </row>
        <row r="614">
          <cell r="B614" t="str">
            <v>VY5111F0011</v>
          </cell>
          <cell r="C614">
            <v>2050000</v>
          </cell>
        </row>
        <row r="615">
          <cell r="B615" t="str">
            <v>VY5111F0012</v>
          </cell>
          <cell r="C615">
            <v>2050000</v>
          </cell>
        </row>
        <row r="616">
          <cell r="B616" t="str">
            <v>VY5111F0013</v>
          </cell>
          <cell r="C616">
            <v>2050000</v>
          </cell>
        </row>
        <row r="617">
          <cell r="B617" t="str">
            <v>VY5111F0021</v>
          </cell>
          <cell r="C617">
            <v>2412000</v>
          </cell>
        </row>
        <row r="618">
          <cell r="B618" t="str">
            <v>VY5111F0022</v>
          </cell>
          <cell r="C618">
            <v>2412000</v>
          </cell>
        </row>
        <row r="619">
          <cell r="B619" t="str">
            <v>VY5111F0041</v>
          </cell>
          <cell r="C619">
            <v>3158000</v>
          </cell>
        </row>
        <row r="620">
          <cell r="B620" t="str">
            <v>VY5111F0042</v>
          </cell>
          <cell r="C620">
            <v>3158000</v>
          </cell>
        </row>
        <row r="621">
          <cell r="B621" t="str">
            <v>VY5111F0051</v>
          </cell>
          <cell r="C621">
            <v>3800000</v>
          </cell>
        </row>
        <row r="622">
          <cell r="B622" t="str">
            <v>VY5112B0051</v>
          </cell>
          <cell r="C622">
            <v>2185000</v>
          </cell>
        </row>
        <row r="623">
          <cell r="B623" t="str">
            <v>VY5112B0061</v>
          </cell>
          <cell r="C623">
            <v>2843000</v>
          </cell>
        </row>
        <row r="624">
          <cell r="B624" t="str">
            <v>VY5112B0081</v>
          </cell>
          <cell r="C624">
            <v>3085000</v>
          </cell>
        </row>
        <row r="625">
          <cell r="B625" t="str">
            <v>VY5112B2051</v>
          </cell>
          <cell r="C625">
            <v>2269000</v>
          </cell>
        </row>
        <row r="626">
          <cell r="B626" t="str">
            <v>VY5112B2061</v>
          </cell>
          <cell r="C626">
            <v>2942000</v>
          </cell>
        </row>
        <row r="627">
          <cell r="B627" t="str">
            <v>VY5112B2081</v>
          </cell>
          <cell r="C627">
            <v>3194000</v>
          </cell>
        </row>
        <row r="628">
          <cell r="B628" t="str">
            <v>VY5112B3051</v>
          </cell>
          <cell r="C628">
            <v>2248000</v>
          </cell>
        </row>
        <row r="629">
          <cell r="B629" t="str">
            <v>VY5112B3061</v>
          </cell>
          <cell r="C629">
            <v>2942000</v>
          </cell>
        </row>
        <row r="630">
          <cell r="B630" t="str">
            <v>VY5112B3081</v>
          </cell>
          <cell r="C630">
            <v>3152000</v>
          </cell>
        </row>
        <row r="631">
          <cell r="B631" t="str">
            <v>VY5112D0051</v>
          </cell>
          <cell r="C631">
            <v>2311000</v>
          </cell>
        </row>
        <row r="632">
          <cell r="B632" t="str">
            <v>VY5112D0061</v>
          </cell>
          <cell r="C632">
            <v>2984000</v>
          </cell>
        </row>
        <row r="633">
          <cell r="B633" t="str">
            <v>VY5112D0081</v>
          </cell>
          <cell r="C633">
            <v>3278000</v>
          </cell>
        </row>
        <row r="634">
          <cell r="B634" t="str">
            <v>VY5112D2051</v>
          </cell>
          <cell r="C634">
            <v>2395000</v>
          </cell>
        </row>
        <row r="635">
          <cell r="B635" t="str">
            <v>VY5112D2061</v>
          </cell>
          <cell r="C635">
            <v>3068000</v>
          </cell>
        </row>
        <row r="636">
          <cell r="B636" t="str">
            <v>VY5112D2081</v>
          </cell>
          <cell r="C636">
            <v>3362000</v>
          </cell>
        </row>
        <row r="637">
          <cell r="B637" t="str">
            <v>VY5112D3051</v>
          </cell>
          <cell r="C637">
            <v>2374000</v>
          </cell>
        </row>
        <row r="638">
          <cell r="B638" t="str">
            <v>VY5112D3061</v>
          </cell>
          <cell r="C638">
            <v>3047000</v>
          </cell>
        </row>
        <row r="639">
          <cell r="B639" t="str">
            <v>VY5112D3081</v>
          </cell>
          <cell r="C639">
            <v>3341000</v>
          </cell>
        </row>
        <row r="640">
          <cell r="B640" t="str">
            <v>VY5112F0011</v>
          </cell>
          <cell r="C640">
            <v>1122000</v>
          </cell>
        </row>
        <row r="641">
          <cell r="B641" t="str">
            <v>VY5112F0012</v>
          </cell>
          <cell r="C641">
            <v>1122000</v>
          </cell>
        </row>
        <row r="642">
          <cell r="B642" t="str">
            <v>VY5112F0013</v>
          </cell>
          <cell r="C642">
            <v>1122000</v>
          </cell>
        </row>
        <row r="643">
          <cell r="B643" t="str">
            <v>VY5112F0021</v>
          </cell>
          <cell r="C643">
            <v>1177000</v>
          </cell>
        </row>
        <row r="644">
          <cell r="B644" t="str">
            <v>VY5112F0022</v>
          </cell>
          <cell r="C644">
            <v>1177000</v>
          </cell>
        </row>
        <row r="645">
          <cell r="B645" t="str">
            <v>VY5112F0041</v>
          </cell>
          <cell r="C645">
            <v>1282000</v>
          </cell>
        </row>
        <row r="646">
          <cell r="B646" t="str">
            <v>VY5112F0042</v>
          </cell>
          <cell r="C646">
            <v>1282000</v>
          </cell>
        </row>
        <row r="647">
          <cell r="B647" t="str">
            <v>VY5112F0051</v>
          </cell>
          <cell r="C647">
            <v>1702000</v>
          </cell>
        </row>
        <row r="648">
          <cell r="B648" t="str">
            <v>VY5115B0051</v>
          </cell>
          <cell r="C648">
            <v>1933000</v>
          </cell>
        </row>
        <row r="649">
          <cell r="B649" t="str">
            <v>VY5115B0061</v>
          </cell>
          <cell r="C649">
            <v>2564000</v>
          </cell>
        </row>
        <row r="650">
          <cell r="B650" t="str">
            <v>VY5115B0081</v>
          </cell>
          <cell r="C650">
            <v>2858000</v>
          </cell>
        </row>
        <row r="651">
          <cell r="B651" t="str">
            <v>VY5115B2051</v>
          </cell>
          <cell r="C651">
            <v>2017000</v>
          </cell>
        </row>
        <row r="652">
          <cell r="B652" t="str">
            <v>VY5115B2061</v>
          </cell>
          <cell r="C652">
            <v>2648000</v>
          </cell>
        </row>
        <row r="653">
          <cell r="B653" t="str">
            <v>VY5115B2081</v>
          </cell>
          <cell r="C653">
            <v>2942000</v>
          </cell>
        </row>
        <row r="654">
          <cell r="B654" t="str">
            <v>VY5115B3051</v>
          </cell>
          <cell r="C654">
            <v>1996000</v>
          </cell>
        </row>
        <row r="655">
          <cell r="B655" t="str">
            <v>VY5115B3061</v>
          </cell>
          <cell r="C655">
            <v>2627000</v>
          </cell>
        </row>
        <row r="656">
          <cell r="B656" t="str">
            <v>VY5115B3081</v>
          </cell>
          <cell r="C656">
            <v>2921000</v>
          </cell>
        </row>
        <row r="657">
          <cell r="B657" t="str">
            <v>VY5115D0051</v>
          </cell>
          <cell r="C657">
            <v>2017000</v>
          </cell>
        </row>
        <row r="658">
          <cell r="B658" t="str">
            <v>VY5115D0061</v>
          </cell>
          <cell r="C658">
            <v>2648000</v>
          </cell>
        </row>
        <row r="659">
          <cell r="B659" t="str">
            <v>VY5115D0081</v>
          </cell>
          <cell r="C659">
            <v>2942000</v>
          </cell>
        </row>
        <row r="660">
          <cell r="B660" t="str">
            <v>VY5115D2051</v>
          </cell>
          <cell r="C660">
            <v>2101000</v>
          </cell>
        </row>
        <row r="661">
          <cell r="B661" t="str">
            <v>VY5115D2061</v>
          </cell>
          <cell r="C661">
            <v>2732000</v>
          </cell>
        </row>
        <row r="662">
          <cell r="B662" t="str">
            <v>VY5115D2081</v>
          </cell>
          <cell r="C662">
            <v>3026000</v>
          </cell>
        </row>
        <row r="663">
          <cell r="B663" t="str">
            <v>VY5115D3051</v>
          </cell>
          <cell r="C663">
            <v>2080000</v>
          </cell>
        </row>
        <row r="664">
          <cell r="B664" t="str">
            <v>VY5115D3061</v>
          </cell>
          <cell r="C664">
            <v>2711000</v>
          </cell>
        </row>
        <row r="665">
          <cell r="B665" t="str">
            <v>VY5115D3081</v>
          </cell>
          <cell r="C665">
            <v>3005000</v>
          </cell>
        </row>
        <row r="666">
          <cell r="B666" t="str">
            <v>VY5115F0011</v>
          </cell>
          <cell r="C666">
            <v>1009000</v>
          </cell>
        </row>
        <row r="667">
          <cell r="B667" t="str">
            <v>VY5115F0012</v>
          </cell>
          <cell r="C667">
            <v>1009000</v>
          </cell>
        </row>
        <row r="668">
          <cell r="B668" t="str">
            <v>VY5115F0013</v>
          </cell>
          <cell r="C668">
            <v>1009000</v>
          </cell>
        </row>
        <row r="669">
          <cell r="B669" t="str">
            <v>VY5115F0014</v>
          </cell>
          <cell r="C669">
            <v>1009000</v>
          </cell>
        </row>
        <row r="670">
          <cell r="B670" t="str">
            <v>VY5115F0015</v>
          </cell>
          <cell r="C670">
            <v>1009000</v>
          </cell>
        </row>
        <row r="671">
          <cell r="B671" t="str">
            <v>VY5115F0021</v>
          </cell>
          <cell r="C671">
            <v>1093000</v>
          </cell>
        </row>
        <row r="672">
          <cell r="B672" t="str">
            <v>VY5115F0022</v>
          </cell>
          <cell r="C672">
            <v>1093000</v>
          </cell>
        </row>
        <row r="673">
          <cell r="B673" t="str">
            <v>VY5115F0041</v>
          </cell>
          <cell r="C673">
            <v>1362000</v>
          </cell>
        </row>
        <row r="674">
          <cell r="B674" t="str">
            <v>VY5115F0042</v>
          </cell>
          <cell r="C674">
            <v>1362000</v>
          </cell>
        </row>
        <row r="675">
          <cell r="B675" t="str">
            <v>VY5115F0051</v>
          </cell>
          <cell r="C675">
            <v>1429000</v>
          </cell>
        </row>
        <row r="676">
          <cell r="B676" t="str">
            <v>VY5116B0051</v>
          </cell>
          <cell r="C676">
            <v>4455000</v>
          </cell>
        </row>
        <row r="677">
          <cell r="B677" t="str">
            <v>VY5116B0061</v>
          </cell>
          <cell r="C677">
            <v>4959000</v>
          </cell>
        </row>
        <row r="678">
          <cell r="B678" t="str">
            <v>VY5116B0081</v>
          </cell>
          <cell r="C678">
            <v>5631000</v>
          </cell>
        </row>
        <row r="679">
          <cell r="B679" t="str">
            <v>VY5116B2051</v>
          </cell>
          <cell r="C679">
            <v>4539000</v>
          </cell>
        </row>
        <row r="680">
          <cell r="B680" t="str">
            <v>VY5116B2061</v>
          </cell>
          <cell r="C680">
            <v>5043000</v>
          </cell>
        </row>
        <row r="681">
          <cell r="B681" t="str">
            <v>VY5116B2081</v>
          </cell>
          <cell r="C681">
            <v>5716000</v>
          </cell>
        </row>
        <row r="682">
          <cell r="B682" t="str">
            <v>VY5116B3051</v>
          </cell>
          <cell r="C682">
            <v>4518000</v>
          </cell>
        </row>
        <row r="683">
          <cell r="B683" t="str">
            <v>VY5116B3061</v>
          </cell>
          <cell r="C683">
            <v>5022000</v>
          </cell>
        </row>
        <row r="684">
          <cell r="B684" t="str">
            <v>VY5116B3081</v>
          </cell>
          <cell r="C684">
            <v>5695000</v>
          </cell>
        </row>
        <row r="685">
          <cell r="B685" t="str">
            <v>VY5116C3051</v>
          </cell>
          <cell r="C685">
            <v>4156000</v>
          </cell>
        </row>
        <row r="686">
          <cell r="B686" t="str">
            <v>VY5116D0051</v>
          </cell>
          <cell r="C686">
            <v>4539000</v>
          </cell>
        </row>
        <row r="687">
          <cell r="B687" t="str">
            <v>VY5116D0061</v>
          </cell>
          <cell r="C687">
            <v>5043000</v>
          </cell>
        </row>
        <row r="688">
          <cell r="B688" t="str">
            <v>VY5116D0081</v>
          </cell>
          <cell r="C688">
            <v>5716000</v>
          </cell>
        </row>
        <row r="689">
          <cell r="B689" t="str">
            <v>VY5116D2051</v>
          </cell>
          <cell r="C689">
            <v>4623000</v>
          </cell>
        </row>
        <row r="690">
          <cell r="B690" t="str">
            <v>VY5116D2061</v>
          </cell>
          <cell r="C690">
            <v>5127000</v>
          </cell>
        </row>
        <row r="691">
          <cell r="B691" t="str">
            <v>VY5116D2081</v>
          </cell>
          <cell r="C691">
            <v>5800000</v>
          </cell>
        </row>
        <row r="692">
          <cell r="B692" t="str">
            <v>VY5116D3051</v>
          </cell>
          <cell r="C692">
            <v>4602000</v>
          </cell>
        </row>
        <row r="693">
          <cell r="B693" t="str">
            <v>VY5116D3061</v>
          </cell>
          <cell r="C693">
            <v>5106000</v>
          </cell>
        </row>
        <row r="694">
          <cell r="B694" t="str">
            <v>VY5116D3081</v>
          </cell>
          <cell r="C694">
            <v>5779000</v>
          </cell>
        </row>
        <row r="695">
          <cell r="B695" t="str">
            <v>VY5116F0011</v>
          </cell>
          <cell r="C695">
            <v>2177000</v>
          </cell>
        </row>
        <row r="696">
          <cell r="B696" t="str">
            <v>VY5116F0012</v>
          </cell>
          <cell r="C696">
            <v>2177000</v>
          </cell>
        </row>
        <row r="697">
          <cell r="B697" t="str">
            <v>VY5116F0013</v>
          </cell>
          <cell r="C697">
            <v>2177000</v>
          </cell>
        </row>
        <row r="698">
          <cell r="B698" t="str">
            <v>VY5116F0014</v>
          </cell>
          <cell r="C698">
            <v>2177000</v>
          </cell>
        </row>
        <row r="699">
          <cell r="B699" t="str">
            <v>VY5116F0015</v>
          </cell>
          <cell r="C699">
            <v>2177000</v>
          </cell>
        </row>
        <row r="700">
          <cell r="B700" t="str">
            <v>VY5116F0021</v>
          </cell>
          <cell r="C700">
            <v>2538000</v>
          </cell>
        </row>
        <row r="701">
          <cell r="B701" t="str">
            <v>VY5116F0022</v>
          </cell>
          <cell r="C701">
            <v>2538000</v>
          </cell>
        </row>
        <row r="702">
          <cell r="B702" t="str">
            <v>VY5116F0041</v>
          </cell>
          <cell r="C702">
            <v>3370000</v>
          </cell>
        </row>
        <row r="703">
          <cell r="B703" t="str">
            <v>VY5116F0042</v>
          </cell>
          <cell r="C703">
            <v>3370000</v>
          </cell>
        </row>
        <row r="704">
          <cell r="B704" t="str">
            <v>VY5116F0051</v>
          </cell>
          <cell r="C704">
            <v>4013000</v>
          </cell>
        </row>
        <row r="705">
          <cell r="B705" t="str">
            <v>VY5120B0051</v>
          </cell>
          <cell r="C705">
            <v>1879000</v>
          </cell>
        </row>
        <row r="706">
          <cell r="B706" t="str">
            <v>VY5120B0061</v>
          </cell>
          <cell r="C706">
            <v>2488000</v>
          </cell>
        </row>
        <row r="707">
          <cell r="B707" t="str">
            <v>VY5120B0081</v>
          </cell>
          <cell r="C707">
            <v>2660000</v>
          </cell>
        </row>
        <row r="708">
          <cell r="B708" t="str">
            <v>VY5120B2051</v>
          </cell>
          <cell r="C708">
            <v>1963000</v>
          </cell>
        </row>
        <row r="709">
          <cell r="B709" t="str">
            <v>VY5120B2061</v>
          </cell>
          <cell r="C709">
            <v>2572000</v>
          </cell>
        </row>
        <row r="710">
          <cell r="B710" t="str">
            <v>VY5120B2081</v>
          </cell>
          <cell r="C710">
            <v>2744000</v>
          </cell>
        </row>
        <row r="711">
          <cell r="B711" t="str">
            <v>VY5120B3051</v>
          </cell>
          <cell r="C711">
            <v>1942000</v>
          </cell>
        </row>
        <row r="712">
          <cell r="B712" t="str">
            <v>VY5120B3061</v>
          </cell>
          <cell r="C712">
            <v>2551000</v>
          </cell>
        </row>
        <row r="713">
          <cell r="B713" t="str">
            <v>VY5120B3081</v>
          </cell>
          <cell r="C713">
            <v>2723000</v>
          </cell>
        </row>
        <row r="714">
          <cell r="B714" t="str">
            <v>VY5120D0051</v>
          </cell>
          <cell r="C714">
            <v>1933000</v>
          </cell>
        </row>
        <row r="715">
          <cell r="B715" t="str">
            <v>VY5120D0061</v>
          </cell>
          <cell r="C715">
            <v>2547000</v>
          </cell>
        </row>
        <row r="716">
          <cell r="B716" t="str">
            <v>VY5120D0081</v>
          </cell>
          <cell r="C716">
            <v>2719000</v>
          </cell>
        </row>
        <row r="717">
          <cell r="B717" t="str">
            <v>VY5120D2051</v>
          </cell>
          <cell r="C717">
            <v>2017000</v>
          </cell>
        </row>
        <row r="718">
          <cell r="B718" t="str">
            <v>VY5120D2061</v>
          </cell>
          <cell r="C718">
            <v>2631000</v>
          </cell>
        </row>
        <row r="719">
          <cell r="B719" t="str">
            <v>VY5120D2081</v>
          </cell>
          <cell r="C719">
            <v>2803000</v>
          </cell>
        </row>
        <row r="720">
          <cell r="B720" t="str">
            <v>VY5120D3051</v>
          </cell>
          <cell r="C720">
            <v>1996000</v>
          </cell>
        </row>
        <row r="721">
          <cell r="B721" t="str">
            <v>VY5120D3061</v>
          </cell>
          <cell r="C721">
            <v>2610000</v>
          </cell>
        </row>
        <row r="722">
          <cell r="B722" t="str">
            <v>VY5120D3081</v>
          </cell>
          <cell r="C722">
            <v>2782000</v>
          </cell>
        </row>
        <row r="723">
          <cell r="B723" t="str">
            <v>VY5120F0011</v>
          </cell>
          <cell r="C723">
            <v>883000</v>
          </cell>
        </row>
        <row r="724">
          <cell r="B724" t="str">
            <v>VY5120F0012</v>
          </cell>
          <cell r="C724">
            <v>883000</v>
          </cell>
        </row>
        <row r="725">
          <cell r="B725" t="str">
            <v>VY5120F0013</v>
          </cell>
          <cell r="C725">
            <v>883000</v>
          </cell>
        </row>
        <row r="726">
          <cell r="B726" t="str">
            <v>VY5120F0021</v>
          </cell>
          <cell r="C726">
            <v>988000</v>
          </cell>
        </row>
        <row r="727">
          <cell r="B727" t="str">
            <v>VY5120F0022</v>
          </cell>
          <cell r="C727">
            <v>988000</v>
          </cell>
        </row>
        <row r="728">
          <cell r="B728" t="str">
            <v>VY5120F0041</v>
          </cell>
          <cell r="C728">
            <v>1135000</v>
          </cell>
        </row>
        <row r="729">
          <cell r="B729" t="str">
            <v>VY5120F0042</v>
          </cell>
          <cell r="C729">
            <v>1135000</v>
          </cell>
        </row>
        <row r="730">
          <cell r="B730" t="str">
            <v>VY5120F0051</v>
          </cell>
          <cell r="C730">
            <v>1219000</v>
          </cell>
        </row>
        <row r="731">
          <cell r="B731" t="str">
            <v>VY5121B0051</v>
          </cell>
          <cell r="C731">
            <v>4623000</v>
          </cell>
        </row>
        <row r="732">
          <cell r="B732" t="str">
            <v>VY5121B0061</v>
          </cell>
          <cell r="C732">
            <v>5001000</v>
          </cell>
        </row>
        <row r="733">
          <cell r="B733" t="str">
            <v>VY5121B0081</v>
          </cell>
          <cell r="C733">
            <v>5547000</v>
          </cell>
        </row>
        <row r="734">
          <cell r="B734" t="str">
            <v>VY5121B2051</v>
          </cell>
          <cell r="C734">
            <v>4707000</v>
          </cell>
        </row>
        <row r="735">
          <cell r="B735" t="str">
            <v>VY5121B2061</v>
          </cell>
          <cell r="C735">
            <v>5085000</v>
          </cell>
        </row>
        <row r="736">
          <cell r="B736" t="str">
            <v>VY5121B2081</v>
          </cell>
          <cell r="C736">
            <v>5631000</v>
          </cell>
        </row>
        <row r="737">
          <cell r="B737" t="str">
            <v>VY5121B3051</v>
          </cell>
          <cell r="C737">
            <v>4686000</v>
          </cell>
        </row>
        <row r="738">
          <cell r="B738" t="str">
            <v>VY5121B3061</v>
          </cell>
          <cell r="C738">
            <v>5064000</v>
          </cell>
        </row>
        <row r="739">
          <cell r="B739" t="str">
            <v>VY5121B3081</v>
          </cell>
          <cell r="C739">
            <v>5610000</v>
          </cell>
        </row>
        <row r="740">
          <cell r="B740" t="str">
            <v>VY5121D0051</v>
          </cell>
          <cell r="C740">
            <v>4707000</v>
          </cell>
        </row>
        <row r="741">
          <cell r="B741" t="str">
            <v>VY5121D0061</v>
          </cell>
          <cell r="C741">
            <v>5085000</v>
          </cell>
        </row>
        <row r="742">
          <cell r="B742" t="str">
            <v>VY5121D0081</v>
          </cell>
          <cell r="C742">
            <v>5631000</v>
          </cell>
        </row>
        <row r="743">
          <cell r="B743" t="str">
            <v>VY5121D2051</v>
          </cell>
          <cell r="C743">
            <v>4791000</v>
          </cell>
        </row>
        <row r="744">
          <cell r="B744" t="str">
            <v>VY5121D2061</v>
          </cell>
          <cell r="C744">
            <v>5169000</v>
          </cell>
        </row>
        <row r="745">
          <cell r="B745" t="str">
            <v>VY5121D2081</v>
          </cell>
          <cell r="C745">
            <v>5716000</v>
          </cell>
        </row>
        <row r="746">
          <cell r="B746" t="str">
            <v>VY5121D3051</v>
          </cell>
          <cell r="C746">
            <v>4770000</v>
          </cell>
        </row>
        <row r="747">
          <cell r="B747" t="str">
            <v>VY5121D3061</v>
          </cell>
          <cell r="C747">
            <v>5148000</v>
          </cell>
        </row>
        <row r="748">
          <cell r="B748" t="str">
            <v>VY5121D3081</v>
          </cell>
          <cell r="C748">
            <v>5695000</v>
          </cell>
        </row>
        <row r="749">
          <cell r="B749" t="str">
            <v>VY5121F0011</v>
          </cell>
          <cell r="C749">
            <v>2203000</v>
          </cell>
        </row>
        <row r="750">
          <cell r="B750" t="str">
            <v>VY5121F0012</v>
          </cell>
          <cell r="C750">
            <v>2203000</v>
          </cell>
        </row>
        <row r="751">
          <cell r="B751" t="str">
            <v>VY5121F0013</v>
          </cell>
          <cell r="C751">
            <v>2203000</v>
          </cell>
        </row>
        <row r="752">
          <cell r="B752" t="str">
            <v>VY5121F0021</v>
          </cell>
          <cell r="C752">
            <v>2583000</v>
          </cell>
        </row>
        <row r="753">
          <cell r="B753" t="str">
            <v>VY5121F0022</v>
          </cell>
          <cell r="C753">
            <v>2583000</v>
          </cell>
        </row>
        <row r="754">
          <cell r="B754" t="str">
            <v>VY5121F0041</v>
          </cell>
          <cell r="C754">
            <v>3312000</v>
          </cell>
        </row>
        <row r="755">
          <cell r="B755" t="str">
            <v>VY5121F0042</v>
          </cell>
          <cell r="C755">
            <v>3312000</v>
          </cell>
        </row>
        <row r="756">
          <cell r="B756" t="str">
            <v>VY5121F0051</v>
          </cell>
          <cell r="C756">
            <v>3953000</v>
          </cell>
        </row>
        <row r="757">
          <cell r="B757" t="str">
            <v>VY5122B0051</v>
          </cell>
          <cell r="C757">
            <v>2527000</v>
          </cell>
        </row>
        <row r="758">
          <cell r="B758" t="str">
            <v>VY5122B0061</v>
          </cell>
          <cell r="C758">
            <v>3026000</v>
          </cell>
        </row>
        <row r="759">
          <cell r="B759" t="str">
            <v>VY5122B0081</v>
          </cell>
          <cell r="C759">
            <v>3308000</v>
          </cell>
        </row>
        <row r="760">
          <cell r="B760" t="str">
            <v>VY5122B2051</v>
          </cell>
          <cell r="C760">
            <v>2607000</v>
          </cell>
        </row>
        <row r="761">
          <cell r="B761" t="str">
            <v>VY5122B2061</v>
          </cell>
          <cell r="C761">
            <v>3106000</v>
          </cell>
        </row>
        <row r="762">
          <cell r="B762" t="str">
            <v>VY5122B2081</v>
          </cell>
          <cell r="C762">
            <v>3388000</v>
          </cell>
        </row>
        <row r="763">
          <cell r="B763" t="str">
            <v>VY5122B3051</v>
          </cell>
          <cell r="C763">
            <v>2590000</v>
          </cell>
        </row>
        <row r="764">
          <cell r="B764" t="str">
            <v>VY5122B3061</v>
          </cell>
          <cell r="C764">
            <v>3088000</v>
          </cell>
        </row>
        <row r="765">
          <cell r="B765" t="str">
            <v>VY5122B3081</v>
          </cell>
          <cell r="C765">
            <v>3370000</v>
          </cell>
        </row>
        <row r="766">
          <cell r="B766" t="str">
            <v>VY5122D0051</v>
          </cell>
          <cell r="C766">
            <v>2613000</v>
          </cell>
        </row>
        <row r="767">
          <cell r="B767" t="str">
            <v>VY5122D0061</v>
          </cell>
          <cell r="C767">
            <v>3112000</v>
          </cell>
        </row>
        <row r="768">
          <cell r="B768" t="str">
            <v>VY5122D0081</v>
          </cell>
          <cell r="C768">
            <v>3394000</v>
          </cell>
        </row>
        <row r="769">
          <cell r="B769" t="str">
            <v>VY5122D2051</v>
          </cell>
          <cell r="C769">
            <v>2693000</v>
          </cell>
        </row>
        <row r="770">
          <cell r="B770" t="str">
            <v>VY5122D2061</v>
          </cell>
          <cell r="C770">
            <v>3192000</v>
          </cell>
        </row>
        <row r="771">
          <cell r="B771" t="str">
            <v>VY5122D2081</v>
          </cell>
          <cell r="C771">
            <v>3474000</v>
          </cell>
        </row>
        <row r="772">
          <cell r="B772" t="str">
            <v>VY5122D3051</v>
          </cell>
          <cell r="C772">
            <v>2675000</v>
          </cell>
        </row>
        <row r="773">
          <cell r="B773" t="str">
            <v>VY5122D3061</v>
          </cell>
          <cell r="C773">
            <v>3174000</v>
          </cell>
        </row>
        <row r="774">
          <cell r="B774" t="str">
            <v>VY5122D3081</v>
          </cell>
          <cell r="C774">
            <v>3456000</v>
          </cell>
        </row>
        <row r="775">
          <cell r="B775" t="str">
            <v>VY5122F0011</v>
          </cell>
          <cell r="C775">
            <v>1535000</v>
          </cell>
        </row>
        <row r="776">
          <cell r="B776" t="str">
            <v>VY5122F0012</v>
          </cell>
          <cell r="C776">
            <v>1535000</v>
          </cell>
        </row>
        <row r="777">
          <cell r="B777" t="str">
            <v>VY5122F0013</v>
          </cell>
          <cell r="C777">
            <v>1535000</v>
          </cell>
        </row>
        <row r="778">
          <cell r="B778" t="str">
            <v>VY5122F0021</v>
          </cell>
          <cell r="C778">
            <v>1688000</v>
          </cell>
        </row>
        <row r="779">
          <cell r="B779" t="str">
            <v>VY5122F0022</v>
          </cell>
          <cell r="C779">
            <v>1688000</v>
          </cell>
        </row>
        <row r="780">
          <cell r="B780" t="str">
            <v>VY5122F0041</v>
          </cell>
          <cell r="C780">
            <v>1876000</v>
          </cell>
        </row>
        <row r="781">
          <cell r="B781" t="str">
            <v>VY5122F0042</v>
          </cell>
          <cell r="C781">
            <v>1876000</v>
          </cell>
        </row>
        <row r="782">
          <cell r="B782" t="str">
            <v>VY5122F0051</v>
          </cell>
          <cell r="C782">
            <v>2046000</v>
          </cell>
        </row>
        <row r="783">
          <cell r="B783" t="str">
            <v>VY5125B0051</v>
          </cell>
          <cell r="C783">
            <v>2090000</v>
          </cell>
        </row>
        <row r="784">
          <cell r="B784" t="str">
            <v>VY5125B0061</v>
          </cell>
          <cell r="C784">
            <v>2743000</v>
          </cell>
        </row>
        <row r="785">
          <cell r="B785" t="str">
            <v>VY5125B0081</v>
          </cell>
          <cell r="C785">
            <v>3041000</v>
          </cell>
        </row>
        <row r="786">
          <cell r="B786" t="str">
            <v>VY5125B2051</v>
          </cell>
          <cell r="C786">
            <v>2170000</v>
          </cell>
        </row>
        <row r="787">
          <cell r="B787" t="str">
            <v>VY5125B2061</v>
          </cell>
          <cell r="C787">
            <v>2823000</v>
          </cell>
        </row>
        <row r="788">
          <cell r="B788" t="str">
            <v>VY5125B2081</v>
          </cell>
          <cell r="C788">
            <v>3120000</v>
          </cell>
        </row>
        <row r="789">
          <cell r="B789" t="str">
            <v>VY5125B3051</v>
          </cell>
          <cell r="C789">
            <v>2152000</v>
          </cell>
        </row>
        <row r="790">
          <cell r="B790" t="str">
            <v>VY5125B3061</v>
          </cell>
          <cell r="C790">
            <v>2805000</v>
          </cell>
        </row>
        <row r="791">
          <cell r="B791" t="str">
            <v>VY5125B3081</v>
          </cell>
          <cell r="C791">
            <v>3103000</v>
          </cell>
        </row>
        <row r="792">
          <cell r="B792" t="str">
            <v>VY5125D0051</v>
          </cell>
          <cell r="C792">
            <v>2142000</v>
          </cell>
        </row>
        <row r="793">
          <cell r="B793" t="str">
            <v>VY5125D0061</v>
          </cell>
          <cell r="C793">
            <v>2798000</v>
          </cell>
        </row>
        <row r="794">
          <cell r="B794" t="str">
            <v>VY5125D0081</v>
          </cell>
          <cell r="C794">
            <v>3095000</v>
          </cell>
        </row>
        <row r="795">
          <cell r="B795" t="str">
            <v>VY5125D2051</v>
          </cell>
          <cell r="C795">
            <v>2222000</v>
          </cell>
        </row>
        <row r="796">
          <cell r="B796" t="str">
            <v>VY5125D2061</v>
          </cell>
          <cell r="C796">
            <v>2878000</v>
          </cell>
        </row>
        <row r="797">
          <cell r="B797" t="str">
            <v>VY5125D2081</v>
          </cell>
          <cell r="C797">
            <v>3175000</v>
          </cell>
        </row>
        <row r="798">
          <cell r="B798" t="str">
            <v>VY5125D3051</v>
          </cell>
          <cell r="C798">
            <v>2204000</v>
          </cell>
        </row>
        <row r="799">
          <cell r="B799" t="str">
            <v>VY5125D3061</v>
          </cell>
          <cell r="C799">
            <v>2861000</v>
          </cell>
        </row>
        <row r="800">
          <cell r="B800" t="str">
            <v>VY5125D3081</v>
          </cell>
          <cell r="C800">
            <v>3157000</v>
          </cell>
        </row>
        <row r="801">
          <cell r="B801" t="str">
            <v>VY5125F0011</v>
          </cell>
          <cell r="C801">
            <v>1185000</v>
          </cell>
        </row>
        <row r="802">
          <cell r="B802" t="str">
            <v>VY5125F0012</v>
          </cell>
          <cell r="C802">
            <v>1185000</v>
          </cell>
        </row>
        <row r="803">
          <cell r="B803" t="str">
            <v>VY5125F0013</v>
          </cell>
          <cell r="C803">
            <v>1185000</v>
          </cell>
        </row>
        <row r="804">
          <cell r="B804" t="str">
            <v>VY5125F0014</v>
          </cell>
          <cell r="C804">
            <v>1185000</v>
          </cell>
        </row>
        <row r="805">
          <cell r="B805" t="str">
            <v>VY5125F0015</v>
          </cell>
          <cell r="C805">
            <v>1185000</v>
          </cell>
        </row>
        <row r="806">
          <cell r="B806" t="str">
            <v>VY5125F0021</v>
          </cell>
          <cell r="C806">
            <v>1280000</v>
          </cell>
        </row>
        <row r="807">
          <cell r="B807" t="str">
            <v>VY5125F0022</v>
          </cell>
          <cell r="C807">
            <v>1280000</v>
          </cell>
        </row>
        <row r="808">
          <cell r="B808" t="str">
            <v>VY5125F0041</v>
          </cell>
          <cell r="C808">
            <v>1538000</v>
          </cell>
        </row>
        <row r="809">
          <cell r="B809" t="str">
            <v>VY5125F0042</v>
          </cell>
          <cell r="C809">
            <v>1538000</v>
          </cell>
        </row>
        <row r="810">
          <cell r="B810" t="str">
            <v>VY5125F0051</v>
          </cell>
          <cell r="C810">
            <v>1648000</v>
          </cell>
        </row>
        <row r="811">
          <cell r="B811" t="str">
            <v>VY5126B0051</v>
          </cell>
          <cell r="C811">
            <v>4625000</v>
          </cell>
        </row>
        <row r="812">
          <cell r="B812" t="str">
            <v>VY5126B0061</v>
          </cell>
          <cell r="C812">
            <v>5130000</v>
          </cell>
        </row>
        <row r="813">
          <cell r="B813" t="str">
            <v>VY5126B0081</v>
          </cell>
          <cell r="C813">
            <v>5798000</v>
          </cell>
        </row>
        <row r="814">
          <cell r="B814" t="str">
            <v>VY5126B2051</v>
          </cell>
          <cell r="C814">
            <v>4705000</v>
          </cell>
        </row>
        <row r="815">
          <cell r="B815" t="str">
            <v>VY5126B2061</v>
          </cell>
          <cell r="C815">
            <v>5210000</v>
          </cell>
        </row>
        <row r="816">
          <cell r="B816" t="str">
            <v>VY5126B2081</v>
          </cell>
          <cell r="C816">
            <v>5878000</v>
          </cell>
        </row>
        <row r="817">
          <cell r="B817" t="str">
            <v>VY5126B3051</v>
          </cell>
          <cell r="C817">
            <v>4688000</v>
          </cell>
        </row>
        <row r="818">
          <cell r="B818" t="str">
            <v>VY5126B3061</v>
          </cell>
          <cell r="C818">
            <v>5192000</v>
          </cell>
        </row>
        <row r="819">
          <cell r="B819" t="str">
            <v>VY5126B3081</v>
          </cell>
          <cell r="C819">
            <v>5861000</v>
          </cell>
        </row>
        <row r="820">
          <cell r="B820" t="str">
            <v>VY5126D0051</v>
          </cell>
          <cell r="C820">
            <v>4721000</v>
          </cell>
        </row>
        <row r="821">
          <cell r="B821" t="str">
            <v>VY5126D0061</v>
          </cell>
          <cell r="C821">
            <v>5226000</v>
          </cell>
        </row>
        <row r="822">
          <cell r="B822" t="str">
            <v>VY5126D0081</v>
          </cell>
          <cell r="C822">
            <v>5894000</v>
          </cell>
        </row>
        <row r="823">
          <cell r="B823" t="str">
            <v>VY5126D2051</v>
          </cell>
          <cell r="C823">
            <v>4801000</v>
          </cell>
        </row>
        <row r="824">
          <cell r="B824" t="str">
            <v>VY5126D2061</v>
          </cell>
          <cell r="C824">
            <v>5306000</v>
          </cell>
        </row>
        <row r="825">
          <cell r="B825" t="str">
            <v>VY5126D2081</v>
          </cell>
          <cell r="C825">
            <v>5974000</v>
          </cell>
        </row>
        <row r="826">
          <cell r="B826" t="str">
            <v>VY5126D3051</v>
          </cell>
          <cell r="C826">
            <v>4784000</v>
          </cell>
        </row>
        <row r="827">
          <cell r="B827" t="str">
            <v>VY5126D3061</v>
          </cell>
          <cell r="C827">
            <v>5289000</v>
          </cell>
        </row>
        <row r="828">
          <cell r="B828" t="str">
            <v>VY5126D3081</v>
          </cell>
          <cell r="C828">
            <v>5956000</v>
          </cell>
        </row>
        <row r="829">
          <cell r="B829" t="str">
            <v>VY5126F0011</v>
          </cell>
          <cell r="C829">
            <v>2330000</v>
          </cell>
        </row>
        <row r="830">
          <cell r="B830" t="str">
            <v>VY5126F0012</v>
          </cell>
          <cell r="C830">
            <v>2330000</v>
          </cell>
        </row>
        <row r="831">
          <cell r="B831" t="str">
            <v>VY5126F0013</v>
          </cell>
          <cell r="C831">
            <v>2330000</v>
          </cell>
        </row>
        <row r="832">
          <cell r="B832" t="str">
            <v>VY5126F0014</v>
          </cell>
          <cell r="C832">
            <v>2330000</v>
          </cell>
        </row>
        <row r="833">
          <cell r="B833" t="str">
            <v>VY5126F0015</v>
          </cell>
          <cell r="C833">
            <v>2330000</v>
          </cell>
        </row>
        <row r="834">
          <cell r="B834" t="str">
            <v>VY5126F0021</v>
          </cell>
          <cell r="C834">
            <v>2709000</v>
          </cell>
        </row>
        <row r="835">
          <cell r="B835" t="str">
            <v>VY5126F0022</v>
          </cell>
          <cell r="C835">
            <v>2709000</v>
          </cell>
        </row>
        <row r="836">
          <cell r="B836" t="str">
            <v>VY5126F0041</v>
          </cell>
          <cell r="C836">
            <v>3522000</v>
          </cell>
        </row>
        <row r="837">
          <cell r="B837" t="str">
            <v>VY5126F0042</v>
          </cell>
          <cell r="C837">
            <v>3522000</v>
          </cell>
        </row>
        <row r="838">
          <cell r="B838" t="str">
            <v>VY5126F0051</v>
          </cell>
          <cell r="C838">
            <v>4164000</v>
          </cell>
        </row>
        <row r="839">
          <cell r="B839" t="str">
            <v>VY5410F0051</v>
          </cell>
          <cell r="C839">
            <v>1104000</v>
          </cell>
        </row>
        <row r="840">
          <cell r="B840" t="str">
            <v>VY5410F0061</v>
          </cell>
          <cell r="C840">
            <v>1501000</v>
          </cell>
        </row>
        <row r="841">
          <cell r="B841" t="str">
            <v>VY5410F0081</v>
          </cell>
          <cell r="C841">
            <v>1855000</v>
          </cell>
        </row>
        <row r="842">
          <cell r="B842" t="str">
            <v>VY5420F0051</v>
          </cell>
          <cell r="C842">
            <v>1272000</v>
          </cell>
        </row>
        <row r="843">
          <cell r="B843" t="str">
            <v>VY5420F0061</v>
          </cell>
          <cell r="C843">
            <v>1669000</v>
          </cell>
        </row>
        <row r="844">
          <cell r="B844" t="str">
            <v>VY5420F0081</v>
          </cell>
          <cell r="C844">
            <v>2023000</v>
          </cell>
        </row>
        <row r="845">
          <cell r="B845" t="str">
            <v>VY5430F0051</v>
          </cell>
          <cell r="C845">
            <v>1272000</v>
          </cell>
        </row>
        <row r="846">
          <cell r="B846" t="str">
            <v>VY5430F0061</v>
          </cell>
          <cell r="C846">
            <v>1669000</v>
          </cell>
        </row>
        <row r="847">
          <cell r="B847" t="str">
            <v>VY5430F0081</v>
          </cell>
          <cell r="C847">
            <v>2023000</v>
          </cell>
        </row>
        <row r="848">
          <cell r="B848" t="str">
            <v>VY5440F0051</v>
          </cell>
          <cell r="C848">
            <v>1272000</v>
          </cell>
        </row>
        <row r="849">
          <cell r="B849" t="str">
            <v>VY5440F0061</v>
          </cell>
          <cell r="C849">
            <v>1669000</v>
          </cell>
        </row>
        <row r="850">
          <cell r="B850" t="str">
            <v>VY5440F0081</v>
          </cell>
          <cell r="C850">
            <v>2023000</v>
          </cell>
        </row>
        <row r="851">
          <cell r="B851" t="str">
            <v>VY5130B0051</v>
          </cell>
          <cell r="C851">
            <v>1888000</v>
          </cell>
        </row>
        <row r="852">
          <cell r="B852" t="str">
            <v>VY5130B0061</v>
          </cell>
          <cell r="C852">
            <v>2500000</v>
          </cell>
        </row>
        <row r="853">
          <cell r="B853" t="str">
            <v>VY5130B0081</v>
          </cell>
          <cell r="C853">
            <v>2671000</v>
          </cell>
        </row>
        <row r="854">
          <cell r="B854" t="str">
            <v>VY5130B2051</v>
          </cell>
          <cell r="C854">
            <v>1969000</v>
          </cell>
        </row>
        <row r="855">
          <cell r="B855" t="str">
            <v>VY5130B2061</v>
          </cell>
          <cell r="C855">
            <v>2580000</v>
          </cell>
        </row>
        <row r="856">
          <cell r="B856" t="str">
            <v>VY5130B2081</v>
          </cell>
          <cell r="C856">
            <v>2751000</v>
          </cell>
        </row>
        <row r="857">
          <cell r="B857" t="str">
            <v>VY5130F0011</v>
          </cell>
          <cell r="C857">
            <v>883000</v>
          </cell>
        </row>
        <row r="858">
          <cell r="B858" t="str">
            <v>VY5130F0012</v>
          </cell>
          <cell r="C858">
            <v>883000</v>
          </cell>
        </row>
        <row r="859">
          <cell r="B859" t="str">
            <v>VY5130F0013</v>
          </cell>
          <cell r="C859">
            <v>883000</v>
          </cell>
        </row>
        <row r="860">
          <cell r="B860" t="str">
            <v>VY5130F0021</v>
          </cell>
          <cell r="C860">
            <v>967000</v>
          </cell>
        </row>
        <row r="861">
          <cell r="B861" t="str">
            <v>VY5130F0022</v>
          </cell>
          <cell r="C861">
            <v>967000</v>
          </cell>
        </row>
        <row r="862">
          <cell r="B862" t="str">
            <v>VY5130F0041</v>
          </cell>
          <cell r="C862">
            <v>1135000</v>
          </cell>
        </row>
        <row r="863">
          <cell r="B863" t="str">
            <v>VY5130F0042</v>
          </cell>
          <cell r="C863">
            <v>1135000</v>
          </cell>
        </row>
        <row r="864">
          <cell r="B864" t="str">
            <v>VY5130F0051</v>
          </cell>
          <cell r="C864">
            <v>1177000</v>
          </cell>
        </row>
        <row r="865">
          <cell r="B865" t="str">
            <v>VY5131B0051</v>
          </cell>
          <cell r="C865">
            <v>4400000</v>
          </cell>
        </row>
        <row r="866">
          <cell r="B866" t="str">
            <v>VY5131B0061</v>
          </cell>
          <cell r="C866">
            <v>4863000</v>
          </cell>
        </row>
        <row r="867">
          <cell r="B867" t="str">
            <v>VY5131B0081</v>
          </cell>
          <cell r="C867">
            <v>5405000</v>
          </cell>
        </row>
        <row r="868">
          <cell r="B868" t="str">
            <v>VY5131B2051</v>
          </cell>
          <cell r="C868">
            <v>4480000</v>
          </cell>
        </row>
        <row r="869">
          <cell r="B869" t="str">
            <v>VY5131B2061</v>
          </cell>
          <cell r="C869">
            <v>4943000</v>
          </cell>
        </row>
        <row r="870">
          <cell r="B870" t="str">
            <v>VY5131B2081</v>
          </cell>
          <cell r="C870">
            <v>5485000</v>
          </cell>
        </row>
        <row r="871">
          <cell r="B871" t="str">
            <v>VY5131F0011</v>
          </cell>
          <cell r="C871">
            <v>2241000</v>
          </cell>
        </row>
        <row r="872">
          <cell r="B872" t="str">
            <v>VY5131F0012</v>
          </cell>
          <cell r="C872">
            <v>2241000</v>
          </cell>
        </row>
        <row r="873">
          <cell r="B873" t="str">
            <v>VY5131F0013</v>
          </cell>
          <cell r="C873">
            <v>2241000</v>
          </cell>
        </row>
        <row r="874">
          <cell r="B874" t="str">
            <v>VY5131F0021</v>
          </cell>
          <cell r="C874">
            <v>2604000</v>
          </cell>
        </row>
        <row r="875">
          <cell r="B875" t="str">
            <v>VY5131F0022</v>
          </cell>
          <cell r="C875">
            <v>2604000</v>
          </cell>
        </row>
        <row r="876">
          <cell r="B876" t="str">
            <v>VY5131F0041</v>
          </cell>
          <cell r="C876">
            <v>3349000</v>
          </cell>
        </row>
        <row r="877">
          <cell r="B877" t="str">
            <v>VY5131F0042</v>
          </cell>
          <cell r="C877">
            <v>3349000</v>
          </cell>
        </row>
        <row r="878">
          <cell r="B878" t="str">
            <v>VY5131F0051</v>
          </cell>
          <cell r="C878">
            <v>3991000</v>
          </cell>
        </row>
        <row r="879">
          <cell r="B879" t="str">
            <v>VY5132B0051</v>
          </cell>
          <cell r="C879">
            <v>2536000</v>
          </cell>
        </row>
        <row r="880">
          <cell r="B880" t="str">
            <v>VY5132B0061</v>
          </cell>
          <cell r="C880">
            <v>3035000</v>
          </cell>
        </row>
        <row r="881">
          <cell r="B881" t="str">
            <v>VY5132B0081</v>
          </cell>
          <cell r="C881">
            <v>3276000</v>
          </cell>
        </row>
        <row r="882">
          <cell r="B882" t="str">
            <v>VY5132B2051</v>
          </cell>
          <cell r="C882">
            <v>2617000</v>
          </cell>
        </row>
        <row r="883">
          <cell r="B883" t="str">
            <v>VY5132B2061</v>
          </cell>
          <cell r="C883">
            <v>3115000</v>
          </cell>
        </row>
        <row r="884">
          <cell r="B884" t="str">
            <v>VY5132B2081</v>
          </cell>
          <cell r="C884">
            <v>3357000</v>
          </cell>
        </row>
        <row r="885">
          <cell r="B885" t="str">
            <v>VY5132F0011</v>
          </cell>
          <cell r="C885">
            <v>1554000</v>
          </cell>
        </row>
        <row r="886">
          <cell r="B886" t="str">
            <v>VY5132F0012</v>
          </cell>
          <cell r="C886">
            <v>1554000</v>
          </cell>
        </row>
        <row r="887">
          <cell r="B887" t="str">
            <v>VY5132F0013</v>
          </cell>
          <cell r="C887">
            <v>1554000</v>
          </cell>
        </row>
        <row r="888">
          <cell r="B888" t="str">
            <v>VY5132F0021</v>
          </cell>
          <cell r="C888">
            <v>1706000</v>
          </cell>
        </row>
        <row r="889">
          <cell r="B889" t="str">
            <v>VY5132F0022</v>
          </cell>
          <cell r="C889">
            <v>1706000</v>
          </cell>
        </row>
        <row r="890">
          <cell r="B890" t="str">
            <v>VY5132F0041</v>
          </cell>
          <cell r="C890">
            <v>1895000</v>
          </cell>
        </row>
        <row r="891">
          <cell r="B891" t="str">
            <v>VY5132F0042</v>
          </cell>
          <cell r="C891">
            <v>1895000</v>
          </cell>
        </row>
        <row r="892">
          <cell r="B892" t="str">
            <v>VY5132F0051</v>
          </cell>
          <cell r="C892">
            <v>2069000</v>
          </cell>
        </row>
        <row r="893">
          <cell r="B893" t="str">
            <v>VY5135B0051</v>
          </cell>
          <cell r="C893">
            <v>2098000</v>
          </cell>
        </row>
        <row r="894">
          <cell r="B894" t="str">
            <v>VY5135B0061</v>
          </cell>
          <cell r="C894">
            <v>2752000</v>
          </cell>
        </row>
        <row r="895">
          <cell r="B895" t="str">
            <v>VY5135B0081</v>
          </cell>
          <cell r="C895">
            <v>3049000</v>
          </cell>
        </row>
        <row r="896">
          <cell r="B896" t="str">
            <v>VY5135B2051</v>
          </cell>
          <cell r="C896">
            <v>2179000</v>
          </cell>
        </row>
        <row r="897">
          <cell r="B897" t="str">
            <v>VY5135B2061</v>
          </cell>
          <cell r="C897">
            <v>2832000</v>
          </cell>
        </row>
        <row r="898">
          <cell r="B898" t="str">
            <v>VY5135B2081</v>
          </cell>
          <cell r="C898">
            <v>3129000</v>
          </cell>
        </row>
        <row r="899">
          <cell r="B899" t="str">
            <v>VY5135F0012</v>
          </cell>
          <cell r="C899">
            <v>1200000</v>
          </cell>
        </row>
        <row r="900">
          <cell r="B900" t="str">
            <v>VY5135F0013</v>
          </cell>
          <cell r="C900">
            <v>1200000</v>
          </cell>
        </row>
        <row r="901">
          <cell r="B901" t="str">
            <v>VY5135F0014</v>
          </cell>
          <cell r="C901">
            <v>1200000</v>
          </cell>
        </row>
        <row r="902">
          <cell r="B902" t="str">
            <v>VY5135F0015</v>
          </cell>
          <cell r="C902">
            <v>1200000</v>
          </cell>
        </row>
        <row r="903">
          <cell r="B903" t="str">
            <v>VY5135F0021</v>
          </cell>
          <cell r="C903">
            <v>1295000</v>
          </cell>
        </row>
        <row r="904">
          <cell r="B904" t="str">
            <v>VY5135F0022</v>
          </cell>
          <cell r="C904">
            <v>1295000</v>
          </cell>
        </row>
        <row r="905">
          <cell r="B905" t="str">
            <v>VY5135F0041</v>
          </cell>
          <cell r="C905">
            <v>1553000</v>
          </cell>
        </row>
        <row r="906">
          <cell r="B906" t="str">
            <v>VY5135F0042</v>
          </cell>
          <cell r="C906">
            <v>1553000</v>
          </cell>
        </row>
        <row r="907">
          <cell r="B907" t="str">
            <v>VY5135F0051</v>
          </cell>
          <cell r="C907">
            <v>1618000</v>
          </cell>
        </row>
        <row r="908">
          <cell r="B908" t="str">
            <v>VY5136B0051</v>
          </cell>
          <cell r="C908">
            <v>4610000</v>
          </cell>
        </row>
        <row r="909">
          <cell r="B909" t="str">
            <v>VY5136B0061</v>
          </cell>
          <cell r="C909">
            <v>5115000</v>
          </cell>
        </row>
        <row r="910">
          <cell r="B910" t="str">
            <v>VY5136B0081</v>
          </cell>
          <cell r="C910">
            <v>5783000</v>
          </cell>
        </row>
        <row r="911">
          <cell r="B911" t="str">
            <v>VY5136B2051</v>
          </cell>
          <cell r="C911">
            <v>4691000</v>
          </cell>
        </row>
        <row r="912">
          <cell r="B912" t="str">
            <v>VY5136B2061</v>
          </cell>
          <cell r="C912">
            <v>5195000</v>
          </cell>
        </row>
        <row r="913">
          <cell r="B913" t="str">
            <v>VY5136B2081</v>
          </cell>
          <cell r="C913">
            <v>5863000</v>
          </cell>
        </row>
        <row r="914">
          <cell r="B914" t="str">
            <v>VY5136F0011</v>
          </cell>
          <cell r="C914">
            <v>2367000</v>
          </cell>
        </row>
        <row r="915">
          <cell r="B915" t="str">
            <v>VY5136F0012</v>
          </cell>
          <cell r="C915">
            <v>2367000</v>
          </cell>
        </row>
        <row r="916">
          <cell r="B916" t="str">
            <v>VY5136F0013</v>
          </cell>
          <cell r="C916">
            <v>2367000</v>
          </cell>
        </row>
        <row r="917">
          <cell r="B917" t="str">
            <v>VY5136F0014</v>
          </cell>
          <cell r="C917">
            <v>2367000</v>
          </cell>
        </row>
        <row r="918">
          <cell r="B918" t="str">
            <v>VY5136F0015</v>
          </cell>
          <cell r="C918">
            <v>2367000</v>
          </cell>
        </row>
        <row r="919">
          <cell r="B919" t="str">
            <v>VY5136F0021</v>
          </cell>
          <cell r="C919">
            <v>2730000</v>
          </cell>
        </row>
        <row r="920">
          <cell r="B920" t="str">
            <v>VY5136F0022</v>
          </cell>
          <cell r="C920">
            <v>2730000</v>
          </cell>
        </row>
        <row r="921">
          <cell r="B921" t="str">
            <v>VY5136F0041</v>
          </cell>
          <cell r="C921">
            <v>3560000</v>
          </cell>
        </row>
        <row r="922">
          <cell r="B922" t="str">
            <v>VY5136F0042</v>
          </cell>
          <cell r="C922">
            <v>3560000</v>
          </cell>
        </row>
        <row r="923">
          <cell r="B923" t="str">
            <v>VY5136F0051</v>
          </cell>
          <cell r="C923">
            <v>4201000</v>
          </cell>
        </row>
        <row r="924">
          <cell r="B924" t="str">
            <v>VY5140B0051</v>
          </cell>
          <cell r="C924">
            <v>1888000</v>
          </cell>
        </row>
        <row r="925">
          <cell r="B925" t="str">
            <v>VY5140B0061</v>
          </cell>
          <cell r="C925">
            <v>2500000</v>
          </cell>
        </row>
        <row r="926">
          <cell r="B926" t="str">
            <v>VY5140B0081</v>
          </cell>
          <cell r="C926">
            <v>2671000</v>
          </cell>
        </row>
        <row r="927">
          <cell r="B927" t="str">
            <v>VY5140B2051</v>
          </cell>
          <cell r="C927">
            <v>2011000</v>
          </cell>
        </row>
        <row r="928">
          <cell r="B928" t="str">
            <v>VY5140B2061</v>
          </cell>
          <cell r="C928">
            <v>2622000</v>
          </cell>
        </row>
        <row r="929">
          <cell r="B929" t="str">
            <v>VY5140B2081</v>
          </cell>
          <cell r="C929">
            <v>2793000</v>
          </cell>
        </row>
        <row r="930">
          <cell r="B930" t="str">
            <v>VY5140F0011</v>
          </cell>
          <cell r="C930">
            <v>875000</v>
          </cell>
        </row>
        <row r="931">
          <cell r="B931" t="str">
            <v>VY5140F0012</v>
          </cell>
          <cell r="C931">
            <v>875000</v>
          </cell>
        </row>
        <row r="932">
          <cell r="B932" t="str">
            <v>VY5140F0013</v>
          </cell>
          <cell r="C932">
            <v>875000</v>
          </cell>
        </row>
        <row r="933">
          <cell r="B933" t="str">
            <v>VY5140F0021</v>
          </cell>
          <cell r="C933">
            <v>954000</v>
          </cell>
        </row>
        <row r="934">
          <cell r="B934" t="str">
            <v>VY5140F0022</v>
          </cell>
          <cell r="C934">
            <v>954000</v>
          </cell>
        </row>
        <row r="935">
          <cell r="B935" t="str">
            <v>VY5140F0041</v>
          </cell>
          <cell r="C935">
            <v>1104000</v>
          </cell>
        </row>
        <row r="936">
          <cell r="B936" t="str">
            <v>VY5140F0042</v>
          </cell>
          <cell r="C936">
            <v>1104000</v>
          </cell>
        </row>
        <row r="937">
          <cell r="B937" t="str">
            <v>VY5140F0051</v>
          </cell>
          <cell r="C937">
            <v>1165000</v>
          </cell>
        </row>
        <row r="938">
          <cell r="B938" t="str">
            <v>VY5141B0051</v>
          </cell>
          <cell r="C938">
            <v>4400000</v>
          </cell>
        </row>
        <row r="939">
          <cell r="B939" t="str">
            <v>VY5141B0061</v>
          </cell>
          <cell r="C939">
            <v>4863000</v>
          </cell>
        </row>
        <row r="940">
          <cell r="B940" t="str">
            <v>VY5141B0081</v>
          </cell>
          <cell r="C940">
            <v>5405000</v>
          </cell>
        </row>
        <row r="941">
          <cell r="B941" t="str">
            <v>VY5141B2051</v>
          </cell>
          <cell r="C941">
            <v>4523000</v>
          </cell>
        </row>
        <row r="942">
          <cell r="B942" t="str">
            <v>VY5141B2061</v>
          </cell>
          <cell r="C942">
            <v>4986000</v>
          </cell>
        </row>
        <row r="943">
          <cell r="B943" t="str">
            <v>VY5141B2081</v>
          </cell>
          <cell r="C943">
            <v>5527000</v>
          </cell>
        </row>
        <row r="944">
          <cell r="B944" t="str">
            <v>VY5141F0011</v>
          </cell>
          <cell r="C944">
            <v>2241000</v>
          </cell>
        </row>
        <row r="945">
          <cell r="B945" t="str">
            <v>VY5141F0012</v>
          </cell>
          <cell r="C945">
            <v>2241000</v>
          </cell>
        </row>
        <row r="946">
          <cell r="B946" t="str">
            <v>VY5141F0013</v>
          </cell>
          <cell r="C946">
            <v>2241000</v>
          </cell>
        </row>
        <row r="947">
          <cell r="B947" t="str">
            <v>VY5141F0021</v>
          </cell>
          <cell r="C947">
            <v>2604000</v>
          </cell>
        </row>
        <row r="948">
          <cell r="B948" t="str">
            <v>VY5141F0022</v>
          </cell>
          <cell r="C948">
            <v>2604000</v>
          </cell>
        </row>
        <row r="949">
          <cell r="B949" t="str">
            <v>VY5141F0041</v>
          </cell>
          <cell r="C949">
            <v>3349000</v>
          </cell>
        </row>
        <row r="950">
          <cell r="B950" t="str">
            <v>VY5141F0042</v>
          </cell>
          <cell r="C950">
            <v>3349000</v>
          </cell>
        </row>
        <row r="951">
          <cell r="B951" t="str">
            <v>VY5141F0051</v>
          </cell>
          <cell r="C951">
            <v>3991000</v>
          </cell>
        </row>
        <row r="952">
          <cell r="B952" t="str">
            <v>VY5142B0051</v>
          </cell>
          <cell r="C952">
            <v>2290000</v>
          </cell>
        </row>
        <row r="953">
          <cell r="B953" t="str">
            <v>VY5142B0061</v>
          </cell>
          <cell r="C953">
            <v>3034000</v>
          </cell>
        </row>
        <row r="954">
          <cell r="B954" t="str">
            <v>VY5142B0081</v>
          </cell>
          <cell r="C954">
            <v>3278000</v>
          </cell>
        </row>
        <row r="955">
          <cell r="B955" t="str">
            <v>VY5142B2051</v>
          </cell>
          <cell r="C955">
            <v>2374000</v>
          </cell>
        </row>
        <row r="956">
          <cell r="B956" t="str">
            <v>VY5142B2061</v>
          </cell>
          <cell r="C956">
            <v>3118000</v>
          </cell>
        </row>
        <row r="957">
          <cell r="B957" t="str">
            <v>VY5142B2081</v>
          </cell>
          <cell r="C957">
            <v>3362000</v>
          </cell>
        </row>
        <row r="958">
          <cell r="B958" t="str">
            <v>VY5142F0011</v>
          </cell>
          <cell r="C958">
            <v>1227000</v>
          </cell>
        </row>
        <row r="959">
          <cell r="B959" t="str">
            <v>VY5142F0012</v>
          </cell>
          <cell r="C959">
            <v>1227000</v>
          </cell>
        </row>
        <row r="960">
          <cell r="B960" t="str">
            <v>VY5142F0013</v>
          </cell>
          <cell r="C960">
            <v>1227000</v>
          </cell>
        </row>
        <row r="961">
          <cell r="B961" t="str">
            <v>VY5142F0021</v>
          </cell>
          <cell r="C961">
            <v>1282000</v>
          </cell>
        </row>
        <row r="962">
          <cell r="B962" t="str">
            <v>VY5142F0022</v>
          </cell>
          <cell r="C962">
            <v>1282000</v>
          </cell>
        </row>
        <row r="963">
          <cell r="B963" t="str">
            <v>VY5142F0041</v>
          </cell>
          <cell r="C963">
            <v>1387000</v>
          </cell>
        </row>
        <row r="964">
          <cell r="B964" t="str">
            <v>VY5142F0042</v>
          </cell>
          <cell r="C964">
            <v>1387000</v>
          </cell>
        </row>
        <row r="965">
          <cell r="B965" t="str">
            <v>VY5142F0051</v>
          </cell>
          <cell r="C965">
            <v>1807000</v>
          </cell>
        </row>
        <row r="966">
          <cell r="B966" t="str">
            <v>VY5145B0051</v>
          </cell>
          <cell r="C966">
            <v>2098000</v>
          </cell>
        </row>
        <row r="967">
          <cell r="B967" t="str">
            <v>VY5145B0061</v>
          </cell>
          <cell r="C967">
            <v>2752000</v>
          </cell>
        </row>
        <row r="968">
          <cell r="B968" t="str">
            <v>VY5145B0081</v>
          </cell>
          <cell r="C968">
            <v>3049000</v>
          </cell>
        </row>
        <row r="969">
          <cell r="B969" t="str">
            <v>VY5145B2051</v>
          </cell>
          <cell r="C969">
            <v>2221000</v>
          </cell>
        </row>
        <row r="970">
          <cell r="B970" t="str">
            <v>VY5145B2061</v>
          </cell>
          <cell r="C970">
            <v>2874000</v>
          </cell>
        </row>
        <row r="971">
          <cell r="B971" t="str">
            <v>VY5145B2081</v>
          </cell>
          <cell r="C971">
            <v>3172000</v>
          </cell>
        </row>
        <row r="972">
          <cell r="B972" t="str">
            <v>VY5145F0011</v>
          </cell>
          <cell r="C972">
            <v>1200000</v>
          </cell>
        </row>
        <row r="973">
          <cell r="B973" t="str">
            <v>VY5145F0012</v>
          </cell>
          <cell r="C973">
            <v>1200000</v>
          </cell>
        </row>
        <row r="974">
          <cell r="B974" t="str">
            <v>VY5145F0013</v>
          </cell>
          <cell r="C974">
            <v>1200000</v>
          </cell>
        </row>
        <row r="975">
          <cell r="B975" t="str">
            <v>VY5145F0014</v>
          </cell>
          <cell r="C975">
            <v>1200000</v>
          </cell>
        </row>
        <row r="976">
          <cell r="B976" t="str">
            <v>VY5145F0015</v>
          </cell>
          <cell r="C976">
            <v>1200000</v>
          </cell>
        </row>
        <row r="977">
          <cell r="B977" t="str">
            <v>VY5145F0021</v>
          </cell>
          <cell r="C977">
            <v>1295000</v>
          </cell>
        </row>
        <row r="978">
          <cell r="B978" t="str">
            <v>VY5145F0022</v>
          </cell>
          <cell r="C978">
            <v>1295000</v>
          </cell>
        </row>
        <row r="979">
          <cell r="B979" t="str">
            <v>VY5145F0041</v>
          </cell>
          <cell r="C979">
            <v>1553000</v>
          </cell>
        </row>
        <row r="980">
          <cell r="B980" t="str">
            <v>VY5145F0042</v>
          </cell>
          <cell r="C980">
            <v>1553000</v>
          </cell>
        </row>
        <row r="981">
          <cell r="B981" t="str">
            <v>VY5145F0051</v>
          </cell>
          <cell r="C981">
            <v>1618000</v>
          </cell>
        </row>
        <row r="982">
          <cell r="B982" t="str">
            <v>VY5146B0051</v>
          </cell>
          <cell r="C982">
            <v>4610000</v>
          </cell>
        </row>
        <row r="983">
          <cell r="B983" t="str">
            <v>VY5146B0061</v>
          </cell>
          <cell r="C983">
            <v>5115000</v>
          </cell>
        </row>
        <row r="984">
          <cell r="B984" t="str">
            <v>VY5146B0081</v>
          </cell>
          <cell r="C984">
            <v>5783000</v>
          </cell>
        </row>
        <row r="985">
          <cell r="B985" t="str">
            <v>VY5146B2051</v>
          </cell>
          <cell r="C985">
            <v>4733000</v>
          </cell>
        </row>
        <row r="986">
          <cell r="B986" t="str">
            <v>VY5146B2061</v>
          </cell>
          <cell r="C986">
            <v>5238000</v>
          </cell>
        </row>
        <row r="987">
          <cell r="B987" t="str">
            <v>VY5146B2081</v>
          </cell>
          <cell r="C987">
            <v>5906000</v>
          </cell>
        </row>
        <row r="988">
          <cell r="B988" t="str">
            <v>VY5146F0011</v>
          </cell>
          <cell r="C988">
            <v>2367000</v>
          </cell>
        </row>
        <row r="989">
          <cell r="B989" t="str">
            <v>VY5146F0012</v>
          </cell>
          <cell r="C989">
            <v>2367000</v>
          </cell>
        </row>
        <row r="990">
          <cell r="B990" t="str">
            <v>VY5146F0013</v>
          </cell>
          <cell r="C990">
            <v>2367000</v>
          </cell>
        </row>
        <row r="991">
          <cell r="B991" t="str">
            <v>VY5146F0014</v>
          </cell>
          <cell r="C991">
            <v>2367000</v>
          </cell>
        </row>
        <row r="992">
          <cell r="B992" t="str">
            <v>VY5146F0015</v>
          </cell>
          <cell r="C992">
            <v>2367000</v>
          </cell>
        </row>
        <row r="993">
          <cell r="B993" t="str">
            <v>VY5146F0021</v>
          </cell>
          <cell r="C993">
            <v>2730000</v>
          </cell>
        </row>
        <row r="994">
          <cell r="B994" t="str">
            <v>VY5146F0022</v>
          </cell>
          <cell r="C994">
            <v>2730000</v>
          </cell>
        </row>
        <row r="995">
          <cell r="B995" t="str">
            <v>VY5146F0041</v>
          </cell>
          <cell r="C995">
            <v>3560000</v>
          </cell>
        </row>
        <row r="996">
          <cell r="B996" t="str">
            <v>VY5146F0042</v>
          </cell>
          <cell r="C996">
            <v>3560000</v>
          </cell>
        </row>
        <row r="997">
          <cell r="B997" t="str">
            <v>VY5146F0051</v>
          </cell>
          <cell r="C997">
            <v>4201000</v>
          </cell>
        </row>
        <row r="998">
          <cell r="B998" t="str">
            <v>VY5218F0011</v>
          </cell>
          <cell r="C998">
            <v>1030000</v>
          </cell>
        </row>
        <row r="999">
          <cell r="B999" t="str">
            <v>VY5218F0012</v>
          </cell>
          <cell r="C999">
            <v>1030000</v>
          </cell>
        </row>
        <row r="1000">
          <cell r="B1000" t="str">
            <v>VY5218F0013</v>
          </cell>
          <cell r="C1000">
            <v>1030000</v>
          </cell>
        </row>
        <row r="1001">
          <cell r="B1001" t="str">
            <v>VY5218F0021</v>
          </cell>
          <cell r="C1001">
            <v>1044000</v>
          </cell>
        </row>
        <row r="1002">
          <cell r="B1002" t="str">
            <v>VY5218F0022</v>
          </cell>
          <cell r="C1002">
            <v>1177000</v>
          </cell>
        </row>
        <row r="1003">
          <cell r="B1003" t="str">
            <v>VY5218F0031</v>
          </cell>
          <cell r="C1003">
            <v>1208000</v>
          </cell>
        </row>
        <row r="1004">
          <cell r="B1004" t="str">
            <v>VY5218F0041</v>
          </cell>
          <cell r="C1004">
            <v>1455000</v>
          </cell>
        </row>
        <row r="1005">
          <cell r="B1005" t="str">
            <v>VY5218F0051</v>
          </cell>
          <cell r="C1005">
            <v>1524000</v>
          </cell>
        </row>
        <row r="1006">
          <cell r="B1006" t="str">
            <v>VY5219F0011</v>
          </cell>
          <cell r="C1006">
            <v>1156000</v>
          </cell>
        </row>
        <row r="1007">
          <cell r="B1007" t="str">
            <v>VY5219F0012</v>
          </cell>
          <cell r="C1007">
            <v>1156000</v>
          </cell>
        </row>
        <row r="1008">
          <cell r="B1008" t="str">
            <v>VY5219F0013</v>
          </cell>
          <cell r="C1008">
            <v>1156000</v>
          </cell>
        </row>
        <row r="1009">
          <cell r="B1009" t="str">
            <v>VY5219F0014</v>
          </cell>
          <cell r="C1009">
            <v>1156000</v>
          </cell>
        </row>
        <row r="1010">
          <cell r="B1010" t="str">
            <v>VY5219F0021</v>
          </cell>
          <cell r="C1010">
            <v>1170000</v>
          </cell>
        </row>
        <row r="1011">
          <cell r="B1011" t="str">
            <v>VY5219F0022</v>
          </cell>
          <cell r="C1011">
            <v>1303000</v>
          </cell>
        </row>
        <row r="1012">
          <cell r="B1012" t="str">
            <v>VY5219F0031</v>
          </cell>
          <cell r="C1012">
            <v>1418000</v>
          </cell>
        </row>
        <row r="1013">
          <cell r="B1013" t="str">
            <v>VY5219F0041</v>
          </cell>
          <cell r="C1013">
            <v>1665000</v>
          </cell>
        </row>
        <row r="1014">
          <cell r="B1014" t="str">
            <v>VY5219F0051</v>
          </cell>
          <cell r="C1014">
            <v>1734000</v>
          </cell>
        </row>
        <row r="1015">
          <cell r="B1015" t="str">
            <v>VY5228F0011</v>
          </cell>
          <cell r="C1015">
            <v>1350000</v>
          </cell>
        </row>
        <row r="1016">
          <cell r="B1016" t="str">
            <v>VY5228F0012</v>
          </cell>
          <cell r="C1016">
            <v>1350000</v>
          </cell>
        </row>
        <row r="1017">
          <cell r="B1017" t="str">
            <v>VY5228F0013</v>
          </cell>
          <cell r="C1017">
            <v>1350000</v>
          </cell>
        </row>
        <row r="1018">
          <cell r="B1018" t="str">
            <v>VY5228F0021</v>
          </cell>
          <cell r="C1018">
            <v>1365000</v>
          </cell>
        </row>
        <row r="1019">
          <cell r="B1019" t="str">
            <v>VY5228F0022</v>
          </cell>
          <cell r="C1019">
            <v>1497000</v>
          </cell>
        </row>
        <row r="1020">
          <cell r="B1020" t="str">
            <v>VY5228F0031</v>
          </cell>
          <cell r="C1020">
            <v>1528000</v>
          </cell>
        </row>
        <row r="1021">
          <cell r="B1021" t="str">
            <v>VY5228F0041</v>
          </cell>
          <cell r="C1021">
            <v>1775000</v>
          </cell>
        </row>
        <row r="1022">
          <cell r="B1022" t="str">
            <v>VY5228F0051</v>
          </cell>
          <cell r="C1022">
            <v>1844000</v>
          </cell>
        </row>
        <row r="1023">
          <cell r="B1023" t="str">
            <v>VY5229F0011</v>
          </cell>
          <cell r="C1023">
            <v>1476000</v>
          </cell>
        </row>
        <row r="1024">
          <cell r="B1024" t="str">
            <v>VY5229F0012</v>
          </cell>
          <cell r="C1024">
            <v>1476000</v>
          </cell>
        </row>
        <row r="1025">
          <cell r="B1025" t="str">
            <v>VY5229F0013</v>
          </cell>
          <cell r="C1025">
            <v>1476000</v>
          </cell>
        </row>
        <row r="1026">
          <cell r="B1026" t="str">
            <v>VY5229F0014</v>
          </cell>
          <cell r="C1026">
            <v>1476000</v>
          </cell>
        </row>
        <row r="1027">
          <cell r="B1027" t="str">
            <v>VY5229F0021</v>
          </cell>
          <cell r="C1027">
            <v>1491000</v>
          </cell>
        </row>
        <row r="1028">
          <cell r="B1028" t="str">
            <v>VY5229F0022</v>
          </cell>
          <cell r="C1028">
            <v>1623000</v>
          </cell>
        </row>
        <row r="1029">
          <cell r="B1029" t="str">
            <v>VY5229F0031</v>
          </cell>
          <cell r="C1029">
            <v>1738000</v>
          </cell>
        </row>
        <row r="1030">
          <cell r="B1030" t="str">
            <v>VY5229F0041</v>
          </cell>
          <cell r="C1030">
            <v>1985000</v>
          </cell>
        </row>
        <row r="1031">
          <cell r="B1031" t="str">
            <v>VY5229F0051</v>
          </cell>
          <cell r="C1031">
            <v>2054000</v>
          </cell>
        </row>
        <row r="1032">
          <cell r="B1032" t="str">
            <v>VY5238F0011</v>
          </cell>
          <cell r="C1032">
            <v>1222000</v>
          </cell>
        </row>
        <row r="1033">
          <cell r="B1033" t="str">
            <v>VY5238F0012</v>
          </cell>
          <cell r="C1033">
            <v>1222000</v>
          </cell>
        </row>
        <row r="1034">
          <cell r="B1034" t="str">
            <v>VY5238F0013</v>
          </cell>
          <cell r="C1034">
            <v>1222000</v>
          </cell>
        </row>
        <row r="1035">
          <cell r="B1035" t="str">
            <v>VY5238F0021</v>
          </cell>
          <cell r="C1035">
            <v>1236000</v>
          </cell>
        </row>
        <row r="1036">
          <cell r="B1036" t="str">
            <v>VY5238F0022</v>
          </cell>
          <cell r="C1036">
            <v>1368000</v>
          </cell>
        </row>
        <row r="1037">
          <cell r="B1037" t="str">
            <v>VY5238F0031</v>
          </cell>
          <cell r="C1037">
            <v>1399000</v>
          </cell>
        </row>
        <row r="1038">
          <cell r="B1038" t="str">
            <v>VY5238F0041</v>
          </cell>
          <cell r="C1038">
            <v>1646000</v>
          </cell>
        </row>
        <row r="1039">
          <cell r="B1039" t="str">
            <v>VY5238F0051</v>
          </cell>
          <cell r="C1039">
            <v>1716000</v>
          </cell>
        </row>
        <row r="1040">
          <cell r="B1040" t="str">
            <v>VY5239F0011</v>
          </cell>
          <cell r="C1040">
            <v>1348000</v>
          </cell>
        </row>
        <row r="1041">
          <cell r="B1041" t="str">
            <v>VY5239F0012</v>
          </cell>
          <cell r="C1041">
            <v>1348000</v>
          </cell>
        </row>
        <row r="1042">
          <cell r="B1042" t="str">
            <v>VY5239F0013</v>
          </cell>
          <cell r="C1042">
            <v>1348000</v>
          </cell>
        </row>
        <row r="1043">
          <cell r="B1043" t="str">
            <v>VY5239F0014</v>
          </cell>
          <cell r="C1043">
            <v>1348000</v>
          </cell>
        </row>
        <row r="1044">
          <cell r="B1044" t="str">
            <v>VY5239F0021</v>
          </cell>
          <cell r="C1044">
            <v>1362000</v>
          </cell>
        </row>
        <row r="1045">
          <cell r="B1045" t="str">
            <v>VY5239F0022</v>
          </cell>
          <cell r="C1045">
            <v>1494000</v>
          </cell>
        </row>
        <row r="1046">
          <cell r="B1046" t="str">
            <v>VY5239F0031</v>
          </cell>
          <cell r="C1046">
            <v>1609000</v>
          </cell>
        </row>
        <row r="1047">
          <cell r="B1047" t="str">
            <v>VY5239F0041</v>
          </cell>
          <cell r="C1047">
            <v>1856000</v>
          </cell>
        </row>
        <row r="1048">
          <cell r="B1048" t="str">
            <v>VY5239F0051</v>
          </cell>
          <cell r="C1048">
            <v>1926000</v>
          </cell>
        </row>
        <row r="1049">
          <cell r="B1049" t="str">
            <v>VY5248F0011</v>
          </cell>
          <cell r="C1049">
            <v>1222000</v>
          </cell>
        </row>
        <row r="1050">
          <cell r="B1050" t="str">
            <v>VY5248F0012</v>
          </cell>
          <cell r="C1050">
            <v>1222000</v>
          </cell>
        </row>
        <row r="1051">
          <cell r="B1051" t="str">
            <v>VY5248F0013</v>
          </cell>
          <cell r="C1051">
            <v>1222000</v>
          </cell>
        </row>
        <row r="1052">
          <cell r="B1052" t="str">
            <v>VY5248F0021</v>
          </cell>
          <cell r="C1052">
            <v>1236000</v>
          </cell>
        </row>
        <row r="1053">
          <cell r="B1053" t="str">
            <v>VY5248F0022</v>
          </cell>
          <cell r="C1053">
            <v>1368000</v>
          </cell>
        </row>
        <row r="1054">
          <cell r="B1054" t="str">
            <v>VY5248F0031</v>
          </cell>
          <cell r="C1054">
            <v>1399000</v>
          </cell>
        </row>
        <row r="1055">
          <cell r="B1055" t="str">
            <v>VY5248F0041</v>
          </cell>
          <cell r="C1055">
            <v>1646000</v>
          </cell>
        </row>
        <row r="1056">
          <cell r="B1056" t="str">
            <v>VY5248F0051</v>
          </cell>
          <cell r="C1056">
            <v>1716000</v>
          </cell>
        </row>
        <row r="1057">
          <cell r="B1057" t="str">
            <v>VY5249F0011</v>
          </cell>
          <cell r="C1057">
            <v>1348000</v>
          </cell>
        </row>
        <row r="1058">
          <cell r="B1058" t="str">
            <v>VY5249F0012</v>
          </cell>
          <cell r="C1058">
            <v>1348000</v>
          </cell>
        </row>
        <row r="1059">
          <cell r="B1059" t="str">
            <v>VY5249F0013</v>
          </cell>
          <cell r="C1059">
            <v>1348000</v>
          </cell>
        </row>
        <row r="1060">
          <cell r="B1060" t="str">
            <v>VY5249F0014</v>
          </cell>
          <cell r="C1060">
            <v>1348000</v>
          </cell>
        </row>
        <row r="1061">
          <cell r="B1061" t="str">
            <v>VY5249F0021</v>
          </cell>
          <cell r="C1061">
            <v>1362000</v>
          </cell>
        </row>
        <row r="1062">
          <cell r="B1062" t="str">
            <v>VY5249F0022</v>
          </cell>
          <cell r="C1062">
            <v>1494000</v>
          </cell>
        </row>
        <row r="1063">
          <cell r="B1063" t="str">
            <v>VY5249F0031</v>
          </cell>
          <cell r="C1063">
            <v>1609000</v>
          </cell>
        </row>
        <row r="1064">
          <cell r="B1064" t="str">
            <v>VY5249F0041</v>
          </cell>
          <cell r="C1064">
            <v>1856000</v>
          </cell>
        </row>
        <row r="1065">
          <cell r="B1065" t="str">
            <v>VY5249F0051</v>
          </cell>
          <cell r="C1065">
            <v>1926000</v>
          </cell>
        </row>
        <row r="1066">
          <cell r="B1066" t="str">
            <v>VY5115G0011</v>
          </cell>
          <cell r="C1066">
            <v>1260000</v>
          </cell>
        </row>
        <row r="1067">
          <cell r="B1067" t="str">
            <v>VY5115G0012</v>
          </cell>
          <cell r="C1067">
            <v>1260000</v>
          </cell>
        </row>
        <row r="1068">
          <cell r="B1068" t="str">
            <v>VY5115G0013</v>
          </cell>
          <cell r="C1068">
            <v>1260000</v>
          </cell>
        </row>
        <row r="1069">
          <cell r="B1069" t="str">
            <v>VY5115G0014</v>
          </cell>
          <cell r="C1069">
            <v>1260000</v>
          </cell>
        </row>
        <row r="1070">
          <cell r="B1070" t="str">
            <v>VY5115G0015</v>
          </cell>
          <cell r="C1070">
            <v>1260000</v>
          </cell>
        </row>
        <row r="1071">
          <cell r="B1071" t="str">
            <v>VY5115G0021</v>
          </cell>
          <cell r="C1071">
            <v>1339000</v>
          </cell>
        </row>
        <row r="1072">
          <cell r="B1072" t="str">
            <v>VY5115G0022</v>
          </cell>
          <cell r="C1072">
            <v>1339000</v>
          </cell>
        </row>
        <row r="1073">
          <cell r="B1073" t="str">
            <v>VY5125G0011</v>
          </cell>
          <cell r="C1073">
            <v>1439000</v>
          </cell>
        </row>
        <row r="1074">
          <cell r="B1074" t="str">
            <v>VY5125G0012</v>
          </cell>
          <cell r="C1074">
            <v>1439000</v>
          </cell>
        </row>
        <row r="1075">
          <cell r="B1075" t="str">
            <v>VY5125G0013</v>
          </cell>
          <cell r="C1075">
            <v>1439000</v>
          </cell>
        </row>
        <row r="1076">
          <cell r="B1076" t="str">
            <v>VY5125G0014</v>
          </cell>
          <cell r="C1076">
            <v>1439000</v>
          </cell>
        </row>
        <row r="1077">
          <cell r="B1077" t="str">
            <v>VY5125G0015</v>
          </cell>
          <cell r="C1077">
            <v>1439000</v>
          </cell>
        </row>
        <row r="1078">
          <cell r="B1078" t="str">
            <v>VY5125G0021</v>
          </cell>
          <cell r="C1078">
            <v>1528000</v>
          </cell>
        </row>
        <row r="1079">
          <cell r="B1079" t="str">
            <v>VY5125G0022</v>
          </cell>
          <cell r="C1079">
            <v>1528000</v>
          </cell>
        </row>
        <row r="1080">
          <cell r="B1080" t="str">
            <v>VY5135G0011</v>
          </cell>
          <cell r="C1080">
            <v>1439000</v>
          </cell>
        </row>
        <row r="1081">
          <cell r="B1081" t="str">
            <v>VY5135G0012</v>
          </cell>
          <cell r="C1081">
            <v>1439000</v>
          </cell>
        </row>
        <row r="1082">
          <cell r="B1082" t="str">
            <v>VY5135G0013</v>
          </cell>
          <cell r="C1082">
            <v>1439000</v>
          </cell>
        </row>
        <row r="1083">
          <cell r="B1083" t="str">
            <v>VY5135G0014</v>
          </cell>
          <cell r="C1083">
            <v>1439000</v>
          </cell>
        </row>
        <row r="1084">
          <cell r="B1084" t="str">
            <v>VY5135G0015</v>
          </cell>
          <cell r="C1084">
            <v>1439000</v>
          </cell>
        </row>
        <row r="1085">
          <cell r="B1085" t="str">
            <v>VY5135G0021</v>
          </cell>
          <cell r="C1085">
            <v>1528000</v>
          </cell>
        </row>
        <row r="1086">
          <cell r="B1086" t="str">
            <v>VY5135G0022</v>
          </cell>
          <cell r="C1086">
            <v>1528000</v>
          </cell>
        </row>
        <row r="1087">
          <cell r="B1087" t="str">
            <v>VY5145G0011</v>
          </cell>
          <cell r="C1087">
            <v>1439000</v>
          </cell>
        </row>
        <row r="1088">
          <cell r="B1088" t="str">
            <v>VY5145G0012</v>
          </cell>
          <cell r="C1088">
            <v>1439000</v>
          </cell>
        </row>
        <row r="1089">
          <cell r="B1089" t="str">
            <v>VY5145G0013</v>
          </cell>
          <cell r="C1089">
            <v>1439000</v>
          </cell>
        </row>
        <row r="1090">
          <cell r="B1090" t="str">
            <v>VY5145G0014</v>
          </cell>
          <cell r="C1090">
            <v>1439000</v>
          </cell>
        </row>
        <row r="1091">
          <cell r="B1091" t="str">
            <v>VY5145G0015</v>
          </cell>
          <cell r="C1091">
            <v>1439000</v>
          </cell>
        </row>
        <row r="1092">
          <cell r="B1092" t="str">
            <v>VY5145G0021</v>
          </cell>
          <cell r="C1092">
            <v>1528000</v>
          </cell>
        </row>
        <row r="1093">
          <cell r="B1093" t="str">
            <v>VY5145G0022</v>
          </cell>
          <cell r="C1093">
            <v>1528000</v>
          </cell>
        </row>
        <row r="1094">
          <cell r="B1094" t="str">
            <v>VY5116G0011</v>
          </cell>
          <cell r="C1094">
            <v>2445000</v>
          </cell>
        </row>
        <row r="1095">
          <cell r="B1095" t="str">
            <v>VY5116G0012</v>
          </cell>
          <cell r="C1095">
            <v>2445000</v>
          </cell>
        </row>
        <row r="1096">
          <cell r="B1096" t="str">
            <v>VY5116G0013</v>
          </cell>
          <cell r="C1096">
            <v>2445000</v>
          </cell>
        </row>
        <row r="1097">
          <cell r="B1097" t="str">
            <v>VY5116G0014</v>
          </cell>
          <cell r="C1097">
            <v>2445000</v>
          </cell>
        </row>
        <row r="1098">
          <cell r="B1098" t="str">
            <v>VY5116G0015</v>
          </cell>
          <cell r="C1098">
            <v>2445000</v>
          </cell>
        </row>
        <row r="1099">
          <cell r="B1099" t="str">
            <v>VY5116G0021</v>
          </cell>
          <cell r="C1099">
            <v>2799000</v>
          </cell>
        </row>
        <row r="1100">
          <cell r="B1100" t="str">
            <v>VY5116G0022</v>
          </cell>
          <cell r="C1100">
            <v>2799000</v>
          </cell>
        </row>
        <row r="1101">
          <cell r="B1101" t="str">
            <v>VY5126G0011</v>
          </cell>
          <cell r="C1101">
            <v>2666000</v>
          </cell>
        </row>
        <row r="1102">
          <cell r="B1102" t="str">
            <v>VY5126G0012</v>
          </cell>
          <cell r="C1102">
            <v>2666000</v>
          </cell>
        </row>
        <row r="1103">
          <cell r="B1103" t="str">
            <v>VY5126G0013</v>
          </cell>
          <cell r="C1103">
            <v>2666000</v>
          </cell>
        </row>
        <row r="1104">
          <cell r="B1104" t="str">
            <v>VY5126G0014</v>
          </cell>
          <cell r="C1104">
            <v>2666000</v>
          </cell>
        </row>
        <row r="1105">
          <cell r="B1105" t="str">
            <v>VY5126G0015</v>
          </cell>
          <cell r="C1105">
            <v>2666000</v>
          </cell>
        </row>
        <row r="1106">
          <cell r="B1106" t="str">
            <v>VY5126G0021</v>
          </cell>
          <cell r="C1106">
            <v>3041000</v>
          </cell>
        </row>
        <row r="1107">
          <cell r="B1107" t="str">
            <v>VY5126G0022</v>
          </cell>
          <cell r="C1107">
            <v>3041000</v>
          </cell>
        </row>
        <row r="1108">
          <cell r="B1108" t="str">
            <v>VY5136G0011</v>
          </cell>
          <cell r="C1108">
            <v>2666000</v>
          </cell>
        </row>
        <row r="1109">
          <cell r="B1109" t="str">
            <v>VY5136G0012</v>
          </cell>
          <cell r="C1109">
            <v>2666000</v>
          </cell>
        </row>
        <row r="1110">
          <cell r="B1110" t="str">
            <v>VY5136G0013</v>
          </cell>
          <cell r="C1110">
            <v>2666000</v>
          </cell>
        </row>
        <row r="1111">
          <cell r="B1111" t="str">
            <v>VY5136G0014</v>
          </cell>
          <cell r="C1111">
            <v>2666000</v>
          </cell>
        </row>
        <row r="1112">
          <cell r="B1112" t="str">
            <v>VY5136G0015</v>
          </cell>
          <cell r="C1112">
            <v>2666000</v>
          </cell>
        </row>
        <row r="1113">
          <cell r="B1113" t="str">
            <v>VY5136G0021</v>
          </cell>
          <cell r="C1113">
            <v>3041000</v>
          </cell>
        </row>
        <row r="1114">
          <cell r="B1114" t="str">
            <v>VY5136G0022</v>
          </cell>
          <cell r="C1114">
            <v>3041000</v>
          </cell>
        </row>
        <row r="1115">
          <cell r="B1115" t="str">
            <v>VY5146G0011</v>
          </cell>
          <cell r="C1115">
            <v>2666000</v>
          </cell>
        </row>
        <row r="1116">
          <cell r="B1116" t="str">
            <v>VY5146G0012</v>
          </cell>
          <cell r="C1116">
            <v>2666000</v>
          </cell>
        </row>
        <row r="1117">
          <cell r="B1117" t="str">
            <v>VY5146G0013</v>
          </cell>
          <cell r="C1117">
            <v>2666000</v>
          </cell>
        </row>
        <row r="1118">
          <cell r="B1118" t="str">
            <v>VY5146G0014</v>
          </cell>
          <cell r="C1118">
            <v>2666000</v>
          </cell>
        </row>
        <row r="1119">
          <cell r="B1119" t="str">
            <v>VY5146G0015</v>
          </cell>
          <cell r="C1119">
            <v>2666000</v>
          </cell>
        </row>
        <row r="1120">
          <cell r="B1120" t="str">
            <v>VY5146G0021</v>
          </cell>
          <cell r="C1120">
            <v>3041000</v>
          </cell>
        </row>
        <row r="1121">
          <cell r="B1121" t="str">
            <v>VY5146G0022</v>
          </cell>
          <cell r="C1121">
            <v>3041000</v>
          </cell>
        </row>
        <row r="1122">
          <cell r="B1122" t="str">
            <v>VY5219G0011</v>
          </cell>
          <cell r="C1122">
            <v>1260000</v>
          </cell>
        </row>
        <row r="1123">
          <cell r="B1123" t="str">
            <v>VY5219G0012</v>
          </cell>
          <cell r="C1123">
            <v>1260000</v>
          </cell>
        </row>
        <row r="1124">
          <cell r="B1124" t="str">
            <v>VY5219G0013</v>
          </cell>
          <cell r="C1124">
            <v>1260000</v>
          </cell>
        </row>
        <row r="1125">
          <cell r="B1125" t="str">
            <v>VY5219G0014</v>
          </cell>
          <cell r="C1125">
            <v>1260000</v>
          </cell>
        </row>
        <row r="1126">
          <cell r="B1126" t="str">
            <v>VY5219G0021</v>
          </cell>
          <cell r="C1126">
            <v>1339000</v>
          </cell>
        </row>
        <row r="1127">
          <cell r="B1127" t="str">
            <v>VY5219G0022</v>
          </cell>
          <cell r="C1127">
            <v>1383000</v>
          </cell>
        </row>
        <row r="1128">
          <cell r="B1128" t="str">
            <v>VY5219G0031</v>
          </cell>
          <cell r="C1128">
            <v>1510000</v>
          </cell>
        </row>
        <row r="1129">
          <cell r="B1129" t="str">
            <v>VY5229G0011</v>
          </cell>
          <cell r="C1129">
            <v>1586000</v>
          </cell>
        </row>
        <row r="1130">
          <cell r="B1130" t="str">
            <v>VY5229G0012</v>
          </cell>
          <cell r="C1130">
            <v>1586000</v>
          </cell>
        </row>
        <row r="1131">
          <cell r="B1131" t="str">
            <v>VY5229G0013</v>
          </cell>
          <cell r="C1131">
            <v>1586000</v>
          </cell>
        </row>
        <row r="1132">
          <cell r="B1132" t="str">
            <v>VY5229G0014</v>
          </cell>
          <cell r="C1132">
            <v>1586000</v>
          </cell>
        </row>
        <row r="1133">
          <cell r="B1133" t="str">
            <v>VY5229G0021</v>
          </cell>
          <cell r="C1133">
            <v>1601000</v>
          </cell>
        </row>
        <row r="1134">
          <cell r="B1134" t="str">
            <v>VY5229G0022</v>
          </cell>
          <cell r="C1134">
            <v>1740000</v>
          </cell>
        </row>
        <row r="1135">
          <cell r="B1135" t="str">
            <v>VY5229G0031</v>
          </cell>
          <cell r="C1135">
            <v>1857000</v>
          </cell>
        </row>
        <row r="1136">
          <cell r="B1136" t="str">
            <v>VY5239G0011</v>
          </cell>
          <cell r="C1136">
            <v>1460000</v>
          </cell>
        </row>
        <row r="1137">
          <cell r="B1137" t="str">
            <v>VY5239G0012</v>
          </cell>
          <cell r="C1137">
            <v>1460000</v>
          </cell>
        </row>
        <row r="1138">
          <cell r="B1138" t="str">
            <v>VY5239G0013</v>
          </cell>
          <cell r="C1138">
            <v>1460000</v>
          </cell>
        </row>
        <row r="1139">
          <cell r="B1139" t="str">
            <v>VY5239G0014</v>
          </cell>
          <cell r="C1139">
            <v>1460000</v>
          </cell>
        </row>
        <row r="1140">
          <cell r="B1140" t="str">
            <v>VY5239G0021</v>
          </cell>
          <cell r="C1140">
            <v>1475000</v>
          </cell>
        </row>
        <row r="1141">
          <cell r="B1141" t="str">
            <v>VY5239G0022</v>
          </cell>
          <cell r="C1141">
            <v>1603000</v>
          </cell>
        </row>
        <row r="1142">
          <cell r="B1142" t="str">
            <v>VY5239G0031</v>
          </cell>
          <cell r="C1142">
            <v>1720000</v>
          </cell>
        </row>
        <row r="1143">
          <cell r="B1143" t="str">
            <v>VY5249G0011</v>
          </cell>
          <cell r="C1143">
            <v>1460000</v>
          </cell>
        </row>
        <row r="1144">
          <cell r="B1144" t="str">
            <v>VY5249G0012</v>
          </cell>
          <cell r="C1144">
            <v>1460000</v>
          </cell>
        </row>
        <row r="1145">
          <cell r="B1145" t="str">
            <v>VY5249G0013</v>
          </cell>
          <cell r="C1145">
            <v>1460000</v>
          </cell>
        </row>
        <row r="1146">
          <cell r="B1146" t="str">
            <v>VY5249G0014</v>
          </cell>
          <cell r="C1146">
            <v>1460000</v>
          </cell>
        </row>
        <row r="1147">
          <cell r="B1147" t="str">
            <v>VY5249G0021</v>
          </cell>
          <cell r="C1147">
            <v>1475000</v>
          </cell>
        </row>
        <row r="1148">
          <cell r="B1148" t="str">
            <v>VY5249G0022</v>
          </cell>
          <cell r="C1148">
            <v>1603000</v>
          </cell>
        </row>
        <row r="1149">
          <cell r="B1149" t="str">
            <v>VY5249G0031</v>
          </cell>
          <cell r="C1149">
            <v>1720000</v>
          </cell>
        </row>
        <row r="1150">
          <cell r="B1150" t="str">
            <v>VY6010A2000</v>
          </cell>
          <cell r="C1150">
            <v>441000</v>
          </cell>
        </row>
        <row r="1151">
          <cell r="B1151" t="str">
            <v>VY6010A2002</v>
          </cell>
          <cell r="C1151">
            <v>441000</v>
          </cell>
        </row>
        <row r="1152">
          <cell r="B1152" t="str">
            <v>VY6010A2008</v>
          </cell>
          <cell r="C1152">
            <v>441000</v>
          </cell>
        </row>
        <row r="1153">
          <cell r="B1153" t="str">
            <v>VY6010A2010</v>
          </cell>
          <cell r="C1153">
            <v>441000</v>
          </cell>
        </row>
        <row r="1154">
          <cell r="B1154" t="str">
            <v>VY6020A2000</v>
          </cell>
          <cell r="C1154">
            <v>507000</v>
          </cell>
        </row>
        <row r="1155">
          <cell r="B1155" t="str">
            <v>VY6020A2002</v>
          </cell>
          <cell r="C1155">
            <v>507000</v>
          </cell>
        </row>
        <row r="1156">
          <cell r="B1156" t="str">
            <v>VY6020A2008</v>
          </cell>
          <cell r="C1156">
            <v>507000</v>
          </cell>
        </row>
        <row r="1157">
          <cell r="B1157" t="str">
            <v>VY6020A2010</v>
          </cell>
          <cell r="C1157">
            <v>507000</v>
          </cell>
        </row>
        <row r="1158">
          <cell r="B1158" t="str">
            <v>VY6020B2000</v>
          </cell>
          <cell r="C1158">
            <v>507000</v>
          </cell>
        </row>
        <row r="1159">
          <cell r="B1159" t="str">
            <v>VY6020B2002</v>
          </cell>
          <cell r="C1159">
            <v>507000</v>
          </cell>
        </row>
        <row r="1160">
          <cell r="B1160" t="str">
            <v>VY6020B2008</v>
          </cell>
          <cell r="C1160">
            <v>507000</v>
          </cell>
        </row>
        <row r="1161">
          <cell r="B1161" t="str">
            <v>VY6020B2010</v>
          </cell>
          <cell r="C1161">
            <v>507000</v>
          </cell>
        </row>
        <row r="1162">
          <cell r="B1162" t="str">
            <v>VY6100A1000</v>
          </cell>
          <cell r="C1162">
            <v>1085000</v>
          </cell>
        </row>
        <row r="1163">
          <cell r="B1163" t="str">
            <v>VY6100A1002</v>
          </cell>
          <cell r="C1163">
            <v>1083000</v>
          </cell>
        </row>
        <row r="1164">
          <cell r="B1164" t="str">
            <v>VY6100A1008</v>
          </cell>
          <cell r="C1164">
            <v>1197000</v>
          </cell>
        </row>
        <row r="1165">
          <cell r="B1165" t="str">
            <v>VY6100A1010</v>
          </cell>
          <cell r="C1165">
            <v>1194000</v>
          </cell>
        </row>
        <row r="1166">
          <cell r="B1166" t="str">
            <v>VY6100A1016</v>
          </cell>
          <cell r="C1166">
            <v>1460000</v>
          </cell>
        </row>
        <row r="1167">
          <cell r="B1167" t="str">
            <v>VY6100A1024</v>
          </cell>
          <cell r="C1167">
            <v>1563000</v>
          </cell>
        </row>
        <row r="1168">
          <cell r="B1168" t="str">
            <v>VY6100A1032</v>
          </cell>
          <cell r="C1168">
            <v>1832000</v>
          </cell>
        </row>
        <row r="1169">
          <cell r="B1169" t="str">
            <v>VY6100A1040</v>
          </cell>
          <cell r="C1169">
            <v>2049000</v>
          </cell>
        </row>
        <row r="1170">
          <cell r="B1170" t="str">
            <v>VY6100B1001</v>
          </cell>
          <cell r="C1170">
            <v>1085000</v>
          </cell>
        </row>
        <row r="1171">
          <cell r="B1171" t="str">
            <v>VY6100B1003</v>
          </cell>
          <cell r="C1171">
            <v>1083000</v>
          </cell>
        </row>
        <row r="1172">
          <cell r="B1172" t="str">
            <v>VY6100B1009</v>
          </cell>
          <cell r="C1172">
            <v>1197000</v>
          </cell>
        </row>
        <row r="1173">
          <cell r="B1173" t="str">
            <v>VY6100B1011</v>
          </cell>
          <cell r="C1173">
            <v>1194000</v>
          </cell>
        </row>
        <row r="1174">
          <cell r="B1174" t="str">
            <v>VY6100B1017</v>
          </cell>
          <cell r="C1174">
            <v>1460000</v>
          </cell>
        </row>
        <row r="1175">
          <cell r="B1175" t="str">
            <v>VY6100B1025</v>
          </cell>
          <cell r="C1175">
            <v>1563000</v>
          </cell>
        </row>
        <row r="1176">
          <cell r="B1176" t="str">
            <v>VY6100B1033</v>
          </cell>
          <cell r="C1176">
            <v>1832000</v>
          </cell>
        </row>
        <row r="1177">
          <cell r="B1177" t="str">
            <v>VY6100B1041</v>
          </cell>
          <cell r="C1177">
            <v>2049000</v>
          </cell>
        </row>
        <row r="1178">
          <cell r="B1178" t="str">
            <v>VY6100C2000</v>
          </cell>
          <cell r="C1178">
            <v>1142000</v>
          </cell>
        </row>
        <row r="1179">
          <cell r="B1179" t="str">
            <v>VY6100C2002</v>
          </cell>
          <cell r="C1179">
            <v>1138000</v>
          </cell>
        </row>
        <row r="1180">
          <cell r="B1180" t="str">
            <v>VY6100C2008</v>
          </cell>
          <cell r="C1180">
            <v>1257000</v>
          </cell>
        </row>
        <row r="1181">
          <cell r="B1181" t="str">
            <v>VY6100C2010</v>
          </cell>
          <cell r="C1181">
            <v>1251000</v>
          </cell>
        </row>
        <row r="1182">
          <cell r="B1182" t="str">
            <v>VY6100C2016</v>
          </cell>
          <cell r="C1182">
            <v>1547000</v>
          </cell>
        </row>
        <row r="1183">
          <cell r="B1183" t="str">
            <v>VY6100C2024</v>
          </cell>
          <cell r="C1183">
            <v>1654000</v>
          </cell>
        </row>
        <row r="1184">
          <cell r="B1184" t="str">
            <v>VY6100C2032</v>
          </cell>
          <cell r="C1184">
            <v>1940000</v>
          </cell>
        </row>
        <row r="1185">
          <cell r="B1185" t="str">
            <v>VY6100C2040</v>
          </cell>
          <cell r="C1185">
            <v>2143000</v>
          </cell>
        </row>
        <row r="1186">
          <cell r="B1186" t="str">
            <v>VY6100C3000</v>
          </cell>
          <cell r="C1186">
            <v>2353000</v>
          </cell>
        </row>
        <row r="1187">
          <cell r="B1187" t="str">
            <v>VY6100C3002</v>
          </cell>
          <cell r="C1187">
            <v>2353000</v>
          </cell>
        </row>
        <row r="1188">
          <cell r="B1188" t="str">
            <v>VY6100C3008</v>
          </cell>
          <cell r="C1188">
            <v>2353000</v>
          </cell>
        </row>
        <row r="1189">
          <cell r="B1189" t="str">
            <v>VY6100C3010</v>
          </cell>
          <cell r="C1189">
            <v>2353000</v>
          </cell>
        </row>
        <row r="1190">
          <cell r="B1190" t="str">
            <v>VY6100C3016</v>
          </cell>
          <cell r="C1190">
            <v>2503000</v>
          </cell>
        </row>
        <row r="1191">
          <cell r="B1191" t="str">
            <v>VY6100C3024</v>
          </cell>
          <cell r="C1191">
            <v>2865000</v>
          </cell>
        </row>
        <row r="1192">
          <cell r="B1192" t="str">
            <v>VY6100C3032</v>
          </cell>
          <cell r="C1192">
            <v>3129000</v>
          </cell>
        </row>
        <row r="1193">
          <cell r="B1193" t="str">
            <v>VY6100C3040</v>
          </cell>
          <cell r="C1193">
            <v>3725000</v>
          </cell>
        </row>
        <row r="1194">
          <cell r="B1194" t="str">
            <v>VY6100D2001</v>
          </cell>
          <cell r="C1194">
            <v>1142000</v>
          </cell>
        </row>
        <row r="1195">
          <cell r="B1195" t="str">
            <v>VY6100D2003</v>
          </cell>
          <cell r="C1195">
            <v>1138000</v>
          </cell>
        </row>
        <row r="1196">
          <cell r="B1196" t="str">
            <v>VY6100D2009</v>
          </cell>
          <cell r="C1196">
            <v>1257000</v>
          </cell>
        </row>
        <row r="1197">
          <cell r="B1197" t="str">
            <v>VY6100D2011</v>
          </cell>
          <cell r="C1197">
            <v>1251000</v>
          </cell>
        </row>
        <row r="1198">
          <cell r="B1198" t="str">
            <v>VY6100D2017</v>
          </cell>
          <cell r="C1198">
            <v>1547000</v>
          </cell>
        </row>
        <row r="1199">
          <cell r="B1199" t="str">
            <v>VY6100D2025</v>
          </cell>
          <cell r="C1199">
            <v>1654000</v>
          </cell>
        </row>
        <row r="1200">
          <cell r="B1200" t="str">
            <v>VY6100D2033</v>
          </cell>
          <cell r="C1200">
            <v>1940000</v>
          </cell>
        </row>
        <row r="1201">
          <cell r="B1201" t="str">
            <v>VY6100D2041</v>
          </cell>
          <cell r="C1201">
            <v>2143000</v>
          </cell>
        </row>
        <row r="1202">
          <cell r="B1202" t="str">
            <v>VY6100D3001</v>
          </cell>
          <cell r="C1202">
            <v>2353000</v>
          </cell>
        </row>
        <row r="1203">
          <cell r="B1203" t="str">
            <v>VY6100D3003</v>
          </cell>
          <cell r="C1203">
            <v>2353000</v>
          </cell>
        </row>
        <row r="1204">
          <cell r="B1204" t="str">
            <v>VY6100D3009</v>
          </cell>
          <cell r="C1204">
            <v>2353000</v>
          </cell>
        </row>
        <row r="1205">
          <cell r="B1205" t="str">
            <v>VY6100D3011</v>
          </cell>
          <cell r="C1205">
            <v>2353000</v>
          </cell>
        </row>
        <row r="1206">
          <cell r="B1206" t="str">
            <v>VY6100D3017</v>
          </cell>
          <cell r="C1206">
            <v>2503000</v>
          </cell>
        </row>
        <row r="1207">
          <cell r="B1207" t="str">
            <v>VY6100D3025</v>
          </cell>
          <cell r="C1207">
            <v>2865000</v>
          </cell>
        </row>
        <row r="1208">
          <cell r="B1208" t="str">
            <v>VY6100D3033</v>
          </cell>
          <cell r="C1208">
            <v>3129000</v>
          </cell>
        </row>
        <row r="1209">
          <cell r="B1209" t="str">
            <v>VY6100D3041</v>
          </cell>
          <cell r="C1209">
            <v>3725000</v>
          </cell>
        </row>
        <row r="1210">
          <cell r="B1210" t="str">
            <v>MY5310A1000</v>
          </cell>
          <cell r="C1210">
            <v>287000</v>
          </cell>
        </row>
        <row r="1211">
          <cell r="B1211" t="str">
            <v>MY5320A1000</v>
          </cell>
          <cell r="C1211">
            <v>411000</v>
          </cell>
        </row>
        <row r="1212">
          <cell r="B1212" t="str">
            <v>MY5340A1000</v>
          </cell>
          <cell r="C1212">
            <v>315000</v>
          </cell>
        </row>
        <row r="1213">
          <cell r="B1213" t="str">
            <v>MY5370A0000</v>
          </cell>
          <cell r="C1213">
            <v>241000</v>
          </cell>
        </row>
        <row r="1214">
          <cell r="B1214" t="str">
            <v>VY5302A0011</v>
          </cell>
          <cell r="C1214">
            <v>132000</v>
          </cell>
        </row>
        <row r="1215">
          <cell r="B1215" t="str">
            <v>VY5302A0012</v>
          </cell>
          <cell r="C1215">
            <v>132000</v>
          </cell>
        </row>
        <row r="1216">
          <cell r="B1216" t="str">
            <v>VY5302A0022</v>
          </cell>
          <cell r="C1216">
            <v>148000</v>
          </cell>
        </row>
        <row r="1217">
          <cell r="B1217" t="str">
            <v>VY5302A0023</v>
          </cell>
          <cell r="C1217">
            <v>172000</v>
          </cell>
        </row>
        <row r="1218">
          <cell r="B1218" t="str">
            <v>VY5302A0031</v>
          </cell>
          <cell r="C1218">
            <v>233000</v>
          </cell>
        </row>
        <row r="1219">
          <cell r="B1219" t="str">
            <v>VY5302A0041</v>
          </cell>
          <cell r="C1219">
            <v>302000</v>
          </cell>
        </row>
        <row r="1220">
          <cell r="B1220" t="str">
            <v>VY5302A0042</v>
          </cell>
          <cell r="C1220">
            <v>302000</v>
          </cell>
        </row>
        <row r="1221">
          <cell r="B1221" t="str">
            <v>VY5303A0021</v>
          </cell>
          <cell r="C1221">
            <v>173000</v>
          </cell>
        </row>
        <row r="1222">
          <cell r="B1222" t="str">
            <v>VY5303A0022</v>
          </cell>
          <cell r="C1222">
            <v>173000</v>
          </cell>
        </row>
        <row r="1223">
          <cell r="B1223" t="str">
            <v>VY5303A0023</v>
          </cell>
          <cell r="C1223">
            <v>198000</v>
          </cell>
        </row>
        <row r="1224">
          <cell r="B1224" t="str">
            <v>VY5303A0031</v>
          </cell>
          <cell r="C1224">
            <v>258000</v>
          </cell>
        </row>
        <row r="1225">
          <cell r="B1225" t="str">
            <v>VY5303A0041</v>
          </cell>
          <cell r="C1225">
            <v>327000</v>
          </cell>
        </row>
        <row r="1226">
          <cell r="B1226" t="str">
            <v>N-15S-200</v>
          </cell>
          <cell r="C1226">
            <v>468000</v>
          </cell>
        </row>
        <row r="1227">
          <cell r="B1227" t="str">
            <v>N-15W-200</v>
          </cell>
          <cell r="C1227">
            <v>423000</v>
          </cell>
        </row>
        <row r="1228">
          <cell r="B1228" t="str">
            <v>N-20S-100</v>
          </cell>
          <cell r="C1228">
            <v>588000</v>
          </cell>
        </row>
        <row r="1229">
          <cell r="B1229" t="str">
            <v>N-20S-200</v>
          </cell>
          <cell r="C1229">
            <v>588000</v>
          </cell>
        </row>
        <row r="1230">
          <cell r="B1230" t="str">
            <v>N-20W-200</v>
          </cell>
          <cell r="C1230">
            <v>522000</v>
          </cell>
        </row>
        <row r="1231">
          <cell r="B1231" t="str">
            <v>N-25S-200</v>
          </cell>
          <cell r="C1231">
            <v>737000</v>
          </cell>
        </row>
        <row r="1232">
          <cell r="B1232" t="str">
            <v>N-25W-200</v>
          </cell>
          <cell r="C1232">
            <v>690000</v>
          </cell>
        </row>
        <row r="1233">
          <cell r="B1233" t="str">
            <v>N-32S-200</v>
          </cell>
          <cell r="C1233">
            <v>901000</v>
          </cell>
        </row>
        <row r="1234">
          <cell r="B1234" t="str">
            <v>N-32W-200</v>
          </cell>
          <cell r="C1234">
            <v>823000</v>
          </cell>
        </row>
        <row r="1235">
          <cell r="B1235" t="str">
            <v>N-40S-200</v>
          </cell>
          <cell r="C1235">
            <v>1142000</v>
          </cell>
        </row>
        <row r="1236">
          <cell r="B1236" t="str">
            <v>N-40W-200</v>
          </cell>
          <cell r="C1236">
            <v>1064000</v>
          </cell>
        </row>
        <row r="1237">
          <cell r="B1237" t="str">
            <v>NF-50S-100</v>
          </cell>
          <cell r="C1237">
            <v>1665000</v>
          </cell>
        </row>
        <row r="1238">
          <cell r="B1238" t="str">
            <v>NF-50S-200</v>
          </cell>
          <cell r="C1238">
            <v>1665000</v>
          </cell>
        </row>
        <row r="1239">
          <cell r="B1239" t="str">
            <v>NF-50W-100</v>
          </cell>
          <cell r="C1239">
            <v>1578000</v>
          </cell>
        </row>
        <row r="1240">
          <cell r="B1240" t="str">
            <v>NF-50W-200</v>
          </cell>
          <cell r="C1240">
            <v>1578000</v>
          </cell>
        </row>
        <row r="1241">
          <cell r="B1241" t="str">
            <v>83104346-003</v>
          </cell>
          <cell r="C1241">
            <v>11000</v>
          </cell>
        </row>
        <row r="1242">
          <cell r="B1242" t="str">
            <v>83161792-001</v>
          </cell>
          <cell r="C1242">
            <v>202000</v>
          </cell>
        </row>
        <row r="1243">
          <cell r="B1243" t="str">
            <v>83161793-001</v>
          </cell>
          <cell r="C1243">
            <v>189000</v>
          </cell>
        </row>
        <row r="1244">
          <cell r="B1244" t="str">
            <v>W867A1003</v>
          </cell>
          <cell r="C1244">
            <v>356000</v>
          </cell>
        </row>
        <row r="1245">
          <cell r="B1245" t="str">
            <v>TY7003Z001</v>
          </cell>
          <cell r="C1245">
            <v>30000</v>
          </cell>
        </row>
        <row r="1246">
          <cell r="B1246" t="str">
            <v>HY7903T1000</v>
          </cell>
          <cell r="C1246">
            <v>1078000</v>
          </cell>
        </row>
        <row r="1247">
          <cell r="B1247" t="str">
            <v>83157235-001</v>
          </cell>
        </row>
        <row r="1248">
          <cell r="B1248" t="str">
            <v>HY7903T4000</v>
          </cell>
          <cell r="C1248">
            <v>1099000</v>
          </cell>
        </row>
        <row r="1249">
          <cell r="B1249" t="str">
            <v>83157235-001</v>
          </cell>
        </row>
        <row r="1250">
          <cell r="B1250" t="str">
            <v>HY7903T6000</v>
          </cell>
          <cell r="C1250">
            <v>1078000</v>
          </cell>
        </row>
        <row r="1251">
          <cell r="B1251" t="str">
            <v>83157235-001</v>
          </cell>
        </row>
        <row r="1252">
          <cell r="B1252" t="str">
            <v>HTY7903T1P00</v>
          </cell>
          <cell r="C1252">
            <v>1162000</v>
          </cell>
        </row>
        <row r="1253">
          <cell r="B1253" t="str">
            <v>83157235-001</v>
          </cell>
        </row>
        <row r="1254">
          <cell r="B1254" t="str">
            <v>HTY7903T4P00</v>
          </cell>
          <cell r="C1254">
            <v>1183000</v>
          </cell>
        </row>
        <row r="1255">
          <cell r="B1255" t="str">
            <v>83157235-001</v>
          </cell>
        </row>
        <row r="1256">
          <cell r="B1256" t="str">
            <v>HTY7903T6P00</v>
          </cell>
          <cell r="C1256">
            <v>1162000</v>
          </cell>
        </row>
        <row r="1257">
          <cell r="B1257" t="str">
            <v>83157235-001</v>
          </cell>
        </row>
        <row r="1258">
          <cell r="B1258" t="str">
            <v>HY7913T1000</v>
          </cell>
          <cell r="C1258">
            <v>1051000</v>
          </cell>
        </row>
        <row r="1259">
          <cell r="B1259" t="str">
            <v>83157235-001</v>
          </cell>
        </row>
        <row r="1260">
          <cell r="B1260" t="str">
            <v>HY7913T4000</v>
          </cell>
          <cell r="C1260">
            <v>1072000</v>
          </cell>
        </row>
        <row r="1261">
          <cell r="B1261" t="str">
            <v>83157235-001</v>
          </cell>
        </row>
        <row r="1262">
          <cell r="B1262" t="str">
            <v>HY7913T6000</v>
          </cell>
          <cell r="C1262">
            <v>1051000</v>
          </cell>
        </row>
        <row r="1263">
          <cell r="B1263" t="str">
            <v>83157235-001</v>
          </cell>
        </row>
        <row r="1264">
          <cell r="B1264" t="str">
            <v>HTY7913T1P00</v>
          </cell>
          <cell r="C1264">
            <v>1135000</v>
          </cell>
        </row>
        <row r="1265">
          <cell r="B1265" t="str">
            <v>83157235-001</v>
          </cell>
        </row>
        <row r="1266">
          <cell r="B1266" t="str">
            <v>HTY7913T4P00</v>
          </cell>
          <cell r="C1266">
            <v>1156000</v>
          </cell>
        </row>
        <row r="1267">
          <cell r="B1267" t="str">
            <v>83157235-001</v>
          </cell>
        </row>
        <row r="1268">
          <cell r="B1268" t="str">
            <v>HTY7913T6P00</v>
          </cell>
          <cell r="C1268">
            <v>1135000</v>
          </cell>
        </row>
        <row r="1269">
          <cell r="B1269" t="str">
            <v>83157235-001</v>
          </cell>
        </row>
        <row r="1270">
          <cell r="B1270" t="str">
            <v>HY7803T1000</v>
          </cell>
          <cell r="C1270">
            <v>637000</v>
          </cell>
        </row>
        <row r="1271">
          <cell r="B1271" t="str">
            <v>83157235-001</v>
          </cell>
        </row>
        <row r="1272">
          <cell r="B1272" t="str">
            <v>HY7803T4000</v>
          </cell>
          <cell r="C1272">
            <v>658000</v>
          </cell>
        </row>
        <row r="1273">
          <cell r="B1273" t="str">
            <v>83157235-001</v>
          </cell>
        </row>
        <row r="1274">
          <cell r="B1274" t="str">
            <v>HY7803T6000</v>
          </cell>
          <cell r="C1274">
            <v>637000</v>
          </cell>
        </row>
        <row r="1275">
          <cell r="B1275" t="str">
            <v>83157235-001</v>
          </cell>
        </row>
        <row r="1276">
          <cell r="B1276" t="str">
            <v>HTY7803T1P00</v>
          </cell>
          <cell r="C1276">
            <v>683000</v>
          </cell>
        </row>
        <row r="1277">
          <cell r="B1277" t="str">
            <v>83157235-001</v>
          </cell>
        </row>
        <row r="1278">
          <cell r="B1278" t="str">
            <v>HTY7803T4P00</v>
          </cell>
          <cell r="C1278">
            <v>704000</v>
          </cell>
        </row>
        <row r="1279">
          <cell r="B1279" t="str">
            <v>83157235-001</v>
          </cell>
        </row>
        <row r="1280">
          <cell r="B1280" t="str">
            <v>HTY7803T6P00</v>
          </cell>
          <cell r="C1280">
            <v>683000</v>
          </cell>
        </row>
        <row r="1281">
          <cell r="B1281" t="str">
            <v>83157235-001</v>
          </cell>
        </row>
        <row r="1282">
          <cell r="B1282" t="str">
            <v>HY7813T1000</v>
          </cell>
          <cell r="C1282">
            <v>610000</v>
          </cell>
        </row>
        <row r="1283">
          <cell r="B1283" t="str">
            <v>83157235-001</v>
          </cell>
        </row>
        <row r="1284">
          <cell r="B1284" t="str">
            <v>HY7813T4000</v>
          </cell>
          <cell r="C1284">
            <v>631000</v>
          </cell>
        </row>
        <row r="1285">
          <cell r="B1285" t="str">
            <v>83157235-001</v>
          </cell>
        </row>
        <row r="1286">
          <cell r="B1286" t="str">
            <v>HY7813T6000</v>
          </cell>
          <cell r="C1286">
            <v>610000</v>
          </cell>
        </row>
        <row r="1287">
          <cell r="B1287" t="str">
            <v>83157235-001</v>
          </cell>
        </row>
        <row r="1288">
          <cell r="B1288" t="str">
            <v>HTY7813T1P00</v>
          </cell>
          <cell r="C1288">
            <v>656000</v>
          </cell>
        </row>
        <row r="1289">
          <cell r="B1289" t="str">
            <v>83157235-001</v>
          </cell>
        </row>
        <row r="1290">
          <cell r="B1290" t="str">
            <v>HTY7813T4P00</v>
          </cell>
          <cell r="C1290">
            <v>677000</v>
          </cell>
        </row>
        <row r="1291">
          <cell r="B1291" t="str">
            <v>83157235-001</v>
          </cell>
        </row>
        <row r="1292">
          <cell r="B1292" t="str">
            <v>HTY7813T6P00</v>
          </cell>
          <cell r="C1292">
            <v>656000</v>
          </cell>
        </row>
        <row r="1293">
          <cell r="B1293" t="str">
            <v>83157235-001</v>
          </cell>
        </row>
        <row r="1294">
          <cell r="B1294" t="str">
            <v>TY7803Z0P00</v>
          </cell>
          <cell r="C1294">
            <v>221000</v>
          </cell>
        </row>
        <row r="1295">
          <cell r="B1295" t="str">
            <v>83157235-001</v>
          </cell>
        </row>
        <row r="1296">
          <cell r="B1296" t="str">
            <v>TY7813Z0P00</v>
          </cell>
          <cell r="C1296">
            <v>206000</v>
          </cell>
        </row>
        <row r="1297">
          <cell r="B1297" t="str">
            <v>83157235-001</v>
          </cell>
        </row>
        <row r="1298">
          <cell r="B1298" t="str">
            <v>TY7003Z0P00</v>
          </cell>
          <cell r="C1298">
            <v>93000</v>
          </cell>
        </row>
        <row r="1299">
          <cell r="B1299" t="str">
            <v>81302155-001</v>
          </cell>
        </row>
        <row r="1300">
          <cell r="B1300" t="str">
            <v>TY7013Z0P00</v>
          </cell>
          <cell r="C1300">
            <v>179000</v>
          </cell>
        </row>
        <row r="1301">
          <cell r="B1301" t="str">
            <v>81302155-001</v>
          </cell>
        </row>
        <row r="1302">
          <cell r="B1302" t="str">
            <v>TY7023Z0P00</v>
          </cell>
          <cell r="C1302">
            <v>128000</v>
          </cell>
        </row>
        <row r="1304">
          <cell r="B1304" t="str">
            <v>TY7023Z0P01</v>
          </cell>
          <cell r="C1304">
            <v>149000</v>
          </cell>
        </row>
        <row r="1306">
          <cell r="B1306" t="str">
            <v>HY7003T1000</v>
          </cell>
          <cell r="C1306">
            <v>479000</v>
          </cell>
        </row>
        <row r="1307">
          <cell r="B1307" t="str">
            <v>81302155-001</v>
          </cell>
        </row>
        <row r="1308">
          <cell r="B1308" t="str">
            <v>HY7003T6000</v>
          </cell>
          <cell r="C1308">
            <v>479000</v>
          </cell>
        </row>
        <row r="1309">
          <cell r="B1309" t="str">
            <v>81302155-001</v>
          </cell>
        </row>
        <row r="1310">
          <cell r="B1310" t="str">
            <v>HTY7003T1P00</v>
          </cell>
          <cell r="C1310">
            <v>564000</v>
          </cell>
        </row>
        <row r="1311">
          <cell r="B1311" t="str">
            <v>81302155-001</v>
          </cell>
        </row>
        <row r="1312">
          <cell r="B1312" t="str">
            <v>HTY7003T6P00</v>
          </cell>
          <cell r="C1312">
            <v>564000</v>
          </cell>
        </row>
        <row r="1313">
          <cell r="B1313" t="str">
            <v>81302155-001</v>
          </cell>
        </row>
        <row r="1314">
          <cell r="B1314" t="str">
            <v>HY7023T1000</v>
          </cell>
          <cell r="C1314">
            <v>441000</v>
          </cell>
        </row>
        <row r="1316">
          <cell r="B1316" t="str">
            <v>HY7023T6000</v>
          </cell>
          <cell r="C1316">
            <v>441000</v>
          </cell>
        </row>
        <row r="1318">
          <cell r="B1318" t="str">
            <v>HTY7023T1P00</v>
          </cell>
          <cell r="C1318">
            <v>525000</v>
          </cell>
        </row>
        <row r="1320">
          <cell r="B1320" t="str">
            <v>HTY7023T6P00</v>
          </cell>
          <cell r="C1320">
            <v>525000</v>
          </cell>
        </row>
        <row r="1322">
          <cell r="B1322" t="str">
            <v>TY7003Z0P00</v>
          </cell>
          <cell r="C1322">
            <v>93000</v>
          </cell>
        </row>
        <row r="1323">
          <cell r="B1323" t="str">
            <v>81302155-001</v>
          </cell>
        </row>
        <row r="1324">
          <cell r="B1324" t="str">
            <v>CY8000C1000</v>
          </cell>
          <cell r="C1324">
            <v>1563000</v>
          </cell>
        </row>
        <row r="1325">
          <cell r="B1325" t="str">
            <v>PY7000B2001</v>
          </cell>
          <cell r="C1325">
            <v>16966000</v>
          </cell>
        </row>
        <row r="1326">
          <cell r="B1326" t="str">
            <v>PY7000B2009</v>
          </cell>
          <cell r="C1326">
            <v>16966000</v>
          </cell>
        </row>
        <row r="1327">
          <cell r="B1327" t="str">
            <v>PY7000B2017</v>
          </cell>
          <cell r="C1327">
            <v>16966000</v>
          </cell>
        </row>
        <row r="1328">
          <cell r="B1328" t="str">
            <v>PY7000B2025</v>
          </cell>
          <cell r="C1328">
            <v>16966000</v>
          </cell>
        </row>
      </sheetData>
      <sheetData sheetId="8" refreshError="1"/>
      <sheetData sheetId="9" refreshError="1"/>
      <sheetData sheetId="1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1.0b"/>
      <sheetName val="사양조정"/>
    </sheetNames>
    <sheetDataSet>
      <sheetData sheetId="0" refreshError="1"/>
      <sheetData sheetId="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격조사서"/>
      <sheetName val="W-현원가"/>
      <sheetName val="단가조사서"/>
      <sheetName val="산출근거"/>
      <sheetName val="노임단가"/>
      <sheetName val="VXXXXX"/>
      <sheetName val="VXXX"/>
      <sheetName val="일위대가 목차"/>
      <sheetName val="일위대가"/>
      <sheetName val="산출근거목차"/>
      <sheetName val="O-단가조사서"/>
      <sheetName val="정부노임단가"/>
      <sheetName val="1공구 건정토건 토공"/>
      <sheetName val="1공구 건정토건 철콘"/>
      <sheetName val="★도급내역"/>
      <sheetName val="BID"/>
      <sheetName val="집계표"/>
      <sheetName val="3.공통공사대비"/>
      <sheetName val="여과지동"/>
      <sheetName val="기초자료"/>
      <sheetName val="전계가"/>
      <sheetName val="귀래 설계 공내역서"/>
      <sheetName val="MOTOR"/>
      <sheetName val="연돌일위집계"/>
      <sheetName val="집수정(600-700)"/>
      <sheetName val="청천내"/>
      <sheetName val="단가비교표"/>
      <sheetName val="예가표"/>
      <sheetName val="Y-WORK"/>
      <sheetName val="결과조달"/>
      <sheetName val="2000년1차"/>
      <sheetName val="2000전체분"/>
      <sheetName val="연결임시"/>
      <sheetName val="9902"/>
      <sheetName val="입찰"/>
      <sheetName val="현경"/>
      <sheetName val="증감내용"/>
      <sheetName val="내역(원안-대안)"/>
      <sheetName val="갑지"/>
      <sheetName val="원본"/>
      <sheetName val="단가산출서(이동2교)"/>
      <sheetName val="자재"/>
      <sheetName val="노임적용2"/>
      <sheetName val="중기사용료 (08년)"/>
      <sheetName val="작업량-장비"/>
      <sheetName val="손료절감"/>
      <sheetName val="건설기계조종원"/>
      <sheetName val="기계경비목록"/>
      <sheetName val="기계경비적용"/>
      <sheetName val="노임table"/>
      <sheetName val="기계경비table"/>
      <sheetName val="일위대가_산근"/>
      <sheetName val="노임적용"/>
      <sheetName val="중기기초자료"/>
      <sheetName val="#REF"/>
      <sheetName val="부속동"/>
      <sheetName val="공사비예산서(토목분)"/>
      <sheetName val="내역표지"/>
      <sheetName val="교량전기"/>
      <sheetName val="대비"/>
      <sheetName val="내역"/>
      <sheetName val="변경집계표"/>
      <sheetName val="경상비"/>
      <sheetName val="금액내역서"/>
      <sheetName val="실행철강하도"/>
      <sheetName val="설계"/>
      <sheetName val="단면 (2)"/>
      <sheetName val="강교(Sub)"/>
      <sheetName val="CIVIL4"/>
      <sheetName val="철거산출근거"/>
      <sheetName val="조건표"/>
      <sheetName val="공통비"/>
      <sheetName val="백호우계수"/>
      <sheetName val="소일위대가코드표"/>
    </sheetNames>
    <sheetDataSet>
      <sheetData sheetId="0">
        <row r="5">
          <cell r="D5" t="str">
            <v>m3</v>
          </cell>
        </row>
        <row r="6">
          <cell r="D6" t="str">
            <v>m3</v>
          </cell>
        </row>
        <row r="7">
          <cell r="D7" t="str">
            <v>m3</v>
          </cell>
        </row>
        <row r="8">
          <cell r="D8" t="str">
            <v>m2</v>
          </cell>
        </row>
        <row r="9">
          <cell r="D9" t="str">
            <v>m2</v>
          </cell>
        </row>
        <row r="10">
          <cell r="D10" t="str">
            <v>kg</v>
          </cell>
        </row>
        <row r="11">
          <cell r="D11" t="str">
            <v>kg</v>
          </cell>
        </row>
      </sheetData>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refreshError="1"/>
      <sheetData sheetId="42" refreshError="1"/>
      <sheetData sheetId="43" refreshError="1"/>
      <sheetData sheetId="44" refreshError="1"/>
      <sheetData sheetId="45"/>
      <sheetData sheetId="46"/>
      <sheetData sheetId="47" refreshError="1"/>
      <sheetData sheetId="48" refreshError="1"/>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산출"/>
      <sheetName val="목차 (2)"/>
      <sheetName val="설계서"/>
      <sheetName val="예산서(총괄)"/>
      <sheetName val="예산서"/>
      <sheetName val="갑지(총괄)"/>
      <sheetName val="설계서 (1단계)"/>
      <sheetName val="예산서 (1단계)"/>
      <sheetName val="갑지(1단계)"/>
      <sheetName val="설계서 (2단계)"/>
      <sheetName val="예산서 (2단계)"/>
      <sheetName val="갑지(2단계)"/>
      <sheetName val="변동내역"/>
      <sheetName val="각동별내역"/>
      <sheetName val="내역"/>
      <sheetName val="CABLE수량산출 (2)"/>
      <sheetName val="수량산출표 (3)"/>
      <sheetName val="견적대비"/>
      <sheetName val="목차"/>
      <sheetName val="일위대가"/>
      <sheetName val="단가"/>
      <sheetName val="노임단가"/>
      <sheetName val="기초 자료"/>
      <sheetName val="목차임시"/>
      <sheetName val="Sheet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row r="7">
          <cell r="G7" t="str">
            <v>북부하수종말처리시설 고도처리 공사(1단계)</v>
          </cell>
        </row>
      </sheetData>
      <sheetData sheetId="23"/>
      <sheetData sheetId="24"/>
      <sheetData sheetId="2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환율"/>
      <sheetName val="W-현원가"/>
      <sheetName val="COVER"/>
      <sheetName val="ext"/>
      <sheetName val="ext (2)"/>
      <sheetName val="int"/>
      <sheetName val="비용"/>
      <sheetName val="PER-PLAN"/>
      <sheetName val="PRE-비용"/>
      <sheetName val="COVER1"/>
      <sheetName val="표지"/>
      <sheetName val="GRAPH"/>
      <sheetName val="승인현황"/>
      <sheetName val="불합격"/>
      <sheetName val="지연사유"/>
      <sheetName val="TOTAL LIST"/>
      <sheetName val="검토중"/>
      <sheetName val="미승인승인계획"/>
      <sheetName val="주요미승인2"/>
      <sheetName val="2.2-1.제품개발기간 측면 (2)"/>
      <sheetName val="start up"/>
      <sheetName val="Sheet3"/>
      <sheetName val="명세서"/>
      <sheetName val="카메라"/>
      <sheetName val="카메라-공과회비기타"/>
      <sheetName val="카메라-외주인쇄비"/>
      <sheetName val="W-???"/>
      <sheetName val="PRE-비쒩"/>
      <sheetName val="W_현원가"/>
      <sheetName val="진행 DATA (2)"/>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sheetData sheetId="22" refreshError="1"/>
      <sheetData sheetId="23" refreshError="1"/>
      <sheetData sheetId="24" refreshError="1"/>
      <sheetData sheetId="25" refreshError="1"/>
      <sheetData sheetId="26" refreshError="1"/>
      <sheetData sheetId="27"/>
      <sheetData sheetId="28"/>
      <sheetData sheetId="2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금요청서"/>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갑지"/>
      <sheetName val="합계"/>
      <sheetName val="TOTAL"/>
      <sheetName val="PART"/>
      <sheetName val="A"/>
      <sheetName val="B"/>
      <sheetName val="C"/>
      <sheetName val="D"/>
      <sheetName val="E"/>
      <sheetName val="00000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계산표지"/>
      <sheetName val="개요"/>
      <sheetName val="기준자료"/>
      <sheetName val="LX"/>
      <sheetName val="단위세대"/>
      <sheetName val="부하집계"/>
      <sheetName val="동공용"/>
      <sheetName val="부대복리"/>
      <sheetName val="비상.동력"/>
      <sheetName val="주차장"/>
      <sheetName val="상가"/>
      <sheetName val="세로내간선"/>
      <sheetName val="세로외간선"/>
      <sheetName val="비상일반"/>
      <sheetName val="세동별비상"/>
      <sheetName val="TR"/>
      <sheetName val="GEN"/>
      <sheetName val="BATT"/>
      <sheetName val="SS수배전"/>
      <sheetName val="약식단락"/>
      <sheetName val="단락"/>
      <sheetName val="Z자료"/>
      <sheetName val="Loss"/>
      <sheetName val="시설기준"/>
      <sheetName val="약전닥트"/>
      <sheetName val="전력사다리"/>
      <sheetName val="약전닥트 (2)"/>
      <sheetName val="Tel"/>
      <sheetName val="PA"/>
      <sheetName val="TV"/>
      <sheetName val="접지"/>
      <sheetName val="FA설치계획"/>
      <sheetName val="FA설치명세"/>
      <sheetName val="Sheet15"/>
      <sheetName val="Sheet16"/>
      <sheetName val="건축부하"/>
      <sheetName val="#REF"/>
      <sheetName val="LD"/>
      <sheetName val="FD"/>
      <sheetName val="처리단락"/>
      <sheetName val="일지-H"/>
      <sheetName val="99관저"/>
      <sheetName val="김포IO"/>
      <sheetName val="통신사다리"/>
      <sheetName val="MESH접"/>
      <sheetName val="배기"/>
      <sheetName val="선강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전기일위대가"/>
      <sheetName val="단가"/>
      <sheetName val="여과지동"/>
      <sheetName val="기초자료"/>
      <sheetName val="금액내역서"/>
      <sheetName val="산출2-기기동력"/>
      <sheetName val="200"/>
      <sheetName val="공통자료"/>
      <sheetName val="Baby일위대가"/>
      <sheetName val="단가 "/>
      <sheetName val="일위대가 (PM)"/>
      <sheetName val="노임"/>
      <sheetName val="설직재-1"/>
      <sheetName val="제직재"/>
      <sheetName val="40총괄"/>
      <sheetName val="40집계"/>
      <sheetName val="산출3-유도등"/>
      <sheetName val="산출2-동력"/>
      <sheetName val="산출2-피뢰침"/>
      <sheetName val="덤프"/>
      <sheetName val="수량이동"/>
      <sheetName val="BOX 본체"/>
      <sheetName val="당초"/>
      <sheetName val="노임단가"/>
      <sheetName val="일위대가(계측기설치)"/>
      <sheetName val="Sheet1"/>
      <sheetName val="터파기및재료"/>
      <sheetName val="#REF"/>
      <sheetName val="1 자원총괄"/>
      <sheetName val="공사비집계"/>
      <sheetName val="말뚝지지력산정"/>
      <sheetName val="내역서"/>
      <sheetName val="DANGA"/>
      <sheetName val="공사비예산서(토목분)"/>
      <sheetName val="배수유공블럭"/>
      <sheetName val="ELECTRIC"/>
      <sheetName val="CTEMCOST"/>
      <sheetName val="SCHEDULE"/>
      <sheetName val="경영상태"/>
      <sheetName val="대림경상68억"/>
      <sheetName val="C-직노1"/>
      <sheetName val="결과조달"/>
      <sheetName val="DATE"/>
      <sheetName val="Y-WORK"/>
      <sheetName val="입찰안"/>
      <sheetName val="SG"/>
      <sheetName val="가격조사서"/>
      <sheetName val="단면 (2)"/>
      <sheetName val="구조물철거타공정이월"/>
      <sheetName val="관급자재집계표"/>
      <sheetName val="교각1"/>
      <sheetName val="BOQ(전체)"/>
      <sheetName val="간선계산"/>
      <sheetName val="COVER"/>
      <sheetName val="단가대비표"/>
      <sheetName val="투찰금액"/>
      <sheetName val="하수BOX이설"/>
      <sheetName val="EKOG10건축"/>
      <sheetName val="자료입력"/>
      <sheetName val="전기"/>
      <sheetName val="A-4"/>
      <sheetName val="지급자재"/>
      <sheetName val="수목표준대가"/>
      <sheetName val="표지"/>
      <sheetName val="할증"/>
      <sheetName val="총괄내역서"/>
      <sheetName val="설치공사"/>
      <sheetName val="날개벽(시점좌측)"/>
      <sheetName val="S003031"/>
      <sheetName val="Supplement2"/>
      <sheetName val="연돌일위집계"/>
      <sheetName val="표지 (2)"/>
      <sheetName val="표지 (3)"/>
      <sheetName val="표지 (4)"/>
      <sheetName val="표지 (5)"/>
      <sheetName val="목차"/>
      <sheetName val="요약"/>
      <sheetName val="목적"/>
      <sheetName val="전제"/>
      <sheetName val="계산기준"/>
      <sheetName val="간지"/>
      <sheetName val="일위(PN)"/>
      <sheetName val="일위대가목차"/>
      <sheetName val="골조시행"/>
      <sheetName val="조명율표"/>
      <sheetName val="DATA"/>
      <sheetName val="처리단락"/>
      <sheetName val="정공공사"/>
      <sheetName val="2000,9월 일위"/>
      <sheetName val="공통단가"/>
      <sheetName val="단가조사"/>
      <sheetName val="단위단가"/>
      <sheetName val="경상직원"/>
      <sheetName val="조건"/>
      <sheetName val="코드표"/>
      <sheetName val="재료비"/>
      <sheetName val="단가일람"/>
      <sheetName val="조경일람"/>
      <sheetName val="운반비"/>
      <sheetName val="단가표"/>
      <sheetName val="전체도급"/>
      <sheetName val="부대대비"/>
      <sheetName val="냉연집계"/>
      <sheetName val="예가표"/>
      <sheetName val="대운산출"/>
      <sheetName val="수량산출서 갑지"/>
      <sheetName val="data2"/>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FILE1"/>
      <sheetName val="40단가산출서"/>
      <sheetName val="1.수인터널"/>
      <sheetName val="기성내역서"/>
      <sheetName val="2F 회의실견적(5_14 일대)"/>
      <sheetName val="단가산출서"/>
      <sheetName val="3.공통공사대비"/>
      <sheetName val="물가대비표"/>
      <sheetName val="계산근거"/>
      <sheetName val="일집"/>
      <sheetName val="일위"/>
      <sheetName val="__"/>
      <sheetName val="환경기계공정표 (3)"/>
      <sheetName val="원형맨홀수량"/>
      <sheetName val="woo(mac)"/>
      <sheetName val="약품공급2"/>
      <sheetName val="1단계"/>
      <sheetName val="견적990322"/>
      <sheetName val="Sheet1 (2)"/>
      <sheetName val="양수장(기계)"/>
      <sheetName val="Sheet13"/>
      <sheetName val="Sheet14"/>
      <sheetName val="P-J"/>
      <sheetName val="수량산출서(전기계장)"/>
      <sheetName val="설계명세서"/>
      <sheetName val="archi(본사)"/>
      <sheetName val="Sheet9"/>
      <sheetName val="Sheet10"/>
      <sheetName val="간선"/>
      <sheetName val="발전기"/>
      <sheetName val="GEN"/>
      <sheetName val="Macro(차단기)"/>
      <sheetName val="데이타"/>
      <sheetName val="하부철근수량"/>
      <sheetName val="수량산출서"/>
      <sheetName val="MCC제원"/>
      <sheetName val="1.2단락전류"/>
      <sheetName val="조명시설"/>
      <sheetName val="인건-측정"/>
      <sheetName val="N賃率-職"/>
      <sheetName val="직재"/>
      <sheetName val="산정표"/>
      <sheetName val="노무비 경비"/>
      <sheetName val="산재 안전"/>
      <sheetName val="BweData"/>
      <sheetName val="노무비 근거"/>
      <sheetName val="중기일위대가"/>
      <sheetName val="Macro(전선)"/>
      <sheetName val="단위수량"/>
      <sheetName val="기초일위"/>
      <sheetName val="수목단가"/>
      <sheetName val="시설수량표"/>
      <sheetName val="시설일위"/>
      <sheetName val="식재수량표"/>
      <sheetName val="식재일위"/>
      <sheetName val="개요"/>
      <sheetName val="plan&amp;section of foundation"/>
      <sheetName val="design criteria"/>
      <sheetName val="방조제+선착장+배수갑문+부대공+1-2방조제"/>
      <sheetName val="hvac(제어동)"/>
      <sheetName val="집계표"/>
      <sheetName val="설계내역서"/>
      <sheetName val="관로토공집계표"/>
      <sheetName val="토목"/>
      <sheetName val="포장공"/>
      <sheetName val="IW-LIST"/>
      <sheetName val="VXXXXX"/>
      <sheetName val="내역"/>
      <sheetName val="BOX_본체"/>
      <sheetName val="●내역"/>
      <sheetName val="건축단가"/>
      <sheetName val="일위목록"/>
      <sheetName val="저"/>
      <sheetName val="1.설계조건"/>
      <sheetName val="옵션"/>
      <sheetName val="합산자재"/>
      <sheetName val="일대목차"/>
      <sheetName val="노임근거"/>
      <sheetName val="제-노임"/>
      <sheetName val="장비"/>
      <sheetName val="노무"/>
      <sheetName val="설계"/>
      <sheetName val="DATA98"/>
      <sheetName val="1호맨홀토공"/>
      <sheetName val="제경비율"/>
      <sheetName val="토공사"/>
      <sheetName val="D-경비1"/>
      <sheetName val="PAD TR보호대기초"/>
      <sheetName val="가로등기초"/>
      <sheetName val="HANDHOLE(2)"/>
      <sheetName val="EQ-R1"/>
      <sheetName val="sw1"/>
      <sheetName val="횡배수관토공수량"/>
      <sheetName val="6PILE  (돌출)"/>
      <sheetName val="기계내역"/>
      <sheetName val="준검 내역서"/>
      <sheetName val="평가데이터"/>
      <sheetName val="H-pile(298x299)"/>
      <sheetName val="H-pile(250x250)"/>
      <sheetName val="토공A"/>
      <sheetName val="총괄표"/>
      <sheetName val="직공비"/>
      <sheetName val="TEST1"/>
      <sheetName val="6호기"/>
      <sheetName val="공내역"/>
      <sheetName val="내역및총괄"/>
      <sheetName val="ENE-CAL 1"/>
      <sheetName val="공사내역"/>
      <sheetName val="TYPE-A"/>
      <sheetName val="1.0표준품셈"/>
      <sheetName val="1.0계산품셈"/>
      <sheetName val="유림골조"/>
      <sheetName val="H-PILE 박기"/>
      <sheetName val="실행분개"/>
      <sheetName val="현장관리비 산출내역"/>
      <sheetName val="일반공사"/>
      <sheetName val="자재단가비교표"/>
      <sheetName val="집계"/>
      <sheetName val="기본일위"/>
      <sheetName val="직노"/>
      <sheetName val="내역서2안"/>
      <sheetName val="실행내역"/>
      <sheetName val="BOX전기내역"/>
      <sheetName val="전체철근집계"/>
      <sheetName val="점수계산1-2"/>
      <sheetName val="T13(P68~72,78)"/>
      <sheetName val="252K444"/>
      <sheetName val="1062-X방향 "/>
      <sheetName val="자료"/>
      <sheetName val="입출재고현황 (2)"/>
      <sheetName val="TYPE A"/>
      <sheetName val="철거산출근거"/>
      <sheetName val="SULKEA"/>
      <sheetName val="잔수량(작성)"/>
      <sheetName val="도급"/>
      <sheetName val="노무비"/>
      <sheetName val="자재단가"/>
      <sheetName val="변경내역대비표(2)"/>
      <sheetName val="내역분개"/>
      <sheetName val="Sheet2"/>
      <sheetName val="패널"/>
      <sheetName val="I一般比"/>
      <sheetName val="모델링"/>
      <sheetName val="하중계산"/>
      <sheetName val="교각토공"/>
      <sheetName val="집계표(OPTION)"/>
      <sheetName val="견적서"/>
      <sheetName val="Recovered_Sheet22"/>
      <sheetName val="Recovered_Sheet21"/>
      <sheetName val="Recovered_Sheet37"/>
      <sheetName val="예산변경사항"/>
      <sheetName val="인건비"/>
      <sheetName val="2.단면가정"/>
      <sheetName val="input (2)"/>
      <sheetName val="심부구속"/>
      <sheetName val="1"/>
      <sheetName val="기초계산 (2)"/>
      <sheetName val="구조계산"/>
      <sheetName val="말뚝기초"/>
      <sheetName val="노원열병합  건축공사기성내역서"/>
      <sheetName val="Sheet4"/>
      <sheetName val="CODE"/>
      <sheetName val="외주현황9905"/>
      <sheetName val="별표"/>
      <sheetName val="자재조사표"/>
      <sheetName val="교통신호등"/>
      <sheetName val="대비"/>
      <sheetName val="수질정화시설"/>
      <sheetName val="견적"/>
      <sheetName val="교각계산"/>
      <sheetName val="공예을"/>
      <sheetName val="내역표지"/>
      <sheetName val="국공유지및사유지"/>
      <sheetName val="30신설일위대가"/>
      <sheetName val="30집계표"/>
      <sheetName val="방배동내역(리라)"/>
      <sheetName val="공통가설"/>
      <sheetName val="부대공사총괄"/>
      <sheetName val="현장경비"/>
      <sheetName val="건축공사집계표"/>
      <sheetName val="방배동내역 (총괄)"/>
      <sheetName val="대비표"/>
      <sheetName val="W-현원가"/>
      <sheetName val="배수공 주요자재 집계표"/>
      <sheetName val="DATE2001"/>
      <sheetName val="신우"/>
      <sheetName val="가도공"/>
      <sheetName val="공종별집계표"/>
      <sheetName val="공종별세부사항"/>
      <sheetName val="공종별내역서(견적용)"/>
      <sheetName val="금호"/>
      <sheetName val="을"/>
      <sheetName val="Total"/>
      <sheetName val="laroux"/>
      <sheetName val="반포-봉암"/>
      <sheetName val="조건표"/>
      <sheetName val="Module1"/>
      <sheetName val="차액보증"/>
      <sheetName val="★도급내역"/>
      <sheetName val="1공구 건정토건 토공"/>
      <sheetName val="밸브설치"/>
      <sheetName val="부대공사비"/>
      <sheetName val="적격"/>
      <sheetName val="공용정보"/>
      <sheetName val="sum1 (2)"/>
      <sheetName val="일위대가(가설)"/>
      <sheetName val="MOTOR"/>
      <sheetName val="일위대가표"/>
      <sheetName val="공통부대비"/>
      <sheetName val="4.전기"/>
      <sheetName val="공사비총괄표"/>
      <sheetName val="asd"/>
      <sheetName val="01"/>
      <sheetName val="공사비증감"/>
      <sheetName val="토공계산서(부체도로)"/>
      <sheetName val="램머"/>
      <sheetName val="COPING"/>
      <sheetName val="D-3109"/>
      <sheetName val="부하(성남)"/>
      <sheetName val="장기차입금"/>
      <sheetName val="산출내역서집계표"/>
      <sheetName val="내역서 "/>
      <sheetName val="연결임시"/>
      <sheetName val="1995년 섹터별 매출"/>
      <sheetName val="Curves"/>
      <sheetName val="Tables"/>
      <sheetName val="DATA2000"/>
      <sheetName val="전계가"/>
      <sheetName val="설산1.나"/>
      <sheetName val="본사S"/>
      <sheetName val="부속동"/>
      <sheetName val="000000"/>
      <sheetName val="E01-02(EV-1-LBS)"/>
      <sheetName val="J01"/>
      <sheetName val="IMPEADENCE MAP 취수장"/>
      <sheetName val="MAIN"/>
      <sheetName val="원가(총괄-4단지)"/>
      <sheetName val="공량산출서"/>
      <sheetName val="아파트기별"/>
      <sheetName val="공리일"/>
      <sheetName val="갑지(추정)"/>
      <sheetName val="WORK"/>
      <sheetName val="단가산출"/>
      <sheetName val="Sheet6"/>
      <sheetName val="수로단위수량"/>
      <sheetName val="하천제원"/>
      <sheetName val="소야공정계획표"/>
      <sheetName val="2006기계경비산출표"/>
      <sheetName val="Pier 3"/>
      <sheetName val="INPUT"/>
      <sheetName val="esc"/>
      <sheetName val="식생블럭단위수량"/>
      <sheetName val="배관단가조사서"/>
      <sheetName val="목표세부명세"/>
      <sheetName val="공사원가계산서"/>
      <sheetName val="전체"/>
      <sheetName val="시멘트"/>
      <sheetName val="1.우편집중내역서"/>
      <sheetName val="교량전기"/>
      <sheetName val="B"/>
      <sheetName val="E01_02_EV_1_LBS_"/>
      <sheetName val="공사원가"/>
      <sheetName val="단면가정"/>
      <sheetName val="기본"/>
      <sheetName val="_REF"/>
      <sheetName val="노임조정"/>
      <sheetName val="품셈TABLE"/>
      <sheetName val="기초공"/>
      <sheetName val="기둥(원형)"/>
      <sheetName val="FORM-0"/>
      <sheetName val="프랜트면허"/>
      <sheetName val="토목주소"/>
      <sheetName val="단가산출2"/>
      <sheetName val="Sheet15"/>
      <sheetName val="문학간접"/>
      <sheetName val="EQUIPMENT -2"/>
      <sheetName val="결재갑지"/>
      <sheetName val="일위대가(건축)"/>
      <sheetName val="기계경비(시간당)"/>
      <sheetName val="품"/>
      <sheetName val="경산"/>
      <sheetName val="총괄"/>
      <sheetName val="마감사양"/>
      <sheetName val="노단"/>
      <sheetName val="3.하중산정4.지지력"/>
      <sheetName val="LD"/>
      <sheetName val="약전닥트"/>
      <sheetName val="건축부하"/>
      <sheetName val="일지-H"/>
      <sheetName val="FA설치명세"/>
      <sheetName val="김포IO"/>
      <sheetName val="사전공사"/>
      <sheetName val="전기자료"/>
      <sheetName val="계화총괄"/>
      <sheetName val="계화배수(3대)"/>
      <sheetName val="중기비"/>
      <sheetName val="원가계산서"/>
      <sheetName val="원가계산서_"/>
      <sheetName val="1st"/>
      <sheetName val="주방환기"/>
      <sheetName val="BID"/>
      <sheetName val="AP1"/>
      <sheetName val="고창방향"/>
      <sheetName val="철근단면적"/>
      <sheetName val="옹벽"/>
      <sheetName val="c_balju"/>
      <sheetName val="산근"/>
      <sheetName val="취수탑"/>
      <sheetName val="주경기-오배수"/>
      <sheetName val="부하계산서"/>
      <sheetName val="1.설계기준"/>
      <sheetName val="I.설계조건"/>
      <sheetName val="주형"/>
      <sheetName val="3.바닥판설계"/>
      <sheetName val="대전21토목내역서"/>
      <sheetName val="변화치수"/>
      <sheetName val="96까지"/>
      <sheetName val="97년"/>
      <sheetName val="98이후"/>
      <sheetName val="내역서(당초변경)"/>
      <sheetName val="결재란"/>
      <sheetName val="단면_(2)"/>
      <sheetName val="준검_내역서"/>
      <sheetName val="3지구단위"/>
      <sheetName val="간접비"/>
      <sheetName val="J형측구단위수량"/>
      <sheetName val="APT"/>
      <sheetName val="자재"/>
      <sheetName val="산근1"/>
      <sheetName val="설직재_1"/>
      <sheetName val="화전내"/>
      <sheetName val=" 상부공통집계(총괄)"/>
      <sheetName val="내역서(펌프장)"/>
      <sheetName val="수입"/>
      <sheetName val="단가산근"/>
      <sheetName val="99노임기준"/>
      <sheetName val="REINF."/>
      <sheetName val="CAB_OD"/>
      <sheetName val="우,오수"/>
      <sheetName val="전동기 SPEC"/>
      <sheetName val="4-3 보온 기본물량집계"/>
      <sheetName val="ABUT수량-A1"/>
      <sheetName val="MEXICO-C"/>
      <sheetName val="설계개요"/>
      <sheetName val="금융비용"/>
      <sheetName val="총괄원가계산서"/>
      <sheetName val="총괄원가계산서 (업체제공)"/>
      <sheetName val="설명서 "/>
      <sheetName val="총괄집계표"/>
      <sheetName val="귀래 설계 공내역서"/>
      <sheetName val="하수급견적대비"/>
      <sheetName val="U-TYPE(1)"/>
      <sheetName val="9"/>
      <sheetName val="전력구구조물산근"/>
      <sheetName val="손익분석"/>
      <sheetName val="플랜트 설치"/>
      <sheetName val="부대공Ⅱ"/>
      <sheetName val="EP0618"/>
      <sheetName val="맨홀수량"/>
      <sheetName val="COST"/>
      <sheetName val="기초단가"/>
      <sheetName val="합천내역"/>
      <sheetName val="지수"/>
      <sheetName val="예산내역서"/>
      <sheetName val="설계예산서"/>
      <sheetName val="건내역(초)"/>
      <sheetName val="금융"/>
      <sheetName val="DIRECT WORK"/>
      <sheetName val="chitimc"/>
      <sheetName val="출자한도"/>
      <sheetName val="J直材4"/>
      <sheetName val="공종별내역서"/>
      <sheetName val="SLAB&quot;1&quot;"/>
      <sheetName val="DATA1"/>
      <sheetName val="적용기준"/>
      <sheetName val="설비단가표"/>
      <sheetName val="견적대비표"/>
      <sheetName val="본사공가현황"/>
      <sheetName val="홍보비디오"/>
      <sheetName val="L형옹벽단위수량(35)"/>
      <sheetName val="L형옹벽단위수량(25)"/>
      <sheetName val="설계조건"/>
      <sheetName val="연습"/>
      <sheetName val="guard(mac)"/>
      <sheetName val="내역_FILE"/>
      <sheetName val="일위_FILE"/>
      <sheetName val="일위대가_수정"/>
      <sheetName val="공정"/>
      <sheetName val="산출계산"/>
      <sheetName val="계산"/>
      <sheetName val="양식_일위대가"/>
      <sheetName val="양식_자재"/>
      <sheetName val="양식_동원인원"/>
      <sheetName val="양식_공구손료"/>
      <sheetName val="양식_내역서"/>
      <sheetName val="설계설명"/>
      <sheetName val="예정공정"/>
      <sheetName val="동원"/>
      <sheetName val="총(관로+케이블)"/>
      <sheetName val="총공사"/>
      <sheetName val="준공내역서(총괄)"/>
      <sheetName val="준공내역서"/>
      <sheetName val="사급자재"/>
      <sheetName val="지입자재"/>
      <sheetName val="일위대가 (2)"/>
      <sheetName val="자재근거"/>
      <sheetName val="일위대가산출근거"/>
      <sheetName val="공구손료"/>
      <sheetName val="소요노력"/>
      <sheetName val="MdlSul"/>
      <sheetName val="공정코드"/>
      <sheetName val="9.2단가산출서"/>
      <sheetName val="손료"/>
      <sheetName val="부대"/>
      <sheetName val="일위CODE"/>
      <sheetName val="동원(3)"/>
      <sheetName val="예정(3)"/>
      <sheetName val="재료-CODE"/>
      <sheetName val="하조서"/>
      <sheetName val="토목단가"/>
      <sheetName val="물가"/>
      <sheetName val="ilch"/>
      <sheetName val="일위대가 (PMIS)"/>
      <sheetName val="제경비(3차분)"/>
      <sheetName val="자판실행"/>
      <sheetName val="1공구산출"/>
      <sheetName val="일위대가(공원,광장)"/>
      <sheetName val="공원.광장집계"/>
      <sheetName val="일위대가(가로등1공구)"/>
      <sheetName val="1공구집계"/>
      <sheetName val="일위대가(가로등지구외공구)"/>
      <sheetName val="지구외집계"/>
      <sheetName val="일위대가산출근거-1"/>
      <sheetName val="변경공종별내역서"/>
      <sheetName val="설계내역"/>
      <sheetName val="토공정보"/>
      <sheetName val="관급자재"/>
      <sheetName val="이전비"/>
      <sheetName val="퇴비산출근거"/>
      <sheetName val="단면치수"/>
      <sheetName val="인건비 "/>
      <sheetName val="사통"/>
      <sheetName val="산출및내역"/>
      <sheetName val="수량산출"/>
      <sheetName val="단가 및 재료비"/>
      <sheetName val="신당동집계표"/>
      <sheetName val="DB"/>
      <sheetName val="9509"/>
      <sheetName val="YES-T"/>
      <sheetName val="결재판"/>
      <sheetName val="적용단가"/>
      <sheetName val="분전반"/>
      <sheetName val="LOAD 5 Wind "/>
      <sheetName val="정부노임단가"/>
      <sheetName val="MATRLDATA"/>
      <sheetName val="원가계산서구조조정"/>
      <sheetName val="교대(A1-A2)"/>
      <sheetName val="견적단가"/>
      <sheetName val="220 (2)"/>
      <sheetName val="참조(X)"/>
      <sheetName val="허용전류-IEC DATA"/>
      <sheetName val="2. 차단기 용량계산"/>
      <sheetName val="3.3 전력간선 굵기"/>
      <sheetName val="1.4 부하계산서(환산계수)"/>
      <sheetName val="2.  단락전류의 계산"/>
      <sheetName val="1.2 부하계산서"/>
      <sheetName val="일위(설)"/>
      <sheetName val="SP-B1"/>
      <sheetName val="의뢰서"/>
      <sheetName val="VS P-Q"/>
      <sheetName val="각형맨홀"/>
      <sheetName val="CCTV내역서"/>
      <sheetName val="2002상반기노임기준"/>
      <sheetName val="단락전류-A"/>
      <sheetName val="PIPE"/>
      <sheetName val="FLANGE"/>
      <sheetName val="VALVE"/>
      <sheetName val="AAA"/>
      <sheetName val="부안일위"/>
      <sheetName val="집"/>
      <sheetName val="대포2교접속"/>
      <sheetName val="보차도경계석"/>
      <sheetName val="원가서"/>
      <sheetName val="AC포장수량"/>
      <sheetName val="8.PILE  (돌출)"/>
      <sheetName val="FRP내역서"/>
      <sheetName val="건축"/>
      <sheetName val="CAT_5"/>
      <sheetName val="판가반영"/>
      <sheetName val="경제성분석"/>
      <sheetName val="유화"/>
      <sheetName val="HISTORICAL"/>
      <sheetName val="FORECASTING"/>
      <sheetName val="hGH정제"/>
      <sheetName val="95월별매출"/>
      <sheetName val="XZLC004_PART2"/>
      <sheetName val="원형측구(B-type)"/>
      <sheetName val="원형1호맨홀토공수량"/>
      <sheetName val="산업"/>
      <sheetName val="원가계산서砀烩㌁Ḍ"/>
      <sheetName val="계산중"/>
      <sheetName val="횡배위치"/>
      <sheetName val="전기공사-공종구분"/>
      <sheetName val="COVERSHEET"/>
      <sheetName val="7.PILE  (돌출)"/>
      <sheetName val="사진대지"/>
      <sheetName val="토목수량(공정)"/>
      <sheetName val="공종단가"/>
      <sheetName val="증감대비"/>
      <sheetName val="품셈(기초)"/>
      <sheetName val="조도계산(1)"/>
      <sheetName val="설계예산내역서"/>
      <sheetName val="설계예산2"/>
      <sheetName val="현장지지물물량"/>
      <sheetName val="0708"/>
      <sheetName val="단"/>
      <sheetName val="배관내역"/>
      <sheetName val="설계명세서(선로)"/>
      <sheetName val="관개"/>
      <sheetName val=""/>
      <sheetName val="실행"/>
      <sheetName val="TYPE별집계"/>
      <sheetName val="실행기성 갑지"/>
      <sheetName val="관일"/>
      <sheetName val="연장산출서"/>
      <sheetName val="관기초단위수량( type A)"/>
      <sheetName val="관기초단위수량( type B)"/>
      <sheetName val="관기초단위수량(type C)"/>
      <sheetName val="관기초단위수량(type D"/>
      <sheetName val="관기초단위수량(type E)"/>
      <sheetName val="양수장내역"/>
      <sheetName val="물량표S"/>
      <sheetName val="03.내 역 서"/>
      <sheetName val="02.집 계 표"/>
      <sheetName val="04.일위대가목록표"/>
      <sheetName val="2.단가산출서(총괄)"/>
      <sheetName val="5.일위대가"/>
      <sheetName val="역T형(H=6.0) (2)"/>
      <sheetName val="총인원"/>
      <sheetName val="직급인원"/>
      <sheetName val="토사(PE)"/>
      <sheetName val="장비집계"/>
      <sheetName val="3련 BOX"/>
      <sheetName val="수안보-MBR1"/>
      <sheetName val="자재단가표"/>
      <sheetName val="UNIT"/>
      <sheetName val="발주수량표"/>
      <sheetName val="입찰보고"/>
      <sheetName val="6.2.1 지하차도 조도계산"/>
      <sheetName val="입력시트"/>
      <sheetName val="청산공사"/>
      <sheetName val="내역서을지"/>
      <sheetName val="공통"/>
      <sheetName val="0226"/>
      <sheetName val="개별직종노임단가(2005.1)"/>
      <sheetName val="CON포장수량"/>
      <sheetName val="CONUNIT"/>
      <sheetName val="노무비1"/>
      <sheetName val="해전배수"/>
      <sheetName val="제2~7호표"/>
      <sheetName val="b_balju"/>
      <sheetName val="98수문일위"/>
      <sheetName val="거동"/>
      <sheetName val="FD"/>
      <sheetName val="2.대외공문"/>
      <sheetName val="장비명"/>
      <sheetName val="PRD투입장비계획"/>
      <sheetName val="BOX_본체1"/>
      <sheetName val="단가_"/>
      <sheetName val="일위대가_(PM)"/>
      <sheetName val="Sheet1_(2)"/>
      <sheetName val="노무비_경비"/>
      <sheetName val="산재_안전"/>
      <sheetName val="표지_(2)"/>
      <sheetName val="표지_(3)"/>
      <sheetName val="표지_(4)"/>
      <sheetName val="표지_(5)"/>
      <sheetName val="PAD_TR보호대기초"/>
      <sheetName val="3_공통공사대비"/>
      <sheetName val="환경기계공정표_(3)"/>
      <sheetName val="1_수인터널"/>
      <sheetName val="6PILE__(돌출)"/>
      <sheetName val="2F_회의실견적(5_14_일대)"/>
      <sheetName val="수량산출서_갑지"/>
      <sheetName val="노무비_근거"/>
      <sheetName val="1_0표준품셈"/>
      <sheetName val="1_0계산품셈"/>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ENE-CAL_1"/>
      <sheetName val="plan&amp;section_of_foundation"/>
      <sheetName val="design_criteria"/>
      <sheetName val="IMPEADENCE_MAP_취수장"/>
      <sheetName val="현장관리비_산출내역"/>
      <sheetName val="1_설계조건"/>
      <sheetName val="1062-X방향_"/>
      <sheetName val="2_단면가정"/>
      <sheetName val="input_(2)"/>
      <sheetName val="기초계산_(2)"/>
      <sheetName val="노원열병합__건축공사기성내역서"/>
      <sheetName val="방배동내역_(총괄)"/>
      <sheetName val="배수공_주요자재_집계표"/>
      <sheetName val="1공구_건정토건_토공"/>
      <sheetName val="sum1_(2)"/>
      <sheetName val="4_전기"/>
      <sheetName val="입출재고현황_(2)"/>
      <sheetName val="TYPE_A"/>
      <sheetName val="내역서_"/>
      <sheetName val="1995년_섹터별_매출"/>
      <sheetName val="설산1_나"/>
      <sheetName val="AS포장복구 "/>
      <sheetName val="삭제금지단가"/>
      <sheetName val="Laser Alignment Target Spec"/>
      <sheetName val="Laser Focus Spec"/>
      <sheetName val="도면자료제출일정"/>
      <sheetName val="MACRO(MCC)"/>
      <sheetName val="수량집계표"/>
      <sheetName val="골재산출"/>
      <sheetName val="맨홀수량산출"/>
      <sheetName val="LOADS"/>
      <sheetName val="SKETCH"/>
      <sheetName val="CHECK1"/>
      <sheetName val="날1"/>
      <sheetName val="중동공구"/>
      <sheetName val="1SPAN"/>
      <sheetName val="단면_(2)1"/>
      <sheetName val="단가_1"/>
      <sheetName val="일위대가_(PM)1"/>
      <sheetName val="건축내역서"/>
      <sheetName val="설비내역서"/>
      <sheetName val="전기내역서"/>
      <sheetName val="부대내역"/>
      <sheetName val="기별"/>
      <sheetName val="직재산"/>
      <sheetName val="노무단가"/>
      <sheetName val="오산운암4-2BL  기성세부"/>
      <sheetName val="최적단면"/>
      <sheetName val="구조물"/>
      <sheetName val="아파트 "/>
      <sheetName val="f4-f7"/>
      <sheetName val="DDD"/>
      <sheetName val="준검_내역서1"/>
      <sheetName val="Pier_3"/>
      <sheetName val="1_우편집중내역서"/>
      <sheetName val="4-3_보온_기본물량집계"/>
      <sheetName val="3_하중산정4_지지력"/>
      <sheetName val="1_설계기준"/>
      <sheetName val="I_설계조건"/>
      <sheetName val="3_바닥판설계"/>
      <sheetName val="EQUIPMENT_-2"/>
      <sheetName val="H-PILE_박기"/>
      <sheetName val="_상부공통집계(총괄)"/>
      <sheetName val="REINF_"/>
      <sheetName val="플랜트_설치"/>
      <sheetName val="분석"/>
      <sheetName val="3BL공동구 수량"/>
      <sheetName val="2000년1차"/>
      <sheetName val="집 계 표"/>
      <sheetName val="BOX-1510"/>
      <sheetName val="가설공사내역"/>
      <sheetName val="401"/>
      <sheetName val="산출근거"/>
      <sheetName val="건설기계"/>
      <sheetName val="표지설명"/>
      <sheetName val="와동25-3(변경)"/>
      <sheetName val="INPUT(덕도방향-시점)"/>
      <sheetName val="일위대가목록"/>
      <sheetName val="실행철강하도"/>
      <sheetName val="SHEAR1"/>
      <sheetName val="J__TEAM_5_My_Documents_dacom__2"/>
      <sheetName val="J__TEAM_5_My_Documents_dacom__3"/>
      <sheetName val="J__TEAM_5_My_Documents_dacom__4"/>
      <sheetName val="J__TEAM_5_My_Documents_dacom__5"/>
      <sheetName val="J__TEAM_5_My_Documents_dacom__6"/>
      <sheetName val="J__TEAM_5_My_Documents_dacom__7"/>
      <sheetName val="J__TEAM_5_My_Documents_dacom__8"/>
      <sheetName val="J__TEAM_5_My_Documents_dacom__9"/>
      <sheetName val="J__TEAM_5_My_Documents_dacom_10"/>
      <sheetName val="J__TEAM_5_My_Documents_dacom_11"/>
      <sheetName val="배수내역"/>
      <sheetName val="FAB별"/>
      <sheetName val="1-12월"/>
      <sheetName val="투찰"/>
      <sheetName val="갑지1"/>
      <sheetName val="교대(A1)"/>
      <sheetName val="DHEQSUPT"/>
      <sheetName val="bm(CIcable)"/>
      <sheetName val="변경집계표"/>
      <sheetName val="단가비교표"/>
      <sheetName val="Code_DEPRE_METHOD"/>
      <sheetName val="노임이"/>
      <sheetName val="(3)전력사용량-(작업구 #18 ~ #28)"/>
      <sheetName val="7.순공사비산출서"/>
      <sheetName val="9.관급자재비"/>
      <sheetName val="단가산출서 (2)"/>
      <sheetName val="계약내역서(을지)"/>
      <sheetName val="콤보"/>
      <sheetName val="1TL종점(1)"/>
      <sheetName val="산출내역서"/>
      <sheetName val="산출1(확장)"/>
      <sheetName val="산출1(신설)"/>
      <sheetName val="산출4"/>
    </sheetNames>
    <sheetDataSet>
      <sheetData sheetId="0" refreshError="1">
        <row r="732">
          <cell r="A732" t="str">
            <v>K02</v>
          </cell>
          <cell r="B732">
            <v>47</v>
          </cell>
          <cell r="C732">
            <v>0</v>
          </cell>
          <cell r="D732" t="str">
            <v>제 47 호표</v>
          </cell>
          <cell r="E732" t="str">
            <v>프라임코팅</v>
          </cell>
          <cell r="F732">
            <v>0</v>
          </cell>
          <cell r="G732">
            <v>0</v>
          </cell>
          <cell r="H732" t="str">
            <v>MC-1</v>
          </cell>
          <cell r="I732">
            <v>0</v>
          </cell>
          <cell r="J732">
            <v>0</v>
          </cell>
          <cell r="K732">
            <v>0</v>
          </cell>
          <cell r="L732" t="str">
            <v>근거 : 건설12-11</v>
          </cell>
          <cell r="M732">
            <v>0</v>
          </cell>
          <cell r="N732">
            <v>0</v>
          </cell>
          <cell r="O732">
            <v>0</v>
          </cell>
          <cell r="P732">
            <v>0</v>
          </cell>
          <cell r="Q732" t="str">
            <v>단위 : 100m2</v>
          </cell>
        </row>
        <row r="733">
          <cell r="A733" t="str">
            <v xml:space="preserve"> </v>
          </cell>
          <cell r="B733">
            <v>0</v>
          </cell>
          <cell r="C733">
            <v>0</v>
          </cell>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xml:space="preserve"> </v>
          </cell>
          <cell r="B734">
            <v>0</v>
          </cell>
          <cell r="C734">
            <v>0</v>
          </cell>
          <cell r="D734">
            <v>0</v>
          </cell>
          <cell r="E734">
            <v>0</v>
          </cell>
          <cell r="F734">
            <v>0</v>
          </cell>
          <cell r="G734">
            <v>0</v>
          </cell>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C735">
            <v>0</v>
          </cell>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C736">
            <v>0</v>
          </cell>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C737">
            <v>0</v>
          </cell>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41">
          <cell r="D741" t="str">
            <v>보통인부</v>
          </cell>
          <cell r="E741">
            <v>0</v>
          </cell>
          <cell r="F741" t="str">
            <v>인</v>
          </cell>
          <cell r="G741">
            <v>0.12</v>
          </cell>
          <cell r="H741">
            <v>0</v>
          </cell>
          <cell r="I741">
            <v>0</v>
          </cell>
          <cell r="J741">
            <v>0</v>
          </cell>
          <cell r="K741">
            <v>0</v>
          </cell>
          <cell r="L741">
            <v>34900</v>
          </cell>
          <cell r="M741">
            <v>4188</v>
          </cell>
          <cell r="N741">
            <v>0</v>
          </cell>
          <cell r="O741">
            <v>0</v>
          </cell>
          <cell r="P741">
            <v>4188</v>
          </cell>
        </row>
        <row r="742">
          <cell r="A742" t="str">
            <v xml:space="preserve"> </v>
          </cell>
        </row>
        <row r="743">
          <cell r="A743" t="str">
            <v xml:space="preserve"> </v>
          </cell>
        </row>
        <row r="744">
          <cell r="A744" t="str">
            <v xml:space="preserve"> </v>
          </cell>
        </row>
        <row r="745">
          <cell r="A745" t="str">
            <v xml:space="preserve"> </v>
          </cell>
          <cell r="B745">
            <v>0</v>
          </cell>
          <cell r="C745" t="str">
            <v>K02</v>
          </cell>
          <cell r="D745" t="str">
            <v>계</v>
          </cell>
          <cell r="E745" t="str">
            <v>제 47 호표</v>
          </cell>
          <cell r="F745">
            <v>0</v>
          </cell>
          <cell r="G745">
            <v>0</v>
          </cell>
          <cell r="H745">
            <v>0</v>
          </cell>
          <cell r="I745">
            <v>14440</v>
          </cell>
          <cell r="J745">
            <v>0</v>
          </cell>
          <cell r="K745">
            <v>0</v>
          </cell>
          <cell r="L745">
            <v>0</v>
          </cell>
          <cell r="M745">
            <v>6916</v>
          </cell>
          <cell r="N745">
            <v>0</v>
          </cell>
          <cell r="O745">
            <v>0</v>
          </cell>
          <cell r="P745">
            <v>21356</v>
          </cell>
        </row>
        <row r="1400">
          <cell r="A1400" t="str">
            <v>B22</v>
          </cell>
          <cell r="B1400">
            <v>93</v>
          </cell>
          <cell r="C1400">
            <v>0</v>
          </cell>
          <cell r="D1400" t="str">
            <v>제 93 호표</v>
          </cell>
          <cell r="E1400" t="str">
            <v>관용접(Φ400mm)</v>
          </cell>
          <cell r="F1400">
            <v>0</v>
          </cell>
          <cell r="G1400">
            <v>0</v>
          </cell>
          <cell r="H1400">
            <v>0</v>
          </cell>
          <cell r="I1400">
            <v>0</v>
          </cell>
          <cell r="J1400">
            <v>0</v>
          </cell>
          <cell r="K1400">
            <v>0</v>
          </cell>
          <cell r="L1400" t="str">
            <v>근거 : 건설17-8</v>
          </cell>
          <cell r="M1400">
            <v>0</v>
          </cell>
          <cell r="N1400">
            <v>0</v>
          </cell>
          <cell r="O1400">
            <v>0</v>
          </cell>
          <cell r="P1400">
            <v>0</v>
          </cell>
          <cell r="Q1400" t="str">
            <v>단위 : 개소/6m</v>
          </cell>
        </row>
        <row r="1401">
          <cell r="A1401" t="str">
            <v xml:space="preserve"> </v>
          </cell>
          <cell r="B1401">
            <v>0</v>
          </cell>
          <cell r="C1401">
            <v>0</v>
          </cell>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xml:space="preserve"> </v>
          </cell>
          <cell r="B1402">
            <v>0</v>
          </cell>
          <cell r="C1402">
            <v>0</v>
          </cell>
          <cell r="D1402">
            <v>0</v>
          </cell>
          <cell r="E1402">
            <v>0</v>
          </cell>
          <cell r="F1402">
            <v>0</v>
          </cell>
          <cell r="G1402">
            <v>0</v>
          </cell>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C1403">
            <v>0</v>
          </cell>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C1404">
            <v>0</v>
          </cell>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0">
          <cell r="D1410" t="str">
            <v>용접공</v>
          </cell>
          <cell r="E1410">
            <v>0</v>
          </cell>
          <cell r="F1410" t="str">
            <v>인</v>
          </cell>
          <cell r="G1410">
            <v>0.54</v>
          </cell>
          <cell r="H1410">
            <v>0</v>
          </cell>
          <cell r="I1410">
            <v>0</v>
          </cell>
          <cell r="J1410">
            <v>0</v>
          </cell>
          <cell r="K1410">
            <v>0</v>
          </cell>
          <cell r="L1410">
            <v>65500</v>
          </cell>
          <cell r="M1410">
            <v>35370</v>
          </cell>
          <cell r="N1410">
            <v>0</v>
          </cell>
          <cell r="O1410">
            <v>0</v>
          </cell>
          <cell r="P1410">
            <v>35370</v>
          </cell>
        </row>
        <row r="1411">
          <cell r="A1411" t="str">
            <v xml:space="preserve"> </v>
          </cell>
        </row>
        <row r="1412">
          <cell r="A1412" t="str">
            <v xml:space="preserve"> </v>
          </cell>
        </row>
        <row r="1413">
          <cell r="A1413" t="str">
            <v xml:space="preserve"> </v>
          </cell>
          <cell r="B1413">
            <v>0</v>
          </cell>
          <cell r="C1413" t="str">
            <v>B22</v>
          </cell>
          <cell r="D1413" t="str">
            <v>계</v>
          </cell>
          <cell r="E1413" t="str">
            <v>제 93 호표</v>
          </cell>
          <cell r="F1413">
            <v>0</v>
          </cell>
          <cell r="G1413">
            <v>0</v>
          </cell>
          <cell r="H1413">
            <v>0</v>
          </cell>
          <cell r="I1413">
            <v>0</v>
          </cell>
          <cell r="J1413">
            <v>0</v>
          </cell>
          <cell r="K1413">
            <v>1472</v>
          </cell>
          <cell r="L1413">
            <v>0</v>
          </cell>
          <cell r="M1413">
            <v>35370</v>
          </cell>
          <cell r="N1413">
            <v>0</v>
          </cell>
          <cell r="O1413">
            <v>0</v>
          </cell>
          <cell r="P1413">
            <v>36842</v>
          </cell>
        </row>
        <row r="1516">
          <cell r="A1516" t="str">
            <v>O03</v>
          </cell>
          <cell r="B1516">
            <v>101</v>
          </cell>
          <cell r="C1516">
            <v>0</v>
          </cell>
          <cell r="D1516" t="str">
            <v>제 101 호표</v>
          </cell>
          <cell r="E1516" t="str">
            <v>인력 터파기(풍화암 및 연암)</v>
          </cell>
          <cell r="F1516">
            <v>0</v>
          </cell>
          <cell r="G1516">
            <v>0</v>
          </cell>
          <cell r="H1516" t="str">
            <v>인력(2-3)</v>
          </cell>
          <cell r="I1516">
            <v>0</v>
          </cell>
          <cell r="J1516">
            <v>0</v>
          </cell>
          <cell r="K1516">
            <v>0</v>
          </cell>
          <cell r="L1516" t="str">
            <v>근거 : 토공3-1</v>
          </cell>
          <cell r="M1516">
            <v>0</v>
          </cell>
          <cell r="N1516">
            <v>0</v>
          </cell>
          <cell r="O1516">
            <v>0</v>
          </cell>
          <cell r="P1516">
            <v>0</v>
          </cell>
          <cell r="Q1516" t="str">
            <v>단위 :㎥</v>
          </cell>
        </row>
        <row r="1517">
          <cell r="A1517" t="str">
            <v xml:space="preserve"> </v>
          </cell>
          <cell r="B1517">
            <v>0</v>
          </cell>
          <cell r="C1517">
            <v>0</v>
          </cell>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xml:space="preserve"> </v>
          </cell>
          <cell r="B1518">
            <v>0</v>
          </cell>
          <cell r="C1518">
            <v>0</v>
          </cell>
          <cell r="D1518">
            <v>0</v>
          </cell>
          <cell r="E1518">
            <v>0</v>
          </cell>
          <cell r="F1518">
            <v>0</v>
          </cell>
          <cell r="G1518">
            <v>0</v>
          </cell>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C1519">
            <v>0</v>
          </cell>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C1520">
            <v>0</v>
          </cell>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7">
          <cell r="D1527" t="str">
            <v>할석공</v>
          </cell>
          <cell r="E1527">
            <v>0</v>
          </cell>
          <cell r="F1527" t="str">
            <v>인</v>
          </cell>
          <cell r="G1527">
            <v>2</v>
          </cell>
          <cell r="H1527">
            <v>0</v>
          </cell>
          <cell r="I1527">
            <v>0</v>
          </cell>
          <cell r="J1527">
            <v>0</v>
          </cell>
          <cell r="K1527">
            <v>0</v>
          </cell>
          <cell r="L1527">
            <v>65700</v>
          </cell>
          <cell r="M1527">
            <v>131400</v>
          </cell>
          <cell r="N1527">
            <v>0</v>
          </cell>
          <cell r="O1527">
            <v>0</v>
          </cell>
          <cell r="P1527">
            <v>131400</v>
          </cell>
          <cell r="Q1527" t="str">
            <v>50%까지 할증가능</v>
          </cell>
        </row>
        <row r="1528">
          <cell r="A1528" t="str">
            <v xml:space="preserve"> </v>
          </cell>
        </row>
        <row r="1529">
          <cell r="A1529" t="str">
            <v xml:space="preserve"> </v>
          </cell>
          <cell r="B1529">
            <v>0</v>
          </cell>
          <cell r="C1529" t="str">
            <v>O03</v>
          </cell>
          <cell r="D1529" t="str">
            <v>계</v>
          </cell>
          <cell r="E1529" t="str">
            <v>제 101 호표</v>
          </cell>
          <cell r="F1529">
            <v>0</v>
          </cell>
          <cell r="G1529">
            <v>0</v>
          </cell>
          <cell r="H1529">
            <v>0</v>
          </cell>
          <cell r="I1529">
            <v>0</v>
          </cell>
          <cell r="J1529">
            <v>0</v>
          </cell>
          <cell r="K1529">
            <v>0</v>
          </cell>
          <cell r="L1529">
            <v>0</v>
          </cell>
          <cell r="M1529">
            <v>166300</v>
          </cell>
          <cell r="N1529">
            <v>0</v>
          </cell>
          <cell r="O1529">
            <v>0</v>
          </cell>
          <cell r="P1529">
            <v>166300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sheetData sheetId="534"/>
      <sheetData sheetId="535"/>
      <sheetData sheetId="536"/>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refreshError="1"/>
      <sheetData sheetId="782" refreshError="1"/>
      <sheetData sheetId="783" refreshError="1"/>
      <sheetData sheetId="784" refreshError="1"/>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sheetData sheetId="797"/>
      <sheetData sheetId="798"/>
      <sheetData sheetId="799"/>
      <sheetData sheetId="800"/>
      <sheetData sheetId="801"/>
      <sheetData sheetId="802"/>
      <sheetData sheetId="803"/>
      <sheetData sheetId="804"/>
      <sheetData sheetId="805"/>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
      <sheetName val="data"/>
      <sheetName val="Dialog1"/>
      <sheetName val="김증한"/>
      <sheetName val="김윤동"/>
      <sheetName val="종합"/>
      <sheetName val="ControlSheet"/>
      <sheetName val="주간업무"/>
      <sheetName val="주간업무(양식)- 차주부터 작성 요"/>
      <sheetName val="ICR_Beige Interior 삭제"/>
      <sheetName val="Sales PDS Report"/>
      <sheetName val="PPC"/>
      <sheetName val="계약내역서"/>
      <sheetName val="Chart 작성"/>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sheetData sheetId="12" refreshError="1"/>
      <sheetData sheetId="1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날개벽수량표"/>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단가 (2)"/>
      <sheetName val="포장공"/>
      <sheetName val="내역표지"/>
      <sheetName val="원가계산서(총괄)"/>
      <sheetName val="산출내역집계"/>
      <sheetName val="건축집계"/>
      <sheetName val="건축내역"/>
      <sheetName val="토목집계"/>
      <sheetName val="토목내역"/>
      <sheetName val="설비집계"/>
      <sheetName val="설비내역"/>
      <sheetName val="중기일위대가"/>
      <sheetName val="일위대가"/>
      <sheetName val="에너지요금"/>
      <sheetName val="방송(체육관)"/>
      <sheetName val="일반교실"/>
      <sheetName val="금액내역서"/>
      <sheetName val="구역화물"/>
      <sheetName val="G.R300경비"/>
      <sheetName val="예정(3)"/>
      <sheetName val="덕전리"/>
      <sheetName val="조명시설"/>
      <sheetName val="APT"/>
      <sheetName val="우,오수"/>
      <sheetName val="sw1"/>
      <sheetName val="단위수량"/>
      <sheetName val="DDD"/>
      <sheetName val="배수공"/>
      <sheetName val="토사(PE)"/>
      <sheetName val="골막이(야매)"/>
      <sheetName val="Sheet1"/>
      <sheetName val="TOTAL_BOQ"/>
      <sheetName val="전선관"/>
      <sheetName val="맨홀토공산출"/>
      <sheetName val="용소리교"/>
      <sheetName val="조건표"/>
      <sheetName val="말뚝지지력산정"/>
      <sheetName val="교각(P1)수량"/>
      <sheetName val="연결임시"/>
      <sheetName val="토공(우물통,기타) "/>
      <sheetName val="설계내역서"/>
      <sheetName val="DATE"/>
      <sheetName val="물가시세"/>
      <sheetName val="실행철강하도"/>
      <sheetName val="ABUT수량-A1"/>
      <sheetName val="대로근거"/>
      <sheetName val="P_E이중관보호공800(터파기)"/>
      <sheetName val="P_E이중관보호공800"/>
      <sheetName val="Excel"/>
      <sheetName val="3BL공동구 수량"/>
      <sheetName val="빌딩 안내"/>
      <sheetName val="내역서1"/>
      <sheetName val="산근"/>
      <sheetName val="교육종류"/>
      <sheetName val="파일의이용"/>
      <sheetName val="차액보증"/>
      <sheetName val="현장관리비"/>
      <sheetName val="6동"/>
      <sheetName val="천방교접속"/>
      <sheetName val="노무비계"/>
      <sheetName val="wall"/>
      <sheetName val="내역"/>
      <sheetName val="2000년1차"/>
      <sheetName val="2공구산출내역"/>
      <sheetName val="식재가격"/>
      <sheetName val="식재총괄"/>
      <sheetName val="수량3"/>
      <sheetName val="TEST1"/>
      <sheetName val="총괄"/>
      <sheetName val="2000년 공정표"/>
      <sheetName val="토목주소"/>
      <sheetName val="프랜트면허"/>
      <sheetName val="Sheet2"/>
      <sheetName val="cal"/>
      <sheetName val="계정"/>
      <sheetName val="C-직노1"/>
      <sheetName val="포장수량"/>
      <sheetName val="내역서"/>
      <sheetName val="가도공"/>
      <sheetName val="암거"/>
      <sheetName val="집수정"/>
      <sheetName val="본체"/>
      <sheetName val="교각1"/>
      <sheetName val="아스팔트 포장총괄집계표"/>
      <sheetName val="2@ BOX"/>
      <sheetName val="구천"/>
      <sheetName val="input"/>
      <sheetName val="갑지"/>
      <sheetName val="집계표"/>
      <sheetName val="수량산출"/>
      <sheetName val="품셈TABLE"/>
      <sheetName val="산출근거"/>
      <sheetName val="기계경비"/>
      <sheetName val="#REF"/>
      <sheetName val="인건비 "/>
      <sheetName val="수량집계"/>
      <sheetName val="Total"/>
      <sheetName val="EP0618"/>
      <sheetName val="설비"/>
      <sheetName val="적용단가"/>
      <sheetName val="우수공"/>
      <sheetName val="신우"/>
      <sheetName val="공통가설공사"/>
      <sheetName val="6PILE  (돌출)"/>
      <sheetName val="SLAB"/>
      <sheetName val="슬래브"/>
      <sheetName val="1공구(입찰내역)"/>
      <sheetName val="2000전체분"/>
      <sheetName val="흥양2교토공집계표"/>
      <sheetName val="설계명세서"/>
      <sheetName val="예산명세서"/>
      <sheetName val="자료입력"/>
      <sheetName val="취수탑"/>
      <sheetName val="토목품셈"/>
      <sheetName val="공종"/>
      <sheetName val="단면검토"/>
      <sheetName val="설계조건"/>
      <sheetName val="대포2교접속"/>
      <sheetName val="터파기및재료"/>
      <sheetName val="2001계약현황"/>
      <sheetName val="입찰안"/>
      <sheetName val="약품설비"/>
      <sheetName val="시중노임단가"/>
      <sheetName val="자재단가"/>
      <sheetName val="기초목"/>
      <sheetName val="일반문틀 설치"/>
      <sheetName val="샌딩 에폭시 도장"/>
      <sheetName val="스텐문틀설치"/>
      <sheetName val="사통"/>
      <sheetName val="토공"/>
      <sheetName val="기계경비일람"/>
      <sheetName val="구조물철거타공정이월"/>
      <sheetName val="구조물공"/>
      <sheetName val="부대공"/>
      <sheetName val="설계설명서"/>
      <sheetName val="동해title"/>
      <sheetName val="내역서(증축)"/>
      <sheetName val="견"/>
      <sheetName val="원가계산"/>
      <sheetName val="DNT OSBL"/>
      <sheetName val="1.설계조건"/>
      <sheetName val="내역(한신APT)"/>
      <sheetName val="기초자료입력"/>
      <sheetName val="원가계산서"/>
      <sheetName val="배관(TDI ISBL)"/>
      <sheetName val="JUCKEYK"/>
      <sheetName val="열린교실"/>
      <sheetName val="관급"/>
      <sheetName val="교사기준면적(초등)"/>
      <sheetName val="1호인버트수량"/>
      <sheetName val="2호맨홀공제수량"/>
      <sheetName val="자재 집계표"/>
      <sheetName val="9811"/>
      <sheetName val="중로근거"/>
      <sheetName val="견적조건"/>
      <sheetName val="현장식당(1)"/>
      <sheetName val="기계경비목록"/>
      <sheetName val="unitpric"/>
      <sheetName val="noyim"/>
      <sheetName val="수량BOQ"/>
      <sheetName val="단가일람"/>
      <sheetName val="시험비"/>
      <sheetName val="일위대가목록"/>
      <sheetName val="CTEMCOST"/>
      <sheetName val="주방환기"/>
      <sheetName val="골조시행"/>
      <sheetName val="부대공자재집계표"/>
      <sheetName val="단면"/>
      <sheetName val="날개벽"/>
      <sheetName val="총괄표"/>
      <sheetName val="일위대가목차"/>
      <sheetName val="자재비"/>
      <sheetName val="개요"/>
      <sheetName val="참고자료"/>
      <sheetName val="대장"/>
      <sheetName val="기술자관리"/>
      <sheetName val="공동업체"/>
      <sheetName val="공사진행현황"/>
      <sheetName val="하도계약"/>
      <sheetName val="보증 및 분담"/>
      <sheetName val="01"/>
      <sheetName val="시화점실행"/>
      <sheetName val="온도 데이터"/>
      <sheetName val="상 부"/>
      <sheetName val="Sheet17"/>
      <sheetName val="일위"/>
      <sheetName val="세원견적서"/>
      <sheetName val="토공총괄표"/>
      <sheetName val="입찰보고"/>
      <sheetName val="금광1터널"/>
      <sheetName val="실행간접비용"/>
      <sheetName val="1.취수장"/>
      <sheetName val="단면 (2)"/>
      <sheetName val="내역서적용수량"/>
      <sheetName val="H-pile(298x299)"/>
      <sheetName val="H-pile(250x250)"/>
      <sheetName val="Preface"/>
      <sheetName val="Source"/>
      <sheetName val="을"/>
      <sheetName val="직공비"/>
      <sheetName val="INPUT(덕도방향-시점)"/>
      <sheetName val="유효성검사"/>
      <sheetName val="노임단가"/>
      <sheetName val="1,2공구원가계산서"/>
      <sheetName val="1공구산출내역서"/>
      <sheetName val="일위대가(가설)"/>
      <sheetName val="직노"/>
      <sheetName val="측구공"/>
      <sheetName val="tggwan(mac)"/>
      <sheetName val="MOTOR"/>
      <sheetName val="횡배위치"/>
      <sheetName val="우수"/>
      <sheetName val="배수통관(좌)"/>
      <sheetName val="평택분"/>
      <sheetName val="9509"/>
      <sheetName val="252K444"/>
      <sheetName val="공량산출서"/>
      <sheetName val="재료"/>
      <sheetName val="데리네이타현황"/>
      <sheetName val="접속도로1"/>
      <sheetName val="시설일위"/>
      <sheetName val="설계기준 및 하중계산"/>
      <sheetName val="제진기"/>
      <sheetName val="현장경상비"/>
      <sheetName val="단가산출서"/>
      <sheetName val="원형맨홀수량"/>
      <sheetName val="하도급품의서(갑지)"/>
      <sheetName val="01.가성울타리공사원가"/>
      <sheetName val="01.가설울타리공사내역서"/>
      <sheetName val="02.토공사원가"/>
      <sheetName val="02.토공사내역서"/>
      <sheetName val="03.설비공사원가"/>
      <sheetName val="03.설비공사내역서"/>
      <sheetName val="04.전기공사원가"/>
      <sheetName val="04.전기공사내역서"/>
      <sheetName val="05.창호공사원가"/>
      <sheetName val="05.창호공사내역서"/>
      <sheetName val="06.석공사원가"/>
      <sheetName val="06.석공사내역서"/>
      <sheetName val="07.외벽단열재 설치공사원가"/>
      <sheetName val="07.외벽단열재 설치공사내역서"/>
      <sheetName val="08.습식공사원가"/>
      <sheetName val="08.습식공사내역서"/>
      <sheetName val="09.철골공사원가"/>
      <sheetName val="09.철골공사내역서"/>
      <sheetName val="10.외단열토탈시스템공사원가"/>
      <sheetName val="10.외단열토탈시스템공사내역서"/>
      <sheetName val="11.금속공사원가"/>
      <sheetName val="11.금속공사내역서"/>
      <sheetName val="12.수장공사원가"/>
      <sheetName val="12.수장공사내역서"/>
      <sheetName val="13.유리공사원가"/>
      <sheetName val="13.유리공사내역서"/>
      <sheetName val="14.도장공사원가"/>
      <sheetName val="14.도장공사내역서"/>
      <sheetName val="15.조경공사원가"/>
      <sheetName val="15.조경공사내역서"/>
      <sheetName val="16.전열교환기공사원가"/>
      <sheetName val="16.전열교환기공사내역서"/>
      <sheetName val="17.철근콘크리트공사원가"/>
      <sheetName val="17.철근콘크리트공사내역서"/>
      <sheetName val="단중표"/>
      <sheetName val="절대건들지마시오"/>
      <sheetName val="수로단위수량"/>
      <sheetName val="조명일위"/>
      <sheetName val="기초일위"/>
      <sheetName val="CC16-내역서"/>
      <sheetName val="3연box"/>
      <sheetName val="단 box"/>
      <sheetName val="수안보-MBR1"/>
      <sheetName val="3.하중산정4.지지력"/>
      <sheetName val="노임"/>
      <sheetName val="수량산출(1)"/>
      <sheetName val="노무비단가"/>
      <sheetName val="I一般比"/>
      <sheetName val="다곡2교"/>
      <sheetName val="금액"/>
      <sheetName val="본댐설계"/>
      <sheetName val="별표 "/>
      <sheetName val="설계명세"/>
      <sheetName val="2-1.실별부하계산"/>
      <sheetName val="단가"/>
      <sheetName val="Option"/>
      <sheetName val="(10) 단가산출결과"/>
      <sheetName val="기계공사"/>
      <sheetName val="조도계산"/>
      <sheetName val="상반기손익차2총괄"/>
      <sheetName val="96.12"/>
      <sheetName val="부대tu"/>
      <sheetName val="PIPE내역(FCN)"/>
      <sheetName val="4.본실행통합내역서"/>
      <sheetName val="1호토공"/>
      <sheetName val="1.설계기준"/>
      <sheetName val="6호기"/>
      <sheetName val="기초산출"/>
      <sheetName val="보차도경계석"/>
      <sheetName val="경산"/>
      <sheetName val="Sheet1 (2)"/>
      <sheetName val="TIE-IN"/>
      <sheetName val="P_E이중관보호공800(터파기)1"/>
      <sheetName val="P_E이중관보호공8001"/>
      <sheetName val="단가_(2)"/>
      <sheetName val="G_R300경비"/>
      <sheetName val="토공(우물통,기타)_"/>
      <sheetName val="3BL공동구_수량"/>
      <sheetName val="빌딩_안내"/>
      <sheetName val="인부신상자료"/>
      <sheetName val="교각계산"/>
      <sheetName val="EQT-ESTN"/>
      <sheetName val="순성토"/>
      <sheetName val="로라게이트 문틀설치"/>
      <sheetName val="기성내역"/>
      <sheetName val="장비비"/>
      <sheetName val="단위집계표"/>
      <sheetName val="견적대비 견적서"/>
      <sheetName val="손익분석"/>
      <sheetName val="RangeObject"/>
      <sheetName val="건축"/>
      <sheetName val="계수시트"/>
      <sheetName val="DATA 입력란"/>
      <sheetName val="1. 설계조건 2.단면가정 3. 하중계산"/>
      <sheetName val="오억미만"/>
      <sheetName val="ENE-CAL 1"/>
      <sheetName val="단양 00 아파트-세부내역"/>
      <sheetName val="대비"/>
      <sheetName val="CODE"/>
      <sheetName val="기본설계기준"/>
      <sheetName val="직재"/>
      <sheetName val="DATA"/>
      <sheetName val="횡배수관토공수량"/>
      <sheetName val="WORK"/>
      <sheetName val="표층포설및다짐"/>
      <sheetName val="설직재-1"/>
      <sheetName val="마산방향철근집계"/>
      <sheetName val="진주방향"/>
      <sheetName val="마산방향"/>
      <sheetName val="2층LOAD"/>
      <sheetName val="마감사양"/>
      <sheetName val="구간별"/>
      <sheetName val="약품공급2"/>
      <sheetName val="단면가정"/>
      <sheetName val="우배수"/>
      <sheetName val="제직재"/>
      <sheetName val="제-노임"/>
      <sheetName val="기둥(원형)"/>
      <sheetName val="설계예시"/>
      <sheetName val="대창(함평)"/>
      <sheetName val="대창(장성)"/>
      <sheetName val="대창(함평)-창열"/>
      <sheetName val="부재력정리"/>
      <sheetName val="합천내역"/>
      <sheetName val="DI-ESTI"/>
      <sheetName val="일반수량"/>
      <sheetName val="철집"/>
      <sheetName val="공조기설계(게파트)"/>
      <sheetName val="98수문일위"/>
      <sheetName val="투찰금액"/>
      <sheetName val="신당동집계표"/>
      <sheetName val="수주추정"/>
      <sheetName val="밸브설치"/>
      <sheetName val="인건-측정"/>
      <sheetName val="간지"/>
      <sheetName val="설계산출표지"/>
      <sheetName val="INDEX"/>
      <sheetName val="조달청적격심사"/>
      <sheetName val="COVER"/>
      <sheetName val="부분별자중"/>
      <sheetName val="구룡간선입력"/>
      <sheetName val="노임이"/>
      <sheetName val="데이타"/>
      <sheetName val="일위대가표"/>
      <sheetName val="연부97-1"/>
      <sheetName val="배수내역"/>
      <sheetName val="설계변경 내역서"/>
      <sheetName val="Requirement(Work Crew)"/>
      <sheetName val="증감내역서"/>
      <sheetName val="일계표"/>
      <sheetName val="1.2.1 마루높이결정"/>
      <sheetName val="최적단면"/>
      <sheetName val="DONGIA"/>
      <sheetName val="N賃率-職"/>
      <sheetName val="이자율"/>
      <sheetName val="인사자료총집계"/>
      <sheetName val="금호"/>
      <sheetName val="운동장 (2)"/>
      <sheetName val="우각부검토"/>
      <sheetName val="7.전산해석결과"/>
      <sheetName val="4.하중"/>
      <sheetName val="TYPE-A"/>
      <sheetName val="내역서01"/>
      <sheetName val="총괄내역서"/>
      <sheetName val="터파기연장산출"/>
      <sheetName val="가격조사서"/>
      <sheetName val="도기류"/>
      <sheetName val="구간별관경"/>
      <sheetName val="단가산출서(기계)"/>
      <sheetName val="변수표"/>
      <sheetName val="MAT"/>
      <sheetName val="유림골조"/>
      <sheetName val="일위대가(당초)"/>
      <sheetName val="중기조종사 단위단가"/>
      <sheetName val="맨홀수량산출(A-LINE)"/>
      <sheetName val="(5)"/>
      <sheetName val="잡철물"/>
      <sheetName val="경비"/>
      <sheetName val="9월"/>
      <sheetName val="04년4월"/>
      <sheetName val="04년3월"/>
      <sheetName val="04년5월"/>
      <sheetName val="04년2월"/>
      <sheetName val="04년1월"/>
      <sheetName val="03년12월"/>
      <sheetName val="10월"/>
      <sheetName val="11월"/>
      <sheetName val="6월"/>
      <sheetName val="7월"/>
      <sheetName val="8월"/>
      <sheetName val="양수장내역"/>
      <sheetName val="양수장"/>
      <sheetName val="깨기"/>
      <sheetName val="납부서"/>
      <sheetName val="난간벽단위"/>
      <sheetName val="무산소조"/>
      <sheetName val="인건비"/>
      <sheetName val="45,46"/>
      <sheetName val="맨홀수량산출"/>
      <sheetName val="식재인부"/>
      <sheetName val="SG"/>
      <sheetName val="sub"/>
      <sheetName val="설계내역2"/>
      <sheetName val="위치조서"/>
      <sheetName val="철근량"/>
      <sheetName val="단가조사"/>
      <sheetName val="EJ"/>
      <sheetName val="진천방향"/>
      <sheetName val="퍼스트"/>
      <sheetName val="원가계산서구조조정"/>
      <sheetName val="골조"/>
      <sheetName val="기계실냉난방"/>
      <sheetName val="단가조사-2"/>
      <sheetName val="일반공사"/>
      <sheetName val="단가표"/>
      <sheetName val="갑지(추정)"/>
      <sheetName val="내역서1999.8최종"/>
      <sheetName val="전기"/>
      <sheetName val="FRP PIPING 일위대가"/>
      <sheetName val="개산공사비"/>
      <sheetName val="기안"/>
      <sheetName val="표지"/>
      <sheetName val="8.PILE  (돌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TEAM구성"/>
      <sheetName val="Sheet1"/>
      <sheetName val="Sheet2"/>
      <sheetName val="Sheet3"/>
      <sheetName val="ITEM"/>
      <sheetName val="기본입력"/>
      <sheetName val="TEAM구성"/>
      <sheetName val="중기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표지"/>
      <sheetName val="전원가"/>
      <sheetName val="전총괄"/>
      <sheetName val="전등"/>
      <sheetName val="전열"/>
      <sheetName val="소방"/>
      <sheetName val="통표지"/>
      <sheetName val="통원가"/>
      <sheetName val="통총괄"/>
      <sheetName val="전화"/>
      <sheetName val="TV"/>
      <sheetName val="LAN"/>
      <sheetName val="전일위목록"/>
      <sheetName val="전일위"/>
      <sheetName val="전가격표"/>
      <sheetName val="통일위목록"/>
      <sheetName val="통일위"/>
      <sheetName val="통가격표"/>
      <sheetName val="방송(체육관)"/>
      <sheetName val="방송(체육관-공량)"/>
      <sheetName val="방송-무대"/>
      <sheetName val="전선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sheetData sheetId="16" refreshError="1"/>
      <sheetData sheetId="17" refreshError="1"/>
      <sheetData sheetId="18"/>
      <sheetData sheetId="19" refreshError="1"/>
      <sheetData sheetId="20" refreshError="1"/>
      <sheetData sheetId="2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주식"/>
      <sheetName val="Sheet1 (2)"/>
      <sheetName val="삼성전기"/>
      <sheetName val="대부현황"/>
      <sheetName val="조선맥주"/>
      <sheetName val="한솔전자"/>
      <sheetName val="군자산업"/>
      <sheetName val="두산음료"/>
      <sheetName val="아남산업"/>
      <sheetName val="유공"/>
      <sheetName val="두산상사"/>
      <sheetName val="대호"/>
      <sheetName val="Sheet3"/>
      <sheetName val="사용내역"/>
      <sheetName val="Sheet5"/>
      <sheetName val="Sheet6"/>
      <sheetName val="Sheet7"/>
      <sheetName val="Sheet8"/>
      <sheetName val="Sheet9"/>
      <sheetName val="Sheet10"/>
      <sheetName val="Sheet11"/>
      <sheetName val="Sheet12"/>
      <sheetName val="Sheet13"/>
      <sheetName val="Sheet14"/>
      <sheetName val="Sheet15"/>
      <sheetName val="Sheet16"/>
      <sheetName val="노임이"/>
      <sheetName val="#REF"/>
      <sheetName val="1-1"/>
      <sheetName val="01"/>
      <sheetName val="양식summary"/>
      <sheetName val="98주식"/>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TR MACRo"/>
      <sheetName val="Macro ICON"/>
      <sheetName val="부하계산서"/>
      <sheetName val="부하(성남)"/>
    </sheetNames>
    <sheetDataSet>
      <sheetData sheetId="0"/>
      <sheetData sheetId="1"/>
      <sheetData sheetId="2" refreshError="1"/>
      <sheetData sheetId="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
      <sheetName val="T-TO"/>
      <sheetName val="S1"/>
      <sheetName val="S2"/>
      <sheetName val="S3"/>
      <sheetName val="S4"/>
      <sheetName val="S6"/>
      <sheetName val="부하(성남)"/>
    </sheetNames>
    <sheetDataSet>
      <sheetData sheetId="0"/>
      <sheetData sheetId="1"/>
      <sheetData sheetId="2"/>
      <sheetData sheetId="3"/>
      <sheetData sheetId="4"/>
      <sheetData sheetId="5"/>
      <sheetData sheetId="6"/>
      <sheetData sheetId="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1"/>
      <sheetName val="평가자1"/>
      <sheetName val="평가자2"/>
      <sheetName val="평가자3"/>
      <sheetName val="평가자4"/>
      <sheetName val="평가자5"/>
      <sheetName val="평가자6"/>
      <sheetName val="평가자7"/>
      <sheetName val="평가자8"/>
      <sheetName val="평가자9"/>
      <sheetName val="평가자10"/>
      <sheetName val="평가자11"/>
      <sheetName val="평가자12"/>
      <sheetName val="평가자13"/>
      <sheetName val="평가자14"/>
      <sheetName val="평가자15"/>
      <sheetName val="평가자16"/>
      <sheetName val="RESULT"/>
      <sheetName val="G-data"/>
      <sheetName val="graph"/>
      <sheetName val="제조부문배부"/>
      <sheetName val="INITAPP"/>
      <sheetName val="부하계산서"/>
      <sheetName val="개요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체실적"/>
      <sheetName val="효율계획(당월)"/>
      <sheetName val="전월대비"/>
      <sheetName val="목표대비"/>
      <sheetName val="당월.누계"/>
      <sheetName val="사업소별"/>
      <sheetName val="제조부문배부"/>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EADENCE MAP 취수장"/>
      <sheetName val="단가산출"/>
      <sheetName val="횡배수관토공수량"/>
      <sheetName val="KA"/>
    </sheetNames>
    <sheetDataSet>
      <sheetData sheetId="0"/>
      <sheetData sheetId="1" refreshError="1"/>
      <sheetData sheetId="2" refreshError="1"/>
      <sheetData sheetId="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100전제"/>
      <sheetName val="관리점차트"/>
      <sheetName val="2-2. 실적-PCN"/>
      <sheetName val="2-2. 실적-SE"/>
      <sheetName val="2-2. 실적- ECR"/>
      <sheetName val="2-2. 실적-bir"/>
      <sheetName val="2-2. 실적-DVP"/>
      <sheetName val="2-2. 실적-TIR"/>
      <sheetName val="2-2. 실적-골격정도"/>
      <sheetName val="2-2. 실적-DIQS"/>
      <sheetName val="A-100전제_x0000_CEL"/>
      <sheetName val="OPT-일반"/>
      <sheetName val="OPT-서유럽"/>
      <sheetName val="OPT-북미(1)"/>
      <sheetName val="가격원가 (2)"/>
      <sheetName val="rawdata001010 (2)"/>
      <sheetName val="PACK-일반&amp;북미"/>
      <sheetName val="PACK-서유럽"/>
      <sheetName val="00000000"/>
      <sheetName val="현황-WORLD"/>
      <sheetName val="현황-북미"/>
      <sheetName val="T-2"/>
      <sheetName val="J-1"/>
      <sheetName val="J-2"/>
      <sheetName val="V-2"/>
      <sheetName val="b_spec_ph2(batch5)"/>
      <sheetName val="b_spec_ph2(batch6)"/>
      <sheetName val="b_spec_ph2(batch7)"/>
      <sheetName val="b_spec_ph2(batch8)"/>
      <sheetName val="BATCH6 BOM"/>
      <sheetName val="첨1"/>
      <sheetName val="첨2"/>
      <sheetName val="첨3"/>
      <sheetName val="Sheet1"/>
      <sheetName val="Sheet2"/>
      <sheetName val="Sheet3"/>
      <sheetName val="VXXXXX"/>
      <sheetName val="부문운영방침"/>
      <sheetName val="2003년중점사업계획"/>
      <sheetName val="업무추진계획서"/>
      <sheetName val="0203비교"/>
      <sheetName val="2002사업계획실적검토"/>
      <sheetName val="투자예산"/>
      <sheetName val="인원계획안"/>
      <sheetName val="교육계획"/>
      <sheetName val="원가절감계획"/>
      <sheetName val="재료비계획"/>
      <sheetName val="경조"/>
      <sheetName val="02.05.09"/>
      <sheetName val="2002.04"/>
      <sheetName val="일일업무"/>
      <sheetName val="020510"/>
      <sheetName val="020502"/>
      <sheetName val="MY02 TJVM"/>
      <sheetName val="종합"/>
      <sheetName val="첨부"/>
      <sheetName val="신규입수"/>
      <sheetName val="신규완료"/>
      <sheetName val="수정입수"/>
      <sheetName val="수정완료"/>
      <sheetName val="엔진조립공정도"/>
      <sheetName val="TA조립공정도"/>
      <sheetName val="창고관리"/>
      <sheetName val="대물창고"/>
      <sheetName val="일방통행로(대물)"/>
      <sheetName val="31-01(주소)"/>
      <sheetName val="31-01(지역표)"/>
      <sheetName val="31-02(주소)"/>
      <sheetName val="31-02(지역표)"/>
      <sheetName val="31-02(주소)2"/>
      <sheetName val="31-02(지역표)2"/>
      <sheetName val="31-03(주소)"/>
      <sheetName val="31-03(지역표)"/>
      <sheetName val="31-04(주소)"/>
      <sheetName val="31-04(지역표)"/>
      <sheetName val="31-05(주소)"/>
      <sheetName val="31-05(지역표)"/>
      <sheetName val="31-06(주소)2"/>
      <sheetName val="31-06(지역표)2"/>
      <sheetName val="인텍크SEQ LAY-OUT"/>
      <sheetName val="ID코드"/>
      <sheetName val="표지 (2)"/>
      <sheetName val="34G(Lay-Out)"/>
      <sheetName val="34G장비운행방향"/>
      <sheetName val="34S-RACK(달리)"/>
      <sheetName val="달리(주기표)"/>
      <sheetName val="34-01(다단랙)"/>
      <sheetName val="34-01(주소)"/>
      <sheetName val="34-01(지역표)"/>
      <sheetName val="34-01(지역표) (2)"/>
      <sheetName val="34-01(지역표) (식별)"/>
      <sheetName val="34-02(주소)"/>
      <sheetName val="34-02(지역표)"/>
      <sheetName val="34-03(주소)"/>
      <sheetName val="34-03(지역표)"/>
      <sheetName val="34-04(주소)"/>
      <sheetName val="34-04(지역표)"/>
      <sheetName val="34-05(주소)"/>
      <sheetName val="34-05(지역표)"/>
      <sheetName val="34-06(주소)"/>
      <sheetName val="34-06(지역표)"/>
      <sheetName val="34-07(주소)"/>
      <sheetName val="34-07(지역표)"/>
      <sheetName val="34-08(주소)"/>
      <sheetName val="34-08(지역표)"/>
      <sheetName val="34-08(지역표) (식별)"/>
      <sheetName val="34-09(주소)"/>
      <sheetName val="34-09(지역표)"/>
      <sheetName val="34-09(지역표) (식별)"/>
      <sheetName val="FAM1엔진LIST"/>
      <sheetName val="INT'MF SEQ"/>
      <sheetName val="MAIN(CA)"/>
      <sheetName val="MAIN(CB)"/>
      <sheetName val="MAIN(CC)"/>
      <sheetName val="MAIN(CP)"/>
      <sheetName val="MAIN(CJ)"/>
      <sheetName val="MAIN(CD)"/>
      <sheetName val="MAIN(CH)"/>
      <sheetName val="CA"/>
      <sheetName val="PIS(A)"/>
      <sheetName val="PIS(A)NP"/>
      <sheetName val="PIS(B)"/>
      <sheetName val="PIS(B)NP"/>
      <sheetName val="PIS(3)"/>
      <sheetName val="PIS(3)NP"/>
      <sheetName val="CRK배치"/>
      <sheetName val="CRK(1)"/>
      <sheetName val="CRK(1)NP"/>
      <sheetName val="CRK(2)"/>
      <sheetName val="CRK(2)NP"/>
      <sheetName val="CRK(3)"/>
      <sheetName val="CRK(3)NP"/>
      <sheetName val="SUB(1)"/>
      <sheetName val="SUB(1)NP"/>
      <sheetName val="SUB(2)"/>
      <sheetName val="SUB(2)NP"/>
      <sheetName val="H BOLT"/>
      <sheetName val="H BOLT NP"/>
      <sheetName val="10"/>
      <sheetName val="10공정 NP"/>
      <sheetName val="30"/>
      <sheetName val="30공정 NP"/>
      <sheetName val="60"/>
      <sheetName val="60공정 NP"/>
      <sheetName val="70"/>
      <sheetName val="70공정 NP"/>
      <sheetName val="80"/>
      <sheetName val="80공정 NP"/>
      <sheetName val="90"/>
      <sheetName val="90공정 NP"/>
      <sheetName val="100"/>
      <sheetName val="100공정 NP"/>
      <sheetName val="210"/>
      <sheetName val="210공정 NP"/>
      <sheetName val="220"/>
      <sheetName val="220공정 NP"/>
      <sheetName val="230"/>
      <sheetName val="230공정 NP"/>
      <sheetName val="240"/>
      <sheetName val="240공정 NP"/>
      <sheetName val="250"/>
      <sheetName val="250공정 NP"/>
      <sheetName val="260"/>
      <sheetName val="260공정 NP"/>
      <sheetName val="270"/>
      <sheetName val="270공정 NP"/>
      <sheetName val="280(1)"/>
      <sheetName val="280(1) NP"/>
      <sheetName val="280(2)"/>
      <sheetName val="280(2) NP"/>
      <sheetName val="290 "/>
      <sheetName val="290공정 NP"/>
      <sheetName val="300"/>
      <sheetName val="300공정 NP"/>
      <sheetName val="D해드SEQ"/>
      <sheetName val="D해드SEQ공정 NP"/>
      <sheetName val="CB"/>
      <sheetName val="300-A"/>
      <sheetName val="300-A공정 NP"/>
      <sheetName val="300(신규제작)"/>
      <sheetName val="300신규 NP"/>
      <sheetName val="310 "/>
      <sheetName val="310공정 NP"/>
      <sheetName val="320"/>
      <sheetName val="320공정 NP"/>
      <sheetName val="330"/>
      <sheetName val="330공정 NP"/>
      <sheetName val="400"/>
      <sheetName val="400공정 NP"/>
      <sheetName val="410"/>
      <sheetName val="410공정 NP"/>
      <sheetName val="420(오)"/>
      <sheetName val="420(오)공정 NP"/>
      <sheetName val="420(왼)"/>
      <sheetName val="420(왼)공정 NP"/>
      <sheetName val="430"/>
      <sheetName val="430공정 NP"/>
      <sheetName val="440"/>
      <sheetName val="440공정 NP"/>
      <sheetName val="450"/>
      <sheetName val="450공정 NP"/>
      <sheetName val="460"/>
      <sheetName val="460공정 NP"/>
      <sheetName val="470"/>
      <sheetName val="470공정 NP"/>
      <sheetName val="480"/>
      <sheetName val="480공정 NP"/>
      <sheetName val="490"/>
      <sheetName val="490공정 NP"/>
      <sheetName val="500"/>
      <sheetName val="500공정 NP"/>
      <sheetName val="510"/>
      <sheetName val="510공정 NP"/>
      <sheetName val="TEST"/>
      <sheetName val="TEST NP"/>
      <sheetName val="표지(가공)"/>
      <sheetName val="SCPL-A(1)"/>
      <sheetName val="SCPL-A(1) NP"/>
      <sheetName val="SCPL-A(2)"/>
      <sheetName val="SCPL-A(2) NP"/>
      <sheetName val="SCPL-B"/>
      <sheetName val="SCPL-B NP"/>
      <sheetName val="SCPL-C"/>
      <sheetName val="SCPL-C NP"/>
      <sheetName val="SOP-130"/>
      <sheetName val="SOP-130 NP"/>
      <sheetName val="SOP-80"/>
      <sheetName val="SOP-80 NP"/>
      <sheetName val="SUP'-CAM"/>
      <sheetName val="SUP'-CAM NP"/>
      <sheetName val="S(D)-CAM (1)(2)"/>
      <sheetName val="S(D)-CAM(1)(2) NP"/>
      <sheetName val="CYL-BLOCK-170"/>
      <sheetName val="CYL-BLOCK-170 NP"/>
      <sheetName val="CYL-BLOCK-65"/>
      <sheetName val="CYL-BLOCK-65 NP"/>
      <sheetName val="BRG-CAP"/>
      <sheetName val="BRG-CAP NP"/>
      <sheetName val="CON-ROD"/>
      <sheetName val="CON-ROD NP"/>
      <sheetName val="DCPL-A(1)"/>
      <sheetName val="DCPL-A(1) NP"/>
      <sheetName val="DCPL-A (2)"/>
      <sheetName val="DCPL-A(2) NP"/>
      <sheetName val="DCPL-B,D"/>
      <sheetName val="DCPL-B,D NP"/>
      <sheetName val="DCPL-E"/>
      <sheetName val="DCPL-E NP"/>
      <sheetName val="DCPL-F"/>
      <sheetName val="DCPL-F NP"/>
      <sheetName val="DCPL-G"/>
      <sheetName val="DCPL-G NP (2)"/>
      <sheetName val="표지(TA)"/>
      <sheetName val="T1-A10"/>
      <sheetName val="A10 공정 NP"/>
      <sheetName val="T1-A20"/>
      <sheetName val="T1-A20 NP"/>
      <sheetName val="T1-A30(1)"/>
      <sheetName val="T1-A30(1) NP"/>
      <sheetName val="T1-A30(2)"/>
      <sheetName val="T1-A30(2) NP"/>
      <sheetName val="T1-A30(3)"/>
      <sheetName val="T1-A30(3) NP"/>
      <sheetName val="T1-A40(1)"/>
      <sheetName val="T1-A40(1) NP"/>
      <sheetName val="T1-A50(1)"/>
      <sheetName val="T1-A50(1) NP"/>
      <sheetName val="T1-A50(2)"/>
      <sheetName val="T1-A50(2) NP"/>
      <sheetName val="T1-B10"/>
      <sheetName val="T1-B10 NP"/>
      <sheetName val="T1-B20"/>
      <sheetName val="T1-B20 NP"/>
      <sheetName val="T1-B30"/>
      <sheetName val="T1-B30 NP"/>
      <sheetName val="T1-B40"/>
      <sheetName val="T1-B40 NP"/>
      <sheetName val="T1-B50(1)"/>
      <sheetName val="T1-B50(1) NP"/>
      <sheetName val="T1-B50(2)"/>
      <sheetName val="T1-B50(2) NP"/>
      <sheetName val="T1-B60"/>
      <sheetName val="T1-B60 NP"/>
      <sheetName val="T1-B60 (2)"/>
      <sheetName val="T1-B60 NP (2)"/>
      <sheetName val="T1-B70"/>
      <sheetName val="T1-B70 NP"/>
      <sheetName val="T1-B80 "/>
      <sheetName val="T1-B80 NP "/>
      <sheetName val="CD"/>
      <sheetName val="CC"/>
      <sheetName val="CP"/>
      <sheetName val="CJ"/>
      <sheetName val="엔진2조립표지"/>
      <sheetName val="E2-10"/>
      <sheetName val="E2-10 NP"/>
      <sheetName val="E2-20"/>
      <sheetName val="E2-20 NP"/>
      <sheetName val="E2-30"/>
      <sheetName val="E2-30 NP"/>
      <sheetName val="E2-40"/>
      <sheetName val="E2-40 NP"/>
      <sheetName val="E2-50"/>
      <sheetName val="E2-50 NP"/>
      <sheetName val="E2-60"/>
      <sheetName val="E2-60 NP"/>
      <sheetName val="E2-70"/>
      <sheetName val="E2-70 NP"/>
      <sheetName val="E2-80"/>
      <sheetName val="E2-80 NP"/>
      <sheetName val="E2-85"/>
      <sheetName val="E2-85 NP"/>
      <sheetName val="E2-90"/>
      <sheetName val="E2-90 NP"/>
      <sheetName val="E2-100"/>
      <sheetName val="E2-100 NP"/>
      <sheetName val="E2-120"/>
      <sheetName val="E2-120 NP"/>
      <sheetName val="E2-130"/>
      <sheetName val="E2-130 NP"/>
      <sheetName val="E2-140"/>
      <sheetName val="E2-140 NP"/>
      <sheetName val="E2-150"/>
      <sheetName val="E2-150 NP"/>
      <sheetName val="E2-블럭가공"/>
      <sheetName val="E2-블럭가공 NP (13)"/>
      <sheetName val="CRK(지역표) (2)"/>
      <sheetName val="CRK(지역표)"/>
      <sheetName val="D해드(지역표)"/>
      <sheetName val="담당별부품리스트DATA"/>
      <sheetName val="담당별부품리스트(CA)"/>
      <sheetName val="담당별부품리스트(CB)"/>
      <sheetName val="담당별부품리스트(CC)"/>
      <sheetName val="담당별부품리스트(CD)"/>
      <sheetName val="담당별부품리스트(CH)"/>
      <sheetName val="담당별부품리스트(CJ)"/>
      <sheetName val="담당별부품리스트(CP)"/>
      <sheetName val="부평Issue"/>
      <sheetName val="부평Lead"/>
      <sheetName val="부평 Item"/>
      <sheetName val="군산Issue"/>
      <sheetName val="군산Lead"/>
      <sheetName val="군산Item"/>
      <sheetName val="창원Issue"/>
      <sheetName val="창원Lead"/>
      <sheetName val="창원Item"/>
      <sheetName val="A_100전제"/>
      <sheetName val="사용설명서"/>
      <sheetName val="입력"/>
      <sheetName val="연마대기실사입력"/>
      <sheetName val="완성재고실사입력"/>
      <sheetName val="투입계획"/>
      <sheetName val="케디불출"/>
      <sheetName val="에에스불출"/>
      <sheetName val="재고도표"/>
      <sheetName val="소프트완성"/>
      <sheetName val="열처리완성"/>
      <sheetName val="연마완성"/>
      <sheetName val="조립투입"/>
      <sheetName val="가동율"/>
      <sheetName val="불량율"/>
      <sheetName val="불량비용"/>
      <sheetName val="투입계획집계"/>
      <sheetName val="투입7일량"/>
      <sheetName val="완성재고집계"/>
      <sheetName val="대기재고집계"/>
      <sheetName val="기준재고표"/>
      <sheetName val="라인코드"/>
      <sheetName val="TA사양"/>
      <sheetName val="일정표"/>
      <sheetName val="Sheet1 (2)"/>
      <sheetName val="01주"/>
      <sheetName val="02주"/>
      <sheetName val="03주"/>
      <sheetName val="04주"/>
      <sheetName val="05주"/>
      <sheetName val="06주"/>
      <sheetName val="07주"/>
      <sheetName val="08주"/>
      <sheetName val="09주"/>
      <sheetName val="10주"/>
      <sheetName val="11주"/>
      <sheetName val="12주"/>
      <sheetName val="13주"/>
      <sheetName val="14주"/>
      <sheetName val="15주"/>
      <sheetName val="16주"/>
      <sheetName val="17주"/>
      <sheetName val="18주"/>
      <sheetName val="19주"/>
      <sheetName val="20주"/>
      <sheetName val="21주"/>
      <sheetName val="22주"/>
      <sheetName val="23주"/>
      <sheetName val="12"/>
      <sheetName val="12 (2)"/>
      <sheetName val="122"/>
      <sheetName val="122 (2)"/>
      <sheetName val="123"/>
      <sheetName val="123 (2)"/>
      <sheetName val="124"/>
      <sheetName val="124 (2)"/>
      <sheetName val="대1"/>
      <sheetName val="대1 (2)"/>
      <sheetName val="대2"/>
      <sheetName val="대2 (2)"/>
      <sheetName val="대3"/>
      <sheetName val="대3 (2)"/>
      <sheetName val="쌍용"/>
      <sheetName val="쌍용 (2)"/>
      <sheetName val="기타"/>
      <sheetName val="기타 (2)"/>
      <sheetName val="A_100__"/>
      <sheetName val="M_x0002__x0000__x0000__x0000_à2_x0014_"/>
      <sheetName val="cvr"/>
      <sheetName val="sum"/>
      <sheetName val="Asp"/>
      <sheetName val="Invs"/>
      <sheetName val="volm"/>
      <sheetName val="PL"/>
      <sheetName val="Fin"/>
      <sheetName val="Comp"/>
      <sheetName val="sen"/>
      <sheetName val="Conc"/>
      <sheetName val="●"/>
      <sheetName val="PSum"/>
      <sheetName val="Vol"/>
      <sheetName val="NI"/>
      <sheetName val="NIwk"/>
      <sheetName val="NIwk1"/>
      <sheetName val="NIwk2"/>
      <sheetName val="NIwk3"/>
      <sheetName val="NIwk4"/>
      <sheetName val="NIwk5"/>
      <sheetName val="CM"/>
      <sheetName val="Prcb"/>
      <sheetName val="Nswk"/>
      <sheetName val="Mtrl wk"/>
      <sheetName val="Wrt.c"/>
      <sheetName val="●●"/>
      <sheetName val="Eco"/>
      <sheetName val="Inv"/>
      <sheetName val="Vol-abs"/>
      <sheetName val="Vol-co"/>
      <sheetName val="Vol-pls"/>
      <sheetName val="VDB"/>
      <sheetName val="Prc"/>
      <sheetName val="Mtrl"/>
      <sheetName val="Wrt"/>
      <sheetName val="Lgst"/>
      <sheetName val="CC_bak"/>
      <sheetName val="CMDB"/>
      <sheetName val="NF"/>
      <sheetName val="SC"/>
      <sheetName val="SCp.u"/>
      <sheetName val="SC-BP06"/>
      <sheetName val="Dep"/>
      <sheetName val="Fins"/>
      <sheetName val="DCF"/>
      <sheetName val="CO_SUP"/>
      <sheetName val="CO_CKD"/>
      <sheetName val="0®_x0000__x0000_ZL£_x0003_0®"/>
      <sheetName val=""/>
      <sheetName val="250공ȕ_x0000__xd800_ᐲ"/>
      <sheetName val="Cover"/>
      <sheetName val="관리방안"/>
      <sheetName val="부서별 진행계획(부평프레스)"/>
      <sheetName val="부서별 진행계획(Team용)"/>
      <sheetName val="EA0M"/>
      <sheetName val="원재료종합"/>
      <sheetName val="기본DATA"/>
      <sheetName val="군산공장추가구매"/>
      <sheetName val="TOTAL"/>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efreshError="1"/>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refreshError="1"/>
      <sheetData sheetId="462" refreshError="1"/>
      <sheetData sheetId="463" refreshError="1"/>
      <sheetData sheetId="464"/>
      <sheetData sheetId="465"/>
      <sheetData sheetId="466"/>
      <sheetData sheetId="467"/>
      <sheetData sheetId="468" refreshError="1"/>
      <sheetData sheetId="469" refreshError="1"/>
      <sheetData sheetId="470" refreshError="1"/>
      <sheetData sheetId="471" refreshError="1"/>
      <sheetData sheetId="47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
      <sheetName val="공종별집계표"/>
      <sheetName val="공종별내역서"/>
      <sheetName val="일위대가목록"/>
      <sheetName val="일위대가"/>
      <sheetName val="중기단가목록"/>
      <sheetName val="중기단가산출서"/>
      <sheetName val="단가대비표"/>
      <sheetName val="공량산출근거서"/>
      <sheetName val="공량설정"/>
      <sheetName val="공량산출근거서_일위대가"/>
      <sheetName val="공량설정_일위대가"/>
      <sheetName val=" 공사설정 "/>
      <sheetName val="검토내역"/>
    </sheetNames>
    <definedNames>
      <definedName name="ARE"/>
      <definedName name="AVGHBD"/>
      <definedName name="BBJ"/>
      <definedName name="BNH"/>
      <definedName name="bvvc"/>
      <definedName name="CBVCB"/>
      <definedName name="CCF"/>
      <definedName name="CDD"/>
      <definedName name="CVDSD"/>
      <definedName name="CVV"/>
      <definedName name="dcc"/>
      <definedName name="DDC"/>
      <definedName name="DFSAFG"/>
      <definedName name="dgh"/>
      <definedName name="DGRT"/>
      <definedName name="EED"/>
      <definedName name="EEDD"/>
      <definedName name="EGERG"/>
      <definedName name="ERGR"/>
      <definedName name="EWFDSVF"/>
      <definedName name="EWRDWQ"/>
      <definedName name="FDGFD"/>
      <definedName name="FDS"/>
      <definedName name="FFC"/>
      <definedName name="FFF"/>
      <definedName name="FFVG"/>
      <definedName name="FGF"/>
      <definedName name="frt"/>
      <definedName name="GDF"/>
      <definedName name="ghgfh"/>
      <definedName name="GVHBG"/>
      <definedName name="HBHG"/>
      <definedName name="HGG"/>
      <definedName name="HTD"/>
      <definedName name="jhg"/>
      <definedName name="juyjuy"/>
      <definedName name="jyt"/>
      <definedName name="jytr"/>
      <definedName name="KJH"/>
      <definedName name="MATRO"/>
      <definedName name="MHHG"/>
      <definedName name="MMK"/>
      <definedName name="MMM"/>
      <definedName name="NBBV"/>
      <definedName name="NHGF"/>
      <definedName name="NNC"/>
      <definedName name="NND"/>
      <definedName name="NNF"/>
      <definedName name="NNG"/>
      <definedName name="nnk"/>
      <definedName name="OIU"/>
      <definedName name="QQA"/>
      <definedName name="REEG"/>
      <definedName name="REGSVTEB"/>
      <definedName name="ret"/>
      <definedName name="REUIHGURI"/>
      <definedName name="reyt"/>
      <definedName name="RGVBF"/>
      <definedName name="RT5G"/>
      <definedName name="SAF"/>
      <definedName name="SDRFE"/>
      <definedName name="SDVF"/>
      <definedName name="sfd"/>
      <definedName name="SSR"/>
      <definedName name="SSX"/>
      <definedName name="TGGG"/>
      <definedName name="TRR"/>
      <definedName name="TRRR"/>
      <definedName name="TTHG"/>
      <definedName name="TYH"/>
      <definedName name="tyj"/>
      <definedName name="uiy"/>
      <definedName name="vbn"/>
      <definedName name="VGF"/>
      <definedName name="vnb"/>
      <definedName name="VNJ"/>
      <definedName name="WDV"/>
      <definedName name="WIRUY"/>
      <definedName name="WWF"/>
      <definedName name="WWT"/>
      <definedName name="xcf"/>
      <definedName name="xhd"/>
      <definedName name="Y6U"/>
      <definedName name="YHG"/>
      <definedName name="YJH"/>
      <definedName name="yth"/>
      <definedName name="ytjuy"/>
      <definedName name="zxcf"/>
      <definedName name="zxd"/>
      <definedName name="가로등입력" refersTo="#REF!"/>
      <definedName name="가입"/>
      <definedName name="곻"/>
      <definedName name="구름"/>
      <definedName name="나박카스"/>
      <definedName name="ㄷㄹㅈ"/>
      <definedName name="ㄷ수"/>
      <definedName name="ㄹㄴㄹ"/>
      <definedName name="ㄹㄹㄹㄹ"/>
      <definedName name="ㄹㅇㅎㄹㅇㅎ" refersTo="#REF!"/>
      <definedName name="ㄹ퓰"/>
      <definedName name="로롤"/>
      <definedName name="ㅀㄱㅎㄱㅎㄱㅎ"/>
      <definedName name="ㅁㄴㄹㅇㄹ"/>
      <definedName name="ㅁㄴㅇㅀ"/>
      <definedName name="미리보기"/>
      <definedName name="백"/>
      <definedName name="빼기"/>
      <definedName name="상호"/>
      <definedName name="서해"/>
      <definedName name="손"/>
      <definedName name="수현"/>
      <definedName name="숨기기"/>
      <definedName name="숨기지않기"/>
      <definedName name="ㅇㄴㄹㄴㅇㄹ" refersTo="#REF!"/>
      <definedName name="ㅇㄴㄿ"/>
      <definedName name="오수중계지급"/>
      <definedName name="인쇄하기"/>
      <definedName name="ㅈㄷㅂㄹ"/>
      <definedName name="ㅈㅂㄷ"/>
      <definedName name="ㅈㅂㄷㄹ"/>
      <definedName name="전등" refersTo="#REF!"/>
      <definedName name="점멸기입력" refersTo="#REF!"/>
      <definedName name="정"/>
      <definedName name="쥬"/>
      <definedName name="ㅊ" refersTo="#REF!"/>
      <definedName name="ㅋㅌㅊ"/>
      <definedName name="ㅌㅊㅍ"/>
      <definedName name="호서"/>
      <definedName name="홁ㅎ"/>
      <definedName name="ㅓㅏㅓ"/>
      <definedName name="ㅗㅠㅎㄹ"/>
      <definedName name="ㅝㅗ허"/>
      <definedName name="ㅠㅜㅎ"/>
      <definedName name="ㅣㅏㅓㅏㅓ"/>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lts"/>
      <sheetName val="축냉설치"/>
      <sheetName val="한전지원금"/>
      <sheetName val="데이타입력"/>
      <sheetName val="에너지요금"/>
      <sheetName val="종합"/>
      <sheetName val="최초입력"/>
      <sheetName val="참조자료"/>
      <sheetName val="지원제도"/>
      <sheetName val="Macro1"/>
      <sheetName val="운전계획서"/>
      <sheetName val="빙축열설계서"/>
      <sheetName val="브라인유량산정"/>
      <sheetName val="팽창탱크선정"/>
      <sheetName val="왕복동"/>
      <sheetName val="터보"/>
      <sheetName val="장비가격"/>
      <sheetName val="준공확인서"/>
      <sheetName val="중온수"/>
      <sheetName val="이중효용"/>
      <sheetName val="냉온수"/>
      <sheetName val="빙축열"/>
      <sheetName val="2방식비교"/>
      <sheetName val="3방식비교"/>
      <sheetName val="견적서"/>
      <sheetName val="빙축열운전비"/>
      <sheetName val="A-100전제"/>
      <sheetName val="효율계획(당월)"/>
      <sheetName val="기본DATA"/>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 val="ELECTRIC"/>
      <sheetName val="wall"/>
      <sheetName val="N賃率-職"/>
      <sheetName val="검사조서"/>
      <sheetName val="검사원"/>
      <sheetName val="집계표"/>
      <sheetName val="집계(총괄)"/>
      <sheetName val="구성비"/>
      <sheetName val="내역서"/>
      <sheetName val="실적보고"/>
      <sheetName val="표지"/>
      <sheetName val="표준안전집계"/>
      <sheetName val="표준안전내역"/>
      <sheetName val="단가조사"/>
      <sheetName val="피벗테이블데이터분석"/>
      <sheetName val="적용단위길이"/>
      <sheetName val="일위"/>
      <sheetName val="원가계산서"/>
      <sheetName val="구리토평1전기"/>
      <sheetName val="수량산출"/>
      <sheetName val="부하계산서"/>
      <sheetName val="A갑지"/>
      <sheetName val="일위대가표"/>
      <sheetName val="가로등내역서"/>
      <sheetName val="직재"/>
      <sheetName val="재집"/>
      <sheetName val="DATA"/>
      <sheetName val="단가"/>
      <sheetName val="XL4Poppy"/>
      <sheetName val="대가단최종"/>
      <sheetName val="적용기준표(98년상반기)"/>
      <sheetName val="XXXXXX"/>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변경사유"/>
      <sheetName val="가옥조명원가계"/>
      <sheetName val="가옥조명내역서"/>
      <sheetName val="산출집계"/>
      <sheetName val="산출근거서"/>
      <sheetName val="신규품목"/>
      <sheetName val="수량표지"/>
      <sheetName val="공구손료"/>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특별교실"/>
      <sheetName val="기숙사"/>
      <sheetName val="화장실"/>
      <sheetName val="총집계-1"/>
      <sheetName val="총집계-2"/>
      <sheetName val="원가-1"/>
      <sheetName val="원가-2"/>
      <sheetName val="을지"/>
      <sheetName val="4월 실적추정(건축+토목)"/>
      <sheetName val="4월 실적추정(건축)"/>
      <sheetName val="기안"/>
      <sheetName val="갑지"/>
      <sheetName val="견적서"/>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표지 (2)"/>
      <sheetName val="Baby일위대가"/>
      <sheetName val="보차도경계석"/>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견적조건"/>
      <sheetName val="견적조건(을지)"/>
      <sheetName val="JUCK"/>
      <sheetName val="간선계산"/>
      <sheetName val="98지급계획"/>
      <sheetName val="남양시작동자105노65기1.3화1.2"/>
      <sheetName val="일반공사"/>
      <sheetName val="제-노임"/>
      <sheetName val="제직재"/>
      <sheetName val="노무비"/>
      <sheetName val="일위대가"/>
      <sheetName val="을"/>
      <sheetName val="FILE1"/>
      <sheetName val="인건비"/>
      <sheetName val="기초단가"/>
      <sheetName val="ITEM"/>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매립"/>
      <sheetName val="0.집계"/>
      <sheetName val="48전력선로일위"/>
      <sheetName val="대구실행"/>
      <sheetName val="입찰안"/>
      <sheetName val="MOTOR"/>
      <sheetName val="직노"/>
      <sheetName val="실행내역"/>
      <sheetName val="단가산출"/>
      <sheetName val="아산추가1220"/>
      <sheetName val="200"/>
      <sheetName val="당초"/>
      <sheetName val="3-1.CB"/>
      <sheetName val="부대내역"/>
      <sheetName val="unit 4"/>
      <sheetName val="일위대가목차"/>
      <sheetName val="AIR SHOWER(3인용)"/>
      <sheetName val="부대공Ⅱ"/>
      <sheetName val="설계내역서"/>
      <sheetName val="I一般比"/>
      <sheetName val="본공사"/>
      <sheetName val="자재단가"/>
      <sheetName val="신우"/>
      <sheetName val="대비"/>
      <sheetName val="내역"/>
      <sheetName val="입찰보고"/>
      <sheetName val="전선 및 전선관"/>
      <sheetName val="구역화물"/>
      <sheetName val="단가일람"/>
      <sheetName val="2F 회의실견적(5_14 일대)"/>
      <sheetName val="조도계산서 (도서)"/>
      <sheetName val="49-119"/>
      <sheetName val="공사원가계산서)"/>
      <sheetName val="내역집계표"/>
      <sheetName val="전기내역"/>
      <sheetName val="대가집계표"/>
      <sheetName val="대가전기"/>
      <sheetName val="자료"/>
      <sheetName val="집계표(관급)"/>
      <sheetName val="전기내역관급"/>
      <sheetName val="발신정보"/>
      <sheetName val="준검 내역서"/>
      <sheetName val="부하(성남)"/>
      <sheetName val="연부97-1"/>
      <sheetName val="갑지1"/>
      <sheetName val="J直材4"/>
      <sheetName val="대치판정"/>
      <sheetName val="연습"/>
      <sheetName val="일위대가(가설)"/>
      <sheetName val="조명율표"/>
      <sheetName val="기계경비(시간당)"/>
      <sheetName val="램머"/>
      <sheetName val="중기일위대가"/>
      <sheetName val="단위단가"/>
      <sheetName val="DANGA"/>
      <sheetName val="말뚝지지력산정"/>
      <sheetName val="MAIN_TABLE"/>
      <sheetName val="1.설계조건"/>
      <sheetName val="재료"/>
      <sheetName val="내역(설계)"/>
      <sheetName val="식생블럭단위수량"/>
      <sheetName val="#REF"/>
      <sheetName val="가로등부표"/>
      <sheetName val="LOPCALC"/>
      <sheetName val="1.수인터널"/>
      <sheetName val="제경비율"/>
      <sheetName val="Macro1"/>
      <sheetName val="노무비단가"/>
      <sheetName val="STORAGE"/>
      <sheetName val="Y-WORK"/>
      <sheetName val="설계예산서"/>
      <sheetName val="수량집계"/>
      <sheetName val="토목"/>
      <sheetName val="수량산출서"/>
      <sheetName val="2000.11월설계내역"/>
      <sheetName val="터파기및재료"/>
      <sheetName val="점수계산1-2"/>
      <sheetName val="BID"/>
      <sheetName val="부대공사비"/>
      <sheetName val="현장관리비집계표"/>
      <sheetName val="1차설계변경내역"/>
      <sheetName val="BQ"/>
      <sheetName val="데이타"/>
      <sheetName val="율촌법률사무소2내역"/>
      <sheetName val="자료입력"/>
      <sheetName val="지주목시비량산출서"/>
      <sheetName val="목차"/>
      <sheetName val="손익분석"/>
      <sheetName val="수량"/>
      <sheetName val="포장공"/>
      <sheetName val="금리계산"/>
      <sheetName val="우배수"/>
      <sheetName val="001"/>
      <sheetName val="산출내역서집계표"/>
      <sheetName val="총계"/>
      <sheetName val="총괄표"/>
      <sheetName val="실행철강하도"/>
      <sheetName val="내역서2안"/>
      <sheetName val="소야공정계획표"/>
      <sheetName val="내력서"/>
      <sheetName val="가설건물"/>
      <sheetName val="Macro2"/>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 INFORMATION -"/>
      <sheetName val="Module1"/>
      <sheetName val="Module2"/>
      <sheetName val="Module3"/>
      <sheetName val="Module4"/>
      <sheetName val="Module5"/>
      <sheetName val="Module6"/>
      <sheetName val="Module8"/>
      <sheetName val="Module9"/>
      <sheetName val="Module7"/>
      <sheetName val="정부노임단가"/>
      <sheetName val="Summary Sheets"/>
      <sheetName val="요율"/>
      <sheetName val="일위목록-기"/>
      <sheetName val="Module11"/>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6동"/>
      <sheetName val="Chart1"/>
      <sheetName val="단위내역목록"/>
      <sheetName val="단위내역서"/>
      <sheetName val="원가(1)"/>
      <sheetName val="원가(2)"/>
      <sheetName val="공량산출서"/>
      <sheetName val="Total"/>
      <sheetName val="실행내역서"/>
      <sheetName val="CTEMCOST"/>
      <sheetName val="96보완계획7.12"/>
      <sheetName val="계수시트"/>
      <sheetName val="BID-도로"/>
      <sheetName val="타공종이기"/>
      <sheetName val="본선차로수량집계표"/>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3.공통공사대비"/>
      <sheetName val="ITB COST"/>
      <sheetName val="고분전시관"/>
      <sheetName val="설비"/>
      <sheetName val="DATA1"/>
      <sheetName val="3BL공동구 수량"/>
      <sheetName val="교각계산"/>
      <sheetName val="설계조건"/>
      <sheetName val="날개벽(TYPE3)"/>
      <sheetName val="전기일위대가"/>
      <sheetName val="시설물일위"/>
      <sheetName val="WORK"/>
      <sheetName val="단면(RW1)"/>
      <sheetName val="소비자가"/>
      <sheetName val="ilch"/>
      <sheetName val="A-4"/>
      <sheetName val="비교표"/>
      <sheetName val="맨홀수량집계"/>
      <sheetName val="IMP(MAIN)"/>
      <sheetName val="IMP (REACTOR)"/>
      <sheetName val="오산갈곳"/>
      <sheetName val="차액보증"/>
      <sheetName val="집1"/>
      <sheetName val="토공계산서(부체도로)"/>
      <sheetName val="월선수금"/>
      <sheetName val="물량산출근거"/>
      <sheetName val="토목내역"/>
      <sheetName val="일위대가목록"/>
      <sheetName val="현장관리비내역서"/>
      <sheetName val="SORCE1"/>
      <sheetName val="가시설단위수량"/>
      <sheetName val="SE-611"/>
      <sheetName val="CONCRETE"/>
      <sheetName val="안정계산"/>
      <sheetName val="단면검토"/>
      <sheetName val="경비2내역"/>
      <sheetName val="날개벽"/>
      <sheetName val="자재단가표"/>
      <sheetName val="단가산출서(기계)"/>
      <sheetName val="6호기"/>
      <sheetName val="봉양~조차장간고하개명(신설)"/>
      <sheetName val="보증수수료산출"/>
      <sheetName val="하조서"/>
      <sheetName val="20관리비율"/>
      <sheetName val="수목데이타 "/>
      <sheetName val="변압기 및 발전기 용량"/>
      <sheetName val="교각1"/>
      <sheetName val="일위대가표(유단가)"/>
      <sheetName val="단가 및 재료비"/>
      <sheetName val="총괄집계표"/>
      <sheetName val="점검총괄"/>
      <sheetName val="기계경비"/>
      <sheetName val="가로등"/>
      <sheetName val="공사비예산서(토목분)"/>
      <sheetName val="각형맨홀"/>
      <sheetName val="수목단가"/>
      <sheetName val="시설수량표"/>
      <sheetName val="식재수량표"/>
      <sheetName val="일위목록"/>
      <sheetName val="ASP포장"/>
      <sheetName val="INPUT"/>
      <sheetName val="2000년1차"/>
      <sheetName val="자재목록"/>
      <sheetName val="EACT10"/>
      <sheetName val="견적대비"/>
      <sheetName val="주상도"/>
      <sheetName val="일위대가(목록)"/>
      <sheetName val="재료비"/>
      <sheetName val="부속동"/>
      <sheetName val="증감대비"/>
      <sheetName val="공종단가"/>
      <sheetName val="상수도토공집계표"/>
      <sheetName val="예산갑지"/>
      <sheetName val="단가조사서"/>
      <sheetName val="내역서(전기)"/>
      <sheetName val="2006기계경비산출표"/>
      <sheetName val="AILC004"/>
      <sheetName val="예산변경사항"/>
      <sheetName val="BASIC (2)"/>
      <sheetName val="재료집계"/>
      <sheetName val="제수변수량"/>
      <sheetName val="공기변수량"/>
      <sheetName val="ETC"/>
      <sheetName val="돌망태단위수량"/>
      <sheetName val="일위대가(계측기설치)"/>
      <sheetName val="물가자료"/>
      <sheetName val="품의서"/>
      <sheetName val="물가시세"/>
      <sheetName val="SG"/>
      <sheetName val="전신환매도율"/>
      <sheetName val="건축공사"/>
      <sheetName val="방음벽기초(H=4m)"/>
      <sheetName val="48일위"/>
      <sheetName val="동력부하(도산)"/>
      <sheetName val="CABLE SIZE-3"/>
      <sheetName val="EQUIP-H"/>
      <sheetName val="경비_원본"/>
      <sheetName val="노임"/>
      <sheetName val="에너지동"/>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실행갑지"/>
      <sheetName val="견적990322"/>
      <sheetName val="말뚝물량"/>
      <sheetName val="소요자재"/>
      <sheetName val="노무산출서"/>
      <sheetName val="BOX전기내역"/>
      <sheetName val="9-1차이내역"/>
      <sheetName val="ABUT수량-A1"/>
      <sheetName val="입찰결과(DATA)"/>
      <sheetName val="자재대"/>
      <sheetName val="기계경비시간당손료목록"/>
      <sheetName val="코드표"/>
      <sheetName val="Sheet1 (2)"/>
      <sheetName val="연결관산출조서"/>
      <sheetName val="공구원가계산"/>
      <sheetName val="2000전체분"/>
      <sheetName val="간접비"/>
      <sheetName val="참고"/>
      <sheetName val="공사개요"/>
      <sheetName val="토공"/>
      <sheetName val="우수맨홀공제단위수량"/>
      <sheetName val="스톱로그내역"/>
      <sheetName val="수주현황2월"/>
      <sheetName val="수입"/>
      <sheetName val="단면 (2)"/>
      <sheetName val="토공유동표"/>
      <sheetName val="JUCKEYK"/>
      <sheetName val="적용(기계)"/>
      <sheetName val="Mc1"/>
      <sheetName val="2000,9월 일위"/>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가감수량"/>
      <sheetName val="맨홀수량산출"/>
      <sheetName val="통장출금액"/>
      <sheetName val="금액결정"/>
      <sheetName val="1차증가원가계산"/>
      <sheetName val="간접1"/>
      <sheetName val="5.정산서"/>
      <sheetName val="설계기준 및 하중계산"/>
      <sheetName val="입력값"/>
      <sheetName val="단면가정"/>
      <sheetName val="토량1-1"/>
      <sheetName val="AS포장복구 "/>
      <sheetName val="참조-(1)"/>
      <sheetName val="하수급견적대비"/>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동원(3)"/>
      <sheetName val="예정(3)"/>
      <sheetName val="주형"/>
      <sheetName val="구조물철거타공정이월"/>
      <sheetName val="일반수량"/>
      <sheetName val="VA_code"/>
      <sheetName val="공종별원가계산"/>
      <sheetName val="말고개터널조명전압강하"/>
      <sheetName val="조건표"/>
      <sheetName val="JJ"/>
      <sheetName val="설계"/>
      <sheetName val="설 계"/>
      <sheetName val="1.설계기준"/>
      <sheetName val="터널조도"/>
      <sheetName val="현황CODE"/>
      <sheetName val="손익현황"/>
      <sheetName val="3차설계"/>
      <sheetName val="기둥(원형)"/>
      <sheetName val="밸브설치"/>
      <sheetName val="3.바닥판설계"/>
      <sheetName val="원가"/>
      <sheetName val="외주"/>
      <sheetName val="Macro(차단기)"/>
      <sheetName val="PO-BOQ"/>
      <sheetName val="일위집계표"/>
      <sheetName val=" 상부공통집계(총괄)"/>
      <sheetName val="견적의뢰서"/>
      <sheetName val="직공비"/>
      <sheetName val="주관사업"/>
      <sheetName val="수문일1"/>
      <sheetName val="발주설계서(당초)"/>
      <sheetName val="옹벽수량집계"/>
      <sheetName val="woo(mac)"/>
      <sheetName val="인건-측정"/>
      <sheetName val="C3"/>
      <sheetName val="TABLE"/>
      <sheetName val="Macro(전선)"/>
      <sheetName val="설직재-1"/>
      <sheetName val="자동 철거"/>
      <sheetName val="자동 설치"/>
      <sheetName val="토목 철주"/>
      <sheetName val="철거 일위대가(1-19)"/>
      <sheetName val="철거 일위대가(20-22)"/>
      <sheetName val="설치 일위대가(23-45호)"/>
      <sheetName val="설치 일위대가(46~78호)"/>
      <sheetName val="경상직원"/>
      <sheetName val="CA지입"/>
      <sheetName val="개소별수량산출"/>
      <sheetName val="사각맨홀"/>
      <sheetName val="조경일람"/>
      <sheetName val="의왕내역"/>
      <sheetName val="LP-S"/>
      <sheetName val="°ø»çºñ¿¹»ê¼­(Åä¸ñºÐ)"/>
      <sheetName val="°¢Çü¸ÇÈ¦"/>
      <sheetName val="¼ö¸ñ´Ü°¡"/>
      <sheetName val="½Ã¼³¼ö·®Ç¥"/>
      <sheetName val="½ÄÀç¼ö·®Ç¥"/>
      <sheetName val="ÀÏÀ§¸ñ·Ï"/>
      <sheetName val="ÀÚÀç´Ü°¡"/>
      <sheetName val="°¡·Îµî"/>
      <sheetName val="단가표"/>
      <sheetName val="종합기별"/>
      <sheetName val="노무비명세서"/>
      <sheetName val="소요자재명세서"/>
      <sheetName val="아파트기별"/>
      <sheetName val="공리일"/>
    </sheetNames>
    <definedNames>
      <definedName name="Macro10"/>
      <definedName name="Macro13"/>
      <definedName name="Macro14"/>
      <definedName name="Macro2"/>
      <definedName name="Macro5"/>
      <definedName name="Macro6"/>
      <definedName name="Macro7"/>
      <definedName name="Macro8"/>
      <definedName name="Macro9"/>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1)"/>
      <sheetName val="자재집계(2)"/>
      <sheetName val="-철근집계"/>
      <sheetName val="-흄관집계"/>
      <sheetName val="-몰탈콘크리트"/>
      <sheetName val="자갈,시멘트,모래산출"/>
      <sheetName val="골재집계"/>
      <sheetName val="와이어메쉬"/>
      <sheetName val="토공집계표"/>
      <sheetName val="흄관(횡배수관)-"/>
      <sheetName val="횡배수관토공"/>
      <sheetName val="횡배수관재료-"/>
      <sheetName val="횡배수관날개산출"/>
      <sheetName val="횡배수관날개벽재료-"/>
      <sheetName val="종배수관면벽-"/>
      <sheetName val="종배수관수량산출-"/>
      <sheetName val="-배수구조물공토공"/>
      <sheetName val="-배수구조총재료"/>
      <sheetName val="단위수량(L형옹벽)"/>
      <sheetName val="L형측구(성토부)"/>
      <sheetName val="콘크리트측구연장"/>
      <sheetName val="단위수량(U형옹벽0.8)"/>
      <sheetName val="콘크리트포장(1공구)"/>
      <sheetName val="콘크리트포장(2공구)"/>
      <sheetName val="콘크리트접속"/>
      <sheetName val="콘크리트진입"/>
      <sheetName val="집수정재료"/>
      <sheetName val="집수정수량"/>
      <sheetName val="집수정토공"/>
      <sheetName val="배수구조물공총"/>
      <sheetName val="배수구조물토공"/>
      <sheetName val="종배수관면벽재료"/>
      <sheetName val="종배수관수량표"/>
      <sheetName val="횡배수관재료"/>
      <sheetName val="흄관(횡배수관)"/>
      <sheetName val="횡배수날개벽재료"/>
      <sheetName val="횡배수날개벽"/>
      <sheetName val="포장공총재료"/>
      <sheetName val="콘크리트측구재료집계"/>
      <sheetName val="콘크리트포장재료"/>
      <sheetName val="-치수표(곡선부)"/>
      <sheetName val="계산서(곡선부)"/>
      <sheetName val="계산서(직선부)"/>
      <sheetName val="-평면선형조서-"/>
      <sheetName val="확폭구간"/>
      <sheetName val="-본선부연장조서-"/>
      <sheetName val="본선부포장수량"/>
      <sheetName val="구조물설치"/>
      <sheetName val="-접속도로-"/>
      <sheetName val="-접속도로증감-"/>
      <sheetName val="포장공"/>
      <sheetName val="포장재료집계표"/>
      <sheetName val="압해(삼수)"/>
      <sheetName val="DATA"/>
    </sheetNames>
    <sheetDataSet>
      <sheetData sheetId="0"/>
      <sheetData sheetId="1"/>
      <sheetData sheetId="2"/>
      <sheetData sheetId="3"/>
      <sheetData sheetId="4">
        <row r="1">
          <cell r="B1" t="str">
            <v>몰        탈</v>
          </cell>
          <cell r="F1" t="str">
            <v>콘  크  리  트 (기계)</v>
          </cell>
          <cell r="I1" t="str">
            <v>콘  크  리  트 (무 근)</v>
          </cell>
        </row>
        <row r="2">
          <cell r="A2" t="str">
            <v>구      분</v>
          </cell>
          <cell r="B2" t="str">
            <v xml:space="preserve"> 1 : 1</v>
          </cell>
          <cell r="C2" t="str">
            <v xml:space="preserve"> 1 : 2</v>
          </cell>
          <cell r="D2" t="str">
            <v xml:space="preserve"> 1 : 3</v>
          </cell>
          <cell r="E2" t="str">
            <v>무수축</v>
          </cell>
          <cell r="F2" t="str">
            <v>σck=210kg/㎠</v>
          </cell>
          <cell r="G2" t="str">
            <v>σck=180kg/㎠</v>
          </cell>
          <cell r="H2" t="str">
            <v>σck=160kg/㎠</v>
          </cell>
          <cell r="I2" t="str">
            <v>σck=210kg/㎠</v>
          </cell>
          <cell r="J2" t="str">
            <v>σck=180kg/㎠</v>
          </cell>
          <cell r="K2" t="str">
            <v>σck=160kg/㎠</v>
          </cell>
          <cell r="L2" t="str">
            <v>비      고</v>
          </cell>
        </row>
        <row r="3">
          <cell r="B3" t="str">
            <v>㎥</v>
          </cell>
          <cell r="C3" t="str">
            <v>㎥</v>
          </cell>
          <cell r="D3" t="str">
            <v>㎥</v>
          </cell>
          <cell r="E3" t="str">
            <v>㎥</v>
          </cell>
          <cell r="F3" t="str">
            <v>㎥</v>
          </cell>
          <cell r="G3" t="str">
            <v>㎥</v>
          </cell>
          <cell r="H3" t="str">
            <v>㎥</v>
          </cell>
          <cell r="I3" t="str">
            <v>㎥</v>
          </cell>
          <cell r="J3" t="str">
            <v>㎥</v>
          </cell>
          <cell r="K3" t="str">
            <v>㎥</v>
          </cell>
        </row>
        <row r="4">
          <cell r="B4">
            <v>0</v>
          </cell>
          <cell r="D4">
            <v>0</v>
          </cell>
          <cell r="E4">
            <v>0</v>
          </cell>
          <cell r="F4">
            <v>0</v>
          </cell>
          <cell r="G4">
            <v>0</v>
          </cell>
          <cell r="H4">
            <v>0</v>
          </cell>
        </row>
        <row r="5">
          <cell r="A5" t="str">
            <v>구 조 물 공</v>
          </cell>
          <cell r="B5">
            <v>0</v>
          </cell>
          <cell r="C5">
            <v>9.8400000000000001E-2</v>
          </cell>
          <cell r="E5">
            <v>0</v>
          </cell>
          <cell r="G5">
            <v>0</v>
          </cell>
          <cell r="J5">
            <v>46.134</v>
          </cell>
        </row>
        <row r="6">
          <cell r="A6" t="str">
            <v xml:space="preserve">포  장  공 </v>
          </cell>
          <cell r="D6">
            <v>0</v>
          </cell>
          <cell r="E6">
            <v>0</v>
          </cell>
          <cell r="H6">
            <v>0</v>
          </cell>
          <cell r="J6">
            <v>736</v>
          </cell>
          <cell r="K6">
            <v>0</v>
          </cell>
        </row>
        <row r="7">
          <cell r="D7">
            <v>0</v>
          </cell>
          <cell r="G7">
            <v>0</v>
          </cell>
          <cell r="H7">
            <v>0</v>
          </cell>
          <cell r="J7">
            <v>0</v>
          </cell>
          <cell r="K7">
            <v>0</v>
          </cell>
        </row>
        <row r="8">
          <cell r="A8" t="str">
            <v xml:space="preserve"> </v>
          </cell>
          <cell r="D8">
            <v>0</v>
          </cell>
          <cell r="E8">
            <v>0</v>
          </cell>
          <cell r="G8">
            <v>0</v>
          </cell>
          <cell r="H8">
            <v>0</v>
          </cell>
          <cell r="J8">
            <v>0</v>
          </cell>
          <cell r="K8">
            <v>0</v>
          </cell>
        </row>
        <row r="9">
          <cell r="A9" t="str">
            <v xml:space="preserve"> </v>
          </cell>
          <cell r="D9">
            <v>0</v>
          </cell>
          <cell r="E9">
            <v>0</v>
          </cell>
          <cell r="G9">
            <v>0</v>
          </cell>
          <cell r="H9">
            <v>0</v>
          </cell>
          <cell r="J9">
            <v>0</v>
          </cell>
          <cell r="K9">
            <v>0</v>
          </cell>
          <cell r="L9" t="str">
            <v xml:space="preserve"> </v>
          </cell>
        </row>
        <row r="10">
          <cell r="A10" t="str">
            <v>계</v>
          </cell>
          <cell r="B10">
            <v>0</v>
          </cell>
          <cell r="C10">
            <v>9.8400000000000001E-2</v>
          </cell>
          <cell r="F10">
            <v>0</v>
          </cell>
          <cell r="G10">
            <v>0</v>
          </cell>
          <cell r="J10">
            <v>782.13400000000001</v>
          </cell>
          <cell r="K10">
            <v>0</v>
          </cell>
          <cell r="L10" t="str">
            <v xml:space="preserve"> </v>
          </cell>
        </row>
        <row r="11">
          <cell r="A11" t="str">
            <v>할      증</v>
          </cell>
          <cell r="B11">
            <v>0</v>
          </cell>
          <cell r="D11">
            <v>0</v>
          </cell>
          <cell r="E11">
            <v>0</v>
          </cell>
          <cell r="L11" t="str">
            <v xml:space="preserve"> </v>
          </cell>
        </row>
        <row r="12">
          <cell r="A12" t="str">
            <v>합      계</v>
          </cell>
          <cell r="B12">
            <v>0</v>
          </cell>
          <cell r="C12">
            <v>9.8000000000000004E-2</v>
          </cell>
          <cell r="F12">
            <v>0</v>
          </cell>
          <cell r="J12">
            <v>782.13400000000001</v>
          </cell>
          <cell r="K12">
            <v>0</v>
          </cell>
          <cell r="L12" t="str">
            <v xml:space="preserve"> </v>
          </cell>
        </row>
      </sheetData>
      <sheetData sheetId="5"/>
      <sheetData sheetId="6"/>
      <sheetData sheetId="7"/>
      <sheetData sheetId="8"/>
      <sheetData sheetId="9"/>
      <sheetData sheetId="10"/>
      <sheetData sheetId="11">
        <row r="1">
          <cell r="D1" t="str">
            <v>몰  탈</v>
          </cell>
          <cell r="E1" t="str">
            <v>콘크리트</v>
          </cell>
          <cell r="F1" t="str">
            <v>거 푸 집</v>
          </cell>
          <cell r="G1" t="str">
            <v xml:space="preserve">      횡 배 수 관 (흄관)</v>
          </cell>
        </row>
        <row r="2">
          <cell r="A2" t="str">
            <v>관  경</v>
          </cell>
          <cell r="B2" t="str">
            <v>수 량</v>
          </cell>
          <cell r="C2" t="str">
            <v>단위</v>
          </cell>
          <cell r="D2" t="str">
            <v xml:space="preserve"> 1 : 2</v>
          </cell>
          <cell r="E2" t="str">
            <v>δck180</v>
          </cell>
          <cell r="F2" t="str">
            <v>합판6회</v>
          </cell>
          <cell r="G2" t="str">
            <v>D=450</v>
          </cell>
          <cell r="H2" t="str">
            <v>D=500</v>
          </cell>
          <cell r="I2" t="str">
            <v>D=600</v>
          </cell>
          <cell r="J2" t="str">
            <v>D=800</v>
          </cell>
        </row>
        <row r="3">
          <cell r="D3" t="str">
            <v>㎥</v>
          </cell>
          <cell r="E3" t="str">
            <v>㎥</v>
          </cell>
          <cell r="F3" t="str">
            <v>㎡</v>
          </cell>
          <cell r="G3" t="str">
            <v>m</v>
          </cell>
          <cell r="H3" t="str">
            <v>m</v>
          </cell>
          <cell r="I3" t="str">
            <v>m</v>
          </cell>
          <cell r="J3" t="str">
            <v>m</v>
          </cell>
        </row>
        <row r="4">
          <cell r="A4" t="str">
            <v>D=450m/m</v>
          </cell>
          <cell r="B4">
            <v>0</v>
          </cell>
          <cell r="C4" t="str">
            <v>m</v>
          </cell>
          <cell r="D4">
            <v>3.5999999999999999E-3</v>
          </cell>
          <cell r="E4">
            <v>0.19800000000000001</v>
          </cell>
          <cell r="F4">
            <v>0.84599999999999997</v>
          </cell>
          <cell r="G4">
            <v>0</v>
          </cell>
          <cell r="H4">
            <v>0</v>
          </cell>
          <cell r="J4">
            <v>0</v>
          </cell>
        </row>
        <row r="5">
          <cell r="D5">
            <v>0</v>
          </cell>
          <cell r="E5">
            <v>0</v>
          </cell>
          <cell r="F5">
            <v>0</v>
          </cell>
          <cell r="G5">
            <v>0</v>
          </cell>
          <cell r="H5">
            <v>0</v>
          </cell>
          <cell r="I5">
            <v>0</v>
          </cell>
          <cell r="J5">
            <v>0</v>
          </cell>
        </row>
        <row r="6">
          <cell r="A6" t="str">
            <v>D=500m/m</v>
          </cell>
          <cell r="B6">
            <v>0</v>
          </cell>
          <cell r="C6" t="str">
            <v>m</v>
          </cell>
          <cell r="D6">
            <v>4.0000000000000001E-3</v>
          </cell>
          <cell r="E6">
            <v>0.251</v>
          </cell>
          <cell r="F6">
            <v>0.98399999999999999</v>
          </cell>
          <cell r="G6">
            <v>0</v>
          </cell>
          <cell r="H6">
            <v>0</v>
          </cell>
          <cell r="I6">
            <v>0</v>
          </cell>
          <cell r="J6">
            <v>0</v>
          </cell>
        </row>
        <row r="7">
          <cell r="D7">
            <v>0</v>
          </cell>
          <cell r="E7">
            <v>0</v>
          </cell>
          <cell r="F7">
            <v>0</v>
          </cell>
          <cell r="G7">
            <v>0</v>
          </cell>
          <cell r="H7">
            <v>0</v>
          </cell>
          <cell r="I7">
            <v>0</v>
          </cell>
          <cell r="J7">
            <v>0</v>
          </cell>
        </row>
        <row r="8">
          <cell r="A8" t="str">
            <v>D=600m/m</v>
          </cell>
          <cell r="B8">
            <v>20</v>
          </cell>
          <cell r="C8" t="str">
            <v>m</v>
          </cell>
          <cell r="D8">
            <v>4.7999999999999996E-3</v>
          </cell>
          <cell r="E8">
            <v>0.34699999999999998</v>
          </cell>
          <cell r="F8">
            <v>1.2</v>
          </cell>
          <cell r="G8">
            <v>0</v>
          </cell>
          <cell r="I8">
            <v>20</v>
          </cell>
          <cell r="J8">
            <v>0</v>
          </cell>
        </row>
        <row r="9">
          <cell r="D9">
            <v>9.6000000000000002E-2</v>
          </cell>
          <cell r="E9">
            <v>6.94</v>
          </cell>
          <cell r="F9">
            <v>24</v>
          </cell>
          <cell r="G9">
            <v>0</v>
          </cell>
          <cell r="H9">
            <v>0</v>
          </cell>
          <cell r="I9">
            <v>0</v>
          </cell>
          <cell r="J9">
            <v>0</v>
          </cell>
        </row>
        <row r="10">
          <cell r="A10" t="str">
            <v>D=800m/m</v>
          </cell>
          <cell r="B10">
            <v>0</v>
          </cell>
          <cell r="C10" t="str">
            <v>m</v>
          </cell>
          <cell r="D10">
            <v>6.4000000000000003E-3</v>
          </cell>
          <cell r="E10">
            <v>0.46899999999999997</v>
          </cell>
          <cell r="F10">
            <v>1.4319999999999999</v>
          </cell>
          <cell r="G10">
            <v>0</v>
          </cell>
          <cell r="H10">
            <v>0</v>
          </cell>
          <cell r="I10">
            <v>0</v>
          </cell>
          <cell r="J10">
            <v>0</v>
          </cell>
        </row>
        <row r="11">
          <cell r="D11">
            <v>0</v>
          </cell>
          <cell r="E11">
            <v>0</v>
          </cell>
          <cell r="F11">
            <v>0</v>
          </cell>
          <cell r="G11">
            <v>0</v>
          </cell>
          <cell r="H11">
            <v>0</v>
          </cell>
          <cell r="I11">
            <v>0</v>
          </cell>
          <cell r="J11">
            <v>0</v>
          </cell>
        </row>
        <row r="12">
          <cell r="A12" t="str">
            <v xml:space="preserve"> </v>
          </cell>
          <cell r="B12">
            <v>0</v>
          </cell>
          <cell r="C12" t="str">
            <v xml:space="preserve"> </v>
          </cell>
          <cell r="D12">
            <v>0</v>
          </cell>
          <cell r="E12">
            <v>0</v>
          </cell>
          <cell r="F12">
            <v>0</v>
          </cell>
          <cell r="G12">
            <v>0</v>
          </cell>
          <cell r="H12">
            <v>0</v>
          </cell>
          <cell r="I12">
            <v>0</v>
          </cell>
          <cell r="J12">
            <v>0</v>
          </cell>
        </row>
        <row r="13">
          <cell r="D13">
            <v>0</v>
          </cell>
          <cell r="E13">
            <v>0</v>
          </cell>
          <cell r="F13">
            <v>0</v>
          </cell>
          <cell r="G13">
            <v>0</v>
          </cell>
          <cell r="H13">
            <v>0</v>
          </cell>
          <cell r="I13">
            <v>0</v>
          </cell>
          <cell r="J13">
            <v>0</v>
          </cell>
        </row>
        <row r="14">
          <cell r="A14" t="str">
            <v xml:space="preserve"> </v>
          </cell>
          <cell r="B14">
            <v>0</v>
          </cell>
          <cell r="C14" t="str">
            <v xml:space="preserve"> </v>
          </cell>
          <cell r="D14">
            <v>0</v>
          </cell>
          <cell r="E14">
            <v>0</v>
          </cell>
          <cell r="F14">
            <v>0</v>
          </cell>
          <cell r="G14">
            <v>0</v>
          </cell>
          <cell r="H14">
            <v>0</v>
          </cell>
          <cell r="I14">
            <v>0</v>
          </cell>
          <cell r="J14">
            <v>0</v>
          </cell>
        </row>
        <row r="15">
          <cell r="D15">
            <v>0</v>
          </cell>
          <cell r="E15">
            <v>0</v>
          </cell>
          <cell r="F15">
            <v>0</v>
          </cell>
          <cell r="G15">
            <v>0</v>
          </cell>
          <cell r="H15">
            <v>0</v>
          </cell>
          <cell r="I15">
            <v>0</v>
          </cell>
          <cell r="J15">
            <v>0</v>
          </cell>
        </row>
        <row r="16">
          <cell r="A16" t="str">
            <v xml:space="preserve"> </v>
          </cell>
          <cell r="B16">
            <v>0</v>
          </cell>
          <cell r="C16" t="str">
            <v xml:space="preserve"> </v>
          </cell>
          <cell r="D16">
            <v>0</v>
          </cell>
          <cell r="E16">
            <v>0</v>
          </cell>
          <cell r="F16">
            <v>0</v>
          </cell>
          <cell r="G16">
            <v>0</v>
          </cell>
          <cell r="H16">
            <v>0</v>
          </cell>
          <cell r="I16">
            <v>0</v>
          </cell>
          <cell r="J16">
            <v>0</v>
          </cell>
        </row>
        <row r="17">
          <cell r="D17">
            <v>0</v>
          </cell>
          <cell r="E17">
            <v>0</v>
          </cell>
          <cell r="F17">
            <v>0</v>
          </cell>
          <cell r="G17">
            <v>0</v>
          </cell>
          <cell r="H17">
            <v>0</v>
          </cell>
          <cell r="I17">
            <v>0</v>
          </cell>
          <cell r="J17">
            <v>0</v>
          </cell>
        </row>
        <row r="18">
          <cell r="A18" t="str">
            <v>계</v>
          </cell>
          <cell r="D18">
            <v>9.6000000000000002E-2</v>
          </cell>
          <cell r="E18">
            <v>6.94</v>
          </cell>
          <cell r="F18">
            <v>24</v>
          </cell>
          <cell r="G18">
            <v>0</v>
          </cell>
          <cell r="H18">
            <v>0</v>
          </cell>
          <cell r="I18">
            <v>20</v>
          </cell>
          <cell r="J18">
            <v>0</v>
          </cell>
        </row>
        <row r="19">
          <cell r="G19">
            <v>0</v>
          </cell>
          <cell r="H19">
            <v>0</v>
          </cell>
          <cell r="I19">
            <v>8</v>
          </cell>
          <cell r="J19">
            <v>0</v>
          </cell>
        </row>
      </sheetData>
      <sheetData sheetId="12"/>
      <sheetData sheetId="13"/>
      <sheetData sheetId="14"/>
      <sheetData sheetId="15"/>
      <sheetData sheetId="16">
        <row r="1">
          <cell r="A1" t="str">
            <v xml:space="preserve">         배 수 구 조 물 토 공 집 계 표</v>
          </cell>
        </row>
      </sheetData>
      <sheetData sheetId="17"/>
      <sheetData sheetId="18"/>
      <sheetData sheetId="19"/>
      <sheetData sheetId="20">
        <row r="1">
          <cell r="A1" t="str">
            <v xml:space="preserve">         콘 크 리 트 측 구 연 장 산 출 표</v>
          </cell>
        </row>
        <row r="2">
          <cell r="A2" t="str">
            <v xml:space="preserve"> </v>
          </cell>
          <cell r="J2" t="str">
            <v>단위</v>
          </cell>
          <cell r="K2" t="str">
            <v>L    형
옹벽측구</v>
          </cell>
          <cell r="L2" t="str">
            <v>L    형
옹벽측구</v>
          </cell>
          <cell r="M2" t="str">
            <v>L형측구</v>
          </cell>
          <cell r="N2" t="str">
            <v>U형측구</v>
          </cell>
          <cell r="O2" t="str">
            <v>U형측구</v>
          </cell>
          <cell r="P2" t="str">
            <v>비 고</v>
          </cell>
        </row>
        <row r="3">
          <cell r="K3" t="str">
            <v>H=1.0m</v>
          </cell>
          <cell r="L3" t="str">
            <v>H=0.5m</v>
          </cell>
          <cell r="M3" t="str">
            <v>H=0.15m</v>
          </cell>
          <cell r="N3" t="str">
            <v>H=0.7×0.7</v>
          </cell>
          <cell r="O3" t="str">
            <v>H=0.8×0.8</v>
          </cell>
        </row>
        <row r="4">
          <cell r="A4" t="str">
            <v>NO.</v>
          </cell>
          <cell r="B4">
            <v>5</v>
          </cell>
          <cell r="C4" t="str">
            <v>+</v>
          </cell>
          <cell r="D4">
            <v>18</v>
          </cell>
          <cell r="E4" t="str">
            <v>~</v>
          </cell>
          <cell r="F4" t="str">
            <v>NO.</v>
          </cell>
          <cell r="G4">
            <v>6</v>
          </cell>
          <cell r="H4" t="str">
            <v>+</v>
          </cell>
          <cell r="I4">
            <v>8</v>
          </cell>
          <cell r="J4" t="str">
            <v>m</v>
          </cell>
          <cell r="K4">
            <v>0</v>
          </cell>
          <cell r="M4">
            <v>10</v>
          </cell>
        </row>
        <row r="5">
          <cell r="A5" t="str">
            <v>NO.</v>
          </cell>
          <cell r="B5">
            <v>6</v>
          </cell>
          <cell r="C5" t="str">
            <v>+</v>
          </cell>
          <cell r="D5">
            <v>8</v>
          </cell>
          <cell r="E5" t="str">
            <v>~</v>
          </cell>
          <cell r="F5" t="str">
            <v>NO.</v>
          </cell>
          <cell r="G5">
            <v>9</v>
          </cell>
          <cell r="H5" t="str">
            <v>+</v>
          </cell>
          <cell r="I5">
            <v>10</v>
          </cell>
          <cell r="J5" t="str">
            <v>m</v>
          </cell>
          <cell r="L5">
            <v>62</v>
          </cell>
          <cell r="O5">
            <v>0</v>
          </cell>
        </row>
        <row r="6">
          <cell r="A6" t="str">
            <v>NO.</v>
          </cell>
          <cell r="B6">
            <v>9</v>
          </cell>
          <cell r="C6" t="str">
            <v>+</v>
          </cell>
          <cell r="D6">
            <v>10</v>
          </cell>
          <cell r="E6" t="str">
            <v>~</v>
          </cell>
          <cell r="F6" t="str">
            <v>NO.</v>
          </cell>
          <cell r="G6">
            <v>10</v>
          </cell>
          <cell r="H6" t="str">
            <v>+</v>
          </cell>
          <cell r="I6">
            <v>4</v>
          </cell>
          <cell r="J6" t="str">
            <v>m</v>
          </cell>
          <cell r="M6">
            <v>14</v>
          </cell>
        </row>
        <row r="7">
          <cell r="A7" t="str">
            <v>NO.</v>
          </cell>
          <cell r="B7">
            <v>10</v>
          </cell>
          <cell r="C7" t="str">
            <v>+</v>
          </cell>
          <cell r="D7">
            <v>4</v>
          </cell>
          <cell r="E7" t="str">
            <v>~</v>
          </cell>
          <cell r="F7" t="str">
            <v>NO.</v>
          </cell>
          <cell r="G7">
            <v>14</v>
          </cell>
          <cell r="H7" t="str">
            <v>+</v>
          </cell>
          <cell r="I7">
            <v>14</v>
          </cell>
          <cell r="J7" t="str">
            <v>m</v>
          </cell>
          <cell r="L7">
            <v>80</v>
          </cell>
        </row>
        <row r="22">
          <cell r="A22" t="str">
            <v>계</v>
          </cell>
          <cell r="K22">
            <v>0</v>
          </cell>
          <cell r="L22">
            <v>142</v>
          </cell>
          <cell r="M22">
            <v>24</v>
          </cell>
          <cell r="N22">
            <v>0</v>
          </cell>
          <cell r="O22">
            <v>0</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1">
          <cell r="C1" t="str">
            <v xml:space="preserve"> 포장단위수량(직선부)</v>
          </cell>
        </row>
        <row r="2">
          <cell r="A2" t="str">
            <v xml:space="preserve"> </v>
          </cell>
          <cell r="B2" t="str">
            <v>WT =</v>
          </cell>
          <cell r="C2">
            <v>5.4</v>
          </cell>
          <cell r="D2" t="str">
            <v>WP =</v>
          </cell>
          <cell r="E2">
            <v>5</v>
          </cell>
          <cell r="F2" t="str">
            <v>S =</v>
          </cell>
          <cell r="G2">
            <v>0.4</v>
          </cell>
          <cell r="H2" t="str">
            <v>t' =</v>
          </cell>
          <cell r="I2">
            <v>0.4</v>
          </cell>
          <cell r="J2" t="str">
            <v xml:space="preserve"> </v>
          </cell>
        </row>
        <row r="3">
          <cell r="A3" t="str">
            <v xml:space="preserve"> </v>
          </cell>
          <cell r="B3" t="str">
            <v>t1 =</v>
          </cell>
          <cell r="C3">
            <v>0.2</v>
          </cell>
          <cell r="D3" t="str">
            <v>t2 =</v>
          </cell>
          <cell r="E3">
            <v>0</v>
          </cell>
          <cell r="F3" t="str">
            <v>t3 =</v>
          </cell>
          <cell r="G3">
            <v>0.2</v>
          </cell>
          <cell r="H3" t="str">
            <v>t4 =</v>
          </cell>
          <cell r="I3">
            <v>0</v>
          </cell>
        </row>
        <row r="4">
          <cell r="A4" t="str">
            <v>h1</v>
          </cell>
          <cell r="C4" t="str">
            <v>(t1 + t2) - (S * 0.02)</v>
          </cell>
          <cell r="J4">
            <v>0.192</v>
          </cell>
        </row>
        <row r="5">
          <cell r="A5" t="str">
            <v>h2</v>
          </cell>
          <cell r="C5" t="str">
            <v>(t1 + t2 + t3) - (S * 0.02)</v>
          </cell>
          <cell r="J5">
            <v>0.39200000000000002</v>
          </cell>
        </row>
        <row r="6">
          <cell r="A6" t="str">
            <v>h3</v>
          </cell>
          <cell r="C6" t="str">
            <v>(t1 + t2 + t3 + t4) - (S * 0.02)</v>
          </cell>
          <cell r="J6">
            <v>0.39200000000000002</v>
          </cell>
        </row>
        <row r="7">
          <cell r="A7" t="str">
            <v>b1</v>
          </cell>
          <cell r="C7" t="str">
            <v>h1 * 1.546</v>
          </cell>
          <cell r="J7">
            <v>0.29680000000000001</v>
          </cell>
        </row>
        <row r="8">
          <cell r="A8" t="str">
            <v>b2</v>
          </cell>
          <cell r="C8" t="str">
            <v>h2 * 1.546</v>
          </cell>
          <cell r="J8">
            <v>0.60599999999999998</v>
          </cell>
        </row>
        <row r="9">
          <cell r="A9" t="str">
            <v>b3</v>
          </cell>
          <cell r="C9" t="str">
            <v>h3 * 1.546</v>
          </cell>
          <cell r="J9">
            <v>0.60599999999999998</v>
          </cell>
        </row>
        <row r="10">
          <cell r="A10" t="str">
            <v>A.전단면</v>
          </cell>
          <cell r="C10" t="str">
            <v>WP * t1 + (S * t' + b3 * h3 * 0.5) * 2</v>
          </cell>
          <cell r="J10">
            <v>2.5575999999999999</v>
          </cell>
        </row>
        <row r="11">
          <cell r="A11" t="str">
            <v>B.표층+기층+노견</v>
          </cell>
          <cell r="C11" t="str">
            <v>(2 * S +WP) * (t1 + t2) + (b1 * h1)</v>
          </cell>
          <cell r="J11">
            <v>1.2170000000000001</v>
          </cell>
        </row>
        <row r="12">
          <cell r="A12" t="str">
            <v>C.보조기층</v>
          </cell>
          <cell r="C12" t="str">
            <v>(2 * S + WP) * t3 + ((b1+b2)/2) * t3 *2</v>
          </cell>
          <cell r="J12">
            <v>1.3406</v>
          </cell>
        </row>
        <row r="13">
          <cell r="A13" t="str">
            <v>D.선 택 층</v>
          </cell>
          <cell r="C13" t="str">
            <v>(2 * S + WP) * t4 + ((b1+b2)/2) * t4 *2</v>
          </cell>
          <cell r="J13">
            <v>0</v>
          </cell>
        </row>
        <row r="14">
          <cell r="A14" t="str">
            <v>E.기    층</v>
          </cell>
          <cell r="C14" t="str">
            <v>(WP + 2t1 + 0.2) * t2 + (t2 * t2)</v>
          </cell>
          <cell r="J14">
            <v>0</v>
          </cell>
        </row>
        <row r="15">
          <cell r="A15" t="str">
            <v>F.표    층</v>
          </cell>
          <cell r="C15" t="str">
            <v>(WP * t1 ) + (t1 * t1)</v>
          </cell>
          <cell r="J15">
            <v>1.04</v>
          </cell>
        </row>
        <row r="16">
          <cell r="A16" t="str">
            <v>G.노 견 토</v>
          </cell>
          <cell r="C16" t="str">
            <v>B - (E + F)</v>
          </cell>
          <cell r="J16">
            <v>0.17699999999999999</v>
          </cell>
        </row>
        <row r="18">
          <cell r="A18" t="str">
            <v>검      산</v>
          </cell>
          <cell r="B18" t="str">
            <v>:</v>
          </cell>
          <cell r="C18" t="str">
            <v>C + D + E + F + G</v>
          </cell>
          <cell r="J18">
            <v>2.5575999999999999</v>
          </cell>
        </row>
        <row r="19">
          <cell r="A19" t="str">
            <v>표      층</v>
          </cell>
          <cell r="B19" t="str">
            <v>:</v>
          </cell>
          <cell r="C19" t="str">
            <v>F / t1</v>
          </cell>
          <cell r="J19">
            <v>5.2</v>
          </cell>
        </row>
        <row r="20">
          <cell r="A20" t="str">
            <v>택  코  팅</v>
          </cell>
          <cell r="B20" t="str">
            <v>:</v>
          </cell>
          <cell r="C20" t="str">
            <v>WP + 2t1 + 0.2</v>
          </cell>
          <cell r="J20">
            <v>5.6</v>
          </cell>
        </row>
        <row r="21">
          <cell r="A21" t="str">
            <v>기      층</v>
          </cell>
          <cell r="B21" t="str">
            <v>:</v>
          </cell>
          <cell r="C21" t="str">
            <v>E / t2</v>
          </cell>
          <cell r="J21" t="e">
            <v>#DIV/0!</v>
          </cell>
        </row>
        <row r="22">
          <cell r="A22" t="str">
            <v>프라임코팅</v>
          </cell>
          <cell r="B22" t="str">
            <v>:</v>
          </cell>
          <cell r="C22" t="str">
            <v>WP + 2t1 + 0.2 + 2t2 + 0.2</v>
          </cell>
          <cell r="J22">
            <v>5.8</v>
          </cell>
        </row>
      </sheetData>
      <sheetData sheetId="43"/>
      <sheetData sheetId="44"/>
      <sheetData sheetId="45"/>
      <sheetData sheetId="46"/>
      <sheetData sheetId="47"/>
      <sheetData sheetId="48"/>
      <sheetData sheetId="49"/>
      <sheetData sheetId="50">
        <row r="1">
          <cell r="A1" t="str">
            <v xml:space="preserve"> </v>
          </cell>
          <cell r="C1" t="str">
            <v xml:space="preserve">      포 장 공 총 재 료 집 계 표</v>
          </cell>
        </row>
        <row r="2">
          <cell r="A2" t="str">
            <v xml:space="preserve"> </v>
          </cell>
          <cell r="B2" t="str">
            <v>표    층</v>
          </cell>
          <cell r="C2" t="str">
            <v>택 코 팅</v>
          </cell>
          <cell r="D2" t="str">
            <v>기    층</v>
          </cell>
          <cell r="E2" t="str">
            <v>프라임코팅</v>
          </cell>
          <cell r="F2" t="str">
            <v>보조기층</v>
          </cell>
          <cell r="G2" t="str">
            <v>선 택 층</v>
          </cell>
          <cell r="H2" t="str">
            <v>노 견 토</v>
          </cell>
          <cell r="I2" t="str">
            <v>비   고</v>
          </cell>
          <cell r="J2" t="str">
            <v xml:space="preserve"> </v>
          </cell>
        </row>
        <row r="3">
          <cell r="A3" t="str">
            <v>구        분</v>
          </cell>
          <cell r="B3" t="str">
            <v>t = 5cm</v>
          </cell>
          <cell r="C3" t="str">
            <v>RSC - 4</v>
          </cell>
          <cell r="D3" t="str">
            <v>t = 7cm</v>
          </cell>
          <cell r="E3" t="str">
            <v>MC - 1</v>
          </cell>
          <cell r="F3" t="str">
            <v>t = 20cm</v>
          </cell>
          <cell r="G3" t="str">
            <v>t = 20cm</v>
          </cell>
          <cell r="H3">
            <v>0</v>
          </cell>
          <cell r="J3" t="str">
            <v>비      고</v>
          </cell>
        </row>
        <row r="4">
          <cell r="B4" t="str">
            <v>㎡</v>
          </cell>
          <cell r="C4" t="str">
            <v>㎡</v>
          </cell>
          <cell r="D4" t="str">
            <v>㎡</v>
          </cell>
          <cell r="E4" t="str">
            <v>㎡</v>
          </cell>
          <cell r="F4" t="str">
            <v>㎥</v>
          </cell>
          <cell r="G4" t="str">
            <v>㎥</v>
          </cell>
          <cell r="H4" t="str">
            <v>㎥</v>
          </cell>
        </row>
        <row r="5">
          <cell r="A5" t="str">
            <v>본   선   부</v>
          </cell>
          <cell r="B5">
            <v>14070.81</v>
          </cell>
          <cell r="C5">
            <v>15153.18</v>
          </cell>
          <cell r="D5" t="e">
            <v>#DIV/0!</v>
          </cell>
          <cell r="E5">
            <v>15694.36</v>
          </cell>
          <cell r="F5">
            <v>3636.46</v>
          </cell>
          <cell r="G5">
            <v>0</v>
          </cell>
          <cell r="H5">
            <v>484.52</v>
          </cell>
        </row>
        <row r="6">
          <cell r="A6" t="str">
            <v>확 폭 구 간</v>
          </cell>
          <cell r="B6">
            <v>449.31000000000006</v>
          </cell>
          <cell r="C6">
            <v>449.31000000000006</v>
          </cell>
          <cell r="D6">
            <v>449.31000000000006</v>
          </cell>
          <cell r="E6">
            <v>449.31000000000006</v>
          </cell>
          <cell r="F6">
            <v>89.861999999999995</v>
          </cell>
          <cell r="G6">
            <v>89.861999999999995</v>
          </cell>
          <cell r="H6">
            <v>0</v>
          </cell>
        </row>
        <row r="7">
          <cell r="A7" t="str">
            <v>구조물설치부</v>
          </cell>
          <cell r="B7">
            <v>2084.38</v>
          </cell>
          <cell r="C7">
            <v>1725</v>
          </cell>
          <cell r="D7">
            <v>1358.2800000000002</v>
          </cell>
          <cell r="E7">
            <v>1249.55</v>
          </cell>
          <cell r="F7">
            <v>-172.64000000000001</v>
          </cell>
          <cell r="G7">
            <v>-287.3</v>
          </cell>
          <cell r="H7">
            <v>-222.98000000000002</v>
          </cell>
        </row>
        <row r="8">
          <cell r="A8" t="str">
            <v>접        속            도   로   부</v>
          </cell>
          <cell r="B8">
            <v>5755</v>
          </cell>
          <cell r="C8">
            <v>5755</v>
          </cell>
          <cell r="D8">
            <v>5755</v>
          </cell>
          <cell r="E8">
            <v>5755</v>
          </cell>
          <cell r="F8">
            <v>1151</v>
          </cell>
          <cell r="G8">
            <v>1151</v>
          </cell>
          <cell r="H8">
            <v>0</v>
          </cell>
        </row>
        <row r="9">
          <cell r="A9" t="str">
            <v xml:space="preserve"> </v>
          </cell>
          <cell r="B9">
            <v>0</v>
          </cell>
          <cell r="C9">
            <v>0</v>
          </cell>
          <cell r="D9">
            <v>0</v>
          </cell>
          <cell r="E9">
            <v>0</v>
          </cell>
          <cell r="F9">
            <v>0</v>
          </cell>
          <cell r="G9">
            <v>0</v>
          </cell>
          <cell r="H9">
            <v>0</v>
          </cell>
        </row>
        <row r="11">
          <cell r="A11" t="str">
            <v>계</v>
          </cell>
          <cell r="B11">
            <v>22359.5</v>
          </cell>
          <cell r="C11">
            <v>23082.489999999998</v>
          </cell>
          <cell r="D11" t="e">
            <v>#DIV/0!</v>
          </cell>
          <cell r="E11">
            <v>23148.22</v>
          </cell>
          <cell r="F11">
            <v>4704.6820000000007</v>
          </cell>
          <cell r="G11">
            <v>953.56200000000001</v>
          </cell>
          <cell r="H11">
            <v>261.53999999999996</v>
          </cell>
          <cell r="J11" t="str">
            <v xml:space="preserve"> </v>
          </cell>
        </row>
      </sheetData>
      <sheetData sheetId="51">
        <row r="1">
          <cell r="A1" t="str">
            <v>공       종</v>
          </cell>
          <cell r="D1" t="str">
            <v>산     출     근     거</v>
          </cell>
          <cell r="K1" t="str">
            <v xml:space="preserve">        계</v>
          </cell>
        </row>
        <row r="2">
          <cell r="A2" t="str">
            <v>1.아  스  콘               #78                     (T = 5cm)</v>
          </cell>
          <cell r="B2">
            <v>223.595</v>
          </cell>
          <cell r="C2" t="str">
            <v>a</v>
          </cell>
          <cell r="D2" t="str">
            <v>×</v>
          </cell>
          <cell r="E2">
            <v>11.6</v>
          </cell>
          <cell r="F2" t="str">
            <v>TON/a</v>
          </cell>
          <cell r="G2" t="str">
            <v>×</v>
          </cell>
          <cell r="H2">
            <v>1.02</v>
          </cell>
          <cell r="I2" t="str">
            <v xml:space="preserve"> </v>
          </cell>
          <cell r="J2" t="str">
            <v xml:space="preserve"> </v>
          </cell>
          <cell r="K2">
            <v>2645.5760399999999</v>
          </cell>
          <cell r="L2" t="str">
            <v>TON</v>
          </cell>
        </row>
        <row r="3">
          <cell r="A3" t="str">
            <v>2.아  스  콘              #467               (T = 7cm)</v>
          </cell>
          <cell r="B3" t="e">
            <v>#DIV/0!</v>
          </cell>
          <cell r="C3" t="str">
            <v>a</v>
          </cell>
          <cell r="D3" t="str">
            <v>×</v>
          </cell>
          <cell r="E3">
            <v>16.38</v>
          </cell>
          <cell r="F3" t="str">
            <v>TON/a</v>
          </cell>
          <cell r="G3" t="str">
            <v>×</v>
          </cell>
          <cell r="H3">
            <v>1.02</v>
          </cell>
          <cell r="I3" t="str">
            <v xml:space="preserve"> </v>
          </cell>
          <cell r="K3" t="e">
            <v>#DIV/0!</v>
          </cell>
          <cell r="L3" t="str">
            <v>TON</v>
          </cell>
        </row>
        <row r="4">
          <cell r="A4" t="str">
            <v>3.보 조 기 층    슬래그 MS-40           (T = 20cm)</v>
          </cell>
          <cell r="B4">
            <v>4704.6820000000007</v>
          </cell>
          <cell r="C4" t="str">
            <v>㎥</v>
          </cell>
          <cell r="D4" t="str">
            <v>×</v>
          </cell>
          <cell r="E4">
            <v>2.16</v>
          </cell>
          <cell r="F4" t="str">
            <v>TON/㎥</v>
          </cell>
          <cell r="G4" t="str">
            <v>×</v>
          </cell>
          <cell r="H4">
            <v>1.03</v>
          </cell>
          <cell r="I4" t="str">
            <v xml:space="preserve"> </v>
          </cell>
          <cell r="K4">
            <v>10466.976513600002</v>
          </cell>
          <cell r="L4" t="str">
            <v>TON</v>
          </cell>
        </row>
        <row r="5">
          <cell r="A5" t="str">
            <v>4.선  택  층           슬래그 CS-40                    (T = 20cm)</v>
          </cell>
          <cell r="B5">
            <v>953.56200000000001</v>
          </cell>
          <cell r="C5" t="str">
            <v>㎥</v>
          </cell>
          <cell r="D5" t="str">
            <v>×</v>
          </cell>
          <cell r="E5">
            <v>2.0499999999999998</v>
          </cell>
          <cell r="F5" t="str">
            <v>TON/㎥</v>
          </cell>
          <cell r="G5" t="str">
            <v>×</v>
          </cell>
          <cell r="H5">
            <v>1.03</v>
          </cell>
          <cell r="I5" t="str">
            <v xml:space="preserve"> </v>
          </cell>
          <cell r="K5">
            <v>2013.4461629999998</v>
          </cell>
          <cell r="L5" t="str">
            <v>TON</v>
          </cell>
        </row>
        <row r="6">
          <cell r="A6" t="str">
            <v>5.택  코  팅                 RSC - 4</v>
          </cell>
          <cell r="B6">
            <v>230.82489999999999</v>
          </cell>
          <cell r="C6" t="str">
            <v>a</v>
          </cell>
          <cell r="D6" t="str">
            <v>×</v>
          </cell>
          <cell r="E6">
            <v>30</v>
          </cell>
          <cell r="F6" t="str">
            <v>l/a</v>
          </cell>
          <cell r="G6" t="str">
            <v>×</v>
          </cell>
          <cell r="H6">
            <v>1.02</v>
          </cell>
          <cell r="I6" t="str">
            <v>÷</v>
          </cell>
          <cell r="J6">
            <v>200</v>
          </cell>
          <cell r="K6">
            <v>35.316209700000002</v>
          </cell>
          <cell r="L6" t="str">
            <v>D/M</v>
          </cell>
        </row>
        <row r="7">
          <cell r="A7" t="str">
            <v>6.프라임코팅              MC - 1</v>
          </cell>
          <cell r="B7">
            <v>231.48220000000001</v>
          </cell>
          <cell r="C7" t="str">
            <v>a</v>
          </cell>
          <cell r="D7" t="str">
            <v>×</v>
          </cell>
          <cell r="E7">
            <v>75</v>
          </cell>
          <cell r="F7" t="str">
            <v>l/a</v>
          </cell>
          <cell r="G7" t="str">
            <v>×</v>
          </cell>
          <cell r="H7">
            <v>1.02</v>
          </cell>
          <cell r="I7" t="str">
            <v>÷</v>
          </cell>
          <cell r="J7">
            <v>200</v>
          </cell>
          <cell r="K7">
            <v>88.541941500000007</v>
          </cell>
          <cell r="L7" t="str">
            <v>D/M</v>
          </cell>
        </row>
        <row r="8">
          <cell r="A8" t="str">
            <v>7.노  견  토                 슬래그 MS-40</v>
          </cell>
          <cell r="B8">
            <v>261.53999999999996</v>
          </cell>
          <cell r="C8" t="str">
            <v>㎥</v>
          </cell>
          <cell r="D8" t="str">
            <v>×</v>
          </cell>
          <cell r="E8">
            <v>2.16</v>
          </cell>
          <cell r="F8" t="str">
            <v>TON/㎥</v>
          </cell>
          <cell r="G8" t="str">
            <v>×</v>
          </cell>
          <cell r="H8">
            <v>1.04</v>
          </cell>
          <cell r="I8" t="str">
            <v xml:space="preserve"> </v>
          </cell>
          <cell r="K8">
            <v>587.52345600000001</v>
          </cell>
          <cell r="L8" t="str">
            <v>TON</v>
          </cell>
        </row>
        <row r="9">
          <cell r="A9" t="str">
            <v>8.모      래                 (프라임코팅        살포용)</v>
          </cell>
          <cell r="B9">
            <v>231.48220000000001</v>
          </cell>
          <cell r="C9" t="str">
            <v>a</v>
          </cell>
          <cell r="D9" t="str">
            <v>×</v>
          </cell>
          <cell r="E9">
            <v>0.33600000000000002</v>
          </cell>
          <cell r="F9" t="str">
            <v>㎥/a</v>
          </cell>
          <cell r="G9" t="str">
            <v xml:space="preserve"> </v>
          </cell>
          <cell r="I9" t="str">
            <v xml:space="preserve"> </v>
          </cell>
          <cell r="K9">
            <v>77.778019200000003</v>
          </cell>
          <cell r="L9" t="str">
            <v>㎥</v>
          </cell>
        </row>
      </sheetData>
      <sheetData sheetId="52" refreshError="1"/>
      <sheetData sheetId="5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2)"/>
      <sheetName val="C1총괄"/>
      <sheetName val="직노"/>
      <sheetName val="정렬"/>
      <sheetName val="내역"/>
      <sheetName val="원가"/>
    </sheetNames>
    <definedNames>
      <definedName name="¿i·Iº¹≫c"/>
      <definedName name="AI¼a"/>
      <definedName name="ÀÎ¼â"/>
      <definedName name="Áö¿ì±â"/>
      <definedName name="복사준비"/>
      <definedName name="인쇄"/>
      <definedName name="지우기"/>
    </defined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내용"/>
      <sheetName val="Real Time"/>
      <sheetName val="Data Acquisition"/>
      <sheetName val="Consumer Use"/>
      <sheetName val="Pressure Anal"/>
      <sheetName val="BEP"/>
      <sheetName val="cost save"/>
      <sheetName val="참조자료"/>
      <sheetName val="A-100전제"/>
      <sheetName val="효율계획(당월)"/>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수량집계"/>
      <sheetName val="슬래브철근집계"/>
      <sheetName val="진주방향수량집계"/>
      <sheetName val="진주방향철근집계"/>
      <sheetName val="진주방향"/>
      <sheetName val="마산방향수량집계"/>
      <sheetName val="마산방향철근집계"/>
      <sheetName val="마산방향"/>
      <sheetName val="P.S.C.BEAM 자재산출조서"/>
      <sheetName val="일반도"/>
    </sheetNames>
    <sheetDataSet>
      <sheetData sheetId="0"/>
      <sheetData sheetId="1"/>
      <sheetData sheetId="2"/>
      <sheetData sheetId="3"/>
      <sheetData sheetId="4">
        <row r="348">
          <cell r="AS348">
            <v>715.44500000000005</v>
          </cell>
        </row>
      </sheetData>
      <sheetData sheetId="5"/>
      <sheetData sheetId="6"/>
      <sheetData sheetId="7">
        <row r="433">
          <cell r="AS433">
            <v>39.914000000000001</v>
          </cell>
        </row>
      </sheetData>
      <sheetData sheetId="8"/>
      <sheetData sheetId="9"/>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 (2)"/>
      <sheetName val="BS준비"/>
      <sheetName val="진행 DATA (2)"/>
      <sheetName val="일위목록"/>
    </sheetNames>
    <definedNames>
      <definedName name="B00.DATABASEUPLOAD"/>
      <definedName name="IE" refersTo="#REF!"/>
      <definedName name="대우개발기초" refersTo="#REF!"/>
      <definedName name="대우개발변동" refersTo="#REF!"/>
      <definedName name="대우자동차기초" refersTo="#REF!"/>
      <definedName name="대우자동차변동" refersTo="#REF!"/>
      <definedName name="이동MACRO.매출총이익율구하기MACRO" refersTo="#REF!"/>
      <definedName name="초기화면가기" refersTo="#REF!"/>
      <definedName name="투본상계" refersTo="#REF!"/>
      <definedName name="환율적용MACRO" refersTo="#REF!"/>
    </definedNames>
    <sheetDataSet>
      <sheetData sheetId="0" refreshError="1"/>
      <sheetData sheetId="1" refreshError="1"/>
      <sheetData sheetId="2" refreshError="1"/>
      <sheetData sheetId="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괄표"/>
      <sheetName val="Sheet2"/>
      <sheetName val="Sheet3"/>
      <sheetName val="#REF"/>
      <sheetName val="전도"/>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차도450"/>
      <sheetName val="차도500"/>
      <sheetName val="차도600"/>
      <sheetName val="차도700 "/>
      <sheetName val="차도800"/>
      <sheetName val="차도900"/>
      <sheetName val="차도1000"/>
      <sheetName val="출력X"/>
      <sheetName val="1.설계조건"/>
      <sheetName val="맨홀조서"/>
      <sheetName val="평가데이터"/>
      <sheetName val="기계경비(시간당)"/>
      <sheetName val="램머"/>
      <sheetName val="을"/>
      <sheetName val="산출내역서집계표"/>
      <sheetName val="노임단가"/>
      <sheetName val="DATA"/>
      <sheetName val="경산"/>
      <sheetName val="수목데이타 "/>
      <sheetName val="2.냉난방설비공사"/>
      <sheetName val="7.자동제어공사"/>
    </sheetNames>
    <sheetDataSet>
      <sheetData sheetId="0"/>
      <sheetData sheetId="1"/>
      <sheetData sheetId="2"/>
      <sheetData sheetId="3"/>
      <sheetData sheetId="4"/>
      <sheetData sheetId="5"/>
      <sheetData sheetId="6"/>
      <sheetData sheetId="7" refreshError="1">
        <row r="7">
          <cell r="G7">
            <v>450</v>
          </cell>
          <cell r="V7">
            <v>0.25</v>
          </cell>
        </row>
        <row r="8">
          <cell r="G8">
            <v>500</v>
          </cell>
          <cell r="V8">
            <v>0.3</v>
          </cell>
        </row>
        <row r="9">
          <cell r="G9">
            <v>550</v>
          </cell>
          <cell r="V9">
            <v>0.35</v>
          </cell>
        </row>
        <row r="10">
          <cell r="G10">
            <v>600</v>
          </cell>
          <cell r="V10">
            <v>0.4</v>
          </cell>
        </row>
        <row r="11">
          <cell r="G11">
            <v>650</v>
          </cell>
          <cell r="V11">
            <v>0.45</v>
          </cell>
        </row>
        <row r="12">
          <cell r="G12">
            <v>750</v>
          </cell>
          <cell r="V12">
            <v>0.5</v>
          </cell>
        </row>
        <row r="13">
          <cell r="G13">
            <v>900</v>
          </cell>
          <cell r="V13">
            <v>0.6</v>
          </cell>
        </row>
        <row r="14">
          <cell r="G14">
            <v>1000</v>
          </cell>
          <cell r="V14">
            <v>0.7</v>
          </cell>
        </row>
        <row r="15">
          <cell r="G15">
            <v>1150</v>
          </cell>
          <cell r="V15">
            <v>0.8</v>
          </cell>
        </row>
        <row r="16">
          <cell r="G16">
            <v>1300</v>
          </cell>
          <cell r="V16">
            <v>0.9</v>
          </cell>
        </row>
        <row r="17">
          <cell r="G17">
            <v>1450</v>
          </cell>
          <cell r="V17">
            <v>1</v>
          </cell>
        </row>
        <row r="18">
          <cell r="G18">
            <v>1550</v>
          </cell>
          <cell r="V18">
            <v>1.1000000000000001</v>
          </cell>
        </row>
        <row r="19">
          <cell r="G19">
            <v>1700</v>
          </cell>
          <cell r="V19">
            <v>1.2</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200CHECK(0813)-STATUS정리"/>
      <sheetName val="Cover"/>
      <sheetName val="관리방안"/>
      <sheetName val="부서별 진행계획(부평프레스)"/>
      <sheetName val="부서별 진행계획(Team용)"/>
      <sheetName val="Sheet"/>
      <sheetName val="A-100전제"/>
    </sheetNames>
    <sheetDataSet>
      <sheetData sheetId="0" refreshError="1"/>
      <sheetData sheetId="1"/>
      <sheetData sheetId="2"/>
      <sheetData sheetId="3"/>
      <sheetData sheetId="4"/>
      <sheetData sheetId="5" refreshError="1"/>
      <sheetData sheetId="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DPTV-1"/>
      <sheetName val="Sheet"/>
    </sheetNames>
    <definedNames>
      <definedName name="시작"/>
    </definedNames>
    <sheetDataSet>
      <sheetData sheetId="0"/>
      <sheetData sheetId="1"/>
      <sheetData sheetId="2"/>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면벽재료집계표"/>
      <sheetName val="면벽재료집계표(토공제외)"/>
      <sheetName val="면벽단위수량"/>
      <sheetName val="연장산출(좌,우)"/>
      <sheetName val="MYUN(MAC)"/>
      <sheetName val="manh(mac)"/>
      <sheetName val="guard(mac)"/>
      <sheetName val="1.설계조건"/>
      <sheetName val="박기사-면벽"/>
      <sheetName val="인건비"/>
      <sheetName val="내역서"/>
    </sheetNames>
    <sheetDataSet>
      <sheetData sheetId="0" refreshError="1"/>
      <sheetData sheetId="1" refreshError="1"/>
      <sheetData sheetId="2" refreshError="1"/>
      <sheetData sheetId="3" refreshError="1"/>
      <sheetData sheetId="4" refreshError="1"/>
      <sheetData sheetId="5" refreshError="1"/>
      <sheetData sheetId="6" refreshError="1">
        <row r="1">
          <cell r="A1" t="str">
            <v>bs_chekjum</v>
          </cell>
          <cell r="C1" t="str">
            <v>bs_chekplus</v>
          </cell>
          <cell r="E1" t="str">
            <v>bs_chekwave</v>
          </cell>
        </row>
      </sheetData>
      <sheetData sheetId="7" refreshError="1"/>
      <sheetData sheetId="8" refreshError="1"/>
      <sheetData sheetId="9" refreshError="1"/>
      <sheetData sheetId="1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서연구"/>
      <sheetName val="A-100전제"/>
    </sheetNames>
    <definedNames>
      <definedName name="Butt_press"/>
      <definedName name="clear"/>
      <definedName name="Goto_manual"/>
      <definedName name="move"/>
    </definedNames>
    <sheetDataSet>
      <sheetData sheetId="0" refreshError="1"/>
      <sheetData sheetId="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완성차 미수금"/>
      <sheetName val="보고0827"/>
      <sheetName val="일위대가"/>
    </sheetNames>
    <definedNames>
      <definedName name="Button2_누르기"/>
      <definedName name="아니오닫는다"/>
    </definedNames>
    <sheetDataSet>
      <sheetData sheetId="0"/>
      <sheetData sheetId="1" refreshError="1"/>
      <sheetData sheetId="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Sheet5"/>
    </sheetNames>
    <definedNames>
      <definedName name="Button3_Click"/>
    </definedNames>
    <sheetDataSet>
      <sheetData sheetId="0" refreshError="1"/>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
      <sheetName val="MTC"/>
      <sheetName val="pps요약"/>
      <sheetName val="소요량"/>
      <sheetName val="표지"/>
      <sheetName val="INDEX"/>
      <sheetName val="보고내용 요약"/>
      <sheetName val="1.MTC"/>
      <sheetName val="2.OTC"/>
      <sheetName val="3.1W-Scope"/>
      <sheetName val="3.2W-Scope 비교"/>
      <sheetName val="4.pps요약"/>
      <sheetName val="5.Procedure"/>
      <sheetName val="6.1B-M Plan"/>
      <sheetName val="6.2 Pretest Plan"/>
      <sheetName val="6.3Pre.소요량 내역"/>
      <sheetName val="6.4 Pretest 차량 비교"/>
      <sheetName val="7.T200 진행방안"/>
      <sheetName val="8.DMT"/>
      <sheetName val="SUM_TOTAL"/>
      <sheetName val="실적점검7월_환경"/>
      <sheetName val="CONCERN"/>
      <sheetName val="STATUS요약보고용"/>
      <sheetName val="시험항목확인표"/>
      <sheetName val="SUM_LIST"/>
      <sheetName val="Sheet2"/>
      <sheetName val="Sheet3"/>
      <sheetName val="#REF"/>
      <sheetName val="내용"/>
      <sheetName val="Real Time"/>
      <sheetName val="Data Acquisition"/>
      <sheetName val="Consumer Use"/>
      <sheetName val="Pressure Anal"/>
      <sheetName val="BEP"/>
      <sheetName val="cost save"/>
      <sheetName val="3n2W-Scope 비교"/>
      <sheetName val="?_x000a__x0000__x0000_ý_x0000__x000a__x0000_E"/>
      <sheetName val="완성차 미수금"/>
      <sheetName val="ESO_SUM"/>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refreshError="1"/>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Book1"/>
    </sheetNames>
    <definedNames>
      <definedName name="BlankMacro1"/>
      <definedName name="camberWork"/>
      <definedName name="EARTH"/>
      <definedName name="EARTHSAPDATA.StartProgram"/>
      <definedName name="EARTHSAPDATA.StartProgram1"/>
      <definedName name="EARTHSAPDATA.StartProgram2"/>
      <definedName name="OIU"/>
      <definedName name="단"/>
      <definedName name="비상부하계산"/>
      <definedName name="설계단면력요약.SAP90Work"/>
      <definedName name="한전수수료"/>
    </definedNames>
    <sheetDataSet>
      <sheetData sheetId="0"/>
      <sheetData sheetId="1"/>
      <sheetData sheetId="2"/>
      <sheetData sheetId="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설계조건"/>
      <sheetName val="need"/>
      <sheetName val="정모멘트부"/>
      <sheetName val="부모멘트부"/>
      <sheetName val="복부판보강재"/>
      <sheetName val="지점부"/>
      <sheetName val="정리"/>
      <sheetName val="별표"/>
      <sheetName val="8.보강재설계(3경간)"/>
    </sheetNames>
    <sheetDataSet>
      <sheetData sheetId="0" refreshError="1">
        <row r="79">
          <cell r="H79">
            <v>8</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om-tot"/>
      <sheetName val="copy"/>
      <sheetName val="서식"/>
      <sheetName val="대외공문"/>
    </sheetNames>
    <sheetDataSet>
      <sheetData sheetId="0" refreshError="1"/>
      <sheetData sheetId="1" refreshError="1"/>
      <sheetData sheetId="2" refreshError="1"/>
      <sheetData sheetId="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총괄"/>
      <sheetName val="건원"/>
      <sheetName val="토원"/>
      <sheetName val="설원"/>
      <sheetName val="집계"/>
      <sheetName val="집계토"/>
      <sheetName val="요율"/>
      <sheetName val="관급"/>
      <sheetName val="dbox-항목데이타"/>
      <sheetName val="d-box"/>
      <sheetName val="Chart1"/>
      <sheetName val="갑지2"/>
      <sheetName val="갑지"/>
      <sheetName val="study"/>
      <sheetName val="총괄표"/>
      <sheetName val="건설집계"/>
      <sheetName val="토목집계"/>
      <sheetName val="조경집계"/>
      <sheetName val="원가"/>
      <sheetName val="자금집행 현황"/>
      <sheetName val="총괄장"/>
      <sheetName val="현장관리비집행(갑)"/>
      <sheetName val="현장관리비(을)"/>
      <sheetName val="가설공사"/>
      <sheetName val="안전관리비(갑)"/>
      <sheetName val="안전관리비(을)"/>
      <sheetName val="식비"/>
      <sheetName val="간식비"/>
      <sheetName val="노임대장"/>
      <sheetName val="노임대장 (2)"/>
      <sheetName val="장비"/>
      <sheetName val="노임대장 (3)"/>
      <sheetName val="총괄(관리비)"/>
      <sheetName val="원가계산서"/>
      <sheetName val="내역서 (2)"/>
      <sheetName val="일위대가  (2)"/>
      <sheetName val="원가계산서(최초) (2)"/>
      <sheetName val="집계표 (2)"/>
      <sheetName val="일위대가목록표 (2)"/>
      <sheetName val="Sheet1"/>
      <sheetName val="Sheet2"/>
      <sheetName val="Sheet3"/>
      <sheetName val="EMST10"/>
      <sheetName val="전체공사"/>
      <sheetName val="인천4(총괄표)"/>
      <sheetName val="기계갑"/>
      <sheetName val="기계집계"/>
      <sheetName val="기계내역"/>
      <sheetName val="소방계갑 "/>
      <sheetName val="소방집계1"/>
      <sheetName val="소방내역"/>
      <sheetName val="1월"/>
      <sheetName val="3월"/>
      <sheetName val="2000년1차"/>
      <sheetName val="건축미장"/>
      <sheetName val="건축미장내역"/>
      <sheetName val="단가"/>
      <sheetName val="200"/>
      <sheetName val="직공비"/>
      <sheetName val="1-1"/>
      <sheetName val="CODE"/>
      <sheetName val="건축-물가변동"/>
      <sheetName val="품셈표"/>
      <sheetName val="SLAB&quot;1&quot;"/>
      <sheetName val="COPING"/>
      <sheetName val="전기"/>
      <sheetName val="Sheet5"/>
      <sheetName val="1-4일위대가목차"/>
      <sheetName val="토공사"/>
      <sheetName val="남양시작동자105노65기1.3화1.2"/>
      <sheetName val="내역표지"/>
      <sheetName val="input"/>
      <sheetName val="기자재비"/>
      <sheetName val="개요입력"/>
      <sheetName val="수량기준"/>
      <sheetName val="단가기준"/>
      <sheetName val="일위대가(가설)"/>
      <sheetName val="입찰안"/>
      <sheetName val="1호인버트수량"/>
      <sheetName val="gyun"/>
      <sheetName val="간선계산"/>
      <sheetName val="중기가격"/>
      <sheetName val="사급자재"/>
      <sheetName val="물가자료"/>
      <sheetName val="삼성전기"/>
      <sheetName val="Sheet1 (2)"/>
      <sheetName val="점수계산1-2"/>
      <sheetName val="공통가설"/>
      <sheetName val="공사내역"/>
      <sheetName val="관기성공.내"/>
      <sheetName val="설계"/>
      <sheetName val="M1"/>
      <sheetName val="내역서"/>
      <sheetName val="guard(mac)"/>
      <sheetName val="건축내역"/>
      <sheetName val="토목"/>
      <sheetName val="원가입력"/>
      <sheetName val="일위목록"/>
      <sheetName val="자재co"/>
      <sheetName val="을지"/>
      <sheetName val="목록"/>
      <sheetName val="결재판"/>
      <sheetName val="Total"/>
      <sheetName val="COA-17"/>
      <sheetName val="C-18"/>
      <sheetName val="총 원가계산"/>
      <sheetName val="횡배수관토공수량"/>
      <sheetName val="간접비내역-1"/>
      <sheetName val="오억미만"/>
      <sheetName val="별표집계"/>
      <sheetName val="시추주상도"/>
      <sheetName val="CAT_5"/>
      <sheetName val="CPM챠트 "/>
      <sheetName val="b_balju"/>
      <sheetName val="집계표"/>
      <sheetName val="산출내역서집계표"/>
      <sheetName val="부안일위"/>
      <sheetName val="을"/>
      <sheetName val="Hw-CV"/>
      <sheetName val="1공구 건정토건 토공"/>
      <sheetName val="토목내역서"/>
      <sheetName val="Macro(전선)"/>
      <sheetName val="기둥"/>
      <sheetName val="저판(버림100)"/>
      <sheetName val="교각1"/>
      <sheetName val="부속동"/>
      <sheetName val="토목주소"/>
      <sheetName val="프랜트면허"/>
      <sheetName val="투찰가"/>
      <sheetName val="공사비예산서(토목분)"/>
      <sheetName val="CPM챠트"/>
      <sheetName val="#REF"/>
      <sheetName val="6동"/>
      <sheetName val="노임"/>
      <sheetName val="정부노임단가"/>
      <sheetName val="giathanh1"/>
      <sheetName val="우수받이"/>
      <sheetName val="SG"/>
      <sheetName val="맨홀토공산출"/>
      <sheetName val="부대내역"/>
      <sheetName val="입출재고현황 (2)"/>
      <sheetName val="코드표"/>
      <sheetName val="표지"/>
      <sheetName val="서울산업대(토)"/>
      <sheetName val="내역서(총괄)"/>
      <sheetName val="Project Brief"/>
      <sheetName val="S058FL01"/>
      <sheetName val="재료집계"/>
      <sheetName val="주방환기"/>
      <sheetName val="자재단가비교표"/>
      <sheetName val="가스"/>
      <sheetName val="전신환매도율"/>
      <sheetName val="DATA"/>
      <sheetName val="BSD (2)"/>
      <sheetName val="와동25-3(변경)"/>
      <sheetName val="PBS"/>
      <sheetName val="Macro(ST)"/>
      <sheetName val="Macro(AT)"/>
      <sheetName val="철콘공사"/>
      <sheetName val="기본DATA"/>
      <sheetName val="eq_data"/>
      <sheetName val="배수장공사비명세서"/>
      <sheetName val="단가조사"/>
      <sheetName val="1.설계조건"/>
      <sheetName val="UPRI"/>
      <sheetName val="ABUT수량-A1"/>
      <sheetName val="가설공사내역"/>
      <sheetName val="준검 내역서"/>
      <sheetName val="조건표"/>
      <sheetName val="안정검토"/>
      <sheetName val="단면설계"/>
      <sheetName val="적현로"/>
      <sheetName val="산출내역"/>
      <sheetName val="수로교총재료집계"/>
      <sheetName val="총괄내역서"/>
      <sheetName val="세부내역서"/>
      <sheetName val="품셈TABLE"/>
      <sheetName val="대전-교대(A1-A2)"/>
      <sheetName val="수량산출내역1115"/>
      <sheetName val="지급자재"/>
      <sheetName val="타공종이기"/>
      <sheetName val="포장복구집계"/>
      <sheetName val="일반부표"/>
      <sheetName val="TOTAL_BOQ"/>
      <sheetName val="SILICATE"/>
      <sheetName val="ETC"/>
      <sheetName val="단가조사서"/>
      <sheetName val="11.자재단가"/>
      <sheetName val="FAX"/>
      <sheetName val="관음목장(제출용)자105인97.5"/>
      <sheetName val="내역서적용수량"/>
      <sheetName val="일위대가내역"/>
      <sheetName val="내역분기"/>
      <sheetName val="성남여성복지내역"/>
      <sheetName val="기성내역서표지"/>
      <sheetName val="SUMMARY"/>
      <sheetName val="PAINT"/>
      <sheetName val="B1(반포1차)"/>
      <sheetName val="제경비"/>
      <sheetName val="현황"/>
      <sheetName val="단위수량"/>
      <sheetName val="방송일위대가"/>
      <sheetName val="품목"/>
      <sheetName val="단가표"/>
      <sheetName val="UNIT"/>
      <sheetName val="식재총괄"/>
      <sheetName val="전장품(관리용)"/>
      <sheetName val="일위대가"/>
      <sheetName val="A-4"/>
      <sheetName val="단중표"/>
      <sheetName val="뜃맟뭁돽띿맟?-BLDG"/>
      <sheetName val="적용단가"/>
      <sheetName val="노무비"/>
      <sheetName val="EACT10"/>
      <sheetName val="PROJECT BRIEF(EX.NEW)"/>
      <sheetName val="Mc1"/>
      <sheetName val="LABTOTAL"/>
      <sheetName val="공량산출서"/>
      <sheetName val="I一般比"/>
      <sheetName val="비용"/>
      <sheetName val="연부97-1"/>
      <sheetName val="갑지1"/>
      <sheetName val="기성2"/>
      <sheetName val="외상매"/>
      <sheetName val="단면 (2)"/>
      <sheetName val="말뚝물량"/>
      <sheetName val="건축"/>
      <sheetName val="상수도토공집계표"/>
      <sheetName val="별표 "/>
      <sheetName val="금액"/>
      <sheetName val="기계 도급내역서"/>
      <sheetName val="계화배수"/>
      <sheetName val="실행철강하도"/>
      <sheetName val="TUAS"/>
      <sheetName val="인건비"/>
      <sheetName val="세부내역"/>
      <sheetName val="CIVIL4"/>
      <sheetName val="제품"/>
      <sheetName val="일위목록-기"/>
      <sheetName val="기본"/>
      <sheetName val="내역(중앙)"/>
      <sheetName val="내역(창신)"/>
      <sheetName val="계양가시설"/>
      <sheetName val="일위대가(계측기설치)"/>
      <sheetName val="예산M11A"/>
      <sheetName val="간접비"/>
      <sheetName val="문학간접"/>
      <sheetName val="간접"/>
      <sheetName val="하조서"/>
      <sheetName val="일위대가-2"/>
      <sheetName val="CODE(2)"/>
      <sheetName val="슬래브(유곡)"/>
      <sheetName val="견적대비표"/>
      <sheetName val="단가보완"/>
      <sheetName val="단위가격"/>
      <sheetName val="중기조종사 단위단가"/>
      <sheetName val="약품설비"/>
      <sheetName val="c_balju"/>
      <sheetName val="양산물금"/>
      <sheetName val="Sheet4"/>
      <sheetName val="갑지(추정)"/>
      <sheetName val="골조시행"/>
      <sheetName val="conv전장품"/>
      <sheetName val="2000전체분"/>
      <sheetName val="노임단가"/>
      <sheetName val="노임이"/>
      <sheetName val="수량산출근거"/>
      <sheetName val="단위집계표"/>
      <sheetName val="매입세"/>
      <sheetName val="96보완계획7.12"/>
      <sheetName val="아파트"/>
      <sheetName val="001"/>
      <sheetName val="공사비집계"/>
      <sheetName val="EQUIP-H"/>
      <sheetName val="BID"/>
      <sheetName val="증감대비"/>
      <sheetName val="MANUFACTORY"/>
      <sheetName val="기기점검"/>
      <sheetName val="장비명"/>
      <sheetName val="부산4"/>
      <sheetName val="산정표"/>
      <sheetName val="노무비 경비"/>
      <sheetName val="산재 안전"/>
      <sheetName val="LIST"/>
      <sheetName val="DANGA"/>
      <sheetName val="에너지동"/>
      <sheetName val="일위대가(건축)"/>
      <sheetName val="견적조건"/>
      <sheetName val="적용률"/>
      <sheetName val="Bid_Detail"/>
      <sheetName val="견적내용입력"/>
      <sheetName val="3.공통공사대비"/>
      <sheetName val="부하계산서"/>
      <sheetName val="현대물량"/>
      <sheetName val="중동상가"/>
      <sheetName val="tggwan(mac)"/>
      <sheetName val="교각계산"/>
      <sheetName val="포장공"/>
      <sheetName val="송라터널총괄"/>
      <sheetName val="WEON"/>
      <sheetName val="Summary Sheets"/>
      <sheetName val="버스운행안내"/>
      <sheetName val="예방접종계획"/>
      <sheetName val="근태계획서"/>
      <sheetName val="바.한일양산"/>
      <sheetName val="샘플표지"/>
      <sheetName val="CAP"/>
      <sheetName val="VXXXXXXX"/>
      <sheetName val="자판실행"/>
      <sheetName val="역T형"/>
      <sheetName val="진주방향"/>
      <sheetName val="단가및재료비"/>
      <sheetName val="중기사용료"/>
      <sheetName val="ELECTRIC"/>
      <sheetName val="9GNG운반"/>
      <sheetName val="공사수행방안"/>
      <sheetName val="품셈총괄표"/>
      <sheetName val="MCC제원"/>
      <sheetName val="TEST1"/>
      <sheetName val="IMPEADENCE MAP 취수장"/>
      <sheetName val="부대공Ⅱ"/>
      <sheetName val="CPI"/>
      <sheetName val="CV"/>
      <sheetName val="통합"/>
      <sheetName val="대전월평내역"/>
      <sheetName val="교량전기"/>
      <sheetName val="1단계"/>
      <sheetName val="수입"/>
      <sheetName val="정공공사"/>
      <sheetName val="내  역  서"/>
      <sheetName val="부하(성남)"/>
      <sheetName val="퇴직금(울산천상)"/>
      <sheetName val="금액내역서"/>
      <sheetName val="계약서"/>
      <sheetName val="손익분석"/>
      <sheetName val="일위대가-1"/>
      <sheetName val="목창호"/>
      <sheetName val="결재판(삭제하지말아주세요)"/>
      <sheetName val="돌담교 상부수량"/>
      <sheetName val="dg"/>
      <sheetName val="대목"/>
      <sheetName val="메서,변+증"/>
      <sheetName val="예상"/>
      <sheetName val="MAT"/>
      <sheetName val="시산표"/>
      <sheetName val="미드수량"/>
      <sheetName val="Macro1"/>
      <sheetName val="교통대책내역"/>
      <sheetName val="가스내역"/>
      <sheetName val="총내역서"/>
      <sheetName val="법면"/>
      <sheetName val="부대공"/>
      <sheetName val="구조물공"/>
      <sheetName val="중기일위대가"/>
      <sheetName val="토공"/>
      <sheetName val="배수공1"/>
      <sheetName val="견적서"/>
      <sheetName val="공사비총괄표"/>
      <sheetName val="배수장공사비"/>
      <sheetName val="공정코드"/>
      <sheetName val="2.유지보수비"/>
      <sheetName val="소요자재"/>
      <sheetName val="노무산출서"/>
      <sheetName val="철근콘크리트"/>
      <sheetName val="파일항타"/>
      <sheetName val="파일항타 (2)"/>
      <sheetName val="O＆P"/>
      <sheetName val="신우"/>
      <sheetName val="일위_파일"/>
      <sheetName val="하수실행"/>
      <sheetName val="TRE TABLE"/>
      <sheetName val="일위대가목록"/>
      <sheetName val="1995년 섹터별 매출"/>
      <sheetName val="INS-SHEET"/>
      <sheetName val="설계내역"/>
      <sheetName val="가공비"/>
      <sheetName val="설 계"/>
      <sheetName val="단면가정"/>
      <sheetName val="기둥(원형)"/>
      <sheetName val="건축집계표"/>
      <sheetName val="산업"/>
      <sheetName val="982월원안"/>
      <sheetName val="정렬"/>
      <sheetName val="COST"/>
      <sheetName val="DESIGN CRITERIA"/>
      <sheetName val="실행품의서"/>
      <sheetName val="영흥TL(UP,DOWN) "/>
      <sheetName val="제-노임"/>
      <sheetName val="제직재"/>
      <sheetName val="예정(3)"/>
      <sheetName val="AILC004"/>
      <sheetName val="Curves"/>
      <sheetName val="Tables"/>
      <sheetName val="각종양식"/>
      <sheetName val="산출근거"/>
      <sheetName val="화전입력"/>
      <sheetName val="부표총괄"/>
      <sheetName val="공작물조직표(용배수)"/>
      <sheetName val="GAEYO"/>
      <sheetName val="3.바닥판설계"/>
      <sheetName val="차액보증"/>
      <sheetName val="열린교실"/>
      <sheetName val="전체도급"/>
      <sheetName val="말뚝지지력산정"/>
      <sheetName val="부관맨홀조서"/>
      <sheetName val="2003하반기노임기준"/>
      <sheetName val="약품공급2"/>
      <sheetName val="TG9504"/>
      <sheetName val="2.가정단면"/>
      <sheetName val="추정BS"/>
      <sheetName val="추정PL"/>
      <sheetName val="단가대비표"/>
      <sheetName val="자  재"/>
      <sheetName val="건축외주"/>
      <sheetName val="실행"/>
      <sheetName val="BASIC (2)"/>
      <sheetName val="단"/>
      <sheetName val="coll#"/>
      <sheetName val="중갑지"/>
      <sheetName val="제출내역 (2)"/>
      <sheetName val="내역입력"/>
      <sheetName val="사회복지관"/>
      <sheetName val="입력시트"/>
      <sheetName val="원가계산하도"/>
      <sheetName val="경율산정.XLS"/>
      <sheetName val="FORM-0"/>
      <sheetName val="시노"/>
      <sheetName val="XZLC2"/>
      <sheetName val="화전내"/>
      <sheetName val="예산대비"/>
      <sheetName val="MOTOR"/>
      <sheetName val="VV보온LINK"/>
      <sheetName val="FIT보온LINK"/>
      <sheetName val="부대대비"/>
      <sheetName val="냉연집계"/>
      <sheetName val="s.v"/>
      <sheetName val="J直材4"/>
      <sheetName val="설정"/>
      <sheetName val="96노임기준"/>
      <sheetName val="Cost_File"/>
      <sheetName val="COPING-1"/>
      <sheetName val="역T형교대-2수량"/>
      <sheetName val="8.PILE  (돌출)"/>
      <sheetName val="간접1"/>
      <sheetName val=" 소방공사 산출근거"/>
      <sheetName val="전기일위목록"/>
      <sheetName val="전체"/>
      <sheetName val="가락화장을지"/>
      <sheetName val="단가산출"/>
      <sheetName val="소방일위 "/>
      <sheetName val="본사일보"/>
      <sheetName val="TH VL, NC, DDHT Thanhphuoc"/>
      <sheetName val="백암비스타내역"/>
      <sheetName val="전기일위대가"/>
      <sheetName val="하중계산"/>
      <sheetName val="조건입력"/>
      <sheetName val="조건입력(2)"/>
      <sheetName val="장비선정"/>
      <sheetName val="TOWER 12TON"/>
      <sheetName val="TOWER 10TON"/>
      <sheetName val="내역(구조물)"/>
      <sheetName val="1.우편집중내역서"/>
      <sheetName val="단열-자재"/>
      <sheetName val="내역전기"/>
      <sheetName val="표지1"/>
      <sheetName val="CLAUSE"/>
      <sheetName val="esc"/>
      <sheetName val="우배수"/>
      <sheetName val="자료입력"/>
      <sheetName val="직노"/>
      <sheetName val="터널조도"/>
      <sheetName val="전선"/>
      <sheetName val="CABLE"/>
      <sheetName val="설계명세서"/>
      <sheetName val="예산명세서"/>
      <sheetName val="제수"/>
      <sheetName val="공기"/>
      <sheetName val="대비(전체)"/>
      <sheetName val="전산소모"/>
      <sheetName val="99 조정금액"/>
      <sheetName val="D-3109"/>
      <sheetName val="시점부일반수량"/>
      <sheetName val="04.계약내역서.xlsx"/>
      <sheetName val="공조기"/>
      <sheetName val="경비"/>
      <sheetName val="잡비"/>
      <sheetName val="경비_원본"/>
      <sheetName val="기초단가"/>
      <sheetName val="수원공"/>
      <sheetName val="시중노임단가"/>
      <sheetName val="조작대(1연)"/>
      <sheetName val="설계변경원가계산총괄표"/>
      <sheetName val="토적계산"/>
      <sheetName val="목차"/>
      <sheetName val="기기리스트"/>
      <sheetName val="대비표(토공1안)"/>
      <sheetName val="암거공"/>
      <sheetName val="단가적용"/>
      <sheetName val="구의33고"/>
      <sheetName val="차선도색현황"/>
      <sheetName val="대비"/>
      <sheetName val="가로등"/>
      <sheetName val="자금집행_현황"/>
      <sheetName val="노임대장_(2)"/>
      <sheetName val="노임대장_(3)"/>
      <sheetName val="소방계갑_"/>
      <sheetName val="내역서_(2)"/>
      <sheetName val="일위대가__(2)"/>
      <sheetName val="원가계산서(최초)_(2)"/>
      <sheetName val="집계표_(2)"/>
      <sheetName val="일위대가목록표_(2)"/>
      <sheetName val="Sheet1_(2)"/>
      <sheetName val="남양시작동자105노65기1_3화1_2"/>
      <sheetName val="관기성공_내"/>
      <sheetName val="CPM챠트_"/>
      <sheetName val="총_원가계산"/>
      <sheetName val="1공구_건정토건_토공"/>
      <sheetName val="Project_Brief"/>
      <sheetName val="BSD_(2)"/>
      <sheetName val="준검_내역서"/>
      <sheetName val="기계_도급내역서"/>
      <sheetName val="11_자재단가"/>
      <sheetName val="관음목장(제출용)자105인97_5"/>
      <sheetName val="PROJECT_BRIEF(EX_NEW)"/>
      <sheetName val="1_설계조건"/>
      <sheetName val="입출재고현황_(2)"/>
      <sheetName val="Summary_Sheets"/>
      <sheetName val="단면_(2)"/>
      <sheetName val="96보완계획7_12"/>
      <sheetName val="3_공통공사대비"/>
      <sheetName val="노무비_경비"/>
      <sheetName val="산재_안전"/>
      <sheetName val="IMPEADENCE_MAP_취수장"/>
      <sheetName val="공사비산출내역"/>
      <sheetName val="견적"/>
      <sheetName val="SAKUB"/>
      <sheetName val="본체"/>
      <sheetName val="F5"/>
      <sheetName val="Sheet1 (3)"/>
      <sheetName val="sw1"/>
      <sheetName val="NOMUBI"/>
      <sheetName val="기계설비-물가변동"/>
      <sheetName val="사통공사비"/>
      <sheetName val="인건-측정"/>
      <sheetName val="평가데이터"/>
      <sheetName val="내역서을지"/>
      <sheetName val="관급자재"/>
      <sheetName val="계산내역"/>
      <sheetName val="월별수입"/>
      <sheetName val="식재"/>
      <sheetName val="시설물"/>
      <sheetName val="식재출력용"/>
      <sheetName val="유지관리"/>
      <sheetName val="토목내역"/>
      <sheetName val="일위"/>
      <sheetName val="조도계산서 (도서)"/>
      <sheetName val="전차선로 물량표"/>
      <sheetName val="수원BOM-원본"/>
      <sheetName val="주식"/>
      <sheetName val="Tbom-tot"/>
      <sheetName val="토공총괄집계"/>
      <sheetName val="S14"/>
      <sheetName val="실행내역"/>
      <sheetName val="날개벽수량표"/>
      <sheetName val="P.M 별"/>
      <sheetName val="수량"/>
      <sheetName val="CB"/>
      <sheetName val="석축단"/>
      <sheetName val="법면수집"/>
      <sheetName val="석축설면"/>
      <sheetName val="법면단"/>
      <sheetName val="기성(1차) "/>
      <sheetName val="설계예시"/>
      <sheetName val="세부내역(직접인건비)"/>
      <sheetName val="Imp-Data"/>
      <sheetName val="수목표준대가"/>
      <sheetName val="경상비"/>
      <sheetName val="토 적 표"/>
      <sheetName val="BSD _2_"/>
      <sheetName val="점검등산출(전체)"/>
      <sheetName val="01상노임"/>
      <sheetName val="공사개요"/>
      <sheetName val="품셈1-17"/>
      <sheetName val="계산"/>
      <sheetName val="Sens&amp;Anal"/>
      <sheetName val="LEGEND"/>
      <sheetName val="견"/>
      <sheetName val="B1"/>
      <sheetName val="거래처등록"/>
      <sheetName val="변경품셈"/>
      <sheetName val="국내총괄"/>
      <sheetName val="입찰내역"/>
      <sheetName val="날개벽"/>
      <sheetName val="밸브설치"/>
      <sheetName val="내력서"/>
      <sheetName val="2004 연결"/>
      <sheetName val="대림경상68억"/>
      <sheetName val="노무단가"/>
      <sheetName val="WORK"/>
      <sheetName val="copy"/>
      <sheetName val="서식"/>
      <sheetName val="국공유지및사유지"/>
      <sheetName val="기계경비(시간당)"/>
      <sheetName val="램머"/>
      <sheetName val="SULKEA"/>
      <sheetName val="뜃맟뭁돽띿맟_-BLDG"/>
      <sheetName val="H-pile(298x299)"/>
      <sheetName val="H-pile(250x250)"/>
      <sheetName val="특이사항"/>
      <sheetName val="카메라"/>
      <sheetName val="매립"/>
      <sheetName val="예산서"/>
      <sheetName val="CON"/>
      <sheetName val="전기공사"/>
      <sheetName val="내역서(교량)전체"/>
      <sheetName val="인테리어내역"/>
      <sheetName val="NAI"/>
      <sheetName val="매원개착터널총괄"/>
      <sheetName val="조직"/>
      <sheetName val="개산공사비"/>
      <sheetName val="맨홀수량산출"/>
      <sheetName val="기초자료입력"/>
      <sheetName val="SOURCE"/>
      <sheetName val="1,2공구원가계산서"/>
      <sheetName val="1공구산출내역서"/>
      <sheetName val="1호맨홀토공"/>
      <sheetName val="소방"/>
      <sheetName val="청천내"/>
      <sheetName val="토적표"/>
      <sheetName val="2.3지지력"/>
      <sheetName val="4.하중산정"/>
      <sheetName val="대전노은1차_조적_집계표"/>
      <sheetName val="CTEMCOST"/>
      <sheetName val="제1영업소"/>
      <sheetName val="제2영업소"/>
      <sheetName val="제3영업소"/>
      <sheetName val="Data&amp;Result"/>
      <sheetName val="Y-WORK"/>
      <sheetName val="2.대외공문"/>
      <sheetName val="측구공"/>
      <sheetName val="평야부원가총괄"/>
      <sheetName val="배수관공"/>
      <sheetName val="1.취수장"/>
      <sheetName val="구성비"/>
      <sheetName val="천마갑지"/>
      <sheetName val="앨범표지"/>
      <sheetName val="2"/>
      <sheetName val="wall"/>
      <sheetName val="재료"/>
      <sheetName val="CC16-내역서"/>
      <sheetName val="입력"/>
      <sheetName val="근입장"/>
      <sheetName val="내촌육교방음벽수량집계표"/>
      <sheetName val="내역서01"/>
      <sheetName val="6PILE  (돌출)"/>
      <sheetName val="공문"/>
      <sheetName val="공사비"/>
      <sheetName val="2공구산출내역"/>
      <sheetName val="돌담교_상부수량"/>
      <sheetName val="바_한일양산"/>
      <sheetName val="중기조종사_단위단가"/>
      <sheetName val="2_가정단면"/>
      <sheetName val="P_M_별"/>
      <sheetName val="별표_"/>
      <sheetName val="파일항타_(2)"/>
      <sheetName val="3_바닥판설계"/>
      <sheetName val="자__재"/>
      <sheetName val="1995년_섹터별_매출"/>
      <sheetName val="설_계"/>
      <sheetName val="내__역__서"/>
      <sheetName val="BASIC_(2)"/>
      <sheetName val="일위대가목차"/>
      <sheetName val="GI-LIST"/>
      <sheetName val="비교표"/>
      <sheetName val="공사설명서"/>
      <sheetName val="공사계획서"/>
      <sheetName val="우각부보강"/>
      <sheetName val="광통신 견적내역서1"/>
      <sheetName val="N賃率-職"/>
      <sheetName val="장비 (2)"/>
      <sheetName val="일반수량집계표"/>
      <sheetName val="일위대가(1)"/>
      <sheetName val="DESIGN CRIT㤂춄Ⰰ霣"/>
      <sheetName val="가감수량"/>
      <sheetName val="방호벽"/>
      <sheetName val="ASP"/>
      <sheetName val="★도급내역"/>
      <sheetName val="본공사"/>
      <sheetName val="도급"/>
      <sheetName val="당초내역서"/>
      <sheetName val="2-1공사개요1"/>
      <sheetName val="공예6"/>
      <sheetName val="관로토공집계표"/>
      <sheetName val="내역서(2)"/>
      <sheetName val="9811"/>
      <sheetName val="공예을"/>
      <sheetName val="기성청구서"/>
      <sheetName val="도급자재"/>
      <sheetName val="장비투입계획"/>
      <sheetName val="1. 설계조건 2.단면가정 3. 하중계산"/>
      <sheetName val="DATA 입력란"/>
      <sheetName val="플랜트 설치"/>
      <sheetName val="01"/>
      <sheetName val="2000.05"/>
      <sheetName val="1을"/>
      <sheetName val="합의경상"/>
      <sheetName val="백호우계수"/>
      <sheetName val="사유서제출현황-2"/>
      <sheetName val="MEXICO-C"/>
      <sheetName val="설-원가"/>
      <sheetName val="XL4Poppy"/>
      <sheetName val="케이블"/>
      <sheetName val="단가 및 재료비"/>
      <sheetName val="GEN"/>
      <sheetName val="맨홀토공수량"/>
      <sheetName val="Breakdown"/>
      <sheetName val="UnitRate"/>
      <sheetName val="SLAB"/>
      <sheetName val="횡배수관"/>
      <sheetName val="일위대가표"/>
      <sheetName val="TOTAL3"/>
      <sheetName val="코드"/>
      <sheetName val="AS복구"/>
      <sheetName val="중기터파기"/>
      <sheetName val="변수값"/>
      <sheetName val="중기상차"/>
      <sheetName val="실행(ALT1)"/>
      <sheetName val="자재대"/>
      <sheetName val="공내역"/>
      <sheetName val="전체철근집계"/>
      <sheetName val="부하"/>
      <sheetName val="APT"/>
      <sheetName val="목재동바리"/>
      <sheetName val="Sheet1_(3)"/>
      <sheetName val="2_유지보수비"/>
      <sheetName val="06 일위대가목록"/>
      <sheetName val="아파트 "/>
      <sheetName val="설계조건"/>
      <sheetName val="예산M12A"/>
      <sheetName val="연돌일위집계"/>
      <sheetName val="EQUIP LIST"/>
      <sheetName val="기술부대조건"/>
      <sheetName val="SIHEUNG"/>
      <sheetName val="내부마감"/>
      <sheetName val="갈현동"/>
      <sheetName val="저리조양"/>
      <sheetName val="견적서1"/>
      <sheetName val="원가계산"/>
      <sheetName val="4공철탑검토"/>
      <sheetName val="점검내역서(data) (2)"/>
      <sheetName val="인사자료총집계"/>
      <sheetName val="Sheet6"/>
      <sheetName val="초기화면"/>
      <sheetName val="B부대공"/>
      <sheetName val="CABLE SIZE-3"/>
      <sheetName val="JUCKEYK"/>
      <sheetName val="경상직원"/>
      <sheetName val="9.자재단가"/>
      <sheetName val="7.산출집계"/>
      <sheetName val="표지 (2)"/>
      <sheetName val="Front"/>
      <sheetName val="수량산출"/>
      <sheetName val="물량표"/>
      <sheetName val="데이타"/>
      <sheetName val="01AC"/>
      <sheetName val="하중"/>
      <sheetName val="DATE"/>
      <sheetName val="우석문틀"/>
      <sheetName val="입찰"/>
      <sheetName val="현경"/>
      <sheetName val="옥외"/>
      <sheetName val="음료실행"/>
      <sheetName val="9-1차이내역"/>
      <sheetName val="조명시설"/>
      <sheetName val="노무비단가"/>
      <sheetName val="98수문일위"/>
      <sheetName val="T-LIST"/>
      <sheetName val="beerflow"/>
      <sheetName val="자재단가"/>
      <sheetName val="노임단가 "/>
      <sheetName val="Assumptions"/>
      <sheetName val="2008년_CF"/>
      <sheetName val="CON포장수량"/>
      <sheetName val="CONUNIT"/>
      <sheetName val="screw_bolt"/>
      <sheetName val="960318-1"/>
      <sheetName val="21301동"/>
      <sheetName val="통신물량"/>
      <sheetName val="도장수량(하1)"/>
      <sheetName val="주형"/>
      <sheetName val="대부예산서"/>
      <sheetName val="기초공"/>
      <sheetName val="현장"/>
      <sheetName val="연결임시"/>
      <sheetName val="PA_bom"/>
      <sheetName val="GRD_bom"/>
      <sheetName val="Light_bom"/>
      <sheetName val="Rcecp_bom"/>
      <sheetName val="TRAY_bom"/>
      <sheetName val="TEL_bom"/>
      <sheetName val="ASALTOTA"/>
      <sheetName val="토공(우물통,기타) "/>
      <sheetName val="내역을"/>
      <sheetName val="수량산출서"/>
      <sheetName val="설계변경(수정전)"/>
      <sheetName val="XXXXXX"/>
      <sheetName val="1련,2련"/>
      <sheetName val="변품8-37"/>
      <sheetName val="EP0618"/>
      <sheetName val="주현(해보)"/>
      <sheetName val="주현(영광)"/>
      <sheetName val="부서현황"/>
      <sheetName val="기계경비일람"/>
      <sheetName val="대공종"/>
      <sheetName val="인건비 "/>
      <sheetName val="000000"/>
      <sheetName val="신길1동"/>
      <sheetName val="기본일위"/>
      <sheetName val="-15.0"/>
      <sheetName val="기성내역"/>
      <sheetName val="단가 및 재_x0000__x0000_"/>
      <sheetName val="단위량"/>
      <sheetName val="재료집계표2"/>
      <sheetName val="토적집계표"/>
      <sheetName val="적용토목"/>
      <sheetName val="내역서_(2)1"/>
      <sheetName val="일위대가__(2)1"/>
      <sheetName val="원가계산서(최초)_(2)1"/>
      <sheetName val="집계표_(2)1"/>
      <sheetName val="일위대가목록표_(2)1"/>
      <sheetName val="자금집행_현황1"/>
      <sheetName val="노임대장_(2)1"/>
      <sheetName val="노임대장_(3)1"/>
      <sheetName val="소방계갑_1"/>
      <sheetName val="남양시작동자105노65기1_3화1_21"/>
      <sheetName val="Sheet1_(2)1"/>
      <sheetName val="관기성공_내1"/>
      <sheetName val="총_원가계산1"/>
      <sheetName val="CPM챠트_1"/>
      <sheetName val="BSD_(2)1"/>
      <sheetName val="준검_내역서1"/>
      <sheetName val="Project_Brief1"/>
      <sheetName val="1_설계조건1"/>
      <sheetName val="1공구_건정토건_토공1"/>
      <sheetName val="11_자재단가1"/>
      <sheetName val="산재_안전1"/>
      <sheetName val="노무비_경비1"/>
      <sheetName val="관음목장(제출용)자105인97_51"/>
      <sheetName val="PROJECT_BRIEF(EX_NEW)1"/>
      <sheetName val="입출재고현황_(2)1"/>
      <sheetName val="기계_도급내역서1"/>
      <sheetName val="96보완계획7_121"/>
      <sheetName val="단면_(2)1"/>
      <sheetName val="Summary_Sheets1"/>
      <sheetName val="IMPEADENCE_MAP_취수장1"/>
      <sheetName val="3_공통공사대비1"/>
      <sheetName val="TRE_TABLE"/>
      <sheetName val="99_조정금액"/>
      <sheetName val="조도계산서_(도서)"/>
      <sheetName val="04_계약내역서_xlsx"/>
      <sheetName val="TH_VL,_NC,_DDHT_Thanhphuoc"/>
      <sheetName val="DESIGN_CRITERIA"/>
      <sheetName val="예가표"/>
      <sheetName val="공사비증감"/>
      <sheetName val="옥외등신설"/>
      <sheetName val="저케CV22신설"/>
      <sheetName val="저케CV38신설"/>
      <sheetName val="저케CV8신설"/>
      <sheetName val="접지3종"/>
      <sheetName val="공무2과"/>
      <sheetName val="계산내역서"/>
      <sheetName val="소방계갑"/>
      <sheetName val="향후예상"/>
      <sheetName val="96갑지"/>
      <sheetName val="MSQ"/>
      <sheetName val="개요"/>
      <sheetName val="도급FORM"/>
      <sheetName val="여흥"/>
      <sheetName val="한강운반비"/>
      <sheetName val="PAN"/>
      <sheetName val="비탈면보호공수량산출"/>
      <sheetName val="제출견적(을)"/>
      <sheetName val="세부내역서(소방)"/>
      <sheetName val="50"/>
      <sheetName val="비계,CON'C"/>
      <sheetName val="70%"/>
      <sheetName val="산출내역(K2)"/>
      <sheetName val="6공구(당초)"/>
      <sheetName val="배수공"/>
      <sheetName val="투찰"/>
      <sheetName val="식재인부"/>
      <sheetName val="수량집계"/>
      <sheetName val="전체제잡비"/>
      <sheetName val="단가비교표"/>
      <sheetName val="3차설계"/>
      <sheetName val="106C0300"/>
      <sheetName val="표준건축비"/>
      <sheetName val="FACTOR"/>
      <sheetName val="1차공정"/>
      <sheetName val="계약용량(서포)"/>
      <sheetName val="각형맨홀"/>
      <sheetName val="준공조서갑지"/>
      <sheetName val="공사예산하조서(O.K)"/>
      <sheetName val="단가_및_재료비"/>
      <sheetName val="BOX(1.5X1.5)"/>
      <sheetName val="참조자료"/>
      <sheetName val="방송(체육관)"/>
      <sheetName val="시가지우회도로공내역서"/>
      <sheetName val="D-623D"/>
      <sheetName val="제잡비집계"/>
      <sheetName val="부안변전"/>
      <sheetName val="부대공사"/>
      <sheetName val="F-Assump"/>
      <sheetName val="Q-Data"/>
      <sheetName val="Y-Data"/>
      <sheetName val="CapEx"/>
      <sheetName val="FB25JN"/>
      <sheetName val="Tool"/>
      <sheetName val=""/>
      <sheetName val="경비2내역"/>
      <sheetName val="시화점실행"/>
      <sheetName val="집행예산"/>
      <sheetName val="품셈"/>
      <sheetName val="특별교실"/>
      <sheetName val="답십리"/>
      <sheetName val="매크로"/>
      <sheetName val="12V956"/>
      <sheetName val="다이나믹"/>
      <sheetName val="통통"/>
      <sheetName val="베스트호두"/>
      <sheetName val="하수급견적대비"/>
      <sheetName val="터파기및재료"/>
      <sheetName val="송정-증포간  계약내역서"/>
      <sheetName val="배관물량(강,동관)"/>
      <sheetName val="교량data"/>
      <sheetName val="주요재료비(원본)"/>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refreshError="1"/>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sheetData sheetId="668"/>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YESAN"/>
      <sheetName val="TB-내역서"/>
      <sheetName val="CB-내역서"/>
      <sheetName val="품셈"/>
      <sheetName val="부표"/>
      <sheetName val="별표총"/>
      <sheetName val="별표"/>
      <sheetName val="터빈재료량"/>
      <sheetName val="주제어재료량"/>
    </sheetNames>
    <sheetDataSet>
      <sheetData sheetId="0" refreshError="1"/>
      <sheetData sheetId="1" refreshError="1"/>
      <sheetData sheetId="2" refreshError="1">
        <row r="6">
          <cell r="A6" t="str">
            <v xml:space="preserve">가. 회사 취급비 </v>
          </cell>
        </row>
        <row r="8">
          <cell r="A8" t="str">
            <v xml:space="preserve">1. 사급 자재 재료비 </v>
          </cell>
        </row>
        <row r="10">
          <cell r="A10" t="str">
            <v xml:space="preserve">시  멘  트    </v>
          </cell>
          <cell r="B10" t="str">
            <v>보통(40KG/포)</v>
          </cell>
          <cell r="C10" t="str">
            <v>포</v>
          </cell>
          <cell r="D10">
            <v>399</v>
          </cell>
          <cell r="F10">
            <v>2497</v>
          </cell>
          <cell r="G10">
            <v>996303</v>
          </cell>
          <cell r="J10">
            <v>0</v>
          </cell>
          <cell r="M10">
            <v>0</v>
          </cell>
          <cell r="O10">
            <v>996303</v>
          </cell>
          <cell r="Q10" t="str">
            <v>조달청 7월</v>
          </cell>
        </row>
        <row r="11">
          <cell r="A11" t="str">
            <v xml:space="preserve">시  멘  트    </v>
          </cell>
          <cell r="B11" t="str">
            <v>BULK, 1종</v>
          </cell>
          <cell r="C11" t="str">
            <v>TON</v>
          </cell>
          <cell r="D11">
            <v>1898</v>
          </cell>
          <cell r="F11">
            <v>58817</v>
          </cell>
          <cell r="G11">
            <v>111634666</v>
          </cell>
          <cell r="J11">
            <v>0</v>
          </cell>
          <cell r="M11">
            <v>0</v>
          </cell>
          <cell r="O11">
            <v>111634666</v>
          </cell>
          <cell r="Q11" t="str">
            <v>조달청 7월</v>
          </cell>
        </row>
        <row r="12">
          <cell r="A12" t="str">
            <v>이 형 철 근</v>
          </cell>
          <cell r="B12" t="str">
            <v>D 10</v>
          </cell>
          <cell r="C12" t="str">
            <v>TON</v>
          </cell>
          <cell r="D12">
            <v>0.17</v>
          </cell>
          <cell r="F12">
            <v>286864</v>
          </cell>
          <cell r="G12">
            <v>48766.8</v>
          </cell>
          <cell r="J12">
            <v>0</v>
          </cell>
          <cell r="M12">
            <v>0</v>
          </cell>
          <cell r="O12">
            <v>48766.8</v>
          </cell>
          <cell r="Q12" t="str">
            <v>조달청 7월</v>
          </cell>
        </row>
        <row r="13">
          <cell r="A13" t="str">
            <v>이 형 철 근</v>
          </cell>
          <cell r="B13" t="str">
            <v>D 13</v>
          </cell>
          <cell r="C13" t="str">
            <v>TON</v>
          </cell>
          <cell r="D13">
            <v>318.48</v>
          </cell>
          <cell r="F13">
            <v>282164</v>
          </cell>
          <cell r="G13">
            <v>89863590.700000003</v>
          </cell>
          <cell r="J13">
            <v>0</v>
          </cell>
          <cell r="M13">
            <v>0</v>
          </cell>
          <cell r="O13">
            <v>89863590.700000003</v>
          </cell>
          <cell r="Q13" t="str">
            <v>조달청 7월</v>
          </cell>
        </row>
        <row r="14">
          <cell r="A14" t="str">
            <v>이 형 철 근</v>
          </cell>
          <cell r="B14" t="str">
            <v>D 16</v>
          </cell>
          <cell r="C14" t="str">
            <v>TON</v>
          </cell>
          <cell r="D14">
            <v>185.55</v>
          </cell>
          <cell r="F14">
            <v>277455</v>
          </cell>
          <cell r="G14">
            <v>51481775.200000003</v>
          </cell>
          <cell r="J14">
            <v>0</v>
          </cell>
          <cell r="M14">
            <v>0</v>
          </cell>
          <cell r="O14">
            <v>51481775.200000003</v>
          </cell>
          <cell r="Q14" t="str">
            <v>조달청 7월</v>
          </cell>
        </row>
        <row r="15">
          <cell r="A15" t="str">
            <v>이 형 철 근</v>
          </cell>
          <cell r="B15" t="str">
            <v>HD 19</v>
          </cell>
          <cell r="C15" t="str">
            <v>TON</v>
          </cell>
          <cell r="D15">
            <v>91.266000000000005</v>
          </cell>
          <cell r="F15">
            <v>286864</v>
          </cell>
          <cell r="G15">
            <v>26180929.800000001</v>
          </cell>
          <cell r="J15">
            <v>0</v>
          </cell>
          <cell r="M15">
            <v>0</v>
          </cell>
          <cell r="O15">
            <v>26180929.800000001</v>
          </cell>
          <cell r="Q15" t="str">
            <v>조달청 7월</v>
          </cell>
        </row>
        <row r="16">
          <cell r="A16" t="str">
            <v>이 형 철 근</v>
          </cell>
          <cell r="B16" t="str">
            <v>HD 22</v>
          </cell>
          <cell r="C16" t="str">
            <v>TON</v>
          </cell>
          <cell r="D16">
            <v>11.848000000000001</v>
          </cell>
          <cell r="F16">
            <v>286864</v>
          </cell>
          <cell r="G16">
            <v>3398764.6</v>
          </cell>
          <cell r="J16">
            <v>0</v>
          </cell>
          <cell r="M16">
            <v>0</v>
          </cell>
          <cell r="O16">
            <v>3398764.6</v>
          </cell>
          <cell r="Q16" t="str">
            <v>조달청 7월</v>
          </cell>
        </row>
        <row r="17">
          <cell r="A17" t="str">
            <v>이 형 철 근</v>
          </cell>
          <cell r="B17" t="str">
            <v>HD 25</v>
          </cell>
          <cell r="C17" t="str">
            <v>TON</v>
          </cell>
          <cell r="D17">
            <v>0.06</v>
          </cell>
          <cell r="F17">
            <v>286864</v>
          </cell>
          <cell r="G17">
            <v>17211.8</v>
          </cell>
          <cell r="J17">
            <v>0</v>
          </cell>
          <cell r="M17">
            <v>0</v>
          </cell>
          <cell r="O17">
            <v>17211.8</v>
          </cell>
          <cell r="Q17" t="str">
            <v>조달청 7월</v>
          </cell>
        </row>
        <row r="18">
          <cell r="A18" t="str">
            <v>FLY ASH</v>
          </cell>
          <cell r="C18" t="str">
            <v>TON</v>
          </cell>
          <cell r="D18">
            <v>221</v>
          </cell>
          <cell r="F18">
            <v>25000</v>
          </cell>
          <cell r="G18">
            <v>5525000</v>
          </cell>
          <cell r="J18">
            <v>0</v>
          </cell>
          <cell r="M18">
            <v>0</v>
          </cell>
          <cell r="O18">
            <v>5525000</v>
          </cell>
        </row>
        <row r="19">
          <cell r="A19" t="str">
            <v xml:space="preserve"> </v>
          </cell>
          <cell r="B19" t="str">
            <v xml:space="preserve"> </v>
          </cell>
          <cell r="C19" t="str">
            <v xml:space="preserve"> </v>
          </cell>
          <cell r="D19" t="str">
            <v xml:space="preserve"> </v>
          </cell>
          <cell r="F19" t="str">
            <v xml:space="preserve"> </v>
          </cell>
          <cell r="G19" t="str">
            <v xml:space="preserve"> </v>
          </cell>
          <cell r="I19" t="str">
            <v xml:space="preserve"> </v>
          </cell>
          <cell r="J19" t="str">
            <v xml:space="preserve"> </v>
          </cell>
          <cell r="L19" t="str">
            <v xml:space="preserve"> </v>
          </cell>
          <cell r="M19" t="str">
            <v xml:space="preserve"> </v>
          </cell>
          <cell r="O19" t="str">
            <v xml:space="preserve"> </v>
          </cell>
          <cell r="Q19" t="str">
            <v xml:space="preserve"> </v>
          </cell>
        </row>
        <row r="20">
          <cell r="A20" t="str">
            <v xml:space="preserve">        소      계</v>
          </cell>
          <cell r="G20">
            <v>289147007</v>
          </cell>
          <cell r="J20">
            <v>0</v>
          </cell>
          <cell r="M20">
            <v>0</v>
          </cell>
          <cell r="O20">
            <v>289147007</v>
          </cell>
          <cell r="Q20" t="str">
            <v xml:space="preserve"> </v>
          </cell>
        </row>
        <row r="21">
          <cell r="A21" t="str">
            <v xml:space="preserve"> </v>
          </cell>
          <cell r="B21" t="str">
            <v xml:space="preserve"> </v>
          </cell>
          <cell r="C21" t="str">
            <v xml:space="preserve"> </v>
          </cell>
          <cell r="D21" t="str">
            <v xml:space="preserve"> </v>
          </cell>
          <cell r="E21" t="str">
            <v>-</v>
          </cell>
          <cell r="F21" t="str">
            <v xml:space="preserve"> </v>
          </cell>
          <cell r="G21" t="str">
            <v xml:space="preserve"> </v>
          </cell>
          <cell r="H21" t="str">
            <v>-</v>
          </cell>
          <cell r="I21" t="str">
            <v xml:space="preserve"> </v>
          </cell>
          <cell r="J21" t="str">
            <v xml:space="preserve"> </v>
          </cell>
          <cell r="K21" t="str">
            <v>-</v>
          </cell>
          <cell r="L21" t="str">
            <v xml:space="preserve"> </v>
          </cell>
          <cell r="M21" t="str">
            <v xml:space="preserve"> </v>
          </cell>
          <cell r="N21" t="str">
            <v>-</v>
          </cell>
          <cell r="O21" t="str">
            <v xml:space="preserve"> </v>
          </cell>
          <cell r="P21" t="str">
            <v>-</v>
          </cell>
          <cell r="Q21" t="str">
            <v xml:space="preserve"> </v>
          </cell>
        </row>
        <row r="23">
          <cell r="A23" t="str">
            <v>2. 회사분 운반비</v>
          </cell>
        </row>
        <row r="25">
          <cell r="A25" t="str">
            <v>시  멘  트</v>
          </cell>
          <cell r="B25" t="str">
            <v>40KG</v>
          </cell>
          <cell r="C25" t="str">
            <v>포</v>
          </cell>
          <cell r="D25">
            <v>399</v>
          </cell>
          <cell r="F25" t="str">
            <v xml:space="preserve"> </v>
          </cell>
          <cell r="G25">
            <v>0</v>
          </cell>
          <cell r="J25">
            <v>0</v>
          </cell>
          <cell r="L25">
            <v>703</v>
          </cell>
          <cell r="M25">
            <v>280497</v>
          </cell>
          <cell r="O25">
            <v>280497</v>
          </cell>
          <cell r="Q25" t="str">
            <v>계약단가</v>
          </cell>
        </row>
        <row r="26">
          <cell r="A26" t="str">
            <v>시  멘  트</v>
          </cell>
          <cell r="B26" t="str">
            <v>BULK, 1종</v>
          </cell>
          <cell r="C26" t="str">
            <v>TON</v>
          </cell>
          <cell r="D26">
            <v>1898</v>
          </cell>
          <cell r="F26" t="str">
            <v xml:space="preserve"> </v>
          </cell>
          <cell r="G26">
            <v>0</v>
          </cell>
          <cell r="J26">
            <v>0</v>
          </cell>
          <cell r="L26">
            <v>16727</v>
          </cell>
          <cell r="M26">
            <v>31747846</v>
          </cell>
          <cell r="O26">
            <v>31747846</v>
          </cell>
          <cell r="Q26" t="str">
            <v>계약단가</v>
          </cell>
        </row>
        <row r="27">
          <cell r="A27" t="str">
            <v>철      근</v>
          </cell>
          <cell r="C27" t="str">
            <v>TON</v>
          </cell>
          <cell r="D27">
            <v>607.08000000000004</v>
          </cell>
          <cell r="F27" t="str">
            <v xml:space="preserve"> </v>
          </cell>
          <cell r="G27">
            <v>0</v>
          </cell>
          <cell r="J27">
            <v>0</v>
          </cell>
          <cell r="L27">
            <v>16747</v>
          </cell>
          <cell r="M27">
            <v>10166768.699999999</v>
          </cell>
          <cell r="O27">
            <v>10166768.699999999</v>
          </cell>
          <cell r="Q27" t="str">
            <v>계약단가</v>
          </cell>
        </row>
        <row r="28">
          <cell r="A28" t="str">
            <v>FLY ASH</v>
          </cell>
          <cell r="C28" t="str">
            <v>TON</v>
          </cell>
          <cell r="D28">
            <v>221</v>
          </cell>
          <cell r="G28">
            <v>0</v>
          </cell>
          <cell r="J28">
            <v>0</v>
          </cell>
          <cell r="L28">
            <v>16008</v>
          </cell>
          <cell r="M28">
            <v>3537768</v>
          </cell>
          <cell r="O28">
            <v>3537768</v>
          </cell>
          <cell r="Q28" t="str">
            <v>#15-1</v>
          </cell>
        </row>
        <row r="29">
          <cell r="A29" t="str">
            <v xml:space="preserve"> </v>
          </cell>
          <cell r="B29" t="str">
            <v xml:space="preserve"> </v>
          </cell>
          <cell r="C29" t="str">
            <v xml:space="preserve"> </v>
          </cell>
          <cell r="D29" t="str">
            <v xml:space="preserve"> </v>
          </cell>
          <cell r="F29" t="str">
            <v xml:space="preserve"> </v>
          </cell>
          <cell r="G29" t="str">
            <v xml:space="preserve"> </v>
          </cell>
          <cell r="I29" t="str">
            <v xml:space="preserve"> </v>
          </cell>
          <cell r="J29" t="str">
            <v xml:space="preserve"> </v>
          </cell>
          <cell r="L29" t="str">
            <v xml:space="preserve"> </v>
          </cell>
          <cell r="M29" t="str">
            <v xml:space="preserve"> </v>
          </cell>
          <cell r="O29" t="str">
            <v xml:space="preserve"> </v>
          </cell>
          <cell r="Q29" t="str">
            <v xml:space="preserve"> </v>
          </cell>
        </row>
        <row r="30">
          <cell r="A30" t="str">
            <v xml:space="preserve">        소      계</v>
          </cell>
          <cell r="G30">
            <v>0</v>
          </cell>
          <cell r="J30">
            <v>0</v>
          </cell>
          <cell r="M30">
            <v>45732879</v>
          </cell>
          <cell r="O30">
            <v>45731926</v>
          </cell>
          <cell r="Q30" t="str">
            <v>(단수정리-953)</v>
          </cell>
        </row>
        <row r="31">
          <cell r="A31" t="str">
            <v xml:space="preserve"> </v>
          </cell>
          <cell r="B31" t="str">
            <v xml:space="preserve"> </v>
          </cell>
          <cell r="C31" t="str">
            <v xml:space="preserve"> </v>
          </cell>
          <cell r="D31" t="str">
            <v xml:space="preserve"> </v>
          </cell>
          <cell r="E31" t="str">
            <v>-</v>
          </cell>
          <cell r="F31" t="str">
            <v xml:space="preserve"> </v>
          </cell>
          <cell r="G31" t="str">
            <v xml:space="preserve"> </v>
          </cell>
          <cell r="H31" t="str">
            <v>-</v>
          </cell>
          <cell r="I31" t="str">
            <v xml:space="preserve"> </v>
          </cell>
          <cell r="J31" t="str">
            <v xml:space="preserve"> </v>
          </cell>
          <cell r="K31" t="str">
            <v>-</v>
          </cell>
          <cell r="L31" t="str">
            <v xml:space="preserve"> </v>
          </cell>
          <cell r="M31" t="str">
            <v xml:space="preserve"> </v>
          </cell>
          <cell r="N31" t="str">
            <v>-</v>
          </cell>
          <cell r="O31" t="str">
            <v xml:space="preserve"> </v>
          </cell>
          <cell r="P31" t="str">
            <v>-</v>
          </cell>
          <cell r="Q31" t="str">
            <v xml:space="preserve"> </v>
          </cell>
        </row>
        <row r="32">
          <cell r="A32" t="str">
            <v xml:space="preserve"> </v>
          </cell>
          <cell r="B32" t="str">
            <v xml:space="preserve"> </v>
          </cell>
          <cell r="C32" t="str">
            <v xml:space="preserve"> </v>
          </cell>
          <cell r="D32" t="str">
            <v xml:space="preserve"> </v>
          </cell>
          <cell r="F32" t="str">
            <v xml:space="preserve"> </v>
          </cell>
          <cell r="G32" t="str">
            <v xml:space="preserve"> </v>
          </cell>
          <cell r="I32" t="str">
            <v xml:space="preserve"> </v>
          </cell>
          <cell r="J32" t="str">
            <v xml:space="preserve"> </v>
          </cell>
          <cell r="L32" t="str">
            <v xml:space="preserve"> </v>
          </cell>
          <cell r="M32" t="str">
            <v xml:space="preserve"> </v>
          </cell>
          <cell r="O32" t="str">
            <v xml:space="preserve"> </v>
          </cell>
          <cell r="Q32" t="str">
            <v xml:space="preserve"> </v>
          </cell>
        </row>
        <row r="33">
          <cell r="A33" t="str">
            <v xml:space="preserve">사급 공사비 계 </v>
          </cell>
          <cell r="G33">
            <v>289147007</v>
          </cell>
          <cell r="J33">
            <v>0</v>
          </cell>
          <cell r="M33">
            <v>45732879</v>
          </cell>
          <cell r="O33">
            <v>334878933</v>
          </cell>
        </row>
        <row r="36">
          <cell r="A36" t="str">
            <v xml:space="preserve"> 나. 도급 공사비 </v>
          </cell>
        </row>
        <row r="38">
          <cell r="A38" t="str">
            <v xml:space="preserve"> 1. 가 설 공 사 </v>
          </cell>
          <cell r="C38" t="str">
            <v>식</v>
          </cell>
          <cell r="D38">
            <v>1</v>
          </cell>
          <cell r="G38">
            <v>9467032</v>
          </cell>
          <cell r="J38">
            <v>40203770</v>
          </cell>
          <cell r="M38">
            <v>951324</v>
          </cell>
          <cell r="O38">
            <v>50622126</v>
          </cell>
        </row>
        <row r="39">
          <cell r="A39" t="str">
            <v xml:space="preserve"> 2. 철근크리트공사</v>
          </cell>
          <cell r="C39" t="str">
            <v>식</v>
          </cell>
          <cell r="D39">
            <v>1</v>
          </cell>
          <cell r="G39">
            <v>133571186</v>
          </cell>
          <cell r="J39">
            <v>409319728</v>
          </cell>
          <cell r="M39">
            <v>108012164</v>
          </cell>
          <cell r="O39">
            <v>650903078</v>
          </cell>
        </row>
        <row r="40">
          <cell r="A40" t="str">
            <v xml:space="preserve"> 3. DECK PLATE 설치공사</v>
          </cell>
          <cell r="C40" t="str">
            <v>식</v>
          </cell>
          <cell r="D40">
            <v>1</v>
          </cell>
          <cell r="G40">
            <v>57252035</v>
          </cell>
          <cell r="J40">
            <v>248206363</v>
          </cell>
          <cell r="M40">
            <v>7563401</v>
          </cell>
          <cell r="O40">
            <v>313021799</v>
          </cell>
        </row>
        <row r="41">
          <cell r="A41" t="str">
            <v xml:space="preserve"> 4. 샌드위치판넬 공사</v>
          </cell>
          <cell r="C41" t="str">
            <v>식</v>
          </cell>
          <cell r="D41">
            <v>1</v>
          </cell>
          <cell r="G41">
            <v>829918468</v>
          </cell>
          <cell r="J41">
            <v>283308195</v>
          </cell>
          <cell r="M41">
            <v>28888005</v>
          </cell>
          <cell r="O41">
            <v>1142114668</v>
          </cell>
        </row>
        <row r="42">
          <cell r="A42" t="str">
            <v xml:space="preserve"> 5. 조 적 공 사</v>
          </cell>
          <cell r="C42" t="str">
            <v>식</v>
          </cell>
          <cell r="D42">
            <v>1</v>
          </cell>
          <cell r="G42">
            <v>1343080</v>
          </cell>
          <cell r="J42">
            <v>2999763</v>
          </cell>
          <cell r="M42">
            <v>320</v>
          </cell>
          <cell r="O42">
            <v>4343163</v>
          </cell>
        </row>
        <row r="43">
          <cell r="A43" t="str">
            <v xml:space="preserve"> 6. 타일및 방수공사</v>
          </cell>
          <cell r="C43" t="str">
            <v>식</v>
          </cell>
          <cell r="D43">
            <v>1</v>
          </cell>
          <cell r="G43">
            <v>36784506</v>
          </cell>
          <cell r="J43">
            <v>45235500</v>
          </cell>
          <cell r="M43">
            <v>154701</v>
          </cell>
          <cell r="O43">
            <v>82174707</v>
          </cell>
        </row>
        <row r="44">
          <cell r="A44" t="str">
            <v xml:space="preserve"> 7. 미 장 공 사</v>
          </cell>
          <cell r="C44" t="str">
            <v>식</v>
          </cell>
          <cell r="D44">
            <v>1</v>
          </cell>
          <cell r="G44">
            <v>553382</v>
          </cell>
          <cell r="J44">
            <v>43423299</v>
          </cell>
          <cell r="M44">
            <v>0</v>
          </cell>
          <cell r="O44">
            <v>43976681</v>
          </cell>
        </row>
        <row r="45">
          <cell r="A45" t="str">
            <v xml:space="preserve"> 8. 창 호 공 사</v>
          </cell>
          <cell r="C45" t="str">
            <v>식</v>
          </cell>
          <cell r="D45">
            <v>1</v>
          </cell>
          <cell r="G45">
            <v>105027811</v>
          </cell>
          <cell r="J45">
            <v>194748</v>
          </cell>
          <cell r="M45">
            <v>5826</v>
          </cell>
          <cell r="O45">
            <v>105228385</v>
          </cell>
        </row>
        <row r="46">
          <cell r="A46" t="str">
            <v xml:space="preserve"> 9.유 리 공 사</v>
          </cell>
          <cell r="C46" t="str">
            <v>식</v>
          </cell>
          <cell r="D46">
            <v>1</v>
          </cell>
          <cell r="G46">
            <v>17681466</v>
          </cell>
          <cell r="J46">
            <v>16304443</v>
          </cell>
          <cell r="M46">
            <v>0</v>
          </cell>
          <cell r="O46">
            <v>33985909</v>
          </cell>
        </row>
        <row r="47">
          <cell r="A47" t="str">
            <v xml:space="preserve"> 10.도 장 공 사</v>
          </cell>
          <cell r="C47" t="str">
            <v>식</v>
          </cell>
          <cell r="D47">
            <v>1</v>
          </cell>
          <cell r="G47">
            <v>413282116</v>
          </cell>
          <cell r="J47">
            <v>449860722</v>
          </cell>
          <cell r="M47">
            <v>8847705</v>
          </cell>
          <cell r="O47">
            <v>871990543</v>
          </cell>
        </row>
        <row r="48">
          <cell r="A48" t="str">
            <v xml:space="preserve"> 11.수 장 공 사</v>
          </cell>
          <cell r="C48" t="str">
            <v>식</v>
          </cell>
          <cell r="D48">
            <v>1</v>
          </cell>
          <cell r="G48">
            <v>123880305</v>
          </cell>
          <cell r="J48">
            <v>3483978</v>
          </cell>
          <cell r="M48">
            <v>0</v>
          </cell>
          <cell r="O48">
            <v>127364283</v>
          </cell>
        </row>
        <row r="49">
          <cell r="A49" t="str">
            <v xml:space="preserve"> 12.금 속 공 사</v>
          </cell>
          <cell r="C49" t="str">
            <v>식</v>
          </cell>
          <cell r="D49">
            <v>1</v>
          </cell>
          <cell r="G49">
            <v>680630255</v>
          </cell>
          <cell r="J49">
            <v>1119375749</v>
          </cell>
          <cell r="M49">
            <v>34247228</v>
          </cell>
          <cell r="O49">
            <v>1834253232</v>
          </cell>
        </row>
        <row r="50">
          <cell r="A50" t="str">
            <v xml:space="preserve"> 13.잡  공  사</v>
          </cell>
          <cell r="C50" t="str">
            <v>식</v>
          </cell>
          <cell r="D50">
            <v>1</v>
          </cell>
          <cell r="G50">
            <v>2635674</v>
          </cell>
          <cell r="J50">
            <v>299100</v>
          </cell>
          <cell r="M50">
            <v>8970</v>
          </cell>
          <cell r="O50">
            <v>2943744</v>
          </cell>
        </row>
        <row r="51">
          <cell r="A51" t="str">
            <v xml:space="preserve"> 14.배수배관공사</v>
          </cell>
          <cell r="C51" t="str">
            <v>식</v>
          </cell>
          <cell r="D51">
            <v>1</v>
          </cell>
          <cell r="G51">
            <v>60229473</v>
          </cell>
          <cell r="J51">
            <v>94621588</v>
          </cell>
          <cell r="M51">
            <v>0</v>
          </cell>
          <cell r="O51">
            <v>154851061</v>
          </cell>
          <cell r="P51" t="e">
            <v>#REF!</v>
          </cell>
        </row>
        <row r="52">
          <cell r="A52" t="str">
            <v xml:space="preserve"> 15.우수배관공사</v>
          </cell>
          <cell r="C52" t="str">
            <v>식</v>
          </cell>
          <cell r="D52">
            <v>1</v>
          </cell>
          <cell r="G52">
            <v>15316668</v>
          </cell>
          <cell r="J52">
            <v>44699771</v>
          </cell>
          <cell r="M52">
            <v>0</v>
          </cell>
          <cell r="O52">
            <v>60016439</v>
          </cell>
          <cell r="P52" t="e">
            <v>#REF!</v>
          </cell>
        </row>
        <row r="53">
          <cell r="A53" t="str">
            <v xml:space="preserve"> 16.골  재  대</v>
          </cell>
          <cell r="C53" t="str">
            <v>식</v>
          </cell>
          <cell r="D53">
            <v>1</v>
          </cell>
          <cell r="G53">
            <v>19830765</v>
          </cell>
          <cell r="J53">
            <v>0</v>
          </cell>
          <cell r="M53">
            <v>0</v>
          </cell>
          <cell r="O53">
            <v>19830765</v>
          </cell>
        </row>
        <row r="55">
          <cell r="A55" t="str">
            <v xml:space="preserve"> </v>
          </cell>
          <cell r="B55" t="str">
            <v xml:space="preserve"> </v>
          </cell>
          <cell r="C55" t="str">
            <v xml:space="preserve"> </v>
          </cell>
          <cell r="D55" t="str">
            <v xml:space="preserve"> </v>
          </cell>
          <cell r="F55" t="str">
            <v xml:space="preserve"> </v>
          </cell>
          <cell r="G55" t="str">
            <v xml:space="preserve"> </v>
          </cell>
          <cell r="I55" t="str">
            <v xml:space="preserve"> </v>
          </cell>
          <cell r="J55" t="str">
            <v xml:space="preserve"> </v>
          </cell>
          <cell r="L55" t="str">
            <v xml:space="preserve"> </v>
          </cell>
          <cell r="M55" t="str">
            <v xml:space="preserve"> </v>
          </cell>
          <cell r="O55" t="str">
            <v xml:space="preserve"> </v>
          </cell>
          <cell r="Q55" t="str">
            <v xml:space="preserve"> </v>
          </cell>
        </row>
        <row r="56">
          <cell r="A56" t="str">
            <v>공사비 계</v>
          </cell>
          <cell r="G56">
            <v>2507404222</v>
          </cell>
          <cell r="H56">
            <v>0</v>
          </cell>
          <cell r="J56">
            <v>2801536717</v>
          </cell>
          <cell r="K56">
            <v>0</v>
          </cell>
          <cell r="M56">
            <v>188679644</v>
          </cell>
          <cell r="N56" t="e">
            <v>#VALUE!</v>
          </cell>
          <cell r="O56">
            <v>5497620583</v>
          </cell>
        </row>
        <row r="57">
          <cell r="A57" t="str">
            <v xml:space="preserve"> </v>
          </cell>
          <cell r="B57" t="str">
            <v xml:space="preserve"> </v>
          </cell>
          <cell r="C57" t="str">
            <v xml:space="preserve"> </v>
          </cell>
          <cell r="D57" t="str">
            <v xml:space="preserve"> </v>
          </cell>
          <cell r="E57" t="str">
            <v>-</v>
          </cell>
          <cell r="F57" t="str">
            <v xml:space="preserve"> </v>
          </cell>
          <cell r="G57" t="str">
            <v xml:space="preserve"> </v>
          </cell>
          <cell r="H57" t="str">
            <v>-</v>
          </cell>
          <cell r="I57" t="str">
            <v xml:space="preserve"> </v>
          </cell>
          <cell r="J57" t="str">
            <v xml:space="preserve"> </v>
          </cell>
          <cell r="K57" t="str">
            <v>-</v>
          </cell>
          <cell r="L57" t="str">
            <v xml:space="preserve"> </v>
          </cell>
          <cell r="M57" t="str">
            <v xml:space="preserve"> </v>
          </cell>
          <cell r="N57" t="str">
            <v>-</v>
          </cell>
          <cell r="O57" t="str">
            <v xml:space="preserve"> </v>
          </cell>
          <cell r="P57" t="str">
            <v>-</v>
          </cell>
          <cell r="Q57" t="str">
            <v xml:space="preserve"> </v>
          </cell>
        </row>
        <row r="61">
          <cell r="A61" t="str">
            <v xml:space="preserve"> 1. 가 설 공 사 </v>
          </cell>
        </row>
        <row r="63">
          <cell r="A63" t="str">
            <v>수평 규준틀</v>
          </cell>
          <cell r="B63" t="str">
            <v>귀</v>
          </cell>
          <cell r="C63" t="str">
            <v>EA</v>
          </cell>
          <cell r="D63">
            <v>4</v>
          </cell>
          <cell r="F63">
            <v>3720</v>
          </cell>
          <cell r="G63">
            <v>14880</v>
          </cell>
          <cell r="I63">
            <v>30336</v>
          </cell>
          <cell r="J63">
            <v>121344</v>
          </cell>
          <cell r="M63">
            <v>0</v>
          </cell>
          <cell r="O63">
            <v>136224</v>
          </cell>
          <cell r="Q63" t="str">
            <v>#1-1</v>
          </cell>
        </row>
        <row r="64">
          <cell r="A64" t="str">
            <v>강관 동바리</v>
          </cell>
          <cell r="B64" t="str">
            <v>3개월, 4.2M이하</v>
          </cell>
          <cell r="C64" t="str">
            <v>M2</v>
          </cell>
          <cell r="D64">
            <v>2495</v>
          </cell>
          <cell r="F64">
            <v>717</v>
          </cell>
          <cell r="G64">
            <v>1788915</v>
          </cell>
          <cell r="I64">
            <v>2709</v>
          </cell>
          <cell r="J64">
            <v>6758955</v>
          </cell>
          <cell r="M64">
            <v>0</v>
          </cell>
          <cell r="O64">
            <v>8547870</v>
          </cell>
          <cell r="Q64" t="str">
            <v>#1-2</v>
          </cell>
        </row>
        <row r="65">
          <cell r="A65" t="str">
            <v>콘크리트 보양</v>
          </cell>
          <cell r="B65" t="str">
            <v xml:space="preserve"> </v>
          </cell>
          <cell r="C65" t="str">
            <v>M2</v>
          </cell>
          <cell r="D65">
            <v>6059</v>
          </cell>
          <cell r="F65">
            <v>360</v>
          </cell>
          <cell r="G65">
            <v>2181240</v>
          </cell>
          <cell r="I65">
            <v>397</v>
          </cell>
          <cell r="J65">
            <v>2405423</v>
          </cell>
          <cell r="M65">
            <v>0</v>
          </cell>
          <cell r="O65">
            <v>4586663</v>
          </cell>
          <cell r="Q65" t="str">
            <v>#1-3</v>
          </cell>
        </row>
        <row r="66">
          <cell r="A66" t="str">
            <v>현장정리(철골조)</v>
          </cell>
          <cell r="C66" t="str">
            <v>M2</v>
          </cell>
          <cell r="D66">
            <v>1644</v>
          </cell>
          <cell r="I66">
            <v>2323</v>
          </cell>
          <cell r="J66">
            <v>3819012</v>
          </cell>
          <cell r="M66">
            <v>0</v>
          </cell>
          <cell r="O66">
            <v>3819012</v>
          </cell>
          <cell r="Q66" t="str">
            <v>#1-4</v>
          </cell>
        </row>
        <row r="67">
          <cell r="A67" t="str">
            <v>먹  메  김</v>
          </cell>
          <cell r="B67" t="str">
            <v>공  장</v>
          </cell>
          <cell r="C67" t="str">
            <v>M2</v>
          </cell>
          <cell r="D67">
            <v>1644</v>
          </cell>
          <cell r="I67">
            <v>1663</v>
          </cell>
          <cell r="J67">
            <v>2733972</v>
          </cell>
          <cell r="M67">
            <v>0</v>
          </cell>
          <cell r="O67">
            <v>2733972</v>
          </cell>
          <cell r="Q67" t="str">
            <v>#1-5</v>
          </cell>
        </row>
        <row r="68">
          <cell r="A68" t="str">
            <v>내부 수평 비계</v>
          </cell>
          <cell r="B68" t="str">
            <v>3개월(3.6M이하)</v>
          </cell>
          <cell r="C68" t="str">
            <v>M2</v>
          </cell>
          <cell r="D68">
            <v>1671.5</v>
          </cell>
          <cell r="F68">
            <v>853</v>
          </cell>
          <cell r="G68">
            <v>1425789.5</v>
          </cell>
          <cell r="I68">
            <v>3191</v>
          </cell>
          <cell r="J68">
            <v>5333756.5</v>
          </cell>
          <cell r="M68">
            <v>0</v>
          </cell>
          <cell r="O68">
            <v>6759546</v>
          </cell>
          <cell r="Q68" t="str">
            <v>#1-7</v>
          </cell>
        </row>
        <row r="69">
          <cell r="A69" t="str">
            <v>강관비계다리</v>
          </cell>
          <cell r="B69" t="str">
            <v>3 개월</v>
          </cell>
          <cell r="C69" t="str">
            <v>M2</v>
          </cell>
          <cell r="D69">
            <v>742.7</v>
          </cell>
          <cell r="F69">
            <v>4367</v>
          </cell>
          <cell r="G69">
            <v>3243370.9</v>
          </cell>
          <cell r="I69">
            <v>14545</v>
          </cell>
          <cell r="J69">
            <v>10802571.5</v>
          </cell>
          <cell r="L69">
            <v>727</v>
          </cell>
          <cell r="M69">
            <v>539942.9</v>
          </cell>
          <cell r="O69">
            <v>14585885.300000001</v>
          </cell>
          <cell r="Q69" t="str">
            <v>#1-8</v>
          </cell>
        </row>
        <row r="70">
          <cell r="A70" t="str">
            <v>외부강관비계</v>
          </cell>
          <cell r="B70" t="str">
            <v>3개월(41.62M이하)</v>
          </cell>
          <cell r="C70" t="str">
            <v>M2</v>
          </cell>
          <cell r="D70">
            <v>1102.9000000000001</v>
          </cell>
          <cell r="F70">
            <v>737</v>
          </cell>
          <cell r="G70">
            <v>812837.3</v>
          </cell>
          <cell r="I70">
            <v>7461</v>
          </cell>
          <cell r="J70">
            <v>8228736.9000000004</v>
          </cell>
          <cell r="L70">
            <v>373</v>
          </cell>
          <cell r="M70">
            <v>411381.7</v>
          </cell>
          <cell r="O70">
            <v>9452955.9000000004</v>
          </cell>
          <cell r="Q70" t="str">
            <v>#1-10</v>
          </cell>
        </row>
        <row r="72">
          <cell r="A72" t="str">
            <v xml:space="preserve"> </v>
          </cell>
          <cell r="B72" t="str">
            <v xml:space="preserve"> </v>
          </cell>
          <cell r="C72" t="str">
            <v xml:space="preserve"> </v>
          </cell>
          <cell r="D72" t="str">
            <v xml:space="preserve"> </v>
          </cell>
          <cell r="F72" t="str">
            <v xml:space="preserve"> </v>
          </cell>
          <cell r="G72" t="str">
            <v xml:space="preserve"> </v>
          </cell>
          <cell r="I72" t="str">
            <v xml:space="preserve"> </v>
          </cell>
          <cell r="J72" t="str">
            <v xml:space="preserve"> </v>
          </cell>
          <cell r="L72" t="str">
            <v xml:space="preserve"> </v>
          </cell>
          <cell r="M72" t="str">
            <v xml:space="preserve"> </v>
          </cell>
          <cell r="O72" t="str">
            <v xml:space="preserve"> </v>
          </cell>
          <cell r="Q72" t="str">
            <v xml:space="preserve"> </v>
          </cell>
        </row>
        <row r="73">
          <cell r="A73" t="str">
            <v xml:space="preserve">        소      계</v>
          </cell>
          <cell r="G73">
            <v>9467032</v>
          </cell>
          <cell r="I73" t="str">
            <v xml:space="preserve"> </v>
          </cell>
          <cell r="J73">
            <v>40203770</v>
          </cell>
          <cell r="M73">
            <v>951324</v>
          </cell>
          <cell r="O73">
            <v>50622128</v>
          </cell>
        </row>
        <row r="74">
          <cell r="A74" t="str">
            <v xml:space="preserve"> </v>
          </cell>
          <cell r="B74" t="str">
            <v xml:space="preserve"> </v>
          </cell>
          <cell r="C74" t="str">
            <v xml:space="preserve"> </v>
          </cell>
          <cell r="D74" t="str">
            <v xml:space="preserve"> </v>
          </cell>
          <cell r="E74" t="str">
            <v>-</v>
          </cell>
          <cell r="F74" t="str">
            <v xml:space="preserve"> </v>
          </cell>
          <cell r="G74" t="str">
            <v xml:space="preserve"> </v>
          </cell>
          <cell r="H74" t="str">
            <v>-</v>
          </cell>
          <cell r="I74" t="str">
            <v xml:space="preserve"> </v>
          </cell>
          <cell r="J74" t="str">
            <v xml:space="preserve"> </v>
          </cell>
          <cell r="K74" t="str">
            <v>-</v>
          </cell>
          <cell r="L74" t="str">
            <v xml:space="preserve"> </v>
          </cell>
          <cell r="M74" t="str">
            <v xml:space="preserve"> </v>
          </cell>
          <cell r="N74" t="str">
            <v>-</v>
          </cell>
          <cell r="O74" t="str">
            <v xml:space="preserve"> </v>
          </cell>
          <cell r="P74" t="str">
            <v>-</v>
          </cell>
          <cell r="Q74" t="str">
            <v xml:space="preserve"> </v>
          </cell>
        </row>
        <row r="76">
          <cell r="A76" t="str">
            <v xml:space="preserve"> 2. 철근크리트공사</v>
          </cell>
        </row>
        <row r="77">
          <cell r="B77" t="str">
            <v xml:space="preserve"> </v>
          </cell>
          <cell r="D77" t="str">
            <v xml:space="preserve"> </v>
          </cell>
        </row>
        <row r="78">
          <cell r="A78" t="str">
            <v>철근가공조립</v>
          </cell>
          <cell r="B78" t="str">
            <v>보 통</v>
          </cell>
          <cell r="C78" t="str">
            <v>톤</v>
          </cell>
          <cell r="D78">
            <v>380.4</v>
          </cell>
          <cell r="F78">
            <v>4355</v>
          </cell>
          <cell r="G78">
            <v>1656642</v>
          </cell>
          <cell r="I78">
            <v>268259</v>
          </cell>
          <cell r="J78">
            <v>102045723.59999999</v>
          </cell>
          <cell r="M78">
            <v>0</v>
          </cell>
          <cell r="O78">
            <v>103702365.59999999</v>
          </cell>
          <cell r="Q78" t="str">
            <v>#2-1</v>
          </cell>
        </row>
        <row r="79">
          <cell r="A79" t="str">
            <v>철근가공조립</v>
          </cell>
          <cell r="B79" t="str">
            <v>복 잡</v>
          </cell>
          <cell r="C79" t="str">
            <v>톤</v>
          </cell>
          <cell r="D79">
            <v>209</v>
          </cell>
          <cell r="F79">
            <v>5360</v>
          </cell>
          <cell r="G79">
            <v>1120240</v>
          </cell>
          <cell r="I79">
            <v>295443</v>
          </cell>
          <cell r="J79">
            <v>61747587</v>
          </cell>
          <cell r="M79">
            <v>0</v>
          </cell>
          <cell r="O79">
            <v>62867827</v>
          </cell>
          <cell r="Q79" t="str">
            <v>#2-2</v>
          </cell>
        </row>
        <row r="80">
          <cell r="A80" t="str">
            <v>합판 거푸집</v>
          </cell>
          <cell r="B80" t="str">
            <v>2 회</v>
          </cell>
          <cell r="C80" t="str">
            <v>M2</v>
          </cell>
          <cell r="D80">
            <v>60.72</v>
          </cell>
          <cell r="F80">
            <v>6098</v>
          </cell>
          <cell r="G80">
            <v>370270.5</v>
          </cell>
          <cell r="I80">
            <v>14199</v>
          </cell>
          <cell r="J80">
            <v>862163.2</v>
          </cell>
          <cell r="M80">
            <v>0</v>
          </cell>
          <cell r="O80">
            <v>1232433.7</v>
          </cell>
          <cell r="Q80" t="str">
            <v>#2-3</v>
          </cell>
        </row>
        <row r="81">
          <cell r="A81" t="str">
            <v>합판 거푸집</v>
          </cell>
          <cell r="B81" t="str">
            <v>3 회</v>
          </cell>
          <cell r="C81" t="str">
            <v>M2</v>
          </cell>
          <cell r="D81">
            <v>599.67999999999995</v>
          </cell>
          <cell r="F81">
            <v>4932</v>
          </cell>
          <cell r="G81">
            <v>2957621.7</v>
          </cell>
          <cell r="I81">
            <v>11146</v>
          </cell>
          <cell r="J81">
            <v>6684033.2000000002</v>
          </cell>
          <cell r="M81">
            <v>0</v>
          </cell>
          <cell r="O81">
            <v>9641654.9000000004</v>
          </cell>
          <cell r="Q81" t="str">
            <v>#2-4</v>
          </cell>
        </row>
        <row r="82">
          <cell r="A82" t="str">
            <v>합판 거푸집</v>
          </cell>
          <cell r="B82" t="str">
            <v>4 회</v>
          </cell>
          <cell r="C82" t="str">
            <v>M2</v>
          </cell>
          <cell r="D82">
            <v>640.92999999999995</v>
          </cell>
          <cell r="F82">
            <v>4290</v>
          </cell>
          <cell r="G82">
            <v>2749589.7</v>
          </cell>
          <cell r="I82">
            <v>9466</v>
          </cell>
          <cell r="J82">
            <v>6067043.2999999998</v>
          </cell>
          <cell r="M82">
            <v>0</v>
          </cell>
          <cell r="O82">
            <v>8816633</v>
          </cell>
          <cell r="Q82" t="str">
            <v>#2-5</v>
          </cell>
        </row>
        <row r="83">
          <cell r="A83" t="str">
            <v>합판 거푸집</v>
          </cell>
          <cell r="B83" t="str">
            <v>2 회(SEPA용)</v>
          </cell>
          <cell r="C83" t="str">
            <v>M2</v>
          </cell>
          <cell r="D83">
            <v>6094.14</v>
          </cell>
          <cell r="F83">
            <v>6110</v>
          </cell>
          <cell r="G83">
            <v>37235195.399999999</v>
          </cell>
          <cell r="I83">
            <v>14199</v>
          </cell>
          <cell r="J83">
            <v>86530693.799999997</v>
          </cell>
          <cell r="M83">
            <v>0</v>
          </cell>
          <cell r="O83">
            <v>123765889.19999999</v>
          </cell>
          <cell r="Q83" t="str">
            <v>#2-6</v>
          </cell>
        </row>
        <row r="84">
          <cell r="A84" t="str">
            <v>합판 거푸집</v>
          </cell>
          <cell r="B84" t="str">
            <v>3 회(SEPA용)</v>
          </cell>
          <cell r="C84" t="str">
            <v>M2</v>
          </cell>
          <cell r="D84">
            <v>877</v>
          </cell>
          <cell r="F84">
            <v>4960</v>
          </cell>
          <cell r="G84">
            <v>4349920</v>
          </cell>
          <cell r="I84">
            <v>11146</v>
          </cell>
          <cell r="J84">
            <v>9775042</v>
          </cell>
          <cell r="M84">
            <v>0</v>
          </cell>
          <cell r="O84">
            <v>14124962</v>
          </cell>
          <cell r="Q84" t="str">
            <v>#2-7</v>
          </cell>
        </row>
        <row r="85">
          <cell r="A85" t="str">
            <v>유로폼</v>
          </cell>
          <cell r="B85" t="str">
            <v>슬라브</v>
          </cell>
          <cell r="C85" t="str">
            <v>M2</v>
          </cell>
          <cell r="D85">
            <v>280.24</v>
          </cell>
          <cell r="F85">
            <v>1788</v>
          </cell>
          <cell r="G85">
            <v>501069.1</v>
          </cell>
          <cell r="I85">
            <v>9023</v>
          </cell>
          <cell r="J85">
            <v>2528605.5</v>
          </cell>
          <cell r="L85">
            <v>270</v>
          </cell>
          <cell r="M85">
            <v>75664.800000000003</v>
          </cell>
          <cell r="O85">
            <v>3105339.4</v>
          </cell>
          <cell r="Q85" t="str">
            <v>#2-8</v>
          </cell>
        </row>
        <row r="86">
          <cell r="A86" t="str">
            <v>유로폼</v>
          </cell>
          <cell r="B86" t="str">
            <v>벽  체</v>
          </cell>
          <cell r="C86" t="str">
            <v>M2</v>
          </cell>
          <cell r="D86">
            <v>2156.35</v>
          </cell>
          <cell r="F86">
            <v>2599</v>
          </cell>
          <cell r="G86">
            <v>5604353.5999999996</v>
          </cell>
          <cell r="I86">
            <v>9023</v>
          </cell>
          <cell r="J86">
            <v>19456746</v>
          </cell>
          <cell r="L86">
            <v>270</v>
          </cell>
          <cell r="M86">
            <v>582214.5</v>
          </cell>
          <cell r="O86">
            <v>25643314.100000001</v>
          </cell>
          <cell r="Q86" t="str">
            <v>#2-9</v>
          </cell>
        </row>
        <row r="87">
          <cell r="A87" t="str">
            <v>콘크리트 생산</v>
          </cell>
          <cell r="B87" t="str">
            <v>25-140-12</v>
          </cell>
          <cell r="C87" t="str">
            <v>M3</v>
          </cell>
          <cell r="D87">
            <v>281</v>
          </cell>
          <cell r="F87">
            <v>2990</v>
          </cell>
          <cell r="G87">
            <v>840190</v>
          </cell>
          <cell r="I87">
            <v>5229</v>
          </cell>
          <cell r="J87">
            <v>1469349</v>
          </cell>
          <cell r="L87">
            <v>6982</v>
          </cell>
          <cell r="M87">
            <v>1961942</v>
          </cell>
          <cell r="O87">
            <v>4271481</v>
          </cell>
          <cell r="Q87" t="str">
            <v>#2-10</v>
          </cell>
        </row>
        <row r="88">
          <cell r="A88" t="str">
            <v>콘크리트 생산</v>
          </cell>
          <cell r="B88" t="str">
            <v>25-210-8</v>
          </cell>
          <cell r="C88" t="str">
            <v>M3</v>
          </cell>
          <cell r="D88">
            <v>1087</v>
          </cell>
          <cell r="F88">
            <v>8458</v>
          </cell>
          <cell r="G88">
            <v>9193846</v>
          </cell>
          <cell r="I88">
            <v>8213</v>
          </cell>
          <cell r="J88">
            <v>8927531</v>
          </cell>
          <cell r="L88">
            <v>11181</v>
          </cell>
          <cell r="M88">
            <v>12153747</v>
          </cell>
          <cell r="O88">
            <v>30275124</v>
          </cell>
          <cell r="Q88" t="str">
            <v>#2-12</v>
          </cell>
        </row>
        <row r="89">
          <cell r="A89" t="str">
            <v>콘크리트 생산</v>
          </cell>
          <cell r="B89" t="str">
            <v>25-240-8</v>
          </cell>
          <cell r="C89" t="str">
            <v>M3</v>
          </cell>
          <cell r="D89">
            <v>4175</v>
          </cell>
          <cell r="F89">
            <v>8639</v>
          </cell>
          <cell r="G89">
            <v>36067825</v>
          </cell>
          <cell r="I89">
            <v>8243</v>
          </cell>
          <cell r="J89">
            <v>34414525</v>
          </cell>
          <cell r="L89">
            <v>11180</v>
          </cell>
          <cell r="M89">
            <v>46676500</v>
          </cell>
          <cell r="O89">
            <v>117158850</v>
          </cell>
          <cell r="Q89" t="str">
            <v>#2-13</v>
          </cell>
        </row>
        <row r="90">
          <cell r="A90" t="str">
            <v>콘크리트 생산</v>
          </cell>
          <cell r="B90" t="str">
            <v>13-350-8</v>
          </cell>
          <cell r="C90" t="str">
            <v>M3</v>
          </cell>
          <cell r="D90">
            <v>457</v>
          </cell>
          <cell r="F90">
            <v>8892</v>
          </cell>
          <cell r="G90">
            <v>4063644</v>
          </cell>
          <cell r="I90">
            <v>8492</v>
          </cell>
          <cell r="J90">
            <v>3880844</v>
          </cell>
          <cell r="L90">
            <v>11707</v>
          </cell>
          <cell r="M90">
            <v>5350099</v>
          </cell>
          <cell r="O90">
            <v>13294587</v>
          </cell>
          <cell r="Q90" t="str">
            <v>#2-14</v>
          </cell>
        </row>
        <row r="91">
          <cell r="A91" t="str">
            <v>콘크리트 타설</v>
          </cell>
          <cell r="B91" t="str">
            <v>무근, 붐</v>
          </cell>
          <cell r="C91" t="str">
            <v>M3</v>
          </cell>
          <cell r="D91">
            <v>2.14</v>
          </cell>
          <cell r="F91">
            <v>2334</v>
          </cell>
          <cell r="G91">
            <v>4994.7</v>
          </cell>
          <cell r="I91">
            <v>5757</v>
          </cell>
          <cell r="J91">
            <v>12319.9</v>
          </cell>
          <cell r="L91">
            <v>6062</v>
          </cell>
          <cell r="M91">
            <v>12972.6</v>
          </cell>
          <cell r="O91">
            <v>30287.199999999997</v>
          </cell>
          <cell r="Q91" t="str">
            <v>#2-15</v>
          </cell>
        </row>
        <row r="92">
          <cell r="A92" t="str">
            <v>콘크리트 타설</v>
          </cell>
          <cell r="B92" t="str">
            <v>무근, 배관</v>
          </cell>
          <cell r="C92" t="str">
            <v>M3</v>
          </cell>
          <cell r="D92">
            <v>725.17499999999995</v>
          </cell>
          <cell r="F92">
            <v>2491</v>
          </cell>
          <cell r="G92">
            <v>1806410.9</v>
          </cell>
          <cell r="I92">
            <v>9154</v>
          </cell>
          <cell r="J92">
            <v>6638251.9000000004</v>
          </cell>
          <cell r="L92">
            <v>7128</v>
          </cell>
          <cell r="M92">
            <v>5169047.4000000004</v>
          </cell>
          <cell r="O92">
            <v>13613710.200000001</v>
          </cell>
          <cell r="Q92" t="str">
            <v>#2-16</v>
          </cell>
        </row>
        <row r="93">
          <cell r="A93" t="str">
            <v>콘크리트 타설</v>
          </cell>
          <cell r="B93" t="str">
            <v>철근, 붐</v>
          </cell>
          <cell r="C93" t="str">
            <v>M3</v>
          </cell>
          <cell r="D93">
            <v>157.91</v>
          </cell>
          <cell r="F93">
            <v>2300</v>
          </cell>
          <cell r="G93">
            <v>363193</v>
          </cell>
          <cell r="I93">
            <v>6556</v>
          </cell>
          <cell r="J93">
            <v>1035257.9</v>
          </cell>
          <cell r="L93">
            <v>5836</v>
          </cell>
          <cell r="M93">
            <v>921562.7</v>
          </cell>
          <cell r="O93">
            <v>2320013.5999999996</v>
          </cell>
          <cell r="Q93" t="str">
            <v>#2-17</v>
          </cell>
        </row>
        <row r="94">
          <cell r="A94" t="str">
            <v>콘크리트 타설</v>
          </cell>
          <cell r="B94" t="str">
            <v>철근, 배관</v>
          </cell>
          <cell r="C94" t="str">
            <v>M3</v>
          </cell>
          <cell r="D94">
            <v>2048.89</v>
          </cell>
          <cell r="F94">
            <v>2449</v>
          </cell>
          <cell r="G94">
            <v>5017731.5999999996</v>
          </cell>
          <cell r="I94">
            <v>9946</v>
          </cell>
          <cell r="J94">
            <v>20378259.899999999</v>
          </cell>
          <cell r="L94">
            <v>6845</v>
          </cell>
          <cell r="M94">
            <v>14024652</v>
          </cell>
          <cell r="O94">
            <v>39420643.5</v>
          </cell>
          <cell r="Q94" t="str">
            <v>#2-18</v>
          </cell>
        </row>
        <row r="95">
          <cell r="A95" t="str">
            <v>콘크리트 타설</v>
          </cell>
          <cell r="B95" t="str">
            <v>철근, 압송관</v>
          </cell>
          <cell r="C95" t="str">
            <v>M3</v>
          </cell>
          <cell r="D95">
            <v>3002.98</v>
          </cell>
          <cell r="F95">
            <v>2449</v>
          </cell>
          <cell r="G95">
            <v>7354298</v>
          </cell>
          <cell r="I95">
            <v>10113</v>
          </cell>
          <cell r="J95">
            <v>30369136.699999999</v>
          </cell>
          <cell r="L95">
            <v>6865</v>
          </cell>
          <cell r="M95">
            <v>20615457.699999999</v>
          </cell>
          <cell r="O95">
            <v>58338892.400000006</v>
          </cell>
          <cell r="Q95" t="str">
            <v>#2-19</v>
          </cell>
        </row>
        <row r="96">
          <cell r="A96" t="str">
            <v>콘크리트 CHIPPING</v>
          </cell>
          <cell r="C96" t="str">
            <v>M2</v>
          </cell>
          <cell r="D96">
            <v>79.585999999999999</v>
          </cell>
          <cell r="G96">
            <v>0</v>
          </cell>
          <cell r="I96">
            <v>15638</v>
          </cell>
          <cell r="J96">
            <v>1244565.8</v>
          </cell>
          <cell r="L96">
            <v>469</v>
          </cell>
          <cell r="M96">
            <v>37325.800000000003</v>
          </cell>
          <cell r="O96">
            <v>1281891.6000000001</v>
          </cell>
          <cell r="Q96" t="str">
            <v>#2-20</v>
          </cell>
        </row>
        <row r="97">
          <cell r="A97" t="str">
            <v>와이어메쉬설치</v>
          </cell>
          <cell r="B97" t="str">
            <v>#8*100*100</v>
          </cell>
          <cell r="C97" t="str">
            <v>M2</v>
          </cell>
          <cell r="D97">
            <v>4418.38</v>
          </cell>
          <cell r="F97">
            <v>1223</v>
          </cell>
          <cell r="G97">
            <v>5403678.7000000002</v>
          </cell>
          <cell r="I97">
            <v>611</v>
          </cell>
          <cell r="J97">
            <v>2699630.1</v>
          </cell>
          <cell r="M97">
            <v>0</v>
          </cell>
          <cell r="O97">
            <v>8103308.8000000007</v>
          </cell>
          <cell r="Q97" t="str">
            <v>#2-21</v>
          </cell>
        </row>
        <row r="98">
          <cell r="A98" t="str">
            <v>DRILLING</v>
          </cell>
          <cell r="B98" t="str">
            <v>D16</v>
          </cell>
          <cell r="C98" t="str">
            <v>M</v>
          </cell>
          <cell r="D98">
            <v>35.96</v>
          </cell>
          <cell r="F98">
            <v>3107</v>
          </cell>
          <cell r="G98">
            <v>111727.7</v>
          </cell>
          <cell r="I98">
            <v>17574</v>
          </cell>
          <cell r="J98">
            <v>631961</v>
          </cell>
          <cell r="L98">
            <v>5953</v>
          </cell>
          <cell r="M98">
            <v>214069.8</v>
          </cell>
          <cell r="O98">
            <v>957758.5</v>
          </cell>
          <cell r="Q98" t="str">
            <v>#2-22</v>
          </cell>
        </row>
        <row r="99">
          <cell r="A99" t="str">
            <v>DRILLING</v>
          </cell>
          <cell r="B99" t="str">
            <v>D19</v>
          </cell>
          <cell r="C99" t="str">
            <v>M</v>
          </cell>
          <cell r="D99">
            <v>29.36</v>
          </cell>
          <cell r="F99">
            <v>3107</v>
          </cell>
          <cell r="G99">
            <v>91221.5</v>
          </cell>
          <cell r="I99">
            <v>17574</v>
          </cell>
          <cell r="J99">
            <v>515972.6</v>
          </cell>
          <cell r="L99">
            <v>5953</v>
          </cell>
          <cell r="M99">
            <v>174780</v>
          </cell>
          <cell r="O99">
            <v>781974.1</v>
          </cell>
          <cell r="Q99" t="str">
            <v>#2-22</v>
          </cell>
        </row>
        <row r="100">
          <cell r="A100" t="str">
            <v>PVC지수판 설치</v>
          </cell>
          <cell r="B100" t="str">
            <v>230*5T</v>
          </cell>
          <cell r="C100" t="str">
            <v>M</v>
          </cell>
          <cell r="D100">
            <v>139.5</v>
          </cell>
          <cell r="F100">
            <v>5059</v>
          </cell>
          <cell r="G100">
            <v>705730.5</v>
          </cell>
          <cell r="I100">
            <v>10068</v>
          </cell>
          <cell r="J100">
            <v>1404486</v>
          </cell>
          <cell r="L100">
            <v>302</v>
          </cell>
          <cell r="M100">
            <v>42129</v>
          </cell>
          <cell r="O100">
            <v>2152345.5</v>
          </cell>
          <cell r="Q100" t="str">
            <v>#2-23</v>
          </cell>
        </row>
        <row r="101">
          <cell r="A101" t="str">
            <v>스 페 이 샤</v>
          </cell>
          <cell r="B101" t="str">
            <v>FLOOR</v>
          </cell>
          <cell r="C101" t="str">
            <v>EA</v>
          </cell>
          <cell r="D101">
            <v>86997</v>
          </cell>
          <cell r="F101">
            <v>50</v>
          </cell>
          <cell r="G101">
            <v>4349850</v>
          </cell>
          <cell r="J101">
            <v>0</v>
          </cell>
          <cell r="M101">
            <v>0</v>
          </cell>
          <cell r="O101">
            <v>4349850</v>
          </cell>
          <cell r="Q101" t="str">
            <v>물자 P152</v>
          </cell>
        </row>
        <row r="102">
          <cell r="A102" t="str">
            <v>스 페 이 샤</v>
          </cell>
          <cell r="B102" t="str">
            <v>WALL</v>
          </cell>
          <cell r="C102" t="str">
            <v>EA</v>
          </cell>
          <cell r="D102">
            <v>35364</v>
          </cell>
          <cell r="F102">
            <v>16</v>
          </cell>
          <cell r="G102">
            <v>565824</v>
          </cell>
          <cell r="J102">
            <v>0</v>
          </cell>
          <cell r="M102">
            <v>0</v>
          </cell>
          <cell r="O102">
            <v>565824</v>
          </cell>
          <cell r="Q102" t="str">
            <v>물자 P152</v>
          </cell>
        </row>
        <row r="103">
          <cell r="A103" t="str">
            <v>SEPA  BOLT</v>
          </cell>
          <cell r="B103" t="str">
            <v>W=100MM</v>
          </cell>
          <cell r="C103" t="str">
            <v>EA</v>
          </cell>
          <cell r="D103">
            <v>10</v>
          </cell>
          <cell r="F103">
            <v>35</v>
          </cell>
          <cell r="G103">
            <v>350</v>
          </cell>
          <cell r="J103">
            <v>0</v>
          </cell>
          <cell r="M103">
            <v>0</v>
          </cell>
          <cell r="O103">
            <v>350</v>
          </cell>
          <cell r="Q103" t="str">
            <v>물자 P149</v>
          </cell>
        </row>
        <row r="104">
          <cell r="A104" t="str">
            <v>SEPA  BOLT</v>
          </cell>
          <cell r="B104" t="str">
            <v>W=200MM</v>
          </cell>
          <cell r="C104" t="str">
            <v>EA</v>
          </cell>
          <cell r="D104">
            <v>866</v>
          </cell>
          <cell r="F104">
            <v>65</v>
          </cell>
          <cell r="G104">
            <v>56290</v>
          </cell>
          <cell r="J104">
            <v>0</v>
          </cell>
          <cell r="M104">
            <v>0</v>
          </cell>
          <cell r="O104">
            <v>56290</v>
          </cell>
          <cell r="Q104" t="str">
            <v>물자 P149</v>
          </cell>
        </row>
        <row r="105">
          <cell r="A105" t="str">
            <v>SEPA  BOLT</v>
          </cell>
          <cell r="B105" t="str">
            <v>W=250MM</v>
          </cell>
          <cell r="C105" t="str">
            <v>EA</v>
          </cell>
          <cell r="D105">
            <v>5410</v>
          </cell>
          <cell r="F105">
            <v>80</v>
          </cell>
          <cell r="G105">
            <v>432800</v>
          </cell>
          <cell r="J105">
            <v>0</v>
          </cell>
          <cell r="M105">
            <v>0</v>
          </cell>
          <cell r="O105">
            <v>432800</v>
          </cell>
          <cell r="Q105" t="str">
            <v>물자 P149</v>
          </cell>
        </row>
        <row r="106">
          <cell r="A106" t="str">
            <v>SEPA  BOLT</v>
          </cell>
          <cell r="B106" t="str">
            <v>W=300MM</v>
          </cell>
          <cell r="C106" t="str">
            <v>EA</v>
          </cell>
          <cell r="D106">
            <v>38</v>
          </cell>
          <cell r="F106">
            <v>95</v>
          </cell>
          <cell r="G106">
            <v>3610</v>
          </cell>
          <cell r="J106">
            <v>0</v>
          </cell>
          <cell r="M106">
            <v>0</v>
          </cell>
          <cell r="O106">
            <v>3610</v>
          </cell>
          <cell r="Q106" t="str">
            <v>물자 P149</v>
          </cell>
        </row>
        <row r="107">
          <cell r="A107" t="str">
            <v>SEPA  BOLT</v>
          </cell>
          <cell r="B107" t="str">
            <v>W=350MM</v>
          </cell>
          <cell r="C107" t="str">
            <v>EA</v>
          </cell>
          <cell r="D107">
            <v>24</v>
          </cell>
          <cell r="F107">
            <v>102.5</v>
          </cell>
          <cell r="G107">
            <v>2460</v>
          </cell>
          <cell r="J107">
            <v>0</v>
          </cell>
          <cell r="M107">
            <v>0</v>
          </cell>
          <cell r="O107">
            <v>2460</v>
          </cell>
          <cell r="Q107" t="str">
            <v>물자 P149</v>
          </cell>
        </row>
        <row r="108">
          <cell r="A108" t="str">
            <v>SEPA  BOLT</v>
          </cell>
          <cell r="B108" t="str">
            <v>W=500MM</v>
          </cell>
          <cell r="C108" t="str">
            <v>EA</v>
          </cell>
          <cell r="D108">
            <v>66</v>
          </cell>
          <cell r="F108">
            <v>140</v>
          </cell>
          <cell r="G108">
            <v>9240</v>
          </cell>
          <cell r="J108">
            <v>0</v>
          </cell>
          <cell r="M108">
            <v>0</v>
          </cell>
          <cell r="O108">
            <v>9240</v>
          </cell>
          <cell r="Q108" t="str">
            <v>물자 P149</v>
          </cell>
        </row>
        <row r="109">
          <cell r="A109" t="str">
            <v>FORM TIE</v>
          </cell>
          <cell r="B109" t="str">
            <v>D-1/2*360</v>
          </cell>
          <cell r="C109" t="str">
            <v>SET</v>
          </cell>
          <cell r="D109">
            <v>84</v>
          </cell>
          <cell r="F109">
            <v>890</v>
          </cell>
          <cell r="G109">
            <v>74760</v>
          </cell>
          <cell r="J109">
            <v>0</v>
          </cell>
          <cell r="M109">
            <v>0</v>
          </cell>
          <cell r="O109">
            <v>74760</v>
          </cell>
          <cell r="Q109" t="str">
            <v>물자 P149</v>
          </cell>
        </row>
        <row r="110">
          <cell r="A110" t="str">
            <v>PVC PIPE</v>
          </cell>
          <cell r="B110" t="str">
            <v>D100MM</v>
          </cell>
          <cell r="C110" t="str">
            <v>M</v>
          </cell>
          <cell r="D110">
            <v>18.899999999999999</v>
          </cell>
          <cell r="F110">
            <v>12080</v>
          </cell>
          <cell r="G110">
            <v>228312</v>
          </cell>
          <cell r="J110">
            <v>0</v>
          </cell>
          <cell r="M110">
            <v>0</v>
          </cell>
          <cell r="O110">
            <v>228312</v>
          </cell>
          <cell r="Q110" t="str">
            <v>물자 P501</v>
          </cell>
        </row>
        <row r="111">
          <cell r="A111" t="str">
            <v>STEEL PIPE</v>
          </cell>
          <cell r="B111" t="str">
            <v>D100MM(백관)</v>
          </cell>
          <cell r="C111" t="str">
            <v>M</v>
          </cell>
          <cell r="D111">
            <v>2.02</v>
          </cell>
          <cell r="F111">
            <v>7797</v>
          </cell>
          <cell r="G111">
            <v>15749.9</v>
          </cell>
          <cell r="J111">
            <v>0</v>
          </cell>
          <cell r="M111">
            <v>0</v>
          </cell>
          <cell r="O111">
            <v>15749.9</v>
          </cell>
          <cell r="Q111" t="str">
            <v>물정 P473</v>
          </cell>
        </row>
        <row r="112">
          <cell r="A112" t="str">
            <v>면 목 설 치</v>
          </cell>
          <cell r="B112" t="str">
            <v>30*30MM</v>
          </cell>
          <cell r="C112" t="str">
            <v>M</v>
          </cell>
          <cell r="D112">
            <v>1080.44</v>
          </cell>
          <cell r="F112">
            <v>243</v>
          </cell>
          <cell r="G112">
            <v>262546.90000000002</v>
          </cell>
          <cell r="J112">
            <v>0</v>
          </cell>
          <cell r="M112">
            <v>0</v>
          </cell>
          <cell r="O112">
            <v>262546.90000000002</v>
          </cell>
          <cell r="Q112" t="str">
            <v>물자 P141</v>
          </cell>
        </row>
        <row r="113">
          <cell r="A113" t="str">
            <v xml:space="preserve"> </v>
          </cell>
          <cell r="L113" t="str">
            <v xml:space="preserve"> </v>
          </cell>
        </row>
        <row r="115">
          <cell r="A115" t="str">
            <v xml:space="preserve">        소      계</v>
          </cell>
          <cell r="G115">
            <v>133571186</v>
          </cell>
          <cell r="J115">
            <v>409319728</v>
          </cell>
          <cell r="M115">
            <v>108012164</v>
          </cell>
          <cell r="O115">
            <v>650903079</v>
          </cell>
        </row>
        <row r="118">
          <cell r="A118" t="str">
            <v xml:space="preserve"> 3. DECK PLATE 설치공사</v>
          </cell>
        </row>
        <row r="119">
          <cell r="D119" t="str">
            <v xml:space="preserve"> </v>
          </cell>
        </row>
        <row r="120">
          <cell r="A120" t="str">
            <v>DECK PLATE 절단</v>
          </cell>
          <cell r="B120" t="str">
            <v>T=1.2</v>
          </cell>
          <cell r="C120" t="str">
            <v>M</v>
          </cell>
          <cell r="D120">
            <v>695.44</v>
          </cell>
          <cell r="F120">
            <v>160</v>
          </cell>
          <cell r="G120">
            <v>111270.39999999999</v>
          </cell>
          <cell r="I120">
            <v>816</v>
          </cell>
          <cell r="J120">
            <v>567479</v>
          </cell>
          <cell r="M120">
            <v>0</v>
          </cell>
          <cell r="O120">
            <v>678749.4</v>
          </cell>
          <cell r="Q120" t="str">
            <v>#3-1</v>
          </cell>
        </row>
        <row r="121">
          <cell r="A121" t="str">
            <v>DECK PLATE 설치</v>
          </cell>
          <cell r="B121" t="str">
            <v>T=1.2</v>
          </cell>
          <cell r="C121" t="str">
            <v>M2</v>
          </cell>
          <cell r="D121">
            <v>13800.09</v>
          </cell>
          <cell r="F121">
            <v>0</v>
          </cell>
          <cell r="G121">
            <v>0</v>
          </cell>
          <cell r="I121">
            <v>4906</v>
          </cell>
          <cell r="J121">
            <v>67703241.5</v>
          </cell>
          <cell r="L121">
            <v>147</v>
          </cell>
          <cell r="M121">
            <v>2028613.2</v>
          </cell>
          <cell r="O121">
            <v>69731854.700000003</v>
          </cell>
          <cell r="Q121" t="str">
            <v>#3-2</v>
          </cell>
        </row>
        <row r="122">
          <cell r="A122" t="str">
            <v>테  이  프</v>
          </cell>
          <cell r="B122" t="str">
            <v>W=50MM</v>
          </cell>
          <cell r="C122" t="str">
            <v>M</v>
          </cell>
          <cell r="D122">
            <v>4619</v>
          </cell>
          <cell r="F122">
            <v>70</v>
          </cell>
          <cell r="G122">
            <v>323330</v>
          </cell>
          <cell r="J122">
            <v>0</v>
          </cell>
          <cell r="M122">
            <v>0</v>
          </cell>
          <cell r="O122">
            <v>323330</v>
          </cell>
          <cell r="Q122" t="str">
            <v>물자 P1188</v>
          </cell>
        </row>
        <row r="123">
          <cell r="A123" t="str">
            <v>SST PL. &amp; F.B</v>
          </cell>
          <cell r="B123" t="str">
            <v>20*10</v>
          </cell>
          <cell r="C123" t="str">
            <v>TON</v>
          </cell>
          <cell r="D123">
            <v>0.65200000000000002</v>
          </cell>
          <cell r="F123">
            <v>2365000</v>
          </cell>
          <cell r="G123">
            <v>1541980</v>
          </cell>
          <cell r="J123">
            <v>0</v>
          </cell>
          <cell r="M123">
            <v>0</v>
          </cell>
          <cell r="O123">
            <v>1541980</v>
          </cell>
          <cell r="Q123" t="str">
            <v>물정 P66</v>
          </cell>
        </row>
        <row r="124">
          <cell r="A124" t="str">
            <v>SST PL. &amp; F.B</v>
          </cell>
          <cell r="B124" t="str">
            <v>25*10</v>
          </cell>
          <cell r="C124" t="str">
            <v>TON</v>
          </cell>
          <cell r="D124">
            <v>0.48</v>
          </cell>
          <cell r="F124">
            <v>2365000</v>
          </cell>
          <cell r="G124">
            <v>1135200</v>
          </cell>
          <cell r="J124">
            <v>0</v>
          </cell>
          <cell r="M124">
            <v>0</v>
          </cell>
          <cell r="O124">
            <v>1135200</v>
          </cell>
          <cell r="Q124" t="str">
            <v>물정 P66</v>
          </cell>
        </row>
        <row r="125">
          <cell r="A125" t="str">
            <v>SST PL. &amp; F.B</v>
          </cell>
          <cell r="B125" t="str">
            <v>90*10</v>
          </cell>
          <cell r="C125" t="str">
            <v>TON</v>
          </cell>
          <cell r="D125">
            <v>0.85899999999999999</v>
          </cell>
          <cell r="F125">
            <v>2365000</v>
          </cell>
          <cell r="G125">
            <v>2031535</v>
          </cell>
          <cell r="J125">
            <v>0</v>
          </cell>
          <cell r="M125">
            <v>0</v>
          </cell>
          <cell r="O125">
            <v>2031535</v>
          </cell>
          <cell r="Q125" t="str">
            <v>물정 P66</v>
          </cell>
        </row>
        <row r="126">
          <cell r="A126" t="str">
            <v>SST PL. &amp; F.B</v>
          </cell>
          <cell r="B126" t="str">
            <v>105*10</v>
          </cell>
          <cell r="C126" t="str">
            <v>TON</v>
          </cell>
          <cell r="D126">
            <v>3.4180000000000001</v>
          </cell>
          <cell r="F126">
            <v>2365000</v>
          </cell>
          <cell r="G126">
            <v>8083570</v>
          </cell>
          <cell r="J126">
            <v>0</v>
          </cell>
          <cell r="M126">
            <v>0</v>
          </cell>
          <cell r="O126">
            <v>8083570</v>
          </cell>
          <cell r="Q126" t="str">
            <v>물정 P66</v>
          </cell>
        </row>
        <row r="127">
          <cell r="A127" t="str">
            <v>SST PL. &amp; F.B</v>
          </cell>
          <cell r="B127" t="str">
            <v>150*10</v>
          </cell>
          <cell r="C127" t="str">
            <v>TON</v>
          </cell>
          <cell r="D127">
            <v>1.925</v>
          </cell>
          <cell r="F127">
            <v>2365000</v>
          </cell>
          <cell r="G127">
            <v>4552625</v>
          </cell>
          <cell r="J127">
            <v>0</v>
          </cell>
          <cell r="M127">
            <v>0</v>
          </cell>
          <cell r="O127">
            <v>4552625</v>
          </cell>
          <cell r="Q127" t="str">
            <v>물정 P66</v>
          </cell>
        </row>
        <row r="128">
          <cell r="A128" t="str">
            <v>잡철물제작설치</v>
          </cell>
          <cell r="B128" t="str">
            <v>SST, 보통</v>
          </cell>
          <cell r="C128" t="str">
            <v>TON</v>
          </cell>
          <cell r="D128">
            <v>6.984</v>
          </cell>
          <cell r="F128">
            <v>172351</v>
          </cell>
          <cell r="G128">
            <v>1203699.3</v>
          </cell>
          <cell r="I128">
            <v>1686905</v>
          </cell>
          <cell r="J128">
            <v>11781344.5</v>
          </cell>
          <cell r="L128">
            <v>52096</v>
          </cell>
          <cell r="M128">
            <v>363838.4</v>
          </cell>
          <cell r="O128">
            <v>13348882.200000001</v>
          </cell>
          <cell r="Q128" t="str">
            <v>#3-5</v>
          </cell>
        </row>
        <row r="129">
          <cell r="A129" t="str">
            <v>STUD  BOLT</v>
          </cell>
          <cell r="B129" t="str">
            <v>D13*130MM</v>
          </cell>
          <cell r="C129" t="str">
            <v>EA</v>
          </cell>
          <cell r="D129">
            <v>8276</v>
          </cell>
          <cell r="F129">
            <v>87</v>
          </cell>
          <cell r="G129">
            <v>720012</v>
          </cell>
          <cell r="J129">
            <v>0</v>
          </cell>
          <cell r="M129">
            <v>0</v>
          </cell>
          <cell r="O129">
            <v>720012</v>
          </cell>
          <cell r="Q129" t="str">
            <v>물자 P97</v>
          </cell>
        </row>
        <row r="130">
          <cell r="A130" t="str">
            <v>STUD  BOLT</v>
          </cell>
          <cell r="B130" t="str">
            <v>D19*135MM</v>
          </cell>
          <cell r="C130" t="str">
            <v>EA</v>
          </cell>
          <cell r="D130">
            <v>14052</v>
          </cell>
          <cell r="F130">
            <v>224</v>
          </cell>
          <cell r="G130">
            <v>3147648</v>
          </cell>
          <cell r="J130">
            <v>0</v>
          </cell>
          <cell r="M130">
            <v>0</v>
          </cell>
          <cell r="O130">
            <v>3147648</v>
          </cell>
          <cell r="Q130" t="str">
            <v>물자 P97</v>
          </cell>
        </row>
        <row r="131">
          <cell r="A131" t="str">
            <v>C.T</v>
          </cell>
          <cell r="B131" t="str">
            <v>T100*100*5</v>
          </cell>
          <cell r="C131" t="str">
            <v>TON</v>
          </cell>
          <cell r="D131">
            <v>3.5840000000000001</v>
          </cell>
          <cell r="F131">
            <v>460000</v>
          </cell>
          <cell r="G131">
            <v>1648640</v>
          </cell>
          <cell r="J131">
            <v>0</v>
          </cell>
          <cell r="M131">
            <v>0</v>
          </cell>
          <cell r="O131">
            <v>1648640</v>
          </cell>
          <cell r="Q131" t="str">
            <v>물정 P48</v>
          </cell>
        </row>
        <row r="132">
          <cell r="A132" t="str">
            <v>L - 형강</v>
          </cell>
          <cell r="B132" t="str">
            <v>L65*65*6</v>
          </cell>
          <cell r="C132" t="str">
            <v>TON</v>
          </cell>
          <cell r="D132">
            <v>3.5999999999999997E-2</v>
          </cell>
          <cell r="F132">
            <v>365000</v>
          </cell>
          <cell r="G132">
            <v>13140</v>
          </cell>
          <cell r="J132">
            <v>0</v>
          </cell>
          <cell r="M132">
            <v>0</v>
          </cell>
          <cell r="O132">
            <v>13140</v>
          </cell>
          <cell r="Q132" t="str">
            <v>물정 P45</v>
          </cell>
        </row>
        <row r="133">
          <cell r="A133" t="str">
            <v>L - 형강</v>
          </cell>
          <cell r="B133" t="str">
            <v>L75*75*6</v>
          </cell>
          <cell r="C133" t="str">
            <v>TON</v>
          </cell>
          <cell r="D133">
            <v>3.411</v>
          </cell>
          <cell r="F133">
            <v>365000</v>
          </cell>
          <cell r="G133">
            <v>1245015</v>
          </cell>
          <cell r="J133">
            <v>0</v>
          </cell>
          <cell r="M133">
            <v>0</v>
          </cell>
          <cell r="O133">
            <v>1245015</v>
          </cell>
          <cell r="Q133" t="str">
            <v>물정 P45</v>
          </cell>
        </row>
        <row r="134">
          <cell r="A134" t="str">
            <v>PIPE SLEEVE</v>
          </cell>
          <cell r="B134" t="str">
            <v>D65MM(흑관)</v>
          </cell>
          <cell r="C134" t="str">
            <v>M</v>
          </cell>
          <cell r="D134">
            <v>3.39</v>
          </cell>
          <cell r="F134">
            <v>3115</v>
          </cell>
          <cell r="G134">
            <v>10559.8</v>
          </cell>
          <cell r="J134">
            <v>0</v>
          </cell>
          <cell r="M134">
            <v>0</v>
          </cell>
          <cell r="O134">
            <v>10559.8</v>
          </cell>
          <cell r="Q134" t="str">
            <v>물정 P473</v>
          </cell>
        </row>
        <row r="135">
          <cell r="A135" t="str">
            <v>PIPE SLEEVE</v>
          </cell>
          <cell r="B135" t="str">
            <v>D100MM(흑관)</v>
          </cell>
          <cell r="C135" t="str">
            <v>M</v>
          </cell>
          <cell r="D135">
            <v>7.68</v>
          </cell>
          <cell r="F135">
            <v>5886</v>
          </cell>
          <cell r="G135">
            <v>45204.4</v>
          </cell>
          <cell r="J135">
            <v>0</v>
          </cell>
          <cell r="M135">
            <v>0</v>
          </cell>
          <cell r="O135">
            <v>45204.4</v>
          </cell>
          <cell r="Q135" t="str">
            <v>물정 P473</v>
          </cell>
        </row>
        <row r="136">
          <cell r="A136" t="str">
            <v>PIPE SLEEVE</v>
          </cell>
          <cell r="B136" t="str">
            <v>D125MM(흑관)</v>
          </cell>
          <cell r="C136" t="str">
            <v>M</v>
          </cell>
          <cell r="D136">
            <v>0.54</v>
          </cell>
          <cell r="F136">
            <v>8046</v>
          </cell>
          <cell r="G136">
            <v>4344.8</v>
          </cell>
          <cell r="J136">
            <v>0</v>
          </cell>
          <cell r="M136">
            <v>0</v>
          </cell>
          <cell r="O136">
            <v>4344.8</v>
          </cell>
          <cell r="Q136" t="str">
            <v>물정 P473</v>
          </cell>
        </row>
        <row r="137">
          <cell r="A137" t="str">
            <v>PIPE SLEEVE</v>
          </cell>
          <cell r="B137" t="str">
            <v>D150MM(흑관)</v>
          </cell>
          <cell r="C137" t="str">
            <v>M</v>
          </cell>
          <cell r="D137">
            <v>0.85</v>
          </cell>
          <cell r="F137">
            <v>9639</v>
          </cell>
          <cell r="G137">
            <v>8193.1</v>
          </cell>
          <cell r="J137">
            <v>0</v>
          </cell>
          <cell r="M137">
            <v>0</v>
          </cell>
          <cell r="O137">
            <v>8193.1</v>
          </cell>
          <cell r="Q137" t="str">
            <v>물정 P473</v>
          </cell>
        </row>
        <row r="138">
          <cell r="A138" t="str">
            <v>PIPE SLEEVE</v>
          </cell>
          <cell r="B138" t="str">
            <v>D200MM(흑관)</v>
          </cell>
          <cell r="C138" t="str">
            <v>M</v>
          </cell>
          <cell r="D138">
            <v>1.03</v>
          </cell>
          <cell r="F138">
            <v>15534</v>
          </cell>
          <cell r="G138">
            <v>16000</v>
          </cell>
          <cell r="J138">
            <v>0</v>
          </cell>
          <cell r="M138">
            <v>0</v>
          </cell>
          <cell r="O138">
            <v>16000</v>
          </cell>
          <cell r="Q138" t="str">
            <v>물정 P473</v>
          </cell>
        </row>
        <row r="139">
          <cell r="A139" t="str">
            <v>PIPE SLEEVE</v>
          </cell>
          <cell r="B139" t="str">
            <v>D250MM(흑관)</v>
          </cell>
          <cell r="C139" t="str">
            <v>M</v>
          </cell>
          <cell r="D139">
            <v>6.96</v>
          </cell>
          <cell r="F139">
            <v>22279</v>
          </cell>
          <cell r="G139">
            <v>155061.79999999999</v>
          </cell>
          <cell r="J139">
            <v>0</v>
          </cell>
          <cell r="M139">
            <v>0</v>
          </cell>
          <cell r="O139">
            <v>155061.79999999999</v>
          </cell>
          <cell r="Q139" t="str">
            <v>물정 P473</v>
          </cell>
        </row>
        <row r="140">
          <cell r="A140" t="str">
            <v>PIPE SLEEVE</v>
          </cell>
          <cell r="B140" t="str">
            <v>D300MM(흑관)</v>
          </cell>
          <cell r="C140" t="str">
            <v>M</v>
          </cell>
          <cell r="D140">
            <v>0.56999999999999995</v>
          </cell>
          <cell r="F140">
            <v>28590</v>
          </cell>
          <cell r="G140">
            <v>16296.3</v>
          </cell>
          <cell r="J140">
            <v>0</v>
          </cell>
          <cell r="M140">
            <v>0</v>
          </cell>
          <cell r="O140">
            <v>16296.3</v>
          </cell>
          <cell r="Q140" t="str">
            <v>물정 P473</v>
          </cell>
        </row>
        <row r="141">
          <cell r="A141" t="str">
            <v>PIPE SLEEVE</v>
          </cell>
          <cell r="B141" t="str">
            <v>PL. 5T, D350-D920MM</v>
          </cell>
          <cell r="C141" t="str">
            <v>TON</v>
          </cell>
          <cell r="D141">
            <v>2.7629999999999999</v>
          </cell>
          <cell r="F141">
            <v>359000</v>
          </cell>
          <cell r="G141">
            <v>991917</v>
          </cell>
          <cell r="J141">
            <v>0</v>
          </cell>
          <cell r="M141">
            <v>0</v>
          </cell>
          <cell r="O141">
            <v>991917</v>
          </cell>
          <cell r="Q141" t="str">
            <v>물정 P50</v>
          </cell>
        </row>
        <row r="142">
          <cell r="A142" t="str">
            <v>END PLATE</v>
          </cell>
          <cell r="B142" t="str">
            <v>T=3.2MM</v>
          </cell>
          <cell r="C142" t="str">
            <v>TON</v>
          </cell>
          <cell r="D142">
            <v>0.46400000000000002</v>
          </cell>
          <cell r="F142">
            <v>359000</v>
          </cell>
          <cell r="G142">
            <v>166576</v>
          </cell>
          <cell r="J142">
            <v>0</v>
          </cell>
          <cell r="M142">
            <v>0</v>
          </cell>
          <cell r="O142">
            <v>166576</v>
          </cell>
          <cell r="Q142" t="str">
            <v>물정 P50</v>
          </cell>
        </row>
        <row r="143">
          <cell r="A143" t="str">
            <v>END PLATE</v>
          </cell>
          <cell r="B143" t="str">
            <v>T=6.0MM</v>
          </cell>
          <cell r="C143" t="str">
            <v>TON</v>
          </cell>
          <cell r="D143">
            <v>64.582999999999998</v>
          </cell>
          <cell r="F143">
            <v>359000</v>
          </cell>
          <cell r="G143">
            <v>23185297</v>
          </cell>
          <cell r="J143">
            <v>0</v>
          </cell>
          <cell r="M143">
            <v>0</v>
          </cell>
          <cell r="O143">
            <v>23185297</v>
          </cell>
          <cell r="Q143" t="str">
            <v>물정 P50</v>
          </cell>
        </row>
        <row r="144">
          <cell r="A144" t="str">
            <v>EXP. BOLT</v>
          </cell>
          <cell r="B144" t="str">
            <v>D6*50</v>
          </cell>
          <cell r="C144" t="str">
            <v>EA</v>
          </cell>
          <cell r="D144">
            <v>821</v>
          </cell>
          <cell r="F144">
            <v>800</v>
          </cell>
          <cell r="G144">
            <v>656800</v>
          </cell>
          <cell r="J144">
            <v>0</v>
          </cell>
          <cell r="M144">
            <v>0</v>
          </cell>
          <cell r="O144">
            <v>656800</v>
          </cell>
          <cell r="Q144" t="str">
            <v>물자 P96</v>
          </cell>
        </row>
        <row r="145">
          <cell r="A145" t="str">
            <v>잡철물제작설치</v>
          </cell>
          <cell r="B145" t="str">
            <v>복  잡</v>
          </cell>
          <cell r="C145" t="str">
            <v>TON</v>
          </cell>
          <cell r="D145">
            <v>85.441999999999993</v>
          </cell>
          <cell r="F145">
            <v>73010</v>
          </cell>
          <cell r="G145">
            <v>6238120.4000000004</v>
          </cell>
          <cell r="I145">
            <v>1968052</v>
          </cell>
          <cell r="J145">
            <v>168154298.90000001</v>
          </cell>
          <cell r="L145">
            <v>60520</v>
          </cell>
          <cell r="M145">
            <v>5170949.8</v>
          </cell>
          <cell r="O145">
            <v>179563369.10000002</v>
          </cell>
          <cell r="Q145" t="str">
            <v>#3-3</v>
          </cell>
        </row>
        <row r="146">
          <cell r="A146" t="str">
            <v xml:space="preserve"> </v>
          </cell>
          <cell r="L146" t="str">
            <v xml:space="preserve"> </v>
          </cell>
        </row>
        <row r="148">
          <cell r="A148" t="str">
            <v xml:space="preserve">        소      계</v>
          </cell>
          <cell r="G148">
            <v>57252035</v>
          </cell>
          <cell r="J148">
            <v>248206363</v>
          </cell>
          <cell r="M148">
            <v>7563401</v>
          </cell>
          <cell r="O148">
            <v>313021800</v>
          </cell>
        </row>
        <row r="151">
          <cell r="A151" t="str">
            <v xml:space="preserve"> 4. 샌드위치판넬 공사</v>
          </cell>
        </row>
        <row r="152">
          <cell r="D152" t="str">
            <v xml:space="preserve"> </v>
          </cell>
        </row>
        <row r="153">
          <cell r="A153" t="str">
            <v>샌드위치판넬잇기</v>
          </cell>
          <cell r="B153" t="str">
            <v>벽체 75MM(터빈)</v>
          </cell>
          <cell r="C153" t="str">
            <v>M2</v>
          </cell>
          <cell r="D153">
            <v>12361</v>
          </cell>
          <cell r="F153">
            <v>33473</v>
          </cell>
          <cell r="G153">
            <v>413759753</v>
          </cell>
          <cell r="I153">
            <v>11971</v>
          </cell>
          <cell r="J153">
            <v>147973531</v>
          </cell>
          <cell r="L153">
            <v>800</v>
          </cell>
          <cell r="M153">
            <v>9888800</v>
          </cell>
          <cell r="O153">
            <v>571622084</v>
          </cell>
          <cell r="Q153" t="str">
            <v>#4-1</v>
          </cell>
        </row>
        <row r="154">
          <cell r="A154" t="str">
            <v>샌드위치판넬잇기</v>
          </cell>
          <cell r="B154" t="str">
            <v>지붕 75MM(터빈)</v>
          </cell>
          <cell r="C154" t="str">
            <v>M2</v>
          </cell>
          <cell r="D154">
            <v>7042</v>
          </cell>
          <cell r="F154">
            <v>52078</v>
          </cell>
          <cell r="G154">
            <v>366733276</v>
          </cell>
          <cell r="I154">
            <v>11533</v>
          </cell>
          <cell r="J154">
            <v>81215386</v>
          </cell>
          <cell r="L154">
            <v>2520</v>
          </cell>
          <cell r="M154">
            <v>17745840</v>
          </cell>
          <cell r="O154">
            <v>465694502</v>
          </cell>
          <cell r="Q154" t="str">
            <v>#4-2</v>
          </cell>
        </row>
        <row r="155">
          <cell r="A155" t="str">
            <v>샌드위치판넬잇기</v>
          </cell>
          <cell r="B155" t="str">
            <v>GUTTER PANEL</v>
          </cell>
          <cell r="C155" t="str">
            <v>M2</v>
          </cell>
          <cell r="D155">
            <v>271</v>
          </cell>
          <cell r="F155">
            <v>30223</v>
          </cell>
          <cell r="G155">
            <v>8190433</v>
          </cell>
          <cell r="I155">
            <v>8448</v>
          </cell>
          <cell r="J155">
            <v>2289408</v>
          </cell>
          <cell r="L155">
            <v>800</v>
          </cell>
          <cell r="M155">
            <v>216800</v>
          </cell>
          <cell r="O155">
            <v>10696641</v>
          </cell>
          <cell r="Q155" t="str">
            <v>#4-3</v>
          </cell>
        </row>
        <row r="156">
          <cell r="A156" t="str">
            <v>FLASHING(양면보증)</v>
          </cell>
          <cell r="B156" t="str">
            <v>W:150MM(0.8T)</v>
          </cell>
          <cell r="C156" t="str">
            <v>M</v>
          </cell>
          <cell r="D156">
            <v>989.7</v>
          </cell>
          <cell r="F156">
            <v>4497</v>
          </cell>
          <cell r="G156">
            <v>4450680.9000000004</v>
          </cell>
          <cell r="I156">
            <v>7491</v>
          </cell>
          <cell r="J156">
            <v>7413842.7000000002</v>
          </cell>
          <cell r="L156">
            <v>149</v>
          </cell>
          <cell r="M156">
            <v>147465.29999999999</v>
          </cell>
          <cell r="O156">
            <v>12011988.900000002</v>
          </cell>
          <cell r="Q156" t="str">
            <v>#4-4</v>
          </cell>
        </row>
        <row r="157">
          <cell r="A157" t="str">
            <v>FLASHING(양면보증)</v>
          </cell>
          <cell r="B157" t="str">
            <v>W:300MM(0.8T)</v>
          </cell>
          <cell r="C157" t="str">
            <v>M</v>
          </cell>
          <cell r="D157">
            <v>4321.3999999999996</v>
          </cell>
          <cell r="F157">
            <v>5755</v>
          </cell>
          <cell r="G157">
            <v>24869657</v>
          </cell>
          <cell r="I157">
            <v>7491</v>
          </cell>
          <cell r="J157">
            <v>32371607.399999999</v>
          </cell>
          <cell r="L157">
            <v>149</v>
          </cell>
          <cell r="M157">
            <v>643888.6</v>
          </cell>
          <cell r="O157">
            <v>57885153</v>
          </cell>
          <cell r="Q157" t="str">
            <v>#4-5</v>
          </cell>
        </row>
        <row r="158">
          <cell r="A158" t="str">
            <v>FLASHING(양면보증)</v>
          </cell>
          <cell r="B158" t="str">
            <v>W:450MM(0.8T)</v>
          </cell>
          <cell r="C158" t="str">
            <v>M</v>
          </cell>
          <cell r="D158">
            <v>816.8</v>
          </cell>
          <cell r="F158">
            <v>7012</v>
          </cell>
          <cell r="G158">
            <v>5727401.5999999996</v>
          </cell>
          <cell r="I158">
            <v>7491</v>
          </cell>
          <cell r="J158">
            <v>6118648.7999999998</v>
          </cell>
          <cell r="L158">
            <v>149</v>
          </cell>
          <cell r="M158">
            <v>121703.2</v>
          </cell>
          <cell r="O158">
            <v>11967753.599999998</v>
          </cell>
          <cell r="Q158" t="str">
            <v>#4-6</v>
          </cell>
        </row>
        <row r="159">
          <cell r="A159" t="str">
            <v>FLASHING(양면보증)</v>
          </cell>
          <cell r="B159" t="str">
            <v>W:600MM(0.8T)</v>
          </cell>
          <cell r="C159" t="str">
            <v>M</v>
          </cell>
          <cell r="D159">
            <v>261.89999999999998</v>
          </cell>
          <cell r="F159">
            <v>7030</v>
          </cell>
          <cell r="G159">
            <v>1841157</v>
          </cell>
          <cell r="I159">
            <v>7491</v>
          </cell>
          <cell r="J159">
            <v>1961892.9</v>
          </cell>
          <cell r="L159">
            <v>149</v>
          </cell>
          <cell r="M159">
            <v>39023.1</v>
          </cell>
          <cell r="O159">
            <v>3842073</v>
          </cell>
          <cell r="Q159" t="str">
            <v>#4-7</v>
          </cell>
        </row>
        <row r="160">
          <cell r="A160" t="str">
            <v>FLASHING(양면보증)</v>
          </cell>
          <cell r="B160" t="str">
            <v>W:900MM(0.8T)</v>
          </cell>
          <cell r="C160" t="str">
            <v>M</v>
          </cell>
          <cell r="D160">
            <v>371.8</v>
          </cell>
          <cell r="F160">
            <v>9545</v>
          </cell>
          <cell r="G160">
            <v>3548831</v>
          </cell>
          <cell r="I160">
            <v>7491</v>
          </cell>
          <cell r="J160">
            <v>2785153.8</v>
          </cell>
          <cell r="L160">
            <v>149</v>
          </cell>
          <cell r="M160">
            <v>55398.2</v>
          </cell>
          <cell r="O160">
            <v>6389383</v>
          </cell>
          <cell r="Q160" t="str">
            <v>#4-9</v>
          </cell>
        </row>
        <row r="161">
          <cell r="A161" t="str">
            <v>FLASHING(양면보증)</v>
          </cell>
          <cell r="B161" t="str">
            <v>W:1200MM(0.8T)</v>
          </cell>
          <cell r="C161" t="str">
            <v>M</v>
          </cell>
          <cell r="D161">
            <v>8.6</v>
          </cell>
          <cell r="F161">
            <v>12061</v>
          </cell>
          <cell r="G161">
            <v>103724.6</v>
          </cell>
          <cell r="I161">
            <v>7491</v>
          </cell>
          <cell r="J161">
            <v>64422.6</v>
          </cell>
          <cell r="L161">
            <v>149</v>
          </cell>
          <cell r="M161">
            <v>1281.4000000000001</v>
          </cell>
          <cell r="O161">
            <v>169428.6</v>
          </cell>
          <cell r="Q161" t="str">
            <v>#4-10</v>
          </cell>
        </row>
        <row r="162">
          <cell r="A162" t="str">
            <v>WALL OPENING 설치</v>
          </cell>
          <cell r="B162" t="str">
            <v>PIPE PEN.D450,750*750</v>
          </cell>
          <cell r="C162" t="str">
            <v>EA</v>
          </cell>
          <cell r="D162">
            <v>2</v>
          </cell>
          <cell r="F162">
            <v>84171</v>
          </cell>
          <cell r="G162">
            <v>168342</v>
          </cell>
          <cell r="I162">
            <v>162333</v>
          </cell>
          <cell r="J162">
            <v>324666</v>
          </cell>
          <cell r="L162">
            <v>4343</v>
          </cell>
          <cell r="M162">
            <v>8686</v>
          </cell>
          <cell r="O162">
            <v>501694</v>
          </cell>
          <cell r="Q162" t="str">
            <v>#4-11</v>
          </cell>
        </row>
        <row r="163">
          <cell r="A163" t="str">
            <v>WALL OPENING 설치</v>
          </cell>
          <cell r="B163" t="str">
            <v>IPB DUCT PEN.(5.81*2.21)</v>
          </cell>
          <cell r="C163" t="str">
            <v>EA</v>
          </cell>
          <cell r="D163">
            <v>2</v>
          </cell>
          <cell r="F163">
            <v>79440</v>
          </cell>
          <cell r="G163">
            <v>158880</v>
          </cell>
          <cell r="I163">
            <v>120155</v>
          </cell>
          <cell r="J163">
            <v>240310</v>
          </cell>
          <cell r="L163">
            <v>2389</v>
          </cell>
          <cell r="M163">
            <v>4778</v>
          </cell>
          <cell r="O163">
            <v>403968</v>
          </cell>
          <cell r="Q163" t="str">
            <v>#4-12</v>
          </cell>
        </row>
        <row r="164">
          <cell r="A164" t="str">
            <v>WALL OPENING 설치</v>
          </cell>
          <cell r="B164" t="str">
            <v>BUS DUCT PEN.(1.5*1.0)</v>
          </cell>
          <cell r="C164" t="str">
            <v>EA</v>
          </cell>
          <cell r="D164">
            <v>2</v>
          </cell>
          <cell r="F164">
            <v>183166</v>
          </cell>
          <cell r="G164">
            <v>366332</v>
          </cell>
          <cell r="I164">
            <v>274663</v>
          </cell>
          <cell r="J164">
            <v>549326</v>
          </cell>
          <cell r="L164">
            <v>7171</v>
          </cell>
          <cell r="M164">
            <v>14342</v>
          </cell>
          <cell r="O164">
            <v>930000</v>
          </cell>
          <cell r="Q164" t="str">
            <v>#4-13</v>
          </cell>
        </row>
        <row r="166">
          <cell r="A166" t="str">
            <v xml:space="preserve"> </v>
          </cell>
          <cell r="B166" t="str">
            <v xml:space="preserve"> </v>
          </cell>
          <cell r="C166" t="str">
            <v xml:space="preserve"> </v>
          </cell>
          <cell r="D166" t="str">
            <v xml:space="preserve"> </v>
          </cell>
          <cell r="F166" t="str">
            <v xml:space="preserve"> </v>
          </cell>
          <cell r="G166" t="str">
            <v xml:space="preserve"> </v>
          </cell>
          <cell r="I166" t="str">
            <v xml:space="preserve"> </v>
          </cell>
          <cell r="J166" t="str">
            <v xml:space="preserve"> </v>
          </cell>
          <cell r="L166" t="str">
            <v xml:space="preserve"> </v>
          </cell>
          <cell r="M166" t="str">
            <v xml:space="preserve"> </v>
          </cell>
          <cell r="O166" t="str">
            <v xml:space="preserve"> </v>
          </cell>
          <cell r="Q166" t="str">
            <v xml:space="preserve"> </v>
          </cell>
        </row>
        <row r="167">
          <cell r="A167" t="str">
            <v xml:space="preserve">        소      계</v>
          </cell>
          <cell r="G167">
            <v>829918468</v>
          </cell>
          <cell r="I167" t="str">
            <v xml:space="preserve"> </v>
          </cell>
          <cell r="J167">
            <v>283308195</v>
          </cell>
          <cell r="M167">
            <v>28888005</v>
          </cell>
          <cell r="O167">
            <v>1142114669</v>
          </cell>
        </row>
        <row r="170">
          <cell r="A170" t="str">
            <v xml:space="preserve"> 5. 조 적 공 사</v>
          </cell>
        </row>
        <row r="172">
          <cell r="A172" t="str">
            <v>시멘트 블록</v>
          </cell>
          <cell r="B172" t="str">
            <v>8"</v>
          </cell>
          <cell r="C172" t="str">
            <v>매</v>
          </cell>
          <cell r="D172">
            <v>2168</v>
          </cell>
          <cell r="F172">
            <v>600</v>
          </cell>
          <cell r="G172">
            <v>1300800</v>
          </cell>
          <cell r="J172">
            <v>0</v>
          </cell>
          <cell r="M172">
            <v>0</v>
          </cell>
          <cell r="O172">
            <v>1300800</v>
          </cell>
          <cell r="Q172" t="str">
            <v>물자P318</v>
          </cell>
        </row>
        <row r="173">
          <cell r="A173" t="str">
            <v>U형 블록</v>
          </cell>
          <cell r="B173" t="str">
            <v>8"</v>
          </cell>
          <cell r="C173" t="str">
            <v>매</v>
          </cell>
          <cell r="D173">
            <v>13</v>
          </cell>
          <cell r="F173">
            <v>1000</v>
          </cell>
          <cell r="G173">
            <v>13000</v>
          </cell>
          <cell r="J173">
            <v>0</v>
          </cell>
          <cell r="M173">
            <v>0</v>
          </cell>
          <cell r="O173">
            <v>13000</v>
          </cell>
          <cell r="Q173" t="str">
            <v>물정P270</v>
          </cell>
        </row>
        <row r="174">
          <cell r="A174" t="str">
            <v>시멘트블럭쌓기</v>
          </cell>
          <cell r="B174" t="str">
            <v>8"</v>
          </cell>
          <cell r="C174" t="str">
            <v>M2</v>
          </cell>
          <cell r="D174">
            <v>166.7</v>
          </cell>
          <cell r="F174">
            <v>168</v>
          </cell>
          <cell r="G174">
            <v>28005.599999999999</v>
          </cell>
          <cell r="I174">
            <v>13093</v>
          </cell>
          <cell r="J174">
            <v>2182603.1</v>
          </cell>
          <cell r="L174">
            <v>0</v>
          </cell>
          <cell r="M174">
            <v>0</v>
          </cell>
          <cell r="O174">
            <v>2210608.7000000002</v>
          </cell>
          <cell r="Q174" t="str">
            <v>#5-4</v>
          </cell>
        </row>
        <row r="175">
          <cell r="A175" t="str">
            <v>보강블럭쌓기</v>
          </cell>
          <cell r="B175" t="str">
            <v>8"(사춤2종)</v>
          </cell>
          <cell r="C175" t="str">
            <v>M2</v>
          </cell>
          <cell r="D175">
            <v>166.7</v>
          </cell>
          <cell r="F175">
            <v>0</v>
          </cell>
          <cell r="G175">
            <v>0</v>
          </cell>
          <cell r="I175">
            <v>4324</v>
          </cell>
          <cell r="J175">
            <v>720810.8</v>
          </cell>
          <cell r="L175">
            <v>0</v>
          </cell>
          <cell r="M175">
            <v>0</v>
          </cell>
          <cell r="O175">
            <v>720810.8</v>
          </cell>
          <cell r="Q175" t="str">
            <v>#5-5</v>
          </cell>
        </row>
        <row r="176">
          <cell r="A176" t="str">
            <v>U-BLOCK LINTEL 설치</v>
          </cell>
          <cell r="C176" t="str">
            <v>M</v>
          </cell>
          <cell r="D176">
            <v>5</v>
          </cell>
          <cell r="F176">
            <v>52</v>
          </cell>
          <cell r="G176">
            <v>260</v>
          </cell>
          <cell r="I176">
            <v>6769</v>
          </cell>
          <cell r="J176">
            <v>33845</v>
          </cell>
          <cell r="L176">
            <v>64</v>
          </cell>
          <cell r="M176">
            <v>320</v>
          </cell>
          <cell r="O176">
            <v>34425</v>
          </cell>
          <cell r="Q176" t="str">
            <v>#5-7</v>
          </cell>
        </row>
        <row r="177">
          <cell r="A177" t="str">
            <v>이형철근</v>
          </cell>
          <cell r="B177" t="str">
            <v>D13</v>
          </cell>
          <cell r="C177" t="str">
            <v>TON</v>
          </cell>
          <cell r="D177">
            <v>0.23899999999999999</v>
          </cell>
          <cell r="F177" t="str">
            <v>사급</v>
          </cell>
        </row>
        <row r="178">
          <cell r="A178" t="str">
            <v>철근 가공 조립</v>
          </cell>
          <cell r="B178" t="str">
            <v>보 통</v>
          </cell>
          <cell r="C178" t="str">
            <v>TON</v>
          </cell>
          <cell r="D178">
            <v>0.23300000000000001</v>
          </cell>
          <cell r="F178">
            <v>4355</v>
          </cell>
          <cell r="G178">
            <v>1014.7</v>
          </cell>
          <cell r="I178">
            <v>268259</v>
          </cell>
          <cell r="J178">
            <v>62504.3</v>
          </cell>
          <cell r="L178">
            <v>0</v>
          </cell>
          <cell r="M178">
            <v>0</v>
          </cell>
          <cell r="O178">
            <v>63519</v>
          </cell>
          <cell r="Q178" t="str">
            <v>#2-1</v>
          </cell>
        </row>
        <row r="180">
          <cell r="A180" t="str">
            <v xml:space="preserve"> </v>
          </cell>
          <cell r="B180" t="str">
            <v xml:space="preserve"> </v>
          </cell>
          <cell r="C180" t="str">
            <v xml:space="preserve"> </v>
          </cell>
          <cell r="D180" t="str">
            <v xml:space="preserve"> </v>
          </cell>
          <cell r="F180" t="str">
            <v xml:space="preserve"> </v>
          </cell>
          <cell r="G180" t="str">
            <v xml:space="preserve"> </v>
          </cell>
          <cell r="I180" t="str">
            <v xml:space="preserve"> </v>
          </cell>
          <cell r="J180" t="str">
            <v xml:space="preserve"> </v>
          </cell>
          <cell r="L180" t="str">
            <v xml:space="preserve"> </v>
          </cell>
          <cell r="M180" t="str">
            <v xml:space="preserve"> </v>
          </cell>
          <cell r="O180" t="str">
            <v xml:space="preserve"> </v>
          </cell>
          <cell r="Q180" t="str">
            <v xml:space="preserve"> </v>
          </cell>
        </row>
        <row r="181">
          <cell r="A181" t="str">
            <v xml:space="preserve">        소      계</v>
          </cell>
          <cell r="G181">
            <v>1343080</v>
          </cell>
          <cell r="I181" t="str">
            <v xml:space="preserve"> </v>
          </cell>
          <cell r="J181">
            <v>2999763</v>
          </cell>
          <cell r="M181">
            <v>320</v>
          </cell>
          <cell r="O181">
            <v>4343163</v>
          </cell>
        </row>
        <row r="184">
          <cell r="A184" t="str">
            <v xml:space="preserve"> 6. 타일및 방수공사</v>
          </cell>
          <cell r="D184" t="str">
            <v xml:space="preserve"> </v>
          </cell>
        </row>
        <row r="186">
          <cell r="A186" t="str">
            <v>침투성 방수</v>
          </cell>
          <cell r="B186" t="str">
            <v xml:space="preserve"> </v>
          </cell>
          <cell r="C186" t="str">
            <v>M2</v>
          </cell>
          <cell r="D186">
            <v>2633.49</v>
          </cell>
          <cell r="F186">
            <v>3586</v>
          </cell>
          <cell r="G186">
            <v>9443695.0999999996</v>
          </cell>
          <cell r="I186">
            <v>13203</v>
          </cell>
          <cell r="J186">
            <v>34769968.399999999</v>
          </cell>
          <cell r="L186">
            <v>16</v>
          </cell>
          <cell r="M186">
            <v>42135.8</v>
          </cell>
          <cell r="O186">
            <v>44255799.299999997</v>
          </cell>
          <cell r="Q186" t="str">
            <v>#6-1</v>
          </cell>
        </row>
        <row r="187">
          <cell r="A187" t="str">
            <v>P.E PILM 깔기</v>
          </cell>
          <cell r="B187" t="str">
            <v>0.1T,2PLY</v>
          </cell>
          <cell r="C187" t="str">
            <v>M2</v>
          </cell>
          <cell r="D187">
            <v>4522.25</v>
          </cell>
          <cell r="F187">
            <v>744</v>
          </cell>
          <cell r="G187">
            <v>3364554</v>
          </cell>
          <cell r="I187">
            <v>294</v>
          </cell>
          <cell r="J187">
            <v>1329541.5</v>
          </cell>
          <cell r="L187" t="str">
            <v xml:space="preserve"> </v>
          </cell>
          <cell r="M187">
            <v>0</v>
          </cell>
          <cell r="O187">
            <v>4694095.5</v>
          </cell>
          <cell r="Q187" t="str">
            <v>#6-7</v>
          </cell>
        </row>
        <row r="188">
          <cell r="A188" t="str">
            <v>CONTROL JOINT</v>
          </cell>
          <cell r="B188" t="str">
            <v>25*5</v>
          </cell>
          <cell r="C188" t="str">
            <v>M</v>
          </cell>
          <cell r="D188">
            <v>771</v>
          </cell>
          <cell r="F188">
            <v>2272</v>
          </cell>
          <cell r="G188">
            <v>1751712</v>
          </cell>
          <cell r="I188">
            <v>2115</v>
          </cell>
          <cell r="J188">
            <v>1630665</v>
          </cell>
          <cell r="L188">
            <v>146</v>
          </cell>
          <cell r="M188">
            <v>112566</v>
          </cell>
          <cell r="O188">
            <v>3494943</v>
          </cell>
          <cell r="Q188" t="str">
            <v>#6-8</v>
          </cell>
        </row>
        <row r="189">
          <cell r="A189" t="str">
            <v>JOINT FILLER 설치</v>
          </cell>
          <cell r="B189" t="str">
            <v>10MM</v>
          </cell>
          <cell r="C189" t="str">
            <v>M2</v>
          </cell>
          <cell r="D189">
            <v>430.01</v>
          </cell>
          <cell r="F189">
            <v>688</v>
          </cell>
          <cell r="G189">
            <v>295846.8</v>
          </cell>
          <cell r="I189">
            <v>2049</v>
          </cell>
          <cell r="J189">
            <v>881090.4</v>
          </cell>
          <cell r="L189" t="str">
            <v xml:space="preserve"> </v>
          </cell>
          <cell r="M189">
            <v>0</v>
          </cell>
          <cell r="O189">
            <v>1176937.2</v>
          </cell>
          <cell r="Q189" t="str">
            <v>#6-9</v>
          </cell>
        </row>
        <row r="190">
          <cell r="A190" t="str">
            <v>JOINT FILLER 설치</v>
          </cell>
          <cell r="B190" t="str">
            <v>25MM</v>
          </cell>
          <cell r="C190" t="str">
            <v>M2</v>
          </cell>
          <cell r="D190">
            <v>14.64</v>
          </cell>
          <cell r="F190">
            <v>1696</v>
          </cell>
          <cell r="G190">
            <v>24829.4</v>
          </cell>
          <cell r="I190">
            <v>2049</v>
          </cell>
          <cell r="J190">
            <v>29997.3</v>
          </cell>
          <cell r="L190" t="str">
            <v xml:space="preserve"> </v>
          </cell>
          <cell r="M190">
            <v>0</v>
          </cell>
          <cell r="O190">
            <v>54826.7</v>
          </cell>
          <cell r="Q190" t="str">
            <v>#6-10</v>
          </cell>
        </row>
        <row r="191">
          <cell r="A191" t="str">
            <v>JOINT FILLER 설치</v>
          </cell>
          <cell r="B191" t="str">
            <v>30MM</v>
          </cell>
          <cell r="C191" t="str">
            <v>M2</v>
          </cell>
          <cell r="D191">
            <v>250.44499999999999</v>
          </cell>
          <cell r="F191">
            <v>2032</v>
          </cell>
          <cell r="G191">
            <v>508904.2</v>
          </cell>
          <cell r="I191">
            <v>2049</v>
          </cell>
          <cell r="J191">
            <v>513161.8</v>
          </cell>
          <cell r="L191" t="str">
            <v xml:space="preserve"> </v>
          </cell>
          <cell r="M191">
            <v>0</v>
          </cell>
          <cell r="O191">
            <v>1022066</v>
          </cell>
          <cell r="Q191" t="str">
            <v>#6-11</v>
          </cell>
        </row>
        <row r="192">
          <cell r="A192" t="str">
            <v>JOINT FILLER 설치</v>
          </cell>
          <cell r="B192" t="str">
            <v>40MM</v>
          </cell>
          <cell r="C192" t="str">
            <v>M2</v>
          </cell>
          <cell r="D192">
            <v>686.57</v>
          </cell>
          <cell r="F192">
            <v>2704</v>
          </cell>
          <cell r="G192">
            <v>1856485.2</v>
          </cell>
          <cell r="I192">
            <v>2049</v>
          </cell>
          <cell r="J192">
            <v>1406781.9</v>
          </cell>
          <cell r="L192" t="str">
            <v xml:space="preserve"> </v>
          </cell>
          <cell r="M192">
            <v>0</v>
          </cell>
          <cell r="O192">
            <v>3263267.0999999996</v>
          </cell>
          <cell r="Q192" t="str">
            <v>#6-12</v>
          </cell>
        </row>
        <row r="193">
          <cell r="A193" t="str">
            <v>실런트 코킹</v>
          </cell>
          <cell r="B193" t="str">
            <v>10*10</v>
          </cell>
          <cell r="C193" t="str">
            <v>M</v>
          </cell>
          <cell r="D193">
            <v>1227.8800000000001</v>
          </cell>
          <cell r="F193">
            <v>1935</v>
          </cell>
          <cell r="G193">
            <v>2375947.7999999998</v>
          </cell>
          <cell r="I193">
            <v>1695</v>
          </cell>
          <cell r="J193">
            <v>2081256.6</v>
          </cell>
          <cell r="L193" t="str">
            <v xml:space="preserve"> </v>
          </cell>
          <cell r="M193">
            <v>0</v>
          </cell>
          <cell r="O193">
            <v>4457204.4000000004</v>
          </cell>
          <cell r="Q193" t="str">
            <v>#6-14</v>
          </cell>
        </row>
        <row r="194">
          <cell r="A194" t="str">
            <v>실런트 코킹</v>
          </cell>
          <cell r="B194" t="str">
            <v>25*15</v>
          </cell>
          <cell r="C194" t="str">
            <v>M</v>
          </cell>
          <cell r="D194">
            <v>71.400000000000006</v>
          </cell>
          <cell r="F194">
            <v>7580</v>
          </cell>
          <cell r="G194">
            <v>541212</v>
          </cell>
          <cell r="I194">
            <v>1695</v>
          </cell>
          <cell r="J194">
            <v>121023</v>
          </cell>
          <cell r="L194" t="str">
            <v xml:space="preserve"> </v>
          </cell>
          <cell r="M194">
            <v>0</v>
          </cell>
          <cell r="O194">
            <v>662235</v>
          </cell>
          <cell r="Q194" t="str">
            <v>#6-15</v>
          </cell>
        </row>
        <row r="195">
          <cell r="A195" t="str">
            <v>실런트 코킹</v>
          </cell>
          <cell r="B195" t="str">
            <v>30*15</v>
          </cell>
          <cell r="C195" t="str">
            <v>M</v>
          </cell>
          <cell r="D195">
            <v>28.63</v>
          </cell>
          <cell r="F195">
            <v>9032</v>
          </cell>
          <cell r="G195">
            <v>258586.1</v>
          </cell>
          <cell r="I195">
            <v>1695</v>
          </cell>
          <cell r="J195">
            <v>48527.8</v>
          </cell>
          <cell r="L195" t="str">
            <v xml:space="preserve"> </v>
          </cell>
          <cell r="M195">
            <v>0</v>
          </cell>
          <cell r="O195">
            <v>307113.90000000002</v>
          </cell>
          <cell r="Q195" t="str">
            <v>#6-16</v>
          </cell>
        </row>
        <row r="196">
          <cell r="A196" t="str">
            <v>실런트 코킹</v>
          </cell>
          <cell r="B196" t="str">
            <v>30*20</v>
          </cell>
          <cell r="C196" t="str">
            <v>M</v>
          </cell>
          <cell r="D196">
            <v>797.73599999999999</v>
          </cell>
          <cell r="F196">
            <v>12096</v>
          </cell>
          <cell r="G196">
            <v>9649414.5999999996</v>
          </cell>
          <cell r="I196">
            <v>1695</v>
          </cell>
          <cell r="J196">
            <v>1352162.5</v>
          </cell>
          <cell r="L196" t="str">
            <v xml:space="preserve"> </v>
          </cell>
          <cell r="M196">
            <v>0</v>
          </cell>
          <cell r="O196">
            <v>11001577.1</v>
          </cell>
          <cell r="Q196" t="str">
            <v>#6-17</v>
          </cell>
        </row>
        <row r="197">
          <cell r="A197" t="str">
            <v>실런트 코킹</v>
          </cell>
          <cell r="B197" t="str">
            <v>40*20</v>
          </cell>
          <cell r="C197" t="str">
            <v>M</v>
          </cell>
          <cell r="D197">
            <v>156.75</v>
          </cell>
          <cell r="F197">
            <v>16129</v>
          </cell>
          <cell r="G197">
            <v>2528220.7000000002</v>
          </cell>
          <cell r="I197">
            <v>1695</v>
          </cell>
          <cell r="J197">
            <v>265691.2</v>
          </cell>
          <cell r="L197" t="str">
            <v xml:space="preserve"> </v>
          </cell>
          <cell r="M197">
            <v>0</v>
          </cell>
          <cell r="O197">
            <v>2793911.9000000004</v>
          </cell>
          <cell r="Q197" t="str">
            <v>#6-18</v>
          </cell>
        </row>
        <row r="198">
          <cell r="A198" t="str">
            <v>실런트코킹</v>
          </cell>
          <cell r="B198" t="str">
            <v>10*10(외부창호,METAL면)</v>
          </cell>
          <cell r="C198" t="str">
            <v>M</v>
          </cell>
          <cell r="D198">
            <v>275.5</v>
          </cell>
          <cell r="F198">
            <v>1513</v>
          </cell>
          <cell r="G198">
            <v>416831.5</v>
          </cell>
          <cell r="I198">
            <v>1695</v>
          </cell>
          <cell r="J198">
            <v>466972.5</v>
          </cell>
          <cell r="L198">
            <v>0</v>
          </cell>
          <cell r="M198">
            <v>0</v>
          </cell>
          <cell r="O198">
            <v>883804</v>
          </cell>
          <cell r="Q198" t="str">
            <v>#6-20</v>
          </cell>
        </row>
        <row r="199">
          <cell r="A199" t="str">
            <v>실런트코킹</v>
          </cell>
          <cell r="B199" t="str">
            <v xml:space="preserve">10*10(외부창호,conc면) </v>
          </cell>
          <cell r="C199" t="str">
            <v>M</v>
          </cell>
          <cell r="D199">
            <v>199.8</v>
          </cell>
          <cell r="F199">
            <v>1725</v>
          </cell>
          <cell r="G199">
            <v>344655</v>
          </cell>
          <cell r="I199">
            <v>1695</v>
          </cell>
          <cell r="J199">
            <v>338661</v>
          </cell>
          <cell r="L199">
            <v>0</v>
          </cell>
          <cell r="M199">
            <v>0</v>
          </cell>
          <cell r="O199">
            <v>683316</v>
          </cell>
          <cell r="Q199" t="str">
            <v>#6-21</v>
          </cell>
        </row>
        <row r="200">
          <cell r="A200" t="str">
            <v>유 리 코 킹</v>
          </cell>
          <cell r="B200" t="str">
            <v>5*5(유리면)</v>
          </cell>
          <cell r="C200" t="str">
            <v>M</v>
          </cell>
          <cell r="D200">
            <v>9081.2000000000007</v>
          </cell>
          <cell r="F200">
            <v>377</v>
          </cell>
          <cell r="G200">
            <v>3423612.4</v>
          </cell>
          <cell r="I200">
            <v>0</v>
          </cell>
          <cell r="J200">
            <v>0</v>
          </cell>
          <cell r="L200">
            <v>0</v>
          </cell>
          <cell r="M200">
            <v>0</v>
          </cell>
          <cell r="O200">
            <v>3423612.4</v>
          </cell>
          <cell r="Q200" t="str">
            <v>#6-22</v>
          </cell>
        </row>
        <row r="203">
          <cell r="A203" t="str">
            <v xml:space="preserve">        소      계</v>
          </cell>
          <cell r="G203">
            <v>36784506</v>
          </cell>
          <cell r="J203">
            <v>45235500</v>
          </cell>
          <cell r="K203">
            <v>0</v>
          </cell>
          <cell r="L203" t="str">
            <v xml:space="preserve"> </v>
          </cell>
          <cell r="M203">
            <v>154701</v>
          </cell>
          <cell r="N203">
            <v>0</v>
          </cell>
          <cell r="O203">
            <v>82174709</v>
          </cell>
        </row>
        <row r="206">
          <cell r="A206" t="str">
            <v xml:space="preserve"> 7. 미 장 공 사</v>
          </cell>
        </row>
        <row r="208">
          <cell r="A208" t="str">
            <v>쇠흙손 마감</v>
          </cell>
          <cell r="B208" t="str">
            <v>바 닥</v>
          </cell>
          <cell r="C208" t="str">
            <v>M2</v>
          </cell>
          <cell r="D208">
            <v>14936.79</v>
          </cell>
          <cell r="F208" t="str">
            <v xml:space="preserve"> </v>
          </cell>
          <cell r="G208">
            <v>0</v>
          </cell>
          <cell r="I208">
            <v>2426</v>
          </cell>
          <cell r="J208">
            <v>36236652.5</v>
          </cell>
          <cell r="L208" t="str">
            <v xml:space="preserve"> </v>
          </cell>
          <cell r="M208">
            <v>0</v>
          </cell>
          <cell r="O208">
            <v>36236652.5</v>
          </cell>
          <cell r="Q208" t="str">
            <v>#7-1</v>
          </cell>
        </row>
        <row r="209">
          <cell r="A209" t="str">
            <v xml:space="preserve">시멘트 몰탈 </v>
          </cell>
          <cell r="B209" t="str">
            <v>바닥24MM</v>
          </cell>
          <cell r="C209" t="str">
            <v>M2</v>
          </cell>
          <cell r="D209">
            <v>219</v>
          </cell>
          <cell r="F209">
            <v>0</v>
          </cell>
          <cell r="G209">
            <v>0</v>
          </cell>
          <cell r="I209">
            <v>4922</v>
          </cell>
          <cell r="J209">
            <v>1077918</v>
          </cell>
          <cell r="L209">
            <v>0</v>
          </cell>
          <cell r="M209">
            <v>0</v>
          </cell>
          <cell r="O209">
            <v>1077918</v>
          </cell>
          <cell r="Q209" t="str">
            <v>#7-3</v>
          </cell>
        </row>
        <row r="210">
          <cell r="A210" t="str">
            <v xml:space="preserve">시멘트 몰탈 </v>
          </cell>
          <cell r="B210" t="str">
            <v>내벽18MM</v>
          </cell>
          <cell r="C210" t="str">
            <v>M2</v>
          </cell>
          <cell r="D210">
            <v>42.3</v>
          </cell>
          <cell r="F210">
            <v>0</v>
          </cell>
          <cell r="G210">
            <v>0</v>
          </cell>
          <cell r="I210">
            <v>11313</v>
          </cell>
          <cell r="J210">
            <v>478539.9</v>
          </cell>
          <cell r="L210">
            <v>0</v>
          </cell>
          <cell r="M210">
            <v>0</v>
          </cell>
          <cell r="O210">
            <v>478539.9</v>
          </cell>
          <cell r="Q210" t="str">
            <v>#7-5</v>
          </cell>
        </row>
        <row r="211">
          <cell r="A211" t="str">
            <v>충 진 몰 탈</v>
          </cell>
          <cell r="C211" t="str">
            <v>M</v>
          </cell>
          <cell r="D211">
            <v>128.6</v>
          </cell>
          <cell r="F211">
            <v>0</v>
          </cell>
          <cell r="G211">
            <v>0</v>
          </cell>
          <cell r="I211">
            <v>1321</v>
          </cell>
          <cell r="J211">
            <v>169880.6</v>
          </cell>
          <cell r="L211">
            <v>0</v>
          </cell>
          <cell r="M211">
            <v>0</v>
          </cell>
          <cell r="O211">
            <v>169880.6</v>
          </cell>
          <cell r="Q211" t="str">
            <v>#7-7</v>
          </cell>
        </row>
        <row r="212">
          <cell r="A212" t="str">
            <v>콘크리트면 마무리</v>
          </cell>
          <cell r="C212" t="str">
            <v>M2</v>
          </cell>
          <cell r="D212">
            <v>2042</v>
          </cell>
          <cell r="F212">
            <v>271</v>
          </cell>
          <cell r="G212">
            <v>553382</v>
          </cell>
          <cell r="I212">
            <v>2674</v>
          </cell>
          <cell r="J212">
            <v>5460308</v>
          </cell>
          <cell r="L212">
            <v>0</v>
          </cell>
          <cell r="M212">
            <v>0</v>
          </cell>
          <cell r="O212">
            <v>6013690</v>
          </cell>
          <cell r="Q212" t="str">
            <v>#7-9</v>
          </cell>
        </row>
        <row r="215">
          <cell r="A215" t="str">
            <v xml:space="preserve">        소      계</v>
          </cell>
          <cell r="G215">
            <v>553382</v>
          </cell>
          <cell r="J215">
            <v>43423299</v>
          </cell>
          <cell r="M215">
            <v>0</v>
          </cell>
          <cell r="O215">
            <v>43976681</v>
          </cell>
        </row>
        <row r="218">
          <cell r="A218" t="str">
            <v xml:space="preserve"> 8. 창 호 공 사</v>
          </cell>
        </row>
        <row r="220">
          <cell r="A220" t="str">
            <v>SSD - 301</v>
          </cell>
          <cell r="B220" t="str">
            <v>4.0*2.7</v>
          </cell>
          <cell r="C220" t="str">
            <v>EA</v>
          </cell>
          <cell r="D220">
            <v>1</v>
          </cell>
          <cell r="F220">
            <v>4462000</v>
          </cell>
          <cell r="G220">
            <v>4462000</v>
          </cell>
          <cell r="I220">
            <v>0</v>
          </cell>
          <cell r="J220">
            <v>0</v>
          </cell>
          <cell r="L220">
            <v>0</v>
          </cell>
          <cell r="M220">
            <v>0</v>
          </cell>
          <cell r="O220">
            <v>4462000</v>
          </cell>
          <cell r="Q220" t="str">
            <v>#8-3</v>
          </cell>
        </row>
        <row r="221">
          <cell r="A221" t="str">
            <v>SSD - 302</v>
          </cell>
          <cell r="B221" t="str">
            <v>1.9*2.7</v>
          </cell>
          <cell r="C221" t="str">
            <v>EA</v>
          </cell>
          <cell r="D221">
            <v>2</v>
          </cell>
          <cell r="F221">
            <v>1635475</v>
          </cell>
          <cell r="G221">
            <v>3270950</v>
          </cell>
          <cell r="I221">
            <v>6535</v>
          </cell>
          <cell r="J221">
            <v>13070</v>
          </cell>
          <cell r="L221">
            <v>196</v>
          </cell>
          <cell r="M221">
            <v>392</v>
          </cell>
          <cell r="O221">
            <v>3284412</v>
          </cell>
          <cell r="Q221" t="str">
            <v>#8-4</v>
          </cell>
        </row>
        <row r="222">
          <cell r="A222" t="str">
            <v>R D - 103</v>
          </cell>
          <cell r="B222" t="str">
            <v>4.0*4.0</v>
          </cell>
          <cell r="C222" t="str">
            <v>EA</v>
          </cell>
          <cell r="D222">
            <v>1</v>
          </cell>
          <cell r="F222">
            <v>5520000</v>
          </cell>
          <cell r="G222">
            <v>5520000</v>
          </cell>
          <cell r="I222">
            <v>0</v>
          </cell>
          <cell r="J222">
            <v>0</v>
          </cell>
          <cell r="L222">
            <v>0</v>
          </cell>
          <cell r="M222">
            <v>0</v>
          </cell>
          <cell r="O222">
            <v>5520000</v>
          </cell>
          <cell r="Q222" t="str">
            <v>#8-7</v>
          </cell>
        </row>
        <row r="223">
          <cell r="A223" t="str">
            <v>R D - 104</v>
          </cell>
          <cell r="B223" t="str">
            <v>3.5*4.0</v>
          </cell>
          <cell r="C223" t="str">
            <v>EA</v>
          </cell>
          <cell r="D223">
            <v>1</v>
          </cell>
          <cell r="F223">
            <v>4930000</v>
          </cell>
          <cell r="G223">
            <v>4930000</v>
          </cell>
          <cell r="I223">
            <v>0</v>
          </cell>
          <cell r="J223">
            <v>0</v>
          </cell>
          <cell r="L223">
            <v>0</v>
          </cell>
          <cell r="M223">
            <v>0</v>
          </cell>
          <cell r="O223">
            <v>4930000</v>
          </cell>
          <cell r="Q223" t="str">
            <v>#8-8</v>
          </cell>
        </row>
        <row r="224">
          <cell r="A224" t="str">
            <v>R D - 105</v>
          </cell>
          <cell r="B224" t="str">
            <v>6.5*5.0</v>
          </cell>
          <cell r="C224" t="str">
            <v>EA</v>
          </cell>
          <cell r="D224">
            <v>1</v>
          </cell>
          <cell r="F224">
            <v>11525000</v>
          </cell>
          <cell r="G224">
            <v>11525000</v>
          </cell>
          <cell r="I224">
            <v>0</v>
          </cell>
          <cell r="J224">
            <v>0</v>
          </cell>
          <cell r="L224">
            <v>0</v>
          </cell>
          <cell r="M224">
            <v>0</v>
          </cell>
          <cell r="O224">
            <v>11525000</v>
          </cell>
          <cell r="Q224" t="str">
            <v>#8-9</v>
          </cell>
        </row>
        <row r="225">
          <cell r="A225" t="str">
            <v>R D - 106</v>
          </cell>
          <cell r="B225" t="str">
            <v>4.0*4.0</v>
          </cell>
          <cell r="C225" t="str">
            <v>EA</v>
          </cell>
          <cell r="D225">
            <v>1</v>
          </cell>
          <cell r="F225">
            <v>5520000</v>
          </cell>
          <cell r="G225">
            <v>5520000</v>
          </cell>
          <cell r="I225">
            <v>0</v>
          </cell>
          <cell r="J225">
            <v>0</v>
          </cell>
          <cell r="L225">
            <v>0</v>
          </cell>
          <cell r="M225">
            <v>0</v>
          </cell>
          <cell r="O225">
            <v>5520000</v>
          </cell>
          <cell r="Q225" t="str">
            <v>#8-7</v>
          </cell>
        </row>
        <row r="226">
          <cell r="A226" t="str">
            <v>HD - 101</v>
          </cell>
          <cell r="B226" t="str">
            <v>1.8*2.1</v>
          </cell>
          <cell r="C226" t="str">
            <v>EA</v>
          </cell>
          <cell r="D226">
            <v>2</v>
          </cell>
          <cell r="F226">
            <v>764500</v>
          </cell>
          <cell r="G226">
            <v>1529000</v>
          </cell>
          <cell r="I226">
            <v>0</v>
          </cell>
          <cell r="J226">
            <v>0</v>
          </cell>
          <cell r="L226">
            <v>0</v>
          </cell>
          <cell r="M226">
            <v>0</v>
          </cell>
          <cell r="O226">
            <v>1529000</v>
          </cell>
          <cell r="Q226" t="str">
            <v>#8-10</v>
          </cell>
        </row>
        <row r="227">
          <cell r="A227" t="str">
            <v>HD - 102</v>
          </cell>
          <cell r="B227" t="str">
            <v>1.0*2.1</v>
          </cell>
          <cell r="C227" t="str">
            <v>EA</v>
          </cell>
          <cell r="D227">
            <v>5</v>
          </cell>
          <cell r="F227">
            <v>467500</v>
          </cell>
          <cell r="G227">
            <v>2337500</v>
          </cell>
          <cell r="I227">
            <v>0</v>
          </cell>
          <cell r="J227">
            <v>0</v>
          </cell>
          <cell r="L227">
            <v>0</v>
          </cell>
          <cell r="M227">
            <v>0</v>
          </cell>
          <cell r="O227">
            <v>2337500</v>
          </cell>
          <cell r="Q227" t="str">
            <v>#8-11</v>
          </cell>
        </row>
        <row r="228">
          <cell r="A228" t="str">
            <v>S D - B03</v>
          </cell>
          <cell r="B228" t="str">
            <v>0.9*2.1</v>
          </cell>
          <cell r="C228" t="str">
            <v>EA</v>
          </cell>
          <cell r="D228">
            <v>1</v>
          </cell>
          <cell r="F228">
            <v>277877</v>
          </cell>
          <cell r="G228">
            <v>277877</v>
          </cell>
          <cell r="I228">
            <v>4781</v>
          </cell>
          <cell r="J228">
            <v>4781</v>
          </cell>
          <cell r="L228">
            <v>143</v>
          </cell>
          <cell r="M228">
            <v>143</v>
          </cell>
          <cell r="O228">
            <v>282801</v>
          </cell>
          <cell r="Q228" t="str">
            <v>#8-15</v>
          </cell>
        </row>
        <row r="229">
          <cell r="A229" t="str">
            <v>S D - 102</v>
          </cell>
          <cell r="B229" t="str">
            <v>1.8*2.1</v>
          </cell>
          <cell r="C229" t="str">
            <v>EA</v>
          </cell>
          <cell r="D229">
            <v>1</v>
          </cell>
          <cell r="F229">
            <v>494355</v>
          </cell>
          <cell r="G229">
            <v>494355</v>
          </cell>
          <cell r="I229">
            <v>4781</v>
          </cell>
          <cell r="J229">
            <v>4781</v>
          </cell>
          <cell r="L229">
            <v>143</v>
          </cell>
          <cell r="M229">
            <v>143</v>
          </cell>
          <cell r="O229">
            <v>499279</v>
          </cell>
          <cell r="Q229" t="str">
            <v>#8-16</v>
          </cell>
        </row>
        <row r="230">
          <cell r="A230" t="str">
            <v>S D - 105</v>
          </cell>
          <cell r="B230" t="str">
            <v>1.76*2.1</v>
          </cell>
          <cell r="C230" t="str">
            <v>EA</v>
          </cell>
          <cell r="D230">
            <v>4</v>
          </cell>
          <cell r="F230">
            <v>485205</v>
          </cell>
          <cell r="G230">
            <v>1940820</v>
          </cell>
          <cell r="I230">
            <v>4781</v>
          </cell>
          <cell r="J230">
            <v>19124</v>
          </cell>
          <cell r="L230">
            <v>143</v>
          </cell>
          <cell r="M230">
            <v>572</v>
          </cell>
          <cell r="O230">
            <v>1960516</v>
          </cell>
          <cell r="Q230" t="str">
            <v>#8-18</v>
          </cell>
        </row>
        <row r="231">
          <cell r="A231" t="str">
            <v>S D - 106</v>
          </cell>
          <cell r="B231" t="str">
            <v>2.3*2.7</v>
          </cell>
          <cell r="C231" t="str">
            <v>EA</v>
          </cell>
          <cell r="D231">
            <v>1</v>
          </cell>
          <cell r="F231">
            <v>759055</v>
          </cell>
          <cell r="G231">
            <v>759055</v>
          </cell>
          <cell r="I231">
            <v>4781</v>
          </cell>
          <cell r="J231">
            <v>4781</v>
          </cell>
          <cell r="L231">
            <v>143</v>
          </cell>
          <cell r="M231">
            <v>143</v>
          </cell>
          <cell r="O231">
            <v>763979</v>
          </cell>
          <cell r="Q231" t="str">
            <v>#8-19</v>
          </cell>
        </row>
        <row r="232">
          <cell r="A232" t="str">
            <v>S D - 112</v>
          </cell>
          <cell r="B232" t="str">
            <v>0.9*1.4</v>
          </cell>
          <cell r="C232" t="str">
            <v>EA</v>
          </cell>
          <cell r="D232">
            <v>1</v>
          </cell>
          <cell r="F232">
            <v>209251</v>
          </cell>
          <cell r="G232">
            <v>209251</v>
          </cell>
          <cell r="I232">
            <v>4781</v>
          </cell>
          <cell r="J232">
            <v>4781</v>
          </cell>
          <cell r="L232">
            <v>143</v>
          </cell>
          <cell r="M232">
            <v>143</v>
          </cell>
          <cell r="O232">
            <v>214175</v>
          </cell>
          <cell r="Q232" t="str">
            <v>#8-22</v>
          </cell>
        </row>
        <row r="233">
          <cell r="A233" t="str">
            <v>S D - 114</v>
          </cell>
          <cell r="B233" t="str">
            <v>0.6*1.2</v>
          </cell>
          <cell r="C233" t="str">
            <v>EA</v>
          </cell>
          <cell r="D233">
            <v>1</v>
          </cell>
          <cell r="F233">
            <v>98129</v>
          </cell>
          <cell r="G233">
            <v>98129</v>
          </cell>
          <cell r="I233">
            <v>0</v>
          </cell>
          <cell r="J233">
            <v>0</v>
          </cell>
          <cell r="L233">
            <v>0</v>
          </cell>
          <cell r="M233">
            <v>0</v>
          </cell>
          <cell r="O233">
            <v>98129</v>
          </cell>
          <cell r="Q233" t="str">
            <v>#8-20</v>
          </cell>
        </row>
        <row r="234">
          <cell r="A234" t="str">
            <v>S D - 203</v>
          </cell>
          <cell r="B234" t="str">
            <v>1.8*2.1</v>
          </cell>
          <cell r="C234" t="str">
            <v>EA</v>
          </cell>
          <cell r="D234">
            <v>1</v>
          </cell>
          <cell r="F234">
            <v>494355</v>
          </cell>
          <cell r="G234">
            <v>494355</v>
          </cell>
          <cell r="I234">
            <v>4781</v>
          </cell>
          <cell r="J234">
            <v>4781</v>
          </cell>
          <cell r="L234">
            <v>143</v>
          </cell>
          <cell r="M234">
            <v>143</v>
          </cell>
          <cell r="O234">
            <v>499279</v>
          </cell>
          <cell r="Q234" t="str">
            <v>#8-16</v>
          </cell>
        </row>
        <row r="235">
          <cell r="A235" t="str">
            <v>S D - 204</v>
          </cell>
          <cell r="B235" t="str">
            <v>0.9*2.1</v>
          </cell>
          <cell r="C235" t="str">
            <v>EA</v>
          </cell>
          <cell r="D235">
            <v>1</v>
          </cell>
          <cell r="F235">
            <v>277877</v>
          </cell>
          <cell r="G235">
            <v>277877</v>
          </cell>
          <cell r="I235">
            <v>4781</v>
          </cell>
          <cell r="J235">
            <v>4781</v>
          </cell>
          <cell r="L235">
            <v>143</v>
          </cell>
          <cell r="M235">
            <v>143</v>
          </cell>
          <cell r="O235">
            <v>282801</v>
          </cell>
          <cell r="Q235" t="str">
            <v>#8-15</v>
          </cell>
        </row>
        <row r="236">
          <cell r="A236" t="str">
            <v>S D - 205</v>
          </cell>
          <cell r="B236" t="str">
            <v>2.3*2.7</v>
          </cell>
          <cell r="C236" t="str">
            <v>EA</v>
          </cell>
          <cell r="D236">
            <v>2</v>
          </cell>
          <cell r="F236">
            <v>759055</v>
          </cell>
          <cell r="G236">
            <v>1518110</v>
          </cell>
          <cell r="I236">
            <v>4781</v>
          </cell>
          <cell r="J236">
            <v>9562</v>
          </cell>
          <cell r="L236">
            <v>143</v>
          </cell>
          <cell r="M236">
            <v>286</v>
          </cell>
          <cell r="O236">
            <v>1527958</v>
          </cell>
          <cell r="Q236" t="str">
            <v>#8-19</v>
          </cell>
        </row>
        <row r="237">
          <cell r="A237" t="str">
            <v>S D - 207</v>
          </cell>
          <cell r="B237" t="str">
            <v>0.6*1.2</v>
          </cell>
          <cell r="C237" t="str">
            <v>EA</v>
          </cell>
          <cell r="D237">
            <v>1</v>
          </cell>
          <cell r="F237">
            <v>98129</v>
          </cell>
          <cell r="G237">
            <v>98129</v>
          </cell>
          <cell r="I237">
            <v>0</v>
          </cell>
          <cell r="J237">
            <v>0</v>
          </cell>
          <cell r="L237">
            <v>0</v>
          </cell>
          <cell r="M237">
            <v>0</v>
          </cell>
          <cell r="O237">
            <v>98129</v>
          </cell>
          <cell r="Q237" t="str">
            <v>#8-20</v>
          </cell>
        </row>
        <row r="238">
          <cell r="A238" t="str">
            <v>S D - 209</v>
          </cell>
          <cell r="B238" t="str">
            <v>0.9*2.1</v>
          </cell>
          <cell r="C238" t="str">
            <v>EA</v>
          </cell>
          <cell r="D238">
            <v>1</v>
          </cell>
          <cell r="F238">
            <v>256877</v>
          </cell>
          <cell r="G238">
            <v>256877</v>
          </cell>
          <cell r="I238">
            <v>4781</v>
          </cell>
          <cell r="J238">
            <v>4781</v>
          </cell>
          <cell r="L238">
            <v>143</v>
          </cell>
          <cell r="M238">
            <v>143</v>
          </cell>
          <cell r="O238">
            <v>261801</v>
          </cell>
          <cell r="Q238" t="str">
            <v>#8-14</v>
          </cell>
        </row>
        <row r="239">
          <cell r="A239" t="str">
            <v>S D - 211</v>
          </cell>
          <cell r="B239" t="str">
            <v>1.76*2.1</v>
          </cell>
          <cell r="C239" t="str">
            <v>EA</v>
          </cell>
          <cell r="D239">
            <v>2</v>
          </cell>
          <cell r="F239">
            <v>485205</v>
          </cell>
          <cell r="G239">
            <v>970410</v>
          </cell>
          <cell r="I239">
            <v>4781</v>
          </cell>
          <cell r="J239">
            <v>9562</v>
          </cell>
          <cell r="L239">
            <v>143</v>
          </cell>
          <cell r="M239">
            <v>286</v>
          </cell>
          <cell r="O239">
            <v>980258</v>
          </cell>
          <cell r="Q239" t="str">
            <v>#8-18</v>
          </cell>
        </row>
        <row r="240">
          <cell r="A240" t="str">
            <v>S D - 213</v>
          </cell>
          <cell r="B240" t="str">
            <v>0.9*1.4</v>
          </cell>
          <cell r="C240" t="str">
            <v>EA</v>
          </cell>
          <cell r="D240">
            <v>2</v>
          </cell>
          <cell r="F240">
            <v>209251</v>
          </cell>
          <cell r="G240">
            <v>418502</v>
          </cell>
          <cell r="I240">
            <v>4781</v>
          </cell>
          <cell r="J240">
            <v>9562</v>
          </cell>
          <cell r="L240">
            <v>143</v>
          </cell>
          <cell r="M240">
            <v>286</v>
          </cell>
          <cell r="O240">
            <v>428350</v>
          </cell>
          <cell r="Q240" t="str">
            <v>#8-22</v>
          </cell>
        </row>
        <row r="241">
          <cell r="A241" t="str">
            <v>S D - 215</v>
          </cell>
          <cell r="B241" t="str">
            <v>0.6*1.2</v>
          </cell>
          <cell r="C241" t="str">
            <v>EA</v>
          </cell>
          <cell r="D241">
            <v>1</v>
          </cell>
          <cell r="F241">
            <v>98129</v>
          </cell>
          <cell r="G241">
            <v>98129</v>
          </cell>
          <cell r="I241">
            <v>0</v>
          </cell>
          <cell r="J241">
            <v>0</v>
          </cell>
          <cell r="L241">
            <v>0</v>
          </cell>
          <cell r="M241">
            <v>0</v>
          </cell>
          <cell r="O241">
            <v>98129</v>
          </cell>
          <cell r="Q241" t="str">
            <v>#8-20</v>
          </cell>
        </row>
        <row r="242">
          <cell r="A242" t="str">
            <v>S D - 307</v>
          </cell>
          <cell r="B242" t="str">
            <v>1.8*2.7</v>
          </cell>
          <cell r="C242" t="str">
            <v>EA</v>
          </cell>
          <cell r="D242">
            <v>1</v>
          </cell>
          <cell r="F242">
            <v>611999</v>
          </cell>
          <cell r="G242">
            <v>611999</v>
          </cell>
          <cell r="I242">
            <v>4781</v>
          </cell>
          <cell r="J242">
            <v>4781</v>
          </cell>
          <cell r="L242">
            <v>143</v>
          </cell>
          <cell r="M242">
            <v>143</v>
          </cell>
          <cell r="O242">
            <v>616923</v>
          </cell>
          <cell r="Q242" t="str">
            <v>#8-25</v>
          </cell>
        </row>
        <row r="243">
          <cell r="A243" t="str">
            <v>S D - 310</v>
          </cell>
          <cell r="B243" t="str">
            <v>1.8*2.7</v>
          </cell>
          <cell r="C243" t="str">
            <v>EA</v>
          </cell>
          <cell r="D243">
            <v>1</v>
          </cell>
          <cell r="F243">
            <v>611999</v>
          </cell>
          <cell r="G243">
            <v>611999</v>
          </cell>
          <cell r="I243">
            <v>4781</v>
          </cell>
          <cell r="J243">
            <v>4781</v>
          </cell>
          <cell r="L243">
            <v>143</v>
          </cell>
          <cell r="M243">
            <v>143</v>
          </cell>
          <cell r="O243">
            <v>616923</v>
          </cell>
          <cell r="Q243" t="str">
            <v>#8-25</v>
          </cell>
        </row>
        <row r="244">
          <cell r="A244" t="str">
            <v>S D - 311</v>
          </cell>
          <cell r="B244" t="str">
            <v>0.9*2.1</v>
          </cell>
          <cell r="C244" t="str">
            <v>EA</v>
          </cell>
          <cell r="D244">
            <v>1</v>
          </cell>
          <cell r="F244">
            <v>277877</v>
          </cell>
          <cell r="G244">
            <v>277877</v>
          </cell>
          <cell r="I244">
            <v>4781</v>
          </cell>
          <cell r="J244">
            <v>4781</v>
          </cell>
          <cell r="L244">
            <v>143</v>
          </cell>
          <cell r="M244">
            <v>143</v>
          </cell>
          <cell r="O244">
            <v>282801</v>
          </cell>
          <cell r="Q244" t="str">
            <v>#8-15</v>
          </cell>
        </row>
        <row r="245">
          <cell r="A245" t="str">
            <v>S D - 312</v>
          </cell>
          <cell r="B245" t="str">
            <v>1.8*2.1</v>
          </cell>
          <cell r="C245" t="str">
            <v>EA</v>
          </cell>
          <cell r="D245">
            <v>1</v>
          </cell>
          <cell r="F245">
            <v>494355</v>
          </cell>
          <cell r="G245">
            <v>494355</v>
          </cell>
          <cell r="I245">
            <v>4781</v>
          </cell>
          <cell r="J245">
            <v>4781</v>
          </cell>
          <cell r="L245">
            <v>143</v>
          </cell>
          <cell r="M245">
            <v>143</v>
          </cell>
          <cell r="O245">
            <v>499279</v>
          </cell>
          <cell r="Q245" t="str">
            <v>#8-16</v>
          </cell>
        </row>
        <row r="246">
          <cell r="A246" t="str">
            <v>S D - 313</v>
          </cell>
          <cell r="B246" t="str">
            <v>1.8*2.1</v>
          </cell>
          <cell r="C246" t="str">
            <v>EA</v>
          </cell>
          <cell r="D246">
            <v>1</v>
          </cell>
          <cell r="F246">
            <v>494355</v>
          </cell>
          <cell r="G246">
            <v>494355</v>
          </cell>
          <cell r="I246">
            <v>4781</v>
          </cell>
          <cell r="J246">
            <v>4781</v>
          </cell>
          <cell r="L246">
            <v>143</v>
          </cell>
          <cell r="M246">
            <v>143</v>
          </cell>
          <cell r="O246">
            <v>499279</v>
          </cell>
          <cell r="Q246" t="str">
            <v>#8-16</v>
          </cell>
        </row>
        <row r="247">
          <cell r="A247" t="str">
            <v>S D - 314</v>
          </cell>
          <cell r="B247" t="str">
            <v>0.9*2.1</v>
          </cell>
          <cell r="C247" t="str">
            <v>EA</v>
          </cell>
          <cell r="D247">
            <v>2</v>
          </cell>
          <cell r="F247">
            <v>256877</v>
          </cell>
          <cell r="G247">
            <v>513754</v>
          </cell>
          <cell r="I247">
            <v>4781</v>
          </cell>
          <cell r="J247">
            <v>9562</v>
          </cell>
          <cell r="L247">
            <v>143</v>
          </cell>
          <cell r="M247">
            <v>286</v>
          </cell>
          <cell r="O247">
            <v>523602</v>
          </cell>
          <cell r="Q247" t="str">
            <v>#8-14</v>
          </cell>
        </row>
        <row r="248">
          <cell r="A248" t="str">
            <v>S D - 315</v>
          </cell>
          <cell r="B248" t="str">
            <v>0.9*2.1</v>
          </cell>
          <cell r="C248" t="str">
            <v>EA</v>
          </cell>
          <cell r="D248">
            <v>2</v>
          </cell>
          <cell r="F248">
            <v>256877</v>
          </cell>
          <cell r="G248">
            <v>513754</v>
          </cell>
          <cell r="I248">
            <v>4781</v>
          </cell>
          <cell r="J248">
            <v>9562</v>
          </cell>
          <cell r="L248">
            <v>143</v>
          </cell>
          <cell r="M248">
            <v>286</v>
          </cell>
          <cell r="O248">
            <v>523602</v>
          </cell>
          <cell r="Q248" t="str">
            <v>#8-14</v>
          </cell>
        </row>
        <row r="249">
          <cell r="A249" t="str">
            <v>S D - 316</v>
          </cell>
          <cell r="B249" t="str">
            <v>0.6*1.2</v>
          </cell>
          <cell r="C249" t="str">
            <v>EA</v>
          </cell>
          <cell r="D249">
            <v>1</v>
          </cell>
          <cell r="F249">
            <v>98129</v>
          </cell>
          <cell r="G249">
            <v>98129</v>
          </cell>
          <cell r="I249">
            <v>0</v>
          </cell>
          <cell r="J249">
            <v>0</v>
          </cell>
          <cell r="L249">
            <v>0</v>
          </cell>
          <cell r="M249">
            <v>0</v>
          </cell>
          <cell r="O249">
            <v>98129</v>
          </cell>
          <cell r="Q249" t="str">
            <v>#8-20</v>
          </cell>
        </row>
        <row r="250">
          <cell r="A250" t="str">
            <v>S D - 401</v>
          </cell>
          <cell r="B250" t="str">
            <v>0.9*2.1</v>
          </cell>
          <cell r="C250" t="str">
            <v>EA</v>
          </cell>
          <cell r="D250">
            <v>1</v>
          </cell>
          <cell r="F250">
            <v>277877</v>
          </cell>
          <cell r="G250">
            <v>277877</v>
          </cell>
          <cell r="I250">
            <v>4781</v>
          </cell>
          <cell r="J250">
            <v>4781</v>
          </cell>
          <cell r="L250">
            <v>143</v>
          </cell>
          <cell r="M250">
            <v>143</v>
          </cell>
          <cell r="O250">
            <v>282801</v>
          </cell>
          <cell r="Q250" t="str">
            <v>#8-15</v>
          </cell>
        </row>
        <row r="251">
          <cell r="A251" t="str">
            <v>S D - 402</v>
          </cell>
          <cell r="B251" t="str">
            <v>1.8*2.1</v>
          </cell>
          <cell r="C251" t="str">
            <v>EA</v>
          </cell>
          <cell r="D251">
            <v>1</v>
          </cell>
          <cell r="F251">
            <v>494355</v>
          </cell>
          <cell r="G251">
            <v>494355</v>
          </cell>
          <cell r="I251">
            <v>4781</v>
          </cell>
          <cell r="J251">
            <v>4781</v>
          </cell>
          <cell r="L251">
            <v>143</v>
          </cell>
          <cell r="M251">
            <v>143</v>
          </cell>
          <cell r="O251">
            <v>499279</v>
          </cell>
          <cell r="Q251" t="str">
            <v>#8-16</v>
          </cell>
        </row>
        <row r="252">
          <cell r="A252" t="str">
            <v>S D - 403</v>
          </cell>
          <cell r="B252" t="str">
            <v>1.8*2.1</v>
          </cell>
          <cell r="C252" t="str">
            <v>EA</v>
          </cell>
          <cell r="D252">
            <v>1</v>
          </cell>
          <cell r="F252">
            <v>494355</v>
          </cell>
          <cell r="G252">
            <v>494355</v>
          </cell>
          <cell r="I252">
            <v>4781</v>
          </cell>
          <cell r="J252">
            <v>4781</v>
          </cell>
          <cell r="L252">
            <v>143</v>
          </cell>
          <cell r="M252">
            <v>143</v>
          </cell>
          <cell r="O252">
            <v>499279</v>
          </cell>
          <cell r="Q252" t="str">
            <v>#8-16</v>
          </cell>
        </row>
        <row r="253">
          <cell r="A253" t="str">
            <v>S D - 404</v>
          </cell>
          <cell r="B253" t="str">
            <v>2.4*1.9</v>
          </cell>
          <cell r="C253" t="str">
            <v>EA</v>
          </cell>
          <cell r="D253">
            <v>1</v>
          </cell>
          <cell r="F253">
            <v>579320</v>
          </cell>
          <cell r="G253">
            <v>579320</v>
          </cell>
          <cell r="I253">
            <v>4781</v>
          </cell>
          <cell r="J253">
            <v>4781</v>
          </cell>
          <cell r="L253">
            <v>143</v>
          </cell>
          <cell r="M253">
            <v>143</v>
          </cell>
          <cell r="O253">
            <v>584244</v>
          </cell>
          <cell r="Q253" t="str">
            <v>#8-27</v>
          </cell>
        </row>
        <row r="254">
          <cell r="A254" t="str">
            <v>S D - 405</v>
          </cell>
          <cell r="B254" t="str">
            <v>0.9*2.1</v>
          </cell>
          <cell r="C254" t="str">
            <v>EA</v>
          </cell>
          <cell r="D254">
            <v>1</v>
          </cell>
          <cell r="F254">
            <v>256877</v>
          </cell>
          <cell r="G254">
            <v>256877</v>
          </cell>
          <cell r="I254">
            <v>4781</v>
          </cell>
          <cell r="J254">
            <v>4781</v>
          </cell>
          <cell r="L254">
            <v>143</v>
          </cell>
          <cell r="M254">
            <v>143</v>
          </cell>
          <cell r="O254">
            <v>261801</v>
          </cell>
          <cell r="Q254" t="str">
            <v>#8-14</v>
          </cell>
        </row>
        <row r="255">
          <cell r="A255" t="str">
            <v>S D - 406</v>
          </cell>
          <cell r="B255" t="str">
            <v>0.9*2.1</v>
          </cell>
          <cell r="C255" t="str">
            <v>EA</v>
          </cell>
          <cell r="D255">
            <v>2</v>
          </cell>
          <cell r="F255">
            <v>256877</v>
          </cell>
          <cell r="G255">
            <v>513754</v>
          </cell>
          <cell r="I255">
            <v>4781</v>
          </cell>
          <cell r="J255">
            <v>9562</v>
          </cell>
          <cell r="L255">
            <v>143</v>
          </cell>
          <cell r="M255">
            <v>286</v>
          </cell>
          <cell r="O255">
            <v>523602</v>
          </cell>
          <cell r="Q255" t="str">
            <v>#8-14</v>
          </cell>
        </row>
        <row r="256">
          <cell r="A256" t="str">
            <v>S D - 407</v>
          </cell>
          <cell r="B256" t="str">
            <v>0.6*1.2</v>
          </cell>
          <cell r="C256" t="str">
            <v>EA</v>
          </cell>
          <cell r="D256">
            <v>1</v>
          </cell>
          <cell r="F256">
            <v>98129</v>
          </cell>
          <cell r="G256">
            <v>98129</v>
          </cell>
          <cell r="I256">
            <v>0</v>
          </cell>
          <cell r="J256">
            <v>0</v>
          </cell>
          <cell r="L256">
            <v>0</v>
          </cell>
          <cell r="M256">
            <v>0</v>
          </cell>
          <cell r="O256">
            <v>98129</v>
          </cell>
          <cell r="Q256" t="str">
            <v>#8-20</v>
          </cell>
        </row>
        <row r="257">
          <cell r="A257" t="str">
            <v>S D - D01</v>
          </cell>
          <cell r="B257" t="str">
            <v>0.9*2.1</v>
          </cell>
          <cell r="C257" t="str">
            <v>EA</v>
          </cell>
          <cell r="D257">
            <v>1</v>
          </cell>
          <cell r="F257">
            <v>277877</v>
          </cell>
          <cell r="G257">
            <v>277877</v>
          </cell>
          <cell r="I257">
            <v>4781</v>
          </cell>
          <cell r="J257">
            <v>4781</v>
          </cell>
          <cell r="L257">
            <v>143</v>
          </cell>
          <cell r="M257">
            <v>143</v>
          </cell>
          <cell r="O257">
            <v>282801</v>
          </cell>
          <cell r="Q257" t="str">
            <v>#8-15</v>
          </cell>
        </row>
        <row r="258">
          <cell r="A258" t="str">
            <v>S D - R02</v>
          </cell>
          <cell r="B258" t="str">
            <v>0.9*2.1</v>
          </cell>
          <cell r="C258" t="str">
            <v>EA</v>
          </cell>
          <cell r="D258">
            <v>2</v>
          </cell>
          <cell r="F258">
            <v>277877</v>
          </cell>
          <cell r="G258">
            <v>555754</v>
          </cell>
          <cell r="I258">
            <v>4781</v>
          </cell>
          <cell r="J258">
            <v>9562</v>
          </cell>
          <cell r="L258">
            <v>143</v>
          </cell>
          <cell r="M258">
            <v>286</v>
          </cell>
          <cell r="O258">
            <v>565602</v>
          </cell>
          <cell r="Q258" t="str">
            <v>#8-15</v>
          </cell>
        </row>
        <row r="259">
          <cell r="A259" t="str">
            <v>S D - R03</v>
          </cell>
          <cell r="B259" t="str">
            <v>0.9*2.1</v>
          </cell>
          <cell r="C259" t="str">
            <v>EA</v>
          </cell>
          <cell r="D259">
            <v>2</v>
          </cell>
          <cell r="F259">
            <v>256877</v>
          </cell>
          <cell r="G259">
            <v>513754</v>
          </cell>
          <cell r="I259">
            <v>4781</v>
          </cell>
          <cell r="J259">
            <v>9562</v>
          </cell>
          <cell r="L259">
            <v>143</v>
          </cell>
          <cell r="M259">
            <v>286</v>
          </cell>
          <cell r="O259">
            <v>523602</v>
          </cell>
          <cell r="Q259" t="str">
            <v>#8-14</v>
          </cell>
        </row>
        <row r="260">
          <cell r="A260" t="str">
            <v>P W - 8</v>
          </cell>
          <cell r="B260" t="str">
            <v>3.8*1.2</v>
          </cell>
          <cell r="C260" t="str">
            <v>EA</v>
          </cell>
          <cell r="D260">
            <v>10</v>
          </cell>
          <cell r="F260">
            <v>219336</v>
          </cell>
          <cell r="G260">
            <v>2193360</v>
          </cell>
          <cell r="I260">
            <v>0</v>
          </cell>
          <cell r="J260">
            <v>0</v>
          </cell>
          <cell r="L260">
            <v>0</v>
          </cell>
          <cell r="M260">
            <v>0</v>
          </cell>
          <cell r="O260">
            <v>2193360</v>
          </cell>
          <cell r="Q260" t="str">
            <v>#8-34</v>
          </cell>
        </row>
        <row r="261">
          <cell r="A261" t="str">
            <v>P W - 9</v>
          </cell>
          <cell r="B261" t="str">
            <v>3.6*1.2</v>
          </cell>
          <cell r="C261" t="str">
            <v>EA</v>
          </cell>
          <cell r="D261">
            <v>12</v>
          </cell>
          <cell r="F261">
            <v>207792</v>
          </cell>
          <cell r="G261">
            <v>2493504</v>
          </cell>
          <cell r="I261">
            <v>0</v>
          </cell>
          <cell r="J261">
            <v>0</v>
          </cell>
          <cell r="L261">
            <v>0</v>
          </cell>
          <cell r="M261">
            <v>0</v>
          </cell>
          <cell r="O261">
            <v>2493504</v>
          </cell>
          <cell r="Q261" t="str">
            <v>#8-35</v>
          </cell>
        </row>
        <row r="262">
          <cell r="A262" t="str">
            <v>P W - 10</v>
          </cell>
          <cell r="B262" t="str">
            <v>3.52*1.2</v>
          </cell>
          <cell r="C262" t="str">
            <v>EA</v>
          </cell>
          <cell r="D262">
            <v>45</v>
          </cell>
          <cell r="F262">
            <v>203174</v>
          </cell>
          <cell r="G262">
            <v>9142830</v>
          </cell>
          <cell r="I262">
            <v>0</v>
          </cell>
          <cell r="J262">
            <v>0</v>
          </cell>
          <cell r="L262">
            <v>0</v>
          </cell>
          <cell r="M262">
            <v>0</v>
          </cell>
          <cell r="O262">
            <v>9142830</v>
          </cell>
          <cell r="Q262" t="str">
            <v>#8-36</v>
          </cell>
        </row>
        <row r="263">
          <cell r="A263" t="str">
            <v>P W - 11</v>
          </cell>
          <cell r="B263" t="str">
            <v>3.8*1.2</v>
          </cell>
          <cell r="C263" t="str">
            <v>EA</v>
          </cell>
          <cell r="D263">
            <v>30</v>
          </cell>
          <cell r="F263">
            <v>181944</v>
          </cell>
          <cell r="G263">
            <v>5458320</v>
          </cell>
          <cell r="I263">
            <v>0</v>
          </cell>
          <cell r="J263">
            <v>0</v>
          </cell>
          <cell r="L263">
            <v>0</v>
          </cell>
          <cell r="M263">
            <v>0</v>
          </cell>
          <cell r="O263">
            <v>5458320</v>
          </cell>
          <cell r="Q263" t="str">
            <v>#8-37</v>
          </cell>
        </row>
        <row r="264">
          <cell r="A264" t="str">
            <v>P W - 12</v>
          </cell>
          <cell r="B264" t="str">
            <v>3.6*1.2</v>
          </cell>
          <cell r="C264" t="str">
            <v>EA</v>
          </cell>
          <cell r="D264">
            <v>24</v>
          </cell>
          <cell r="F264">
            <v>172368</v>
          </cell>
          <cell r="G264">
            <v>4136832</v>
          </cell>
          <cell r="I264">
            <v>0</v>
          </cell>
          <cell r="J264">
            <v>0</v>
          </cell>
          <cell r="L264">
            <v>0</v>
          </cell>
          <cell r="M264">
            <v>0</v>
          </cell>
          <cell r="O264">
            <v>4136832</v>
          </cell>
          <cell r="Q264" t="str">
            <v>#8-38</v>
          </cell>
        </row>
        <row r="265">
          <cell r="A265" t="str">
            <v>P W - 13</v>
          </cell>
          <cell r="B265" t="str">
            <v>3.52*1.2</v>
          </cell>
          <cell r="C265" t="str">
            <v>EA</v>
          </cell>
          <cell r="D265">
            <v>135</v>
          </cell>
          <cell r="F265">
            <v>168537</v>
          </cell>
          <cell r="G265">
            <v>22752495</v>
          </cell>
          <cell r="I265">
            <v>0</v>
          </cell>
          <cell r="J265">
            <v>0</v>
          </cell>
          <cell r="L265">
            <v>0</v>
          </cell>
          <cell r="M265">
            <v>0</v>
          </cell>
          <cell r="O265">
            <v>22752495</v>
          </cell>
          <cell r="Q265" t="str">
            <v>#8-39</v>
          </cell>
        </row>
        <row r="266">
          <cell r="A266" t="str">
            <v>P W - 14</v>
          </cell>
          <cell r="B266" t="str">
            <v>3.0*1.2</v>
          </cell>
          <cell r="C266" t="str">
            <v>EA</v>
          </cell>
          <cell r="D266">
            <v>2</v>
          </cell>
          <cell r="F266">
            <v>173160</v>
          </cell>
          <cell r="G266">
            <v>346320</v>
          </cell>
          <cell r="I266">
            <v>0</v>
          </cell>
          <cell r="J266">
            <v>0</v>
          </cell>
          <cell r="L266">
            <v>0</v>
          </cell>
          <cell r="M266">
            <v>0</v>
          </cell>
          <cell r="O266">
            <v>346320</v>
          </cell>
          <cell r="Q266" t="str">
            <v>#8-30</v>
          </cell>
        </row>
        <row r="267">
          <cell r="A267" t="str">
            <v>P W - 15</v>
          </cell>
          <cell r="B267" t="str">
            <v>0.6*0.6</v>
          </cell>
          <cell r="C267" t="str">
            <v>EA</v>
          </cell>
          <cell r="D267">
            <v>1</v>
          </cell>
          <cell r="F267">
            <v>20268</v>
          </cell>
          <cell r="G267">
            <v>20268</v>
          </cell>
          <cell r="I267">
            <v>0</v>
          </cell>
          <cell r="J267">
            <v>0</v>
          </cell>
          <cell r="L267">
            <v>0</v>
          </cell>
          <cell r="M267">
            <v>0</v>
          </cell>
          <cell r="O267">
            <v>20268</v>
          </cell>
          <cell r="Q267" t="str">
            <v>#8-40</v>
          </cell>
        </row>
        <row r="268">
          <cell r="A268" t="str">
            <v>P W - 16</v>
          </cell>
          <cell r="B268" t="str">
            <v>3.6*1.572</v>
          </cell>
          <cell r="C268" t="str">
            <v>EA</v>
          </cell>
          <cell r="D268">
            <v>5</v>
          </cell>
          <cell r="F268">
            <v>272207</v>
          </cell>
          <cell r="G268">
            <v>1361035</v>
          </cell>
          <cell r="I268">
            <v>0</v>
          </cell>
          <cell r="J268">
            <v>0</v>
          </cell>
          <cell r="L268">
            <v>0</v>
          </cell>
          <cell r="M268">
            <v>0</v>
          </cell>
          <cell r="O268">
            <v>1361035</v>
          </cell>
          <cell r="Q268" t="str">
            <v>#8-41</v>
          </cell>
        </row>
        <row r="269">
          <cell r="A269" t="str">
            <v>P W - 17</v>
          </cell>
          <cell r="B269" t="str">
            <v>1.76*1.2</v>
          </cell>
          <cell r="C269" t="str">
            <v>EA</v>
          </cell>
          <cell r="D269">
            <v>4</v>
          </cell>
          <cell r="F269">
            <v>118905</v>
          </cell>
          <cell r="G269">
            <v>475620</v>
          </cell>
          <cell r="I269">
            <v>0</v>
          </cell>
          <cell r="J269">
            <v>0</v>
          </cell>
          <cell r="L269">
            <v>0</v>
          </cell>
          <cell r="M269">
            <v>0</v>
          </cell>
          <cell r="O269">
            <v>475620</v>
          </cell>
          <cell r="Q269" t="str">
            <v>#8-42</v>
          </cell>
        </row>
        <row r="270">
          <cell r="A270" t="str">
            <v>S G - 1</v>
          </cell>
          <cell r="B270" t="str">
            <v>3.2*1.447</v>
          </cell>
          <cell r="C270" t="str">
            <v>EA</v>
          </cell>
          <cell r="D270">
            <v>4</v>
          </cell>
          <cell r="F270">
            <v>410716</v>
          </cell>
          <cell r="G270">
            <v>1642864</v>
          </cell>
          <cell r="I270">
            <v>0</v>
          </cell>
          <cell r="J270">
            <v>0</v>
          </cell>
          <cell r="L270">
            <v>0</v>
          </cell>
          <cell r="M270">
            <v>0</v>
          </cell>
          <cell r="O270">
            <v>1642864</v>
          </cell>
          <cell r="Q270" t="str">
            <v>#8-43</v>
          </cell>
        </row>
        <row r="271">
          <cell r="A271" t="str">
            <v>S G - 4</v>
          </cell>
          <cell r="B271" t="str">
            <v>1.0*0.5</v>
          </cell>
          <cell r="C271" t="str">
            <v>EA</v>
          </cell>
          <cell r="D271">
            <v>1</v>
          </cell>
          <cell r="F271">
            <v>44350</v>
          </cell>
          <cell r="G271">
            <v>44350</v>
          </cell>
          <cell r="I271">
            <v>0</v>
          </cell>
          <cell r="J271">
            <v>0</v>
          </cell>
          <cell r="L271">
            <v>0</v>
          </cell>
          <cell r="M271">
            <v>0</v>
          </cell>
          <cell r="O271">
            <v>44350</v>
          </cell>
          <cell r="Q271" t="str">
            <v>#8-46</v>
          </cell>
        </row>
        <row r="272">
          <cell r="A272" t="str">
            <v>S G - 5</v>
          </cell>
          <cell r="B272" t="str">
            <v>0.7*0.45</v>
          </cell>
          <cell r="C272" t="str">
            <v>EA</v>
          </cell>
          <cell r="D272">
            <v>1</v>
          </cell>
          <cell r="F272">
            <v>27940</v>
          </cell>
          <cell r="G272">
            <v>27940</v>
          </cell>
          <cell r="I272">
            <v>0</v>
          </cell>
          <cell r="J272">
            <v>0</v>
          </cell>
          <cell r="L272">
            <v>0</v>
          </cell>
          <cell r="M272">
            <v>0</v>
          </cell>
          <cell r="O272">
            <v>27940</v>
          </cell>
          <cell r="Q272" t="str">
            <v>#8-47</v>
          </cell>
        </row>
        <row r="273">
          <cell r="A273" t="str">
            <v>S G - 6</v>
          </cell>
          <cell r="B273" t="str">
            <v>1.8*1.2</v>
          </cell>
          <cell r="C273" t="str">
            <v>EA</v>
          </cell>
          <cell r="D273">
            <v>1</v>
          </cell>
          <cell r="F273">
            <v>191592</v>
          </cell>
          <cell r="G273">
            <v>191592</v>
          </cell>
          <cell r="I273">
            <v>0</v>
          </cell>
          <cell r="J273">
            <v>0</v>
          </cell>
          <cell r="L273">
            <v>0</v>
          </cell>
          <cell r="M273">
            <v>0</v>
          </cell>
          <cell r="O273">
            <v>191592</v>
          </cell>
          <cell r="Q273" t="str">
            <v>#8-48</v>
          </cell>
        </row>
        <row r="274">
          <cell r="A274" t="str">
            <v>S G - 7</v>
          </cell>
          <cell r="B274" t="str">
            <v>0.6*0.45</v>
          </cell>
          <cell r="C274" t="str">
            <v>EA</v>
          </cell>
          <cell r="D274">
            <v>1</v>
          </cell>
          <cell r="F274">
            <v>23949</v>
          </cell>
          <cell r="G274">
            <v>23949</v>
          </cell>
          <cell r="I274">
            <v>0</v>
          </cell>
          <cell r="J274">
            <v>0</v>
          </cell>
          <cell r="L274">
            <v>0</v>
          </cell>
          <cell r="M274">
            <v>0</v>
          </cell>
          <cell r="O274">
            <v>23949</v>
          </cell>
          <cell r="Q274" t="str">
            <v>#8-49</v>
          </cell>
        </row>
        <row r="275">
          <cell r="A275" t="str">
            <v>S G - 8</v>
          </cell>
          <cell r="B275" t="str">
            <v>0.6*0.6</v>
          </cell>
          <cell r="C275" t="str">
            <v>EA</v>
          </cell>
          <cell r="D275">
            <v>1</v>
          </cell>
          <cell r="F275">
            <v>31932</v>
          </cell>
          <cell r="G275">
            <v>31932</v>
          </cell>
          <cell r="I275">
            <v>0</v>
          </cell>
          <cell r="J275">
            <v>0</v>
          </cell>
          <cell r="L275">
            <v>0</v>
          </cell>
          <cell r="M275">
            <v>0</v>
          </cell>
          <cell r="O275">
            <v>31932</v>
          </cell>
          <cell r="Q275" t="str">
            <v>#8-50</v>
          </cell>
        </row>
        <row r="278">
          <cell r="A278" t="str">
            <v xml:space="preserve">        소      계</v>
          </cell>
          <cell r="G278">
            <v>105027811</v>
          </cell>
          <cell r="J278">
            <v>194748</v>
          </cell>
          <cell r="M278">
            <v>5826</v>
          </cell>
          <cell r="O278">
            <v>105228385</v>
          </cell>
        </row>
        <row r="281">
          <cell r="A281" t="str">
            <v xml:space="preserve"> 9.유 리 공 사</v>
          </cell>
        </row>
        <row r="282">
          <cell r="D282" t="str">
            <v xml:space="preserve"> </v>
          </cell>
        </row>
        <row r="283">
          <cell r="A283" t="str">
            <v>투명유리</v>
          </cell>
          <cell r="B283" t="str">
            <v>5MM</v>
          </cell>
          <cell r="C283" t="str">
            <v>M2</v>
          </cell>
          <cell r="D283">
            <v>323.3</v>
          </cell>
          <cell r="F283">
            <v>5828</v>
          </cell>
          <cell r="G283">
            <v>1884192.4</v>
          </cell>
          <cell r="J283">
            <v>0</v>
          </cell>
          <cell r="M283">
            <v>0</v>
          </cell>
          <cell r="O283">
            <v>1884192.4</v>
          </cell>
          <cell r="Q283" t="str">
            <v>물자P422</v>
          </cell>
        </row>
        <row r="284">
          <cell r="A284" t="str">
            <v>망입유리</v>
          </cell>
          <cell r="B284" t="str">
            <v>6.8MM</v>
          </cell>
          <cell r="C284" t="str">
            <v>M2</v>
          </cell>
          <cell r="D284">
            <v>810.7</v>
          </cell>
          <cell r="F284">
            <v>18532</v>
          </cell>
          <cell r="G284">
            <v>15023892.4</v>
          </cell>
          <cell r="J284">
            <v>0</v>
          </cell>
          <cell r="M284">
            <v>0</v>
          </cell>
          <cell r="O284">
            <v>15023892.4</v>
          </cell>
          <cell r="Q284" t="str">
            <v>물자P422</v>
          </cell>
        </row>
        <row r="285">
          <cell r="A285" t="str">
            <v>복층유리</v>
          </cell>
          <cell r="B285" t="str">
            <v>12MM</v>
          </cell>
          <cell r="C285" t="str">
            <v>M2</v>
          </cell>
          <cell r="D285">
            <v>8.4</v>
          </cell>
          <cell r="F285">
            <v>17222</v>
          </cell>
          <cell r="G285">
            <v>144664.79999999999</v>
          </cell>
          <cell r="J285">
            <v>0</v>
          </cell>
          <cell r="M285">
            <v>0</v>
          </cell>
          <cell r="O285">
            <v>144664.79999999999</v>
          </cell>
          <cell r="Q285" t="str">
            <v>물자P423</v>
          </cell>
        </row>
        <row r="286">
          <cell r="A286" t="str">
            <v>복층유리</v>
          </cell>
          <cell r="B286" t="str">
            <v>16MM</v>
          </cell>
          <cell r="C286" t="str">
            <v>M2</v>
          </cell>
          <cell r="D286">
            <v>23.3</v>
          </cell>
          <cell r="F286">
            <v>23681</v>
          </cell>
          <cell r="G286">
            <v>551767.30000000005</v>
          </cell>
          <cell r="J286">
            <v>0</v>
          </cell>
          <cell r="M286">
            <v>0</v>
          </cell>
          <cell r="O286">
            <v>551767.30000000005</v>
          </cell>
          <cell r="Q286" t="str">
            <v>물자P423</v>
          </cell>
        </row>
        <row r="287">
          <cell r="A287" t="str">
            <v>유 리 닦 기</v>
          </cell>
          <cell r="B287" t="str">
            <v xml:space="preserve"> </v>
          </cell>
          <cell r="C287" t="str">
            <v>M2</v>
          </cell>
          <cell r="D287">
            <v>1165.9000000000001</v>
          </cell>
          <cell r="F287">
            <v>66</v>
          </cell>
          <cell r="G287">
            <v>76949.399999999994</v>
          </cell>
          <cell r="I287">
            <v>1825</v>
          </cell>
          <cell r="J287">
            <v>2127767.5</v>
          </cell>
          <cell r="L287">
            <v>0</v>
          </cell>
          <cell r="M287">
            <v>0</v>
          </cell>
          <cell r="O287">
            <v>2204716.9</v>
          </cell>
          <cell r="Q287" t="str">
            <v>#9-1</v>
          </cell>
        </row>
        <row r="288">
          <cell r="A288" t="str">
            <v>유리 끼우기</v>
          </cell>
          <cell r="B288" t="str">
            <v>플라스틱 5MM</v>
          </cell>
          <cell r="C288" t="str">
            <v>M2</v>
          </cell>
          <cell r="D288">
            <v>323.3</v>
          </cell>
          <cell r="F288">
            <v>0</v>
          </cell>
          <cell r="G288">
            <v>0</v>
          </cell>
          <cell r="I288">
            <v>6572</v>
          </cell>
          <cell r="J288">
            <v>2124727.6</v>
          </cell>
          <cell r="L288">
            <v>0</v>
          </cell>
          <cell r="M288">
            <v>0</v>
          </cell>
          <cell r="O288">
            <v>2124727.6</v>
          </cell>
          <cell r="Q288" t="str">
            <v>#9-2</v>
          </cell>
        </row>
        <row r="289">
          <cell r="A289" t="str">
            <v>유리 끼우기</v>
          </cell>
          <cell r="B289" t="str">
            <v>10MM미만(6.8MM 망입)</v>
          </cell>
          <cell r="C289" t="str">
            <v>M2</v>
          </cell>
          <cell r="D289">
            <v>810.7</v>
          </cell>
          <cell r="F289">
            <v>0</v>
          </cell>
          <cell r="G289">
            <v>0</v>
          </cell>
          <cell r="I289">
            <v>14464</v>
          </cell>
          <cell r="J289">
            <v>11725964.800000001</v>
          </cell>
          <cell r="L289">
            <v>0</v>
          </cell>
          <cell r="M289">
            <v>0</v>
          </cell>
          <cell r="O289">
            <v>11725964.800000001</v>
          </cell>
          <cell r="Q289" t="str">
            <v>#9-3</v>
          </cell>
        </row>
        <row r="290">
          <cell r="A290" t="str">
            <v>유리 끼우기</v>
          </cell>
          <cell r="B290" t="str">
            <v>복층 12MM</v>
          </cell>
          <cell r="C290" t="str">
            <v>M2</v>
          </cell>
          <cell r="D290">
            <v>8.4</v>
          </cell>
          <cell r="F290">
            <v>0</v>
          </cell>
          <cell r="G290">
            <v>0</v>
          </cell>
          <cell r="I290">
            <v>9641</v>
          </cell>
          <cell r="J290">
            <v>80984.399999999994</v>
          </cell>
          <cell r="L290">
            <v>0</v>
          </cell>
          <cell r="M290">
            <v>0</v>
          </cell>
          <cell r="O290">
            <v>80984.399999999994</v>
          </cell>
          <cell r="Q290" t="str">
            <v>#9-4</v>
          </cell>
        </row>
        <row r="291">
          <cell r="A291" t="str">
            <v>유리 끼우기</v>
          </cell>
          <cell r="B291" t="str">
            <v>복층 16MM</v>
          </cell>
          <cell r="C291" t="str">
            <v>M2</v>
          </cell>
          <cell r="D291">
            <v>23.3</v>
          </cell>
          <cell r="F291">
            <v>0</v>
          </cell>
          <cell r="G291">
            <v>0</v>
          </cell>
          <cell r="I291">
            <v>10515</v>
          </cell>
          <cell r="J291">
            <v>244999.5</v>
          </cell>
          <cell r="L291">
            <v>0</v>
          </cell>
          <cell r="M291">
            <v>0</v>
          </cell>
          <cell r="O291">
            <v>244999.5</v>
          </cell>
          <cell r="Q291" t="str">
            <v>#9-5</v>
          </cell>
        </row>
        <row r="294">
          <cell r="A294" t="str">
            <v xml:space="preserve">        소      계</v>
          </cell>
          <cell r="G294">
            <v>17681466</v>
          </cell>
          <cell r="J294">
            <v>16304443</v>
          </cell>
          <cell r="M294">
            <v>0</v>
          </cell>
          <cell r="O294">
            <v>33985910</v>
          </cell>
        </row>
        <row r="297">
          <cell r="A297" t="str">
            <v xml:space="preserve"> 10.도 장 공 사</v>
          </cell>
        </row>
        <row r="299">
          <cell r="A299" t="str">
            <v>에폭시페인트(FC-01)</v>
          </cell>
          <cell r="B299" t="str">
            <v>철골면</v>
          </cell>
          <cell r="C299" t="str">
            <v>M2</v>
          </cell>
          <cell r="D299">
            <v>178951</v>
          </cell>
          <cell r="F299">
            <v>1020</v>
          </cell>
          <cell r="G299">
            <v>182530020</v>
          </cell>
          <cell r="I299">
            <v>1637</v>
          </cell>
          <cell r="J299">
            <v>292942787</v>
          </cell>
          <cell r="L299">
            <v>32</v>
          </cell>
          <cell r="M299">
            <v>5726432</v>
          </cell>
          <cell r="O299">
            <v>481199239</v>
          </cell>
          <cell r="Q299" t="str">
            <v>#10-1</v>
          </cell>
        </row>
        <row r="300">
          <cell r="A300" t="str">
            <v>에폭시페인트(FC-02)</v>
          </cell>
          <cell r="B300" t="str">
            <v>철재면</v>
          </cell>
          <cell r="C300" t="str">
            <v>M2</v>
          </cell>
          <cell r="D300">
            <v>59.6</v>
          </cell>
          <cell r="F300">
            <v>2667</v>
          </cell>
          <cell r="G300">
            <v>158953.20000000001</v>
          </cell>
          <cell r="I300">
            <v>15324</v>
          </cell>
          <cell r="J300">
            <v>913310.4</v>
          </cell>
          <cell r="L300">
            <v>306</v>
          </cell>
          <cell r="M300">
            <v>18237.599999999999</v>
          </cell>
          <cell r="O300">
            <v>1090501.2000000002</v>
          </cell>
          <cell r="Q300" t="str">
            <v>#10-2</v>
          </cell>
        </row>
        <row r="301">
          <cell r="A301" t="str">
            <v>에폭시페인트(FC-06)</v>
          </cell>
          <cell r="B301" t="str">
            <v>중보행지역 CON'C면 바닥</v>
          </cell>
          <cell r="C301" t="str">
            <v>M2</v>
          </cell>
          <cell r="D301">
            <v>5107.3</v>
          </cell>
          <cell r="F301">
            <v>34632</v>
          </cell>
          <cell r="G301">
            <v>176876013.59999999</v>
          </cell>
          <cell r="I301">
            <v>20395</v>
          </cell>
          <cell r="J301">
            <v>104163383.5</v>
          </cell>
          <cell r="L301">
            <v>407</v>
          </cell>
          <cell r="M301">
            <v>2078671.1</v>
          </cell>
          <cell r="O301">
            <v>283118068.20000005</v>
          </cell>
          <cell r="Q301" t="str">
            <v>#10-5</v>
          </cell>
        </row>
        <row r="302">
          <cell r="A302" t="str">
            <v>수성 페인트(FC-08)</v>
          </cell>
          <cell r="B302" t="str">
            <v>내벽3회</v>
          </cell>
          <cell r="C302" t="str">
            <v>M2</v>
          </cell>
          <cell r="D302">
            <v>377.2</v>
          </cell>
          <cell r="F302">
            <v>948</v>
          </cell>
          <cell r="G302">
            <v>357585.6</v>
          </cell>
          <cell r="I302">
            <v>3254</v>
          </cell>
          <cell r="J302">
            <v>1227408.8</v>
          </cell>
          <cell r="L302">
            <v>65</v>
          </cell>
          <cell r="M302">
            <v>24518</v>
          </cell>
          <cell r="O302">
            <v>1609512.4</v>
          </cell>
          <cell r="Q302" t="str">
            <v>#10-7</v>
          </cell>
        </row>
        <row r="303">
          <cell r="A303" t="str">
            <v>수성 페인트(FC-09)</v>
          </cell>
          <cell r="B303" t="str">
            <v>외벽3회</v>
          </cell>
          <cell r="C303" t="str">
            <v>M2</v>
          </cell>
          <cell r="D303">
            <v>87.24</v>
          </cell>
          <cell r="F303">
            <v>1109</v>
          </cell>
          <cell r="G303">
            <v>96749.1</v>
          </cell>
          <cell r="I303">
            <v>3254</v>
          </cell>
          <cell r="J303">
            <v>283878.90000000002</v>
          </cell>
          <cell r="L303">
            <v>65</v>
          </cell>
          <cell r="M303">
            <v>5670.6</v>
          </cell>
          <cell r="O303">
            <v>386298.6</v>
          </cell>
          <cell r="Q303" t="str">
            <v>#10-8</v>
          </cell>
        </row>
        <row r="304">
          <cell r="A304" t="str">
            <v>아크릴수지페인트(FC-10)</v>
          </cell>
          <cell r="B304" t="str">
            <v>BASE2회</v>
          </cell>
          <cell r="C304" t="str">
            <v>M2</v>
          </cell>
          <cell r="D304">
            <v>44.1</v>
          </cell>
          <cell r="F304">
            <v>681</v>
          </cell>
          <cell r="G304">
            <v>30032.1</v>
          </cell>
          <cell r="I304">
            <v>3103</v>
          </cell>
          <cell r="J304">
            <v>136842.29999999999</v>
          </cell>
          <cell r="L304">
            <v>62</v>
          </cell>
          <cell r="M304">
            <v>2734.2</v>
          </cell>
          <cell r="O304">
            <v>169608.6</v>
          </cell>
          <cell r="Q304" t="str">
            <v>#10-9</v>
          </cell>
        </row>
        <row r="305">
          <cell r="A305" t="str">
            <v>에폭시페인트(FC-11)</v>
          </cell>
          <cell r="B305" t="str">
            <v>CON'C면 바닥</v>
          </cell>
          <cell r="C305" t="str">
            <v>M2</v>
          </cell>
          <cell r="D305">
            <v>756</v>
          </cell>
          <cell r="F305">
            <v>16540</v>
          </cell>
          <cell r="G305">
            <v>12504240</v>
          </cell>
          <cell r="I305">
            <v>11896</v>
          </cell>
          <cell r="J305">
            <v>8993376</v>
          </cell>
          <cell r="L305">
            <v>237</v>
          </cell>
          <cell r="M305">
            <v>179172</v>
          </cell>
          <cell r="O305">
            <v>21676788</v>
          </cell>
          <cell r="Q305" t="str">
            <v>#10-10</v>
          </cell>
        </row>
        <row r="306">
          <cell r="A306" t="str">
            <v>에폭시페인트(FC-14)</v>
          </cell>
          <cell r="B306" t="str">
            <v>CON'C면 바닥</v>
          </cell>
          <cell r="C306" t="str">
            <v>M2</v>
          </cell>
          <cell r="D306">
            <v>11802.6</v>
          </cell>
          <cell r="F306">
            <v>2827</v>
          </cell>
          <cell r="G306">
            <v>33365950.199999999</v>
          </cell>
          <cell r="I306">
            <v>2449</v>
          </cell>
          <cell r="J306">
            <v>28904567.399999999</v>
          </cell>
          <cell r="L306">
            <v>48</v>
          </cell>
          <cell r="M306">
            <v>566524.80000000005</v>
          </cell>
          <cell r="O306">
            <v>62837042.399999991</v>
          </cell>
          <cell r="Q306" t="str">
            <v>#10-11</v>
          </cell>
        </row>
        <row r="307">
          <cell r="A307" t="str">
            <v>내부탄성본타일</v>
          </cell>
          <cell r="B307" t="str">
            <v>내벽</v>
          </cell>
          <cell r="C307" t="str">
            <v>M2</v>
          </cell>
          <cell r="D307">
            <v>1323.3</v>
          </cell>
          <cell r="F307">
            <v>4494</v>
          </cell>
          <cell r="G307">
            <v>5946910.2000000002</v>
          </cell>
          <cell r="I307">
            <v>7504</v>
          </cell>
          <cell r="J307">
            <v>9930043.1999999993</v>
          </cell>
          <cell r="L307">
            <v>150</v>
          </cell>
          <cell r="M307">
            <v>198495</v>
          </cell>
          <cell r="O307">
            <v>16075448.399999999</v>
          </cell>
          <cell r="Q307" t="str">
            <v>#10-12</v>
          </cell>
        </row>
        <row r="308">
          <cell r="A308" t="str">
            <v>내부탄성본타일</v>
          </cell>
          <cell r="B308" t="str">
            <v>천정</v>
          </cell>
          <cell r="C308" t="str">
            <v>M2</v>
          </cell>
          <cell r="D308">
            <v>262.5</v>
          </cell>
          <cell r="F308">
            <v>5393</v>
          </cell>
          <cell r="G308">
            <v>1415662.5</v>
          </cell>
          <cell r="I308">
            <v>9010</v>
          </cell>
          <cell r="J308">
            <v>2365125</v>
          </cell>
          <cell r="L308">
            <v>180</v>
          </cell>
          <cell r="M308">
            <v>47250</v>
          </cell>
          <cell r="O308">
            <v>3828037.5</v>
          </cell>
          <cell r="Q308" t="str">
            <v>#10-13</v>
          </cell>
        </row>
        <row r="311">
          <cell r="A311" t="str">
            <v xml:space="preserve">        소      계</v>
          </cell>
          <cell r="G311">
            <v>413282116</v>
          </cell>
          <cell r="J311">
            <v>449860722</v>
          </cell>
          <cell r="M311">
            <v>8847705</v>
          </cell>
          <cell r="O311">
            <v>871990544</v>
          </cell>
        </row>
        <row r="314">
          <cell r="A314" t="str">
            <v xml:space="preserve"> 11.수 장 공 사</v>
          </cell>
        </row>
        <row r="316">
          <cell r="A316" t="str">
            <v>천정텍스</v>
          </cell>
          <cell r="B316" t="str">
            <v>천정6MM</v>
          </cell>
          <cell r="C316" t="str">
            <v>M2</v>
          </cell>
          <cell r="D316">
            <v>1626.7</v>
          </cell>
          <cell r="F316">
            <v>4100</v>
          </cell>
          <cell r="G316">
            <v>6669470</v>
          </cell>
          <cell r="J316">
            <v>0</v>
          </cell>
          <cell r="M316">
            <v>0</v>
          </cell>
          <cell r="O316">
            <v>6669470</v>
          </cell>
          <cell r="Q316" t="str">
            <v>물자P486</v>
          </cell>
        </row>
        <row r="317">
          <cell r="A317" t="str">
            <v>악세스후로아</v>
          </cell>
          <cell r="B317" t="str">
            <v>라미네이트(2x600x600)</v>
          </cell>
          <cell r="C317" t="str">
            <v>M2</v>
          </cell>
          <cell r="D317">
            <v>114.6</v>
          </cell>
          <cell r="F317">
            <v>72000</v>
          </cell>
          <cell r="G317">
            <v>8251200</v>
          </cell>
          <cell r="J317">
            <v>0</v>
          </cell>
          <cell r="M317">
            <v>0</v>
          </cell>
          <cell r="O317">
            <v>8251200</v>
          </cell>
          <cell r="Q317" t="str">
            <v>물자P451</v>
          </cell>
        </row>
        <row r="318">
          <cell r="A318" t="str">
            <v>전도성타일</v>
          </cell>
          <cell r="B318" t="str">
            <v>바닥600*600*3.0</v>
          </cell>
          <cell r="C318" t="str">
            <v>M2</v>
          </cell>
          <cell r="D318">
            <v>52.5</v>
          </cell>
          <cell r="F318">
            <v>26557</v>
          </cell>
          <cell r="G318">
            <v>1394242.5</v>
          </cell>
          <cell r="I318">
            <v>4394</v>
          </cell>
          <cell r="J318">
            <v>230685</v>
          </cell>
          <cell r="L318">
            <v>0</v>
          </cell>
          <cell r="M318">
            <v>0</v>
          </cell>
          <cell r="O318">
            <v>1624927.5</v>
          </cell>
          <cell r="Q318" t="str">
            <v>#11-1</v>
          </cell>
        </row>
        <row r="319">
          <cell r="A319" t="str">
            <v>비닐무석면타일</v>
          </cell>
          <cell r="B319" t="str">
            <v>바닥300*300*3.0</v>
          </cell>
          <cell r="C319" t="str">
            <v>M2</v>
          </cell>
          <cell r="D319">
            <v>365.1</v>
          </cell>
          <cell r="F319">
            <v>8361</v>
          </cell>
          <cell r="G319">
            <v>3052601.1</v>
          </cell>
          <cell r="I319">
            <v>4394</v>
          </cell>
          <cell r="J319">
            <v>1604249.4</v>
          </cell>
          <cell r="L319">
            <v>0</v>
          </cell>
          <cell r="M319">
            <v>0</v>
          </cell>
          <cell r="O319">
            <v>4656850.5</v>
          </cell>
          <cell r="Q319" t="str">
            <v>#11-2</v>
          </cell>
        </row>
        <row r="320">
          <cell r="A320" t="str">
            <v>비닐쉬트깔기</v>
          </cell>
          <cell r="B320" t="str">
            <v>계단2.2MM</v>
          </cell>
          <cell r="C320" t="str">
            <v>M2</v>
          </cell>
          <cell r="D320">
            <v>279.2</v>
          </cell>
          <cell r="F320">
            <v>16117</v>
          </cell>
          <cell r="G320">
            <v>4499866.4000000004</v>
          </cell>
          <cell r="I320">
            <v>5517</v>
          </cell>
          <cell r="J320">
            <v>1540346.4</v>
          </cell>
          <cell r="L320">
            <v>0</v>
          </cell>
          <cell r="M320">
            <v>0</v>
          </cell>
          <cell r="O320">
            <v>6040212.8000000007</v>
          </cell>
          <cell r="Q320" t="str">
            <v>#11-4</v>
          </cell>
        </row>
        <row r="321">
          <cell r="A321" t="str">
            <v>라바 베이스</v>
          </cell>
          <cell r="B321" t="str">
            <v>H:100*3T</v>
          </cell>
          <cell r="C321" t="str">
            <v>M</v>
          </cell>
          <cell r="D321">
            <v>95.6</v>
          </cell>
          <cell r="F321">
            <v>676</v>
          </cell>
          <cell r="G321">
            <v>64625.599999999999</v>
          </cell>
          <cell r="I321">
            <v>1137</v>
          </cell>
          <cell r="J321">
            <v>108697.2</v>
          </cell>
          <cell r="L321">
            <v>0</v>
          </cell>
          <cell r="M321">
            <v>0</v>
          </cell>
          <cell r="O321">
            <v>173322.8</v>
          </cell>
          <cell r="Q321" t="str">
            <v>#11-5</v>
          </cell>
        </row>
        <row r="322">
          <cell r="A322" t="str">
            <v>경량칸막이</v>
          </cell>
          <cell r="B322" t="str">
            <v>A 타입</v>
          </cell>
          <cell r="C322" t="str">
            <v>M2</v>
          </cell>
          <cell r="D322">
            <v>1234.0999999999999</v>
          </cell>
          <cell r="F322">
            <v>48000</v>
          </cell>
          <cell r="G322">
            <v>59236800</v>
          </cell>
          <cell r="J322">
            <v>0</v>
          </cell>
          <cell r="M322">
            <v>0</v>
          </cell>
          <cell r="O322">
            <v>59236800</v>
          </cell>
          <cell r="Q322" t="str">
            <v>견적</v>
          </cell>
        </row>
        <row r="323">
          <cell r="A323" t="str">
            <v>경량칸막이</v>
          </cell>
          <cell r="B323" t="str">
            <v>B 타입</v>
          </cell>
          <cell r="C323" t="str">
            <v>M2</v>
          </cell>
          <cell r="D323">
            <v>60</v>
          </cell>
          <cell r="F323">
            <v>38000</v>
          </cell>
          <cell r="G323">
            <v>2280000</v>
          </cell>
          <cell r="J323">
            <v>0</v>
          </cell>
          <cell r="M323">
            <v>0</v>
          </cell>
          <cell r="O323">
            <v>2280000</v>
          </cell>
          <cell r="Q323" t="str">
            <v>견적</v>
          </cell>
        </row>
        <row r="324">
          <cell r="A324" t="str">
            <v>경량칸막이</v>
          </cell>
          <cell r="B324" t="str">
            <v>C 타입</v>
          </cell>
          <cell r="C324" t="str">
            <v>M2</v>
          </cell>
          <cell r="D324">
            <v>470.3</v>
          </cell>
          <cell r="F324">
            <v>45000</v>
          </cell>
          <cell r="G324">
            <v>21163500</v>
          </cell>
          <cell r="J324">
            <v>0</v>
          </cell>
          <cell r="M324">
            <v>0</v>
          </cell>
          <cell r="O324">
            <v>21163500</v>
          </cell>
          <cell r="Q324" t="str">
            <v>견적</v>
          </cell>
        </row>
        <row r="325">
          <cell r="A325" t="str">
            <v>경량칸막이</v>
          </cell>
          <cell r="B325" t="str">
            <v>D 타입</v>
          </cell>
          <cell r="C325" t="str">
            <v>M2</v>
          </cell>
          <cell r="D325">
            <v>103</v>
          </cell>
          <cell r="F325">
            <v>36000</v>
          </cell>
          <cell r="G325">
            <v>3708000</v>
          </cell>
          <cell r="J325">
            <v>0</v>
          </cell>
          <cell r="M325">
            <v>0</v>
          </cell>
          <cell r="O325">
            <v>3708000</v>
          </cell>
          <cell r="Q325" t="str">
            <v>견적</v>
          </cell>
        </row>
        <row r="326">
          <cell r="A326" t="str">
            <v>경량칸막이</v>
          </cell>
          <cell r="B326" t="str">
            <v>E 타입</v>
          </cell>
          <cell r="C326" t="str">
            <v>M2</v>
          </cell>
          <cell r="D326">
            <v>339</v>
          </cell>
          <cell r="F326">
            <v>40000</v>
          </cell>
          <cell r="G326">
            <v>13560000</v>
          </cell>
          <cell r="J326">
            <v>0</v>
          </cell>
          <cell r="M326">
            <v>0</v>
          </cell>
          <cell r="O326">
            <v>13560000</v>
          </cell>
          <cell r="Q326" t="str">
            <v>견적</v>
          </cell>
        </row>
        <row r="329">
          <cell r="A329" t="str">
            <v xml:space="preserve">        소      계</v>
          </cell>
          <cell r="G329">
            <v>123880305</v>
          </cell>
          <cell r="J329">
            <v>3483978</v>
          </cell>
          <cell r="M329">
            <v>0</v>
          </cell>
          <cell r="O329">
            <v>127364283</v>
          </cell>
        </row>
        <row r="332">
          <cell r="A332" t="str">
            <v xml:space="preserve"> 12.금 속 공 사</v>
          </cell>
        </row>
        <row r="334">
          <cell r="A334" t="str">
            <v>STEEL GRATING 설치</v>
          </cell>
          <cell r="B334" t="str">
            <v>T=32.0MM</v>
          </cell>
          <cell r="C334" t="str">
            <v>TON</v>
          </cell>
          <cell r="D334">
            <v>258.15300000000002</v>
          </cell>
          <cell r="F334">
            <v>1165638</v>
          </cell>
          <cell r="G334">
            <v>300912946.60000002</v>
          </cell>
          <cell r="I334">
            <v>267663</v>
          </cell>
          <cell r="J334">
            <v>69098006.400000006</v>
          </cell>
          <cell r="L334">
            <v>8029</v>
          </cell>
          <cell r="M334">
            <v>2072710.4</v>
          </cell>
          <cell r="O334">
            <v>372083663.39999998</v>
          </cell>
          <cell r="Q334" t="str">
            <v>#12-3</v>
          </cell>
        </row>
        <row r="335">
          <cell r="A335" t="str">
            <v>CHK'D PL.</v>
          </cell>
          <cell r="B335" t="str">
            <v>T=6.0MM</v>
          </cell>
          <cell r="C335" t="str">
            <v>TON</v>
          </cell>
          <cell r="D335">
            <v>109.878</v>
          </cell>
          <cell r="F335">
            <v>375000</v>
          </cell>
          <cell r="G335">
            <v>41204250</v>
          </cell>
          <cell r="J335">
            <v>0</v>
          </cell>
          <cell r="M335">
            <v>0</v>
          </cell>
          <cell r="O335">
            <v>41204250</v>
          </cell>
          <cell r="Q335" t="str">
            <v>물자 P61</v>
          </cell>
        </row>
        <row r="336">
          <cell r="A336" t="str">
            <v>CHK'D PL.</v>
          </cell>
          <cell r="B336" t="str">
            <v>T=4.5MM</v>
          </cell>
          <cell r="C336" t="str">
            <v>TON</v>
          </cell>
          <cell r="D336">
            <v>2.452</v>
          </cell>
          <cell r="F336">
            <v>375000</v>
          </cell>
          <cell r="G336">
            <v>919500</v>
          </cell>
          <cell r="J336">
            <v>0</v>
          </cell>
          <cell r="M336">
            <v>0</v>
          </cell>
          <cell r="O336">
            <v>919500</v>
          </cell>
          <cell r="Q336" t="str">
            <v>물자 P61</v>
          </cell>
        </row>
        <row r="337">
          <cell r="A337" t="str">
            <v>STEEL PL.</v>
          </cell>
          <cell r="B337" t="str">
            <v>T=4.0MM</v>
          </cell>
          <cell r="C337" t="str">
            <v>TON</v>
          </cell>
          <cell r="D337">
            <v>0.80100000000000005</v>
          </cell>
          <cell r="F337">
            <v>359000</v>
          </cell>
          <cell r="G337">
            <v>287559</v>
          </cell>
          <cell r="J337">
            <v>0</v>
          </cell>
          <cell r="M337">
            <v>0</v>
          </cell>
          <cell r="O337">
            <v>287559</v>
          </cell>
          <cell r="Q337" t="str">
            <v>물정 P50</v>
          </cell>
        </row>
        <row r="338">
          <cell r="A338" t="str">
            <v>STEEL PL.</v>
          </cell>
          <cell r="B338" t="str">
            <v>T=6.0MM</v>
          </cell>
          <cell r="C338" t="str">
            <v>TON</v>
          </cell>
          <cell r="D338">
            <v>186.977</v>
          </cell>
          <cell r="F338">
            <v>359000</v>
          </cell>
          <cell r="G338">
            <v>67124743</v>
          </cell>
          <cell r="J338">
            <v>0</v>
          </cell>
          <cell r="M338">
            <v>0</v>
          </cell>
          <cell r="O338">
            <v>67124743</v>
          </cell>
          <cell r="Q338" t="str">
            <v>물정 P50</v>
          </cell>
        </row>
        <row r="339">
          <cell r="A339" t="str">
            <v>STEEL PL.</v>
          </cell>
          <cell r="B339" t="str">
            <v>T=9.0MM</v>
          </cell>
          <cell r="C339" t="str">
            <v>TON</v>
          </cell>
          <cell r="D339">
            <v>4.7E-2</v>
          </cell>
          <cell r="F339">
            <v>420000</v>
          </cell>
          <cell r="G339">
            <v>19740</v>
          </cell>
          <cell r="J339">
            <v>0</v>
          </cell>
          <cell r="M339">
            <v>0</v>
          </cell>
          <cell r="O339">
            <v>19740</v>
          </cell>
          <cell r="Q339" t="str">
            <v>물정 P50</v>
          </cell>
        </row>
        <row r="340">
          <cell r="A340" t="str">
            <v>STEEL PL.</v>
          </cell>
          <cell r="B340" t="str">
            <v>T=19.0MM</v>
          </cell>
          <cell r="C340" t="str">
            <v>TON</v>
          </cell>
          <cell r="D340">
            <v>4.7569999999999997</v>
          </cell>
          <cell r="F340">
            <v>410000</v>
          </cell>
          <cell r="G340">
            <v>1950370</v>
          </cell>
          <cell r="J340">
            <v>0</v>
          </cell>
          <cell r="M340">
            <v>0</v>
          </cell>
          <cell r="O340">
            <v>1950370</v>
          </cell>
          <cell r="Q340" t="str">
            <v>물정 P50</v>
          </cell>
        </row>
        <row r="341">
          <cell r="A341" t="str">
            <v>STEEL PL.</v>
          </cell>
          <cell r="B341" t="str">
            <v>T=25.0MM</v>
          </cell>
          <cell r="C341" t="str">
            <v>TON</v>
          </cell>
          <cell r="D341">
            <v>301.67599999999999</v>
          </cell>
          <cell r="F341">
            <v>415000</v>
          </cell>
          <cell r="G341">
            <v>125195540</v>
          </cell>
          <cell r="J341">
            <v>0</v>
          </cell>
          <cell r="M341">
            <v>0</v>
          </cell>
          <cell r="O341">
            <v>125195540</v>
          </cell>
          <cell r="Q341" t="str">
            <v>물정 P50</v>
          </cell>
        </row>
        <row r="342">
          <cell r="A342" t="str">
            <v>FLAT  BAR</v>
          </cell>
          <cell r="B342" t="str">
            <v>T=10.0MM</v>
          </cell>
          <cell r="C342" t="str">
            <v>TON</v>
          </cell>
          <cell r="D342">
            <v>0.33800000000000002</v>
          </cell>
          <cell r="F342">
            <v>428000</v>
          </cell>
          <cell r="G342">
            <v>144664</v>
          </cell>
          <cell r="J342">
            <v>0</v>
          </cell>
          <cell r="M342">
            <v>0</v>
          </cell>
          <cell r="O342">
            <v>144664</v>
          </cell>
          <cell r="Q342" t="str">
            <v>물정 P44</v>
          </cell>
        </row>
        <row r="343">
          <cell r="A343" t="str">
            <v>C.T</v>
          </cell>
          <cell r="B343" t="str">
            <v>T-100*100*5</v>
          </cell>
          <cell r="C343" t="str">
            <v>TON</v>
          </cell>
          <cell r="D343">
            <v>0.75700000000000001</v>
          </cell>
          <cell r="F343">
            <v>460000</v>
          </cell>
          <cell r="G343">
            <v>348220</v>
          </cell>
          <cell r="J343">
            <v>0</v>
          </cell>
          <cell r="M343">
            <v>0</v>
          </cell>
          <cell r="O343">
            <v>348220</v>
          </cell>
          <cell r="Q343" t="str">
            <v>물정 P48</v>
          </cell>
        </row>
        <row r="344">
          <cell r="A344" t="str">
            <v>C.T</v>
          </cell>
          <cell r="B344" t="str">
            <v>T-50*100*6*8</v>
          </cell>
          <cell r="C344" t="str">
            <v>TON</v>
          </cell>
          <cell r="D344">
            <v>0.34699999999999998</v>
          </cell>
          <cell r="F344">
            <v>500000</v>
          </cell>
          <cell r="G344">
            <v>173500</v>
          </cell>
          <cell r="J344">
            <v>0</v>
          </cell>
          <cell r="M344">
            <v>0</v>
          </cell>
          <cell r="O344">
            <v>173500</v>
          </cell>
          <cell r="Q344" t="str">
            <v>물자 P47</v>
          </cell>
        </row>
        <row r="345">
          <cell r="A345" t="str">
            <v>CHANNEL</v>
          </cell>
          <cell r="B345" t="str">
            <v>C-75*40*5</v>
          </cell>
          <cell r="C345" t="str">
            <v>TON</v>
          </cell>
          <cell r="D345">
            <v>6.7050000000000001</v>
          </cell>
          <cell r="F345">
            <v>413000</v>
          </cell>
          <cell r="G345">
            <v>2769165</v>
          </cell>
          <cell r="J345">
            <v>0</v>
          </cell>
          <cell r="M345">
            <v>0</v>
          </cell>
          <cell r="O345">
            <v>2769165</v>
          </cell>
          <cell r="Q345" t="str">
            <v>물정 P46</v>
          </cell>
        </row>
        <row r="346">
          <cell r="A346" t="str">
            <v>L - 형강</v>
          </cell>
          <cell r="B346" t="str">
            <v>L-50*50*6</v>
          </cell>
          <cell r="C346" t="str">
            <v>TON</v>
          </cell>
          <cell r="D346">
            <v>3.5539999999999998</v>
          </cell>
          <cell r="F346">
            <v>365000</v>
          </cell>
          <cell r="G346">
            <v>1297210</v>
          </cell>
          <cell r="J346">
            <v>0</v>
          </cell>
          <cell r="M346">
            <v>0</v>
          </cell>
          <cell r="O346">
            <v>1297210</v>
          </cell>
          <cell r="Q346" t="str">
            <v>물정 P45</v>
          </cell>
        </row>
        <row r="347">
          <cell r="A347" t="str">
            <v>L - 형강</v>
          </cell>
          <cell r="B347" t="str">
            <v>L-60*60*5</v>
          </cell>
          <cell r="C347" t="str">
            <v>TON</v>
          </cell>
          <cell r="D347">
            <v>0.65100000000000002</v>
          </cell>
          <cell r="F347">
            <v>402000</v>
          </cell>
          <cell r="G347">
            <v>261702</v>
          </cell>
          <cell r="J347">
            <v>0</v>
          </cell>
          <cell r="M347">
            <v>0</v>
          </cell>
          <cell r="O347">
            <v>261702</v>
          </cell>
          <cell r="Q347" t="str">
            <v>물정 P45</v>
          </cell>
        </row>
        <row r="348">
          <cell r="A348" t="str">
            <v>L - 형강</v>
          </cell>
          <cell r="B348" t="str">
            <v>L-75*75*6</v>
          </cell>
          <cell r="C348" t="str">
            <v>TON</v>
          </cell>
          <cell r="D348">
            <v>3.0710000000000002</v>
          </cell>
          <cell r="F348">
            <v>365000</v>
          </cell>
          <cell r="G348">
            <v>1120915</v>
          </cell>
          <cell r="J348">
            <v>0</v>
          </cell>
          <cell r="M348">
            <v>0</v>
          </cell>
          <cell r="O348">
            <v>1120915</v>
          </cell>
          <cell r="Q348" t="str">
            <v>물정 P45</v>
          </cell>
        </row>
        <row r="349">
          <cell r="A349" t="str">
            <v>L - 형강</v>
          </cell>
          <cell r="B349" t="str">
            <v>L-100*100*7</v>
          </cell>
          <cell r="C349" t="str">
            <v>TON</v>
          </cell>
          <cell r="D349">
            <v>1.538</v>
          </cell>
          <cell r="F349">
            <v>360000</v>
          </cell>
          <cell r="G349">
            <v>553680</v>
          </cell>
          <cell r="J349">
            <v>0</v>
          </cell>
          <cell r="M349">
            <v>0</v>
          </cell>
          <cell r="O349">
            <v>553680</v>
          </cell>
          <cell r="Q349" t="str">
            <v>물자 P44</v>
          </cell>
        </row>
        <row r="350">
          <cell r="A350" t="str">
            <v>L - 형강</v>
          </cell>
          <cell r="B350" t="str">
            <v>L-100*100*10</v>
          </cell>
          <cell r="C350" t="str">
            <v>TON</v>
          </cell>
          <cell r="D350">
            <v>0.72599999999999998</v>
          </cell>
          <cell r="F350">
            <v>402000</v>
          </cell>
          <cell r="G350">
            <v>291852</v>
          </cell>
          <cell r="J350">
            <v>0</v>
          </cell>
          <cell r="M350">
            <v>0</v>
          </cell>
          <cell r="O350">
            <v>291852</v>
          </cell>
          <cell r="Q350" t="str">
            <v>물정 P45</v>
          </cell>
        </row>
        <row r="351">
          <cell r="A351" t="str">
            <v>H - 형강</v>
          </cell>
          <cell r="B351" t="str">
            <v>H-100*100*6</v>
          </cell>
          <cell r="C351" t="str">
            <v>TON</v>
          </cell>
          <cell r="D351">
            <v>0.39</v>
          </cell>
          <cell r="F351">
            <v>400000</v>
          </cell>
          <cell r="G351">
            <v>156000</v>
          </cell>
          <cell r="J351">
            <v>0</v>
          </cell>
          <cell r="M351">
            <v>0</v>
          </cell>
          <cell r="O351">
            <v>156000</v>
          </cell>
          <cell r="Q351" t="str">
            <v>물정 P47</v>
          </cell>
        </row>
        <row r="352">
          <cell r="A352" t="str">
            <v>STUD BOLT</v>
          </cell>
          <cell r="B352" t="str">
            <v>D25*150</v>
          </cell>
          <cell r="C352" t="str">
            <v>EA</v>
          </cell>
          <cell r="D352">
            <v>1508</v>
          </cell>
          <cell r="F352">
            <v>370</v>
          </cell>
          <cell r="G352">
            <v>557960</v>
          </cell>
          <cell r="J352">
            <v>0</v>
          </cell>
          <cell r="M352">
            <v>0</v>
          </cell>
          <cell r="O352">
            <v>557960</v>
          </cell>
          <cell r="Q352" t="str">
            <v>물자 P97</v>
          </cell>
        </row>
        <row r="353">
          <cell r="A353" t="str">
            <v>STUD BOLT</v>
          </cell>
          <cell r="B353" t="str">
            <v>D19*140</v>
          </cell>
          <cell r="C353" t="str">
            <v>EA</v>
          </cell>
          <cell r="D353">
            <v>709</v>
          </cell>
          <cell r="F353">
            <v>231</v>
          </cell>
          <cell r="G353">
            <v>163779</v>
          </cell>
          <cell r="J353">
            <v>0</v>
          </cell>
          <cell r="M353">
            <v>0</v>
          </cell>
          <cell r="O353">
            <v>163779</v>
          </cell>
          <cell r="Q353" t="str">
            <v>물자 P97</v>
          </cell>
        </row>
        <row r="354">
          <cell r="A354" t="str">
            <v>STUD BOLT</v>
          </cell>
          <cell r="B354" t="str">
            <v>D13*130</v>
          </cell>
          <cell r="C354" t="str">
            <v>EA</v>
          </cell>
          <cell r="D354">
            <v>1743</v>
          </cell>
          <cell r="F354">
            <v>87</v>
          </cell>
          <cell r="G354">
            <v>151641</v>
          </cell>
          <cell r="J354">
            <v>0</v>
          </cell>
          <cell r="M354">
            <v>0</v>
          </cell>
          <cell r="O354">
            <v>151641</v>
          </cell>
          <cell r="Q354" t="str">
            <v>물자 P97</v>
          </cell>
        </row>
        <row r="355">
          <cell r="A355" t="str">
            <v>ROUND BAR</v>
          </cell>
          <cell r="B355" t="str">
            <v>D16</v>
          </cell>
          <cell r="C355" t="str">
            <v>TON</v>
          </cell>
          <cell r="D355">
            <v>1.24E-2</v>
          </cell>
          <cell r="F355">
            <v>420000</v>
          </cell>
          <cell r="G355">
            <v>5208</v>
          </cell>
          <cell r="J355">
            <v>0</v>
          </cell>
          <cell r="M355">
            <v>0</v>
          </cell>
          <cell r="O355">
            <v>5208</v>
          </cell>
          <cell r="Q355" t="str">
            <v>물자 P42</v>
          </cell>
        </row>
        <row r="356">
          <cell r="A356" t="str">
            <v>ROUND BAR</v>
          </cell>
          <cell r="B356" t="str">
            <v>D19</v>
          </cell>
          <cell r="C356" t="str">
            <v>TON</v>
          </cell>
          <cell r="D356">
            <v>0.91720000000000002</v>
          </cell>
          <cell r="F356">
            <v>420000</v>
          </cell>
          <cell r="G356">
            <v>385224</v>
          </cell>
          <cell r="J356">
            <v>0</v>
          </cell>
          <cell r="M356">
            <v>0</v>
          </cell>
          <cell r="O356">
            <v>385224</v>
          </cell>
          <cell r="Q356" t="str">
            <v>물자 P42</v>
          </cell>
        </row>
        <row r="357">
          <cell r="A357" t="str">
            <v>BOLT &amp; NUT</v>
          </cell>
          <cell r="B357" t="str">
            <v>M16*80</v>
          </cell>
          <cell r="C357" t="str">
            <v>EA</v>
          </cell>
          <cell r="D357">
            <v>3242</v>
          </cell>
          <cell r="F357">
            <v>147</v>
          </cell>
          <cell r="G357">
            <v>476574</v>
          </cell>
          <cell r="J357">
            <v>0</v>
          </cell>
          <cell r="M357">
            <v>0</v>
          </cell>
          <cell r="O357">
            <v>476574</v>
          </cell>
          <cell r="Q357" t="str">
            <v>물자 P90</v>
          </cell>
        </row>
        <row r="358">
          <cell r="A358" t="str">
            <v>FASTNER</v>
          </cell>
          <cell r="B358" t="str">
            <v>X-FCM 35/40</v>
          </cell>
          <cell r="C358" t="str">
            <v>EA</v>
          </cell>
          <cell r="D358">
            <v>11741</v>
          </cell>
          <cell r="F358">
            <v>2100</v>
          </cell>
          <cell r="G358">
            <v>24656100</v>
          </cell>
          <cell r="J358">
            <v>0</v>
          </cell>
          <cell r="M358">
            <v>0</v>
          </cell>
          <cell r="O358">
            <v>24656100</v>
          </cell>
          <cell r="Q358" t="str">
            <v>물자 P1125</v>
          </cell>
        </row>
        <row r="359">
          <cell r="A359" t="str">
            <v>화  약</v>
          </cell>
          <cell r="B359" t="str">
            <v>DX 600N용C 6.8/18</v>
          </cell>
          <cell r="C359" t="str">
            <v>EA</v>
          </cell>
          <cell r="D359">
            <v>11741</v>
          </cell>
          <cell r="F359">
            <v>189</v>
          </cell>
          <cell r="G359">
            <v>2219049</v>
          </cell>
          <cell r="J359">
            <v>0</v>
          </cell>
          <cell r="M359">
            <v>0</v>
          </cell>
          <cell r="O359">
            <v>2219049</v>
          </cell>
          <cell r="Q359" t="str">
            <v>물자 P1124</v>
          </cell>
        </row>
        <row r="360">
          <cell r="A360" t="str">
            <v>BOLT</v>
          </cell>
          <cell r="B360" t="str">
            <v>EM8-15-14FP10</v>
          </cell>
          <cell r="C360" t="str">
            <v>EA</v>
          </cell>
          <cell r="D360">
            <v>11741</v>
          </cell>
          <cell r="F360">
            <v>810</v>
          </cell>
          <cell r="G360">
            <v>9510210</v>
          </cell>
          <cell r="J360">
            <v>0</v>
          </cell>
          <cell r="M360">
            <v>0</v>
          </cell>
          <cell r="O360">
            <v>9510210</v>
          </cell>
          <cell r="Q360" t="str">
            <v>물자 P1125</v>
          </cell>
        </row>
        <row r="361">
          <cell r="A361" t="str">
            <v>HAND RAIL 설치</v>
          </cell>
          <cell r="B361" t="str">
            <v>CON'C면 고정</v>
          </cell>
          <cell r="C361" t="str">
            <v>M</v>
          </cell>
          <cell r="D361">
            <v>509.2</v>
          </cell>
          <cell r="F361">
            <v>11008</v>
          </cell>
          <cell r="G361">
            <v>5605273.5999999996</v>
          </cell>
          <cell r="I361">
            <v>34463</v>
          </cell>
          <cell r="J361">
            <v>17548559.600000001</v>
          </cell>
          <cell r="L361">
            <v>959</v>
          </cell>
          <cell r="M361">
            <v>488322.8</v>
          </cell>
          <cell r="O361">
            <v>23642156.000000004</v>
          </cell>
          <cell r="Q361" t="str">
            <v>#12-1</v>
          </cell>
        </row>
        <row r="362">
          <cell r="A362" t="str">
            <v>HAND RAIL 설치</v>
          </cell>
          <cell r="B362" t="str">
            <v>STEEL면 고정</v>
          </cell>
          <cell r="C362" t="str">
            <v>M</v>
          </cell>
          <cell r="D362">
            <v>1436.9</v>
          </cell>
          <cell r="F362">
            <v>9964</v>
          </cell>
          <cell r="G362">
            <v>14317271.6</v>
          </cell>
          <cell r="I362">
            <v>30968</v>
          </cell>
          <cell r="J362">
            <v>44497919.200000003</v>
          </cell>
          <cell r="L362">
            <v>862</v>
          </cell>
          <cell r="M362">
            <v>1238607.8</v>
          </cell>
          <cell r="O362">
            <v>60053798.600000001</v>
          </cell>
          <cell r="Q362" t="str">
            <v>#12-2</v>
          </cell>
        </row>
        <row r="363">
          <cell r="A363" t="str">
            <v>TOE BOARD</v>
          </cell>
          <cell r="B363" t="str">
            <v>125*4T</v>
          </cell>
          <cell r="C363" t="str">
            <v>TON</v>
          </cell>
          <cell r="D363">
            <v>5.35</v>
          </cell>
          <cell r="F363">
            <v>359000</v>
          </cell>
          <cell r="G363">
            <v>1920650</v>
          </cell>
          <cell r="J363">
            <v>0</v>
          </cell>
          <cell r="M363">
            <v>0</v>
          </cell>
          <cell r="O363">
            <v>1920650</v>
          </cell>
          <cell r="Q363" t="str">
            <v>물정 P50</v>
          </cell>
        </row>
        <row r="364">
          <cell r="A364" t="str">
            <v>잡철물제작설치</v>
          </cell>
          <cell r="B364" t="str">
            <v>보 통</v>
          </cell>
          <cell r="C364" t="str">
            <v>TON</v>
          </cell>
          <cell r="D364">
            <v>570.96600000000001</v>
          </cell>
          <cell r="F364">
            <v>62580</v>
          </cell>
          <cell r="G364">
            <v>35731052.200000003</v>
          </cell>
          <cell r="I364">
            <v>1686905</v>
          </cell>
          <cell r="J364">
            <v>963165400.20000005</v>
          </cell>
          <cell r="L364">
            <v>52086</v>
          </cell>
          <cell r="M364">
            <v>29739335</v>
          </cell>
          <cell r="O364">
            <v>1028635787.4000001</v>
          </cell>
          <cell r="Q364" t="str">
            <v>#3-4</v>
          </cell>
        </row>
        <row r="365">
          <cell r="A365" t="str">
            <v>잡철물설치</v>
          </cell>
          <cell r="B365" t="str">
            <v>보 통</v>
          </cell>
          <cell r="C365" t="str">
            <v>TON</v>
          </cell>
          <cell r="D365">
            <v>55.835999999999999</v>
          </cell>
          <cell r="F365">
            <v>9216</v>
          </cell>
          <cell r="G365">
            <v>514584.5</v>
          </cell>
          <cell r="I365">
            <v>343748</v>
          </cell>
          <cell r="J365">
            <v>19193513.300000001</v>
          </cell>
          <cell r="L365">
            <v>10533</v>
          </cell>
          <cell r="M365">
            <v>588120.5</v>
          </cell>
          <cell r="O365">
            <v>20296218.300000001</v>
          </cell>
          <cell r="Q365" t="str">
            <v>#3-6</v>
          </cell>
        </row>
        <row r="366">
          <cell r="A366" t="str">
            <v>잡철물 제작 설치</v>
          </cell>
          <cell r="B366" t="str">
            <v>SST, 보통</v>
          </cell>
          <cell r="C366" t="str">
            <v>TON</v>
          </cell>
          <cell r="D366">
            <v>0.29499999999999998</v>
          </cell>
          <cell r="F366">
            <v>172351</v>
          </cell>
          <cell r="G366">
            <v>50843.5</v>
          </cell>
          <cell r="I366">
            <v>1686905</v>
          </cell>
          <cell r="J366">
            <v>497636.9</v>
          </cell>
          <cell r="L366">
            <v>52096</v>
          </cell>
          <cell r="M366">
            <v>15368.3</v>
          </cell>
          <cell r="O366">
            <v>563848.70000000007</v>
          </cell>
          <cell r="Q366" t="str">
            <v>#3-5</v>
          </cell>
        </row>
        <row r="367">
          <cell r="A367" t="str">
            <v>EXPANSION BOLT 설치</v>
          </cell>
          <cell r="B367" t="str">
            <v>M12*110</v>
          </cell>
          <cell r="C367" t="str">
            <v>EA</v>
          </cell>
          <cell r="D367">
            <v>12</v>
          </cell>
          <cell r="F367">
            <v>3045</v>
          </cell>
          <cell r="G367">
            <v>36540</v>
          </cell>
          <cell r="I367">
            <v>3818</v>
          </cell>
          <cell r="J367">
            <v>45816</v>
          </cell>
          <cell r="L367">
            <v>114</v>
          </cell>
          <cell r="M367">
            <v>1368</v>
          </cell>
          <cell r="O367">
            <v>83724</v>
          </cell>
          <cell r="Q367" t="str">
            <v>#12-4</v>
          </cell>
        </row>
        <row r="368">
          <cell r="A368" t="str">
            <v>LADDER 설치</v>
          </cell>
          <cell r="B368" t="str">
            <v>W=0.45M, H=1.70M</v>
          </cell>
          <cell r="C368" t="str">
            <v>EA</v>
          </cell>
          <cell r="D368">
            <v>2</v>
          </cell>
          <cell r="F368">
            <v>30446</v>
          </cell>
          <cell r="G368">
            <v>60892</v>
          </cell>
          <cell r="I368">
            <v>106908</v>
          </cell>
          <cell r="J368">
            <v>213816</v>
          </cell>
          <cell r="L368">
            <v>2978</v>
          </cell>
          <cell r="M368">
            <v>5956</v>
          </cell>
          <cell r="O368">
            <v>280664</v>
          </cell>
          <cell r="Q368" t="str">
            <v>#12-5</v>
          </cell>
        </row>
        <row r="369">
          <cell r="A369" t="str">
            <v>LADDER 설치</v>
          </cell>
          <cell r="B369" t="str">
            <v>W=0.45M, H=1.13M</v>
          </cell>
          <cell r="C369" t="str">
            <v>EA</v>
          </cell>
          <cell r="D369">
            <v>2</v>
          </cell>
          <cell r="F369">
            <v>26121</v>
          </cell>
          <cell r="G369">
            <v>52242</v>
          </cell>
          <cell r="I369">
            <v>90701</v>
          </cell>
          <cell r="J369">
            <v>181402</v>
          </cell>
          <cell r="L369">
            <v>2527</v>
          </cell>
          <cell r="M369">
            <v>5054</v>
          </cell>
          <cell r="O369">
            <v>238698</v>
          </cell>
          <cell r="Q369" t="str">
            <v>#12-6</v>
          </cell>
        </row>
        <row r="370">
          <cell r="A370" t="str">
            <v>CAGE LADDER 설치</v>
          </cell>
          <cell r="B370" t="str">
            <v>W=0.45M, H=2.90M</v>
          </cell>
          <cell r="C370" t="str">
            <v>EA</v>
          </cell>
          <cell r="D370">
            <v>4</v>
          </cell>
          <cell r="F370">
            <v>67120</v>
          </cell>
          <cell r="G370">
            <v>268480</v>
          </cell>
          <cell r="I370">
            <v>242814</v>
          </cell>
          <cell r="J370">
            <v>971256</v>
          </cell>
          <cell r="L370">
            <v>6765</v>
          </cell>
          <cell r="M370">
            <v>27060</v>
          </cell>
          <cell r="O370">
            <v>1266796</v>
          </cell>
          <cell r="Q370" t="str">
            <v>#12-7</v>
          </cell>
        </row>
        <row r="371">
          <cell r="A371" t="str">
            <v>HAND RAIL 설치</v>
          </cell>
          <cell r="B371" t="str">
            <v>계단CON'C면고정</v>
          </cell>
          <cell r="C371" t="str">
            <v>M</v>
          </cell>
          <cell r="D371">
            <v>92.4</v>
          </cell>
          <cell r="F371">
            <v>19967</v>
          </cell>
          <cell r="G371">
            <v>1844950.8</v>
          </cell>
          <cell r="I371">
            <v>12726</v>
          </cell>
          <cell r="J371">
            <v>1175882.3999999999</v>
          </cell>
          <cell r="L371">
            <v>379</v>
          </cell>
          <cell r="M371">
            <v>35019.599999999999</v>
          </cell>
          <cell r="O371">
            <v>3055852.8000000003</v>
          </cell>
          <cell r="Q371" t="str">
            <v>#12-8</v>
          </cell>
        </row>
        <row r="372">
          <cell r="A372" t="str">
            <v>A.L몰딩</v>
          </cell>
          <cell r="B372" t="str">
            <v>15*15*15*15*1.0T</v>
          </cell>
          <cell r="C372" t="str">
            <v>M</v>
          </cell>
          <cell r="D372">
            <v>618.5</v>
          </cell>
          <cell r="F372">
            <v>1293</v>
          </cell>
          <cell r="G372">
            <v>799720.5</v>
          </cell>
          <cell r="I372">
            <v>1661</v>
          </cell>
          <cell r="J372">
            <v>1027328.5</v>
          </cell>
          <cell r="L372">
            <v>49</v>
          </cell>
          <cell r="M372">
            <v>30306.5</v>
          </cell>
          <cell r="O372">
            <v>1857355.5</v>
          </cell>
          <cell r="Q372" t="str">
            <v>#12-9</v>
          </cell>
        </row>
        <row r="373">
          <cell r="A373" t="str">
            <v>스텐고무논스립</v>
          </cell>
          <cell r="B373" t="str">
            <v>W=40(RUBBER NOSING)</v>
          </cell>
          <cell r="C373" t="str">
            <v>M</v>
          </cell>
          <cell r="D373">
            <v>362.5</v>
          </cell>
          <cell r="F373">
            <v>4000</v>
          </cell>
          <cell r="G373">
            <v>1450000</v>
          </cell>
          <cell r="I373">
            <v>4853</v>
          </cell>
          <cell r="J373">
            <v>1759212.5</v>
          </cell>
          <cell r="L373">
            <v>0</v>
          </cell>
          <cell r="M373">
            <v>0</v>
          </cell>
          <cell r="O373">
            <v>3209212.5</v>
          </cell>
          <cell r="Q373" t="str">
            <v>#12-10</v>
          </cell>
        </row>
        <row r="374">
          <cell r="A374" t="str">
            <v>경량철골천정틀</v>
          </cell>
          <cell r="B374" t="str">
            <v>M-BAR</v>
          </cell>
          <cell r="C374" t="str">
            <v>M2</v>
          </cell>
          <cell r="D374">
            <v>1626.7</v>
          </cell>
          <cell r="F374">
            <v>21590</v>
          </cell>
          <cell r="G374">
            <v>35120453</v>
          </cell>
          <cell r="J374">
            <v>0</v>
          </cell>
          <cell r="M374">
            <v>0</v>
          </cell>
          <cell r="O374">
            <v>35120453</v>
          </cell>
          <cell r="Q374" t="str">
            <v>물자 P379</v>
          </cell>
        </row>
        <row r="377">
          <cell r="A377" t="str">
            <v xml:space="preserve">        소      계</v>
          </cell>
          <cell r="G377">
            <v>680630255</v>
          </cell>
          <cell r="J377">
            <v>1119375749</v>
          </cell>
          <cell r="M377">
            <v>34247228</v>
          </cell>
          <cell r="O377">
            <v>1834253233</v>
          </cell>
        </row>
        <row r="380">
          <cell r="A380" t="str">
            <v xml:space="preserve"> 13.잡  공  사</v>
          </cell>
        </row>
        <row r="382">
          <cell r="A382" t="str">
            <v>루프드레인설치</v>
          </cell>
          <cell r="B382" t="str">
            <v>Φ75MM(주철제)</v>
          </cell>
          <cell r="C382" t="str">
            <v>EA</v>
          </cell>
          <cell r="D382">
            <v>3</v>
          </cell>
          <cell r="F382">
            <v>44100</v>
          </cell>
          <cell r="G382">
            <v>132300</v>
          </cell>
          <cell r="I382">
            <v>9970</v>
          </cell>
          <cell r="J382">
            <v>29910</v>
          </cell>
          <cell r="L382">
            <v>299</v>
          </cell>
          <cell r="M382">
            <v>897</v>
          </cell>
          <cell r="O382">
            <v>163107</v>
          </cell>
          <cell r="Q382" t="str">
            <v>#13-1</v>
          </cell>
        </row>
        <row r="383">
          <cell r="A383" t="str">
            <v>루프드레인설치</v>
          </cell>
          <cell r="B383" t="str">
            <v>Φ125MM(주철제)</v>
          </cell>
          <cell r="C383" t="str">
            <v>EA</v>
          </cell>
          <cell r="D383">
            <v>27</v>
          </cell>
          <cell r="F383">
            <v>66150</v>
          </cell>
          <cell r="G383">
            <v>1786050</v>
          </cell>
          <cell r="I383">
            <v>9970</v>
          </cell>
          <cell r="J383">
            <v>269190</v>
          </cell>
          <cell r="L383">
            <v>299</v>
          </cell>
          <cell r="M383">
            <v>8073</v>
          </cell>
          <cell r="O383">
            <v>2063313</v>
          </cell>
          <cell r="Q383" t="str">
            <v>#13-3</v>
          </cell>
        </row>
        <row r="384">
          <cell r="A384" t="str">
            <v>GAL.STL.PLATE</v>
          </cell>
          <cell r="B384" t="str">
            <v>2.3T</v>
          </cell>
          <cell r="C384" t="str">
            <v>TON</v>
          </cell>
          <cell r="D384">
            <v>0.113</v>
          </cell>
          <cell r="F384">
            <v>6348000</v>
          </cell>
          <cell r="G384">
            <v>717324</v>
          </cell>
          <cell r="J384">
            <v>0</v>
          </cell>
          <cell r="M384">
            <v>0</v>
          </cell>
          <cell r="O384">
            <v>717324</v>
          </cell>
          <cell r="Q384" t="str">
            <v>물자 P58</v>
          </cell>
        </row>
        <row r="387">
          <cell r="A387" t="str">
            <v xml:space="preserve">        소      계</v>
          </cell>
          <cell r="G387">
            <v>2635674</v>
          </cell>
          <cell r="J387">
            <v>299100</v>
          </cell>
          <cell r="M387">
            <v>8970</v>
          </cell>
          <cell r="O387">
            <v>2943744</v>
          </cell>
        </row>
        <row r="390">
          <cell r="A390" t="str">
            <v xml:space="preserve"> 14.배수배관공사</v>
          </cell>
        </row>
        <row r="392">
          <cell r="A392" t="str">
            <v>가. 배수배관 공사</v>
          </cell>
        </row>
        <row r="394">
          <cell r="A394" t="str">
            <v>배수용 주철관  HUB-TYPE</v>
          </cell>
          <cell r="B394" t="str">
            <v>KSD4307,DN150*1000L</v>
          </cell>
          <cell r="C394" t="str">
            <v>EA</v>
          </cell>
          <cell r="D394">
            <v>191</v>
          </cell>
          <cell r="F394">
            <v>33660</v>
          </cell>
          <cell r="G394">
            <v>6429060</v>
          </cell>
          <cell r="J394">
            <v>0</v>
          </cell>
          <cell r="M394">
            <v>0</v>
          </cell>
          <cell r="O394">
            <v>6429060</v>
          </cell>
          <cell r="Q394" t="str">
            <v>물자 P529</v>
          </cell>
        </row>
        <row r="395">
          <cell r="A395" t="str">
            <v>배수용 주철관  HUB-TYPE</v>
          </cell>
          <cell r="B395" t="str">
            <v>KSD4307,DN150*300L</v>
          </cell>
          <cell r="C395" t="str">
            <v>EA</v>
          </cell>
          <cell r="D395">
            <v>19</v>
          </cell>
          <cell r="F395">
            <v>14620</v>
          </cell>
          <cell r="G395">
            <v>277780</v>
          </cell>
          <cell r="J395">
            <v>0</v>
          </cell>
          <cell r="M395">
            <v>0</v>
          </cell>
          <cell r="O395">
            <v>277780</v>
          </cell>
          <cell r="Q395" t="str">
            <v>물자 P529</v>
          </cell>
        </row>
        <row r="396">
          <cell r="A396" t="str">
            <v>배수용 주철관  HUB-TYPE</v>
          </cell>
          <cell r="B396" t="str">
            <v>KSD4307,DN150*400L</v>
          </cell>
          <cell r="C396" t="str">
            <v>EA</v>
          </cell>
          <cell r="D396">
            <v>61</v>
          </cell>
          <cell r="F396">
            <v>17510</v>
          </cell>
          <cell r="G396">
            <v>1068110</v>
          </cell>
          <cell r="J396">
            <v>0</v>
          </cell>
          <cell r="M396">
            <v>0</v>
          </cell>
          <cell r="O396">
            <v>1068110</v>
          </cell>
          <cell r="Q396" t="str">
            <v>물자 P529</v>
          </cell>
        </row>
        <row r="397">
          <cell r="A397" t="str">
            <v>배수용 주철관  HUB-TYPE</v>
          </cell>
          <cell r="B397" t="str">
            <v>KSD4307,DN150*600L</v>
          </cell>
          <cell r="C397" t="str">
            <v>EA</v>
          </cell>
          <cell r="D397">
            <v>10</v>
          </cell>
          <cell r="F397">
            <v>22350</v>
          </cell>
          <cell r="G397">
            <v>223500</v>
          </cell>
          <cell r="J397">
            <v>0</v>
          </cell>
          <cell r="M397">
            <v>0</v>
          </cell>
          <cell r="O397">
            <v>223500</v>
          </cell>
          <cell r="Q397" t="str">
            <v>물자 P529</v>
          </cell>
        </row>
        <row r="398">
          <cell r="A398" t="str">
            <v>배수용 주철관  HUB-TYPE</v>
          </cell>
          <cell r="B398" t="str">
            <v>KSD4307,DN100*1000L</v>
          </cell>
          <cell r="C398" t="str">
            <v>EA</v>
          </cell>
          <cell r="D398">
            <v>640</v>
          </cell>
          <cell r="F398">
            <v>23030</v>
          </cell>
          <cell r="G398">
            <v>14739200</v>
          </cell>
          <cell r="J398">
            <v>0</v>
          </cell>
          <cell r="M398">
            <v>0</v>
          </cell>
          <cell r="O398">
            <v>14739200</v>
          </cell>
          <cell r="Q398" t="str">
            <v>물자 P529</v>
          </cell>
        </row>
        <row r="399">
          <cell r="A399" t="str">
            <v>배수용 주철관  HUB-TYPE</v>
          </cell>
          <cell r="B399" t="str">
            <v>KSD4307,DN100*300L</v>
          </cell>
          <cell r="C399" t="str">
            <v>EA</v>
          </cell>
          <cell r="D399">
            <v>195</v>
          </cell>
          <cell r="F399">
            <v>10110</v>
          </cell>
          <cell r="G399">
            <v>1971450</v>
          </cell>
          <cell r="J399">
            <v>0</v>
          </cell>
          <cell r="M399">
            <v>0</v>
          </cell>
          <cell r="O399">
            <v>1971450</v>
          </cell>
          <cell r="Q399" t="str">
            <v>물자 P529</v>
          </cell>
        </row>
        <row r="400">
          <cell r="A400" t="str">
            <v>배수용 주철관  HUB-TYPE</v>
          </cell>
          <cell r="B400" t="str">
            <v>KSD4307,DN100*400L</v>
          </cell>
          <cell r="C400" t="str">
            <v>EA</v>
          </cell>
          <cell r="D400">
            <v>182</v>
          </cell>
          <cell r="F400">
            <v>12150</v>
          </cell>
          <cell r="G400">
            <v>2211300</v>
          </cell>
          <cell r="J400">
            <v>0</v>
          </cell>
          <cell r="M400">
            <v>0</v>
          </cell>
          <cell r="O400">
            <v>2211300</v>
          </cell>
          <cell r="Q400" t="str">
            <v>물자 P529</v>
          </cell>
        </row>
        <row r="401">
          <cell r="A401" t="str">
            <v>배수용 주철관  HUB-TYPE</v>
          </cell>
          <cell r="B401" t="str">
            <v>KSD4307,DN100*600L</v>
          </cell>
          <cell r="C401" t="str">
            <v>EA</v>
          </cell>
          <cell r="D401">
            <v>122</v>
          </cell>
          <cell r="F401">
            <v>15470</v>
          </cell>
          <cell r="G401">
            <v>1887340</v>
          </cell>
          <cell r="J401">
            <v>0</v>
          </cell>
          <cell r="M401">
            <v>0</v>
          </cell>
          <cell r="O401">
            <v>1887340</v>
          </cell>
          <cell r="Q401" t="str">
            <v>물자 P529</v>
          </cell>
        </row>
        <row r="402">
          <cell r="A402" t="str">
            <v>배수용 주철관  HUB-TYPE</v>
          </cell>
          <cell r="B402" t="str">
            <v>KSD4307,DN75*1000L</v>
          </cell>
          <cell r="C402" t="str">
            <v>EA</v>
          </cell>
          <cell r="D402">
            <v>112</v>
          </cell>
          <cell r="F402">
            <v>18190</v>
          </cell>
          <cell r="G402">
            <v>2037280</v>
          </cell>
          <cell r="J402">
            <v>0</v>
          </cell>
          <cell r="M402">
            <v>0</v>
          </cell>
          <cell r="O402">
            <v>2037280</v>
          </cell>
          <cell r="Q402" t="str">
            <v>물자 P529</v>
          </cell>
        </row>
        <row r="403">
          <cell r="A403" t="str">
            <v>배수용 주철관  HUB-TYPE</v>
          </cell>
          <cell r="B403" t="str">
            <v>KSD4307,DN75*300L</v>
          </cell>
          <cell r="C403" t="str">
            <v>EA</v>
          </cell>
          <cell r="D403">
            <v>18</v>
          </cell>
          <cell r="F403">
            <v>7730</v>
          </cell>
          <cell r="G403">
            <v>139140</v>
          </cell>
          <cell r="J403">
            <v>0</v>
          </cell>
          <cell r="M403">
            <v>0</v>
          </cell>
          <cell r="O403">
            <v>139140</v>
          </cell>
          <cell r="Q403" t="str">
            <v>물자 P529</v>
          </cell>
        </row>
        <row r="404">
          <cell r="A404" t="str">
            <v>배수용 주철관  HUB-TYPE</v>
          </cell>
          <cell r="B404" t="str">
            <v>KSD4307,DN75*400L</v>
          </cell>
          <cell r="C404" t="str">
            <v>EA</v>
          </cell>
          <cell r="D404">
            <v>26</v>
          </cell>
          <cell r="F404">
            <v>9260</v>
          </cell>
          <cell r="G404">
            <v>240760</v>
          </cell>
          <cell r="J404">
            <v>0</v>
          </cell>
          <cell r="M404">
            <v>0</v>
          </cell>
          <cell r="O404">
            <v>240760</v>
          </cell>
          <cell r="Q404" t="str">
            <v>물자 P529</v>
          </cell>
        </row>
        <row r="405">
          <cell r="A405" t="str">
            <v>배수용 주철관  HUB-TYPE</v>
          </cell>
          <cell r="B405" t="str">
            <v>KSD4307,DN75*600L</v>
          </cell>
          <cell r="C405" t="str">
            <v>EA</v>
          </cell>
          <cell r="D405">
            <v>13</v>
          </cell>
          <cell r="F405">
            <v>12150</v>
          </cell>
          <cell r="G405">
            <v>157950</v>
          </cell>
          <cell r="J405">
            <v>0</v>
          </cell>
          <cell r="M405">
            <v>0</v>
          </cell>
          <cell r="O405">
            <v>157950</v>
          </cell>
          <cell r="Q405" t="str">
            <v>물자 P529</v>
          </cell>
        </row>
        <row r="406">
          <cell r="A406" t="str">
            <v>배수용 주철관  HUB-TYPE</v>
          </cell>
          <cell r="B406" t="str">
            <v>KSD4307,DN50*1000L</v>
          </cell>
          <cell r="C406" t="str">
            <v>EA</v>
          </cell>
          <cell r="D406">
            <v>639</v>
          </cell>
          <cell r="F406">
            <v>13430</v>
          </cell>
          <cell r="G406">
            <v>8581770</v>
          </cell>
          <cell r="J406">
            <v>0</v>
          </cell>
          <cell r="M406">
            <v>0</v>
          </cell>
          <cell r="O406">
            <v>8581770</v>
          </cell>
          <cell r="Q406" t="str">
            <v>물자 P529</v>
          </cell>
        </row>
        <row r="407">
          <cell r="A407" t="str">
            <v>배수용 주철관  HUB-TYPE</v>
          </cell>
          <cell r="B407" t="str">
            <v>KSD4307,DN50*300L</v>
          </cell>
          <cell r="C407" t="str">
            <v>EA</v>
          </cell>
          <cell r="D407">
            <v>202</v>
          </cell>
          <cell r="F407">
            <v>5350</v>
          </cell>
          <cell r="G407">
            <v>1080700</v>
          </cell>
          <cell r="J407">
            <v>0</v>
          </cell>
          <cell r="M407">
            <v>0</v>
          </cell>
          <cell r="O407">
            <v>1080700</v>
          </cell>
          <cell r="Q407" t="str">
            <v>물자 P529</v>
          </cell>
        </row>
        <row r="408">
          <cell r="A408" t="str">
            <v>배수용 주철관  HUB-TYPE</v>
          </cell>
          <cell r="B408" t="str">
            <v>KSD4307,DN50*400L</v>
          </cell>
          <cell r="C408" t="str">
            <v>EA</v>
          </cell>
          <cell r="D408">
            <v>316</v>
          </cell>
          <cell r="F408">
            <v>6460</v>
          </cell>
          <cell r="G408">
            <v>2041360</v>
          </cell>
          <cell r="J408">
            <v>0</v>
          </cell>
          <cell r="M408">
            <v>0</v>
          </cell>
          <cell r="O408">
            <v>2041360</v>
          </cell>
          <cell r="Q408" t="str">
            <v>물자 P529</v>
          </cell>
        </row>
        <row r="409">
          <cell r="A409" t="str">
            <v>배수용 주철관  HUB-TYPE</v>
          </cell>
          <cell r="B409" t="str">
            <v>KSD4307,DN50*600L</v>
          </cell>
          <cell r="C409" t="str">
            <v>EA</v>
          </cell>
          <cell r="D409">
            <v>84</v>
          </cell>
          <cell r="F409">
            <v>8750</v>
          </cell>
          <cell r="G409">
            <v>735000</v>
          </cell>
          <cell r="J409">
            <v>0</v>
          </cell>
          <cell r="M409">
            <v>0</v>
          </cell>
          <cell r="O409">
            <v>735000</v>
          </cell>
          <cell r="Q409" t="str">
            <v>물자 P529</v>
          </cell>
        </row>
        <row r="410">
          <cell r="A410" t="str">
            <v>주철 90° Y관</v>
          </cell>
          <cell r="B410" t="str">
            <v>KSD4307,DN150*150</v>
          </cell>
          <cell r="C410" t="str">
            <v>EA</v>
          </cell>
          <cell r="D410">
            <v>6</v>
          </cell>
          <cell r="F410">
            <v>38760</v>
          </cell>
          <cell r="G410">
            <v>232560</v>
          </cell>
          <cell r="J410">
            <v>0</v>
          </cell>
          <cell r="M410">
            <v>0</v>
          </cell>
          <cell r="O410">
            <v>232560</v>
          </cell>
          <cell r="Q410" t="str">
            <v>물자 P529</v>
          </cell>
        </row>
        <row r="411">
          <cell r="A411" t="str">
            <v>주철 90° Y관</v>
          </cell>
          <cell r="B411" t="str">
            <v>KSD4307,DN100*100</v>
          </cell>
          <cell r="C411" t="str">
            <v>EA</v>
          </cell>
          <cell r="D411">
            <v>69</v>
          </cell>
          <cell r="F411">
            <v>18100</v>
          </cell>
          <cell r="G411">
            <v>1248900</v>
          </cell>
          <cell r="J411">
            <v>0</v>
          </cell>
          <cell r="M411">
            <v>0</v>
          </cell>
          <cell r="O411">
            <v>1248900</v>
          </cell>
          <cell r="Q411" t="str">
            <v>물자 P529</v>
          </cell>
        </row>
        <row r="412">
          <cell r="A412" t="str">
            <v>주철 90° Y관</v>
          </cell>
          <cell r="B412" t="str">
            <v>KSD4307,DN75*75</v>
          </cell>
          <cell r="C412" t="str">
            <v>EA</v>
          </cell>
          <cell r="D412">
            <v>1</v>
          </cell>
          <cell r="F412">
            <v>12400</v>
          </cell>
          <cell r="G412">
            <v>12400</v>
          </cell>
          <cell r="J412">
            <v>0</v>
          </cell>
          <cell r="M412">
            <v>0</v>
          </cell>
          <cell r="O412">
            <v>12400</v>
          </cell>
          <cell r="Q412" t="str">
            <v>물자 P529</v>
          </cell>
        </row>
        <row r="413">
          <cell r="A413" t="str">
            <v>주철 90° Y관</v>
          </cell>
          <cell r="B413" t="str">
            <v>KSD4307,DN50*50</v>
          </cell>
          <cell r="C413" t="str">
            <v>EA</v>
          </cell>
          <cell r="D413">
            <v>57</v>
          </cell>
          <cell r="F413">
            <v>7480</v>
          </cell>
          <cell r="G413">
            <v>426360</v>
          </cell>
          <cell r="J413">
            <v>0</v>
          </cell>
          <cell r="M413">
            <v>0</v>
          </cell>
          <cell r="O413">
            <v>426360</v>
          </cell>
          <cell r="Q413" t="str">
            <v>물자 P529</v>
          </cell>
        </row>
        <row r="414">
          <cell r="A414" t="str">
            <v>주철 90°양Y관</v>
          </cell>
          <cell r="B414" t="str">
            <v>KSD4307,DN150*150</v>
          </cell>
          <cell r="C414" t="str">
            <v>EA</v>
          </cell>
          <cell r="D414">
            <v>1</v>
          </cell>
          <cell r="F414">
            <v>42750</v>
          </cell>
          <cell r="G414">
            <v>42750</v>
          </cell>
          <cell r="J414">
            <v>0</v>
          </cell>
          <cell r="M414">
            <v>0</v>
          </cell>
          <cell r="O414">
            <v>42750</v>
          </cell>
          <cell r="Q414" t="str">
            <v>물자 P529</v>
          </cell>
        </row>
        <row r="415">
          <cell r="A415" t="str">
            <v>주철 90°양Y관</v>
          </cell>
          <cell r="B415" t="str">
            <v>KSD4307,DN100*100</v>
          </cell>
          <cell r="C415" t="str">
            <v>EA</v>
          </cell>
          <cell r="D415">
            <v>2</v>
          </cell>
          <cell r="F415">
            <v>26090</v>
          </cell>
          <cell r="G415">
            <v>52180</v>
          </cell>
          <cell r="J415">
            <v>0</v>
          </cell>
          <cell r="M415">
            <v>0</v>
          </cell>
          <cell r="O415">
            <v>52180</v>
          </cell>
          <cell r="Q415" t="str">
            <v>물자 P529</v>
          </cell>
        </row>
        <row r="416">
          <cell r="A416" t="str">
            <v>주철 곡관 45°ELBOW</v>
          </cell>
          <cell r="B416" t="str">
            <v>KSD4307,DN150</v>
          </cell>
          <cell r="C416" t="str">
            <v>EA</v>
          </cell>
          <cell r="D416">
            <v>2</v>
          </cell>
          <cell r="F416">
            <v>14280</v>
          </cell>
          <cell r="G416">
            <v>28560</v>
          </cell>
          <cell r="J416">
            <v>0</v>
          </cell>
          <cell r="M416">
            <v>0</v>
          </cell>
          <cell r="O416">
            <v>28560</v>
          </cell>
          <cell r="Q416" t="str">
            <v>물자 P529</v>
          </cell>
        </row>
        <row r="417">
          <cell r="A417" t="str">
            <v>주철 곡관 45°ELBOW</v>
          </cell>
          <cell r="B417" t="str">
            <v>KSD4307,DN100</v>
          </cell>
          <cell r="C417" t="str">
            <v>EA</v>
          </cell>
          <cell r="D417">
            <v>2</v>
          </cell>
          <cell r="F417">
            <v>7730</v>
          </cell>
          <cell r="G417">
            <v>15460</v>
          </cell>
          <cell r="J417">
            <v>0</v>
          </cell>
          <cell r="M417">
            <v>0</v>
          </cell>
          <cell r="O417">
            <v>15460</v>
          </cell>
          <cell r="Q417" t="str">
            <v>물자 P529</v>
          </cell>
        </row>
        <row r="418">
          <cell r="A418" t="str">
            <v>주철 단곡관 90°ELBOW</v>
          </cell>
          <cell r="B418" t="str">
            <v>KSD4307,DN150</v>
          </cell>
          <cell r="C418" t="str">
            <v>EA</v>
          </cell>
          <cell r="D418">
            <v>14</v>
          </cell>
          <cell r="F418">
            <v>19290</v>
          </cell>
          <cell r="G418">
            <v>270060</v>
          </cell>
          <cell r="J418">
            <v>0</v>
          </cell>
          <cell r="M418">
            <v>0</v>
          </cell>
          <cell r="O418">
            <v>270060</v>
          </cell>
          <cell r="Q418" t="str">
            <v>물자 P529</v>
          </cell>
        </row>
        <row r="419">
          <cell r="A419" t="str">
            <v>주철 단곡관 90°ELBOW</v>
          </cell>
          <cell r="B419" t="str">
            <v>KSD4307,DN100</v>
          </cell>
          <cell r="C419" t="str">
            <v>EA</v>
          </cell>
          <cell r="D419">
            <v>71</v>
          </cell>
          <cell r="F419">
            <v>11050</v>
          </cell>
          <cell r="G419">
            <v>784550</v>
          </cell>
          <cell r="J419">
            <v>0</v>
          </cell>
          <cell r="M419">
            <v>0</v>
          </cell>
          <cell r="O419">
            <v>784550</v>
          </cell>
          <cell r="Q419" t="str">
            <v>물자 P529</v>
          </cell>
        </row>
        <row r="420">
          <cell r="A420" t="str">
            <v>주철 단곡관 90°ELBOW</v>
          </cell>
          <cell r="B420" t="str">
            <v>KSD4307,DN75</v>
          </cell>
          <cell r="C420" t="str">
            <v>EA</v>
          </cell>
          <cell r="D420">
            <v>28</v>
          </cell>
          <cell r="F420">
            <v>8240</v>
          </cell>
          <cell r="G420">
            <v>230720</v>
          </cell>
          <cell r="J420">
            <v>0</v>
          </cell>
          <cell r="M420">
            <v>0</v>
          </cell>
          <cell r="O420">
            <v>230720</v>
          </cell>
          <cell r="Q420" t="str">
            <v>물자 P529</v>
          </cell>
        </row>
        <row r="421">
          <cell r="A421" t="str">
            <v>주철 단곡관 90°ELBOW</v>
          </cell>
          <cell r="B421" t="str">
            <v>KSD4307,DN50</v>
          </cell>
          <cell r="C421" t="str">
            <v>EA</v>
          </cell>
          <cell r="D421">
            <v>125</v>
          </cell>
          <cell r="F421">
            <v>5520</v>
          </cell>
          <cell r="G421">
            <v>690000</v>
          </cell>
          <cell r="J421">
            <v>0</v>
          </cell>
          <cell r="M421">
            <v>0</v>
          </cell>
          <cell r="O421">
            <v>690000</v>
          </cell>
          <cell r="Q421" t="str">
            <v>물자 P529</v>
          </cell>
        </row>
        <row r="422">
          <cell r="A422" t="str">
            <v>주철 이형90°Y관</v>
          </cell>
          <cell r="B422" t="str">
            <v>KSD4307,DN150*100</v>
          </cell>
          <cell r="C422" t="str">
            <v>EA</v>
          </cell>
          <cell r="D422">
            <v>15</v>
          </cell>
          <cell r="F422">
            <v>26000</v>
          </cell>
          <cell r="G422">
            <v>390000</v>
          </cell>
          <cell r="J422">
            <v>0</v>
          </cell>
          <cell r="M422">
            <v>0</v>
          </cell>
          <cell r="O422">
            <v>390000</v>
          </cell>
          <cell r="Q422" t="str">
            <v>물자 P529</v>
          </cell>
        </row>
        <row r="423">
          <cell r="A423" t="str">
            <v>주철 이형90°Y관</v>
          </cell>
          <cell r="B423" t="str">
            <v>KSD4307,DN150*75</v>
          </cell>
          <cell r="C423" t="str">
            <v>EA</v>
          </cell>
          <cell r="D423">
            <v>2</v>
          </cell>
          <cell r="F423">
            <v>20900</v>
          </cell>
          <cell r="G423">
            <v>41800</v>
          </cell>
          <cell r="J423">
            <v>0</v>
          </cell>
          <cell r="M423">
            <v>0</v>
          </cell>
          <cell r="O423">
            <v>41800</v>
          </cell>
          <cell r="Q423" t="str">
            <v>물자 P529</v>
          </cell>
        </row>
        <row r="424">
          <cell r="A424" t="str">
            <v>주철 이형90°Y관</v>
          </cell>
          <cell r="B424" t="str">
            <v>KSD4307,DN150*50</v>
          </cell>
          <cell r="C424" t="str">
            <v>EA</v>
          </cell>
          <cell r="D424">
            <v>4</v>
          </cell>
          <cell r="F424">
            <v>20900</v>
          </cell>
          <cell r="G424">
            <v>83600</v>
          </cell>
          <cell r="J424">
            <v>0</v>
          </cell>
          <cell r="M424">
            <v>0</v>
          </cell>
          <cell r="O424">
            <v>83600</v>
          </cell>
          <cell r="Q424" t="str">
            <v>물자 P529</v>
          </cell>
        </row>
        <row r="425">
          <cell r="A425" t="str">
            <v>주철 이형90°Y관</v>
          </cell>
          <cell r="B425" t="str">
            <v>KSD4307,DN100*75</v>
          </cell>
          <cell r="C425" t="str">
            <v>EA</v>
          </cell>
          <cell r="D425">
            <v>6</v>
          </cell>
          <cell r="F425">
            <v>15640</v>
          </cell>
          <cell r="G425">
            <v>93840</v>
          </cell>
          <cell r="J425">
            <v>0</v>
          </cell>
          <cell r="M425">
            <v>0</v>
          </cell>
          <cell r="O425">
            <v>93840</v>
          </cell>
          <cell r="Q425" t="str">
            <v>물자 P529</v>
          </cell>
        </row>
        <row r="426">
          <cell r="A426" t="str">
            <v>주철 이형90°Y관</v>
          </cell>
          <cell r="B426" t="str">
            <v>KSD4307,DN100*50</v>
          </cell>
          <cell r="C426" t="str">
            <v>EA</v>
          </cell>
          <cell r="D426">
            <v>80</v>
          </cell>
          <cell r="F426">
            <v>12400</v>
          </cell>
          <cell r="G426">
            <v>992000</v>
          </cell>
          <cell r="J426">
            <v>0</v>
          </cell>
          <cell r="M426">
            <v>0</v>
          </cell>
          <cell r="O426">
            <v>992000</v>
          </cell>
          <cell r="Q426" t="str">
            <v>물자 P529</v>
          </cell>
        </row>
        <row r="427">
          <cell r="A427" t="str">
            <v>주철 이형90°Y관</v>
          </cell>
          <cell r="B427" t="str">
            <v>KSD4307,DN75*50</v>
          </cell>
          <cell r="C427" t="str">
            <v>EA</v>
          </cell>
          <cell r="D427">
            <v>5</v>
          </cell>
          <cell r="F427">
            <v>9690</v>
          </cell>
          <cell r="G427">
            <v>48450</v>
          </cell>
          <cell r="J427">
            <v>0</v>
          </cell>
          <cell r="M427">
            <v>0</v>
          </cell>
          <cell r="O427">
            <v>48450</v>
          </cell>
          <cell r="Q427" t="str">
            <v>물자 P529</v>
          </cell>
        </row>
        <row r="428">
          <cell r="A428" t="str">
            <v>주철 이형90°양Y관</v>
          </cell>
          <cell r="B428" t="str">
            <v>KSD4307,DN150*100</v>
          </cell>
          <cell r="C428" t="str">
            <v>EA</v>
          </cell>
          <cell r="D428">
            <v>2</v>
          </cell>
          <cell r="F428">
            <v>34170</v>
          </cell>
          <cell r="G428">
            <v>68340</v>
          </cell>
          <cell r="J428">
            <v>0</v>
          </cell>
          <cell r="M428">
            <v>0</v>
          </cell>
          <cell r="O428">
            <v>68340</v>
          </cell>
          <cell r="Q428" t="str">
            <v>물자 P529</v>
          </cell>
        </row>
        <row r="429">
          <cell r="A429" t="str">
            <v>주철 이형90°양Y관</v>
          </cell>
          <cell r="B429" t="str">
            <v>KSD4307,DN100*75</v>
          </cell>
          <cell r="C429" t="str">
            <v>EA</v>
          </cell>
          <cell r="D429">
            <v>5</v>
          </cell>
          <cell r="F429">
            <v>20990</v>
          </cell>
          <cell r="G429">
            <v>104950</v>
          </cell>
          <cell r="J429">
            <v>0</v>
          </cell>
          <cell r="M429">
            <v>0</v>
          </cell>
          <cell r="O429">
            <v>104950</v>
          </cell>
          <cell r="Q429" t="str">
            <v>물자 P529</v>
          </cell>
        </row>
        <row r="430">
          <cell r="A430" t="str">
            <v>주철 이형90°양Y관</v>
          </cell>
          <cell r="B430" t="str">
            <v>KSD4307,DN100*50</v>
          </cell>
          <cell r="C430" t="str">
            <v>EA</v>
          </cell>
          <cell r="D430">
            <v>8</v>
          </cell>
          <cell r="F430">
            <v>15640</v>
          </cell>
          <cell r="G430">
            <v>125120</v>
          </cell>
          <cell r="J430">
            <v>0</v>
          </cell>
          <cell r="M430">
            <v>0</v>
          </cell>
          <cell r="O430">
            <v>125120</v>
          </cell>
          <cell r="Q430" t="str">
            <v>물자 P529</v>
          </cell>
        </row>
        <row r="431">
          <cell r="A431" t="str">
            <v>주철 이형Y관</v>
          </cell>
          <cell r="B431" t="str">
            <v>KSD4307,DN150*75</v>
          </cell>
          <cell r="C431" t="str">
            <v>EA</v>
          </cell>
          <cell r="D431">
            <v>4</v>
          </cell>
          <cell r="F431">
            <v>20480</v>
          </cell>
          <cell r="G431">
            <v>81920</v>
          </cell>
          <cell r="J431">
            <v>0</v>
          </cell>
          <cell r="M431">
            <v>0</v>
          </cell>
          <cell r="O431">
            <v>81920</v>
          </cell>
          <cell r="Q431" t="str">
            <v>물자 P529</v>
          </cell>
        </row>
        <row r="432">
          <cell r="A432" t="str">
            <v>확대관</v>
          </cell>
          <cell r="B432" t="str">
            <v>KSD4307,DN150*100</v>
          </cell>
          <cell r="C432" t="str">
            <v>EA</v>
          </cell>
          <cell r="D432">
            <v>8</v>
          </cell>
          <cell r="F432">
            <v>9010</v>
          </cell>
          <cell r="G432">
            <v>72080</v>
          </cell>
          <cell r="J432">
            <v>0</v>
          </cell>
          <cell r="M432">
            <v>0</v>
          </cell>
          <cell r="O432">
            <v>72080</v>
          </cell>
          <cell r="Q432" t="str">
            <v>물자 P529</v>
          </cell>
        </row>
        <row r="433">
          <cell r="A433" t="str">
            <v>확대관</v>
          </cell>
          <cell r="B433" t="str">
            <v>KSD4307,DN100*75</v>
          </cell>
          <cell r="C433" t="str">
            <v>EA</v>
          </cell>
          <cell r="D433">
            <v>4</v>
          </cell>
          <cell r="F433">
            <v>6200</v>
          </cell>
          <cell r="G433">
            <v>24800</v>
          </cell>
          <cell r="J433">
            <v>0</v>
          </cell>
          <cell r="M433">
            <v>0</v>
          </cell>
          <cell r="O433">
            <v>24800</v>
          </cell>
          <cell r="Q433" t="str">
            <v>물자 P529</v>
          </cell>
        </row>
        <row r="434">
          <cell r="A434" t="str">
            <v>확대관</v>
          </cell>
          <cell r="B434" t="str">
            <v>KSD4307,DN100*50</v>
          </cell>
          <cell r="C434" t="str">
            <v>EA</v>
          </cell>
          <cell r="D434">
            <v>7</v>
          </cell>
          <cell r="F434">
            <v>5520</v>
          </cell>
          <cell r="G434">
            <v>38640</v>
          </cell>
          <cell r="J434">
            <v>0</v>
          </cell>
          <cell r="M434">
            <v>0</v>
          </cell>
          <cell r="O434">
            <v>38640</v>
          </cell>
          <cell r="Q434" t="str">
            <v>물자 P529</v>
          </cell>
        </row>
        <row r="435">
          <cell r="A435" t="str">
            <v>ED</v>
          </cell>
          <cell r="B435" t="str">
            <v>KSD4307,DN50</v>
          </cell>
          <cell r="C435" t="str">
            <v>EA</v>
          </cell>
          <cell r="D435">
            <v>145</v>
          </cell>
          <cell r="F435">
            <v>9120</v>
          </cell>
          <cell r="G435">
            <v>1322400</v>
          </cell>
          <cell r="J435">
            <v>0</v>
          </cell>
          <cell r="M435">
            <v>0</v>
          </cell>
          <cell r="O435">
            <v>1322400</v>
          </cell>
          <cell r="Q435" t="str">
            <v>물자 P529</v>
          </cell>
        </row>
        <row r="436">
          <cell r="A436" t="str">
            <v>ED</v>
          </cell>
          <cell r="B436" t="str">
            <v>KSD4307,DN75</v>
          </cell>
          <cell r="C436" t="str">
            <v>EA</v>
          </cell>
          <cell r="D436">
            <v>16</v>
          </cell>
          <cell r="F436">
            <v>11050</v>
          </cell>
          <cell r="G436">
            <v>176800</v>
          </cell>
          <cell r="J436">
            <v>0</v>
          </cell>
          <cell r="M436">
            <v>0</v>
          </cell>
          <cell r="O436">
            <v>176800</v>
          </cell>
          <cell r="Q436" t="str">
            <v>물자 P529</v>
          </cell>
        </row>
        <row r="437">
          <cell r="A437" t="str">
            <v>FCO</v>
          </cell>
          <cell r="B437" t="str">
            <v>KSD4307,DN100</v>
          </cell>
          <cell r="C437" t="str">
            <v>EA</v>
          </cell>
          <cell r="D437">
            <v>14</v>
          </cell>
          <cell r="F437">
            <v>5180</v>
          </cell>
          <cell r="G437">
            <v>72520</v>
          </cell>
          <cell r="J437">
            <v>0</v>
          </cell>
          <cell r="M437">
            <v>0</v>
          </cell>
          <cell r="O437">
            <v>72520</v>
          </cell>
          <cell r="Q437" t="str">
            <v>물자 P529</v>
          </cell>
        </row>
        <row r="438">
          <cell r="A438" t="str">
            <v>FCO</v>
          </cell>
          <cell r="B438" t="str">
            <v>KSD4307,DN50</v>
          </cell>
          <cell r="C438" t="str">
            <v>EA</v>
          </cell>
          <cell r="D438">
            <v>6</v>
          </cell>
          <cell r="F438">
            <v>3990</v>
          </cell>
          <cell r="G438">
            <v>23940</v>
          </cell>
          <cell r="J438">
            <v>0</v>
          </cell>
          <cell r="M438">
            <v>0</v>
          </cell>
          <cell r="O438">
            <v>23940</v>
          </cell>
          <cell r="Q438" t="str">
            <v>물자 P529</v>
          </cell>
        </row>
        <row r="439">
          <cell r="A439" t="str">
            <v>FD</v>
          </cell>
          <cell r="B439" t="str">
            <v>KSD4307,DN100</v>
          </cell>
          <cell r="C439" t="str">
            <v>EA</v>
          </cell>
          <cell r="D439">
            <v>56</v>
          </cell>
          <cell r="F439">
            <v>13500</v>
          </cell>
          <cell r="G439">
            <v>756000</v>
          </cell>
          <cell r="J439">
            <v>0</v>
          </cell>
          <cell r="M439">
            <v>0</v>
          </cell>
          <cell r="O439">
            <v>756000</v>
          </cell>
          <cell r="Q439" t="str">
            <v>물자 P529</v>
          </cell>
        </row>
        <row r="440">
          <cell r="A440" t="str">
            <v>FD</v>
          </cell>
          <cell r="B440" t="str">
            <v>KSD4307,DN50</v>
          </cell>
          <cell r="C440" t="str">
            <v>EA</v>
          </cell>
          <cell r="D440">
            <v>7</v>
          </cell>
          <cell r="F440">
            <v>9120</v>
          </cell>
          <cell r="G440">
            <v>63840</v>
          </cell>
          <cell r="J440">
            <v>0</v>
          </cell>
          <cell r="M440">
            <v>0</v>
          </cell>
          <cell r="O440">
            <v>63840</v>
          </cell>
          <cell r="Q440" t="str">
            <v>물자 P529</v>
          </cell>
        </row>
        <row r="441">
          <cell r="A441" t="str">
            <v>FD</v>
          </cell>
          <cell r="B441" t="str">
            <v>KSD4307,DN75</v>
          </cell>
          <cell r="C441" t="str">
            <v>EA</v>
          </cell>
          <cell r="D441">
            <v>3</v>
          </cell>
          <cell r="F441">
            <v>11050</v>
          </cell>
          <cell r="G441">
            <v>33150</v>
          </cell>
          <cell r="J441">
            <v>0</v>
          </cell>
          <cell r="M441">
            <v>0</v>
          </cell>
          <cell r="O441">
            <v>33150</v>
          </cell>
          <cell r="Q441" t="str">
            <v>물자 P529</v>
          </cell>
        </row>
        <row r="443">
          <cell r="A443" t="str">
            <v>나. 소모자재</v>
          </cell>
        </row>
        <row r="445">
          <cell r="A445" t="str">
            <v xml:space="preserve">    연</v>
          </cell>
          <cell r="C445" t="str">
            <v>KG</v>
          </cell>
          <cell r="D445">
            <v>3657.47</v>
          </cell>
          <cell r="F445">
            <v>450</v>
          </cell>
          <cell r="G445">
            <v>1645861.5</v>
          </cell>
          <cell r="J445">
            <v>0</v>
          </cell>
          <cell r="M445">
            <v>0</v>
          </cell>
          <cell r="O445">
            <v>1645861.5</v>
          </cell>
          <cell r="Q445" t="str">
            <v>물자 P1191</v>
          </cell>
        </row>
        <row r="446">
          <cell r="A446" t="str">
            <v xml:space="preserve">    양</v>
          </cell>
          <cell r="C446" t="str">
            <v>KG</v>
          </cell>
          <cell r="D446">
            <v>488.52</v>
          </cell>
          <cell r="F446">
            <v>5200</v>
          </cell>
          <cell r="G446">
            <v>2540304</v>
          </cell>
          <cell r="J446">
            <v>0</v>
          </cell>
          <cell r="M446">
            <v>0</v>
          </cell>
          <cell r="O446">
            <v>2540304</v>
          </cell>
          <cell r="Q446" t="str">
            <v>물자 P1191</v>
          </cell>
        </row>
        <row r="447">
          <cell r="A447" t="str">
            <v xml:space="preserve">    콜탈</v>
          </cell>
          <cell r="C447" t="str">
            <v>KG</v>
          </cell>
          <cell r="D447">
            <v>22.03</v>
          </cell>
          <cell r="F447">
            <v>206</v>
          </cell>
          <cell r="G447">
            <v>4538.1000000000004</v>
          </cell>
          <cell r="J447">
            <v>0</v>
          </cell>
          <cell r="M447">
            <v>0</v>
          </cell>
          <cell r="O447">
            <v>4538.1000000000004</v>
          </cell>
          <cell r="Q447" t="str">
            <v>물정 P1070</v>
          </cell>
        </row>
        <row r="448">
          <cell r="A448" t="str">
            <v xml:space="preserve">    목탄</v>
          </cell>
          <cell r="C448" t="str">
            <v>KG</v>
          </cell>
          <cell r="D448">
            <v>2973.65</v>
          </cell>
          <cell r="F448">
            <v>1200</v>
          </cell>
          <cell r="G448">
            <v>3568380</v>
          </cell>
          <cell r="J448">
            <v>0</v>
          </cell>
          <cell r="M448">
            <v>0</v>
          </cell>
          <cell r="O448">
            <v>3568380</v>
          </cell>
          <cell r="Q448" t="str">
            <v>물정 P1090</v>
          </cell>
        </row>
        <row r="450">
          <cell r="A450" t="str">
            <v>다. 설치공사</v>
          </cell>
        </row>
        <row r="452">
          <cell r="A452" t="str">
            <v xml:space="preserve">    배 관 공</v>
          </cell>
          <cell r="C452" t="str">
            <v>인</v>
          </cell>
          <cell r="D452">
            <v>1400.5</v>
          </cell>
          <cell r="G452">
            <v>0</v>
          </cell>
          <cell r="I452">
            <v>51272</v>
          </cell>
          <cell r="J452">
            <v>71806436</v>
          </cell>
          <cell r="M452">
            <v>0</v>
          </cell>
          <cell r="O452">
            <v>71806436</v>
          </cell>
        </row>
        <row r="453">
          <cell r="A453" t="str">
            <v xml:space="preserve">    보통인부</v>
          </cell>
          <cell r="C453" t="str">
            <v>인</v>
          </cell>
          <cell r="D453">
            <v>608.67999999999995</v>
          </cell>
          <cell r="G453">
            <v>0</v>
          </cell>
          <cell r="I453">
            <v>37483</v>
          </cell>
          <cell r="J453">
            <v>22815152.399999999</v>
          </cell>
          <cell r="M453">
            <v>0</v>
          </cell>
          <cell r="O453">
            <v>22815152.399999999</v>
          </cell>
        </row>
        <row r="456">
          <cell r="A456" t="str">
            <v xml:space="preserve">        소      계</v>
          </cell>
          <cell r="G456">
            <v>60229473</v>
          </cell>
          <cell r="J456">
            <v>94621588</v>
          </cell>
          <cell r="M456">
            <v>0</v>
          </cell>
          <cell r="O456">
            <v>154851062</v>
          </cell>
        </row>
        <row r="459">
          <cell r="A459" t="str">
            <v xml:space="preserve"> 15.우수배관공사</v>
          </cell>
        </row>
        <row r="461">
          <cell r="A461" t="str">
            <v>가. 우수배관 공사</v>
          </cell>
        </row>
        <row r="463">
          <cell r="A463" t="str">
            <v>PIPE</v>
          </cell>
          <cell r="B463" t="str">
            <v>KSD3507,DN150</v>
          </cell>
          <cell r="C463" t="str">
            <v>M</v>
          </cell>
          <cell r="D463">
            <v>1053</v>
          </cell>
          <cell r="F463">
            <v>11344</v>
          </cell>
          <cell r="G463">
            <v>11945232</v>
          </cell>
          <cell r="J463">
            <v>0</v>
          </cell>
          <cell r="M463">
            <v>0</v>
          </cell>
          <cell r="O463">
            <v>11945232</v>
          </cell>
          <cell r="Q463" t="str">
            <v>물자 P506</v>
          </cell>
        </row>
        <row r="464">
          <cell r="A464" t="str">
            <v>90°ELL</v>
          </cell>
          <cell r="B464" t="str">
            <v>KSB1522,DN150</v>
          </cell>
          <cell r="C464" t="str">
            <v>EA</v>
          </cell>
          <cell r="D464">
            <v>27</v>
          </cell>
          <cell r="F464">
            <v>9182</v>
          </cell>
          <cell r="G464">
            <v>247914</v>
          </cell>
          <cell r="J464">
            <v>0</v>
          </cell>
          <cell r="M464">
            <v>0</v>
          </cell>
          <cell r="O464">
            <v>247914</v>
          </cell>
          <cell r="Q464" t="str">
            <v>물자 P513</v>
          </cell>
        </row>
        <row r="465">
          <cell r="A465" t="str">
            <v>45°ELL</v>
          </cell>
          <cell r="B465" t="str">
            <v>KSB1522,DN150</v>
          </cell>
          <cell r="C465" t="str">
            <v>EA</v>
          </cell>
          <cell r="D465">
            <v>486</v>
          </cell>
          <cell r="F465">
            <v>6427</v>
          </cell>
          <cell r="G465">
            <v>3123522</v>
          </cell>
          <cell r="J465">
            <v>0</v>
          </cell>
          <cell r="M465">
            <v>0</v>
          </cell>
          <cell r="O465">
            <v>3123522</v>
          </cell>
          <cell r="Q465" t="str">
            <v>물자 P513</v>
          </cell>
        </row>
        <row r="467">
          <cell r="A467" t="str">
            <v>나. 설치공사</v>
          </cell>
        </row>
        <row r="469">
          <cell r="A469" t="str">
            <v xml:space="preserve">    배 관 공</v>
          </cell>
          <cell r="C469" t="str">
            <v>인</v>
          </cell>
          <cell r="D469">
            <v>737.1</v>
          </cell>
          <cell r="G469">
            <v>0</v>
          </cell>
          <cell r="I469">
            <v>51272</v>
          </cell>
          <cell r="J469">
            <v>37792591.200000003</v>
          </cell>
          <cell r="M469">
            <v>0</v>
          </cell>
          <cell r="O469">
            <v>37792591.200000003</v>
          </cell>
        </row>
        <row r="470">
          <cell r="A470" t="str">
            <v xml:space="preserve">    보통인부</v>
          </cell>
          <cell r="C470" t="str">
            <v>인</v>
          </cell>
          <cell r="D470">
            <v>184.27500000000001</v>
          </cell>
          <cell r="G470">
            <v>0</v>
          </cell>
          <cell r="I470">
            <v>37483</v>
          </cell>
          <cell r="J470">
            <v>6907179.7999999998</v>
          </cell>
          <cell r="M470">
            <v>0</v>
          </cell>
          <cell r="O470">
            <v>6907179.7999999998</v>
          </cell>
        </row>
        <row r="473">
          <cell r="A473" t="str">
            <v xml:space="preserve">        소      계</v>
          </cell>
          <cell r="G473">
            <v>15316668</v>
          </cell>
          <cell r="J473">
            <v>44699771</v>
          </cell>
          <cell r="M473">
            <v>0</v>
          </cell>
          <cell r="O473">
            <v>60016439</v>
          </cell>
        </row>
        <row r="475">
          <cell r="F475" t="str">
            <v xml:space="preserve"> </v>
          </cell>
        </row>
        <row r="476">
          <cell r="A476" t="str">
            <v xml:space="preserve"> 16.골  재  대</v>
          </cell>
        </row>
        <row r="478">
          <cell r="A478" t="str">
            <v>모      래</v>
          </cell>
          <cell r="B478" t="str">
            <v>세 척 사</v>
          </cell>
          <cell r="C478" t="str">
            <v>M3</v>
          </cell>
          <cell r="D478">
            <v>168.87</v>
          </cell>
          <cell r="F478">
            <v>5500</v>
          </cell>
          <cell r="G478">
            <v>928785</v>
          </cell>
          <cell r="I478" t="str">
            <v xml:space="preserve"> </v>
          </cell>
          <cell r="J478">
            <v>0</v>
          </cell>
          <cell r="L478" t="str">
            <v xml:space="preserve"> </v>
          </cell>
          <cell r="M478">
            <v>0</v>
          </cell>
          <cell r="O478">
            <v>928785</v>
          </cell>
          <cell r="Q478" t="str">
            <v>물자 P109</v>
          </cell>
        </row>
        <row r="479">
          <cell r="A479" t="str">
            <v>모      래</v>
          </cell>
          <cell r="B479" t="str">
            <v>강    사</v>
          </cell>
          <cell r="C479" t="str">
            <v>M3</v>
          </cell>
          <cell r="D479">
            <v>3150.33</v>
          </cell>
          <cell r="F479">
            <v>6000</v>
          </cell>
          <cell r="G479">
            <v>18901980</v>
          </cell>
          <cell r="I479" t="str">
            <v xml:space="preserve"> </v>
          </cell>
          <cell r="J479">
            <v>0</v>
          </cell>
          <cell r="L479" t="str">
            <v xml:space="preserve"> </v>
          </cell>
          <cell r="M479">
            <v>0</v>
          </cell>
          <cell r="O479">
            <v>18901980</v>
          </cell>
          <cell r="Q479" t="str">
            <v>계약단가</v>
          </cell>
        </row>
        <row r="480">
          <cell r="F480" t="str">
            <v xml:space="preserve"> </v>
          </cell>
        </row>
        <row r="481">
          <cell r="A481" t="str">
            <v xml:space="preserve"> </v>
          </cell>
          <cell r="B481" t="str">
            <v xml:space="preserve"> </v>
          </cell>
          <cell r="C481" t="str">
            <v xml:space="preserve"> </v>
          </cell>
          <cell r="D481" t="str">
            <v xml:space="preserve"> </v>
          </cell>
          <cell r="E481" t="str">
            <v>-</v>
          </cell>
          <cell r="F481" t="str">
            <v xml:space="preserve"> </v>
          </cell>
          <cell r="G481" t="str">
            <v xml:space="preserve"> </v>
          </cell>
          <cell r="H481" t="str">
            <v>-</v>
          </cell>
          <cell r="I481" t="str">
            <v xml:space="preserve"> </v>
          </cell>
          <cell r="J481" t="str">
            <v xml:space="preserve"> </v>
          </cell>
          <cell r="K481" t="str">
            <v>-</v>
          </cell>
          <cell r="L481" t="str">
            <v xml:space="preserve"> </v>
          </cell>
          <cell r="M481" t="str">
            <v xml:space="preserve"> </v>
          </cell>
          <cell r="N481" t="str">
            <v>-</v>
          </cell>
          <cell r="O481" t="str">
            <v xml:space="preserve"> </v>
          </cell>
          <cell r="P481" t="str">
            <v>-</v>
          </cell>
          <cell r="Q481" t="str">
            <v xml:space="preserve"> </v>
          </cell>
        </row>
        <row r="482">
          <cell r="A482" t="str">
            <v xml:space="preserve">        소      계</v>
          </cell>
          <cell r="G482">
            <v>19830765</v>
          </cell>
          <cell r="J482">
            <v>0</v>
          </cell>
          <cell r="M482">
            <v>0</v>
          </cell>
          <cell r="O482">
            <v>19830765</v>
          </cell>
        </row>
        <row r="483">
          <cell r="A483" t="str">
            <v xml:space="preserve"> </v>
          </cell>
          <cell r="B483" t="str">
            <v xml:space="preserve"> </v>
          </cell>
          <cell r="C483" t="str">
            <v xml:space="preserve"> </v>
          </cell>
          <cell r="D483" t="str">
            <v xml:space="preserve"> </v>
          </cell>
          <cell r="E483" t="str">
            <v>-</v>
          </cell>
          <cell r="F483" t="str">
            <v xml:space="preserve"> </v>
          </cell>
          <cell r="G483" t="str">
            <v xml:space="preserve"> </v>
          </cell>
          <cell r="H483" t="str">
            <v>-</v>
          </cell>
          <cell r="I483" t="str">
            <v xml:space="preserve"> </v>
          </cell>
          <cell r="J483" t="str">
            <v xml:space="preserve"> </v>
          </cell>
          <cell r="K483" t="str">
            <v>-</v>
          </cell>
          <cell r="L483" t="str">
            <v xml:space="preserve"> </v>
          </cell>
          <cell r="M483" t="str">
            <v xml:space="preserve"> </v>
          </cell>
          <cell r="N483" t="str">
            <v>-</v>
          </cell>
          <cell r="O483" t="str">
            <v xml:space="preserve"> </v>
          </cell>
          <cell r="P483" t="str">
            <v>-</v>
          </cell>
          <cell r="Q483" t="str">
            <v xml:space="preserve"> </v>
          </cell>
        </row>
        <row r="485">
          <cell r="A485" t="str">
            <v xml:space="preserve"> 17.작 업 부 산 물</v>
          </cell>
        </row>
        <row r="487">
          <cell r="A487" t="str">
            <v>고          철</v>
          </cell>
          <cell r="B487" t="str">
            <v>철근+잡철물</v>
          </cell>
          <cell r="C487" t="str">
            <v>TON</v>
          </cell>
          <cell r="D487">
            <v>36.519999999999996</v>
          </cell>
          <cell r="F487">
            <v>-94000</v>
          </cell>
          <cell r="G487">
            <v>-3432879.9999999995</v>
          </cell>
          <cell r="J487">
            <v>0</v>
          </cell>
          <cell r="M487">
            <v>0</v>
          </cell>
          <cell r="O487">
            <v>-3432879.9999999995</v>
          </cell>
          <cell r="Q487" t="str">
            <v>물자 P1191</v>
          </cell>
        </row>
        <row r="489">
          <cell r="A489" t="str">
            <v xml:space="preserve"> </v>
          </cell>
          <cell r="B489" t="str">
            <v xml:space="preserve"> </v>
          </cell>
          <cell r="C489" t="str">
            <v xml:space="preserve"> </v>
          </cell>
          <cell r="D489" t="str">
            <v xml:space="preserve"> </v>
          </cell>
          <cell r="E489" t="str">
            <v>-</v>
          </cell>
          <cell r="F489" t="str">
            <v xml:space="preserve"> </v>
          </cell>
          <cell r="G489" t="str">
            <v xml:space="preserve"> </v>
          </cell>
          <cell r="I489" t="str">
            <v xml:space="preserve"> </v>
          </cell>
          <cell r="J489" t="str">
            <v xml:space="preserve"> </v>
          </cell>
          <cell r="L489" t="str">
            <v xml:space="preserve"> </v>
          </cell>
          <cell r="M489" t="str">
            <v xml:space="preserve"> </v>
          </cell>
          <cell r="O489" t="str">
            <v xml:space="preserve">  </v>
          </cell>
          <cell r="Q489" t="str">
            <v xml:space="preserve"> </v>
          </cell>
        </row>
        <row r="490">
          <cell r="A490" t="str">
            <v xml:space="preserve">        소      계</v>
          </cell>
          <cell r="G490">
            <v>-3432879.9999999995</v>
          </cell>
          <cell r="J490">
            <v>0</v>
          </cell>
          <cell r="M490">
            <v>0</v>
          </cell>
          <cell r="O490">
            <v>-3432879.9999999995</v>
          </cell>
        </row>
        <row r="493">
          <cell r="A493" t="str">
            <v xml:space="preserve"> 18.운  반  비</v>
          </cell>
        </row>
        <row r="494">
          <cell r="D494" t="str">
            <v xml:space="preserve"> </v>
          </cell>
        </row>
        <row r="495">
          <cell r="A495" t="str">
            <v>자재운반</v>
          </cell>
          <cell r="C495" t="str">
            <v>TON</v>
          </cell>
          <cell r="D495">
            <v>782.90000000000009</v>
          </cell>
          <cell r="G495">
            <v>0</v>
          </cell>
          <cell r="I495" t="str">
            <v xml:space="preserve"> </v>
          </cell>
          <cell r="J495">
            <v>0</v>
          </cell>
          <cell r="L495">
            <v>38468</v>
          </cell>
          <cell r="M495">
            <v>30116597.199999999</v>
          </cell>
          <cell r="O495">
            <v>30116597.199999999</v>
          </cell>
          <cell r="Q495" t="str">
            <v>#15-1</v>
          </cell>
        </row>
        <row r="496">
          <cell r="A496" t="str">
            <v>기타자재운반</v>
          </cell>
          <cell r="C496" t="str">
            <v>TON</v>
          </cell>
          <cell r="D496">
            <v>365.1</v>
          </cell>
          <cell r="G496">
            <v>0</v>
          </cell>
          <cell r="I496" t="str">
            <v xml:space="preserve"> </v>
          </cell>
          <cell r="J496">
            <v>0</v>
          </cell>
          <cell r="L496">
            <v>16008</v>
          </cell>
          <cell r="M496">
            <v>5844520.7999999998</v>
          </cell>
          <cell r="O496">
            <v>5844520.7999999998</v>
          </cell>
          <cell r="Q496" t="str">
            <v>별표#1</v>
          </cell>
        </row>
        <row r="497">
          <cell r="A497" t="str">
            <v>현장내철근및 철재류소운반</v>
          </cell>
          <cell r="B497" t="str">
            <v>DT 8TON</v>
          </cell>
          <cell r="C497" t="str">
            <v>TON</v>
          </cell>
          <cell r="D497">
            <v>1451.27</v>
          </cell>
          <cell r="F497">
            <v>1801</v>
          </cell>
          <cell r="G497">
            <v>2613737.2000000002</v>
          </cell>
          <cell r="I497">
            <v>3619</v>
          </cell>
          <cell r="J497">
            <v>5252146.0999999996</v>
          </cell>
          <cell r="L497">
            <v>7591</v>
          </cell>
          <cell r="M497">
            <v>11016590.5</v>
          </cell>
          <cell r="O497">
            <v>18882473.800000001</v>
          </cell>
          <cell r="Q497" t="str">
            <v>#15-2</v>
          </cell>
        </row>
        <row r="498">
          <cell r="A498" t="str">
            <v>현장내 소운반</v>
          </cell>
          <cell r="B498" t="str">
            <v>TC 20TON</v>
          </cell>
          <cell r="C498" t="str">
            <v>TON</v>
          </cell>
          <cell r="D498">
            <v>2234.17</v>
          </cell>
          <cell r="F498">
            <v>1425</v>
          </cell>
          <cell r="G498">
            <v>3183692.2</v>
          </cell>
          <cell r="I498">
            <v>5180</v>
          </cell>
          <cell r="J498">
            <v>11573000.6</v>
          </cell>
          <cell r="L498">
            <v>10705</v>
          </cell>
          <cell r="M498">
            <v>23916789.800000001</v>
          </cell>
          <cell r="O498">
            <v>38673482.600000001</v>
          </cell>
          <cell r="Q498" t="str">
            <v>#15-3</v>
          </cell>
        </row>
        <row r="500">
          <cell r="A500" t="str">
            <v xml:space="preserve"> </v>
          </cell>
          <cell r="B500" t="str">
            <v xml:space="preserve"> </v>
          </cell>
          <cell r="C500" t="str">
            <v xml:space="preserve"> </v>
          </cell>
          <cell r="D500" t="str">
            <v xml:space="preserve"> </v>
          </cell>
          <cell r="E500" t="str">
            <v>-</v>
          </cell>
          <cell r="F500" t="str">
            <v xml:space="preserve"> </v>
          </cell>
          <cell r="G500" t="str">
            <v xml:space="preserve"> </v>
          </cell>
          <cell r="H500" t="str">
            <v>-</v>
          </cell>
          <cell r="I500" t="str">
            <v xml:space="preserve"> </v>
          </cell>
          <cell r="J500" t="str">
            <v xml:space="preserve"> </v>
          </cell>
          <cell r="K500" t="str">
            <v>-</v>
          </cell>
          <cell r="L500" t="str">
            <v xml:space="preserve"> </v>
          </cell>
          <cell r="M500" t="str">
            <v xml:space="preserve"> </v>
          </cell>
          <cell r="N500" t="str">
            <v>-</v>
          </cell>
          <cell r="O500" t="str">
            <v xml:space="preserve"> </v>
          </cell>
          <cell r="P500" t="str">
            <v>-</v>
          </cell>
          <cell r="Q500" t="str">
            <v xml:space="preserve"> </v>
          </cell>
        </row>
        <row r="501">
          <cell r="A501" t="str">
            <v xml:space="preserve">        소      계</v>
          </cell>
          <cell r="G501">
            <v>5797429</v>
          </cell>
          <cell r="J501">
            <v>16825146</v>
          </cell>
          <cell r="M501">
            <v>70894498</v>
          </cell>
          <cell r="O501">
            <v>93517074</v>
          </cell>
        </row>
        <row r="502">
          <cell r="A502" t="str">
            <v xml:space="preserve"> </v>
          </cell>
          <cell r="B502" t="str">
            <v xml:space="preserve"> </v>
          </cell>
          <cell r="C502" t="str">
            <v xml:space="preserve"> </v>
          </cell>
          <cell r="D502" t="str">
            <v xml:space="preserve"> </v>
          </cell>
          <cell r="E502" t="str">
            <v>-</v>
          </cell>
          <cell r="F502" t="str">
            <v xml:space="preserve"> </v>
          </cell>
          <cell r="G502" t="str">
            <v xml:space="preserve"> </v>
          </cell>
          <cell r="H502" t="str">
            <v>-</v>
          </cell>
          <cell r="I502" t="str">
            <v xml:space="preserve"> </v>
          </cell>
          <cell r="J502" t="str">
            <v xml:space="preserve"> </v>
          </cell>
          <cell r="K502" t="str">
            <v>-</v>
          </cell>
          <cell r="L502" t="str">
            <v xml:space="preserve"> </v>
          </cell>
          <cell r="M502" t="str">
            <v xml:space="preserve"> </v>
          </cell>
          <cell r="N502" t="str">
            <v>-</v>
          </cell>
          <cell r="O502" t="str">
            <v xml:space="preserve"> </v>
          </cell>
          <cell r="P502" t="str">
            <v>-</v>
          </cell>
          <cell r="Q502" t="str">
            <v xml:space="preserve"> </v>
          </cell>
        </row>
        <row r="504">
          <cell r="A504" t="str">
            <v xml:space="preserve"> 19.품질 관리비</v>
          </cell>
        </row>
        <row r="505">
          <cell r="D505" t="str">
            <v xml:space="preserve"> </v>
          </cell>
        </row>
        <row r="506">
          <cell r="A506" t="str">
            <v>품질 관리비</v>
          </cell>
          <cell r="C506" t="str">
            <v>식</v>
          </cell>
          <cell r="D506">
            <v>1</v>
          </cell>
          <cell r="F506" t="str">
            <v xml:space="preserve"> </v>
          </cell>
          <cell r="G506">
            <v>0</v>
          </cell>
          <cell r="I506" t="str">
            <v xml:space="preserve"> </v>
          </cell>
          <cell r="J506">
            <v>0</v>
          </cell>
          <cell r="L506">
            <v>2400024</v>
          </cell>
          <cell r="M506">
            <v>2400024</v>
          </cell>
          <cell r="O506">
            <v>2400024</v>
          </cell>
          <cell r="Q506" t="str">
            <v>#16-1</v>
          </cell>
        </row>
        <row r="508">
          <cell r="A508" t="str">
            <v xml:space="preserve"> </v>
          </cell>
          <cell r="B508" t="str">
            <v xml:space="preserve"> </v>
          </cell>
          <cell r="C508" t="str">
            <v xml:space="preserve"> </v>
          </cell>
          <cell r="D508" t="str">
            <v xml:space="preserve"> </v>
          </cell>
          <cell r="E508" t="str">
            <v>-</v>
          </cell>
          <cell r="F508" t="str">
            <v xml:space="preserve"> </v>
          </cell>
          <cell r="G508" t="str">
            <v xml:space="preserve"> </v>
          </cell>
          <cell r="H508" t="str">
            <v>-</v>
          </cell>
          <cell r="I508" t="str">
            <v xml:space="preserve"> </v>
          </cell>
          <cell r="J508" t="str">
            <v xml:space="preserve"> </v>
          </cell>
          <cell r="K508" t="str">
            <v>-</v>
          </cell>
          <cell r="L508" t="str">
            <v xml:space="preserve"> </v>
          </cell>
          <cell r="M508" t="str">
            <v xml:space="preserve"> </v>
          </cell>
          <cell r="N508" t="str">
            <v>-</v>
          </cell>
          <cell r="O508" t="str">
            <v xml:space="preserve"> </v>
          </cell>
          <cell r="P508" t="str">
            <v>-</v>
          </cell>
          <cell r="Q508" t="str">
            <v xml:space="preserve"> </v>
          </cell>
        </row>
        <row r="509">
          <cell r="A509" t="str">
            <v xml:space="preserve">        소      계</v>
          </cell>
          <cell r="G509">
            <v>0</v>
          </cell>
          <cell r="J509">
            <v>0</v>
          </cell>
          <cell r="M509">
            <v>2400024</v>
          </cell>
          <cell r="O509">
            <v>2400024</v>
          </cell>
        </row>
        <row r="510">
          <cell r="A510" t="str">
            <v xml:space="preserve"> </v>
          </cell>
          <cell r="B510" t="str">
            <v xml:space="preserve"> </v>
          </cell>
          <cell r="C510" t="str">
            <v xml:space="preserve"> </v>
          </cell>
          <cell r="D510" t="str">
            <v xml:space="preserve"> </v>
          </cell>
          <cell r="E510" t="str">
            <v>=</v>
          </cell>
          <cell r="F510" t="str">
            <v xml:space="preserve"> </v>
          </cell>
          <cell r="G510" t="str">
            <v xml:space="preserve"> </v>
          </cell>
          <cell r="H510" t="str">
            <v>=</v>
          </cell>
          <cell r="I510" t="str">
            <v xml:space="preserve"> </v>
          </cell>
          <cell r="J510" t="str">
            <v xml:space="preserve"> </v>
          </cell>
          <cell r="K510" t="str">
            <v>=</v>
          </cell>
          <cell r="L510" t="str">
            <v xml:space="preserve"> </v>
          </cell>
          <cell r="M510" t="str">
            <v xml:space="preserve"> </v>
          </cell>
          <cell r="O510" t="str">
            <v xml:space="preserve"> </v>
          </cell>
          <cell r="Q510" t="str">
            <v xml:space="preserve"> </v>
          </cell>
        </row>
        <row r="512">
          <cell r="A512" t="str">
            <v>&lt; 도급 공사비 &gt;</v>
          </cell>
        </row>
        <row r="514">
          <cell r="A514" t="str">
            <v xml:space="preserve">1) 재  료  비 </v>
          </cell>
          <cell r="B514" t="str">
            <v>직 접 재 료 비</v>
          </cell>
          <cell r="G514">
            <v>2503971342</v>
          </cell>
        </row>
        <row r="515">
          <cell r="B515" t="str">
            <v>소      계</v>
          </cell>
          <cell r="G515">
            <v>2503971342</v>
          </cell>
        </row>
        <row r="517">
          <cell r="A517" t="str">
            <v>2) 노  무  비</v>
          </cell>
          <cell r="B517" t="str">
            <v>직 접 노 무 비</v>
          </cell>
          <cell r="J517">
            <v>2801536717</v>
          </cell>
        </row>
        <row r="518">
          <cell r="B518" t="str">
            <v>간 접 노 무 비</v>
          </cell>
          <cell r="C518" t="str">
            <v xml:space="preserve">                            직접노무비 x 15.83 %</v>
          </cell>
          <cell r="J518">
            <v>443483262</v>
          </cell>
        </row>
        <row r="519">
          <cell r="B519" t="str">
            <v>소      계</v>
          </cell>
          <cell r="J519">
            <v>3245019979</v>
          </cell>
        </row>
        <row r="521">
          <cell r="A521" t="str">
            <v>3) 경      비</v>
          </cell>
        </row>
        <row r="522">
          <cell r="A522" t="str">
            <v xml:space="preserve">  A. 운  반  비 </v>
          </cell>
          <cell r="M522">
            <v>93517074</v>
          </cell>
        </row>
        <row r="523">
          <cell r="A523" t="str">
            <v xml:space="preserve">  B. 기계  경비 </v>
          </cell>
          <cell r="M523">
            <v>188679644</v>
          </cell>
        </row>
        <row r="524">
          <cell r="A524" t="str">
            <v xml:space="preserve">  C. 품질관리비</v>
          </cell>
          <cell r="M524">
            <v>2400024</v>
          </cell>
        </row>
        <row r="525">
          <cell r="A525" t="str">
            <v xml:space="preserve">  D. 산재보험료 </v>
          </cell>
          <cell r="B525" t="str">
            <v xml:space="preserve"> (직접노무비 + 간접노무비) * 3.4%</v>
          </cell>
          <cell r="F525" t="str">
            <v xml:space="preserve"> </v>
          </cell>
          <cell r="M525">
            <v>110330679</v>
          </cell>
        </row>
        <row r="526">
          <cell r="A526" t="str">
            <v xml:space="preserve">     고용보험료 </v>
          </cell>
          <cell r="B526" t="str">
            <v xml:space="preserve"> (직접노무비 + 간접노무비) * 0.65%</v>
          </cell>
          <cell r="M526">
            <v>21092629</v>
          </cell>
        </row>
        <row r="527">
          <cell r="A527" t="str">
            <v xml:space="preserve">     보험료 계</v>
          </cell>
          <cell r="M527">
            <v>131423308</v>
          </cell>
        </row>
        <row r="528">
          <cell r="A528" t="str">
            <v xml:space="preserve">  E. 안전관리비                  (지입재료비+직접노무비) * 1.88% * 120%</v>
          </cell>
          <cell r="B528" t="str">
            <v xml:space="preserve"> (지입재료비+직접노무비) * 1.88% * 120% </v>
          </cell>
          <cell r="J528" t="str">
            <v xml:space="preserve"> </v>
          </cell>
          <cell r="M528">
            <v>119692261</v>
          </cell>
          <cell r="O528" t="str">
            <v xml:space="preserve"> </v>
          </cell>
        </row>
        <row r="529">
          <cell r="A529" t="str">
            <v xml:space="preserve">  F. 복리후생비</v>
          </cell>
          <cell r="B529" t="str">
            <v xml:space="preserve"> (재료비+노무비) * 2.169%</v>
          </cell>
          <cell r="J529" t="str">
            <v xml:space="preserve"> </v>
          </cell>
          <cell r="M529">
            <v>124695621</v>
          </cell>
        </row>
        <row r="530">
          <cell r="A530" t="str">
            <v xml:space="preserve">  G. 소모품비</v>
          </cell>
          <cell r="B530" t="str">
            <v xml:space="preserve"> (재료비+노무비) * 1.105%</v>
          </cell>
          <cell r="J530" t="str">
            <v xml:space="preserve"> </v>
          </cell>
          <cell r="M530">
            <v>63526354</v>
          </cell>
        </row>
        <row r="531">
          <cell r="A531" t="str">
            <v xml:space="preserve">  H. 여비,교통,통신비</v>
          </cell>
          <cell r="B531" t="str">
            <v xml:space="preserve"> (재료비+노무비) * 0.413%</v>
          </cell>
          <cell r="J531" t="str">
            <v xml:space="preserve"> </v>
          </cell>
          <cell r="M531">
            <v>23743334</v>
          </cell>
        </row>
        <row r="532">
          <cell r="A532" t="str">
            <v xml:space="preserve">  I. 세금과공과</v>
          </cell>
          <cell r="B532" t="str">
            <v xml:space="preserve"> (재료비+노무비) * 2.368%</v>
          </cell>
          <cell r="J532" t="str">
            <v xml:space="preserve"> </v>
          </cell>
          <cell r="M532">
            <v>136136114</v>
          </cell>
        </row>
        <row r="533">
          <cell r="A533" t="str">
            <v xml:space="preserve">  J. 도서인쇄비</v>
          </cell>
          <cell r="B533" t="str">
            <v xml:space="preserve"> (재료비+노무비) * 0.191%</v>
          </cell>
          <cell r="J533" t="str">
            <v xml:space="preserve"> </v>
          </cell>
          <cell r="M533">
            <v>10980573</v>
          </cell>
        </row>
        <row r="534">
          <cell r="A534" t="str">
            <v xml:space="preserve">  K. 지급수수료</v>
          </cell>
          <cell r="B534" t="str">
            <v xml:space="preserve"> (재료비+노무비) * 1.894%</v>
          </cell>
          <cell r="J534" t="str">
            <v xml:space="preserve"> </v>
          </cell>
          <cell r="M534">
            <v>108885895</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해외생산"/>
      <sheetName val="방향"/>
      <sheetName val="라인업"/>
      <sheetName val="제품계획"/>
      <sheetName val="수요"/>
      <sheetName val="해외수요"/>
      <sheetName val="해외전제"/>
      <sheetName val="CAPA전제"/>
      <sheetName val="국내CAPA"/>
      <sheetName val="해외CAPA"/>
      <sheetName val="COVER"/>
      <sheetName val="가공투자전제"/>
      <sheetName val="가공비교"/>
      <sheetName val="가공투자비"/>
      <sheetName val="조립전제및 투자비"/>
      <sheetName val="토공"/>
      <sheetName val="Tbom-tot"/>
      <sheetName val="PJY-SM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수량집계"/>
      <sheetName val="슬래브철근집계"/>
      <sheetName val="진주방향수량집계"/>
      <sheetName val="진주방향철근집계"/>
      <sheetName val="진주방향"/>
      <sheetName val="마산방향수량집계"/>
      <sheetName val="마산방향철근집계"/>
      <sheetName val="마산방향"/>
      <sheetName val="P.S.C.BEAM 자재산출조서"/>
      <sheetName val="일반도"/>
    </sheetNames>
    <sheetDataSet>
      <sheetData sheetId="0"/>
      <sheetData sheetId="1"/>
      <sheetData sheetId="2"/>
      <sheetData sheetId="3"/>
      <sheetData sheetId="4">
        <row r="433">
          <cell r="AS433">
            <v>1</v>
          </cell>
        </row>
        <row r="440">
          <cell r="AS440">
            <v>91.92</v>
          </cell>
        </row>
      </sheetData>
      <sheetData sheetId="5"/>
      <sheetData sheetId="6">
        <row r="25">
          <cell r="AD25">
            <v>3.242</v>
          </cell>
        </row>
        <row r="26">
          <cell r="AD26">
            <v>1.085</v>
          </cell>
        </row>
      </sheetData>
      <sheetData sheetId="7">
        <row r="453">
          <cell r="AS453">
            <v>91.92</v>
          </cell>
        </row>
      </sheetData>
      <sheetData sheetId="8"/>
      <sheetData sheetId="9"/>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YES"/>
      <sheetName val="Sheet1"/>
      <sheetName val="DATA"/>
      <sheetName val="시중노임단가"/>
      <sheetName val="일위대가(가설)"/>
      <sheetName val="단면가정"/>
      <sheetName val="대치판정"/>
      <sheetName val="danga"/>
      <sheetName val="ilch"/>
      <sheetName val="내역서(기성청구)"/>
      <sheetName val="CODE"/>
      <sheetName val="일위대가"/>
      <sheetName val="노임 단가"/>
      <sheetName val="Macro(전선)"/>
      <sheetName val="토목품셈"/>
      <sheetName val="단가"/>
      <sheetName val="기둥(원형)"/>
      <sheetName val="마산방향철근집계"/>
      <sheetName val="진주방향"/>
      <sheetName val="마산방향"/>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Baby일위대가"/>
      <sheetName val="철거산출근거"/>
      <sheetName val="특별교실"/>
      <sheetName val="기숙사"/>
      <sheetName val="화장실"/>
      <sheetName val="총집계-1"/>
      <sheetName val="총집계-2"/>
      <sheetName val="원가-1"/>
      <sheetName val="원가-2"/>
      <sheetName val="기안"/>
      <sheetName val="갑지"/>
      <sheetName val="견적서"/>
      <sheetName val="내역서"/>
      <sheetName val="XXXXXX"/>
      <sheetName val="호계"/>
      <sheetName val="제암"/>
      <sheetName val="월마트"/>
      <sheetName val="월드컵"/>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견적조건"/>
      <sheetName val="견적조건(을지)"/>
      <sheetName val="JUCK"/>
      <sheetName val="간선계산"/>
      <sheetName val="N賃率-職"/>
      <sheetName val="98지급계획"/>
      <sheetName val="남양시작동자105노65기1.3화1.2"/>
      <sheetName val="일반공사"/>
      <sheetName val="표지 (2)"/>
      <sheetName val="제-노임"/>
      <sheetName val="제직재"/>
      <sheetName val="노무비"/>
      <sheetName val="을지"/>
      <sheetName val="을"/>
      <sheetName val="FILE1"/>
      <sheetName val="0.집계"/>
      <sheetName val="1.수변전설비공사"/>
      <sheetName val="MOTOR"/>
      <sheetName val="기초단가"/>
      <sheetName val="ITEM"/>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매립"/>
      <sheetName val="일위대가목차"/>
      <sheetName val="대구실행"/>
      <sheetName val="AIR SHOWER(3인용)"/>
      <sheetName val="부대공Ⅱ"/>
      <sheetName val="설계내역서"/>
      <sheetName val="직노"/>
      <sheetName val="입찰안"/>
      <sheetName val="단가산출"/>
      <sheetName val="2F 회의실견적(5_14 일대)"/>
      <sheetName val="재집"/>
      <sheetName val="직재"/>
      <sheetName val="전차선로 물량표"/>
      <sheetName val="실행내역"/>
      <sheetName val="200"/>
      <sheetName val="48전력선로일위"/>
      <sheetName val="접지수량"/>
      <sheetName val="조명율표"/>
      <sheetName val="TOT"/>
      <sheetName val="정부노임단가"/>
      <sheetName val="ITB COST"/>
      <sheetName val="당초"/>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부하계산서"/>
      <sheetName val="손익분석"/>
      <sheetName val="말뚝지지력산정"/>
      <sheetName val="수량"/>
      <sheetName val="자재단가"/>
      <sheetName val="CTEMCOST"/>
      <sheetName val="인건비"/>
      <sheetName val="unit 4"/>
      <sheetName val="내역"/>
      <sheetName val="부대내역"/>
      <sheetName val="연습"/>
      <sheetName val="내역(설계)"/>
      <sheetName val="Macro1"/>
      <sheetName val="BID"/>
      <sheetName val="현장관리비집계표"/>
      <sheetName val="설계예산서"/>
      <sheetName val="수량집계"/>
      <sheetName val="토목"/>
      <sheetName val="가로등내역서"/>
      <sheetName val="수량산출서"/>
      <sheetName val="2000.11월설계내역"/>
      <sheetName val="#REF"/>
      <sheetName val="터파기및재료"/>
      <sheetName val="점수계산1-2"/>
      <sheetName val="부대공사비"/>
      <sheetName val="본공사"/>
      <sheetName val="식생블럭단위수량"/>
      <sheetName val="가로등부표"/>
      <sheetName val="보합"/>
      <sheetName val="조도계산서 (도서)"/>
      <sheetName val="WORK"/>
      <sheetName val="아산추가1220"/>
      <sheetName val="입찰보고"/>
      <sheetName val="재료"/>
      <sheetName val="MAIN_TABLE"/>
      <sheetName val="1.설계조건"/>
      <sheetName val="LOPCALC"/>
      <sheetName val="3-1.CB"/>
      <sheetName val="제경비율"/>
      <sheetName val="XL4Poppy"/>
      <sheetName val="자료입력"/>
      <sheetName val="예산명세서"/>
      <sheetName val="단가조사"/>
      <sheetName val="우배수"/>
      <sheetName val="맨홀"/>
      <sheetName val="금호"/>
      <sheetName val="I一般比"/>
      <sheetName val="49-119"/>
      <sheetName val="발신정보"/>
      <sheetName val="준검 내역서"/>
      <sheetName val="부하(성남)"/>
      <sheetName val="연부97-1"/>
      <sheetName val="갑지1"/>
      <sheetName val="J直材4"/>
      <sheetName val="공사원가계산서)"/>
      <sheetName val="내역집계표"/>
      <sheetName val="전기내역"/>
      <sheetName val="대가집계표"/>
      <sheetName val="대가전기"/>
      <sheetName val="자료"/>
      <sheetName val="집계표(관급)"/>
      <sheetName val="전기내역관급"/>
      <sheetName val="보차도경계석"/>
      <sheetName val="전선 및 전선관"/>
      <sheetName val="토공"/>
      <sheetName val="구역화물"/>
      <sheetName val="단가일람"/>
      <sheetName val="신우"/>
      <sheetName val="대비"/>
      <sheetName val="sw1"/>
      <sheetName val="NOMUBI"/>
      <sheetName val="시설물기초"/>
      <sheetName val="INPUT"/>
      <sheetName val="- INFORMATION -"/>
      <sheetName val="Module1"/>
      <sheetName val="Module2"/>
      <sheetName val="Module3"/>
      <sheetName val="Module4"/>
      <sheetName val="Module5"/>
      <sheetName val="Module6"/>
      <sheetName val="Module8"/>
      <sheetName val="Module9"/>
      <sheetName val="Module7"/>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M검사PROCESS "/>
      <sheetName val="시책FLOW"/>
      <sheetName val="월별단품합격율f "/>
      <sheetName val="4월단품   "/>
      <sheetName val="5월단품  "/>
      <sheetName val="월별BASE합격율 (2)"/>
      <sheetName val="월별BASE합격율"/>
      <sheetName val="4월BASE  "/>
      <sheetName val="5월BASE  "/>
      <sheetName val="월별ASM합격율 (2)"/>
      <sheetName val="4월ASM"/>
      <sheetName val="5월ASM "/>
      <sheetName val="지그_PROCESS-개정안  (2)"/>
      <sheetName val="검사업무표준"/>
      <sheetName val="단품검사PROCESS"/>
      <sheetName val="문제점sheet(앞장)"/>
      <sheetName val="Sheet1"/>
      <sheetName val="Sheet2"/>
      <sheetName val="Sheet3"/>
      <sheetName val="GM Master"/>
      <sheetName val="L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원가(건축)"/>
      <sheetName val="할증(단가)"/>
      <sheetName val="(1)촐괄집계표"/>
      <sheetName val="(2)우편공종집계표"/>
      <sheetName val="(2)운송교환공종집계표"/>
      <sheetName val="(3)연결통로공종집계표"/>
      <sheetName val="(4)부대공사공종집계표"/>
      <sheetName val="(5)토목공사공종집계표"/>
      <sheetName val="1.우편집중내역서"/>
      <sheetName val="2.운송교환내역서"/>
      <sheetName val="3.연결통로내역서"/>
      <sheetName val="4.부대공사내역서"/>
      <sheetName val="5.토목공사내역서"/>
      <sheetName val="(              )"/>
      <sheetName val="입찰표지(A4)"/>
      <sheetName val="부대입찰간지(A4세로)"/>
      <sheetName val="하도급사항(A4) (2)"/>
      <sheetName val="부대입찰확약서(A4)"/>
      <sheetName val="간지표지(A4가로)"/>
      <sheetName val="간지표지(A4세로)"/>
      <sheetName val="관급자재금액(VAT포함)"/>
      <sheetName val="(       철     콘       )"/>
      <sheetName val="철콘부대원가대비표"/>
      <sheetName val="철콘부대(도급)원가"/>
      <sheetName val="철콘(도급)내역서"/>
      <sheetName val="철콘부대(하도급)원가"/>
      <sheetName val="철콘(하도급)내역서"/>
      <sheetName val="(         철골          )"/>
      <sheetName val="철골부대원가대비표"/>
      <sheetName val="철골부대(도급)원가"/>
      <sheetName val="철골(도급)내역서"/>
      <sheetName val="철골부대(하도급)원가 "/>
      <sheetName val="철골(하도급)내역서"/>
      <sheetName val="EMST10"/>
      <sheetName val="표지-공사실행"/>
      <sheetName val="2.기구조직도"/>
      <sheetName val="개략견적HISTORY"/>
      <sheetName val="1_공사개요"/>
      <sheetName val="실행조건(건축)"/>
      <sheetName val="실행기준(기계)"/>
      <sheetName val="실행기준(전기)"/>
      <sheetName val="실행예산변경총괄표(적용안함)"/>
      <sheetName val="03차 견적실행총괄표"/>
      <sheetName val="대비표"/>
      <sheetName val="집계표"/>
      <sheetName val="---"/>
      <sheetName val="아파트 "/>
      <sheetName val="감액대비표"/>
      <sheetName val="공종별감액대비표"/>
      <sheetName val="개략공사비집계표"/>
      <sheetName val="실행검토의견서"/>
      <sheetName val="직원"/>
      <sheetName val="개략견적대비실행분석"/>
      <sheetName val="발주율분석"/>
      <sheetName val="조정항목"/>
      <sheetName val="내역"/>
      <sheetName val="설비내역서"/>
      <sheetName val="건축내역서"/>
      <sheetName val="전기내역서"/>
      <sheetName val="기초일위"/>
      <sheetName val="시설일위"/>
      <sheetName val="조명일위"/>
      <sheetName val="Y-WORK"/>
      <sheetName val="danga"/>
      <sheetName val="ilch"/>
      <sheetName val="WORK"/>
      <sheetName val="공통가설"/>
      <sheetName val="표준건축비"/>
      <sheetName val="9811"/>
      <sheetName val="직공비"/>
      <sheetName val="AP1"/>
      <sheetName val="총괄"/>
      <sheetName val="손익분석"/>
      <sheetName val="목록"/>
      <sheetName val="실행내역"/>
      <sheetName val="내역서 "/>
      <sheetName val="단면가정"/>
      <sheetName val="1-1"/>
      <sheetName val="CODE"/>
      <sheetName val="을"/>
      <sheetName val="남양시작동자105노65기1.3화1.2"/>
      <sheetName val="DATA"/>
      <sheetName val="기둥(원형)"/>
      <sheetName val="조경"/>
      <sheetName val="단가표"/>
      <sheetName val="c_balju"/>
      <sheetName val="금액"/>
      <sheetName val="직노"/>
      <sheetName val="코드"/>
      <sheetName val="ITEM"/>
      <sheetName val="2000년1차"/>
      <sheetName val="9509"/>
      <sheetName val="대전우편"/>
      <sheetName val="현장관리비"/>
      <sheetName val="#REF"/>
      <sheetName val="단가산출1"/>
      <sheetName val="단가산출2"/>
      <sheetName val="내역서"/>
      <sheetName val="주경기-오배수"/>
      <sheetName val="I一般比"/>
      <sheetName val="정부노임단가"/>
      <sheetName val="관급"/>
      <sheetName val="전기"/>
      <sheetName val="개요"/>
      <sheetName val="단가대비"/>
      <sheetName val="방송일위대가"/>
      <sheetName val="자료"/>
      <sheetName val="날개벽(시점좌측)"/>
      <sheetName val="설계조건"/>
      <sheetName val="적용률"/>
      <sheetName val="경산"/>
      <sheetName val="노무비"/>
      <sheetName val="Breakdown"/>
      <sheetName val="UnitRate"/>
      <sheetName val="대비"/>
      <sheetName val="Sheet3"/>
      <sheetName val="옥외"/>
      <sheetName val="미드수량"/>
      <sheetName val="청주(철골발주의뢰서)"/>
      <sheetName val="부하계산서"/>
      <sheetName val="산출내역서집계표"/>
      <sheetName val="LOAD-46"/>
      <sheetName val="전체"/>
      <sheetName val="문학간접"/>
      <sheetName val="토공(우물통,기타) "/>
      <sheetName val="공내역서"/>
      <sheetName val="일위대가시트"/>
      <sheetName val="식생블럭단위수량"/>
      <sheetName val="건축집계"/>
      <sheetName val="역T형"/>
      <sheetName val="E총15"/>
      <sheetName val="재료집계"/>
      <sheetName val="견적대비 견적서"/>
      <sheetName val="esc"/>
      <sheetName val="표지"/>
      <sheetName val="o현장경비"/>
      <sheetName val="ITB COST"/>
      <sheetName val="CAT_5"/>
      <sheetName val="부대tu"/>
      <sheetName val="토목내역"/>
      <sheetName val="2000년하반기"/>
      <sheetName val="guard(mac)"/>
      <sheetName val="DATE"/>
      <sheetName val="일반물자(한국통신)"/>
      <sheetName val="SUB일위대가"/>
      <sheetName val="관음목장(제출용)자105인97.5"/>
      <sheetName val="COST"/>
      <sheetName val="송라터널총괄"/>
      <sheetName val="전압강하계산"/>
      <sheetName val="Project Brief"/>
      <sheetName val="Macro(전선)"/>
      <sheetName val="토목"/>
      <sheetName val="중기조종사 단위단가"/>
      <sheetName val="전기일위대가"/>
      <sheetName val="원형맨홀수량"/>
      <sheetName val="인건비"/>
      <sheetName val="전차선로 물량표"/>
      <sheetName val="데리네이타현황"/>
      <sheetName val="실행"/>
      <sheetName val="VXXXXXXX"/>
      <sheetName val="Y_WORK"/>
      <sheetName val="wall"/>
      <sheetName val="납부서"/>
      <sheetName val="1_우편집중내역서"/>
      <sheetName val="부표총괄"/>
      <sheetName val="PBS"/>
      <sheetName val="TOT"/>
      <sheetName val="제품"/>
      <sheetName val="형강류 단가 CODE"/>
      <sheetName val="TB-내역서"/>
      <sheetName val="원가"/>
      <sheetName val="내역서 (2)"/>
      <sheetName val="천마갑지"/>
      <sheetName val="gyun-가스"/>
      <sheetName val="암거단위-1련"/>
      <sheetName val="관기성공.내"/>
      <sheetName val="우,오수"/>
      <sheetName val="교각1"/>
      <sheetName val="단가"/>
      <sheetName val="TEST1"/>
      <sheetName val="기계"/>
      <sheetName val="위생기구 금액"/>
      <sheetName val="건식PD설치현황표"/>
      <sheetName val="BASIC (2)"/>
      <sheetName val="전체내역서"/>
      <sheetName val="건설기계"/>
      <sheetName val="단가산출"/>
      <sheetName val="사급자재"/>
      <sheetName val="일위대가"/>
      <sheetName val="일반전기"/>
      <sheetName val="토공"/>
      <sheetName val="Front"/>
      <sheetName val="Sheet5"/>
      <sheetName val="횡배수관토공수량"/>
      <sheetName val="APT"/>
      <sheetName val="COPING"/>
      <sheetName val="Sheet10"/>
      <sheetName val="기존단가 (2)"/>
      <sheetName val="정보매체A동"/>
      <sheetName val="SILICATE"/>
      <sheetName val="견적"/>
      <sheetName val="간접비내역-1"/>
      <sheetName val="BSD (2)"/>
      <sheetName val="CIVIL"/>
      <sheetName val="노임단가"/>
      <sheetName val="단가조사서"/>
      <sheetName val="공틀공사"/>
      <sheetName val="3) 클레임 반영시"/>
      <sheetName val="공사내역서(을)실행"/>
      <sheetName val="1을"/>
      <sheetName val="3.하중산정4.지지력"/>
      <sheetName val="토목주소"/>
      <sheetName val="프랜트면허"/>
      <sheetName val="PROJECT BRIEF(EX.NEW)"/>
      <sheetName val="토목공사"/>
      <sheetName val="내역서01"/>
      <sheetName val="마산방향철근집계"/>
      <sheetName val="진주방향"/>
      <sheetName val="마산방향"/>
      <sheetName val="세부내역"/>
      <sheetName val="Total"/>
      <sheetName val="SLAB&quot;1&quot;"/>
      <sheetName val="인테리어내역"/>
      <sheetName val="공통대가"/>
      <sheetName val="도급,하도급 예정금액"/>
      <sheetName val="물가자료"/>
      <sheetName val="공정코드"/>
      <sheetName val="터파기및재료"/>
      <sheetName val="(A)내역서"/>
      <sheetName val="DATA1"/>
      <sheetName val="단가입력1"/>
      <sheetName val="맨홀수량집계"/>
      <sheetName val="연부97-1"/>
      <sheetName val="갑지1"/>
      <sheetName val="공사비"/>
      <sheetName val="input"/>
      <sheetName val="현장경비"/>
      <sheetName val="정렬"/>
      <sheetName val="노무비단가"/>
      <sheetName val="LEGEND"/>
      <sheetName val="11.자재단가"/>
      <sheetName val="CPM챠트"/>
      <sheetName val="내역서(교량)전체"/>
      <sheetName val="2_운송교환내역서"/>
      <sheetName val="3_연결통로내역서"/>
      <sheetName val="4_부대공사내역서"/>
      <sheetName val="5_토목공사내역서"/>
      <sheetName val="(______________)"/>
      <sheetName val="하도급사항(A4)_(2)"/>
      <sheetName val="(_______철_____콘_______)"/>
      <sheetName val="(_________철골__________)"/>
      <sheetName val="철골부대(하도급)원가_"/>
      <sheetName val="Sheet1"/>
      <sheetName val="대로근거"/>
      <sheetName val="중로근거"/>
      <sheetName val="공사내역"/>
      <sheetName val="명세서"/>
      <sheetName val="안양건축"/>
      <sheetName val="1월"/>
      <sheetName val="골조시행"/>
      <sheetName val="설계명세서"/>
      <sheetName val="A"/>
      <sheetName val="D"/>
      <sheetName val="본부별매출"/>
      <sheetName val="매입세"/>
      <sheetName val="도급"/>
      <sheetName val="교각계산"/>
      <sheetName val="노임"/>
      <sheetName val="기계경비(시간당)"/>
      <sheetName val="램머"/>
      <sheetName val="Proposal"/>
      <sheetName val="인사자료총집계"/>
      <sheetName val="GAEYO"/>
      <sheetName val="공통가설공사"/>
      <sheetName val="Sheet4"/>
      <sheetName val="갑지(추정)"/>
      <sheetName val="206 무장,정비 장비용량 산출"/>
      <sheetName val="지수"/>
      <sheetName val="6호기"/>
      <sheetName val="대공종"/>
      <sheetName val="BOM"/>
      <sheetName val=""/>
      <sheetName val="N賃率-職"/>
      <sheetName val="금액내역서"/>
      <sheetName val="일위대가목록"/>
      <sheetName val="2F 회의실견적(5_14 일대)"/>
      <sheetName val="BEND LOSS"/>
      <sheetName val="09년부서별원가"/>
      <sheetName val="간선계산"/>
      <sheetName val="Miser-P"/>
      <sheetName val="SULKEA"/>
      <sheetName val="토사(PE)"/>
      <sheetName val="교사기준면적(초등)"/>
      <sheetName val="평가데이터"/>
      <sheetName val="청천내"/>
      <sheetName val="데이타"/>
      <sheetName val="을지"/>
      <sheetName val="1995년 섹터별 매출"/>
      <sheetName val="O＆P"/>
      <sheetName val="장기차입금"/>
      <sheetName val="결재판(삭제하지말아주세요)"/>
      <sheetName val="입찰내역 발주처 양식"/>
      <sheetName val="내역서을지"/>
      <sheetName val="열린교실"/>
      <sheetName val="COVER"/>
      <sheetName val="중기일위대가"/>
      <sheetName val="투찰가"/>
      <sheetName val="AILC004"/>
      <sheetName val="조견표"/>
      <sheetName val="제조부문배부"/>
      <sheetName val="단양 00 아파트-세부내역"/>
      <sheetName val="EUPDAT2"/>
      <sheetName val="물량내역"/>
      <sheetName val="일위대가표"/>
      <sheetName val="적점"/>
      <sheetName val="30개월기준대비표 아랍택)"/>
      <sheetName val="입찰안"/>
      <sheetName val="수량분석(총수량)"/>
      <sheetName val="일위대가및자재표"/>
      <sheetName val="화성태안9공구내역(실행)"/>
      <sheetName val="설명서 "/>
      <sheetName val="실행철강하도"/>
      <sheetName val="단위중량"/>
      <sheetName val=" 소방공사 산출근거"/>
      <sheetName val="퍼스트"/>
      <sheetName val="DB"/>
      <sheetName val="도급잔고내역"/>
      <sheetName val="목차"/>
      <sheetName val="Sheet2"/>
      <sheetName val="설계내역서"/>
      <sheetName val="2000.05"/>
      <sheetName val="Project Information In-Out"/>
      <sheetName val="원가계산서(남측)"/>
      <sheetName val="계화배수"/>
      <sheetName val="간접재료비산출표-27-30"/>
      <sheetName val="일위대가(계측기설치)"/>
      <sheetName val="기둥"/>
      <sheetName val="저판(버림100)"/>
      <sheetName val="직급별"/>
      <sheetName val="터널조도"/>
      <sheetName val="본실행경비"/>
      <sheetName val="H-PILE수량집계"/>
      <sheetName val="CAL"/>
      <sheetName val="plan&amp;section of foundation"/>
      <sheetName val="pile bearing capa &amp; arrenge"/>
      <sheetName val="design load"/>
      <sheetName val="working load at the btm ft."/>
      <sheetName val="stability check"/>
      <sheetName val="design criteria"/>
      <sheetName val="모래운반"/>
      <sheetName val="삼성전기"/>
      <sheetName val="Sheet1 (2)"/>
      <sheetName val="원가계산서"/>
    </sheetNames>
    <sheetDataSet>
      <sheetData sheetId="0"/>
      <sheetData sheetId="1"/>
      <sheetData sheetId="2"/>
      <sheetData sheetId="3"/>
      <sheetData sheetId="4"/>
      <sheetData sheetId="5"/>
      <sheetData sheetId="6"/>
      <sheetData sheetId="7"/>
      <sheetData sheetId="8" refreshError="1">
        <row r="3">
          <cell r="A3" t="str">
            <v>대전우편집중국및운송교환센터 신축공사</v>
          </cell>
        </row>
        <row r="4">
          <cell r="A4" t="str">
            <v>01 우편집중국공사</v>
          </cell>
        </row>
        <row r="5">
          <cell r="A5" t="str">
            <v>02 운송교환센터</v>
          </cell>
        </row>
        <row r="6">
          <cell r="A6" t="str">
            <v>03 연결통로공사</v>
          </cell>
        </row>
        <row r="7">
          <cell r="A7" t="str">
            <v>04 부대 공 사</v>
          </cell>
        </row>
        <row r="8">
          <cell r="A8" t="str">
            <v>05 토목 공 사</v>
          </cell>
        </row>
        <row r="18">
          <cell r="A18" t="str">
            <v xml:space="preserve">  [ 합               계 ]</v>
          </cell>
        </row>
        <row r="19">
          <cell r="A19" t="str">
            <v>01 공통 가설 공 사</v>
          </cell>
          <cell r="B19">
            <v>0</v>
          </cell>
          <cell r="C19" t="str">
            <v>식</v>
          </cell>
          <cell r="D19">
            <v>1</v>
          </cell>
        </row>
        <row r="20">
          <cell r="A20" t="str">
            <v>02 가 설 공 사</v>
          </cell>
          <cell r="B20">
            <v>0</v>
          </cell>
          <cell r="C20" t="str">
            <v>식</v>
          </cell>
          <cell r="D20">
            <v>1</v>
          </cell>
        </row>
        <row r="21">
          <cell r="A21" t="str">
            <v>03 토 공 사</v>
          </cell>
          <cell r="B21">
            <v>0</v>
          </cell>
          <cell r="C21" t="str">
            <v>식</v>
          </cell>
          <cell r="D21">
            <v>1</v>
          </cell>
        </row>
        <row r="22">
          <cell r="A22" t="str">
            <v>04 철근콘크리트공사</v>
          </cell>
          <cell r="B22">
            <v>0</v>
          </cell>
          <cell r="C22" t="str">
            <v>식</v>
          </cell>
          <cell r="D22">
            <v>1</v>
          </cell>
        </row>
        <row r="23">
          <cell r="A23" t="str">
            <v>05 철 골 공 사</v>
          </cell>
          <cell r="B23">
            <v>0</v>
          </cell>
          <cell r="C23" t="str">
            <v>식</v>
          </cell>
          <cell r="D23">
            <v>1</v>
          </cell>
        </row>
        <row r="24">
          <cell r="A24" t="str">
            <v>06 조 적 공 사</v>
          </cell>
          <cell r="B24">
            <v>0</v>
          </cell>
          <cell r="C24" t="str">
            <v>식</v>
          </cell>
          <cell r="D24">
            <v>1</v>
          </cell>
        </row>
        <row r="25">
          <cell r="A25" t="str">
            <v>07 방 수 공 사</v>
          </cell>
          <cell r="B25">
            <v>0</v>
          </cell>
          <cell r="C25" t="str">
            <v>식</v>
          </cell>
          <cell r="D25">
            <v>1</v>
          </cell>
        </row>
        <row r="26">
          <cell r="A26" t="str">
            <v>08 타 일 공 사</v>
          </cell>
          <cell r="B26">
            <v>0</v>
          </cell>
          <cell r="C26" t="str">
            <v>식</v>
          </cell>
          <cell r="D26">
            <v>1</v>
          </cell>
        </row>
        <row r="27">
          <cell r="A27" t="str">
            <v>09 석 공 사</v>
          </cell>
          <cell r="B27">
            <v>0</v>
          </cell>
          <cell r="C27" t="str">
            <v>식</v>
          </cell>
          <cell r="D27">
            <v>1</v>
          </cell>
        </row>
        <row r="28">
          <cell r="A28" t="str">
            <v>10 목 공 사</v>
          </cell>
          <cell r="B28">
            <v>0</v>
          </cell>
          <cell r="C28" t="str">
            <v>식</v>
          </cell>
          <cell r="D28">
            <v>1</v>
          </cell>
        </row>
        <row r="29">
          <cell r="A29" t="str">
            <v>11 금 속 공 사</v>
          </cell>
          <cell r="B29">
            <v>0</v>
          </cell>
          <cell r="C29" t="str">
            <v>식</v>
          </cell>
          <cell r="D29">
            <v>1</v>
          </cell>
        </row>
        <row r="30">
          <cell r="A30" t="str">
            <v>12 미 장 공 사</v>
          </cell>
          <cell r="B30" t="str">
            <v>대소변겸용</v>
          </cell>
          <cell r="C30" t="str">
            <v>식</v>
          </cell>
          <cell r="D30">
            <v>1</v>
          </cell>
        </row>
        <row r="31">
          <cell r="A31" t="str">
            <v>13 창 호  공 사</v>
          </cell>
          <cell r="B31">
            <v>0</v>
          </cell>
          <cell r="C31" t="str">
            <v>식</v>
          </cell>
          <cell r="D31">
            <v>1</v>
          </cell>
        </row>
        <row r="32">
          <cell r="A32" t="str">
            <v>14 유 리 공 사</v>
          </cell>
          <cell r="B32">
            <v>0</v>
          </cell>
          <cell r="C32" t="str">
            <v>식</v>
          </cell>
          <cell r="D32">
            <v>1</v>
          </cell>
        </row>
        <row r="33">
          <cell r="A33" t="str">
            <v>15 도 장 공 사</v>
          </cell>
          <cell r="B33">
            <v>0</v>
          </cell>
          <cell r="C33" t="str">
            <v>식</v>
          </cell>
          <cell r="D33">
            <v>1</v>
          </cell>
        </row>
        <row r="34">
          <cell r="A34" t="str">
            <v>16 수 장 공 사</v>
          </cell>
          <cell r="B34">
            <v>0</v>
          </cell>
          <cell r="C34" t="str">
            <v>식</v>
          </cell>
          <cell r="D34">
            <v>1</v>
          </cell>
        </row>
        <row r="35">
          <cell r="A35" t="str">
            <v>17 지붕 및 홈통공사</v>
          </cell>
          <cell r="B35">
            <v>0</v>
          </cell>
          <cell r="C35" t="str">
            <v>식</v>
          </cell>
          <cell r="D35">
            <v>1</v>
          </cell>
        </row>
        <row r="36">
          <cell r="A36" t="str">
            <v>18 자재비 및 운반공사</v>
          </cell>
          <cell r="B36">
            <v>0</v>
          </cell>
          <cell r="C36" t="str">
            <v>식</v>
          </cell>
          <cell r="D36">
            <v>1</v>
          </cell>
        </row>
        <row r="37">
          <cell r="A37" t="str">
            <v xml:space="preserve">   [합             계]</v>
          </cell>
        </row>
        <row r="38">
          <cell r="A38" t="str">
            <v>93 관  급  자  재</v>
          </cell>
        </row>
        <row r="51">
          <cell r="A51" t="str">
            <v>01 공통 가설 공 사</v>
          </cell>
        </row>
        <row r="52">
          <cell r="A52" t="str">
            <v>조립식품질시험실</v>
          </cell>
          <cell r="B52" t="str">
            <v>24 개월</v>
          </cell>
          <cell r="C52" t="str">
            <v>M2</v>
          </cell>
          <cell r="D52" t="str">
            <v>120</v>
          </cell>
        </row>
        <row r="53">
          <cell r="A53" t="str">
            <v>조립식가설사무소</v>
          </cell>
          <cell r="B53" t="str">
            <v>24 개월</v>
          </cell>
          <cell r="C53" t="str">
            <v>M2</v>
          </cell>
          <cell r="D53" t="str">
            <v>195</v>
          </cell>
        </row>
        <row r="54">
          <cell r="A54" t="str">
            <v>조립식시멘트창고</v>
          </cell>
          <cell r="B54" t="str">
            <v>24 개월</v>
          </cell>
          <cell r="C54" t="str">
            <v>M2</v>
          </cell>
          <cell r="D54" t="str">
            <v>263</v>
          </cell>
        </row>
        <row r="55">
          <cell r="A55" t="str">
            <v>조립식 가설 창고</v>
          </cell>
          <cell r="B55" t="str">
            <v>24 개월</v>
          </cell>
          <cell r="C55" t="str">
            <v>M2</v>
          </cell>
          <cell r="D55" t="str">
            <v>60</v>
          </cell>
        </row>
        <row r="56">
          <cell r="A56" t="str">
            <v>조립식 작업 헛간</v>
          </cell>
          <cell r="B56" t="str">
            <v>1년이상</v>
          </cell>
          <cell r="C56" t="str">
            <v>M2</v>
          </cell>
          <cell r="D56" t="str">
            <v>120</v>
          </cell>
        </row>
        <row r="57">
          <cell r="A57" t="str">
            <v>가설울타리</v>
          </cell>
          <cell r="B57" t="str">
            <v>24개월</v>
          </cell>
          <cell r="C57" t="str">
            <v>M</v>
          </cell>
          <cell r="D57" t="str">
            <v>436</v>
          </cell>
        </row>
        <row r="58">
          <cell r="A58" t="str">
            <v>세  륜  장</v>
          </cell>
          <cell r="B58" t="str">
            <v>3 * 6 M</v>
          </cell>
          <cell r="C58" t="str">
            <v>식</v>
          </cell>
          <cell r="D58" t="str">
            <v>1</v>
          </cell>
        </row>
        <row r="59">
          <cell r="A59" t="str">
            <v>전  력</v>
          </cell>
          <cell r="B59">
            <v>0</v>
          </cell>
          <cell r="C59" t="str">
            <v>KWH</v>
          </cell>
          <cell r="D59" t="str">
            <v>22248</v>
          </cell>
        </row>
        <row r="60">
          <cell r="A60" t="str">
            <v>투시도</v>
          </cell>
          <cell r="B60">
            <v>0</v>
          </cell>
          <cell r="C60" t="str">
            <v>EA</v>
          </cell>
          <cell r="D60" t="str">
            <v>1</v>
          </cell>
        </row>
        <row r="61">
          <cell r="A61" t="str">
            <v>준공표시판</v>
          </cell>
          <cell r="B61">
            <v>0</v>
          </cell>
          <cell r="C61" t="str">
            <v>EA</v>
          </cell>
          <cell r="D61">
            <v>1</v>
          </cell>
        </row>
        <row r="62">
          <cell r="A62" t="str">
            <v>완전이동식화장실</v>
          </cell>
          <cell r="B62" t="str">
            <v>대소변겸용</v>
          </cell>
          <cell r="C62" t="str">
            <v>조</v>
          </cell>
          <cell r="D62" t="str">
            <v>2</v>
          </cell>
        </row>
        <row r="66">
          <cell r="A66" t="str">
            <v xml:space="preserve">   [합               계]</v>
          </cell>
        </row>
        <row r="67">
          <cell r="A67" t="str">
            <v>02 가  설  공  사</v>
          </cell>
        </row>
        <row r="68">
          <cell r="A68" t="str">
            <v>규 준 틀  설 치</v>
          </cell>
          <cell r="B68" t="str">
            <v>면  적  당</v>
          </cell>
          <cell r="C68" t="str">
            <v>M2</v>
          </cell>
          <cell r="D68" t="str">
            <v>11934</v>
          </cell>
        </row>
        <row r="69">
          <cell r="A69" t="str">
            <v>이동식강관말비게</v>
          </cell>
          <cell r="B69" t="str">
            <v>6 개월</v>
          </cell>
          <cell r="C69" t="str">
            <v>1대</v>
          </cell>
          <cell r="D69" t="str">
            <v>20</v>
          </cell>
        </row>
        <row r="70">
          <cell r="A70" t="str">
            <v>강 관  동 바 리</v>
          </cell>
          <cell r="B70" t="str">
            <v>3개월H4.2M이하</v>
          </cell>
          <cell r="C70" t="str">
            <v>M2</v>
          </cell>
          <cell r="D70" t="str">
            <v>1064</v>
          </cell>
        </row>
        <row r="71">
          <cell r="A71" t="str">
            <v>강 관  동 바 리</v>
          </cell>
          <cell r="B71" t="str">
            <v>3개월H4.2M이상</v>
          </cell>
          <cell r="C71" t="str">
            <v>M2</v>
          </cell>
          <cell r="D71" t="str">
            <v>11531</v>
          </cell>
        </row>
        <row r="72">
          <cell r="A72" t="str">
            <v>강관 비계 매기</v>
          </cell>
          <cell r="B72" t="str">
            <v>30M이하.12개월</v>
          </cell>
          <cell r="C72" t="str">
            <v>M2</v>
          </cell>
          <cell r="D72" t="str">
            <v>4499</v>
          </cell>
        </row>
        <row r="73">
          <cell r="A73" t="str">
            <v>강관 비계다리</v>
          </cell>
          <cell r="B73" t="str">
            <v>H=30이하.1년</v>
          </cell>
          <cell r="C73" t="str">
            <v>M2</v>
          </cell>
          <cell r="D73" t="str">
            <v>56</v>
          </cell>
        </row>
        <row r="74">
          <cell r="A74" t="str">
            <v>먹   매   김</v>
          </cell>
          <cell r="B74" t="str">
            <v>사  무  소</v>
          </cell>
          <cell r="C74" t="str">
            <v>M2</v>
          </cell>
          <cell r="D74" t="str">
            <v>18826</v>
          </cell>
        </row>
        <row r="75">
          <cell r="A75" t="str">
            <v>콘크리트 보양</v>
          </cell>
          <cell r="B75" t="str">
            <v>살    수</v>
          </cell>
          <cell r="C75" t="str">
            <v>M2</v>
          </cell>
          <cell r="D75" t="str">
            <v>19682</v>
          </cell>
        </row>
        <row r="76">
          <cell r="A76" t="str">
            <v>타일 석재면 보양</v>
          </cell>
          <cell r="B76" t="str">
            <v>바  닥 (톱밥)</v>
          </cell>
          <cell r="C76" t="str">
            <v>M2</v>
          </cell>
          <cell r="D76" t="str">
            <v>882</v>
          </cell>
        </row>
        <row r="77">
          <cell r="A77" t="str">
            <v>현 장 정 리</v>
          </cell>
          <cell r="B77" t="str">
            <v>R.C  조</v>
          </cell>
          <cell r="C77" t="str">
            <v>M2</v>
          </cell>
          <cell r="D77" t="str">
            <v>18826</v>
          </cell>
        </row>
        <row r="82">
          <cell r="A82" t="str">
            <v xml:space="preserve">   [합               계]</v>
          </cell>
        </row>
        <row r="83">
          <cell r="A83" t="str">
            <v>03 토    공    사</v>
          </cell>
        </row>
        <row r="84">
          <cell r="A84" t="str">
            <v>터 파 기  토 사</v>
          </cell>
          <cell r="B84">
            <v>0</v>
          </cell>
          <cell r="C84" t="str">
            <v>M3</v>
          </cell>
          <cell r="D84" t="str">
            <v>33829</v>
          </cell>
        </row>
        <row r="85">
          <cell r="A85" t="str">
            <v>되메우기  토사</v>
          </cell>
          <cell r="B85">
            <v>0</v>
          </cell>
          <cell r="C85" t="str">
            <v>M3</v>
          </cell>
          <cell r="D85" t="str">
            <v>11113</v>
          </cell>
        </row>
        <row r="86">
          <cell r="A86" t="str">
            <v>잔토처리 15 T D</v>
          </cell>
          <cell r="B86">
            <v>0</v>
          </cell>
          <cell r="C86" t="str">
            <v>M3</v>
          </cell>
          <cell r="D86" t="str">
            <v>18089</v>
          </cell>
        </row>
        <row r="87">
          <cell r="A87" t="str">
            <v>잡석깔기 지정</v>
          </cell>
          <cell r="B87" t="str">
            <v>큰달구 다짐</v>
          </cell>
          <cell r="C87" t="str">
            <v>M3</v>
          </cell>
          <cell r="D87" t="str">
            <v>1950</v>
          </cell>
        </row>
        <row r="88">
          <cell r="A88" t="str">
            <v>P.E 필름 깔기</v>
          </cell>
          <cell r="B88" t="str">
            <v>바닥0.03MM*2겹</v>
          </cell>
          <cell r="C88" t="str">
            <v>M2</v>
          </cell>
          <cell r="D88" t="str">
            <v>2797</v>
          </cell>
        </row>
        <row r="89">
          <cell r="A89" t="str">
            <v>건 사  채 우 기</v>
          </cell>
          <cell r="B89">
            <v>0</v>
          </cell>
          <cell r="C89" t="str">
            <v>M3</v>
          </cell>
          <cell r="D89" t="str">
            <v>214</v>
          </cell>
        </row>
        <row r="90">
          <cell r="A90" t="str">
            <v>콘크리트 파일</v>
          </cell>
          <cell r="B90" t="str">
            <v>PHC ø400* 3 M</v>
          </cell>
          <cell r="C90" t="str">
            <v>본</v>
          </cell>
          <cell r="D90" t="str">
            <v>327</v>
          </cell>
        </row>
        <row r="91">
          <cell r="A91" t="str">
            <v>콘크리트 파일</v>
          </cell>
          <cell r="B91" t="str">
            <v>PHC ø400* 6 M</v>
          </cell>
          <cell r="C91" t="str">
            <v>본</v>
          </cell>
          <cell r="D91" t="str">
            <v>736</v>
          </cell>
        </row>
        <row r="92">
          <cell r="A92" t="str">
            <v>파일 항타</v>
          </cell>
          <cell r="B92" t="str">
            <v>ø400, L= 2 M</v>
          </cell>
          <cell r="C92" t="str">
            <v>본</v>
          </cell>
          <cell r="D92" t="str">
            <v>327</v>
          </cell>
        </row>
        <row r="93">
          <cell r="A93" t="str">
            <v>파일 항타</v>
          </cell>
          <cell r="B93" t="str">
            <v>ø400, L= 5 M</v>
          </cell>
          <cell r="C93" t="str">
            <v>본</v>
          </cell>
          <cell r="D93" t="str">
            <v>736</v>
          </cell>
        </row>
        <row r="94">
          <cell r="A94" t="str">
            <v>PILE 두부정리</v>
          </cell>
          <cell r="B94" t="str">
            <v>ø400</v>
          </cell>
          <cell r="C94" t="str">
            <v>개소</v>
          </cell>
          <cell r="D94" t="str">
            <v>1063</v>
          </cell>
        </row>
        <row r="98">
          <cell r="A98" t="str">
            <v xml:space="preserve">   [합               계]</v>
          </cell>
        </row>
        <row r="99">
          <cell r="A99" t="str">
            <v>04 철근콘크리트공사</v>
          </cell>
        </row>
        <row r="100">
          <cell r="A100" t="str">
            <v>레  미  콘</v>
          </cell>
          <cell r="B100" t="str">
            <v>40*180*8</v>
          </cell>
          <cell r="C100" t="str">
            <v>M3</v>
          </cell>
          <cell r="D100" t="str">
            <v>1212</v>
          </cell>
        </row>
        <row r="101">
          <cell r="A101" t="str">
            <v>레  미  콘</v>
          </cell>
          <cell r="B101" t="str">
            <v>25*180*12</v>
          </cell>
          <cell r="C101" t="str">
            <v>M3</v>
          </cell>
          <cell r="D101" t="str">
            <v>1001</v>
          </cell>
        </row>
        <row r="102">
          <cell r="A102" t="str">
            <v>레  미  콘</v>
          </cell>
          <cell r="B102" t="str">
            <v>25*240*15</v>
          </cell>
          <cell r="C102" t="str">
            <v>M3</v>
          </cell>
          <cell r="D102" t="str">
            <v>12278</v>
          </cell>
        </row>
        <row r="103">
          <cell r="A103" t="str">
            <v>펌프카붐타설무근</v>
          </cell>
          <cell r="B103" t="str">
            <v>CONC 100M3이상</v>
          </cell>
          <cell r="C103" t="str">
            <v>M3</v>
          </cell>
          <cell r="D103" t="str">
            <v>2170</v>
          </cell>
        </row>
        <row r="104">
          <cell r="A104" t="str">
            <v>펌프카붐타설철근</v>
          </cell>
          <cell r="B104" t="str">
            <v>CONC 100M3이상</v>
          </cell>
          <cell r="C104" t="str">
            <v>M3</v>
          </cell>
          <cell r="D104" t="str">
            <v>12157</v>
          </cell>
        </row>
        <row r="105">
          <cell r="A105" t="str">
            <v>진 동 기  손 료</v>
          </cell>
          <cell r="B105" t="str">
            <v>엔진식 3.5 HP</v>
          </cell>
          <cell r="C105" t="str">
            <v>M3</v>
          </cell>
          <cell r="D105" t="str">
            <v>12157</v>
          </cell>
        </row>
        <row r="106">
          <cell r="A106" t="str">
            <v>철      근</v>
          </cell>
          <cell r="B106" t="str">
            <v>D  10</v>
          </cell>
          <cell r="C106" t="str">
            <v>TON</v>
          </cell>
          <cell r="D106" t="str">
            <v>104.23</v>
          </cell>
        </row>
        <row r="107">
          <cell r="A107" t="str">
            <v>철      근</v>
          </cell>
          <cell r="B107" t="str">
            <v>D  13</v>
          </cell>
          <cell r="C107" t="str">
            <v>TON</v>
          </cell>
          <cell r="D107" t="str">
            <v>647.91</v>
          </cell>
        </row>
        <row r="108">
          <cell r="A108" t="str">
            <v>철      근</v>
          </cell>
          <cell r="B108" t="str">
            <v>HD 16</v>
          </cell>
          <cell r="C108" t="str">
            <v>TON</v>
          </cell>
          <cell r="D108" t="str">
            <v>231.37</v>
          </cell>
        </row>
        <row r="109">
          <cell r="A109" t="str">
            <v>철      근</v>
          </cell>
          <cell r="B109" t="str">
            <v>HD 19</v>
          </cell>
          <cell r="C109" t="str">
            <v>TON</v>
          </cell>
          <cell r="D109" t="str">
            <v>160.47</v>
          </cell>
        </row>
        <row r="110">
          <cell r="A110" t="str">
            <v>철      근</v>
          </cell>
          <cell r="B110" t="str">
            <v>HD 22</v>
          </cell>
          <cell r="C110" t="str">
            <v>TON</v>
          </cell>
          <cell r="D110" t="str">
            <v>70.84</v>
          </cell>
        </row>
        <row r="111">
          <cell r="A111" t="str">
            <v>철      근</v>
          </cell>
          <cell r="B111" t="str">
            <v>HD 25</v>
          </cell>
          <cell r="C111" t="str">
            <v>TON</v>
          </cell>
          <cell r="D111" t="str">
            <v>750.91</v>
          </cell>
        </row>
        <row r="112">
          <cell r="A112" t="str">
            <v>철근 가공 조립</v>
          </cell>
          <cell r="B112" t="str">
            <v>보    통</v>
          </cell>
          <cell r="C112" t="str">
            <v>TON</v>
          </cell>
          <cell r="D112" t="str">
            <v>1908.49</v>
          </cell>
        </row>
        <row r="113">
          <cell r="A113" t="str">
            <v>합 판 거 푸 집</v>
          </cell>
          <cell r="B113" t="str">
            <v>3 회</v>
          </cell>
          <cell r="C113" t="str">
            <v>M2</v>
          </cell>
          <cell r="D113" t="str">
            <v>23765</v>
          </cell>
        </row>
        <row r="114">
          <cell r="A114" t="str">
            <v>합 판 거 푸 집</v>
          </cell>
          <cell r="B114" t="str">
            <v>4 회</v>
          </cell>
          <cell r="C114" t="str">
            <v>M2</v>
          </cell>
          <cell r="D114" t="str">
            <v>15704</v>
          </cell>
        </row>
        <row r="115">
          <cell r="A115" t="str">
            <v>유  로  폼</v>
          </cell>
          <cell r="B115" t="str">
            <v>벽</v>
          </cell>
          <cell r="C115" t="str">
            <v>M2</v>
          </cell>
          <cell r="D115" t="str">
            <v>9281</v>
          </cell>
        </row>
        <row r="116">
          <cell r="A116" t="str">
            <v>데크플레이트설치</v>
          </cell>
          <cell r="B116" t="str">
            <v>T:1.6</v>
          </cell>
          <cell r="C116" t="str">
            <v>M2</v>
          </cell>
          <cell r="D116" t="str">
            <v>701</v>
          </cell>
        </row>
        <row r="117">
          <cell r="A117" t="str">
            <v>스 페 이 샤</v>
          </cell>
          <cell r="B117" t="str">
            <v>슬라브 상부용</v>
          </cell>
          <cell r="C117" t="str">
            <v>EA</v>
          </cell>
          <cell r="D117" t="str">
            <v>16765</v>
          </cell>
        </row>
        <row r="118">
          <cell r="A118" t="str">
            <v>스 페 이 샤</v>
          </cell>
          <cell r="B118" t="str">
            <v>슬라브 하부용</v>
          </cell>
          <cell r="C118" t="str">
            <v>EA</v>
          </cell>
          <cell r="D118" t="str">
            <v>16765</v>
          </cell>
        </row>
        <row r="119">
          <cell r="A119" t="str">
            <v>스 페 이 샤</v>
          </cell>
          <cell r="B119" t="str">
            <v>보,기둥,옹벽</v>
          </cell>
          <cell r="C119" t="str">
            <v>EA</v>
          </cell>
          <cell r="D119" t="str">
            <v>65745</v>
          </cell>
        </row>
        <row r="120">
          <cell r="A120" t="str">
            <v>세 퍼 레 이 터</v>
          </cell>
          <cell r="B120" t="str">
            <v>옹벽용</v>
          </cell>
          <cell r="C120" t="str">
            <v>EA</v>
          </cell>
          <cell r="D120" t="str">
            <v>20807</v>
          </cell>
        </row>
        <row r="130">
          <cell r="A130" t="str">
            <v xml:space="preserve">   [합               계]</v>
          </cell>
        </row>
        <row r="131">
          <cell r="A131" t="str">
            <v>05 철  골  공  사</v>
          </cell>
        </row>
        <row r="132">
          <cell r="A132" t="str">
            <v>[SS 490 A]</v>
          </cell>
        </row>
        <row r="133">
          <cell r="A133" t="str">
            <v>H-800*300*14*26</v>
          </cell>
          <cell r="B133">
            <v>0</v>
          </cell>
          <cell r="C133" t="str">
            <v>TON</v>
          </cell>
          <cell r="D133" t="str">
            <v>3.13</v>
          </cell>
        </row>
        <row r="134">
          <cell r="A134" t="str">
            <v>H-700*300*13*24</v>
          </cell>
          <cell r="B134">
            <v>0</v>
          </cell>
          <cell r="C134" t="str">
            <v>TON</v>
          </cell>
          <cell r="D134" t="str">
            <v>5.66</v>
          </cell>
        </row>
        <row r="135">
          <cell r="A135" t="str">
            <v>H-692*300*13*20</v>
          </cell>
          <cell r="B135">
            <v>0</v>
          </cell>
          <cell r="C135" t="str">
            <v>TON</v>
          </cell>
          <cell r="D135" t="str">
            <v>3.56</v>
          </cell>
        </row>
        <row r="136">
          <cell r="A136" t="str">
            <v>H-612*202*13*23</v>
          </cell>
          <cell r="B136">
            <v>0</v>
          </cell>
          <cell r="C136" t="str">
            <v>TON</v>
          </cell>
          <cell r="D136" t="str">
            <v>1.32</v>
          </cell>
        </row>
        <row r="137">
          <cell r="A137" t="str">
            <v>H-600*300*16*28</v>
          </cell>
          <cell r="B137">
            <v>0</v>
          </cell>
          <cell r="C137" t="str">
            <v>TON</v>
          </cell>
          <cell r="D137" t="str">
            <v>13.74</v>
          </cell>
        </row>
        <row r="138">
          <cell r="A138" t="str">
            <v>H-588*300*12*20</v>
          </cell>
          <cell r="B138">
            <v>0</v>
          </cell>
          <cell r="C138" t="str">
            <v>TON</v>
          </cell>
          <cell r="D138" t="str">
            <v>1.24</v>
          </cell>
        </row>
        <row r="139">
          <cell r="A139" t="str">
            <v>H-400*200*8*13</v>
          </cell>
          <cell r="B139">
            <v>0</v>
          </cell>
          <cell r="C139" t="str">
            <v>TON</v>
          </cell>
          <cell r="D139" t="str">
            <v>1.7</v>
          </cell>
        </row>
        <row r="140">
          <cell r="A140" t="str">
            <v>강    판</v>
          </cell>
          <cell r="B140" t="str">
            <v>T:34 MM</v>
          </cell>
          <cell r="C140" t="str">
            <v>TON</v>
          </cell>
          <cell r="D140" t="str">
            <v>11.97</v>
          </cell>
        </row>
        <row r="141">
          <cell r="A141" t="str">
            <v>강    판</v>
          </cell>
          <cell r="B141" t="str">
            <v>T:28 MM</v>
          </cell>
          <cell r="C141" t="str">
            <v>TON</v>
          </cell>
          <cell r="D141" t="str">
            <v>3.14</v>
          </cell>
        </row>
        <row r="142">
          <cell r="A142" t="str">
            <v>강    판</v>
          </cell>
          <cell r="B142" t="str">
            <v>T:22 MM</v>
          </cell>
          <cell r="C142" t="str">
            <v>TON</v>
          </cell>
          <cell r="D142" t="str">
            <v>61.17</v>
          </cell>
        </row>
        <row r="143">
          <cell r="A143" t="str">
            <v>강    판</v>
          </cell>
          <cell r="B143" t="str">
            <v>T:20 MM</v>
          </cell>
          <cell r="C143" t="str">
            <v>TON</v>
          </cell>
          <cell r="D143" t="str">
            <v>13.29</v>
          </cell>
        </row>
        <row r="144">
          <cell r="A144" t="str">
            <v>강    판</v>
          </cell>
          <cell r="B144" t="str">
            <v>T:16 MM</v>
          </cell>
          <cell r="C144" t="str">
            <v>TON</v>
          </cell>
          <cell r="D144" t="str">
            <v>110.11</v>
          </cell>
        </row>
        <row r="145">
          <cell r="A145" t="str">
            <v>강    판</v>
          </cell>
          <cell r="B145" t="str">
            <v>T: 9 MM</v>
          </cell>
          <cell r="C145" t="str">
            <v>TON</v>
          </cell>
          <cell r="D145" t="str">
            <v>1.62</v>
          </cell>
        </row>
        <row r="146">
          <cell r="A146" t="str">
            <v>강    판</v>
          </cell>
          <cell r="B146" t="str">
            <v>T:42 MM</v>
          </cell>
          <cell r="C146" t="str">
            <v>TON</v>
          </cell>
          <cell r="D146" t="str">
            <v>1.53</v>
          </cell>
        </row>
        <row r="147">
          <cell r="A147" t="str">
            <v>강    판</v>
          </cell>
          <cell r="B147" t="str">
            <v>T:35 MM</v>
          </cell>
          <cell r="C147" t="str">
            <v>TON</v>
          </cell>
          <cell r="D147" t="str">
            <v>0.29</v>
          </cell>
        </row>
        <row r="148">
          <cell r="A148" t="str">
            <v>강    판</v>
          </cell>
          <cell r="B148" t="str">
            <v>T:34 MM</v>
          </cell>
          <cell r="C148" t="str">
            <v>TON</v>
          </cell>
          <cell r="D148" t="str">
            <v>5.5</v>
          </cell>
        </row>
        <row r="149">
          <cell r="A149" t="str">
            <v>강    판</v>
          </cell>
          <cell r="B149" t="str">
            <v>T:28 MM</v>
          </cell>
          <cell r="C149" t="str">
            <v>TON</v>
          </cell>
          <cell r="D149" t="str">
            <v>5.18</v>
          </cell>
        </row>
        <row r="150">
          <cell r="A150" t="str">
            <v>강    판</v>
          </cell>
          <cell r="B150" t="str">
            <v>T:26 MM</v>
          </cell>
          <cell r="C150" t="str">
            <v>TON</v>
          </cell>
          <cell r="D150">
            <v>1.26</v>
          </cell>
        </row>
        <row r="151">
          <cell r="A151" t="str">
            <v>강    판</v>
          </cell>
          <cell r="B151" t="str">
            <v>T:24 MM</v>
          </cell>
          <cell r="C151" t="str">
            <v>TON</v>
          </cell>
          <cell r="D151" t="str">
            <v>1.28</v>
          </cell>
        </row>
        <row r="152">
          <cell r="A152" t="str">
            <v>강    판</v>
          </cell>
          <cell r="B152" t="str">
            <v>T:23 MM</v>
          </cell>
          <cell r="C152" t="str">
            <v>TON</v>
          </cell>
          <cell r="D152" t="str">
            <v>0.77</v>
          </cell>
        </row>
        <row r="153">
          <cell r="A153" t="str">
            <v>강    판</v>
          </cell>
          <cell r="B153" t="str">
            <v>T:20 MM</v>
          </cell>
          <cell r="C153" t="str">
            <v>TON</v>
          </cell>
          <cell r="D153" t="str">
            <v>1.52</v>
          </cell>
        </row>
        <row r="154">
          <cell r="A154" t="str">
            <v>강    판</v>
          </cell>
          <cell r="B154" t="str">
            <v>T:17 MM</v>
          </cell>
          <cell r="C154" t="str">
            <v>TON</v>
          </cell>
          <cell r="D154" t="str">
            <v>2.25</v>
          </cell>
        </row>
        <row r="155">
          <cell r="A155" t="str">
            <v>강    판</v>
          </cell>
          <cell r="B155" t="str">
            <v>T:15 MM</v>
          </cell>
          <cell r="C155" t="str">
            <v>TON</v>
          </cell>
          <cell r="D155" t="str">
            <v>0.23</v>
          </cell>
        </row>
        <row r="156">
          <cell r="A156" t="str">
            <v>강    판</v>
          </cell>
          <cell r="B156" t="str">
            <v>T:13 MM</v>
          </cell>
          <cell r="C156" t="str">
            <v>TON</v>
          </cell>
          <cell r="D156" t="str">
            <v>0.34</v>
          </cell>
        </row>
        <row r="157">
          <cell r="A157" t="str">
            <v>강    판</v>
          </cell>
          <cell r="B157" t="str">
            <v>T:10 MM</v>
          </cell>
          <cell r="C157" t="str">
            <v>TON</v>
          </cell>
          <cell r="D157" t="str">
            <v>0.12</v>
          </cell>
        </row>
        <row r="158">
          <cell r="A158" t="str">
            <v>[SS 400 ]</v>
          </cell>
        </row>
        <row r="159">
          <cell r="A159" t="str">
            <v>H-800*300*14*26</v>
          </cell>
          <cell r="B159">
            <v>0</v>
          </cell>
          <cell r="C159" t="str">
            <v>TON</v>
          </cell>
          <cell r="D159" t="str">
            <v>18.42</v>
          </cell>
        </row>
        <row r="160">
          <cell r="A160" t="str">
            <v>H-700*300*13*24</v>
          </cell>
          <cell r="B160">
            <v>0</v>
          </cell>
          <cell r="C160" t="str">
            <v>TON</v>
          </cell>
          <cell r="D160" t="str">
            <v>54.51</v>
          </cell>
        </row>
        <row r="161">
          <cell r="A161" t="str">
            <v>H-692*300*13*20</v>
          </cell>
          <cell r="B161">
            <v>0</v>
          </cell>
          <cell r="C161" t="str">
            <v>TON</v>
          </cell>
          <cell r="D161" t="str">
            <v>21.91</v>
          </cell>
        </row>
        <row r="162">
          <cell r="A162" t="str">
            <v>H-612*202*13*23</v>
          </cell>
          <cell r="B162">
            <v>0</v>
          </cell>
          <cell r="C162" t="str">
            <v>TON</v>
          </cell>
          <cell r="D162" t="str">
            <v>28.75</v>
          </cell>
        </row>
        <row r="163">
          <cell r="A163" t="str">
            <v>H-600*200*11*17</v>
          </cell>
          <cell r="B163">
            <v>0</v>
          </cell>
          <cell r="C163" t="str">
            <v>TON</v>
          </cell>
          <cell r="D163" t="str">
            <v>202.2</v>
          </cell>
        </row>
        <row r="164">
          <cell r="A164" t="str">
            <v>H-588*300*12*20</v>
          </cell>
          <cell r="B164">
            <v>0</v>
          </cell>
          <cell r="C164" t="str">
            <v>TON</v>
          </cell>
          <cell r="D164" t="str">
            <v>23.19</v>
          </cell>
        </row>
        <row r="165">
          <cell r="A165" t="str">
            <v>H-500*200*10*16</v>
          </cell>
          <cell r="B165">
            <v>0</v>
          </cell>
          <cell r="C165" t="str">
            <v>TON</v>
          </cell>
          <cell r="D165" t="str">
            <v>2.29</v>
          </cell>
        </row>
        <row r="166">
          <cell r="A166" t="str">
            <v>H-400*200*8*13</v>
          </cell>
          <cell r="B166">
            <v>0</v>
          </cell>
          <cell r="C166" t="str">
            <v>TON</v>
          </cell>
          <cell r="D166" t="str">
            <v>7.79</v>
          </cell>
        </row>
        <row r="167">
          <cell r="A167" t="str">
            <v>H-396*199*7*11</v>
          </cell>
          <cell r="B167">
            <v>0</v>
          </cell>
          <cell r="C167" t="str">
            <v>TON</v>
          </cell>
          <cell r="D167" t="str">
            <v>111.48</v>
          </cell>
        </row>
        <row r="168">
          <cell r="A168" t="str">
            <v>H-300*150*6.5*9</v>
          </cell>
          <cell r="B168">
            <v>0</v>
          </cell>
          <cell r="C168" t="str">
            <v>TON</v>
          </cell>
          <cell r="D168" t="str">
            <v>4.12</v>
          </cell>
        </row>
        <row r="169">
          <cell r="A169" t="str">
            <v>H-250*125*6*9</v>
          </cell>
          <cell r="B169">
            <v>0</v>
          </cell>
          <cell r="C169" t="str">
            <v>TON</v>
          </cell>
          <cell r="D169" t="str">
            <v>5.22</v>
          </cell>
        </row>
        <row r="170">
          <cell r="A170" t="str">
            <v>강    판</v>
          </cell>
          <cell r="B170" t="str">
            <v>T:34 MM</v>
          </cell>
          <cell r="C170" t="str">
            <v>TON</v>
          </cell>
          <cell r="D170" t="str">
            <v>134.11</v>
          </cell>
        </row>
        <row r="171">
          <cell r="A171" t="str">
            <v>강    판</v>
          </cell>
          <cell r="B171" t="str">
            <v>T:28 MM</v>
          </cell>
          <cell r="C171" t="str">
            <v>TON</v>
          </cell>
          <cell r="D171" t="str">
            <v>50.23</v>
          </cell>
        </row>
        <row r="172">
          <cell r="A172" t="str">
            <v>강    판</v>
          </cell>
          <cell r="B172" t="str">
            <v>T:20 MM</v>
          </cell>
          <cell r="C172" t="str">
            <v>TON</v>
          </cell>
          <cell r="D172" t="str">
            <v>137.32</v>
          </cell>
        </row>
        <row r="173">
          <cell r="A173" t="str">
            <v>강    판</v>
          </cell>
          <cell r="B173" t="str">
            <v>T:18 MM</v>
          </cell>
          <cell r="C173" t="str">
            <v>TON</v>
          </cell>
          <cell r="D173" t="str">
            <v>7.67</v>
          </cell>
        </row>
        <row r="174">
          <cell r="A174" t="str">
            <v>강    판</v>
          </cell>
          <cell r="B174" t="str">
            <v>T:16 MM</v>
          </cell>
          <cell r="C174" t="str">
            <v>TON</v>
          </cell>
          <cell r="D174" t="str">
            <v>31.56</v>
          </cell>
        </row>
        <row r="175">
          <cell r="A175" t="str">
            <v>강    판</v>
          </cell>
          <cell r="B175" t="str">
            <v>T:25 MM</v>
          </cell>
          <cell r="C175" t="str">
            <v>TON</v>
          </cell>
          <cell r="D175" t="str">
            <v>1</v>
          </cell>
        </row>
        <row r="176">
          <cell r="A176" t="str">
            <v>강    판</v>
          </cell>
          <cell r="B176" t="str">
            <v>T:22 MM</v>
          </cell>
          <cell r="C176" t="str">
            <v>TON</v>
          </cell>
          <cell r="D176" t="str">
            <v>15.58</v>
          </cell>
        </row>
        <row r="177">
          <cell r="A177" t="str">
            <v>강    판</v>
          </cell>
          <cell r="B177" t="str">
            <v>T:20 MM</v>
          </cell>
          <cell r="C177" t="str">
            <v>TON</v>
          </cell>
          <cell r="D177" t="str">
            <v>1.1</v>
          </cell>
        </row>
        <row r="178">
          <cell r="A178" t="str">
            <v>강    판</v>
          </cell>
          <cell r="B178" t="str">
            <v>T:19 MM</v>
          </cell>
          <cell r="C178" t="str">
            <v>TON</v>
          </cell>
          <cell r="D178" t="str">
            <v>15.04</v>
          </cell>
        </row>
        <row r="179">
          <cell r="A179" t="str">
            <v>강    판</v>
          </cell>
          <cell r="B179" t="str">
            <v>T:18 MM</v>
          </cell>
          <cell r="C179" t="str">
            <v>TON</v>
          </cell>
          <cell r="D179" t="str">
            <v>6.64</v>
          </cell>
        </row>
        <row r="180">
          <cell r="A180" t="str">
            <v>강    판</v>
          </cell>
          <cell r="B180" t="str">
            <v>T:16 MM</v>
          </cell>
          <cell r="C180" t="str">
            <v>TON</v>
          </cell>
          <cell r="D180" t="str">
            <v>10.94</v>
          </cell>
        </row>
        <row r="181">
          <cell r="A181" t="str">
            <v>강    판</v>
          </cell>
          <cell r="B181" t="str">
            <v>T:13 MM</v>
          </cell>
          <cell r="C181" t="str">
            <v>TON</v>
          </cell>
          <cell r="D181" t="str">
            <v>1.02</v>
          </cell>
        </row>
        <row r="182">
          <cell r="A182" t="str">
            <v>강    판</v>
          </cell>
          <cell r="B182" t="str">
            <v>T:12 MM</v>
          </cell>
          <cell r="C182" t="str">
            <v>TON</v>
          </cell>
          <cell r="D182" t="str">
            <v>3.23</v>
          </cell>
        </row>
        <row r="183">
          <cell r="A183" t="str">
            <v>강    판</v>
          </cell>
          <cell r="B183" t="str">
            <v>T:11 MM</v>
          </cell>
          <cell r="C183" t="str">
            <v>TON</v>
          </cell>
          <cell r="D183" t="str">
            <v>3.03</v>
          </cell>
        </row>
        <row r="184">
          <cell r="A184" t="str">
            <v>강    판</v>
          </cell>
          <cell r="B184" t="str">
            <v>T:10 MM</v>
          </cell>
          <cell r="C184" t="str">
            <v>TON</v>
          </cell>
          <cell r="D184" t="str">
            <v>0.07</v>
          </cell>
        </row>
        <row r="185">
          <cell r="A185" t="str">
            <v>강    판</v>
          </cell>
          <cell r="B185" t="str">
            <v>T: 9 MM</v>
          </cell>
          <cell r="C185" t="str">
            <v>TON</v>
          </cell>
          <cell r="D185" t="str">
            <v>10.94</v>
          </cell>
        </row>
        <row r="186">
          <cell r="A186" t="str">
            <v>강    판</v>
          </cell>
          <cell r="B186" t="str">
            <v>T: 8 MM</v>
          </cell>
          <cell r="C186" t="str">
            <v>TON</v>
          </cell>
          <cell r="D186" t="str">
            <v>0.28</v>
          </cell>
        </row>
        <row r="187">
          <cell r="A187" t="str">
            <v>강    판</v>
          </cell>
          <cell r="B187" t="str">
            <v>T: 7 MM</v>
          </cell>
          <cell r="C187" t="str">
            <v>TON</v>
          </cell>
          <cell r="D187" t="str">
            <v>2.44</v>
          </cell>
        </row>
        <row r="188">
          <cell r="A188" t="str">
            <v>강    판</v>
          </cell>
          <cell r="B188" t="str">
            <v>T: 6 MM</v>
          </cell>
          <cell r="C188" t="str">
            <v>TON</v>
          </cell>
          <cell r="D188" t="str">
            <v>3.88</v>
          </cell>
        </row>
        <row r="189">
          <cell r="A189" t="str">
            <v>L- 75*75*9</v>
          </cell>
          <cell r="B189">
            <v>0</v>
          </cell>
          <cell r="C189" t="str">
            <v>TON</v>
          </cell>
          <cell r="D189" t="str">
            <v>1.4</v>
          </cell>
        </row>
        <row r="190">
          <cell r="A190" t="str">
            <v>L- 75*75*6</v>
          </cell>
          <cell r="B190">
            <v>0</v>
          </cell>
          <cell r="C190" t="str">
            <v>TON</v>
          </cell>
          <cell r="D190" t="str">
            <v>3.21</v>
          </cell>
        </row>
        <row r="191">
          <cell r="A191" t="str">
            <v>C- 100*50*20*2</v>
          </cell>
          <cell r="B191">
            <v>0</v>
          </cell>
          <cell r="C191" t="str">
            <v>TON</v>
          </cell>
          <cell r="D191" t="str">
            <v>31.8</v>
          </cell>
        </row>
        <row r="192">
          <cell r="A192" t="str">
            <v>고장력 볼트</v>
          </cell>
          <cell r="B192" t="str">
            <v>M20 * 110 MM</v>
          </cell>
          <cell r="C192" t="str">
            <v>EA</v>
          </cell>
          <cell r="D192" t="str">
            <v>11305</v>
          </cell>
        </row>
        <row r="193">
          <cell r="A193" t="str">
            <v>고장력 볼트</v>
          </cell>
          <cell r="B193" t="str">
            <v>M20 * 105 MM</v>
          </cell>
          <cell r="C193" t="str">
            <v>EA</v>
          </cell>
          <cell r="D193" t="str">
            <v>1038</v>
          </cell>
        </row>
        <row r="194">
          <cell r="A194" t="str">
            <v>고장력 볼트</v>
          </cell>
          <cell r="B194" t="str">
            <v>M20 * 100 MM</v>
          </cell>
          <cell r="C194" t="str">
            <v>EA</v>
          </cell>
          <cell r="D194" t="str">
            <v>2224</v>
          </cell>
        </row>
        <row r="195">
          <cell r="A195" t="str">
            <v>고장력 볼트</v>
          </cell>
          <cell r="B195" t="str">
            <v>M20 *  95 MM</v>
          </cell>
          <cell r="C195" t="str">
            <v>EA</v>
          </cell>
          <cell r="D195" t="str">
            <v>3979</v>
          </cell>
        </row>
        <row r="196">
          <cell r="A196" t="str">
            <v>고장력 볼트</v>
          </cell>
          <cell r="B196" t="str">
            <v>M20 *  90 MM</v>
          </cell>
          <cell r="C196" t="str">
            <v>EA</v>
          </cell>
          <cell r="D196" t="str">
            <v>1697</v>
          </cell>
        </row>
        <row r="197">
          <cell r="A197" t="str">
            <v>고장력 볼트</v>
          </cell>
          <cell r="B197" t="str">
            <v>M20 *  85 MM</v>
          </cell>
          <cell r="C197" t="str">
            <v>EA</v>
          </cell>
          <cell r="D197" t="str">
            <v>5463</v>
          </cell>
        </row>
        <row r="198">
          <cell r="A198" t="str">
            <v>고장력 볼트</v>
          </cell>
          <cell r="B198" t="str">
            <v>M20 *  80 MM</v>
          </cell>
          <cell r="C198" t="str">
            <v>EA</v>
          </cell>
          <cell r="D198" t="str">
            <v>247</v>
          </cell>
        </row>
        <row r="199">
          <cell r="A199" t="str">
            <v>고장력 볼트</v>
          </cell>
          <cell r="B199" t="str">
            <v>M20 *  75 MM</v>
          </cell>
          <cell r="C199" t="str">
            <v>EA</v>
          </cell>
          <cell r="D199" t="str">
            <v>515</v>
          </cell>
        </row>
        <row r="200">
          <cell r="A200" t="str">
            <v>고장력 볼트</v>
          </cell>
          <cell r="B200" t="str">
            <v>M20 *  70 MM</v>
          </cell>
          <cell r="C200" t="str">
            <v>EA</v>
          </cell>
          <cell r="D200" t="str">
            <v>3728</v>
          </cell>
        </row>
        <row r="201">
          <cell r="A201" t="str">
            <v>고장력 볼트</v>
          </cell>
          <cell r="B201" t="str">
            <v>M20 *  65 MM</v>
          </cell>
          <cell r="C201" t="str">
            <v>EA</v>
          </cell>
          <cell r="D201" t="str">
            <v>6929</v>
          </cell>
        </row>
        <row r="202">
          <cell r="A202" t="str">
            <v>고장력 볼트</v>
          </cell>
          <cell r="B202" t="str">
            <v>M20 *  60 MM</v>
          </cell>
          <cell r="C202" t="str">
            <v>EA</v>
          </cell>
          <cell r="D202" t="str">
            <v>247</v>
          </cell>
        </row>
        <row r="203">
          <cell r="A203" t="str">
            <v>고장력 볼트</v>
          </cell>
          <cell r="B203" t="str">
            <v>M20 *  55 MM</v>
          </cell>
          <cell r="C203" t="str">
            <v>EA</v>
          </cell>
          <cell r="D203" t="str">
            <v>5152</v>
          </cell>
        </row>
        <row r="204">
          <cell r="A204" t="str">
            <v>고장력 볼트</v>
          </cell>
          <cell r="B204" t="str">
            <v>M20 *  50 MM</v>
          </cell>
          <cell r="C204" t="str">
            <v>EA</v>
          </cell>
          <cell r="D204" t="str">
            <v>30</v>
          </cell>
        </row>
        <row r="205">
          <cell r="A205" t="str">
            <v>고장력 볼트</v>
          </cell>
          <cell r="B205" t="str">
            <v>M16 *  45 MM</v>
          </cell>
          <cell r="C205" t="str">
            <v>EA</v>
          </cell>
          <cell r="D205" t="str">
            <v>1095</v>
          </cell>
        </row>
        <row r="206">
          <cell r="A206" t="str">
            <v>앙 카 볼 트</v>
          </cell>
          <cell r="B206" t="str">
            <v>Φ22*1100MM</v>
          </cell>
          <cell r="C206" t="str">
            <v>EA</v>
          </cell>
          <cell r="D206" t="str">
            <v>289</v>
          </cell>
        </row>
        <row r="207">
          <cell r="A207" t="str">
            <v>스 터 드 볼 트</v>
          </cell>
          <cell r="B207" t="str">
            <v>Φ16*120  MM</v>
          </cell>
          <cell r="C207" t="str">
            <v>EA</v>
          </cell>
          <cell r="D207" t="str">
            <v>8127</v>
          </cell>
        </row>
        <row r="208">
          <cell r="A208" t="str">
            <v>스 터 드 볼 트</v>
          </cell>
          <cell r="B208" t="str">
            <v>Φ19*120  MM</v>
          </cell>
          <cell r="C208" t="str">
            <v>EA</v>
          </cell>
          <cell r="D208" t="str">
            <v>5471</v>
          </cell>
        </row>
        <row r="209">
          <cell r="A209" t="str">
            <v>브레이스</v>
          </cell>
          <cell r="B209" t="str">
            <v>Φ22</v>
          </cell>
          <cell r="C209" t="str">
            <v>M</v>
          </cell>
          <cell r="D209" t="str">
            <v>1313</v>
          </cell>
        </row>
        <row r="210">
          <cell r="A210" t="str">
            <v>턴버클</v>
          </cell>
          <cell r="B210" t="str">
            <v>Φ22</v>
          </cell>
          <cell r="C210" t="str">
            <v>EA</v>
          </cell>
          <cell r="D210" t="str">
            <v>190</v>
          </cell>
        </row>
        <row r="211">
          <cell r="A211" t="str">
            <v>강 판 용 접</v>
          </cell>
          <cell r="B211" t="str">
            <v>T:22 MM</v>
          </cell>
          <cell r="C211" t="str">
            <v>M</v>
          </cell>
          <cell r="D211" t="str">
            <v>743</v>
          </cell>
        </row>
        <row r="212">
          <cell r="A212" t="str">
            <v>강 판 용 접</v>
          </cell>
          <cell r="B212" t="str">
            <v>T:20 MM</v>
          </cell>
          <cell r="C212" t="str">
            <v>M</v>
          </cell>
          <cell r="D212" t="str">
            <v>3081</v>
          </cell>
        </row>
        <row r="213">
          <cell r="A213" t="str">
            <v>강 판 용 접</v>
          </cell>
          <cell r="B213" t="str">
            <v>T:18 MM</v>
          </cell>
          <cell r="C213" t="str">
            <v>M</v>
          </cell>
          <cell r="D213" t="str">
            <v>234</v>
          </cell>
        </row>
        <row r="214">
          <cell r="A214" t="str">
            <v>강 판 용 접</v>
          </cell>
          <cell r="B214" t="str">
            <v>T:16 MM</v>
          </cell>
          <cell r="C214" t="str">
            <v>M</v>
          </cell>
          <cell r="D214" t="str">
            <v>3281</v>
          </cell>
        </row>
        <row r="215">
          <cell r="A215" t="str">
            <v>강 판 용 접</v>
          </cell>
          <cell r="B215" t="str">
            <v>T: 9 MM</v>
          </cell>
          <cell r="C215" t="str">
            <v>M</v>
          </cell>
          <cell r="D215" t="str">
            <v>72</v>
          </cell>
        </row>
        <row r="216">
          <cell r="A216" t="str">
            <v>철골 가공 조립</v>
          </cell>
          <cell r="B216" t="str">
            <v>공    장</v>
          </cell>
          <cell r="C216" t="str">
            <v>TON</v>
          </cell>
          <cell r="D216" t="str">
            <v>1109.07</v>
          </cell>
        </row>
        <row r="217">
          <cell r="A217" t="str">
            <v>철 골  세 우 기</v>
          </cell>
          <cell r="B217" t="str">
            <v>저    층</v>
          </cell>
          <cell r="C217" t="str">
            <v>TON</v>
          </cell>
          <cell r="D217" t="str">
            <v>1109.07</v>
          </cell>
        </row>
        <row r="218">
          <cell r="A218" t="str">
            <v>고장력볼트 조임</v>
          </cell>
          <cell r="B218" t="str">
            <v>30 본/TON</v>
          </cell>
          <cell r="C218" t="str">
            <v>TON</v>
          </cell>
          <cell r="D218" t="str">
            <v>1109.07</v>
          </cell>
        </row>
        <row r="219">
          <cell r="A219" t="str">
            <v>그라우팅 몰탈</v>
          </cell>
          <cell r="B219" t="str">
            <v>주각 몰탈충진</v>
          </cell>
          <cell r="C219" t="str">
            <v>M3</v>
          </cell>
          <cell r="D219" t="str">
            <v>1.91</v>
          </cell>
        </row>
        <row r="220">
          <cell r="A220" t="str">
            <v>조 합  페 인 트</v>
          </cell>
          <cell r="B220" t="str">
            <v>철재면 2 회칠</v>
          </cell>
          <cell r="C220" t="str">
            <v>M2</v>
          </cell>
          <cell r="D220" t="str">
            <v>21063</v>
          </cell>
        </row>
        <row r="221">
          <cell r="A221" t="str">
            <v>방 청  페 인 트</v>
          </cell>
          <cell r="B221" t="str">
            <v>철부 1 회</v>
          </cell>
          <cell r="C221" t="str">
            <v>M2</v>
          </cell>
          <cell r="D221" t="str">
            <v>21063</v>
          </cell>
        </row>
        <row r="222">
          <cell r="A222" t="str">
            <v>트 럭  크 레 인</v>
          </cell>
          <cell r="B222" t="str">
            <v>25 톤</v>
          </cell>
          <cell r="C222" t="str">
            <v>HR</v>
          </cell>
          <cell r="D222" t="str">
            <v>328</v>
          </cell>
        </row>
        <row r="226">
          <cell r="A226" t="str">
            <v xml:space="preserve">   [합               계]</v>
          </cell>
        </row>
        <row r="227">
          <cell r="A227" t="str">
            <v>06 조  적  공  사</v>
          </cell>
        </row>
        <row r="228">
          <cell r="A228" t="str">
            <v>시 멘 트 벽 돌</v>
          </cell>
          <cell r="B228" t="str">
            <v>190*90*57</v>
          </cell>
          <cell r="C228" t="str">
            <v>매</v>
          </cell>
          <cell r="D228" t="str">
            <v>829006</v>
          </cell>
        </row>
        <row r="229">
          <cell r="A229" t="str">
            <v>적벽돌 변색1급</v>
          </cell>
          <cell r="B229" t="str">
            <v>190*90*57</v>
          </cell>
          <cell r="C229" t="str">
            <v>매</v>
          </cell>
          <cell r="D229" t="str">
            <v>3409</v>
          </cell>
        </row>
        <row r="230">
          <cell r="A230" t="str">
            <v>벽돌쌓기 0.5B</v>
          </cell>
          <cell r="B230" t="str">
            <v>만매 이상</v>
          </cell>
          <cell r="C230" t="str">
            <v>천매</v>
          </cell>
          <cell r="D230" t="str">
            <v>72.67</v>
          </cell>
        </row>
        <row r="231">
          <cell r="A231" t="str">
            <v>벽돌쌓기 공간</v>
          </cell>
          <cell r="B231" t="str">
            <v>0.5B 만매이상</v>
          </cell>
          <cell r="C231" t="str">
            <v>천매</v>
          </cell>
          <cell r="D231" t="str">
            <v>42.55</v>
          </cell>
        </row>
        <row r="232">
          <cell r="A232" t="str">
            <v>벽돌쌓기 1.0B</v>
          </cell>
          <cell r="B232" t="str">
            <v>만매 이상</v>
          </cell>
          <cell r="C232" t="str">
            <v>천매</v>
          </cell>
          <cell r="D232">
            <v>674.31</v>
          </cell>
        </row>
        <row r="233">
          <cell r="A233" t="str">
            <v>벽돌치장쌓기0.5B</v>
          </cell>
          <cell r="B233" t="str">
            <v>한면오천매미만</v>
          </cell>
          <cell r="C233" t="str">
            <v>천매</v>
          </cell>
          <cell r="D233" t="str">
            <v>3.31</v>
          </cell>
        </row>
        <row r="234">
          <cell r="A234" t="str">
            <v>베이스판넬</v>
          </cell>
          <cell r="B234">
            <v>0</v>
          </cell>
          <cell r="C234" t="str">
            <v>M2</v>
          </cell>
          <cell r="D234">
            <v>599</v>
          </cell>
        </row>
        <row r="235">
          <cell r="A235" t="str">
            <v>블 럭  쌓 기</v>
          </cell>
          <cell r="B235" t="str">
            <v>6"  바름벽</v>
          </cell>
          <cell r="C235" t="str">
            <v>M2</v>
          </cell>
          <cell r="D235" t="str">
            <v>989</v>
          </cell>
        </row>
        <row r="236">
          <cell r="A236" t="str">
            <v>불럭한면치장줄눈</v>
          </cell>
          <cell r="B236" t="str">
            <v>기  본  형</v>
          </cell>
          <cell r="C236" t="str">
            <v>M2</v>
          </cell>
          <cell r="D236" t="str">
            <v>989</v>
          </cell>
        </row>
        <row r="237">
          <cell r="A237" t="str">
            <v>불럭메쉬 넣기</v>
          </cell>
          <cell r="B237" t="str">
            <v>6" #8 W100</v>
          </cell>
          <cell r="C237" t="str">
            <v>M</v>
          </cell>
          <cell r="D237" t="str">
            <v>1763</v>
          </cell>
        </row>
        <row r="238">
          <cell r="A238" t="str">
            <v>스치로폴 설치</v>
          </cell>
          <cell r="B238" t="str">
            <v>벽공간 T=50 MM</v>
          </cell>
          <cell r="C238" t="str">
            <v>M2</v>
          </cell>
          <cell r="D238" t="str">
            <v>567</v>
          </cell>
        </row>
        <row r="239">
          <cell r="A239" t="str">
            <v>인방  설치비</v>
          </cell>
          <cell r="B239">
            <v>0</v>
          </cell>
          <cell r="C239" t="str">
            <v>M</v>
          </cell>
          <cell r="D239" t="str">
            <v>284</v>
          </cell>
        </row>
        <row r="240">
          <cell r="A240" t="str">
            <v>벽 돌  소 운 반</v>
          </cell>
          <cell r="B240" t="str">
            <v>1 층</v>
          </cell>
          <cell r="C240" t="str">
            <v>천매</v>
          </cell>
          <cell r="D240" t="str">
            <v>337.96</v>
          </cell>
        </row>
        <row r="241">
          <cell r="A241" t="str">
            <v>벽 돌  소 운 반</v>
          </cell>
          <cell r="B241" t="str">
            <v>2 층</v>
          </cell>
          <cell r="C241" t="str">
            <v>천매</v>
          </cell>
          <cell r="D241" t="str">
            <v>413.95</v>
          </cell>
        </row>
        <row r="242">
          <cell r="A242" t="str">
            <v>벽 돌  소 운 반</v>
          </cell>
          <cell r="B242" t="str">
            <v>3 층</v>
          </cell>
          <cell r="C242" t="str">
            <v>천매</v>
          </cell>
          <cell r="D242" t="str">
            <v>40.94</v>
          </cell>
        </row>
        <row r="258">
          <cell r="A258" t="str">
            <v xml:space="preserve">   [합               계]</v>
          </cell>
        </row>
        <row r="259">
          <cell r="A259" t="str">
            <v>07 방  수  공  사</v>
          </cell>
        </row>
        <row r="260">
          <cell r="A260" t="str">
            <v>쉬 트  방 수</v>
          </cell>
          <cell r="B260" t="str">
            <v>바닥 3 MM</v>
          </cell>
          <cell r="C260" t="str">
            <v>M2</v>
          </cell>
          <cell r="D260" t="str">
            <v>2442</v>
          </cell>
        </row>
        <row r="261">
          <cell r="A261" t="str">
            <v>쉬 트  방 수</v>
          </cell>
          <cell r="B261" t="str">
            <v>벽   3 MM</v>
          </cell>
          <cell r="C261" t="str">
            <v>M2</v>
          </cell>
          <cell r="D261" t="str">
            <v>220</v>
          </cell>
        </row>
        <row r="262">
          <cell r="A262" t="str">
            <v>시멘트 액체방수</v>
          </cell>
          <cell r="B262" t="str">
            <v>C  종</v>
          </cell>
          <cell r="C262" t="str">
            <v>M2</v>
          </cell>
          <cell r="D262" t="str">
            <v>13308</v>
          </cell>
        </row>
        <row r="263">
          <cell r="A263" t="str">
            <v>방수 몰탈 바름</v>
          </cell>
          <cell r="B263" t="str">
            <v>바닥 24 MM 1;3</v>
          </cell>
          <cell r="C263" t="str">
            <v>M2</v>
          </cell>
          <cell r="D263" t="str">
            <v>83</v>
          </cell>
        </row>
        <row r="264">
          <cell r="A264" t="str">
            <v>신 축  줄 눈</v>
          </cell>
          <cell r="B264" t="str">
            <v>PVC H50</v>
          </cell>
          <cell r="C264" t="str">
            <v>M</v>
          </cell>
          <cell r="D264" t="str">
            <v>1620</v>
          </cell>
        </row>
        <row r="265">
          <cell r="A265" t="str">
            <v>실리콘코킹 복층</v>
          </cell>
          <cell r="B265" t="str">
            <v>5  * 5  MM</v>
          </cell>
          <cell r="C265" t="str">
            <v>M</v>
          </cell>
          <cell r="D265" t="str">
            <v>6429</v>
          </cell>
        </row>
        <row r="266">
          <cell r="A266" t="str">
            <v>실 리 콘  코 킹</v>
          </cell>
          <cell r="B266" t="str">
            <v>5  * 5 MM</v>
          </cell>
          <cell r="C266" t="str">
            <v>M</v>
          </cell>
          <cell r="D266" t="str">
            <v>1623</v>
          </cell>
        </row>
        <row r="267">
          <cell r="A267" t="str">
            <v>실 리 콘  코 킹</v>
          </cell>
          <cell r="B267" t="str">
            <v>10 * 10 MM</v>
          </cell>
          <cell r="C267" t="str">
            <v>M</v>
          </cell>
          <cell r="D267" t="str">
            <v>3019</v>
          </cell>
        </row>
        <row r="274">
          <cell r="A274" t="str">
            <v xml:space="preserve">   [합               계]</v>
          </cell>
        </row>
        <row r="275">
          <cell r="A275" t="str">
            <v>08 타  일   공 사</v>
          </cell>
        </row>
        <row r="276">
          <cell r="A276" t="str">
            <v>자기질 타일 붙임</v>
          </cell>
          <cell r="B276" t="str">
            <v>바닥 150*150</v>
          </cell>
          <cell r="C276" t="str">
            <v>M2</v>
          </cell>
          <cell r="D276" t="str">
            <v>540</v>
          </cell>
        </row>
        <row r="277">
          <cell r="A277" t="str">
            <v>석재 타일 붙이기</v>
          </cell>
          <cell r="B277" t="str">
            <v>바닥 150*150</v>
          </cell>
          <cell r="C277" t="str">
            <v>M2</v>
          </cell>
          <cell r="D277" t="str">
            <v>115</v>
          </cell>
        </row>
        <row r="278">
          <cell r="A278" t="str">
            <v>논스립타일붙이기</v>
          </cell>
          <cell r="B278" t="str">
            <v>석기질200*200</v>
          </cell>
          <cell r="C278" t="str">
            <v>M2</v>
          </cell>
          <cell r="D278" t="str">
            <v>110</v>
          </cell>
        </row>
        <row r="279">
          <cell r="A279" t="str">
            <v>도기질 타일 붙임</v>
          </cell>
          <cell r="B279" t="str">
            <v>벽150*200</v>
          </cell>
          <cell r="C279" t="str">
            <v>M2</v>
          </cell>
          <cell r="D279" t="str">
            <v>1176</v>
          </cell>
        </row>
        <row r="280">
          <cell r="A280" t="str">
            <v>외장용타일붙이기</v>
          </cell>
          <cell r="B280" t="str">
            <v>자기질90*190</v>
          </cell>
          <cell r="C280" t="str">
            <v>M2</v>
          </cell>
          <cell r="D280" t="str">
            <v>3976</v>
          </cell>
        </row>
        <row r="290">
          <cell r="A290" t="str">
            <v xml:space="preserve">   [합               계]</v>
          </cell>
        </row>
        <row r="291">
          <cell r="A291" t="str">
            <v>09 석    공    사</v>
          </cell>
        </row>
        <row r="292">
          <cell r="A292" t="str">
            <v>화강석 연마 바닥</v>
          </cell>
          <cell r="B292" t="str">
            <v>포천석 T=30 MM</v>
          </cell>
          <cell r="C292" t="str">
            <v>M2</v>
          </cell>
          <cell r="D292" t="str">
            <v>126</v>
          </cell>
        </row>
        <row r="293">
          <cell r="A293" t="str">
            <v>화강석 버너 바닥</v>
          </cell>
          <cell r="B293" t="str">
            <v>포천석 T=30 MM</v>
          </cell>
          <cell r="C293" t="str">
            <v>M2</v>
          </cell>
          <cell r="D293" t="str">
            <v>1</v>
          </cell>
        </row>
        <row r="294">
          <cell r="A294" t="str">
            <v>화강석잔다듬바닥</v>
          </cell>
          <cell r="B294" t="str">
            <v>포천석 T=30 MM</v>
          </cell>
          <cell r="C294" t="str">
            <v>M2</v>
          </cell>
          <cell r="D294" t="str">
            <v>69</v>
          </cell>
        </row>
        <row r="295">
          <cell r="A295" t="str">
            <v>화강석 연마 바닥</v>
          </cell>
          <cell r="B295" t="str">
            <v>포천석 T=50 MM</v>
          </cell>
          <cell r="C295" t="str">
            <v>M2</v>
          </cell>
          <cell r="D295" t="str">
            <v>3</v>
          </cell>
        </row>
        <row r="296">
          <cell r="A296" t="str">
            <v>화강석 연마 바닥</v>
          </cell>
          <cell r="B296" t="str">
            <v>마천석 T=30 MM</v>
          </cell>
          <cell r="C296" t="str">
            <v>M2</v>
          </cell>
          <cell r="D296" t="str">
            <v>26</v>
          </cell>
        </row>
        <row r="297">
          <cell r="A297" t="str">
            <v>화강석 연마  벽</v>
          </cell>
          <cell r="B297" t="str">
            <v>포천석 T=24 MM</v>
          </cell>
          <cell r="C297" t="str">
            <v>M2</v>
          </cell>
          <cell r="D297" t="str">
            <v>64</v>
          </cell>
        </row>
        <row r="298">
          <cell r="A298" t="str">
            <v>화강석 버너  벽</v>
          </cell>
          <cell r="B298" t="str">
            <v>포천석 T=24 MM</v>
          </cell>
          <cell r="C298" t="str">
            <v>M2</v>
          </cell>
          <cell r="D298" t="str">
            <v>8</v>
          </cell>
        </row>
        <row r="299">
          <cell r="A299" t="str">
            <v>화강석연마징두리</v>
          </cell>
          <cell r="B299" t="str">
            <v>마천석 T=20 MM</v>
          </cell>
          <cell r="C299" t="str">
            <v>M2</v>
          </cell>
          <cell r="D299" t="str">
            <v>2</v>
          </cell>
        </row>
        <row r="300">
          <cell r="A300" t="str">
            <v>창대,두겁돌 연마</v>
          </cell>
          <cell r="B300" t="str">
            <v>포천석 36*150</v>
          </cell>
          <cell r="C300" t="str">
            <v>M</v>
          </cell>
          <cell r="D300" t="str">
            <v>4</v>
          </cell>
        </row>
        <row r="301">
          <cell r="A301" t="str">
            <v>창대,두겁돌 연마</v>
          </cell>
          <cell r="B301" t="str">
            <v>포천석 36*230</v>
          </cell>
          <cell r="C301" t="str">
            <v>M</v>
          </cell>
          <cell r="D301" t="str">
            <v>151</v>
          </cell>
        </row>
        <row r="302">
          <cell r="A302" t="str">
            <v>창대,두겁돌 연마</v>
          </cell>
          <cell r="B302" t="str">
            <v>포천석 36*400</v>
          </cell>
          <cell r="C302" t="str">
            <v>M</v>
          </cell>
          <cell r="D302" t="str">
            <v>2</v>
          </cell>
        </row>
        <row r="303">
          <cell r="A303" t="str">
            <v>창대,두겁돌 연마</v>
          </cell>
          <cell r="B303" t="str">
            <v>포천석 36*500</v>
          </cell>
          <cell r="C303" t="str">
            <v>M</v>
          </cell>
          <cell r="D303" t="str">
            <v>4</v>
          </cell>
        </row>
        <row r="304">
          <cell r="A304" t="str">
            <v>화강석버너구이</v>
          </cell>
          <cell r="B304" t="str">
            <v>두겁석 W=200</v>
          </cell>
          <cell r="C304" t="str">
            <v>M</v>
          </cell>
          <cell r="D304" t="str">
            <v>478</v>
          </cell>
        </row>
        <row r="305">
          <cell r="A305" t="str">
            <v>화강석버너구이</v>
          </cell>
          <cell r="B305" t="str">
            <v>두겁석 W=260</v>
          </cell>
          <cell r="C305" t="str">
            <v>M</v>
          </cell>
          <cell r="D305" t="str">
            <v>54</v>
          </cell>
        </row>
        <row r="306">
          <cell r="A306" t="str">
            <v>화강석계단통돌</v>
          </cell>
          <cell r="B306" t="str">
            <v>포천석150*300</v>
          </cell>
          <cell r="C306" t="str">
            <v>M</v>
          </cell>
          <cell r="D306" t="str">
            <v>108</v>
          </cell>
        </row>
        <row r="322">
          <cell r="A322" t="str">
            <v xml:space="preserve">   [합               계]</v>
          </cell>
        </row>
        <row r="323">
          <cell r="A323" t="str">
            <v>10 목    공    사</v>
          </cell>
        </row>
        <row r="324">
          <cell r="A324" t="str">
            <v>라왕몰딩설치</v>
          </cell>
          <cell r="B324" t="str">
            <v>18*32락카포함</v>
          </cell>
          <cell r="C324" t="str">
            <v>M</v>
          </cell>
          <cell r="D324" t="str">
            <v>70</v>
          </cell>
        </row>
        <row r="325">
          <cell r="A325" t="str">
            <v>라왕몰딩설치</v>
          </cell>
          <cell r="B325" t="str">
            <v>18*18락카포함</v>
          </cell>
          <cell r="C325" t="str">
            <v>M</v>
          </cell>
          <cell r="D325" t="str">
            <v>151</v>
          </cell>
        </row>
        <row r="326">
          <cell r="A326" t="str">
            <v>라왕몰딩설치</v>
          </cell>
          <cell r="B326" t="str">
            <v>32*100락카포함</v>
          </cell>
          <cell r="C326" t="str">
            <v>M</v>
          </cell>
          <cell r="D326" t="str">
            <v>33</v>
          </cell>
        </row>
        <row r="327">
          <cell r="A327" t="str">
            <v>목재걸래받이설치</v>
          </cell>
          <cell r="B327" t="str">
            <v>라왕  24*100MM</v>
          </cell>
          <cell r="C327" t="str">
            <v>M</v>
          </cell>
          <cell r="D327" t="str">
            <v>43</v>
          </cell>
        </row>
        <row r="328">
          <cell r="A328" t="str">
            <v>방 턱  설 치</v>
          </cell>
          <cell r="B328" t="str">
            <v>라왕 45*120 MM</v>
          </cell>
          <cell r="C328" t="str">
            <v>M</v>
          </cell>
          <cell r="D328" t="str">
            <v>14</v>
          </cell>
        </row>
        <row r="329">
          <cell r="A329" t="str">
            <v>무대바닥설치</v>
          </cell>
          <cell r="B329">
            <v>0</v>
          </cell>
          <cell r="C329" t="str">
            <v>M2</v>
          </cell>
          <cell r="D329" t="str">
            <v>28</v>
          </cell>
        </row>
        <row r="330">
          <cell r="A330" t="str">
            <v>무대벽(띠장포함)</v>
          </cell>
          <cell r="B330">
            <v>0</v>
          </cell>
          <cell r="C330" t="str">
            <v>M2</v>
          </cell>
          <cell r="D330" t="str">
            <v>52</v>
          </cell>
        </row>
        <row r="338">
          <cell r="A338" t="str">
            <v xml:space="preserve">   [합               계]</v>
          </cell>
        </row>
        <row r="339">
          <cell r="A339" t="str">
            <v>11 금  속  공  사</v>
          </cell>
        </row>
        <row r="340">
          <cell r="A340" t="str">
            <v>경량철골 천정틀</v>
          </cell>
          <cell r="B340" t="str">
            <v>M-BAR</v>
          </cell>
          <cell r="C340" t="str">
            <v>M2</v>
          </cell>
          <cell r="D340" t="str">
            <v>3059</v>
          </cell>
        </row>
        <row r="341">
          <cell r="A341" t="str">
            <v>경량철골 천정틀</v>
          </cell>
          <cell r="B341" t="str">
            <v>T.H-BAR</v>
          </cell>
          <cell r="C341" t="str">
            <v>M2</v>
          </cell>
          <cell r="D341" t="str">
            <v>3659</v>
          </cell>
        </row>
        <row r="342">
          <cell r="A342" t="str">
            <v>칼라AL스판드럴</v>
          </cell>
          <cell r="B342" t="str">
            <v>W:300</v>
          </cell>
          <cell r="C342" t="str">
            <v>M2</v>
          </cell>
          <cell r="D342" t="str">
            <v>168</v>
          </cell>
        </row>
        <row r="343">
          <cell r="A343" t="str">
            <v>칼라알미늄 타일</v>
          </cell>
          <cell r="B343" t="str">
            <v>450*450</v>
          </cell>
          <cell r="C343" t="str">
            <v>M2</v>
          </cell>
          <cell r="D343" t="str">
            <v>50</v>
          </cell>
        </row>
        <row r="344">
          <cell r="A344" t="str">
            <v>악세스후로아</v>
          </cell>
          <cell r="B344" t="str">
            <v>전도성타일포함</v>
          </cell>
          <cell r="C344" t="str">
            <v>M2</v>
          </cell>
          <cell r="D344" t="str">
            <v>543</v>
          </cell>
        </row>
        <row r="345">
          <cell r="A345" t="str">
            <v>SST헤어라인접기</v>
          </cell>
          <cell r="B345" t="str">
            <v>T=1.2 MM</v>
          </cell>
          <cell r="C345" t="str">
            <v>M2</v>
          </cell>
          <cell r="D345" t="str">
            <v>209</v>
          </cell>
        </row>
        <row r="346">
          <cell r="A346" t="str">
            <v>슬라브하부보측면</v>
          </cell>
          <cell r="B346" t="str">
            <v>앵글</v>
          </cell>
          <cell r="C346" t="str">
            <v>M2</v>
          </cell>
          <cell r="D346" t="str">
            <v>71</v>
          </cell>
        </row>
        <row r="347">
          <cell r="A347" t="str">
            <v>슬라브하부보측면</v>
          </cell>
          <cell r="B347" t="str">
            <v>아연도철판T1.2</v>
          </cell>
          <cell r="C347" t="str">
            <v>M2</v>
          </cell>
          <cell r="D347" t="str">
            <v>152</v>
          </cell>
        </row>
        <row r="348">
          <cell r="A348" t="str">
            <v>철제몰딩(강당)</v>
          </cell>
          <cell r="B348" t="str">
            <v>T:1.2 W:150</v>
          </cell>
          <cell r="C348" t="str">
            <v>M</v>
          </cell>
          <cell r="D348" t="str">
            <v>48</v>
          </cell>
        </row>
        <row r="349">
          <cell r="A349" t="str">
            <v>AL.몰딩 설치</v>
          </cell>
          <cell r="B349" t="str">
            <v>W형</v>
          </cell>
          <cell r="C349" t="str">
            <v>M</v>
          </cell>
          <cell r="D349" t="str">
            <v>2171</v>
          </cell>
        </row>
        <row r="350">
          <cell r="A350" t="str">
            <v>와이아메쉬 깔기</v>
          </cell>
          <cell r="B350" t="str">
            <v>#8-150*150</v>
          </cell>
          <cell r="C350" t="str">
            <v>M2</v>
          </cell>
          <cell r="D350" t="str">
            <v>5589</v>
          </cell>
        </row>
        <row r="351">
          <cell r="A351" t="str">
            <v>논 스 립  설 치</v>
          </cell>
          <cell r="B351" t="str">
            <v>SST50 + PVC 캡</v>
          </cell>
          <cell r="C351" t="str">
            <v>M</v>
          </cell>
          <cell r="D351" t="str">
            <v>553</v>
          </cell>
        </row>
        <row r="352">
          <cell r="A352" t="str">
            <v>걸레받이 비드</v>
          </cell>
          <cell r="B352" t="str">
            <v>아연도</v>
          </cell>
          <cell r="C352" t="str">
            <v>M</v>
          </cell>
          <cell r="D352" t="str">
            <v>2584</v>
          </cell>
        </row>
        <row r="353">
          <cell r="A353" t="str">
            <v>코너비드설치</v>
          </cell>
          <cell r="B353" t="str">
            <v>아연도</v>
          </cell>
          <cell r="C353" t="str">
            <v>M</v>
          </cell>
          <cell r="D353" t="str">
            <v>500</v>
          </cell>
        </row>
        <row r="354">
          <cell r="A354" t="str">
            <v>조이너비드설치</v>
          </cell>
          <cell r="B354" t="str">
            <v>-자형 아연도</v>
          </cell>
          <cell r="C354" t="str">
            <v>M</v>
          </cell>
          <cell r="D354" t="str">
            <v>160</v>
          </cell>
        </row>
        <row r="355">
          <cell r="A355" t="str">
            <v>조이너비드설치</v>
          </cell>
          <cell r="B355" t="str">
            <v>L 자형 아연도</v>
          </cell>
          <cell r="C355" t="str">
            <v>M</v>
          </cell>
          <cell r="D355" t="str">
            <v>310</v>
          </cell>
        </row>
        <row r="356">
          <cell r="A356" t="str">
            <v>충돌방지용철물</v>
          </cell>
          <cell r="B356">
            <v>0</v>
          </cell>
          <cell r="C356" t="str">
            <v>M</v>
          </cell>
          <cell r="D356" t="str">
            <v>233</v>
          </cell>
        </row>
        <row r="357">
          <cell r="A357" t="str">
            <v>스틸 핸드레일</v>
          </cell>
          <cell r="B357" t="str">
            <v>ø50      H900</v>
          </cell>
          <cell r="C357" t="str">
            <v>M</v>
          </cell>
          <cell r="D357">
            <v>228</v>
          </cell>
        </row>
        <row r="358">
          <cell r="A358" t="str">
            <v>스텐 핸드레일</v>
          </cell>
          <cell r="B358" t="str">
            <v>ø50*ø25 H900</v>
          </cell>
          <cell r="C358" t="str">
            <v>M</v>
          </cell>
          <cell r="D358" t="str">
            <v>144</v>
          </cell>
        </row>
        <row r="359">
          <cell r="A359" t="str">
            <v>스텐 핸드레일</v>
          </cell>
          <cell r="B359" t="str">
            <v>Φ100    H:150</v>
          </cell>
          <cell r="C359" t="str">
            <v>M</v>
          </cell>
          <cell r="D359" t="str">
            <v>17</v>
          </cell>
        </row>
        <row r="360">
          <cell r="A360" t="str">
            <v>스텐 재료분리대</v>
          </cell>
          <cell r="B360" t="str">
            <v>1.5*20*40  MM</v>
          </cell>
          <cell r="C360" t="str">
            <v>M</v>
          </cell>
          <cell r="D360" t="str">
            <v>120</v>
          </cell>
        </row>
        <row r="361">
          <cell r="A361" t="str">
            <v>스텐레스 트렌치</v>
          </cell>
          <cell r="B361" t="str">
            <v>SST.PL T3*100</v>
          </cell>
          <cell r="C361" t="str">
            <v>M</v>
          </cell>
          <cell r="D361" t="str">
            <v>44</v>
          </cell>
        </row>
        <row r="362">
          <cell r="A362" t="str">
            <v>스텐레스 트렌찌</v>
          </cell>
          <cell r="B362" t="str">
            <v>SST.PL T3*300</v>
          </cell>
          <cell r="C362" t="str">
            <v>M</v>
          </cell>
          <cell r="D362" t="str">
            <v>25</v>
          </cell>
        </row>
        <row r="363">
          <cell r="A363" t="str">
            <v>스텐레스 트렌찌</v>
          </cell>
          <cell r="B363" t="str">
            <v>SST.PL T3*500</v>
          </cell>
          <cell r="C363" t="str">
            <v>M</v>
          </cell>
          <cell r="D363" t="str">
            <v>1</v>
          </cell>
        </row>
        <row r="364">
          <cell r="A364" t="str">
            <v>스틸 그레이팅</v>
          </cell>
          <cell r="B364" t="str">
            <v>F-B 25*5 W200</v>
          </cell>
          <cell r="C364" t="str">
            <v>M</v>
          </cell>
          <cell r="D364" t="str">
            <v>34</v>
          </cell>
        </row>
        <row r="365">
          <cell r="A365" t="str">
            <v>무늬강판트랜치</v>
          </cell>
          <cell r="B365" t="str">
            <v>T 4.5 * W 400</v>
          </cell>
          <cell r="C365" t="str">
            <v>M</v>
          </cell>
          <cell r="D365" t="str">
            <v>14</v>
          </cell>
        </row>
        <row r="366">
          <cell r="A366" t="str">
            <v>무늬강판트랜치</v>
          </cell>
          <cell r="B366" t="str">
            <v>T 4.5 * W 600</v>
          </cell>
          <cell r="C366" t="str">
            <v>M</v>
          </cell>
          <cell r="D366" t="str">
            <v>39</v>
          </cell>
        </row>
        <row r="367">
          <cell r="A367" t="str">
            <v>철제앵글대기</v>
          </cell>
          <cell r="B367" t="str">
            <v>L-25*25*4</v>
          </cell>
          <cell r="C367" t="str">
            <v>M</v>
          </cell>
          <cell r="D367" t="str">
            <v>152</v>
          </cell>
        </row>
        <row r="368">
          <cell r="A368" t="str">
            <v>철제앵글대기</v>
          </cell>
          <cell r="B368" t="str">
            <v>L-90*90*6</v>
          </cell>
          <cell r="C368" t="str">
            <v>M</v>
          </cell>
          <cell r="D368" t="str">
            <v>162</v>
          </cell>
        </row>
        <row r="369">
          <cell r="A369" t="str">
            <v>스텐주방배식대</v>
          </cell>
          <cell r="B369" t="str">
            <v>T 1.5*500 MM</v>
          </cell>
          <cell r="C369" t="str">
            <v>M</v>
          </cell>
          <cell r="D369" t="str">
            <v>8</v>
          </cell>
        </row>
        <row r="370">
          <cell r="A370" t="str">
            <v>무늬강판뚜껑</v>
          </cell>
          <cell r="B370" t="str">
            <v>T4.5*500*500</v>
          </cell>
          <cell r="C370" t="str">
            <v>EA</v>
          </cell>
          <cell r="D370" t="str">
            <v>4</v>
          </cell>
        </row>
        <row r="371">
          <cell r="A371" t="str">
            <v>무늬강판뚜껑</v>
          </cell>
          <cell r="B371" t="str">
            <v>T4.5*1000*1000</v>
          </cell>
          <cell r="C371" t="str">
            <v>EA</v>
          </cell>
          <cell r="D371" t="str">
            <v>1</v>
          </cell>
        </row>
        <row r="372">
          <cell r="A372" t="str">
            <v>장비반입구</v>
          </cell>
          <cell r="B372" t="str">
            <v>6.65*7.15*2.3T</v>
          </cell>
          <cell r="C372" t="str">
            <v>EA</v>
          </cell>
          <cell r="D372" t="str">
            <v>1</v>
          </cell>
        </row>
        <row r="373">
          <cell r="A373" t="str">
            <v>스텐 청소용고리</v>
          </cell>
          <cell r="B373" t="str">
            <v>ø19*ø120</v>
          </cell>
          <cell r="C373" t="str">
            <v>EA</v>
          </cell>
          <cell r="D373" t="str">
            <v>25</v>
          </cell>
        </row>
        <row r="374">
          <cell r="A374" t="str">
            <v>EXP.JOINT 스텐</v>
          </cell>
          <cell r="B374" t="str">
            <v>T=3*93*50 바닥</v>
          </cell>
          <cell r="C374" t="str">
            <v>M</v>
          </cell>
          <cell r="D374" t="str">
            <v>79</v>
          </cell>
        </row>
        <row r="375">
          <cell r="A375" t="str">
            <v>EXP.JOINT 스텐</v>
          </cell>
          <cell r="B375" t="str">
            <v>T=3*100*30바닥</v>
          </cell>
          <cell r="C375" t="str">
            <v>M</v>
          </cell>
          <cell r="D375" t="str">
            <v>34</v>
          </cell>
        </row>
        <row r="376">
          <cell r="A376" t="str">
            <v>EXP.JOINT 스텐</v>
          </cell>
          <cell r="B376" t="str">
            <v>T=2*93*50 벽</v>
          </cell>
          <cell r="C376" t="str">
            <v>M</v>
          </cell>
          <cell r="D376" t="str">
            <v>12</v>
          </cell>
        </row>
        <row r="377">
          <cell r="A377" t="str">
            <v>EXP.JOINT 스텐</v>
          </cell>
          <cell r="B377" t="str">
            <v>T=2*166   벽</v>
          </cell>
          <cell r="C377" t="str">
            <v>M</v>
          </cell>
          <cell r="D377" t="str">
            <v>12</v>
          </cell>
        </row>
        <row r="378">
          <cell r="A378" t="str">
            <v>커 텐 박 스 코팅</v>
          </cell>
          <cell r="B378" t="str">
            <v>ST 150*150*1.2</v>
          </cell>
          <cell r="C378" t="str">
            <v>M</v>
          </cell>
          <cell r="D378" t="str">
            <v>322</v>
          </cell>
        </row>
        <row r="379">
          <cell r="A379" t="str">
            <v>커 텐 박 스 코팅</v>
          </cell>
          <cell r="B379" t="str">
            <v>ST 150*380*1.2</v>
          </cell>
          <cell r="C379" t="str">
            <v>M</v>
          </cell>
          <cell r="D379" t="str">
            <v>8</v>
          </cell>
        </row>
        <row r="380">
          <cell r="A380" t="str">
            <v>창선반</v>
          </cell>
          <cell r="B380" t="str">
            <v>ST 75*36*1.2</v>
          </cell>
          <cell r="C380" t="str">
            <v>M</v>
          </cell>
          <cell r="D380" t="str">
            <v>137</v>
          </cell>
        </row>
        <row r="381">
          <cell r="A381" t="str">
            <v>조 명 LOUVER</v>
          </cell>
          <cell r="B381">
            <v>0</v>
          </cell>
          <cell r="C381" t="str">
            <v>M2</v>
          </cell>
          <cell r="D381" t="str">
            <v>10</v>
          </cell>
        </row>
        <row r="382">
          <cell r="A382" t="str">
            <v>스틸휀코일박스</v>
          </cell>
          <cell r="B382" t="str">
            <v>W550*H 620 MM</v>
          </cell>
          <cell r="C382" t="str">
            <v>M</v>
          </cell>
          <cell r="D382" t="str">
            <v>171</v>
          </cell>
        </row>
        <row r="386">
          <cell r="A386" t="str">
            <v xml:space="preserve">   [합               계]</v>
          </cell>
        </row>
        <row r="387">
          <cell r="A387" t="str">
            <v>12 미  장  공  사</v>
          </cell>
        </row>
        <row r="388">
          <cell r="A388" t="str">
            <v>시멘트 몰탈</v>
          </cell>
          <cell r="B388" t="str">
            <v>바닥 15 MM</v>
          </cell>
          <cell r="C388" t="str">
            <v>M2</v>
          </cell>
          <cell r="D388" t="str">
            <v>2442</v>
          </cell>
        </row>
        <row r="389">
          <cell r="A389" t="str">
            <v>시멘트 몰탈</v>
          </cell>
          <cell r="B389" t="str">
            <v>바닥 24 MM</v>
          </cell>
          <cell r="C389" t="str">
            <v>M2</v>
          </cell>
          <cell r="D389" t="str">
            <v>6914</v>
          </cell>
        </row>
        <row r="390">
          <cell r="A390" t="str">
            <v>시멘트 몰탈</v>
          </cell>
          <cell r="B390" t="str">
            <v>바닥 27 MM</v>
          </cell>
          <cell r="C390" t="str">
            <v>M2</v>
          </cell>
          <cell r="D390" t="str">
            <v>5611</v>
          </cell>
        </row>
        <row r="391">
          <cell r="A391" t="str">
            <v>시멘트 몰탈</v>
          </cell>
          <cell r="B391" t="str">
            <v>바닥24MM줄눈유</v>
          </cell>
          <cell r="C391" t="str">
            <v>M2</v>
          </cell>
          <cell r="D391" t="str">
            <v>720</v>
          </cell>
        </row>
        <row r="392">
          <cell r="A392" t="str">
            <v>시멘트 몰탈</v>
          </cell>
          <cell r="B392" t="str">
            <v>내벽 18 MM</v>
          </cell>
          <cell r="C392" t="str">
            <v>M2</v>
          </cell>
          <cell r="D392" t="str">
            <v>11355</v>
          </cell>
        </row>
        <row r="393">
          <cell r="A393" t="str">
            <v>시멘트 몰탈</v>
          </cell>
          <cell r="B393" t="str">
            <v>외벽 24 MM</v>
          </cell>
          <cell r="C393" t="str">
            <v>M2</v>
          </cell>
          <cell r="D393" t="str">
            <v>1438</v>
          </cell>
        </row>
        <row r="394">
          <cell r="A394" t="str">
            <v>시멘트 몰탈</v>
          </cell>
          <cell r="B394" t="str">
            <v>천정  9 MM</v>
          </cell>
          <cell r="C394" t="str">
            <v>M2</v>
          </cell>
          <cell r="D394" t="str">
            <v>268</v>
          </cell>
        </row>
        <row r="395">
          <cell r="A395" t="str">
            <v>쇠 흙 손 마 감</v>
          </cell>
          <cell r="B395" t="str">
            <v>콘크리트면</v>
          </cell>
          <cell r="C395" t="str">
            <v>M2</v>
          </cell>
          <cell r="D395" t="str">
            <v>11382</v>
          </cell>
        </row>
        <row r="396">
          <cell r="A396" t="str">
            <v>콘크리트면 처리</v>
          </cell>
          <cell r="B396">
            <v>0</v>
          </cell>
          <cell r="C396" t="str">
            <v>M2</v>
          </cell>
          <cell r="D396" t="str">
            <v>5469</v>
          </cell>
        </row>
        <row r="397">
          <cell r="A397" t="str">
            <v>후로아 하드너</v>
          </cell>
          <cell r="B397" t="str">
            <v>CONC.타설동시</v>
          </cell>
          <cell r="C397" t="str">
            <v>M2</v>
          </cell>
          <cell r="D397" t="str">
            <v>2432</v>
          </cell>
        </row>
        <row r="398">
          <cell r="A398" t="str">
            <v>창틀주위충진몰탈</v>
          </cell>
          <cell r="B398">
            <v>0</v>
          </cell>
          <cell r="C398" t="str">
            <v>M</v>
          </cell>
          <cell r="D398" t="str">
            <v>2570</v>
          </cell>
        </row>
        <row r="402">
          <cell r="A402" t="str">
            <v xml:space="preserve">   [합               계]</v>
          </cell>
        </row>
        <row r="403">
          <cell r="A403" t="str">
            <v>13 창  호  공  사</v>
          </cell>
        </row>
        <row r="404">
          <cell r="A404" t="str">
            <v>SSD-1</v>
          </cell>
          <cell r="B404" t="str">
            <v>7.75*3</v>
          </cell>
          <cell r="C404" t="str">
            <v>EA</v>
          </cell>
          <cell r="D404" t="str">
            <v>2</v>
          </cell>
        </row>
        <row r="405">
          <cell r="A405" t="str">
            <v>SSD-2</v>
          </cell>
          <cell r="B405" t="str">
            <v>4.014*2.45</v>
          </cell>
          <cell r="C405" t="str">
            <v>EA</v>
          </cell>
          <cell r="D405" t="str">
            <v>1</v>
          </cell>
        </row>
        <row r="406">
          <cell r="A406" t="str">
            <v>SSD-3</v>
          </cell>
          <cell r="B406" t="str">
            <v>2.49*3</v>
          </cell>
          <cell r="C406" t="str">
            <v>EA</v>
          </cell>
          <cell r="D406" t="str">
            <v>1</v>
          </cell>
        </row>
        <row r="407">
          <cell r="A407" t="str">
            <v>SSD-3A</v>
          </cell>
          <cell r="B407" t="str">
            <v>2.554*3</v>
          </cell>
          <cell r="C407" t="str">
            <v>EA</v>
          </cell>
          <cell r="D407" t="str">
            <v>1</v>
          </cell>
        </row>
        <row r="408">
          <cell r="A408" t="str">
            <v>SSD-3B</v>
          </cell>
          <cell r="B408" t="str">
            <v>2.494*3</v>
          </cell>
          <cell r="C408" t="str">
            <v>EA</v>
          </cell>
          <cell r="D408" t="str">
            <v>1</v>
          </cell>
        </row>
        <row r="409">
          <cell r="A409" t="str">
            <v>SSD-3C</v>
          </cell>
          <cell r="B409" t="str">
            <v>2.462*3</v>
          </cell>
          <cell r="C409" t="str">
            <v>EA</v>
          </cell>
          <cell r="D409" t="str">
            <v>1</v>
          </cell>
        </row>
        <row r="410">
          <cell r="A410" t="str">
            <v>SSD-4</v>
          </cell>
          <cell r="B410" t="str">
            <v>2.004*2.45</v>
          </cell>
          <cell r="C410" t="str">
            <v>EA</v>
          </cell>
          <cell r="D410" t="str">
            <v>2</v>
          </cell>
        </row>
        <row r="411">
          <cell r="A411" t="str">
            <v>SSD-5</v>
          </cell>
          <cell r="B411" t="str">
            <v>2.997*2.45</v>
          </cell>
          <cell r="C411" t="str">
            <v>EA</v>
          </cell>
          <cell r="D411" t="str">
            <v>1</v>
          </cell>
        </row>
        <row r="412">
          <cell r="A412" t="str">
            <v>SSD-6</v>
          </cell>
          <cell r="B412" t="str">
            <v>1.99*3</v>
          </cell>
          <cell r="C412" t="str">
            <v>EA</v>
          </cell>
          <cell r="D412" t="str">
            <v>2</v>
          </cell>
        </row>
        <row r="413">
          <cell r="A413" t="str">
            <v>SSD-6A</v>
          </cell>
          <cell r="B413" t="str">
            <v>2.054*3</v>
          </cell>
          <cell r="C413" t="str">
            <v>EA</v>
          </cell>
          <cell r="D413" t="str">
            <v>2</v>
          </cell>
        </row>
        <row r="414">
          <cell r="A414" t="str">
            <v>SSD-7</v>
          </cell>
          <cell r="B414" t="str">
            <v>2.26*2.45</v>
          </cell>
          <cell r="C414" t="str">
            <v>EA</v>
          </cell>
          <cell r="D414" t="str">
            <v>1</v>
          </cell>
        </row>
        <row r="415">
          <cell r="A415" t="str">
            <v>SSD-8</v>
          </cell>
          <cell r="B415" t="str">
            <v>1.525*2.45</v>
          </cell>
          <cell r="C415" t="str">
            <v>EA</v>
          </cell>
          <cell r="D415" t="str">
            <v>1</v>
          </cell>
        </row>
        <row r="416">
          <cell r="A416" t="str">
            <v>SSD-9</v>
          </cell>
          <cell r="B416" t="str">
            <v>0.9*2.35</v>
          </cell>
          <cell r="C416" t="str">
            <v>EA</v>
          </cell>
          <cell r="D416">
            <v>4</v>
          </cell>
        </row>
        <row r="417">
          <cell r="A417" t="str">
            <v>SSD-10</v>
          </cell>
          <cell r="B417" t="str">
            <v>0.6*0.6</v>
          </cell>
          <cell r="C417" t="str">
            <v>EA</v>
          </cell>
          <cell r="D417" t="str">
            <v>13</v>
          </cell>
        </row>
        <row r="418">
          <cell r="A418" t="str">
            <v>SSD-10A</v>
          </cell>
          <cell r="B418" t="str">
            <v>0.3*0.3</v>
          </cell>
          <cell r="C418" t="str">
            <v>EA</v>
          </cell>
          <cell r="D418" t="str">
            <v>2</v>
          </cell>
        </row>
        <row r="419">
          <cell r="A419" t="str">
            <v>SSD-11</v>
          </cell>
          <cell r="B419" t="str">
            <v>13.238*2.45</v>
          </cell>
          <cell r="C419" t="str">
            <v>EA</v>
          </cell>
          <cell r="D419" t="str">
            <v>1</v>
          </cell>
        </row>
        <row r="420">
          <cell r="A420" t="str">
            <v>SSD-12</v>
          </cell>
          <cell r="B420" t="str">
            <v>8.1*2.45</v>
          </cell>
          <cell r="C420" t="str">
            <v>EA</v>
          </cell>
          <cell r="D420" t="str">
            <v>1</v>
          </cell>
        </row>
        <row r="421">
          <cell r="A421" t="str">
            <v>SD-1</v>
          </cell>
          <cell r="B421" t="str">
            <v>1.8*2.1</v>
          </cell>
          <cell r="C421" t="str">
            <v>EA</v>
          </cell>
          <cell r="D421">
            <v>32</v>
          </cell>
        </row>
        <row r="422">
          <cell r="A422" t="str">
            <v>SD-2</v>
          </cell>
          <cell r="B422" t="str">
            <v>0.9*2.1</v>
          </cell>
          <cell r="C422" t="str">
            <v>EA</v>
          </cell>
          <cell r="D422">
            <v>31</v>
          </cell>
        </row>
        <row r="423">
          <cell r="A423" t="str">
            <v>SD-3</v>
          </cell>
          <cell r="B423" t="str">
            <v>0.8*2.1</v>
          </cell>
          <cell r="C423" t="str">
            <v>EA</v>
          </cell>
          <cell r="D423">
            <v>16</v>
          </cell>
        </row>
        <row r="424">
          <cell r="A424" t="str">
            <v>SD-3A</v>
          </cell>
          <cell r="B424" t="str">
            <v>0.8*1.80</v>
          </cell>
          <cell r="C424" t="str">
            <v>EA</v>
          </cell>
          <cell r="D424">
            <v>1</v>
          </cell>
        </row>
        <row r="425">
          <cell r="A425" t="str">
            <v>SD-4</v>
          </cell>
          <cell r="B425" t="str">
            <v>0.75*2</v>
          </cell>
          <cell r="C425" t="str">
            <v>EA</v>
          </cell>
          <cell r="D425">
            <v>8</v>
          </cell>
        </row>
        <row r="426">
          <cell r="A426" t="str">
            <v>WD-1</v>
          </cell>
          <cell r="B426" t="str">
            <v>0.9*2.1</v>
          </cell>
          <cell r="C426" t="str">
            <v>EA</v>
          </cell>
          <cell r="D426">
            <v>2</v>
          </cell>
        </row>
        <row r="427">
          <cell r="A427" t="str">
            <v>WD-2</v>
          </cell>
          <cell r="B427" t="str">
            <v>0.8*2.1</v>
          </cell>
          <cell r="C427" t="str">
            <v>EA</v>
          </cell>
          <cell r="D427">
            <v>2</v>
          </cell>
        </row>
        <row r="428">
          <cell r="A428" t="str">
            <v>SLD-1</v>
          </cell>
          <cell r="B428" t="str">
            <v>2.4*2.1</v>
          </cell>
          <cell r="C428" t="str">
            <v>EA</v>
          </cell>
          <cell r="D428">
            <v>1</v>
          </cell>
        </row>
        <row r="429">
          <cell r="A429" t="str">
            <v>SPSD-1</v>
          </cell>
          <cell r="B429" t="str">
            <v>1.8*2.1</v>
          </cell>
          <cell r="C429" t="str">
            <v>EA</v>
          </cell>
          <cell r="D429">
            <v>2</v>
          </cell>
        </row>
        <row r="430">
          <cell r="A430" t="str">
            <v>SSW-1</v>
          </cell>
          <cell r="B430" t="str">
            <v>6.1*1.25</v>
          </cell>
          <cell r="C430" t="str">
            <v>EA</v>
          </cell>
          <cell r="D430">
            <v>1</v>
          </cell>
        </row>
        <row r="431">
          <cell r="A431" t="str">
            <v>SSW-2</v>
          </cell>
          <cell r="B431" t="str">
            <v>2*1.25</v>
          </cell>
          <cell r="C431" t="str">
            <v>EA</v>
          </cell>
          <cell r="D431">
            <v>1</v>
          </cell>
        </row>
        <row r="432">
          <cell r="A432" t="str">
            <v>AW-1</v>
          </cell>
          <cell r="B432" t="str">
            <v>41.4*1.8</v>
          </cell>
          <cell r="C432" t="str">
            <v>EA</v>
          </cell>
          <cell r="D432" t="str">
            <v>2</v>
          </cell>
        </row>
        <row r="433">
          <cell r="A433" t="str">
            <v>AW-2</v>
          </cell>
          <cell r="B433" t="str">
            <v>37.8*1.8</v>
          </cell>
          <cell r="C433" t="str">
            <v>EA</v>
          </cell>
          <cell r="D433" t="str">
            <v>1</v>
          </cell>
        </row>
        <row r="434">
          <cell r="A434" t="str">
            <v>AW-3</v>
          </cell>
          <cell r="B434" t="str">
            <v>54.0*1.8</v>
          </cell>
          <cell r="C434" t="str">
            <v>EA</v>
          </cell>
          <cell r="D434" t="str">
            <v>2</v>
          </cell>
        </row>
        <row r="435">
          <cell r="A435" t="str">
            <v>AW-4</v>
          </cell>
          <cell r="B435" t="str">
            <v>59.4*1.8</v>
          </cell>
          <cell r="C435" t="str">
            <v>EA</v>
          </cell>
          <cell r="D435" t="str">
            <v>1</v>
          </cell>
        </row>
        <row r="436">
          <cell r="A436" t="str">
            <v>AW-5</v>
          </cell>
          <cell r="B436" t="str">
            <v>39.6*1.8</v>
          </cell>
          <cell r="C436" t="str">
            <v>EA</v>
          </cell>
          <cell r="D436" t="str">
            <v>1</v>
          </cell>
        </row>
        <row r="437">
          <cell r="A437" t="str">
            <v>AW-6</v>
          </cell>
          <cell r="B437" t="str">
            <v>3.6*1.8</v>
          </cell>
          <cell r="C437" t="str">
            <v>EA</v>
          </cell>
          <cell r="D437" t="str">
            <v>5</v>
          </cell>
        </row>
        <row r="438">
          <cell r="A438" t="str">
            <v>AW-7</v>
          </cell>
          <cell r="B438" t="str">
            <v>1.8*1.8</v>
          </cell>
          <cell r="C438" t="str">
            <v>EA</v>
          </cell>
          <cell r="D438" t="str">
            <v>19</v>
          </cell>
        </row>
        <row r="439">
          <cell r="A439" t="str">
            <v>AW-8</v>
          </cell>
          <cell r="B439" t="str">
            <v>0.9*1.8</v>
          </cell>
          <cell r="C439" t="str">
            <v>EA</v>
          </cell>
          <cell r="D439" t="str">
            <v>14</v>
          </cell>
        </row>
        <row r="440">
          <cell r="A440" t="str">
            <v>AW-9</v>
          </cell>
          <cell r="B440" t="str">
            <v>4.3*1.8</v>
          </cell>
          <cell r="C440" t="str">
            <v>EA</v>
          </cell>
          <cell r="D440" t="str">
            <v>2</v>
          </cell>
        </row>
        <row r="441">
          <cell r="A441" t="str">
            <v>AW-10</v>
          </cell>
          <cell r="B441" t="str">
            <v>2.5*1.8</v>
          </cell>
          <cell r="C441" t="str">
            <v>EA</v>
          </cell>
          <cell r="D441" t="str">
            <v>1</v>
          </cell>
        </row>
        <row r="442">
          <cell r="A442" t="str">
            <v>AW-11</v>
          </cell>
          <cell r="B442" t="str">
            <v>2.2*1.8</v>
          </cell>
          <cell r="C442" t="str">
            <v>EA</v>
          </cell>
          <cell r="D442" t="str">
            <v>1</v>
          </cell>
        </row>
        <row r="443">
          <cell r="A443" t="str">
            <v xml:space="preserve"> AW-12</v>
          </cell>
          <cell r="B443" t="str">
            <v>0.9*1.8</v>
          </cell>
          <cell r="C443" t="str">
            <v>EA</v>
          </cell>
          <cell r="D443">
            <v>3</v>
          </cell>
        </row>
        <row r="444">
          <cell r="A444" t="str">
            <v>AW-12A</v>
          </cell>
          <cell r="B444" t="str">
            <v>1.8*1.8</v>
          </cell>
          <cell r="C444" t="str">
            <v>EA</v>
          </cell>
          <cell r="D444">
            <v>3</v>
          </cell>
        </row>
        <row r="445">
          <cell r="A445" t="str">
            <v>AW-13</v>
          </cell>
          <cell r="B445" t="str">
            <v>8.0*3.35</v>
          </cell>
          <cell r="C445" t="str">
            <v>EA</v>
          </cell>
          <cell r="D445" t="str">
            <v>1</v>
          </cell>
        </row>
        <row r="446">
          <cell r="A446" t="str">
            <v>AW-14</v>
          </cell>
          <cell r="B446" t="str">
            <v>3.6*1.8</v>
          </cell>
          <cell r="C446" t="str">
            <v>EA</v>
          </cell>
          <cell r="D446" t="str">
            <v>5</v>
          </cell>
        </row>
        <row r="447">
          <cell r="A447" t="str">
            <v>AW-15</v>
          </cell>
          <cell r="B447" t="str">
            <v>1.8*1.3</v>
          </cell>
          <cell r="C447" t="str">
            <v>EA</v>
          </cell>
          <cell r="D447" t="str">
            <v>2</v>
          </cell>
        </row>
        <row r="448">
          <cell r="A448" t="str">
            <v>AW-16</v>
          </cell>
          <cell r="B448" t="str">
            <v>3.22*1.4</v>
          </cell>
          <cell r="C448" t="str">
            <v>EA</v>
          </cell>
          <cell r="D448" t="str">
            <v>2</v>
          </cell>
        </row>
        <row r="449">
          <cell r="A449" t="str">
            <v>AW-17</v>
          </cell>
          <cell r="B449" t="str">
            <v>3.02*1.4</v>
          </cell>
          <cell r="C449" t="str">
            <v>EA</v>
          </cell>
          <cell r="D449" t="str">
            <v>1</v>
          </cell>
        </row>
        <row r="450">
          <cell r="A450" t="str">
            <v>AW-18</v>
          </cell>
          <cell r="B450" t="str">
            <v>1.05*1.4</v>
          </cell>
          <cell r="C450" t="str">
            <v>EA</v>
          </cell>
          <cell r="D450" t="str">
            <v>1</v>
          </cell>
        </row>
        <row r="451">
          <cell r="A451" t="str">
            <v>AW-19</v>
          </cell>
          <cell r="B451" t="str">
            <v>3.2*1.4</v>
          </cell>
          <cell r="C451" t="str">
            <v>EA</v>
          </cell>
          <cell r="D451" t="str">
            <v>1</v>
          </cell>
        </row>
        <row r="452">
          <cell r="A452" t="str">
            <v>AW-20</v>
          </cell>
          <cell r="B452" t="str">
            <v>1.8*1.4</v>
          </cell>
          <cell r="C452" t="str">
            <v>EA</v>
          </cell>
          <cell r="D452" t="str">
            <v>1</v>
          </cell>
        </row>
        <row r="453">
          <cell r="A453" t="str">
            <v>AW-21</v>
          </cell>
          <cell r="B453" t="str">
            <v>2.6*1.4</v>
          </cell>
          <cell r="C453" t="str">
            <v>EA</v>
          </cell>
          <cell r="D453" t="str">
            <v>1</v>
          </cell>
        </row>
        <row r="454">
          <cell r="A454" t="str">
            <v>AW-22</v>
          </cell>
          <cell r="B454" t="str">
            <v>2.7*1.4</v>
          </cell>
          <cell r="C454" t="str">
            <v>EA</v>
          </cell>
          <cell r="D454" t="str">
            <v>1</v>
          </cell>
        </row>
        <row r="455">
          <cell r="A455" t="str">
            <v>AW-23</v>
          </cell>
          <cell r="B455" t="str">
            <v>2.62*1.4</v>
          </cell>
          <cell r="C455" t="str">
            <v>EA</v>
          </cell>
          <cell r="D455" t="str">
            <v>3</v>
          </cell>
        </row>
        <row r="456">
          <cell r="A456" t="str">
            <v>AW-24</v>
          </cell>
          <cell r="B456" t="str">
            <v>2.42*1.4</v>
          </cell>
          <cell r="C456" t="str">
            <v>EA</v>
          </cell>
          <cell r="D456" t="str">
            <v>3</v>
          </cell>
        </row>
        <row r="457">
          <cell r="A457" t="str">
            <v>AW-25</v>
          </cell>
          <cell r="B457" t="str">
            <v>2.87*1.4</v>
          </cell>
          <cell r="C457" t="str">
            <v>EA</v>
          </cell>
          <cell r="D457" t="str">
            <v>1</v>
          </cell>
        </row>
        <row r="458">
          <cell r="A458" t="str">
            <v>AW-26</v>
          </cell>
          <cell r="B458" t="str">
            <v>2.47*1.4</v>
          </cell>
          <cell r="C458" t="str">
            <v>EA</v>
          </cell>
          <cell r="D458" t="str">
            <v>1</v>
          </cell>
        </row>
        <row r="459">
          <cell r="A459" t="str">
            <v>AW-28</v>
          </cell>
          <cell r="B459" t="str">
            <v>2.57*1.4</v>
          </cell>
          <cell r="C459" t="str">
            <v>EA</v>
          </cell>
          <cell r="D459" t="str">
            <v>1</v>
          </cell>
        </row>
        <row r="460">
          <cell r="A460" t="str">
            <v>AW-29</v>
          </cell>
          <cell r="B460" t="str">
            <v>2.4*1.35</v>
          </cell>
          <cell r="C460" t="str">
            <v>EA</v>
          </cell>
          <cell r="D460" t="str">
            <v>1</v>
          </cell>
        </row>
        <row r="461">
          <cell r="A461" t="str">
            <v>AW-27</v>
          </cell>
          <cell r="B461" t="str">
            <v>2.77*1.4</v>
          </cell>
          <cell r="C461" t="str">
            <v>EA</v>
          </cell>
          <cell r="D461" t="str">
            <v>1</v>
          </cell>
        </row>
        <row r="462">
          <cell r="A462" t="str">
            <v>AW-30</v>
          </cell>
          <cell r="B462" t="str">
            <v>4.0*1.2</v>
          </cell>
          <cell r="C462" t="str">
            <v>EA</v>
          </cell>
          <cell r="D462" t="str">
            <v>1</v>
          </cell>
        </row>
        <row r="463">
          <cell r="A463" t="str">
            <v>AW-31</v>
          </cell>
          <cell r="B463" t="str">
            <v>3.0*1.8</v>
          </cell>
          <cell r="C463" t="str">
            <v>EA</v>
          </cell>
          <cell r="D463" t="str">
            <v>2</v>
          </cell>
        </row>
        <row r="464">
          <cell r="A464" t="str">
            <v>AG-1</v>
          </cell>
          <cell r="B464" t="str">
            <v>7.2*1.2</v>
          </cell>
          <cell r="C464" t="str">
            <v>EA</v>
          </cell>
          <cell r="D464" t="str">
            <v>1</v>
          </cell>
        </row>
        <row r="465">
          <cell r="A465" t="str">
            <v>AG-2</v>
          </cell>
          <cell r="B465" t="str">
            <v>6.0*1.8</v>
          </cell>
          <cell r="C465" t="str">
            <v>EA</v>
          </cell>
          <cell r="D465" t="str">
            <v>1</v>
          </cell>
        </row>
        <row r="466">
          <cell r="A466" t="str">
            <v>AG-3</v>
          </cell>
          <cell r="B466" t="str">
            <v>3.6*1.8</v>
          </cell>
          <cell r="C466" t="str">
            <v>EA</v>
          </cell>
          <cell r="D466" t="str">
            <v>4</v>
          </cell>
        </row>
        <row r="467">
          <cell r="A467" t="str">
            <v>AG-4</v>
          </cell>
          <cell r="B467" t="str">
            <v>3.0*1.8</v>
          </cell>
          <cell r="C467" t="str">
            <v>EA</v>
          </cell>
          <cell r="D467" t="str">
            <v>2</v>
          </cell>
        </row>
        <row r="468">
          <cell r="A468" t="str">
            <v>AG-04A</v>
          </cell>
          <cell r="B468" t="str">
            <v>1.8*1.8</v>
          </cell>
          <cell r="C468" t="str">
            <v>EA</v>
          </cell>
          <cell r="D468" t="str">
            <v>2</v>
          </cell>
        </row>
        <row r="469">
          <cell r="A469" t="str">
            <v>AG-5</v>
          </cell>
          <cell r="B469" t="str">
            <v>1.6*1.0</v>
          </cell>
          <cell r="C469" t="str">
            <v>EA</v>
          </cell>
          <cell r="D469" t="str">
            <v>1</v>
          </cell>
        </row>
        <row r="470">
          <cell r="A470" t="str">
            <v>AG-6</v>
          </cell>
          <cell r="B470" t="str">
            <v>1.0*1.0</v>
          </cell>
          <cell r="C470" t="str">
            <v>EA</v>
          </cell>
          <cell r="D470" t="str">
            <v>1</v>
          </cell>
        </row>
        <row r="471">
          <cell r="A471" t="str">
            <v>AG-7</v>
          </cell>
          <cell r="B471" t="str">
            <v>1.0*1.0</v>
          </cell>
          <cell r="C471" t="str">
            <v>EA</v>
          </cell>
          <cell r="D471" t="str">
            <v>1</v>
          </cell>
        </row>
        <row r="472">
          <cell r="A472" t="str">
            <v>AG-7A</v>
          </cell>
          <cell r="B472" t="str">
            <v>0.45*0.45</v>
          </cell>
          <cell r="C472" t="str">
            <v>EA</v>
          </cell>
          <cell r="D472" t="str">
            <v>1</v>
          </cell>
        </row>
        <row r="473">
          <cell r="A473" t="str">
            <v>AG-8</v>
          </cell>
          <cell r="B473" t="str">
            <v>3.25*0.8</v>
          </cell>
          <cell r="C473" t="str">
            <v>EA</v>
          </cell>
          <cell r="D473" t="str">
            <v>2</v>
          </cell>
        </row>
        <row r="474">
          <cell r="A474" t="str">
            <v>AG-9</v>
          </cell>
          <cell r="B474" t="str">
            <v>1.8*0.8</v>
          </cell>
          <cell r="C474" t="str">
            <v>EA</v>
          </cell>
          <cell r="D474" t="str">
            <v>1</v>
          </cell>
        </row>
        <row r="475">
          <cell r="A475" t="str">
            <v>AG-10</v>
          </cell>
          <cell r="B475" t="str">
            <v>3.7*0.8</v>
          </cell>
          <cell r="C475" t="str">
            <v>EA</v>
          </cell>
          <cell r="D475" t="str">
            <v>2</v>
          </cell>
        </row>
        <row r="476">
          <cell r="A476" t="str">
            <v>AG-11</v>
          </cell>
          <cell r="B476" t="str">
            <v>3.0*0.8</v>
          </cell>
          <cell r="C476" t="str">
            <v>EA</v>
          </cell>
          <cell r="D476" t="str">
            <v>1</v>
          </cell>
        </row>
        <row r="477">
          <cell r="A477" t="str">
            <v>AG-12</v>
          </cell>
          <cell r="B477" t="str">
            <v>2.65*0.8</v>
          </cell>
          <cell r="C477" t="str">
            <v>EA</v>
          </cell>
          <cell r="D477" t="str">
            <v>6</v>
          </cell>
        </row>
        <row r="478">
          <cell r="A478" t="str">
            <v>AG-12A</v>
          </cell>
          <cell r="B478" t="str">
            <v>2.65*0.6</v>
          </cell>
          <cell r="C478" t="str">
            <v>EA</v>
          </cell>
          <cell r="D478" t="str">
            <v>2</v>
          </cell>
        </row>
        <row r="479">
          <cell r="A479" t="str">
            <v>AG-13</v>
          </cell>
          <cell r="B479" t="str">
            <v>3.1*0.8</v>
          </cell>
          <cell r="C479" t="str">
            <v>EA</v>
          </cell>
          <cell r="D479" t="str">
            <v>1</v>
          </cell>
        </row>
        <row r="480">
          <cell r="A480" t="str">
            <v>AG-14</v>
          </cell>
          <cell r="B480" t="str">
            <v>2.5*0.8</v>
          </cell>
          <cell r="C480" t="str">
            <v>EA</v>
          </cell>
          <cell r="D480" t="str">
            <v>1</v>
          </cell>
        </row>
        <row r="481">
          <cell r="A481" t="str">
            <v>AG-15</v>
          </cell>
          <cell r="B481" t="str">
            <v>2.8*0.8</v>
          </cell>
          <cell r="C481" t="str">
            <v>EA</v>
          </cell>
          <cell r="D481" t="str">
            <v>2</v>
          </cell>
        </row>
        <row r="482">
          <cell r="A482" t="str">
            <v>FST-1</v>
          </cell>
          <cell r="B482" t="str">
            <v>5.375*3.85</v>
          </cell>
          <cell r="C482" t="str">
            <v>EA</v>
          </cell>
          <cell r="D482" t="str">
            <v>1</v>
          </cell>
        </row>
        <row r="483">
          <cell r="A483" t="str">
            <v>FST-2</v>
          </cell>
          <cell r="B483" t="str">
            <v>5.2*3.3</v>
          </cell>
          <cell r="C483" t="str">
            <v>EA</v>
          </cell>
          <cell r="D483" t="str">
            <v>1</v>
          </cell>
        </row>
        <row r="484">
          <cell r="A484" t="str">
            <v>SSF-1</v>
          </cell>
          <cell r="B484" t="str">
            <v>4.42*2.1</v>
          </cell>
          <cell r="C484" t="str">
            <v>EA</v>
          </cell>
          <cell r="D484" t="str">
            <v>4</v>
          </cell>
        </row>
        <row r="485">
          <cell r="A485" t="str">
            <v>SSF-2</v>
          </cell>
          <cell r="B485" t="str">
            <v>3.12*2.1</v>
          </cell>
          <cell r="C485" t="str">
            <v>EA</v>
          </cell>
          <cell r="D485" t="str">
            <v>3</v>
          </cell>
        </row>
        <row r="486">
          <cell r="A486" t="str">
            <v>SSF-3</v>
          </cell>
          <cell r="B486" t="str">
            <v>1.47*2.1</v>
          </cell>
          <cell r="C486" t="str">
            <v>EA</v>
          </cell>
          <cell r="D486" t="str">
            <v>4</v>
          </cell>
        </row>
        <row r="487">
          <cell r="A487" t="str">
            <v>SSF-4</v>
          </cell>
          <cell r="B487" t="str">
            <v>1.37*2.1</v>
          </cell>
          <cell r="C487" t="str">
            <v>EA</v>
          </cell>
          <cell r="D487" t="str">
            <v>1</v>
          </cell>
        </row>
        <row r="488">
          <cell r="A488" t="str">
            <v>SSF-5</v>
          </cell>
          <cell r="B488" t="str">
            <v>1.359*2.1</v>
          </cell>
          <cell r="C488" t="str">
            <v>EA</v>
          </cell>
          <cell r="D488" t="str">
            <v>8</v>
          </cell>
        </row>
        <row r="489">
          <cell r="A489" t="str">
            <v>SSF-6</v>
          </cell>
          <cell r="B489" t="str">
            <v>0.9*2.1</v>
          </cell>
          <cell r="C489" t="str">
            <v>EA</v>
          </cell>
          <cell r="D489" t="str">
            <v>4</v>
          </cell>
        </row>
        <row r="490">
          <cell r="A490" t="str">
            <v>SST-1</v>
          </cell>
          <cell r="B490" t="str">
            <v>7.75*3</v>
          </cell>
          <cell r="C490" t="str">
            <v>EA</v>
          </cell>
          <cell r="D490" t="str">
            <v>1</v>
          </cell>
        </row>
        <row r="491">
          <cell r="A491" t="str">
            <v>SST-2</v>
          </cell>
          <cell r="B491" t="str">
            <v>2.49*3</v>
          </cell>
          <cell r="C491" t="str">
            <v>EA</v>
          </cell>
          <cell r="D491" t="str">
            <v>2</v>
          </cell>
        </row>
        <row r="492">
          <cell r="A492" t="str">
            <v>SST-3</v>
          </cell>
          <cell r="B492" t="str">
            <v>1.99*3</v>
          </cell>
          <cell r="C492" t="str">
            <v>EA</v>
          </cell>
          <cell r="D492" t="str">
            <v>2</v>
          </cell>
        </row>
        <row r="493">
          <cell r="A493" t="str">
            <v>도 어 로 크</v>
          </cell>
          <cell r="B493" t="str">
            <v>S1000SS 2MB</v>
          </cell>
          <cell r="C493" t="str">
            <v>EA</v>
          </cell>
          <cell r="D493" t="str">
            <v>115</v>
          </cell>
        </row>
        <row r="494">
          <cell r="A494" t="str">
            <v>도 어 로 크</v>
          </cell>
          <cell r="B494" t="str">
            <v>R60PB  2CB</v>
          </cell>
          <cell r="C494" t="str">
            <v>EA</v>
          </cell>
          <cell r="D494" t="str">
            <v>4</v>
          </cell>
        </row>
        <row r="495">
          <cell r="A495" t="str">
            <v>도 어 로 크</v>
          </cell>
          <cell r="B495" t="str">
            <v>공정 #1500</v>
          </cell>
          <cell r="C495" t="str">
            <v>EA</v>
          </cell>
          <cell r="D495" t="str">
            <v>53</v>
          </cell>
        </row>
        <row r="496">
          <cell r="A496" t="str">
            <v>후 로 아 힌 지</v>
          </cell>
          <cell r="B496" t="str">
            <v>K8400  4호유리</v>
          </cell>
          <cell r="C496" t="str">
            <v>EA</v>
          </cell>
          <cell r="D496" t="str">
            <v>43</v>
          </cell>
        </row>
        <row r="497">
          <cell r="A497" t="str">
            <v>피 보 트 힌 지</v>
          </cell>
          <cell r="B497" t="str">
            <v>K1400  용접용</v>
          </cell>
          <cell r="C497" t="str">
            <v>EA</v>
          </cell>
          <cell r="D497" t="str">
            <v>188</v>
          </cell>
        </row>
        <row r="498">
          <cell r="A498" t="str">
            <v>도어 클로우저</v>
          </cell>
          <cell r="B498" t="str">
            <v>K640   4호보통</v>
          </cell>
          <cell r="C498" t="str">
            <v>EA</v>
          </cell>
          <cell r="D498" t="str">
            <v>25</v>
          </cell>
        </row>
        <row r="499">
          <cell r="A499" t="str">
            <v>도어 클로우저</v>
          </cell>
          <cell r="B499" t="str">
            <v>K2840  4호휴즈</v>
          </cell>
          <cell r="C499" t="str">
            <v>EA</v>
          </cell>
          <cell r="D499" t="str">
            <v>96</v>
          </cell>
        </row>
        <row r="500">
          <cell r="A500" t="str">
            <v>오르내리 꽃이쇠</v>
          </cell>
          <cell r="B500" t="str">
            <v>150 MM</v>
          </cell>
          <cell r="C500" t="str">
            <v>EA</v>
          </cell>
          <cell r="D500" t="str">
            <v>106</v>
          </cell>
        </row>
        <row r="501">
          <cell r="A501" t="str">
            <v>황 동  정 첩</v>
          </cell>
          <cell r="B501" t="str">
            <v>황동4" 805SB</v>
          </cell>
          <cell r="C501" t="str">
            <v>EA</v>
          </cell>
          <cell r="D501" t="str">
            <v>12</v>
          </cell>
        </row>
        <row r="502">
          <cell r="A502" t="str">
            <v>셔터용전동개폐기</v>
          </cell>
          <cell r="B502" t="str">
            <v>150 KG 스텐용</v>
          </cell>
          <cell r="C502" t="str">
            <v>조</v>
          </cell>
          <cell r="D502" t="str">
            <v>4</v>
          </cell>
        </row>
        <row r="503">
          <cell r="A503" t="str">
            <v>셔터용전동개폐기</v>
          </cell>
          <cell r="B503" t="str">
            <v>300 KG 스텐용</v>
          </cell>
          <cell r="C503" t="str">
            <v>조</v>
          </cell>
          <cell r="D503" t="str">
            <v>3</v>
          </cell>
        </row>
        <row r="504">
          <cell r="A504" t="str">
            <v>알 미 늄  그 릴</v>
          </cell>
          <cell r="B504" t="str">
            <v>T = 1.5 MM</v>
          </cell>
          <cell r="C504" t="str">
            <v>M2</v>
          </cell>
          <cell r="D504" t="str">
            <v>103</v>
          </cell>
        </row>
        <row r="514">
          <cell r="A514" t="str">
            <v xml:space="preserve">   [합               계]</v>
          </cell>
        </row>
        <row r="515">
          <cell r="A515" t="str">
            <v>14 유  리  공  사</v>
          </cell>
        </row>
        <row r="516">
          <cell r="A516" t="str">
            <v>맑은 유리</v>
          </cell>
          <cell r="B516" t="str">
            <v>T= 5MM</v>
          </cell>
          <cell r="C516" t="str">
            <v>M2</v>
          </cell>
          <cell r="D516" t="str">
            <v>26</v>
          </cell>
        </row>
        <row r="517">
          <cell r="A517" t="str">
            <v>칼라 복층 유리</v>
          </cell>
          <cell r="B517" t="str">
            <v>T=16  MM</v>
          </cell>
          <cell r="C517" t="str">
            <v>M2</v>
          </cell>
          <cell r="D517" t="str">
            <v>1592</v>
          </cell>
        </row>
        <row r="518">
          <cell r="A518" t="str">
            <v>투명 강화 유리</v>
          </cell>
          <cell r="B518" t="str">
            <v>T=10  MM</v>
          </cell>
          <cell r="C518" t="str">
            <v>M2</v>
          </cell>
          <cell r="D518" t="str">
            <v>108</v>
          </cell>
        </row>
        <row r="519">
          <cell r="A519" t="str">
            <v>투명 강화 유리</v>
          </cell>
          <cell r="B519" t="str">
            <v>T=12  MM</v>
          </cell>
          <cell r="C519" t="str">
            <v>M2</v>
          </cell>
          <cell r="D519" t="str">
            <v>1</v>
          </cell>
        </row>
        <row r="520">
          <cell r="A520" t="str">
            <v>유리 끼우고 닦기</v>
          </cell>
          <cell r="B520" t="str">
            <v xml:space="preserve"> 5 MM 이하</v>
          </cell>
          <cell r="C520" t="str">
            <v>M2</v>
          </cell>
          <cell r="D520" t="str">
            <v>26</v>
          </cell>
        </row>
        <row r="521">
          <cell r="A521" t="str">
            <v>유리 끼우고 닦기</v>
          </cell>
          <cell r="B521" t="str">
            <v>강화유리T=10MM</v>
          </cell>
          <cell r="C521" t="str">
            <v>M2</v>
          </cell>
          <cell r="D521" t="str">
            <v>108</v>
          </cell>
        </row>
        <row r="522">
          <cell r="A522" t="str">
            <v>유리 끼우고 닦기</v>
          </cell>
          <cell r="B522" t="str">
            <v>강화유리T=12MM</v>
          </cell>
          <cell r="C522" t="str">
            <v>M2</v>
          </cell>
          <cell r="D522" t="str">
            <v>1</v>
          </cell>
        </row>
        <row r="523">
          <cell r="A523" t="str">
            <v>유리 끼우고 닦기</v>
          </cell>
          <cell r="B523" t="str">
            <v>복층유리T:16</v>
          </cell>
          <cell r="C523" t="str">
            <v>M2</v>
          </cell>
          <cell r="D523" t="str">
            <v>1592</v>
          </cell>
        </row>
        <row r="524">
          <cell r="A524" t="str">
            <v>투명강화유리도어</v>
          </cell>
          <cell r="B524" t="str">
            <v>0.9*2.1M</v>
          </cell>
          <cell r="C524" t="str">
            <v>EA</v>
          </cell>
          <cell r="D524">
            <v>31</v>
          </cell>
        </row>
        <row r="525">
          <cell r="A525" t="str">
            <v>투명강화유리도어</v>
          </cell>
          <cell r="B525" t="str">
            <v>1.0*2.1</v>
          </cell>
          <cell r="C525" t="str">
            <v>EA</v>
          </cell>
          <cell r="D525" t="str">
            <v>12</v>
          </cell>
        </row>
        <row r="530">
          <cell r="A530" t="str">
            <v xml:space="preserve">   [합               계]</v>
          </cell>
        </row>
        <row r="531">
          <cell r="A531" t="str">
            <v>15 도  장  공  사</v>
          </cell>
        </row>
        <row r="532">
          <cell r="A532" t="str">
            <v>수 성  페 인 트</v>
          </cell>
          <cell r="B532" t="str">
            <v>내벽 3 회</v>
          </cell>
          <cell r="C532" t="str">
            <v>M2</v>
          </cell>
          <cell r="D532" t="str">
            <v>9345</v>
          </cell>
        </row>
        <row r="533">
          <cell r="A533" t="str">
            <v>수 성  페 인 트</v>
          </cell>
          <cell r="B533" t="str">
            <v>내부천정 3 회</v>
          </cell>
          <cell r="C533" t="str">
            <v>M2</v>
          </cell>
          <cell r="D533" t="str">
            <v>3657</v>
          </cell>
        </row>
        <row r="534">
          <cell r="A534" t="str">
            <v>수 성  페 인 트</v>
          </cell>
          <cell r="B534" t="str">
            <v>외벽 3 회</v>
          </cell>
          <cell r="C534" t="str">
            <v>M2</v>
          </cell>
          <cell r="D534" t="str">
            <v>1598</v>
          </cell>
        </row>
        <row r="535">
          <cell r="A535" t="str">
            <v>수 성  페 인 트</v>
          </cell>
          <cell r="B535" t="str">
            <v>외부천정 3 회</v>
          </cell>
          <cell r="C535" t="str">
            <v>M2</v>
          </cell>
          <cell r="D535" t="str">
            <v>143</v>
          </cell>
        </row>
        <row r="536">
          <cell r="A536" t="str">
            <v>수 성  페 인 트</v>
          </cell>
          <cell r="B536" t="str">
            <v>베이스 판넬벽</v>
          </cell>
          <cell r="C536" t="str">
            <v>M2</v>
          </cell>
          <cell r="D536" t="str">
            <v>599</v>
          </cell>
        </row>
        <row r="537">
          <cell r="A537" t="str">
            <v>조 합  페 인 트</v>
          </cell>
          <cell r="B537" t="str">
            <v>철재면 2 회칠</v>
          </cell>
          <cell r="C537" t="str">
            <v>M2</v>
          </cell>
          <cell r="D537" t="str">
            <v>558</v>
          </cell>
        </row>
        <row r="538">
          <cell r="A538" t="str">
            <v>조 합  페 인 트</v>
          </cell>
          <cell r="B538" t="str">
            <v>모르터면 3회</v>
          </cell>
          <cell r="C538" t="str">
            <v>M2</v>
          </cell>
          <cell r="D538">
            <v>52</v>
          </cell>
        </row>
        <row r="539">
          <cell r="A539" t="str">
            <v>방 청  페 인 트</v>
          </cell>
          <cell r="B539" t="str">
            <v>철부 1 회</v>
          </cell>
          <cell r="C539" t="str">
            <v>M2</v>
          </cell>
          <cell r="D539" t="str">
            <v>558</v>
          </cell>
        </row>
        <row r="540">
          <cell r="A540" t="str">
            <v>세라민 페인트</v>
          </cell>
          <cell r="B540" t="str">
            <v>2 회,걸레받이</v>
          </cell>
          <cell r="C540" t="str">
            <v>M2</v>
          </cell>
          <cell r="D540" t="str">
            <v>213</v>
          </cell>
        </row>
        <row r="541">
          <cell r="A541" t="str">
            <v>바니쉬 칠</v>
          </cell>
          <cell r="B541" t="str">
            <v>목재면 3 회칠</v>
          </cell>
          <cell r="C541" t="str">
            <v>M2</v>
          </cell>
          <cell r="D541" t="str">
            <v>20</v>
          </cell>
        </row>
        <row r="542">
          <cell r="A542" t="str">
            <v>인 코 트</v>
          </cell>
          <cell r="B542">
            <v>0</v>
          </cell>
          <cell r="C542" t="str">
            <v>M2</v>
          </cell>
          <cell r="D542" t="str">
            <v>2348</v>
          </cell>
        </row>
        <row r="543">
          <cell r="A543" t="str">
            <v>비닐페인트</v>
          </cell>
          <cell r="B543" t="str">
            <v>천정</v>
          </cell>
          <cell r="C543" t="str">
            <v>M2</v>
          </cell>
          <cell r="D543" t="str">
            <v>374</v>
          </cell>
        </row>
        <row r="546">
          <cell r="A546" t="str">
            <v xml:space="preserve">   [합               계]</v>
          </cell>
        </row>
        <row r="547">
          <cell r="A547" t="str">
            <v>16 수  장  공  사</v>
          </cell>
        </row>
        <row r="548">
          <cell r="A548" t="str">
            <v>석면타일붙이기</v>
          </cell>
          <cell r="B548" t="str">
            <v>3*300*300</v>
          </cell>
          <cell r="C548" t="str">
            <v>M2</v>
          </cell>
          <cell r="D548">
            <v>8610</v>
          </cell>
        </row>
        <row r="549">
          <cell r="A549" t="str">
            <v>무석면타일붙이기</v>
          </cell>
          <cell r="B549" t="str">
            <v>3*300*300</v>
          </cell>
          <cell r="C549" t="str">
            <v>M2</v>
          </cell>
          <cell r="D549" t="str">
            <v>3388</v>
          </cell>
        </row>
        <row r="550">
          <cell r="A550" t="str">
            <v>내산타일 붙이기</v>
          </cell>
          <cell r="B550" t="str">
            <v>2*300*300</v>
          </cell>
          <cell r="C550" t="str">
            <v>M2</v>
          </cell>
          <cell r="D550" t="str">
            <v>74</v>
          </cell>
        </row>
        <row r="551">
          <cell r="A551" t="str">
            <v>비닐쉬트깔기</v>
          </cell>
          <cell r="B551" t="str">
            <v>경보행용T:2.2</v>
          </cell>
          <cell r="C551" t="str">
            <v>M2</v>
          </cell>
          <cell r="D551" t="str">
            <v>122</v>
          </cell>
        </row>
        <row r="552">
          <cell r="A552" t="str">
            <v>비닐쉬트깔기</v>
          </cell>
          <cell r="B552" t="str">
            <v>중보행용T:2.2</v>
          </cell>
          <cell r="C552" t="str">
            <v>M2</v>
          </cell>
          <cell r="D552" t="str">
            <v>1317</v>
          </cell>
        </row>
        <row r="553">
          <cell r="A553" t="str">
            <v>비닐쉬트깔기계단</v>
          </cell>
          <cell r="B553" t="str">
            <v>중보행용T:2.2</v>
          </cell>
          <cell r="C553" t="str">
            <v>M2</v>
          </cell>
          <cell r="D553" t="str">
            <v>584</v>
          </cell>
        </row>
        <row r="554">
          <cell r="A554" t="str">
            <v>라바베이스붙이기</v>
          </cell>
          <cell r="B554" t="str">
            <v>H:100</v>
          </cell>
          <cell r="C554" t="str">
            <v>M</v>
          </cell>
          <cell r="D554" t="str">
            <v>955</v>
          </cell>
        </row>
        <row r="555">
          <cell r="A555" t="str">
            <v>벽지 붙이기</v>
          </cell>
          <cell r="B555">
            <v>0</v>
          </cell>
          <cell r="C555" t="str">
            <v>M2</v>
          </cell>
          <cell r="D555" t="str">
            <v>100</v>
          </cell>
        </row>
        <row r="556">
          <cell r="A556" t="str">
            <v>암면텍스 TH-BAR</v>
          </cell>
          <cell r="B556" t="str">
            <v>T:15MM</v>
          </cell>
          <cell r="C556" t="str">
            <v>M2</v>
          </cell>
          <cell r="D556">
            <v>3847</v>
          </cell>
        </row>
        <row r="557">
          <cell r="A557" t="str">
            <v>암면텍스붙이기</v>
          </cell>
          <cell r="B557" t="str">
            <v>석고보드동시</v>
          </cell>
          <cell r="C557" t="str">
            <v>M2</v>
          </cell>
          <cell r="D557">
            <v>1579</v>
          </cell>
        </row>
        <row r="558">
          <cell r="A558" t="str">
            <v>석고보드</v>
          </cell>
          <cell r="B558" t="str">
            <v>천정 T:9MM</v>
          </cell>
          <cell r="C558" t="str">
            <v>M2</v>
          </cell>
          <cell r="D558">
            <v>393</v>
          </cell>
        </row>
        <row r="559">
          <cell r="A559" t="str">
            <v>석면텍스</v>
          </cell>
          <cell r="B559" t="str">
            <v>T:6MM</v>
          </cell>
          <cell r="C559" t="str">
            <v>M2</v>
          </cell>
          <cell r="D559">
            <v>1174</v>
          </cell>
        </row>
        <row r="560">
          <cell r="A560" t="str">
            <v>스치로폴 깔기</v>
          </cell>
          <cell r="B560" t="str">
            <v>바닥 50 MM</v>
          </cell>
          <cell r="C560" t="str">
            <v>M2</v>
          </cell>
          <cell r="D560" t="str">
            <v>2797</v>
          </cell>
        </row>
        <row r="561">
          <cell r="A561" t="str">
            <v>스치로폴 T=50MM</v>
          </cell>
          <cell r="B561" t="str">
            <v>CONC. 타설부착</v>
          </cell>
          <cell r="C561" t="str">
            <v>M2</v>
          </cell>
          <cell r="D561" t="str">
            <v>739</v>
          </cell>
        </row>
        <row r="562">
          <cell r="A562" t="str">
            <v>스치로폴 T=80MM</v>
          </cell>
          <cell r="B562" t="str">
            <v>CONC. 타설부착</v>
          </cell>
          <cell r="C562" t="str">
            <v>M2</v>
          </cell>
          <cell r="D562" t="str">
            <v>4014</v>
          </cell>
        </row>
        <row r="563">
          <cell r="A563" t="str">
            <v>스치로폴 T=50MM</v>
          </cell>
          <cell r="B563" t="str">
            <v>벽 붙이기</v>
          </cell>
          <cell r="C563" t="str">
            <v>M2</v>
          </cell>
          <cell r="D563" t="str">
            <v>20</v>
          </cell>
        </row>
        <row r="564">
          <cell r="A564" t="str">
            <v>스치로폴 T=50MM</v>
          </cell>
          <cell r="B564" t="str">
            <v>CONC 타설부착</v>
          </cell>
          <cell r="C564" t="str">
            <v>M2</v>
          </cell>
          <cell r="D564">
            <v>266</v>
          </cell>
        </row>
        <row r="565">
          <cell r="A565" t="str">
            <v>휀박스뒤암면붙임</v>
          </cell>
          <cell r="B565" t="str">
            <v>T:50 은박지</v>
          </cell>
          <cell r="C565" t="str">
            <v>M2</v>
          </cell>
          <cell r="D565" t="str">
            <v>106</v>
          </cell>
        </row>
        <row r="566">
          <cell r="A566" t="str">
            <v>석고보드벽붙이기</v>
          </cell>
          <cell r="B566" t="str">
            <v>띠장T=12MM*2</v>
          </cell>
          <cell r="C566" t="str">
            <v>M2</v>
          </cell>
          <cell r="D566" t="str">
            <v>79</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sheetData sheetId="244"/>
      <sheetData sheetId="245"/>
      <sheetData sheetId="246"/>
      <sheetData sheetId="247"/>
      <sheetData sheetId="248"/>
      <sheetData sheetId="249"/>
      <sheetData sheetId="250"/>
      <sheetData sheetId="251" refreshError="1"/>
      <sheetData sheetId="252" refreshError="1"/>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utdown일정"/>
      <sheetName val="Sheet1"/>
      <sheetName val="Sheet2"/>
      <sheetName val="Sheet3"/>
      <sheetName val="(BS,CF)-BACK"/>
      <sheetName val="GM Master"/>
    </sheetNames>
    <sheetDataSet>
      <sheetData sheetId="0"/>
      <sheetData sheetId="1"/>
      <sheetData sheetId="2"/>
      <sheetData sheetId="3"/>
      <sheetData sheetId="4" refreshError="1"/>
      <sheetData sheetId="5"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2)"/>
      <sheetName val="내역서"/>
      <sheetName val="단가조사표"/>
      <sheetName val="강당"/>
      <sheetName val="세미나실"/>
      <sheetName val="A-A"/>
      <sheetName val="A-B"/>
      <sheetName val="A-C"/>
      <sheetName val="A-D"/>
      <sheetName val="학생식당"/>
      <sheetName val="전관노무비  "/>
      <sheetName val="HEADEND"/>
      <sheetName val="견적"/>
      <sheetName val="우원영상"/>
      <sheetName val="Y-WORK"/>
      <sheetName val="기본DATA"/>
      <sheetName val="단가조사"/>
      <sheetName val="손익분석"/>
      <sheetName val="내역서 "/>
      <sheetName val="전체"/>
      <sheetName val="내역-수정"/>
      <sheetName val="단가"/>
      <sheetName val="부하계산서"/>
      <sheetName val="자료"/>
      <sheetName val="단가산출1"/>
      <sheetName val="단가산출2"/>
      <sheetName val="제품"/>
      <sheetName val="부산4"/>
      <sheetName val="KMT물량"/>
      <sheetName val="danga"/>
      <sheetName val="DATA"/>
      <sheetName val="Sheet1"/>
      <sheetName val="unitpric"/>
      <sheetName val="인부신상자료"/>
      <sheetName val="현장관리비 산출내역"/>
      <sheetName val="노무비산출"/>
      <sheetName val="공조기"/>
      <sheetName val="공조기휀"/>
      <sheetName val="AHU집계"/>
      <sheetName val="대치판정"/>
      <sheetName val="계수시트"/>
      <sheetName val="원가계산서"/>
      <sheetName val="G.R300경비"/>
      <sheetName val="Project Brief"/>
      <sheetName val="PROJECT BRIEF(EX.NEW)"/>
      <sheetName val="실행"/>
      <sheetName val="설치공사비"/>
      <sheetName val="관로부문"/>
      <sheetName val="관급_File"/>
      <sheetName val="소야공정계획표"/>
      <sheetName val="일위대가"/>
      <sheetName val="내역"/>
      <sheetName val="현장지지물물량"/>
      <sheetName val="설직재-1"/>
      <sheetName val="표지_(2)"/>
      <sheetName val="전관노무비__"/>
      <sheetName val="CODE"/>
      <sheetName val="점수계산1-2"/>
      <sheetName val="WORK"/>
      <sheetName val="NEYOK"/>
      <sheetName val="좌측"/>
      <sheetName val="Breakdown"/>
      <sheetName val="UnitR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YES"/>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표지 (2)"/>
      <sheetName val="일위대가목차"/>
      <sheetName val="특별교실"/>
      <sheetName val="기숙사"/>
      <sheetName val="화장실"/>
      <sheetName val="총집계-1"/>
      <sheetName val="총집계-2"/>
      <sheetName val="원가-1"/>
      <sheetName val="원가-2"/>
      <sheetName val="기안"/>
      <sheetName val="갑지"/>
      <sheetName val="견적서"/>
      <sheetName val="내역서"/>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인건비"/>
      <sheetName val="일반공사"/>
      <sheetName val="일위대가"/>
      <sheetName val="unit 4"/>
      <sheetName val="N賃率-職"/>
      <sheetName val="간선계산"/>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부하계산서"/>
      <sheetName val="JUCK"/>
      <sheetName val="98지급계획"/>
      <sheetName val="남양시작동자105노65기1.3화1.2"/>
      <sheetName val="견적조건"/>
      <sheetName val="견적조건(을지)"/>
      <sheetName val="Baby일위대가"/>
      <sheetName val="을"/>
      <sheetName val="FILE1"/>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MOTOR"/>
      <sheetName val="제-노임"/>
      <sheetName val="제직재"/>
      <sheetName val="노무비"/>
      <sheetName val="을지"/>
      <sheetName val="200"/>
      <sheetName val="대구실행"/>
      <sheetName val="0.집계"/>
      <sheetName val="1.수변전설비공사"/>
      <sheetName val="입찰안"/>
      <sheetName val="단가산출"/>
      <sheetName val="I一般比"/>
      <sheetName val="직노"/>
      <sheetName val="매립"/>
      <sheetName val="조도계산서 (도서)"/>
      <sheetName val="49-119"/>
      <sheetName val="발신정보"/>
      <sheetName val="재집"/>
      <sheetName val="직재"/>
      <sheetName val="준검 내역서"/>
      <sheetName val="2F 회의실견적(5_14 일대)"/>
      <sheetName val="부하(성남)"/>
      <sheetName val="연부97-1"/>
      <sheetName val="갑지1"/>
      <sheetName val="J直材4"/>
      <sheetName val="공사원가계산서)"/>
      <sheetName val="내역집계표"/>
      <sheetName val="전기내역"/>
      <sheetName val="산출근거"/>
      <sheetName val="대가집계표"/>
      <sheetName val="대가전기"/>
      <sheetName val="자료"/>
      <sheetName val="집계표(관급)"/>
      <sheetName val="전기내역관급"/>
      <sheetName val="실행내역"/>
      <sheetName val="내역"/>
      <sheetName val="DATA"/>
      <sheetName val="기초단가"/>
      <sheetName val="입찰보고"/>
      <sheetName val="보차도경계석"/>
      <sheetName val="부대내역"/>
      <sheetName val="ITEM"/>
      <sheetName val="AIR SHOWER(3인용)"/>
      <sheetName val="부대공Ⅱ"/>
      <sheetName val="설계내역서"/>
      <sheetName val="대치판정"/>
      <sheetName val="연습"/>
      <sheetName val="구역화물"/>
      <sheetName val="단가일람"/>
      <sheetName val="XL4Poppy"/>
      <sheetName val="6PILE  (돌출)"/>
      <sheetName val="1.설계조건"/>
      <sheetName val="전선 및 전선관"/>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공종별내역서"/>
      <sheetName val="가로등부표"/>
      <sheetName val="재료"/>
      <sheetName val="제경비율"/>
      <sheetName val="내역(설계)"/>
      <sheetName val="Macro1"/>
      <sheetName val="LOPCALC"/>
      <sheetName val="설계예산서"/>
      <sheetName val="식생블럭단위수량"/>
      <sheetName val="말뚝지지력산정"/>
      <sheetName val="노무비단가"/>
      <sheetName val="3-1.CB"/>
      <sheetName val="MAIN_TABLE"/>
      <sheetName val="아산추가1220"/>
      <sheetName val="당초"/>
      <sheetName val="1.수인터널"/>
      <sheetName val="본공사"/>
      <sheetName val="DANGA"/>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STORAGE"/>
      <sheetName val="Y-WORK"/>
      <sheetName val="수량집계"/>
      <sheetName val="토목"/>
      <sheetName val="가로등내역서"/>
      <sheetName val="수량산출서"/>
      <sheetName val="2000.11월설계내역"/>
      <sheetName val="#REF"/>
      <sheetName val="터파기및재료"/>
      <sheetName val="점수계산1-2"/>
      <sheetName val="BID"/>
      <sheetName val="부대공사비"/>
      <sheetName val="현장관리비집계표"/>
      <sheetName val="실행내역서"/>
      <sheetName val="일위대가(가설)"/>
      <sheetName val="자재단가"/>
      <sheetName val="1차설계변경내역"/>
      <sheetName val="BQ"/>
      <sheetName val="데이타"/>
      <sheetName val="율촌법률사무소2내역"/>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ÀÔÂû¾È"/>
      <sheetName val="ºÎÇÏ°è»ê¼­"/>
      <sheetName val="À»Áö"/>
      <sheetName val="Á¶µµ°è»ê¼­ (µµ¼­)"/>
      <sheetName val="´Ü°¡»êÃâ"/>
      <sheetName val="°ßÀûÁ¶°Ç"/>
      <sheetName val="°ßÀûÁ¶°Ç(À»Áö)"/>
      <sheetName val="Á÷³ë"/>
      <sheetName val="½ÇÇà³»¿ª"/>
      <sheetName val="본선차로수량집계표"/>
      <sheetName val="토량산출서"/>
      <sheetName val="타공종이기"/>
      <sheetName val="철거집계"/>
      <sheetName val="건축공사"/>
      <sheetName val="C3"/>
      <sheetName val="96보완계획7.12"/>
      <sheetName val="우배수"/>
      <sheetName val="맨홀"/>
      <sheetName val="48전력선로일위"/>
      <sheetName val="자료입력"/>
      <sheetName val="예산명세서"/>
      <sheetName val="가설건물"/>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산출내역서집계표"/>
      <sheetName val="원가계산서 (총괄)"/>
      <sheetName val="원가계산서 (건축)"/>
      <sheetName val="(총괄집계)"/>
      <sheetName val="내역구성"/>
      <sheetName val="4원가"/>
      <sheetName val="임시급식"/>
      <sheetName val="옥외가스"/>
      <sheetName val="임시급식 (2)"/>
      <sheetName val="- INFORMATION -"/>
      <sheetName val="Module1"/>
      <sheetName val="Module2"/>
      <sheetName val="Module3"/>
      <sheetName val="Module4"/>
      <sheetName val="Module5"/>
      <sheetName val="Module6"/>
      <sheetName val="Module8"/>
      <sheetName val="Module9"/>
      <sheetName val="Module7"/>
      <sheetName val="목차"/>
      <sheetName val="정부노임단가"/>
      <sheetName val="조명율표"/>
      <sheetName val=" 견적서"/>
      <sheetName val="Macro(전선)"/>
      <sheetName val="CTEMCOST"/>
      <sheetName val="수량"/>
      <sheetName val="손익분석"/>
      <sheetName val="금호"/>
      <sheetName val="산출내역서"/>
      <sheetName val="고분전시관"/>
      <sheetName val="설비"/>
      <sheetName val="단위단가"/>
      <sheetName val="대비"/>
      <sheetName val="중기일위대가"/>
      <sheetName val="금리계산"/>
      <sheetName val="원가계산서"/>
      <sheetName val="지급자재"/>
      <sheetName val="자동 철거"/>
      <sheetName val="자동 설치"/>
      <sheetName val="토목 철주"/>
      <sheetName val="철거 일위대가(1-19)"/>
      <sheetName val="철거 일위대가(20-22)"/>
      <sheetName val="설치 일위대가(23-45호)"/>
      <sheetName val="설치 일위대가(46~78호)"/>
      <sheetName val="전선"/>
      <sheetName val="CABLE"/>
      <sheetName val="U-TYPE(1)"/>
      <sheetName val="기계경비(시간당)"/>
      <sheetName val="램머"/>
      <sheetName val="단가조사"/>
      <sheetName val="DATE"/>
      <sheetName val="신우"/>
      <sheetName val="노원열병합  건축공사기성내역서"/>
      <sheetName val="검사원"/>
      <sheetName val="원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노임"/>
      <sheetName val="CA지입"/>
      <sheetName val="ITB COST"/>
      <sheetName val="집계표"/>
      <sheetName val="철거산출근거"/>
      <sheetName val="설비내역서"/>
      <sheetName val="건축내역서"/>
      <sheetName val="전기내역서"/>
      <sheetName val="001"/>
      <sheetName val="총계"/>
      <sheetName val="노무비산출"/>
      <sheetName val="포장공"/>
      <sheetName val="경상직원"/>
      <sheetName val="전차선로 물량표"/>
      <sheetName val="지주목시비량산출서"/>
      <sheetName val="인건-측정"/>
      <sheetName val="토공"/>
      <sheetName val="INPUT"/>
      <sheetName val="적용공정"/>
      <sheetName val="L_RPTB02_01"/>
      <sheetName val="Sheet17"/>
      <sheetName val="가시설흙막이"/>
      <sheetName val="단가"/>
      <sheetName val="총괄표"/>
      <sheetName val="실행철강하도"/>
      <sheetName val="내역서2안"/>
      <sheetName val="소야공정계획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주현황2월"/>
      <sheetName val="단면 (2)"/>
      <sheetName val="토공유동표"/>
      <sheetName val="교각계산"/>
      <sheetName val="부대시설"/>
      <sheetName val="Apt내역"/>
      <sheetName val="대외공문"/>
      <sheetName val="단가 및 재료비"/>
      <sheetName val="수량산출"/>
      <sheetName val="봉양~조차장간고하개명(신설)"/>
      <sheetName val="주상도"/>
      <sheetName val="6호기"/>
      <sheetName val="하조서"/>
      <sheetName val="보증수수료산출"/>
      <sheetName val="기계경비"/>
      <sheetName val="가로등"/>
      <sheetName val="공사비예산서(토목분)"/>
      <sheetName val="수목데이타 "/>
      <sheetName val="변압기 및 발전기 용량"/>
      <sheetName val="일위대가(목록)"/>
      <sheetName val="재료비"/>
      <sheetName val="참고"/>
      <sheetName val="공사개요"/>
      <sheetName val="각형맨홀"/>
      <sheetName val="수목단가"/>
      <sheetName val="시설수량표"/>
      <sheetName val="식재수량표"/>
      <sheetName val="일위목록"/>
      <sheetName val="예산변경사항"/>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수입"/>
      <sheetName val="조건표"/>
      <sheetName val="JJ"/>
      <sheetName val="설계"/>
      <sheetName val="설 계"/>
      <sheetName val="ASP포장"/>
      <sheetName val="내역서(전기)"/>
      <sheetName val="3BL공동구 수량"/>
      <sheetName val="일위대가표"/>
      <sheetName val="단가산출서(기계)"/>
      <sheetName val="에너지동"/>
      <sheetName val="Total"/>
      <sheetName val="코드표"/>
      <sheetName val="Sheet1 (2)"/>
      <sheetName val="BJJIN"/>
      <sheetName val="BID-도로"/>
      <sheetName val="내력서"/>
      <sheetName val="조명시설"/>
      <sheetName val="98NS-N"/>
      <sheetName val="공사비"/>
      <sheetName val="가드레일산근"/>
      <sheetName val="수량집계표"/>
      <sheetName val="단가비교"/>
      <sheetName val="적용2002"/>
      <sheetName val="중기"/>
      <sheetName val="45,46"/>
      <sheetName val="교대(A1)"/>
      <sheetName val="교대(A1-A2)"/>
      <sheetName val="교각1"/>
      <sheetName val="요율"/>
      <sheetName val="자재대"/>
      <sheetName val="소요자재"/>
      <sheetName val="노무산출서"/>
      <sheetName val="ETC"/>
      <sheetName val="우수맨홀공제단위수량"/>
      <sheetName val="스톱로그내역"/>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JUCKEYK"/>
      <sheetName val="돌망태단위수량"/>
      <sheetName val="전기일위대가"/>
      <sheetName val="단면(RW1)"/>
      <sheetName val="시설물일위"/>
      <sheetName val="WORK"/>
      <sheetName val="비교표"/>
      <sheetName val="소비자가"/>
      <sheetName val="ilch"/>
      <sheetName val="A-4"/>
      <sheetName val="IMP(MAIN)"/>
      <sheetName val="IMP (REACTOR)"/>
      <sheetName val="차액보증"/>
      <sheetName val="오산갈곳"/>
      <sheetName val="맨홀수량집계"/>
      <sheetName val="설계조건"/>
      <sheetName val="날개벽(TYPE3)"/>
      <sheetName val="안정계산"/>
      <sheetName val="단면검토"/>
      <sheetName val="예정(3)"/>
      <sheetName val="동원(3)"/>
      <sheetName val="1.설계기준"/>
      <sheetName val="터널조도"/>
      <sheetName val="주형"/>
      <sheetName val="3차설계"/>
      <sheetName val="현황CODE"/>
      <sheetName val="손익현황"/>
      <sheetName val="기둥(원형)"/>
      <sheetName val="ABUT수량-A1"/>
      <sheetName val="밸브설치"/>
      <sheetName val="3.바닥판설계"/>
      <sheetName val="3.공통공사대비"/>
      <sheetName val="90.03실행 "/>
      <sheetName val="지진시"/>
      <sheetName val="DWPM"/>
      <sheetName val="한강운반비"/>
      <sheetName val="자재"/>
      <sheetName val="공통(20-91)"/>
      <sheetName val="계수시트"/>
      <sheetName val="보합"/>
      <sheetName val="Summary Sheets"/>
      <sheetName val="일위목록-기"/>
      <sheetName val="6동"/>
      <sheetName val="Chart1"/>
      <sheetName val="단위내역목록"/>
      <sheetName val="단위내역서"/>
      <sheetName val="원가(1)"/>
      <sheetName val="원가(2)"/>
      <sheetName val="공량산출서"/>
      <sheetName val="개요"/>
      <sheetName val="주방환기"/>
      <sheetName val="총인원"/>
      <sheetName val="직급인원"/>
      <sheetName val="변경내역을"/>
      <sheetName val="총괄집계표"/>
      <sheetName val="고창터널(고창방향)"/>
      <sheetName val="주사무실종합"/>
      <sheetName val="Macro2"/>
      <sheetName val="BOQ"/>
      <sheetName val="99총공사내역서"/>
      <sheetName val="L_RPTA05_목록"/>
      <sheetName val="설직재-1"/>
      <sheetName val="본부소개"/>
      <sheetName val="기초자료"/>
      <sheetName val="여과지동"/>
      <sheetName val="내역표지"/>
      <sheetName val="설계명세서"/>
      <sheetName val="전기2005"/>
      <sheetName val="통신2005"/>
      <sheetName val="현관"/>
      <sheetName val="9GNG운반"/>
      <sheetName val="실행(1)"/>
      <sheetName val="연결임시"/>
      <sheetName val="계산식"/>
      <sheetName val="가도공"/>
      <sheetName val="SG"/>
      <sheetName val="말뚝물량"/>
      <sheetName val="48평단가"/>
      <sheetName val="57단가"/>
      <sheetName val="54평단가"/>
      <sheetName val="66평단가"/>
      <sheetName val="61단가"/>
      <sheetName val="89평단가"/>
      <sheetName val="84평단가"/>
      <sheetName val="NYS"/>
      <sheetName val="노임변동률"/>
      <sheetName val="조건"/>
      <sheetName val="COMPRESSOR"/>
      <sheetName val="사전공사"/>
      <sheetName val="적상기초자료"/>
      <sheetName val="플랜트 설치"/>
      <sheetName val="1._x0018_변전설비"/>
      <sheetName val="기자재비"/>
      <sheetName val="현장관리비내역서"/>
      <sheetName val="포장복구집계"/>
      <sheetName val="내역서(토목)"/>
      <sheetName val="BOQ(전체)"/>
      <sheetName val="일반수량"/>
      <sheetName val="백암비스타내역"/>
      <sheetName val="DB"/>
      <sheetName val="내역서 (2)"/>
      <sheetName val="1공구(을)"/>
      <sheetName val="유첨#2"/>
      <sheetName val="TOT"/>
      <sheetName val="간접비"/>
      <sheetName val="고등학교"/>
      <sheetName val="차종별"/>
      <sheetName val="유동표(변경)"/>
      <sheetName val="Man Power &amp; Comp"/>
      <sheetName val="빌딩 안내"/>
      <sheetName val="데리네이타현황"/>
      <sheetName val="총괄내역서"/>
      <sheetName val="EQUIPMENT -2"/>
      <sheetName val="MBR9"/>
      <sheetName val="12월31일"/>
      <sheetName val="대림경상68억"/>
      <sheetName val="기계경비일람"/>
      <sheetName val="PIPE"/>
      <sheetName val="VALVE"/>
      <sheetName val="간접"/>
      <sheetName val="3련 BOX"/>
      <sheetName val="2000년 공정표"/>
      <sheetName val="연령현황"/>
      <sheetName val="구리토평1전기"/>
      <sheetName val="세부내역"/>
      <sheetName val="품셈"/>
      <sheetName val="SLAB&quot;1&quot;"/>
      <sheetName val="220 (2)"/>
      <sheetName val="총수량집계표"/>
      <sheetName val="대림산업"/>
      <sheetName val="별표"/>
      <sheetName val="펌프장수량산출(토)"/>
      <sheetName val="인사자료총집계"/>
      <sheetName val="물가시세"/>
      <sheetName val="보할공정"/>
      <sheetName val="단"/>
      <sheetName val="일위대가서식"/>
      <sheetName val="일위대가양식"/>
      <sheetName val="위치조서"/>
      <sheetName val="FB25JN"/>
      <sheetName val="교통대책내역"/>
      <sheetName val="대공종"/>
      <sheetName val="구동"/>
      <sheetName val="3.내역서"/>
      <sheetName val="합천내역"/>
      <sheetName val="기초코드"/>
      <sheetName val="화재 탐지 설비"/>
      <sheetName val="내역서(전체)"/>
      <sheetName val="Customer Databas"/>
      <sheetName val="금액내역서"/>
      <sheetName val="5.공종별예산내역서"/>
      <sheetName val="EACT10"/>
      <sheetName val="집수정(600-700)"/>
      <sheetName val="맨홀수량산출"/>
      <sheetName val="1공구 건정토건 토공"/>
      <sheetName val="역T형교대(말뚝기초)"/>
      <sheetName val="세목전체"/>
      <sheetName val="관접합및부설"/>
      <sheetName val="실행간접비용"/>
      <sheetName val="2002하반기노임기준"/>
      <sheetName val="본부장"/>
      <sheetName val="TABLE"/>
      <sheetName val="4)유동표"/>
      <sheetName val="COVER"/>
      <sheetName val="공비대비"/>
      <sheetName val="견적"/>
      <sheetName val="96정변2"/>
      <sheetName val="전기"/>
      <sheetName val="품의서"/>
      <sheetName val="전신환매도율"/>
      <sheetName val="물가자료"/>
      <sheetName val="방음벽기초(H=4m)"/>
      <sheetName val="guard(mac)"/>
      <sheetName val="일위대가표(유단가)"/>
      <sheetName val="예산갑지"/>
      <sheetName val="부속동"/>
      <sheetName val="단가조사서"/>
      <sheetName val="적용(기계)"/>
      <sheetName val="입찰결과(DATA)"/>
      <sheetName val="Mc1"/>
      <sheetName val="2000,9월 일위"/>
      <sheetName val="CABLE SIZE-3"/>
      <sheetName val="EQUIP-H"/>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¼Ò¾ß°øÁ¤°èÈ¹Ç¥"/>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DATA1"/>
      <sheetName val="22단가(철거)"/>
      <sheetName val="49단가"/>
      <sheetName val="49단가(철거)"/>
      <sheetName val="22단가"/>
      <sheetName val="과천MAIN"/>
      <sheetName val="노무비 근거"/>
      <sheetName val="효성CB 1P기초"/>
      <sheetName val="EQ-R1"/>
      <sheetName val="품목"/>
      <sheetName val="2006기계경비산출표"/>
      <sheetName val="일용노임단가"/>
      <sheetName val="조경일람"/>
      <sheetName val="건축공사실행"/>
      <sheetName val="CODE"/>
      <sheetName val="암거날개벽재료집계"/>
      <sheetName val="토목주소"/>
      <sheetName val="프랜트면허"/>
      <sheetName val="점검총괄"/>
      <sheetName val="공구원가계산"/>
      <sheetName val="1차증가원가계산"/>
      <sheetName val="경산"/>
      <sheetName val="기계경비시간당손료목록"/>
      <sheetName val="동력부하(도산)"/>
      <sheetName val="1.¼öÀÎÅÍ³Î"/>
      <sheetName val="¿¹»êº¯°æ»çÇ×"/>
      <sheetName val="경비_원본"/>
      <sheetName val="AS포장복구 "/>
      <sheetName val=" 상부공통집계(총괄)"/>
      <sheetName val="간접1"/>
      <sheetName val="2000전체분"/>
      <sheetName val="VA_code"/>
      <sheetName val="20관리비율"/>
      <sheetName val="공종별원가계산"/>
      <sheetName val="말고개터널조명전압강하"/>
      <sheetName val="가감수량"/>
      <sheetName val="외주"/>
      <sheetName val="구조물철거타공정이월"/>
      <sheetName val="Macro(차단기)"/>
      <sheetName val="상수도토공집계표"/>
      <sheetName val="자재목록"/>
      <sheetName val="연결관산출조서"/>
      <sheetName val="통장출금액"/>
      <sheetName val="일위대가목록"/>
      <sheetName val="물량산출근거"/>
      <sheetName val="토목내역"/>
      <sheetName val="CONCRETE"/>
      <sheetName val="설산1.나"/>
      <sheetName val="본사S"/>
      <sheetName val="전압강하계산"/>
      <sheetName val="D-3503"/>
      <sheetName val="여흥"/>
      <sheetName val="단면가정"/>
      <sheetName val="MIJIBI"/>
      <sheetName val="건축직"/>
      <sheetName val="노임이"/>
      <sheetName val="A갑지"/>
      <sheetName val="BSD (2)"/>
      <sheetName val="전체"/>
      <sheetName val="MANUFACTORY"/>
      <sheetName val="강북라우터"/>
      <sheetName val="부하LOAD"/>
      <sheetName val="시중노임단가"/>
      <sheetName val="건축내역"/>
      <sheetName val="기본DATA"/>
      <sheetName val="총괄분 설계서용지"/>
      <sheetName val="내역총괄"/>
      <sheetName val="내역총괄2"/>
      <sheetName val="내역총괄3"/>
      <sheetName val="입적표"/>
      <sheetName val="기본설계도급항목"/>
      <sheetName val="unit"/>
      <sheetName val="증감대비"/>
      <sheetName val="36신설수량"/>
      <sheetName val="단가목록"/>
      <sheetName val="물량표"/>
      <sheetName val="TEL"/>
      <sheetName val="접지수량"/>
      <sheetName val="세부견적서(DAS Call Back)"/>
      <sheetName val="예산조서(무선)"/>
      <sheetName val="건설장비기초단가"/>
      <sheetName val="ELECTRIC"/>
      <sheetName val="SCHEDULE"/>
      <sheetName val="TRE TABLE"/>
      <sheetName val="기계경비및산출근거서"/>
      <sheetName val="토적표"/>
      <sheetName val="투찰내역"/>
      <sheetName val="9811"/>
      <sheetName val="기자재대비표"/>
      <sheetName val="1단계"/>
      <sheetName val="교각별철근수량집계표"/>
      <sheetName val="사원등록"/>
      <sheetName val="호봉 (2)"/>
      <sheetName val="현장지지물물량"/>
      <sheetName val="³ëÀÓ"/>
      <sheetName val="변경총괄지(1)"/>
      <sheetName val="날개벽(시점좌측)"/>
      <sheetName val="단  가  대  비  표"/>
      <sheetName val="일  위  대  가  목  록"/>
      <sheetName val="내역(토목)"/>
      <sheetName val="PROJECT BRIEF"/>
      <sheetName val="우각부보강"/>
      <sheetName val="토공정보"/>
      <sheetName val="2"/>
      <sheetName val="두앙"/>
      <sheetName val="const."/>
      <sheetName val="단가대비"/>
      <sheetName val="내역서(삼호)"/>
      <sheetName val="샘플표지"/>
      <sheetName val="단가 "/>
      <sheetName val="관리,공감"/>
      <sheetName val="수로교총재료집계"/>
      <sheetName val="일위"/>
      <sheetName val="지하1층"/>
      <sheetName val="EP0618"/>
      <sheetName val="70%"/>
      <sheetName val="갑지(추정)"/>
      <sheetName val="저"/>
      <sheetName val="교대"/>
      <sheetName val="TYPE-1"/>
      <sheetName val="마산방향"/>
      <sheetName val="진주방향"/>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설명"/>
      <sheetName val="계산DATA"/>
      <sheetName val="전류"/>
      <sheetName val="데이터북"/>
      <sheetName val="조명참고자료"/>
      <sheetName val="검사조서"/>
      <sheetName val="집계(총괄)"/>
      <sheetName val="구성비"/>
      <sheetName val="실적보고"/>
      <sheetName val="표준안전집계"/>
      <sheetName val="표준안전내역"/>
      <sheetName val="wall"/>
      <sheetName val="집1"/>
      <sheetName val="토공계산서(부체도로)"/>
      <sheetName val="월선수금"/>
      <sheetName val="SORCE1"/>
      <sheetName val="가시설단위수량"/>
      <sheetName val="SE-611"/>
      <sheetName val="경비2내역"/>
      <sheetName val="날개벽"/>
      <sheetName val="자재단가표"/>
      <sheetName val="견적대비"/>
      <sheetName val="공종단가"/>
      <sheetName val="AILC004"/>
      <sheetName val="BASIC (2)"/>
      <sheetName val="재료집계"/>
      <sheetName val="제수변수량"/>
      <sheetName val="공기변수량"/>
      <sheetName val="일위대가(계측기설치)"/>
      <sheetName val="48일위"/>
      <sheetName val="실행갑지"/>
      <sheetName val="견적990322"/>
      <sheetName val="BOX전기내역"/>
      <sheetName val="9-1차이내역"/>
      <sheetName val="케이블"/>
      <sheetName val="통신물량"/>
      <sheetName val="가설공사내역"/>
      <sheetName val="4월_실적추정(건축+토목)"/>
      <sheetName val="4월_실적추정(건축)"/>
      <sheetName val="복구량산정_및_전용회선_사용"/>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0_집계"/>
      <sheetName val="1_수변전설비공사"/>
      <sheetName val="표지_(2)"/>
      <sheetName val="1_전차선조정"/>
      <sheetName val="2_조가선조정"/>
      <sheetName val="3_급전선신설"/>
      <sheetName val="4_급전선철거"/>
      <sheetName val="5_고배선철거"/>
      <sheetName val="6_고압케이블신설"/>
      <sheetName val="7_비절연선조정"/>
      <sheetName val="산#2-1 (2)"/>
      <sheetName val="골재산출"/>
      <sheetName val="일위대가표 (2)"/>
      <sheetName val="REACTION(USD지진시)"/>
      <sheetName val="안정검토"/>
      <sheetName val="REACTION(USE평시)"/>
      <sheetName val="단가대비표"/>
      <sheetName val="Testing"/>
      <sheetName val="계화배수"/>
      <sheetName val="방음벽 기초 일반수량"/>
      <sheetName val="I.설계조건"/>
      <sheetName val="부재력정리"/>
      <sheetName val="BLOCK(1)"/>
      <sheetName val="단면치수"/>
      <sheetName val="NEYOK"/>
      <sheetName val="참조-(1)"/>
      <sheetName val="관급총괄"/>
      <sheetName val="2007일위 "/>
      <sheetName val="토목일위 (83~)"/>
      <sheetName val="표지판일위(105~"/>
      <sheetName val="장비일위"/>
      <sheetName val="재료1월호"/>
      <sheetName val="노무비 "/>
      <sheetName val="00000000"/>
      <sheetName val="하수급견적대비"/>
      <sheetName val="수안보-MBR1"/>
      <sheetName val="입력DATA"/>
      <sheetName val="°ø»ç¿ø°¡°è»ê¼­"/>
      <sheetName val="ÃÑ³»¿ª¼­"/>
      <sheetName val="°ü±Þ³»¿ª¼­"/>
      <sheetName val="ÀÌÀüºñ³»¿ª¼­"/>
      <sheetName val="¹°·®"/>
      <sheetName val="¹è¼±¼³°è"/>
      <sheetName val="ºÎÇÏ°è»ê"/>
      <sheetName val="±âÃÊ»êÃâ¼­"/>
      <sheetName val="OPGW기별"/>
      <sheetName val="효동"/>
      <sheetName val="기초자료입력"/>
      <sheetName val="일위산출근거"/>
      <sheetName val="기성"/>
      <sheetName val="기성내역 진짜"/>
      <sheetName val="기성갑지"/>
      <sheetName val="2회기성사정"/>
      <sheetName val="3회기성갑지"/>
      <sheetName val="3회총괄"/>
      <sheetName val="동해title"/>
      <sheetName val="Vari by Vendor"/>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 총괄표"/>
      <sheetName val="자재집계"/>
      <sheetName val="연결관암거"/>
      <sheetName val="인건비 "/>
      <sheetName val="경율산정"/>
      <sheetName val="중기사용료"/>
      <sheetName val="차수공개요"/>
      <sheetName val="직공비"/>
      <sheetName val="대비내역"/>
      <sheetName val="1,2공구원가계산서"/>
      <sheetName val="2공구산출내역"/>
      <sheetName val="1공구산출내역서"/>
      <sheetName val="단면"/>
      <sheetName val="입출재고현황 (2)"/>
      <sheetName val="변경비교-을"/>
      <sheetName val="견적의뢰서"/>
      <sheetName val="PO-BOQ"/>
      <sheetName val="옹벽수량집계"/>
      <sheetName val="1SPAN"/>
      <sheetName val="의왕내역"/>
      <sheetName val="제품별"/>
      <sheetName val="일위집계표"/>
      <sheetName val="약품설비"/>
      <sheetName val="5.정산서"/>
      <sheetName val="공사별 가중치 산출근거(토목)"/>
      <sheetName val="가중치근거(조경)"/>
      <sheetName val="°ø»çºñ¿¹»ê¼­(Åä¸ñºÐ)"/>
      <sheetName val="°¢Çü¸ÇÈ¦"/>
      <sheetName val="¼ö¸ñ´Ü°¡"/>
      <sheetName val="½Ã¼³¼ö·®Ç¥"/>
      <sheetName val="½ÄÀç¼ö·®Ç¥"/>
      <sheetName val="ÀÏÀ§¸ñ·Ï"/>
      <sheetName val="ÀÚÀç´Ü°¡"/>
      <sheetName val="°¡·Îµî"/>
      <sheetName val="8. 안정검토"/>
      <sheetName val="대구-교대(A1-A2)"/>
      <sheetName val="원형1호맨홀토공수량"/>
      <sheetName val="Àåºñ´Ü°¡»êÃâ"/>
      <sheetName val="µ¿¿ø(3)"/>
      <sheetName val="¿¹Á¤(3)"/>
      <sheetName val="ÁÖÇü"/>
      <sheetName val="재정비직인"/>
      <sheetName val="재정비내역"/>
      <sheetName val="지적고시내역"/>
      <sheetName val="현장설명서"/>
      <sheetName val="견적조건서"/>
      <sheetName val="시공일반사항"/>
      <sheetName val="현장설명서갑지"/>
      <sheetName val="하도급선정의뢰서(습식공사)"/>
      <sheetName val="LP-S"/>
      <sheetName val="목동1절주.bh01"/>
      <sheetName val="주관사업"/>
      <sheetName val="수문일1"/>
      <sheetName val="발주설계서(당초)"/>
      <sheetName val="TYPE-A"/>
      <sheetName val="실행"/>
      <sheetName val="단가조사-1"/>
      <sheetName val="단가조사-2"/>
      <sheetName val="MFAB"/>
      <sheetName val="MFRT"/>
      <sheetName val="MPKG"/>
      <sheetName val="MPRD"/>
      <sheetName val="WEON"/>
      <sheetName val="경상"/>
      <sheetName val="가설"/>
      <sheetName val="등록자료"/>
      <sheetName val="입력정보"/>
      <sheetName val="현장관리비"/>
      <sheetName val="단가비교표_공통1"/>
      <sheetName val="일(4)"/>
      <sheetName val="기본일위"/>
      <sheetName val="교각별수량"/>
      <sheetName val="원가산출서"/>
      <sheetName val="Dae_Jiju"/>
      <sheetName val="Sikje_ingun"/>
      <sheetName val="TREE_D"/>
      <sheetName val="FOOTING단면력"/>
      <sheetName val="날개벽수량표"/>
      <sheetName val="공종"/>
      <sheetName val="제품"/>
      <sheetName val="단가표"/>
      <sheetName val="실행예산서"/>
      <sheetName val="기본단가표"/>
      <sheetName val="토공산출(주차장)"/>
      <sheetName val="토목공사"/>
      <sheetName val="급명"/>
      <sheetName val="암거단위"/>
      <sheetName val="오동"/>
      <sheetName val="대조"/>
      <sheetName val="나한"/>
      <sheetName val="INPUT(덕도방향-시점)"/>
      <sheetName val="BOX 본체"/>
      <sheetName val="102역사"/>
      <sheetName val="단중표"/>
      <sheetName val="공사비증감"/>
      <sheetName val="2.대외공문"/>
      <sheetName val="ATM기초철가"/>
      <sheetName val="세동별비상"/>
      <sheetName val="시화점실행"/>
      <sheetName val="위성"/>
      <sheetName val="1차 내역서"/>
      <sheetName val="기계설비"/>
      <sheetName val="경비"/>
      <sheetName val="s"/>
      <sheetName val="표층포설및다짐"/>
      <sheetName val="바닥판"/>
      <sheetName val="식재일위대가"/>
      <sheetName val="ⴭⴭⴭⴭ"/>
      <sheetName val="단중표-ST"/>
      <sheetName val="약전닥트"/>
      <sheetName val="건축부하"/>
      <sheetName val="FA설치명세"/>
      <sheetName val="FD"/>
      <sheetName val="EKOG10건축"/>
      <sheetName val="남양구조시험동"/>
      <sheetName val="조명율데이타"/>
      <sheetName val="입고장부 (4)"/>
      <sheetName val="내역서(총)"/>
      <sheetName val="Oper Amount"/>
      <sheetName val="출력X"/>
      <sheetName val="화설내"/>
      <sheetName val="배수관토공"/>
      <sheetName val="송우내역서"/>
      <sheetName val="진우+대광"/>
      <sheetName val="신공항A-9(원가수정)"/>
      <sheetName val="본선토량운반계산서(1)0"/>
      <sheetName val="01AC"/>
      <sheetName val="웅진교-S2"/>
      <sheetName val="대창(함평)-창열"/>
      <sheetName val="대창(장성)"/>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공조기"/>
      <sheetName val="다이꾸"/>
      <sheetName val="과세내역(세부)"/>
      <sheetName val="CIVIL"/>
      <sheetName val="일반수량총괄"/>
      <sheetName val="자  재"/>
      <sheetName val="정화조동내역"/>
      <sheetName val="단위수량"/>
      <sheetName val="관리사무소"/>
      <sheetName val="건축"/>
      <sheetName val="단가산출서 (2)"/>
      <sheetName val="단가산출서"/>
      <sheetName val="REACTION芨.헾⿁_x0005__x0000_"/>
      <sheetName val="REACTION鴘E鵜E헾⼼_x0005_"/>
      <sheetName val="공사내역서(을)실행"/>
      <sheetName val="직원동원SCH"/>
      <sheetName val="계획금액"/>
      <sheetName val="97 사업추정(WEKI)"/>
      <sheetName val="우수"/>
      <sheetName val="MEXICO-C"/>
      <sheetName val="7단가"/>
      <sheetName val="용산1(해보)"/>
      <sheetName val="설계예시"/>
      <sheetName val="설계가"/>
      <sheetName val="관로"/>
      <sheetName val="아파트기별"/>
      <sheetName val="공리일"/>
      <sheetName val="LEGEND"/>
      <sheetName val="금액결정"/>
      <sheetName val="설계기준 및 하중계산"/>
      <sheetName val="입력값"/>
      <sheetName val="토량1-1"/>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sum1 (2)"/>
      <sheetName val="지장물C"/>
      <sheetName val="General Data"/>
      <sheetName val="SLAB"/>
      <sheetName val="관람석제출"/>
      <sheetName val="IP좌표"/>
      <sheetName val="woo(mac)"/>
      <sheetName val="제원.설계조건"/>
      <sheetName val="type-F"/>
      <sheetName val="sw1"/>
      <sheetName val="NOMUBI"/>
      <sheetName val="공사비집계"/>
      <sheetName val="단위세대"/>
      <sheetName val="단가산출집계"/>
      <sheetName val="입찰견적보고서"/>
      <sheetName val="c_balju"/>
      <sheetName val="정산내역"/>
      <sheetName val="#3_일위대가목록"/>
      <sheetName val="#2_일위대가목록"/>
      <sheetName val="연동내역서"/>
      <sheetName val="3회기성"/>
      <sheetName val="약품공급2"/>
      <sheetName val="인수공총괄"/>
      <sheetName val="총집계표"/>
      <sheetName val="내역서01"/>
      <sheetName val="덕소내역"/>
      <sheetName val="사각맨홀"/>
      <sheetName val="청천내"/>
      <sheetName val="저리조양"/>
      <sheetName val="정화조방수미장"/>
      <sheetName val="tggwan(mac)"/>
      <sheetName val="물량집계"/>
      <sheetName val="실행(표지,갑,을)"/>
      <sheetName val="FAX"/>
      <sheetName val="토사(PE)"/>
      <sheetName val="P-산#1-1(WOWA1)"/>
      <sheetName val="48수량"/>
      <sheetName val="22수량"/>
      <sheetName val="49일위"/>
      <sheetName val="22일위"/>
      <sheetName val="49수량"/>
      <sheetName val="품셈TABLE"/>
      <sheetName val="품셈표"/>
      <sheetName val="부대대비"/>
      <sheetName val="냉연집계"/>
      <sheetName val="경상비"/>
      <sheetName val="평교-내역"/>
      <sheetName val="공내역"/>
      <sheetName val="백호우계수"/>
      <sheetName val="접속도로1"/>
      <sheetName val="DATA 입력란"/>
      <sheetName val="1. 설계조건 2.단면가정 3. 하중계산"/>
      <sheetName val="횡배수관집현황(2공구)"/>
      <sheetName val="종합기별"/>
      <sheetName val="노무비명세서"/>
      <sheetName val="소요자재명세서"/>
      <sheetName val="역T형"/>
      <sheetName val="b_balju_cho"/>
      <sheetName val="IMPEADENCE MAP 취수장"/>
      <sheetName val="개보수공사BM"/>
      <sheetName val="loading"/>
      <sheetName val="Factor"/>
      <sheetName val="w't table"/>
      <sheetName val="기본단가"/>
      <sheetName val="UR2-Calculation"/>
      <sheetName val="Main"/>
      <sheetName val="4차원가계산서"/>
      <sheetName val="예산M12A"/>
      <sheetName val="환율-LIBOR"/>
      <sheetName val="품종별-이름"/>
      <sheetName val=" 갑  지 "/>
      <sheetName val="소방사항"/>
      <sheetName val="Y_WORK"/>
      <sheetName val="전력"/>
      <sheetName val="토공집계표"/>
      <sheetName val="1.우편집중내역서"/>
      <sheetName val="초기화면"/>
      <sheetName val="이름정의"/>
      <sheetName val="초기화면1"/>
      <sheetName val="COL"/>
      <sheetName val="제수"/>
      <sheetName val="공기"/>
      <sheetName val="몰탈재료산출"/>
      <sheetName val="단위목록"/>
      <sheetName val="기계경비목록"/>
      <sheetName val="관급"/>
      <sheetName val="Param"/>
      <sheetName val="Personnaliser..."/>
      <sheetName val="Takt Time"/>
      <sheetName val="실행예산"/>
      <sheetName val="2공구수량"/>
      <sheetName val="간선"/>
      <sheetName val="1"/>
      <sheetName val="pbs_lambda"/>
      <sheetName val="Matériel embarqué PVC"/>
      <sheetName val="cost"/>
      <sheetName val="토공 total"/>
      <sheetName val="토공(우물통,기타) "/>
      <sheetName val="AS복구"/>
      <sheetName val="중기터파기"/>
      <sheetName val="변수값"/>
      <sheetName val="중기상차"/>
      <sheetName val="일위산출"/>
      <sheetName val="입력변수"/>
      <sheetName val="도급"/>
      <sheetName val="우수공"/>
      <sheetName val="타견적(을)"/>
      <sheetName val="원형맨홀수량"/>
      <sheetName val="L형옹벽측구"/>
      <sheetName val="일위목차"/>
      <sheetName val="포장절단"/>
      <sheetName val="DATA(BAC)"/>
      <sheetName val="일위단가"/>
      <sheetName val="일위(설)"/>
      <sheetName val="A 견적"/>
      <sheetName val="전기공사일위대가"/>
      <sheetName val="성원계약"/>
      <sheetName val="COPING"/>
      <sheetName val="BabyÀÏÀ§´ë°¡"/>
      <sheetName val="NìüëÒ-òÅ"/>
      <sheetName val="°£¼±°è»ê"/>
      <sheetName val="´ë±¸½ÇÇà"/>
      <sheetName val="0.Áý°è"/>
      <sheetName val="1.¼öº¯Àü¼³ºñ°ø»ç"/>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아파트건축"/>
      <sheetName val="충주"/>
      <sheetName val="중동상가"/>
      <sheetName val="갈현동"/>
      <sheetName val="전기설계변경"/>
      <sheetName val="품셈집계표"/>
      <sheetName val="자재조사표(참고용)"/>
      <sheetName val="일반부표집계표"/>
      <sheetName val="분전함신설"/>
      <sheetName val="접지1종"/>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E총"/>
      <sheetName val="Languages"/>
      <sheetName val="DATA-UPS"/>
      <sheetName val="공조기(삭제)"/>
      <sheetName val="예산M11A"/>
      <sheetName val="준공평가"/>
      <sheetName val="공통가설"/>
      <sheetName val="가공비"/>
      <sheetName val="건축개요"/>
      <sheetName val="지수"/>
      <sheetName val="3본사"/>
      <sheetName val="(2)"/>
      <sheetName val="년도별노임표"/>
      <sheetName val="중기목록표"/>
      <sheetName val="원내역서3"/>
      <sheetName val="3도로"/>
      <sheetName val="101동"/>
      <sheetName val="정공공사"/>
      <sheetName val="기초일위"/>
      <sheetName val="시설일위"/>
      <sheetName val="조명일위"/>
      <sheetName val="성내동"/>
      <sheetName val="소포내역 (2)"/>
      <sheetName val="2002상반기노임기준"/>
      <sheetName val="업체별기성내역"/>
      <sheetName val="세부내역서"/>
      <sheetName val="단면별연장"/>
      <sheetName val="구조물공"/>
      <sheetName val="부대공"/>
      <sheetName val="배수공"/>
      <sheetName val="적격심사표"/>
      <sheetName val="EQT-ESTN"/>
      <sheetName val="평3"/>
      <sheetName val="2.펌프장(사급자재)"/>
      <sheetName val="MACRO(MCC)"/>
      <sheetName val="적용토목"/>
      <sheetName val="3.자재비(총괄)"/>
      <sheetName val="세부내역서(전기)"/>
      <sheetName val="plan&amp;section of foundation"/>
      <sheetName val="할증 "/>
      <sheetName val="COVER-P"/>
      <sheetName val="영업소실적"/>
      <sheetName val="변경품셈총괄"/>
      <sheetName val="Proposal"/>
      <sheetName val="CC16-내역서"/>
      <sheetName val="PIPING"/>
      <sheetName val="목록"/>
      <sheetName val="1.범위"/>
      <sheetName val="2.편성"/>
      <sheetName val="3개요"/>
      <sheetName val="5내역"/>
      <sheetName val="6.GAS"/>
      <sheetName val="7임급실"/>
      <sheetName val="미제출"/>
      <sheetName val="소방1"/>
      <sheetName val="소방2"/>
      <sheetName val="왜UP"/>
      <sheetName val="샤워실위생"/>
      <sheetName val="건축토목내역"/>
      <sheetName val="적현로"/>
      <sheetName val="대전-교대(A1-A2)"/>
      <sheetName val="205동"/>
      <sheetName val="실행대비"/>
      <sheetName val="견적서1"/>
      <sheetName val="개별직종노임단가(2005.1)"/>
      <sheetName val="맨홀수량"/>
      <sheetName val="노임,자재"/>
      <sheetName val="기계경비(맨홀)"/>
      <sheetName val="인수공규격"/>
      <sheetName val="수량산출1"/>
      <sheetName val="굴착현장"/>
      <sheetName val="승용"/>
      <sheetName val="INMD1198"/>
      <sheetName val="INFG1198"/>
      <sheetName val="맨홀토공수량"/>
      <sheetName val="표준ፙ렀ᑟ"/>
      <sheetName val="결과조달"/>
      <sheetName val="물가대비표"/>
      <sheetName val="캔개발배경"/>
      <sheetName val="시장"/>
      <sheetName val="일정표"/>
      <sheetName val=" 냉각수펌프"/>
      <sheetName val="사다리"/>
      <sheetName val="예총"/>
      <sheetName val="산출(전주P7)"/>
      <sheetName val="시공계획"/>
      <sheetName val="Macro3"/>
      <sheetName val="참조M"/>
      <sheetName val="내역서 "/>
      <sheetName val="깨기수량"/>
      <sheetName val="부丵〒"/>
      <sheetName val="부司2"/>
      <sheetName val="보호"/>
      <sheetName val="HRSG SMALL07220"/>
      <sheetName val="개소별수량산출"/>
      <sheetName val="성남여성복지내역"/>
      <sheetName val="(A)내역서"/>
      <sheetName val="간지"/>
      <sheetName val="내역(전체)"/>
      <sheetName val="현장경비"/>
      <sheetName val="기존단가 (2)"/>
      <sheetName val="9."/>
      <sheetName val="CB"/>
      <sheetName val="CS2"/>
      <sheetName val="피벗테이블데이터분석"/>
      <sheetName val="적용단위길이"/>
      <sheetName val="현장관리비 "/>
      <sheetName val="401"/>
      <sheetName val="예산내역서"/>
      <sheetName val="Site Expenses"/>
      <sheetName val="계산근거"/>
      <sheetName val="일집"/>
      <sheetName val="소업1교"/>
      <sheetName val="변화치수"/>
      <sheetName val="기초공"/>
      <sheetName val="공통부대비"/>
      <sheetName val="토공(완충)"/>
      <sheetName val="골조시행"/>
      <sheetName val="mcc일위대가"/>
      <sheetName val="가설공사"/>
      <sheetName val="일위대가 집계표"/>
      <sheetName val="횡배수관토공수량"/>
      <sheetName val="건축원가계산서"/>
      <sheetName val="원본"/>
      <sheetName val="ATS단가"/>
      <sheetName val="DPRKMHDT"/>
      <sheetName val="견적서세부내용"/>
      <sheetName val="견적내용입력"/>
      <sheetName val="96수출"/>
      <sheetName val="단가표 "/>
      <sheetName val="투자효율분석"/>
      <sheetName val="design criteria"/>
      <sheetName val="횡배수관"/>
      <sheetName val="협조전"/>
      <sheetName val="투찰"/>
      <sheetName val="설계내역(2001)"/>
      <sheetName val="공사비 내역 (가)"/>
      <sheetName val="방송노임"/>
      <sheetName val="노무"/>
      <sheetName val="경산(을)"/>
      <sheetName val="선정요령"/>
      <sheetName val="담장산출"/>
      <sheetName val="LD일"/>
      <sheetName val="Á¡°ËÃÑ°ý"/>
      <sheetName val="»ó¼öµµÅä°øÁý°èÇ¥"/>
      <sheetName val="°ßÀû´ëºñ"/>
      <sheetName val="ÀÏÀ§´ë°¡Ç¥(À¯´Ü°¡)"/>
      <sheetName val="ÀÚÀç¸ñ·Ï"/>
      <sheetName val="20°ü¸®ºñÀ²"/>
      <sheetName val="Data&amp;Result"/>
      <sheetName val="일위대가(출입)"/>
      <sheetName val="기흥하도용"/>
      <sheetName val="대가단최종"/>
      <sheetName val="적용기준표(98년상반기)"/>
      <sheetName val="주차구획선수량"/>
      <sheetName val="공사별 가중치 산출근거(건축)"/>
      <sheetName val="집수A"/>
      <sheetName val="15"/>
      <sheetName val="교통량조사"/>
      <sheetName val="부안일위"/>
      <sheetName val="1공구 건정토건 철콘"/>
      <sheetName val="2공구하도급내역서"/>
      <sheetName val="도급내역"/>
      <sheetName val="투찰추정"/>
      <sheetName val="도급내역5+800"/>
      <sheetName val="수목표준대가"/>
      <sheetName val="도급금액"/>
      <sheetName val="재노경"/>
      <sheetName val="변경내역서"/>
      <sheetName val="식재인부"/>
      <sheetName val="일위대가(1)"/>
      <sheetName val="관급자재"/>
      <sheetName val="제경비"/>
      <sheetName val="총공사내역서"/>
      <sheetName val="토공사"/>
      <sheetName val="정렬"/>
      <sheetName val="계약내역서"/>
      <sheetName val="전체도급"/>
      <sheetName val="산출명세서"/>
      <sheetName val="2.노무비명세서(수직보垰7埼"/>
      <sheetName val="환"/>
      <sheetName val="역집계1"/>
      <sheetName val="대,유,램"/>
      <sheetName val="명세서"/>
      <sheetName val="시멘트"/>
      <sheetName val="메서,변+증"/>
      <sheetName val="전체내역서"/>
      <sheetName val="접속슬라브"/>
      <sheetName val="G.R300경비"/>
      <sheetName val="상 부"/>
      <sheetName val="물가"/>
      <sheetName val="BASIC"/>
      <sheetName val="가격조사서"/>
      <sheetName val="전기혼잡제경비(45)"/>
      <sheetName val="예산M6-B"/>
      <sheetName val="제진기"/>
      <sheetName val="열린교실"/>
      <sheetName val="설계기준"/>
      <sheetName val="내역1"/>
      <sheetName val="KMT물량"/>
      <sheetName val="차선도색현황"/>
      <sheetName val="전력구구조물산근"/>
      <sheetName val="P.M 별"/>
      <sheetName val="버스운행안내"/>
      <sheetName val="예방접종계획"/>
      <sheetName val="근태계획서"/>
      <sheetName val="돈암사업"/>
      <sheetName val="단면A-A(TR)"/>
      <sheetName val="산근"/>
      <sheetName val="1-1"/>
      <sheetName val="Rates"/>
      <sheetName val="건축내역서 (경제상무실)"/>
      <sheetName val="노임(1차)"/>
      <sheetName val="통로box전기"/>
      <sheetName val="밧데리"/>
      <sheetName val="사급자재"/>
      <sheetName val="지주설치제원"/>
      <sheetName val="인상효1"/>
      <sheetName val="내역(중앙)"/>
      <sheetName val="내역(창신)"/>
      <sheetName val="단위량당중기"/>
      <sheetName val="하중산정"/>
      <sheetName val="과세표준율-2"/>
      <sheetName val="면적분양가"/>
      <sheetName val="분양면적(1123)"/>
      <sheetName val="출력소스"/>
      <sheetName val="통합내역"/>
      <sheetName val="기기리스트"/>
      <sheetName val="2000_11월설계내역"/>
      <sheetName val="BEND LOSS"/>
      <sheetName val="견적율"/>
      <sheetName val="견"/>
      <sheetName val="상가지급현황"/>
      <sheetName val="문학간접"/>
      <sheetName val="시운전연료"/>
      <sheetName val="D-3109"/>
      <sheetName val="도로경계블럭단위수량"/>
      <sheetName val="도로경계블럭단위토공"/>
      <sheetName val="L형측구단위수량"/>
      <sheetName val="L형측구연장조서"/>
      <sheetName val="APT"/>
      <sheetName val="부하"/>
      <sheetName val="도체종-상수표"/>
      <sheetName val="내역."/>
      <sheetName val="부대"/>
      <sheetName val="장비"/>
      <sheetName val="SRC-B3U2"/>
      <sheetName val="현대물량"/>
      <sheetName val="금액"/>
      <sheetName val="배수문수량산출(3)"/>
      <sheetName val="13LPMCC"/>
      <sheetName val="sub"/>
      <sheetName val="마장"/>
      <sheetName val="투찰가"/>
      <sheetName val="aa"/>
      <sheetName val="현금흐름"/>
      <sheetName val="현장예산"/>
      <sheetName val="평가데이터"/>
      <sheetName val="SULKEA"/>
      <sheetName val="잔수량(작성)"/>
      <sheetName val="전체철근집계"/>
      <sheetName val="특수기호강도거푸집"/>
      <sheetName val="종배수관면벽신"/>
      <sheetName val="종배수관(신)"/>
      <sheetName val="대로근거"/>
      <sheetName val="성서방향-교대(A2)"/>
      <sheetName val="상행-교대(A1)"/>
      <sheetName val="매매"/>
      <sheetName val="전신"/>
      <sheetName val="기간등록"/>
      <sheetName val="유림골조"/>
      <sheetName val="★도급내역"/>
      <sheetName val="단면설계"/>
      <sheetName val="신표지1"/>
      <sheetName val="관리,부대비"/>
      <sheetName val="1공구(입찰내역)"/>
      <sheetName val="중간부"/>
      <sheetName val="노임,재료비"/>
      <sheetName val="연돌일위집계"/>
      <sheetName val="인공(100P,배선반)"/>
      <sheetName val="설내역서 "/>
      <sheetName val="전기공사"/>
      <sheetName val="입력"/>
      <sheetName val="납부서"/>
      <sheetName val="일위대가(여기까지)"/>
      <sheetName val="J"/>
      <sheetName val="단위_xdc00_ὗ␀"/>
      <sheetName val="건축내역(진해석동)"/>
      <sheetName val="수성페인트도장 내역서"/>
      <sheetName val="장문교(대전)"/>
      <sheetName val="본선 토공 분배표"/>
      <sheetName val="1.토공"/>
      <sheetName val="제출내역 (2)"/>
      <sheetName val="6공구(당초)"/>
      <sheetName val="산근1"/>
      <sheetName val="입찰"/>
      <sheetName val="현경"/>
      <sheetName val="전화번호DATA (2001)"/>
      <sheetName val="자압"/>
      <sheetName val="106C0300"/>
      <sheetName val="전선_및_전선관"/>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준검_내역서"/>
      <sheetName val="1_수인터널"/>
      <sheetName val="수목데이타_"/>
      <sheetName val="변압기_및_발전기_용량"/>
      <sheetName val="단가_및_재료비"/>
      <sheetName val="-_INFORMATION_-"/>
      <sheetName val="3BL공동구_수량"/>
      <sheetName val="Piping(Methanol)"/>
      <sheetName val="진접"/>
      <sheetName val="사급자재(1단계)"/>
      <sheetName val="조명투자및환수계획"/>
      <sheetName val="제조중간결과"/>
      <sheetName val="구조물터파기수량집계"/>
      <sheetName val="배수공 시멘트 및 골재량 산출"/>
      <sheetName val="J01"/>
      <sheetName val="집수정"/>
      <sheetName val="공내ᰖ"/>
      <sheetName val="수량이동"/>
      <sheetName val="탑(을지)"/>
      <sheetName val="경산锼_x0013_閄"/>
      <sheetName val="합의경상"/>
      <sheetName val="단면瑌)"/>
      <sheetName val="22단"/>
      <sheetName val="22단锼"/>
      <sheetName val="기초자료입력및 K치 확인"/>
      <sheetName val="AS_x0005__x0000_"/>
      <sheetName val="8.현장관리비"/>
      <sheetName val="7.안전관리비"/>
      <sheetName val="내역서비교"/>
      <sheetName val="기타시설"/>
      <sheetName val="판매시설"/>
      <sheetName val="아파트"/>
      <sheetName val="주민복지관"/>
      <sheetName val="지하주차장"/>
      <sheetName val="LAB"/>
      <sheetName val="Inquiry"/>
      <sheetName val="진주䈀ᅪ"/>
      <sheetName val="별표 "/>
      <sheetName val="매입세"/>
      <sheetName val="신공"/>
      <sheetName val="균열"/>
      <sheetName val="단가및재료비"/>
      <sheetName val="노᠀⁷"/>
      <sheetName val="CHITIET VL-NC-TT -1p"/>
      <sheetName val="TDTKP1"/>
      <sheetName val="bearing"/>
      <sheetName val="화해(함평)"/>
      <sheetName val="화해(장성)"/>
      <sheetName val="BOX(1.5X1.5)"/>
      <sheetName val="2BOX본체"/>
      <sheetName val="도장수량(하1)"/>
      <sheetName val="사업수지"/>
      <sheetName val="기계경비단가"/>
      <sheetName val="CON'C"/>
      <sheetName val="경영상태"/>
      <sheetName val="토공A"/>
      <sheetName val="전체공내역서"/>
      <sheetName val="퍼스트"/>
      <sheetName val="현금"/>
      <sheetName val="차도조도계산"/>
      <sheetName val="명단원자료(이전)"/>
      <sheetName val="영동(D)"/>
      <sheetName val="원가서"/>
      <sheetName val="증감분석"/>
      <sheetName val="용소리교"/>
      <sheetName val="단가(반정1교-원주)"/>
      <sheetName val="단가산출1"/>
      <sheetName val="98수문일위"/>
      <sheetName val="삼보지질"/>
      <sheetName val="7.전산해석결과"/>
      <sheetName val="4.하중"/>
      <sheetName val="우각부검토"/>
      <sheetName val="기초입력"/>
      <sheetName val="기성내역서표지"/>
      <sheetName val="2.주요계수총괄"/>
      <sheetName val="스포회원매출"/>
      <sheetName val="부서현황"/>
      <sheetName val="감액총괄표"/>
      <sheetName val="단가견적조사표"/>
      <sheetName val="자재조사표"/>
      <sheetName val="단위가격"/>
      <sheetName val="Option"/>
      <sheetName val="copy"/>
      <sheetName val="서식"/>
      <sheetName val="소운반"/>
      <sheetName val="공종구간"/>
      <sheetName val="산출0"/>
      <sheetName val="WING3"/>
      <sheetName val="전자"/>
      <sheetName val="환산"/>
      <sheetName val="기본사항"/>
      <sheetName val="현지검측내역"/>
      <sheetName val="수량산출서-2"/>
      <sheetName val="Cable schedule"/>
      <sheetName val="V-data"/>
      <sheetName val="L-data"/>
      <sheetName val="P-data"/>
      <sheetName val="구주,중아,CIS"/>
      <sheetName val="EL90"/>
      <sheetName val="역T형교대栄⿇_x0000__x0000_庨_x0000_"/>
      <sheetName val="역T형교대栄⿇_x0000__x0000__x0000_"/>
      <sheetName val="master(total)"/>
      <sheetName val="역T형교대舨&quot;헾⾪_x0005__x0000_"/>
      <sheetName val="현황산출서"/>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Ü°¡ºñ±³Ç¥"/>
      <sheetName val="±âÃÊ´Ü°¡"/>
      <sheetName val="공통비"/>
      <sheetName val="변경후-SHEET"/>
      <sheetName val="CAT_5"/>
      <sheetName val="제3장 기술업무"/>
      <sheetName val="일위1"/>
      <sheetName val="예산"/>
      <sheetName val="의정부문예회관변경내역"/>
      <sheetName val="POL6차-PIPING"/>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공용시설내역"/>
      <sheetName val="미지급내역"/>
      <sheetName val="가공2원도"/>
      <sheetName val="준공조서"/>
      <sheetName val="공사준공계"/>
      <sheetName val="준공검사보고서"/>
      <sheetName val="도급내역서"/>
      <sheetName val="Tiburon"/>
      <sheetName val="H-PILE수량집계"/>
      <sheetName val="배출수지B"/>
      <sheetName val="자재 단가표"/>
      <sheetName val="2000.11¿ù¼³餀㢘ԯ_x0000_缀_x0000_"/>
      <sheetName val="단양 00 아파트-세부내역"/>
      <sheetName val="POOM_MOTO"/>
      <sheetName val="밀양노선별공사비명세서"/>
      <sheetName val="예산서"/>
      <sheetName val="1안"/>
      <sheetName val="테이블"/>
      <sheetName val="MACRO(전선관)"/>
      <sheetName val="현장"/>
      <sheetName val="Piping Design Data"/>
      <sheetName val="종배수관"/>
      <sheetName val="工완성공사율"/>
      <sheetName val="H PILE수량"/>
      <sheetName val="TC표지"/>
      <sheetName val="2003상반기노임기준"/>
      <sheetName val="중기조종사 단위단가"/>
      <sheetName val="교대시점"/>
      <sheetName val="하도급변경대비표"/>
      <sheetName val="2000용수잠관-수량집계"/>
      <sheetName val="5."/>
      <sheetName val="11"/>
      <sheetName val="12."/>
      <sheetName val="14."/>
      <sheetName val="13"/>
      <sheetName val="7."/>
      <sheetName val="8."/>
      <sheetName val="10."/>
      <sheetName val="전기단가조사서"/>
      <sheetName val="PI蒨9"/>
      <sheetName val="영창26"/>
      <sheetName val="공종목록표"/>
      <sheetName val="자재테이블"/>
      <sheetName val="내역서적용수량"/>
      <sheetName val="8.PILE  (돌출)"/>
      <sheetName val="오억미만"/>
      <sheetName val="직원자료입력"/>
      <sheetName val="청구내역(9807)"/>
      <sheetName val="MixBed"/>
      <sheetName val="CondPol"/>
      <sheetName val="실행내역서 "/>
      <sheetName val="萀⅜"/>
      <sheetName val="장비당단가 (1)"/>
      <sheetName val="O＆P"/>
      <sheetName val="결재판(삭제하지말아주세요)"/>
      <sheetName val="본사인상전"/>
      <sheetName val="도급양식"/>
      <sheetName val="단가산출-기,교"/>
      <sheetName val="Cost bd-&quot;A&quot;"/>
      <sheetName val="IBASE"/>
      <sheetName val="당사"/>
      <sheetName val="유첨䈀ᅪ"/>
      <sheetName val="토공,기초"/>
      <sheetName val="FAB별"/>
      <sheetName val="주간계획"/>
      <sheetName val="선택"/>
      <sheetName val="총괄원가 "/>
      <sheetName val="가CP"/>
      <sheetName val="DATA 입력부"/>
      <sheetName val="송전재료비"/>
      <sheetName val="eq_data"/>
      <sheetName val="인원"/>
      <sheetName val="TG9504"/>
      <sheetName val="1995년 섹터별 매출"/>
      <sheetName val="ROOF(ALKALI)"/>
      <sheetName val="역T형옹벽(3.0)"/>
      <sheetName val="실행(ALT1)"/>
      <sheetName val="단가대조"/>
      <sheetName val="유첨_x0005__x0000_"/>
      <sheetName val="유첨헾】"/>
      <sheetName val="주beam"/>
      <sheetName val="공사내역"/>
      <sheetName val="inputdata"/>
      <sheetName val="구조     ."/>
      <sheetName val="설명서 "/>
      <sheetName val="내부부하"/>
      <sheetName val="일위_파일"/>
      <sheetName val="SKETCH"/>
      <sheetName val="공사진행"/>
      <sheetName val="통합"/>
      <sheetName val="BOX"/>
      <sheetName val="견적서(대외) (2)"/>
      <sheetName val="__MAIN"/>
      <sheetName val="°úÃµMAIN"/>
      <sheetName val="ÅÍ³ÎÁ¶µµ"/>
      <sheetName val="1.¼³°è±âÁØ"/>
      <sheetName val="3Â÷¼³°è"/>
      <sheetName val="ÇöÈ²CODE"/>
      <sheetName val="¼ÕÀÍÇöÈ²"/>
      <sheetName val="±âµÕ(¿øÇü)"/>
      <sheetName val="¿Ëº®"/>
      <sheetName val="ABUT¼ö·®-A1"/>
      <sheetName val="¹ëºê¼³Ä¡"/>
      <sheetName val="3.¹Ù´ÚÆÇ¼³°è"/>
      <sheetName val="Á¶°Ç"/>
      <sheetName val="¿©Èï"/>
      <sheetName val="tÇü"/>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철근량 검토"/>
      <sheetName val="하중계산"/>
      <sheetName val="유기공정"/>
      <sheetName val="STBOX"/>
      <sheetName val="산재 안전"/>
      <sheetName val="노무비 경비"/>
      <sheetName val="산정표"/>
      <sheetName val="공사기본자료"/>
      <sheetName val="공사비총괄표"/>
      <sheetName val="7.1유효폭"/>
      <sheetName val="BQ(실행)"/>
      <sheetName val="기준액"/>
      <sheetName val="교량하부공"/>
      <sheetName val="와동25-3(변경)"/>
      <sheetName val="기계"/>
      <sheetName val="본체"/>
      <sheetName val="T6-6(2)"/>
      <sheetName val="Upgrades pricing"/>
      <sheetName val="Ampecity Data"/>
      <sheetName val="MCC제원"/>
      <sheetName val="3_바닥판설계"/>
      <sheetName val="연습장소"/>
      <sheetName val="상세내역,전력산출서"/>
      <sheetName val="내역(가지)"/>
      <sheetName val="GI-LIST"/>
      <sheetName val="사급자재총괄"/>
      <sheetName val="b_balju"/>
      <sheetName val="총공사비"/>
      <sheetName val="목록1"/>
      <sheetName val="목록2"/>
      <sheetName val="부표총괄"/>
      <sheetName val="기준"/>
      <sheetName val="2터널시점"/>
      <sheetName val="기본"/>
      <sheetName val="전압"/>
      <sheetName val="조도"/>
      <sheetName val="동력"/>
      <sheetName val="계정"/>
      <sheetName val="절감계산"/>
      <sheetName val="000000"/>
      <sheetName val="조도계산(가로등NEW)"/>
      <sheetName val="ML"/>
      <sheetName val="기초"/>
      <sheetName val="견적대비표"/>
      <sheetName val="archi(본사)"/>
      <sheetName val="01"/>
      <sheetName val="자재표"/>
      <sheetName val="1,2,3,4,5단위수량"/>
      <sheetName val="일반전기C"/>
      <sheetName val="48전력선_x0002__x0000_㣸"/>
      <sheetName val="조도계산서_(도서)"/>
      <sheetName val="1_설계조건"/>
      <sheetName val="단__가__대__비__표"/>
      <sheetName val="일__위__대__가__목__록"/>
      <sheetName val="90_03실행_"/>
      <sheetName val="3_공통공사대비"/>
      <sheetName val="49-11g"/>
      <sheetName val="49-11H"/>
      <sheetName val="PI_x0000__x0000_"/>
      <sheetName val="화산경계"/>
      <sheetName val="ASEM내역"/>
      <sheetName val="4.일위대가목차"/>
      <sheetName val="안양1공구_건축"/>
      <sheetName val="적격점수&lt;300억미만&gt;"/>
      <sheetName val="99년신청"/>
      <sheetName val="아수배전(1회)"/>
      <sheetName val="인건비_조사"/>
      <sheetName val="GAEYO"/>
      <sheetName val="변경내역"/>
      <sheetName val="in"/>
      <sheetName val="전체_1설계"/>
      <sheetName val="청주(철골발주의뢰서)"/>
      <sheetName val="Price List"/>
      <sheetName val="3련 B_x0005__x0000_"/>
      <sheetName val="기성수금(단단위)"/>
      <sheetName val="원가매출(단단위)"/>
      <sheetName val="적용건축"/>
      <sheetName val="설치 일위대가(4԰_x0000_缀_x0000__x0000__x0000_"/>
      <sheetName val="기지국"/>
      <sheetName val="프로젝트"/>
      <sheetName val="콘_재료분리(1)"/>
      <sheetName val="OZ049E"/>
      <sheetName val="배수내역(총수량)"/>
      <sheetName val="층"/>
      <sheetName val="단가조사표"/>
      <sheetName val="설계내역서(기계)"/>
      <sheetName val="수주실적0709"/>
      <sheetName val="음봉방향"/>
      <sheetName val="자료(통합)"/>
      <sheetName val="발주내역"/>
      <sheetName val="건축원가"/>
      <sheetName val="제4절-1"/>
      <sheetName val="총괄-1"/>
      <sheetName val=" 토목 처리장도급내역서 "/>
      <sheetName val="기초및구체공"/>
      <sheetName val="특수선일위대가"/>
      <sheetName val="홈통받이수량"/>
      <sheetName val="공통가설공사"/>
      <sheetName val="공사수행방안"/>
      <sheetName val="단위중량"/>
      <sheetName val="단위집계표"/>
      <sheetName val="2000년하반기"/>
      <sheetName val="Data2"/>
      <sheetName val="출력-내역서"/>
      <sheetName val="AS포장복구_"/>
      <sheetName val="설-원가"/>
      <sheetName val="0217상가미분양자산"/>
      <sheetName val="CALCULATION"/>
      <sheetName val="working load at the btm ft."/>
      <sheetName val="stability check"/>
      <sheetName val="INDEX"/>
      <sheetName val="15100"/>
      <sheetName val="BOQ-Summary_Form A1"/>
      <sheetName val="BOQ-Summary_Form A2"/>
      <sheetName val="BOQ-Summary_Form A3"/>
      <sheetName val="Attachment_A"/>
      <sheetName val="elect QC"/>
      <sheetName val="Quezon"/>
      <sheetName val="bulcan"/>
      <sheetName val="Bulacan"/>
      <sheetName val="자재비"/>
      <sheetName val="10현장조직"/>
      <sheetName val="3-1-12"/>
      <sheetName val="3-1-3"/>
      <sheetName val="21301동"/>
      <sheetName val="금긋기 및 절단"/>
      <sheetName val="TB-내역서"/>
      <sheetName val="Instruction"/>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교육종류"/>
      <sheetName val="2.2.2입적표"/>
      <sheetName val="堀᎟"/>
      <sheetName val="¼ö·®»êÃÈ"/>
      <sheetName val="¼ö·®»êÃX"/>
      <sheetName val="壈᎟"/>
      <sheetName val="쀀ፐ"/>
      <sheetName val="죈፺"/>
      <sheetName val="惈፵"/>
      <sheetName val="설계개요"/>
      <sheetName val="대가목록"/>
      <sheetName val="물墸᎟鰀"/>
      <sheetName val="화재 탐지_x0005__x0000_"/>
      <sheetName val="가중치"/>
      <sheetName val="일위대가(건축)"/>
      <sheetName val="자재목록표"/>
      <sheetName val="단중聀"/>
      <sheetName val="당정동경상이수"/>
      <sheetName val="당정동공통이수"/>
      <sheetName val="차수"/>
      <sheetName val="貭♘"/>
      <sheetName val="기계실"/>
      <sheetName val="MAT"/>
      <sheetName val="경로,구간현황"/>
      <sheetName val="전신환매도徸"/>
      <sheetName val="PARAMETER"/>
      <sheetName val="세부내역(직접인건비)"/>
      <sheetName val="원하도급내역서(당초)"/>
      <sheetName val="대포2교접속"/>
      <sheetName val="파형강관집계"/>
      <sheetName val="비교1"/>
      <sheetName val="5호광장_(만점)"/>
      <sheetName val="인천국제_(만점)_(2)"/>
      <sheetName val="설_계"/>
      <sheetName val="Sheet1_(2)"/>
      <sheetName val="단면_(2)"/>
      <sheetName val="외주대비_-석축"/>
      <sheetName val="외주대비-구조물_(2)"/>
      <sheetName val="견적표지_(3)"/>
      <sheetName val="IMP_(REACTOR)"/>
      <sheetName val="1_설계기준"/>
      <sheetName val="12_xd8b7_⭎ጀ鮂"/>
      <sheetName val="12좷⭘ጀ鮂"/>
      <sheetName val="품셈총괄표"/>
      <sheetName val="AH-1 "/>
      <sheetName val="OHU"/>
      <sheetName val="NAI"/>
      <sheetName val="design load"/>
      <sheetName val="건축집계"/>
      <sheetName val="NAMES"/>
      <sheetName val="계좌번호"/>
      <sheetName val="꣈፺"/>
      <sheetName val="저፺"/>
      <sheetName val="일반맨홀수량집계"/>
      <sheetName val="3.하중산정4.지지력"/>
      <sheetName val="품종별월계"/>
      <sheetName val="5.공종별尜_x0013_層_x0013_闰"/>
      <sheetName val="금액내㔀቎"/>
      <sheetName val="청하배수"/>
      <sheetName val="설계서"/>
      <sheetName val="옹벽기초자료"/>
      <sheetName val="전부인쇄"/>
      <sheetName val="9-1차이내역."/>
      <sheetName val="1.외주공사"/>
      <sheetName val="2.직영공사"/>
      <sheetName val="원가계산서(남측)"/>
      <sheetName val="첨부"/>
      <sheetName val="계산DATA입력"/>
      <sheetName val="Recovered_Sheet1"/>
      <sheetName val="원가상세내역"/>
      <sheetName val="2004경영(비목별)"/>
      <sheetName val="2004경영"/>
      <sheetName val="공사설계서"/>
      <sheetName val="참조"/>
      <sheetName val="기초코徸"/>
      <sheetName val="예산조서(︀ᇕ԰"/>
      <sheetName val="과세면세표"/>
      <sheetName val="인제내역"/>
      <sheetName val="사통"/>
      <sheetName val="96작생능"/>
      <sheetName val="현장지䀀ኀ㠀ኃ"/>
      <sheetName val="집계(세부총괄)"/>
      <sheetName val="품셈기준"/>
      <sheetName val="물가변동잔여물량세부내역서"/>
      <sheetName val="신규(방류시설)"/>
      <sheetName val="소방"/>
      <sheetName val="덤프트럭계수"/>
      <sheetName val="카메라"/>
      <sheetName val="현장별계약현황('98.10.31)"/>
      <sheetName val="집계표(육상)"/>
      <sheetName val="날개벽(TYPE1)"/>
      <sheetName val="단락전류-A"/>
      <sheetName val="hvac내역서(제어동)"/>
      <sheetName val="22단가(철完9"/>
      <sheetName val="지질조사"/>
      <sheetName val="총체보활공정표"/>
      <sheetName val="T1"/>
      <sheetName val="단가결정"/>
      <sheetName val="판"/>
      <sheetName val="Front"/>
      <sheetName val="1.취수장"/>
      <sheetName val="상-교대(A1-A2)"/>
      <sheetName val="첨부1"/>
      <sheetName val="PART_DISCOUNT"/>
      <sheetName val="적점"/>
      <sheetName val="결합부검토"/>
      <sheetName val="재료표"/>
      <sheetName val="969910( R)"/>
      <sheetName val="금액결揄"/>
      <sheetName val="공사비 내역"/>
      <sheetName val="2000_x0005__x0000__x0000_"/>
      <sheetName val="모델링"/>
      <sheetName val="EUPDAT2"/>
      <sheetName val="변경서식"/>
      <sheetName val="시가지우회도로공내역서"/>
      <sheetName val="견적사양비교표"/>
      <sheetName val="매입내역 "/>
      <sheetName val="거래처별지출내역"/>
      <sheetName val="제잡비"/>
      <sheetName val="T13(P68~72,78)"/>
      <sheetName val="㩷"/>
      <sheetName val="렀ⵘ"/>
      <sheetName val="֭_x0000_"/>
      <sheetName val="성곽내역서"/>
      <sheetName val="16-1"/>
      <sheetName val="Ⅴ-2.공종별내역"/>
      <sheetName val="투입(관수_건축)"/>
      <sheetName val="투입(APT500)"/>
      <sheetName val="투입(분당)"/>
      <sheetName val="작성지침서2)"/>
      <sheetName val="투입스케쥴양식"/>
      <sheetName val="투입(APT1200)"/>
      <sheetName val="투입(평촌)"/>
      <sheetName val="투입(APT1000)"/>
      <sheetName val="계약내역서(을지)"/>
      <sheetName val="빗물받이(910-510-410)"/>
      <sheetName val="용수간선"/>
      <sheetName val="유림총괄"/>
      <sheetName val="노무비(첨부4-4)"/>
      <sheetName val="변수데이타"/>
      <sheetName val="일반부표"/>
      <sheetName val="뚝토공"/>
      <sheetName val="05년"/>
      <sheetName val="사  업  비  수  지  예  산  서"/>
      <sheetName val="내역서(총괄)"/>
      <sheetName val="공종별 집계표"/>
      <sheetName val="공통가설_8"/>
      <sheetName val="아파트_9"/>
      <sheetName val="직접공사비집계표_7"/>
      <sheetName val="N頀ᚃ"/>
      <sheetName val="N"/>
      <sheetName val="96_x0005__x0000_ø"/>
      <sheetName val="금강견적"/>
      <sheetName val="공사"/>
    </sheetNames>
    <definedNames>
      <definedName name="Macro14"/>
      <definedName name="Macro7"/>
      <definedName name="Macro8"/>
      <definedName name="Macro9" sheetId="33"/>
    </defined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 sheetId="137"/>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sheetData sheetId="276"/>
      <sheetData sheetId="277"/>
      <sheetData sheetId="278"/>
      <sheetData sheetId="279"/>
      <sheetData sheetId="280" refreshError="1"/>
      <sheetData sheetId="281" refreshError="1"/>
      <sheetData sheetId="282" refreshError="1"/>
      <sheetData sheetId="283" refreshError="1"/>
      <sheetData sheetId="284"/>
      <sheetData sheetId="285"/>
      <sheetData sheetId="286"/>
      <sheetData sheetId="287"/>
      <sheetData sheetId="288"/>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sheetData sheetId="389"/>
      <sheetData sheetId="390"/>
      <sheetData sheetId="391"/>
      <sheetData sheetId="392"/>
      <sheetData sheetId="393"/>
      <sheetData sheetId="394"/>
      <sheetData sheetId="395"/>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sheetData sheetId="565"/>
      <sheetData sheetId="566"/>
      <sheetData sheetId="567"/>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sheetData sheetId="771"/>
      <sheetData sheetId="772" refreshError="1"/>
      <sheetData sheetId="773" refreshError="1"/>
      <sheetData sheetId="774" refreshError="1"/>
      <sheetData sheetId="775" refreshError="1"/>
      <sheetData sheetId="776" refreshError="1"/>
      <sheetData sheetId="777" refreshError="1"/>
      <sheetData sheetId="778" refreshError="1"/>
      <sheetData sheetId="779"/>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sheetData sheetId="871" refreshError="1"/>
      <sheetData sheetId="872" refreshError="1"/>
      <sheetData sheetId="873" refreshError="1"/>
      <sheetData sheetId="874" refreshError="1"/>
      <sheetData sheetId="875" refreshError="1"/>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sheetData sheetId="896" refreshError="1"/>
      <sheetData sheetId="897"/>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sheetData sheetId="946" refreshError="1"/>
      <sheetData sheetId="947" refreshError="1"/>
      <sheetData sheetId="948" refreshError="1"/>
      <sheetData sheetId="949"/>
      <sheetData sheetId="950"/>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sheetData sheetId="975"/>
      <sheetData sheetId="976"/>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sheetData sheetId="1235"/>
      <sheetData sheetId="1236"/>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sheetData sheetId="1474"/>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sheetData sheetId="1570"/>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sheetData sheetId="1925"/>
      <sheetData sheetId="1926" refreshError="1"/>
      <sheetData sheetId="1927" refreshError="1"/>
      <sheetData sheetId="1928"/>
      <sheetData sheetId="1929"/>
      <sheetData sheetId="1930"/>
      <sheetData sheetId="1931"/>
      <sheetData sheetId="1932"/>
      <sheetData sheetId="1933"/>
      <sheetData sheetId="1934"/>
      <sheetData sheetId="1935"/>
      <sheetData sheetId="1936"/>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sheetData sheetId="2042" refreshError="1"/>
      <sheetData sheetId="2043" refreshError="1"/>
      <sheetData sheetId="2044"/>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기집계"/>
    </sheetNames>
    <sheetDataSet>
      <sheetData sheetId="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공사원가계산서(조정) (2)"/>
      <sheetName val="갑지(조정)"/>
      <sheetName val="을지(조정)"/>
      <sheetName val="공임산출 (조정품셈)"/>
      <sheetName val="일위대가"/>
      <sheetName val="공사원가계산서(조정)"/>
      <sheetName val="산출조서"/>
      <sheetName val="군산공장추가구매"/>
      <sheetName val="A-100전제"/>
      <sheetName val="을"/>
      <sheetName val="개요2"/>
      <sheetName val="신우"/>
      <sheetName val="견적대비 견적서"/>
      <sheetName val="수량집계"/>
      <sheetName val="#REF"/>
      <sheetName val="Y-WORK"/>
      <sheetName val="BASIC (2)"/>
      <sheetName val="일위목록"/>
      <sheetName val="EP0618"/>
      <sheetName val="빌딩 안내"/>
      <sheetName val="연부97-1"/>
      <sheetName val="구학초내"/>
      <sheetName val="총체보활공정표"/>
      <sheetName val="DATA"/>
      <sheetName val="hvac(제어동)"/>
      <sheetName val="(BS,CF)-BACK"/>
      <sheetName val="copy"/>
      <sheetName val="서식"/>
      <sheetName val="견적990322"/>
      <sheetName val="견적서"/>
      <sheetName val="갑지1"/>
      <sheetName val="손익분석"/>
      <sheetName val="9GNG운반"/>
      <sheetName val="조명시설"/>
      <sheetName val="요율"/>
      <sheetName val="A 견적"/>
      <sheetName val="DNW"/>
      <sheetName val="NE"/>
      <sheetName val="NM2"/>
      <sheetName val="NW1"/>
      <sheetName val="NW2"/>
      <sheetName val="PW3"/>
      <sheetName val="PW4"/>
      <sheetName val="SC1"/>
      <sheetName val="TR"/>
      <sheetName val="환율change"/>
      <sheetName val="참조자료"/>
      <sheetName val="Bid Summary"/>
      <sheetName val="이동시 예상비용"/>
      <sheetName val="Seg 1DE비용"/>
      <sheetName val="Transit 비용_감가상각미포함"/>
      <sheetName val="1.설계조건"/>
      <sheetName val="000000"/>
      <sheetName val="VXXX"/>
      <sheetName val="C3"/>
      <sheetName val="단가표"/>
      <sheetName val="200"/>
      <sheetName val="품셈(기초)"/>
      <sheetName val="횡배수관토공수량"/>
      <sheetName val="JUCKEYK"/>
      <sheetName val="M1"/>
      <sheetName val="원가계산서"/>
      <sheetName val="집수정(600-700)"/>
      <sheetName val="기계경비(시간당)"/>
      <sheetName val="J直材4"/>
      <sheetName val="단가산출"/>
      <sheetName val="내역서"/>
      <sheetName val="I一般比"/>
      <sheetName val="내역"/>
      <sheetName val="Sheet2"/>
      <sheetName val="VENT"/>
      <sheetName val="단가산출2"/>
      <sheetName val="부하자료"/>
      <sheetName val="내역서1"/>
      <sheetName val="낙찰표"/>
      <sheetName val="예산내역서"/>
      <sheetName val="설계예산서"/>
      <sheetName val="갑지(추정)"/>
      <sheetName val="sw1"/>
      <sheetName val="공사원가계산서(⸜정) (2)"/>
      <sheetName val="분석"/>
      <sheetName val="노임"/>
      <sheetName val="총괄표"/>
      <sheetName val="기기리스트"/>
      <sheetName val="아수배전(1회)"/>
      <sheetName val="450GX ASPs"/>
      <sheetName val="설계명세서"/>
      <sheetName val="WORK"/>
      <sheetName val="A-4"/>
      <sheetName val="내역총괄표"/>
      <sheetName val="내역(전체)"/>
      <sheetName val="전기혼잡제경비(45)"/>
      <sheetName val="Sheet1"/>
      <sheetName val="말뚝지지력산정"/>
      <sheetName val="45,46"/>
      <sheetName val="조경"/>
      <sheetName val="48일위(기존)"/>
      <sheetName val="FB25JN"/>
      <sheetName val="단가"/>
      <sheetName val="자료"/>
      <sheetName val="입찰안"/>
      <sheetName val="wall"/>
      <sheetName val="한강운반비"/>
      <sheetName val="현장식당(1)"/>
      <sheetName val="인사자료총집계"/>
      <sheetName val="REDUCER"/>
      <sheetName val="WE'T"/>
      <sheetName val="갑지"/>
      <sheetName val="수량산출"/>
      <sheetName val="장비투입계획"/>
      <sheetName val="옥외배관기본공량"/>
      <sheetName val="총계"/>
      <sheetName val="표지 (2)"/>
      <sheetName val="BOQ건축"/>
      <sheetName val="토공"/>
      <sheetName val="부하계산서"/>
      <sheetName val="T"/>
      <sheetName val="&lt;목록&gt;"/>
      <sheetName val="현장지지물물량"/>
      <sheetName val="내력서"/>
      <sheetName val="공사원가계산서(조정)_(2)"/>
      <sheetName val="공임산출_(조정품셈)"/>
      <sheetName val="A_견적"/>
      <sheetName val="BASIC_(2)"/>
      <sheetName val="빌딩_안내"/>
      <sheetName val="공사원가계산서(⸜정)_(2)"/>
      <sheetName val="표지_(2)"/>
      <sheetName val="견적대비_견적서"/>
      <sheetName val="AV시스템"/>
      <sheetName val="터파기및재료"/>
      <sheetName val="과천MAIN"/>
      <sheetName val="GI-LIST"/>
      <sheetName val="철근단면적"/>
      <sheetName val="직재"/>
      <sheetName val="배수공"/>
      <sheetName val="Sheet5"/>
      <sheetName val="11.자재단가"/>
      <sheetName val="ABUT수량-A1"/>
      <sheetName val="기존단가 (2)"/>
      <sheetName val="단중표"/>
      <sheetName val="조명율표"/>
      <sheetName val="CODE"/>
      <sheetName val="2.대외공문"/>
      <sheetName val="원가"/>
      <sheetName val="재집"/>
      <sheetName val="Front"/>
      <sheetName val="차액보증"/>
      <sheetName val="실행철강하도"/>
      <sheetName val="집계표"/>
      <sheetName val="인건-측정"/>
      <sheetName val="유치원내역"/>
      <sheetName val="단"/>
      <sheetName val="1-최종안"/>
      <sheetName val="사업분석-분양가결정"/>
      <sheetName val="설직재-1"/>
      <sheetName val="매립"/>
      <sheetName val="흄관기초"/>
      <sheetName val="GAEYO"/>
      <sheetName val="계산서(곡선부)"/>
      <sheetName val="-치수표(곡선부)"/>
      <sheetName val="단가비교표 (계측제어)"/>
      <sheetName val="전기공사"/>
      <sheetName val="정보매체A동"/>
      <sheetName val="OHU"/>
      <sheetName val="노임단가"/>
      <sheetName val="투자계획종합최종"/>
      <sheetName val="Sheet9"/>
      <sheetName val="LOAD-46"/>
      <sheetName val="경비"/>
      <sheetName val="품셈TABLE"/>
      <sheetName val="현황"/>
      <sheetName val="실행내역"/>
      <sheetName val="토 적 표"/>
      <sheetName val="전차선로 물량표"/>
      <sheetName val="Sheet3"/>
      <sheetName val="대치판정"/>
      <sheetName val="환율"/>
      <sheetName val="밸브설치"/>
      <sheetName val="입상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우"/>
      <sheetName val="laroux"/>
      <sheetName val="갑지"/>
      <sheetName val="강 당"/>
      <sheetName val="신우갑지"/>
      <sheetName val="천우갑지"/>
      <sheetName val="천우"/>
      <sheetName val="__"/>
      <sheetName val="적용단가"/>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진행 DATA (2)"/>
      <sheetName val="Cover"/>
      <sheetName val="관리방안"/>
      <sheetName val="부서별 진행계획(부평프레스)"/>
      <sheetName val="부서별 진행계획(Team용)"/>
      <sheetName val="진행 DATA _2_"/>
      <sheetName val="군산공장추가구매"/>
    </sheetNames>
    <sheetDataSet>
      <sheetData sheetId="0" refreshError="1"/>
      <sheetData sheetId="1"/>
      <sheetData sheetId="2"/>
      <sheetData sheetId="3"/>
      <sheetData sheetId="4"/>
      <sheetData sheetId="5"/>
      <sheetData sheetId="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laroux"/>
      <sheetName val="****01"/>
      <sheetName val="****00"/>
      <sheetName val="Sheet4"/>
      <sheetName val="Sheet5"/>
      <sheetName val="본관2층(연구관리)"/>
      <sheetName val="본관2층(투자비절감TFT)"/>
      <sheetName val="본관3층(설계관리및인증)"/>
      <sheetName val="본관3층(설계지원)"/>
      <sheetName val="차량인증"/>
      <sheetName val="설계관리"/>
      <sheetName val="본관4층(사양최적화)"/>
      <sheetName val="본관4층(설계원가)"/>
      <sheetName val="게러지2층(종합시험)"/>
      <sheetName val="신관3층(남측)"/>
      <sheetName val="신관3층북쪽"/>
      <sheetName val="신관4층남쪽"/>
      <sheetName val="신관4층북측"/>
      <sheetName val="신관5층남쪽"/>
      <sheetName val="신관5층북쪽"/>
      <sheetName val="PT2층 "/>
      <sheetName val="PT3층"/>
      <sheetName val="BP변동"/>
      <sheetName val="BOOK1"/>
      <sheetName val="진행 DATA (2)"/>
    </sheetNames>
    <definedNames>
      <definedName name="eplformat"/>
    </defined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수량집계"/>
      <sheetName val="슬래브철근집계"/>
      <sheetName val="강재집계"/>
      <sheetName val="진주방향수량집계"/>
      <sheetName val="진주방향철근집계"/>
      <sheetName val="진주방향"/>
      <sheetName val="마산방향수량집계"/>
      <sheetName val="마산방향철근집계"/>
      <sheetName val="마산방향"/>
    </sheetNames>
    <sheetDataSet>
      <sheetData sheetId="0"/>
      <sheetData sheetId="1"/>
      <sheetData sheetId="2"/>
      <sheetData sheetId="3"/>
      <sheetData sheetId="4"/>
      <sheetData sheetId="5">
        <row r="110">
          <cell r="AN110">
            <v>1.31</v>
          </cell>
        </row>
        <row r="295">
          <cell r="AN295" t="str">
            <v>m</v>
          </cell>
        </row>
      </sheetData>
      <sheetData sheetId="6"/>
      <sheetData sheetId="7"/>
      <sheetData sheetId="8"/>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업무보고서"/>
      <sheetName val="TIMING"/>
      <sheetName val="차량소요"/>
      <sheetName val="투자비"/>
      <sheetName val="경상TOTAL"/>
      <sheetName val="APPRISAL"/>
      <sheetName val="내구"/>
      <sheetName val="의장"/>
      <sheetName val="구동"/>
      <sheetName val="brk"/>
      <sheetName val="NVH"/>
      <sheetName val="환경"/>
      <sheetName val="표지"/>
      <sheetName val="목차"/>
      <sheetName val="간지 1"/>
      <sheetName val="환경분석 (2)"/>
      <sheetName val="환경분석"/>
      <sheetName val="중장기목표 (3)"/>
      <sheetName val="중장기목표"/>
      <sheetName val="중장기목표 (2)"/>
      <sheetName val="중장기목표치"/>
      <sheetName val="전략과제"/>
      <sheetName val="간지 2"/>
      <sheetName val="목표"/>
      <sheetName val="개선활동계획"/>
      <sheetName val="간지 3"/>
      <sheetName val="인원계획"/>
      <sheetName val="비용예산"/>
      <sheetName val="프로젝트"/>
      <sheetName val="맨아워"/>
      <sheetName val="VXXXXXXXXXXXXXXXXXXXXXXXX"/>
      <sheetName val="PRETEST"/>
      <sheetName val="BODY"/>
      <sheetName val="C_PRETEST"/>
      <sheetName val="R&amp;H"/>
      <sheetName val="COOL'G"/>
      <sheetName val="Sheet1"/>
      <sheetName val="Sheet2"/>
      <sheetName val="Sheet3"/>
      <sheetName val="Sheet4"/>
      <sheetName val="Sheet5"/>
      <sheetName val="Sheet6"/>
      <sheetName val="Sheet7"/>
      <sheetName val="Sheet8"/>
      <sheetName val="Sheet9"/>
      <sheetName val="Sheet10"/>
      <sheetName val="VXX"/>
      <sheetName val="INDEX"/>
      <sheetName val="보고내용 요약"/>
      <sheetName val="1.MTC"/>
      <sheetName val="2.OTC"/>
      <sheetName val="3.1W-Scope"/>
      <sheetName val="3.2W-Scope 비교"/>
      <sheetName val="4.pps요약"/>
      <sheetName val="5.Procedure"/>
      <sheetName val="6.1B-M Plan"/>
      <sheetName val="6.2 Pretest Plan"/>
      <sheetName val="6.3Pre.소요량 내역"/>
      <sheetName val="6.4 Pretest 차량 비교"/>
      <sheetName val="7.T200 진행방안"/>
      <sheetName val="8.DMT"/>
      <sheetName val="9.T100대비MTC"/>
      <sheetName val="10.예산"/>
      <sheetName val="11.TEAM구성"/>
      <sheetName val="V200-3NV028DA"/>
      <sheetName val="V200-3NV034DM"/>
      <sheetName val="찬재♥정희3"/>
      <sheetName val="DAILY REPORT"/>
      <sheetName val="찬재♥정희2"/>
      <sheetName val="DAC"/>
      <sheetName val="FAX SHT"/>
      <sheetName val="4PV046"/>
      <sheetName val="4PV084"/>
      <sheetName val="4PV074"/>
      <sheetName val="4PV060"/>
      <sheetName val="4PV0203"/>
      <sheetName val="Cover"/>
      <sheetName val="TIMING_LPG"/>
      <sheetName val="CHK_STATUS"/>
      <sheetName val="APP_GR"/>
      <sheetName val="OBJ"/>
      <sheetName val="CONERN ITEM"/>
      <sheetName val="개선불가"/>
      <sheetName val="DURA_VEH"/>
      <sheetName val="TIR_STA"/>
      <sheetName val="DURA_CONCERN"/>
      <sheetName val="DAMPER 보고서"/>
      <sheetName val="J-DAMPER-TEST"/>
      <sheetName val="COMP. SPEC"/>
      <sheetName val="COMP. SPEC (2)"/>
      <sheetName val="J100-J150-F"/>
      <sheetName val="J100-J150-R"/>
      <sheetName val="1. PILOT RISK"/>
      <sheetName val="2. Overall timing (6.28)"/>
      <sheetName val="PROTO T&amp;D 진행현황"/>
      <sheetName val="2. 목표성능대비진행현황"/>
      <sheetName val="graph"/>
      <sheetName val="3. T&amp;D 단계별 RATING"/>
      <sheetName val="4. MAJOR문제점"/>
      <sheetName val="결론"/>
      <sheetName val="1. OVERALL RATING"/>
      <sheetName val="5. CONCERNS"/>
      <sheetName val="TOTAL 현황 (2)"/>
      <sheetName val="GTHOMSNZ"/>
      <sheetName val="순서"/>
      <sheetName val="TIR STATUS"/>
      <sheetName val="CONCERN(OP-R2)"/>
      <sheetName val="CONCERN(R3-R4)"/>
      <sheetName val="R4 MONITORING ITEMS"/>
      <sheetName val="2월목표실적 _NEW"/>
      <sheetName val="첨부)bpn 지연"/>
      <sheetName val="첨부3)T_내수"/>
      <sheetName val="T-수출"/>
      <sheetName val="J-내수"/>
      <sheetName val="J-수출"/>
      <sheetName val="V-내수"/>
      <sheetName val="V-수출"/>
      <sheetName val="MAGNUS_NEW"/>
      <sheetName val="REZZO_NEW"/>
      <sheetName val="원가혁신학교개요"/>
      <sheetName val="차종별 목표"/>
      <sheetName val="2월목표실적"/>
      <sheetName val="3월목표실적전망"/>
      <sheetName val="첨부)bpn 지연 (2)"/>
      <sheetName val="U31HTR"/>
      <sheetName val="U31HTR (2)"/>
      <sheetName val="Chart1"/>
      <sheetName val="HTR-JU"/>
      <sheetName val="V140일정"/>
      <sheetName val="원가_중점"/>
      <sheetName val="catch-up"/>
      <sheetName val="원가학교 1-4"/>
      <sheetName val="원가학교_5"/>
      <sheetName val="6-15차"/>
      <sheetName val="원가 추진계획"/>
      <sheetName val="원가 과제실적"/>
      <sheetName val="전략과제종합"/>
      <sheetName val="CPC"/>
      <sheetName val="국산화"/>
      <sheetName val="DVP"/>
      <sheetName val="품질"/>
      <sheetName val="인원"/>
      <sheetName val="비용"/>
      <sheetName val="비용 (상세)"/>
      <sheetName val="절감현황_9910이전_ECS제외"/>
      <sheetName val="미달원인"/>
      <sheetName val="T_내수"/>
      <sheetName val="MAGNUS"/>
      <sheetName val="REZZO"/>
      <sheetName val="첨부3_원가혁신학교1-2차"/>
      <sheetName val="첨부3_원가혁신학교3차"/>
      <sheetName val="절감현황"/>
      <sheetName val="원가혁신학교"/>
      <sheetName val="원가혁신학교_3차"/>
      <sheetName val="품질 추진계획"/>
      <sheetName val="품질 과제실적"/>
      <sheetName val="해외 추진계획"/>
      <sheetName val="해외 과제실적"/>
      <sheetName val="첨부1_절감현황"/>
      <sheetName val="미달원인 _지연"/>
      <sheetName val="미달원인_삭제"/>
      <sheetName val="원가catch up"/>
      <sheetName val="첨부1_T_내수"/>
      <sheetName val="첨부3_원가학교적용율"/>
      <sheetName val="첨부4_원가학교REJECT사유"/>
      <sheetName val="월별적용계획"/>
      <sheetName val="첨부4_원가학교REJECT사유 (2)"/>
      <sheetName val="품질목표"/>
      <sheetName val="투자"/>
      <sheetName val="투자비(2)"/>
      <sheetName val="▶ 5HB_4NB 투자"/>
      <sheetName val="추가비용"/>
      <sheetName val="5HB_4NB 추가투자 포함"/>
      <sheetName val="▶ 3HB 투자"/>
      <sheetName val="▶ 운교&amp;3점 S_BELT 투자"/>
      <sheetName val="별첨"/>
      <sheetName val="▶5HB_4NB 인원"/>
      <sheetName val="▶3HB 인원"/>
      <sheetName val="▶5HB_4NB 출장"/>
      <sheetName val="▶3HB 출장"/>
      <sheetName val="전장현황"/>
      <sheetName val="전장_전주"/>
      <sheetName val="전장_001204"/>
      <sheetName val="master_total"/>
      <sheetName val="LAMP(E1)"/>
      <sheetName val="W_HARMESS(E2-1)"/>
      <sheetName val="GEBAMO(E2-2)"/>
      <sheetName val="MODULE_RELAY(E3-1)"/>
      <sheetName val="SWITCH(E3-2)"/>
      <sheetName val="CLUSTER(E3-3)"/>
      <sheetName val="AUDIO(E3-4)"/>
      <sheetName val="1 page"/>
      <sheetName val="2 page"/>
      <sheetName val="보고서"/>
      <sheetName val="1. OVERALL GHART"/>
      <sheetName val="2. OVERALL RATING"/>
      <sheetName val="3. CONCERN"/>
      <sheetName val="4.연비"/>
      <sheetName val="5.OBJ. MEASURING"/>
      <sheetName val="첨부1. 분야별 GRAPH"/>
      <sheetName val="첨부2 TOTAL RATING"/>
      <sheetName val="첨부3. ATIR STATUS"/>
      <sheetName val="첨부4. ATIR - TOTAL"/>
      <sheetName val="STATUS"/>
      <sheetName val="CONCERN"/>
      <sheetName val="TOTAL"/>
      <sheetName val="연비"/>
      <sheetName val="RATING"/>
      <sheetName val="sum (2)"/>
      <sheetName val="all"/>
      <sheetName val="정선영"/>
      <sheetName val="정철호"/>
      <sheetName val="(보정용)"/>
      <sheetName val="박경호"/>
      <sheetName val="김만수"/>
      <sheetName val="김호"/>
      <sheetName val="sum"/>
      <sheetName val="실적(종합)"/>
      <sheetName val="그래프"/>
      <sheetName val="문제점"/>
      <sheetName val="추월"/>
      <sheetName val="발진"/>
      <sheetName val="최고속"/>
      <sheetName val="시험보고서"/>
      <sheetName val="V210-V220 Master Plan"/>
      <sheetName val="V210-V220 Master Plan(2)"/>
      <sheetName val="V210-V220 Master Plan(3)"/>
      <sheetName val="TOTAL 현황"/>
      <sheetName val="GRAPH (2)"/>
      <sheetName val="부서별 STATUS"/>
      <sheetName val="TOTAL LIST"/>
      <sheetName val="INSP"/>
      <sheetName val="PERF &amp; ECO"/>
      <sheetName val="STRG"/>
      <sheetName val="WHL&amp;TIRE"/>
      <sheetName val="BRAKE"/>
      <sheetName val="ENG"/>
      <sheetName val="DRIVE"/>
      <sheetName val="HVAC"/>
      <sheetName val="ELEC"/>
      <sheetName val="미실시"/>
      <sheetName val="VXXXXXX"/>
      <sheetName val="TRIM026DM"/>
      <sheetName val="TRIM026DM (2)"/>
      <sheetName val="WEIGHT026_009DM"/>
      <sheetName val="ALIGN007-010"/>
      <sheetName val="Trim Ht Spec"/>
      <sheetName val="VEH STATUS"/>
      <sheetName val="DURA MILEAGE"/>
      <sheetName val="PPRM"/>
      <sheetName val="RAW"/>
      <sheetName val="7.단계별 목표성능"/>
      <sheetName val="6.OA Rating"/>
      <sheetName val="8.연비 Data"/>
      <sheetName val="PSO Concern (3)"/>
      <sheetName val="내수 PILOT(R2.020326)"/>
      <sheetName val="현황"/>
      <sheetName val="단계별 승인전망"/>
      <sheetName val="승인일정 "/>
      <sheetName val="검토중 품목"/>
      <sheetName val="미승인유형분석"/>
      <sheetName val="미승인 (2)"/>
      <sheetName val="CRITICAL"/>
      <sheetName val="미승인"/>
      <sheetName val="J200 MASTER FILE_11_14"/>
      <sheetName val="피벗"/>
      <sheetName val="BIW"/>
      <sheetName val="승인계획"/>
      <sheetName val="PHI전 미승인 ITEM"/>
      <sheetName val="J200개발MASTER_0829"/>
      <sheetName val="미승인현황"/>
      <sheetName val="PH1전미승인"/>
      <sheetName val="J200 MASTER FILE_11_91"/>
      <sheetName val="J200 BIW"/>
      <sheetName val="V_M 지원종합"/>
      <sheetName val="V_M Total List "/>
      <sheetName val="J200 P_MASTER(19PART)"/>
      <sheetName val="V_M Total List  (2)"/>
      <sheetName val="AGENDA"/>
      <sheetName val="엔진COVER"/>
      <sheetName val="UJ CAR"/>
      <sheetName val="외주부품개발일정"/>
      <sheetName val="부품개발 종합"/>
      <sheetName val="기술승인 업무절차"/>
      <sheetName val="기술승인 8-9월 대상부품"/>
      <sheetName val="일정계획"/>
      <sheetName val="VM자재지원계획"/>
      <sheetName val="개발종합"/>
      <sheetName val="3_4단계 추진일정"/>
      <sheetName val="1차CFT"/>
      <sheetName val="CFT CALENDAR"/>
      <sheetName val="PDMS"/>
      <sheetName val="개발지연"/>
      <sheetName val="자재지원 추진일정"/>
      <sheetName val="Pre_PILOT 지원종합 "/>
      <sheetName val="지원대책"/>
      <sheetName val="COM,P100,V210,V220(ACTUAL)"/>
      <sheetName val="V210VEH"/>
      <sheetName val="V210 TIR STATUS"/>
      <sheetName val="V210 TIR LIST"/>
      <sheetName val="1.1. V222 ENGRG REL현황"/>
      <sheetName val="1.2. V222-개발진행현황"/>
      <sheetName val="1.1. 보조-미 RELEASE 상세"/>
      <sheetName val="V222 개발진행현황"/>
      <sheetName val="4. V222주요현안"/>
      <sheetName val="1.2보조1-MTC V222_H18D_EMS_EC2000"/>
      <sheetName val="1.2보조2-MTC V222_H20D_EMS_EC2000"/>
      <sheetName val="1.2보조2-MTC V222_H20D_EMS_기타"/>
      <sheetName val="1.2보조3-18D AT EURO DTL CAL"/>
      <sheetName val="1.2보조3-20D AT EURO DWMC CAL"/>
      <sheetName val="1.2보조4-SAFETY"/>
      <sheetName val="1.2보조5-개발진행현황"/>
      <sheetName val="1.2보조5-보조1-동럭성능개발"/>
      <sheetName val="1.2보조6-보조2-R&amp;H MIRA TUNING"/>
      <sheetName val="1.2보조5-보조2-V222 TIMING(Air)"/>
      <sheetName val="1.2보조5-보조2-V222"/>
      <sheetName val="1.2보조7-V222 RHD PEDAL"/>
      <sheetName val="4.주요현안"/>
      <sheetName val="4. 주요현안-V222 AT "/>
      <sheetName val="보조4-V222 AT 개발현황"/>
      <sheetName val="1.2보조3-MTC V222_H20D_EMS_EC2000"/>
      <sheetName val="보조3-MTC V222_H20D_EMS_기타"/>
      <sheetName val="보조6-개발진행현황"/>
      <sheetName val="보조-보조1-동럭성능개발"/>
      <sheetName val="V222 AT 주요현안"/>
      <sheetName val="PLAN"/>
      <sheetName val="안건"/>
      <sheetName val="배경"/>
      <sheetName val="검토결과"/>
      <sheetName val=" 개발일정"/>
      <sheetName val="적용방안"/>
      <sheetName val="F15DM 성능 도표"/>
      <sheetName val="LA-4"/>
      <sheetName val="ON ROAD"/>
      <sheetName val="0-100"/>
      <sheetName val="Sub.-MT"/>
      <sheetName val="Sub.-AT"/>
      <sheetName val="시험결과 요약"/>
      <sheetName val="Chart8"/>
      <sheetName val="Design Recomm"/>
      <sheetName val="Fig 1"/>
      <sheetName val="Fig 2"/>
      <sheetName val="Fig11"/>
      <sheetName val="Fig12"/>
      <sheetName val="시험결과_본문"/>
      <sheetName val="Fig 13"/>
      <sheetName val="data"/>
      <sheetName val="DPH2(20502)"/>
      <sheetName val="서유럽,일반PH_1(0510)"/>
      <sheetName val="서유럽,일반PH_1(0521)"/>
      <sheetName val="서유럽,일반PH_1(0604)"/>
      <sheetName val="서유럽,일반PH_1(0618)"/>
      <sheetName val="서유럽,일반PH_1(0620)"/>
      <sheetName val="서유럽,일반PH_1(0625)"/>
      <sheetName val="서유럽,일반PH_1(020624)"/>
      <sheetName val="서유럽,일반PH_1(0612)"/>
      <sheetName val="서유럽,일반PH_1(613)"/>
      <sheetName val="서유럽,일반PH_1(621)"/>
      <sheetName val="내수PH_32(020624)"/>
      <sheetName val="내수PH_33(020624)"/>
      <sheetName val="155_금호"/>
      <sheetName val="155 _한국"/>
      <sheetName val="155 _넥센"/>
      <sheetName val="185 ALL SEASON SUMMARY"/>
      <sheetName val="Description "/>
      <sheetName val="RIDE COMFORT"/>
      <sheetName val="CH-RIDECOMFORT"/>
      <sheetName val="DRY HANDLING"/>
      <sheetName val="CH-DRY HANDLING"/>
      <sheetName val="WET HANDLING"/>
      <sheetName val="CH-WET HANDLING"/>
      <sheetName val="한국 H420"/>
      <sheetName val="금호 716"/>
      <sheetName val="Nexen DH2_65"/>
      <sheetName val="추진배경"/>
      <sheetName val="적용계획"/>
      <sheetName val="VOLUME REVIEW"/>
      <sheetName val="개발개요"/>
      <sheetName val="CHANGE CONTENT"/>
      <sheetName val="시험차 필요차량"/>
      <sheetName val="시험차 상세"/>
      <sheetName val="투자비 정리"/>
      <sheetName val="상세-투자비"/>
      <sheetName val="ETC투자비"/>
      <sheetName val="ULEV II MTC"/>
      <sheetName val="K-LEV 적용계획"/>
      <sheetName val="K-LEV Volume Review"/>
      <sheetName val="업무 SCOPE"/>
      <sheetName val="KLEV MTC"/>
      <sheetName val="TIMING-H20D_EMS_KLEV_TIME(V1)"/>
      <sheetName val="TIMING-XK6"/>
      <sheetName val="시험차 요약"/>
      <sheetName val="투자비상세(02년4월)"/>
      <sheetName val="KLEV 배출가스"/>
      <sheetName val="KLEV PHASE IN"/>
      <sheetName val="V231원가변동"/>
      <sheetName val="V232V233원가변동"/>
      <sheetName val="COST 검토 결과"/>
      <sheetName val="XKULEVE2 ETC"/>
      <sheetName val="참고"/>
      <sheetName val="LIST"/>
      <sheetName val="원가절감 SUMMARY (참고용)"/>
      <sheetName val="원가절감 실적(사내)"/>
      <sheetName val="원가절감 실적(TOTAL)"/>
      <sheetName val="원가절감 TOTAL"/>
      <sheetName val="재료비(생산기술)"/>
      <sheetName val="재료비(생산기술) - 실적"/>
      <sheetName val="재료비(설계 VE) - 실적"/>
      <sheetName val="재료비(외자 CI) - 실적"/>
      <sheetName val="재료비(국산화) - 실적"/>
      <sheetName val="노무비"/>
      <sheetName val="노무비 - 실적"/>
      <sheetName val="경비"/>
      <sheetName val="경비 - 실적"/>
      <sheetName val="일정종합"/>
      <sheetName val="GEAR"/>
      <sheetName val="PUMP(EVO)"/>
      <sheetName val="PUMP (STD)"/>
      <sheetName val="COND"/>
      <sheetName val="RAD"/>
      <sheetName val="master_plan"/>
      <sheetName val="J200TOOL,PART  (12.19)"/>
      <sheetName val="AXLE(사내)"/>
      <sheetName val="진행현황(1214)"/>
      <sheetName val="part_T200pump"/>
      <sheetName val="part_T200dbc7"/>
      <sheetName val="part_T200rad"/>
      <sheetName val="Part_M150gear"/>
      <sheetName val="지연품목(7_16)"/>
      <sheetName val="서유럽,일반PH_1(0628)"/>
      <sheetName val="서유럽,일반PH_1(0703)"/>
      <sheetName val="서유럽,일반PH_1(0705)"/>
      <sheetName val="서유럽,일반PH_1(020722)"/>
      <sheetName val="서유럽,일반PH_1_진행현황(020722)"/>
      <sheetName val="결품_품번"/>
      <sheetName val="BOM"/>
      <sheetName val="일정관리"/>
      <sheetName val="0511미발주 접수불가현황"/>
      <sheetName val="U110예산(020916)"/>
      <sheetName val="U110예산(정리)"/>
      <sheetName val="SGM,GMI EMS 개발차량"/>
      <sheetName val="실적및전망 "/>
      <sheetName val="DIQS"/>
      <sheetName val="DIQS2 (2)"/>
      <sheetName val="REWORK"/>
      <sheetName val="REWORK(2)"/>
      <sheetName val="WARRANTY"/>
      <sheetName val="1.개발개념"/>
      <sheetName val="2.투자비정리"/>
      <sheetName val="3.MTC-XK6 RHD(현BOOSTER적용시)"/>
      <sheetName val="2.CHANGE CONTENT"/>
      <sheetName val="3.투자비 정리"/>
      <sheetName val="4.시험차 상세(LHD ONLY)"/>
      <sheetName val="4.시험차 상세 (RHD추가)"/>
      <sheetName val="2.투자비-개발기간"/>
      <sheetName val="PACKAGE #1"/>
      <sheetName val="PACKAGE #2"/>
      <sheetName val="3.XK RHD PACKAGE 검토"/>
      <sheetName val="REF #1"/>
      <sheetName val="REF#2"/>
      <sheetName val="REF#3"/>
      <sheetName val="제조"/>
      <sheetName val="종합"/>
      <sheetName val="성능개선"/>
      <sheetName val="일정"/>
      <sheetName val="성능개선 (2)"/>
      <sheetName val="개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I一般比"/>
      <sheetName val="과천MAIN"/>
      <sheetName val="내역"/>
      <sheetName val="터널조도"/>
      <sheetName val="대비"/>
      <sheetName val="내역서(총)"/>
      <sheetName val="TEL"/>
      <sheetName val="plan&amp;section of foundation"/>
      <sheetName val="민속촌메뉴"/>
      <sheetName val="수량산출서"/>
      <sheetName val="부대대비"/>
      <sheetName val="냉연집계"/>
      <sheetName val="Sheet3"/>
      <sheetName val="신우"/>
      <sheetName val="교각계산"/>
      <sheetName val="노원열병합  건축공사기성내역서"/>
      <sheetName val="N賃率-職"/>
      <sheetName val="실행내역서 "/>
      <sheetName val="일위대가"/>
      <sheetName val="DATE"/>
      <sheetName val="sheets"/>
      <sheetName val="예산M12A"/>
      <sheetName val="일위대가목차"/>
      <sheetName val="노임단가"/>
      <sheetName val="경비_원본"/>
      <sheetName val="직재"/>
      <sheetName val="감가상각"/>
      <sheetName val="J直材4"/>
      <sheetName val="업무"/>
      <sheetName val="code"/>
      <sheetName val="주소록"/>
      <sheetName val="TOTAL"/>
      <sheetName val="공사원가계산서"/>
      <sheetName val="FANDBS"/>
      <sheetName val="GRDATA"/>
      <sheetName val="SHAFTDBSE"/>
      <sheetName val="견적서"/>
      <sheetName val="단가비교표"/>
      <sheetName val="개요"/>
      <sheetName val="자재단가비교표"/>
      <sheetName val="설직재-1"/>
      <sheetName val="설계조건"/>
      <sheetName val="직노"/>
      <sheetName val="경산"/>
      <sheetName val="Sheet2"/>
      <sheetName val="공사현황"/>
      <sheetName val="소비자가"/>
      <sheetName val="부하계산서"/>
      <sheetName val="CT "/>
      <sheetName val="노임"/>
      <sheetName val="ABUT수량-A1"/>
      <sheetName val="발신정보"/>
      <sheetName val="기본일위"/>
      <sheetName val="2F 회의실견적(5_14 일대)"/>
      <sheetName val="NOMUBI"/>
      <sheetName val="sw1"/>
      <sheetName val="실행철강하도"/>
      <sheetName val="동원(3)"/>
      <sheetName val="예정(3)"/>
      <sheetName val="인건-측정"/>
      <sheetName val="조도계산서 (도서)"/>
      <sheetName val="동력부하(도산)"/>
      <sheetName val="명세서"/>
      <sheetName val="20관리비율"/>
      <sheetName val="C-노임단가"/>
      <sheetName val="danga"/>
      <sheetName val="ilch"/>
      <sheetName val="입찰안"/>
      <sheetName val="유림골조"/>
      <sheetName val="Sheet14"/>
      <sheetName val="Sheet13"/>
      <sheetName val="6호기"/>
      <sheetName val="조명시설"/>
      <sheetName val="예산변경사항"/>
      <sheetName val="세부내역"/>
      <sheetName val="정공공사"/>
      <sheetName val="Sheet5"/>
      <sheetName val="갑지"/>
      <sheetName val="인건비"/>
      <sheetName val="재집"/>
      <sheetName val="화재 탐지 설비"/>
      <sheetName val="工완성공사율"/>
      <sheetName val="Sheet1"/>
      <sheetName val="내역서1999.8최종"/>
      <sheetName val="전기일위대가"/>
      <sheetName val="DATA"/>
      <sheetName val="도"/>
      <sheetName val="Y-WORK"/>
      <sheetName val="을지"/>
      <sheetName val="DB"/>
      <sheetName val="기성금내역서"/>
      <sheetName val="일위단가"/>
      <sheetName val="건축내역"/>
      <sheetName val="합천내역"/>
      <sheetName val="1안"/>
      <sheetName val="단가표"/>
      <sheetName val="밸브설치"/>
      <sheetName val="사통"/>
      <sheetName val="단가조사"/>
      <sheetName val="노임이"/>
      <sheetName val="EACT10"/>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을"/>
      <sheetName val="음료실행"/>
      <sheetName val="APT내역"/>
      <sheetName val="부대시설"/>
      <sheetName val="기둥(원형)"/>
      <sheetName val="입출재고현황 (2)"/>
      <sheetName val="설비"/>
      <sheetName val="타견적1"/>
      <sheetName val="타견적2"/>
      <sheetName val="타견적3"/>
      <sheetName val="소상 &quot;1&quot;"/>
      <sheetName val="copy"/>
      <sheetName val="DB단가"/>
      <sheetName val="TABLE"/>
      <sheetName val="유기공정"/>
      <sheetName val="96물가 CODE"/>
      <sheetName val="연부97-1"/>
      <sheetName val="갑지1"/>
      <sheetName val="단가산출2"/>
      <sheetName val="제36-40호표"/>
      <sheetName val="#REF"/>
      <sheetName val="총괄집계표"/>
      <sheetName val="노무비"/>
      <sheetName val="공조기휀"/>
      <sheetName val="재료"/>
      <sheetName val="설치자재"/>
      <sheetName val="기본사항"/>
      <sheetName val="환산"/>
      <sheetName val="일위"/>
      <sheetName val="공사내역"/>
      <sheetName val="BID"/>
      <sheetName val="LEGEND"/>
      <sheetName val="조경"/>
      <sheetName val="갑지(추정)"/>
      <sheetName val="본장"/>
      <sheetName val="최종갑지"/>
      <sheetName val="sum1 (2)"/>
      <sheetName val="견적정보"/>
      <sheetName val="PANEL_중량산출"/>
      <sheetName val="노원열병합__건축공사기성내역서"/>
      <sheetName val="plan&amp;section_of_foundation"/>
      <sheetName val="1단계"/>
      <sheetName val="FB25JN"/>
      <sheetName val="년도별실"/>
      <sheetName val="도체종-상수표"/>
      <sheetName val="계산서(곡선부)"/>
      <sheetName val="-치수표(곡선부)"/>
      <sheetName val="CP-E2 (품셈표)"/>
      <sheetName val="조도계산(1)"/>
      <sheetName val="U-TYPE(1)"/>
      <sheetName val="종배수관"/>
      <sheetName val="전차선로 물량표"/>
      <sheetName val="와동25-3(변경)"/>
      <sheetName val="반중력식옹벽3.5"/>
      <sheetName val="일위대가목록"/>
      <sheetName val="품목납기"/>
      <sheetName val="001"/>
      <sheetName val="60명당사(총괄)"/>
      <sheetName val="기초대가"/>
      <sheetName val="97"/>
      <sheetName val="WORK"/>
      <sheetName val="김재복부장님"/>
      <sheetName val="70%"/>
      <sheetName val="Macro1"/>
      <sheetName val="Macro2"/>
      <sheetName val="중기사용료"/>
      <sheetName val="1.설계조건"/>
      <sheetName val="전기단가조사서"/>
      <sheetName val="자재단가"/>
      <sheetName val="K1자재(3차등)"/>
      <sheetName val="실행비교"/>
      <sheetName val="덕전리"/>
      <sheetName val="선급금신청서"/>
      <sheetName val="CT_"/>
      <sheetName val="2F_회의실견적(5_14_일대)"/>
      <sheetName val="조도계산서_(도서)"/>
      <sheetName val="96물가_CODE"/>
      <sheetName val="CP-E2_(품셈표)"/>
      <sheetName val="여과지동"/>
      <sheetName val="기초자료"/>
      <sheetName val="부하(성남)"/>
      <sheetName val="견적대비 견적서"/>
      <sheetName val="GAEYO"/>
      <sheetName val="UserData"/>
      <sheetName val="환율"/>
      <sheetName val="11.단가비교표_"/>
      <sheetName val="16.기계경비산출내역_"/>
      <sheetName val="원가계산서"/>
      <sheetName val="LOPCALC"/>
      <sheetName val="단가산출(변경없음)"/>
      <sheetName val="신규 수주분(사용자 정의)"/>
      <sheetName val="장애코드"/>
      <sheetName val="현금예금"/>
      <sheetName val="OPT7"/>
      <sheetName val="6PILE  (돌출)"/>
      <sheetName val="금액집계"/>
      <sheetName val="Sheet9"/>
      <sheetName val="통신원가"/>
      <sheetName val="터파기및재료"/>
      <sheetName val="CONCRETE"/>
      <sheetName val="부하LOAD"/>
      <sheetName val="데이타"/>
      <sheetName val="11월 가격"/>
      <sheetName val="일위대가(1)"/>
      <sheetName val="연수동"/>
      <sheetName val="1000 DB구축 부표"/>
      <sheetName val="청천내"/>
      <sheetName val="차액보증"/>
      <sheetName val="10월가격"/>
      <sheetName val="원형1호맨홀토공수량"/>
      <sheetName val="정부노임단가"/>
      <sheetName val="철거산출근거"/>
      <sheetName val="기계경비산출기준"/>
      <sheetName val="원본(갑지)"/>
      <sheetName val="판매96"/>
      <sheetName val="제-노임"/>
      <sheetName val="제직재"/>
      <sheetName val="원가"/>
      <sheetName val="운반"/>
      <sheetName val="UR2-Calculation"/>
      <sheetName val="단"/>
      <sheetName val="기성"/>
      <sheetName val="전기"/>
      <sheetName val="날개벽수량표"/>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기계경비(시간당)"/>
      <sheetName val="램머"/>
      <sheetName val="내역서 (2)"/>
      <sheetName val="총괄내역서"/>
      <sheetName val="교대(A1-A2)"/>
      <sheetName val="공사비집계"/>
      <sheetName val="건축"/>
      <sheetName val="제잡비"/>
      <sheetName val="B(함)일반수량"/>
      <sheetName val="플랜트 설치"/>
      <sheetName val="산출근거"/>
      <sheetName val="산출내역서집계표"/>
      <sheetName val="단가산출"/>
      <sheetName val="환경평가"/>
      <sheetName val="인구"/>
      <sheetName val="배수관공"/>
      <sheetName val="Sheet1 (2)"/>
      <sheetName val="CTEMCOST"/>
      <sheetName val="화재_탐지_설비"/>
      <sheetName val="부속동"/>
      <sheetName val="공사개요(좌)"/>
      <sheetName val="직공비"/>
      <sheetName val="매입세율"/>
      <sheetName val="공사개요"/>
      <sheetName val="Sheet7"/>
      <sheetName val="어음광고주"/>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VE절감"/>
      <sheetName val="물량표S"/>
      <sheetName val="금액내역서"/>
      <sheetName val="물가시세"/>
      <sheetName val="ITEM"/>
      <sheetName val="type-F"/>
      <sheetName val="FPA"/>
      <sheetName val="순수개발"/>
      <sheetName val="Data Vol"/>
      <sheetName val="차수"/>
      <sheetName val="공통가설"/>
      <sheetName val="전체"/>
      <sheetName val="Galaxy 소비자가격표"/>
      <sheetName val="dt0301"/>
      <sheetName val="dtt0301"/>
      <sheetName val="7.1 자재단가표(케이블)"/>
      <sheetName val="내부부하"/>
      <sheetName val="가로등기초"/>
      <sheetName val="BASIC (2)"/>
      <sheetName val="백암비스타내역"/>
      <sheetName val="목록"/>
      <sheetName val="LOAD-46"/>
      <sheetName val="토공계산서(부체도로)"/>
      <sheetName val="외주가공"/>
      <sheetName val="7단가"/>
      <sheetName val="기계내역"/>
      <sheetName val="소상_&quot;1&quot;"/>
      <sheetName val="Oper Amount"/>
      <sheetName val="실적단가"/>
      <sheetName val="일위대가_복합"/>
      <sheetName val="일위대가_서비스"/>
      <sheetName val="장비집계"/>
      <sheetName val="8.PILE  (돌출)"/>
      <sheetName val="임차품의(농조)"/>
      <sheetName val="심사물량"/>
      <sheetName val="심사계산"/>
      <sheetName val="실행내역"/>
      <sheetName val="조도계산서 _도서_"/>
      <sheetName val="원가 (2)"/>
      <sheetName val="대치판정"/>
      <sheetName val="rate"/>
      <sheetName val="첨부파일"/>
      <sheetName val="일반수량총괄"/>
      <sheetName val="토공총괄"/>
      <sheetName val="골재수량"/>
      <sheetName val="레미콘집계"/>
      <sheetName val="주요자재"/>
      <sheetName val="타공종이기"/>
      <sheetName val="(C)원내역"/>
      <sheetName val="원가계산"/>
      <sheetName val="사급자재"/>
      <sheetName val="이토변실(A3-LINE)"/>
      <sheetName val="98수문일위"/>
      <sheetName val="진주방향"/>
      <sheetName val="유통망계획"/>
      <sheetName val="기준자료"/>
      <sheetName val="제품"/>
      <sheetName val="견적계산"/>
      <sheetName val="TRE TABLE"/>
      <sheetName val="자재운반단가일람표"/>
      <sheetName val="설계내역(2001)"/>
      <sheetName val="본체"/>
      <sheetName val="토목"/>
      <sheetName val="단가목록"/>
      <sheetName val="대창(장성)"/>
      <sheetName val="자료"/>
      <sheetName val="우각부보강"/>
      <sheetName val="실행"/>
      <sheetName val="건축원가계산서"/>
      <sheetName val="도근좌표"/>
      <sheetName val="99총공사내역서"/>
      <sheetName val="변압기 및 발전기 용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단면가정"/>
      <sheetName val="7내역"/>
      <sheetName val="DRUM"/>
      <sheetName val="표지판단위"/>
      <sheetName val="설계"/>
      <sheetName val="협조전"/>
      <sheetName val="dtxl"/>
      <sheetName val="입상내역"/>
      <sheetName val="담장산출"/>
      <sheetName val="BOX"/>
      <sheetName val="건축내역서"/>
      <sheetName val="실정공사비단가표"/>
      <sheetName val="PROCESS"/>
      <sheetName val="일위대가(계측기설치)"/>
      <sheetName val="말뚝지지력산정"/>
      <sheetName val="예산대비"/>
      <sheetName val="공문"/>
      <sheetName val="NEYOK"/>
      <sheetName val="품산출서"/>
      <sheetName val="1-1"/>
      <sheetName val="차도조도계산"/>
      <sheetName val="목차"/>
      <sheetName val="BUS제원1"/>
      <sheetName val="단가조사서"/>
      <sheetName val="간지"/>
      <sheetName val="간선계산"/>
      <sheetName val="소업1교"/>
      <sheetName val="sub"/>
      <sheetName val="노무비 근거"/>
      <sheetName val="품목"/>
      <sheetName val="AV시스템"/>
      <sheetName val="C1"/>
      <sheetName val="기성내역서표지"/>
      <sheetName val="(A)내역서"/>
      <sheetName val="값"/>
      <sheetName val="횡 연장"/>
      <sheetName val="호표"/>
      <sheetName val="공사비명세서"/>
      <sheetName val="지수"/>
      <sheetName val="일위대가표"/>
      <sheetName val="약품공급2"/>
      <sheetName val="배수내역 (2)"/>
      <sheetName val="견내"/>
      <sheetName val="매립"/>
      <sheetName val="FACTOR"/>
      <sheetName val="Cost bd-&quot;A&quot;"/>
      <sheetName val="FAB별"/>
      <sheetName val="견적(갑지)"/>
      <sheetName val="단위중량"/>
      <sheetName val="CB"/>
      <sheetName val="단위수량"/>
      <sheetName val="변경갑지"/>
      <sheetName val="증감(갑지)"/>
      <sheetName val="손익차9월2"/>
      <sheetName val="단가"/>
      <sheetName val="DLA"/>
      <sheetName val=" 견적서"/>
      <sheetName val="cost"/>
      <sheetName val="상승노임"/>
      <sheetName val="변화치수"/>
      <sheetName val="수량산출서 갑지"/>
      <sheetName val=" HIT-&gt;HMC 견적(3900)"/>
      <sheetName val="48일위"/>
      <sheetName val="48수량"/>
      <sheetName val="22수량"/>
      <sheetName val="49일위"/>
      <sheetName val="22일위"/>
      <sheetName val="49수량"/>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시행후면적"/>
      <sheetName val="수지예산"/>
      <sheetName val="단가대비"/>
      <sheetName val="소요자재"/>
      <sheetName val="ROOF(ALKALI)"/>
      <sheetName val="일위대가(4층원격)"/>
      <sheetName val="건축집계표"/>
      <sheetName val="단가표 "/>
      <sheetName val="총괄"/>
      <sheetName val="공사비"/>
      <sheetName val="OPT"/>
      <sheetName val="SV"/>
      <sheetName val="1공구(을)"/>
      <sheetName val="XL4Poppy"/>
      <sheetName val="List"/>
      <sheetName val="CHITIET VL-NC"/>
      <sheetName val="DON GIA"/>
      <sheetName val="MOTOR"/>
      <sheetName val="참고"/>
      <sheetName val="7.경제성결과"/>
      <sheetName val="FRP내역서"/>
      <sheetName val="부대내역"/>
      <sheetName val="실행내역서_"/>
      <sheetName val="3련 BOX"/>
      <sheetName val="11"/>
      <sheetName val="계약내력"/>
      <sheetName val="자판실행"/>
      <sheetName val="우수"/>
      <sheetName val="자재조사표(참고용)"/>
      <sheetName val="품셈집계표"/>
      <sheetName val="일반부표집계표"/>
      <sheetName val="시화점실행"/>
      <sheetName val="맨홀토공"/>
      <sheetName val="Controls"/>
      <sheetName val="재1"/>
      <sheetName val="I.설계조건"/>
      <sheetName val="배수통관(좌)"/>
      <sheetName val="교통대책내역"/>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토사(PE)"/>
      <sheetName val="Ekog10"/>
      <sheetName val="코드표"/>
      <sheetName val="기초단가"/>
      <sheetName val="공종별내역서"/>
      <sheetName val="전선 및 전선관"/>
      <sheetName val="청주(철골발주의뢰서)"/>
      <sheetName val="정렬"/>
      <sheetName val="분전함신설"/>
      <sheetName val="접지1종"/>
      <sheetName val="자재테이블"/>
      <sheetName val="산출금액내역"/>
      <sheetName val="A-4"/>
      <sheetName val="실행간접비용"/>
      <sheetName val="__"/>
      <sheetName val="DIAPHRAGM"/>
      <sheetName val="연령현황"/>
      <sheetName val="설계예산서(2016년 보안등 신설공사 단가계약-).xls"/>
      <sheetName val="기초자료입력"/>
      <sheetName val="Baby일위대가"/>
      <sheetName val="DHEQSUPT"/>
      <sheetName val="DATA1"/>
      <sheetName val="목표세부명세"/>
      <sheetName val="암거공"/>
      <sheetName val="공주-교대(A1)"/>
      <sheetName val="안정검토"/>
      <sheetName val="H-pile(298x299)"/>
      <sheetName val="H-pile(250x250)"/>
      <sheetName val="일위_파일"/>
      <sheetName val="연결임시"/>
      <sheetName val="단면검토"/>
      <sheetName val="_산근2_"/>
      <sheetName val="_산근4_"/>
      <sheetName val="_산근5_"/>
      <sheetName val="BQ_Utl_Off"/>
      <sheetName val="BREAKDOWN(철거설치)"/>
      <sheetName val="기계경비"/>
      <sheetName val="원계약서"/>
      <sheetName val="총괄내역"/>
      <sheetName val="원가입력"/>
      <sheetName val="수량집계"/>
      <sheetName val="수량산출서 (2)"/>
      <sheetName val="가격표"/>
      <sheetName val="Customer Databas"/>
      <sheetName val="물량산출근거"/>
      <sheetName val="일위대가1"/>
      <sheetName val="원형측구(B-type)"/>
      <sheetName val="총괄표"/>
      <sheetName val="콘_재료분리(1)"/>
      <sheetName val="최종견"/>
      <sheetName val="sun"/>
      <sheetName val="예산M11A"/>
      <sheetName val="자료입력"/>
      <sheetName val="경사수로"/>
      <sheetName val="D16"/>
      <sheetName val="D25"/>
      <sheetName val="D22"/>
      <sheetName val="물가연동제"/>
      <sheetName val="1. 설계조건 2.단면가정 3. 하중계산"/>
      <sheetName val="DATA 입력란"/>
      <sheetName val="시행예산"/>
      <sheetName val="자재"/>
      <sheetName val="원형맨홀수량"/>
      <sheetName val="기기리스트"/>
      <sheetName val="01"/>
      <sheetName val="연돌일위집계"/>
      <sheetName val="9호관로"/>
      <sheetName val="전체현황"/>
      <sheetName val="주요측점"/>
      <sheetName val="__MAIN"/>
      <sheetName val="회로내역(승인)"/>
      <sheetName val="안정검토(온1)"/>
      <sheetName val="관급"/>
      <sheetName val="투찰(하수)"/>
      <sheetName val="Site Expenses"/>
      <sheetName val="TYPE-A"/>
      <sheetName val="분류작업"/>
      <sheetName val="기본자료"/>
      <sheetName val="2002상반기노임기준"/>
      <sheetName val="매크로"/>
      <sheetName val="AHU집계"/>
      <sheetName val="INPUT"/>
      <sheetName val="Macro(차단기)"/>
      <sheetName val="BQ(실행)"/>
      <sheetName val="JUCK"/>
      <sheetName val="암거"/>
      <sheetName val="포장공"/>
      <sheetName val="배수공"/>
      <sheetName val="요약&amp;결과"/>
      <sheetName val="배관배선 단가조사"/>
      <sheetName val="일위대가집계"/>
      <sheetName val="4안전율"/>
      <sheetName val="본실행경비"/>
      <sheetName val="맨홀토공산출"/>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 냉각수펌프"/>
      <sheetName val="샘플표지"/>
      <sheetName val="수안보-MBR1"/>
      <sheetName val="금융비용"/>
      <sheetName val="주안3차A-A"/>
      <sheetName val="안정계산"/>
      <sheetName val="CATV"/>
      <sheetName val="CAL"/>
      <sheetName val="COVER-P"/>
    </sheetNames>
    <sheetDataSet>
      <sheetData sheetId="0" refreshError="1"/>
      <sheetData sheetId="1"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sheetData sheetId="565" refreshError="1"/>
      <sheetData sheetId="566" refreshError="1"/>
      <sheetData sheetId="567" refreshError="1"/>
      <sheetData sheetId="568" refreshError="1"/>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sheetData sheetId="617"/>
      <sheetData sheetId="618"/>
      <sheetData sheetId="619"/>
      <sheetData sheetId="620"/>
      <sheetData sheetId="621"/>
      <sheetData sheetId="622"/>
      <sheetData sheetId="623"/>
      <sheetData sheetId="624"/>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YES"/>
      <sheetName val="내역서"/>
      <sheetName val="인건-측정"/>
      <sheetName val="개소별수량산출"/>
      <sheetName val="BID"/>
      <sheetName val="수량산출"/>
      <sheetName val="1"/>
      <sheetName val="을지"/>
      <sheetName val="단가목록"/>
      <sheetName val="Sheet1"/>
      <sheetName val="Macro1"/>
      <sheetName val="일위_파일"/>
      <sheetName val="48전력선로일위"/>
      <sheetName val="산출명세서"/>
      <sheetName val="집계"/>
      <sheetName val="FB25JN"/>
      <sheetName val="개요"/>
      <sheetName val="분전함신설"/>
      <sheetName val="접지1종"/>
      <sheetName val="대운반(철재)"/>
      <sheetName val="시점교대"/>
      <sheetName val="일위대가"/>
      <sheetName val="일위대가서식"/>
    </sheetNames>
    <definedNames>
      <definedName name="Macro10" refersTo="#REF!"/>
      <definedName name="Macro9" refersTo="#REF!"/>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데이타"/>
      <sheetName val="조도"/>
      <sheetName val="DATA"/>
      <sheetName val="Sheet1"/>
      <sheetName val="Sheet2"/>
      <sheetName val="노임"/>
      <sheetName val="노임단가"/>
      <sheetName val="일위목록"/>
      <sheetName val="요율"/>
      <sheetName val="ILLU"/>
      <sheetName val="터널조도"/>
      <sheetName val="단가조사"/>
      <sheetName val="G.R300경비"/>
      <sheetName val="코드표"/>
      <sheetName val="7단가"/>
      <sheetName val="도급정산"/>
      <sheetName val="전기일위대가"/>
      <sheetName val="4-7.중앙전기실(노임단가)"/>
      <sheetName val="DATE"/>
      <sheetName val="TRE TABLE"/>
      <sheetName val="BID"/>
      <sheetName val="A갑지"/>
      <sheetName val="I一般比"/>
      <sheetName val="N賃率-職"/>
      <sheetName val="경산"/>
      <sheetName val="일위대가"/>
      <sheetName val="수목표준대가"/>
      <sheetName val="증감대비"/>
      <sheetName val="COVER"/>
      <sheetName val="NEGO"/>
      <sheetName val="비탈면보호공수량산출"/>
      <sheetName val="대비"/>
      <sheetName val="내역서"/>
      <sheetName val="건축"/>
      <sheetName val="식재가격"/>
      <sheetName val="식재총괄"/>
      <sheetName val="#REF"/>
      <sheetName val="9509"/>
      <sheetName val="전기"/>
      <sheetName val="토사(PE)"/>
      <sheetName val="경비_원본"/>
      <sheetName val="설비"/>
      <sheetName val="건축내역"/>
      <sheetName val="COST"/>
      <sheetName val="Y-WORK"/>
      <sheetName val="11.1 단면hwp"/>
      <sheetName val="냉천부속동"/>
      <sheetName val="단위일위"/>
      <sheetName val="단 box"/>
      <sheetName val="wall"/>
      <sheetName val="Front"/>
      <sheetName val="자재"/>
      <sheetName val="설계조건"/>
      <sheetName val="인건비 "/>
      <sheetName val="???"/>
      <sheetName val="BQ(실행)"/>
      <sheetName val="내역"/>
      <sheetName val="종배수관면벽신"/>
      <sheetName val="적용단위길이"/>
      <sheetName val="담장산출"/>
      <sheetName val="µ¥ÀÌÅ¸"/>
      <sheetName val="Á¶µµ"/>
      <sheetName val="³ëÀÓ"/>
      <sheetName val="G.R300°æºñ"/>
      <sheetName val="ºñÅ»¸éº¸È£°ø¼ö·®»êÃâ"/>
      <sheetName val="³ëÀÓ´Ü°¡"/>
      <sheetName val="ÀÏÀ§¸ñ·Ï"/>
      <sheetName val="¿äÀ²"/>
      <sheetName val="ÀÏÀ§´ë°¡"/>
      <sheetName val="ÅÍ³ÎÁ¶µµ"/>
      <sheetName val="ÄÚµåÇ¥"/>
      <sheetName val="´Ü°¡Á¶»ç"/>
      <sheetName val="점수계산1-2"/>
      <sheetName val="TEL"/>
      <sheetName val="입찰안"/>
      <sheetName val="기계경비(시간당)"/>
      <sheetName val="램머"/>
      <sheetName val="Sheet3"/>
      <sheetName val="노무비"/>
      <sheetName val="File_관급"/>
      <sheetName val="공정집계"/>
      <sheetName val="COPING"/>
      <sheetName val="직노"/>
      <sheetName val="전산망"/>
      <sheetName val="2000년1차"/>
      <sheetName val="6공구(당초)"/>
      <sheetName val="개요"/>
      <sheetName val="수안보-MBR1"/>
      <sheetName val="자료"/>
      <sheetName val="단락전류-A"/>
      <sheetName val="포장복구집계"/>
      <sheetName val="노임9월"/>
      <sheetName val="무산소조"/>
      <sheetName val="안정계산"/>
      <sheetName val="단면검토"/>
      <sheetName val="기계경비"/>
      <sheetName val="일반자재"/>
      <sheetName val="배수공"/>
      <sheetName val="MOTOR"/>
      <sheetName val="CABdata"/>
      <sheetName val="진주방향"/>
      <sheetName val="데리네이타현황"/>
      <sheetName val="공주-교대(A1)"/>
      <sheetName val="소비자가"/>
      <sheetName val="단가 "/>
      <sheetName val="일위총괄표"/>
      <sheetName val="NEYOK"/>
      <sheetName val="일위대가목차"/>
      <sheetName val="기성내역서표지"/>
      <sheetName val="°æ»ê"/>
      <sheetName val="EQ-R1"/>
      <sheetName val="자재단가"/>
      <sheetName val="비교1"/>
      <sheetName val="첨부1"/>
      <sheetName val="을"/>
      <sheetName val="단가"/>
      <sheetName val="사용성검토"/>
      <sheetName val="Customer Databas"/>
      <sheetName val="01상노임"/>
      <sheetName val="집계표"/>
      <sheetName val="설비내역서"/>
      <sheetName val="건축내역서"/>
      <sheetName val="전기내역서"/>
      <sheetName val="단가비교"/>
      <sheetName val="b_balju_cho"/>
      <sheetName val="조도계산"/>
      <sheetName val="토공계산서(부체도로)"/>
      <sheetName val="토목"/>
      <sheetName val="ⴭⴭⴭⴭⴭ"/>
      <sheetName val="calculation"/>
      <sheetName val="6호기"/>
      <sheetName val="1차 내역서"/>
      <sheetName val="공통가설"/>
      <sheetName val="건축(충일분)"/>
      <sheetName val="손익분석"/>
      <sheetName val="AS복구"/>
      <sheetName val="중기터파기"/>
      <sheetName val="변수값"/>
      <sheetName val="중기상차"/>
      <sheetName val="수량-가로등"/>
      <sheetName val="산업"/>
      <sheetName val="인건비"/>
      <sheetName val="노임이"/>
      <sheetName val="부표총괄"/>
      <sheetName val="일위집계(기존)"/>
      <sheetName val="수량산출서"/>
      <sheetName val="전기산출"/>
      <sheetName val="터파기및재료"/>
      <sheetName val="EACT10"/>
      <sheetName val="시중노임(공사)"/>
      <sheetName val="금융비용"/>
      <sheetName val="부하계산서"/>
      <sheetName val="공종구간"/>
      <sheetName val="ASEM내역"/>
      <sheetName val="노무"/>
      <sheetName val="예산명세서"/>
      <sheetName val="설계명세서"/>
      <sheetName val="자료입력"/>
      <sheetName val="MATERIAL"/>
      <sheetName val="원가계산서"/>
      <sheetName val="건축집계표"/>
      <sheetName val="전장품(관리용)"/>
      <sheetName val="수량산출"/>
      <sheetName val="일위목차"/>
      <sheetName val="9811"/>
      <sheetName val="가격조사"/>
      <sheetName val="날개벽"/>
      <sheetName val="단가산출"/>
      <sheetName val="1단계"/>
      <sheetName val="DATA 입력부"/>
      <sheetName val="내역서(총)"/>
      <sheetName val="일위대가(가설)"/>
      <sheetName val="교각1"/>
      <sheetName val="Sheet1 (2)"/>
      <sheetName val="1-1"/>
      <sheetName val="단가산출2"/>
      <sheetName val="단가 및 재료비"/>
      <sheetName val="단가산출1"/>
      <sheetName val="남양주부대"/>
      <sheetName val="1.설계조건"/>
      <sheetName val="제잡비 산출내역(실적공사비)"/>
      <sheetName val="INFO"/>
      <sheetName val="2.냉난방설비공사"/>
      <sheetName val="7.자동제어공사"/>
      <sheetName val="제잡비1"/>
      <sheetName val="내역서(기계)"/>
      <sheetName val="도급"/>
      <sheetName val="산출근거"/>
      <sheetName val="옹벽"/>
      <sheetName val="플랜트 설치"/>
      <sheetName val="건축내역(도급)"/>
      <sheetName val="CATCH BASIN"/>
      <sheetName val="산수배수"/>
      <sheetName val="교통대책내역"/>
      <sheetName val="2경간"/>
      <sheetName val="노원열병합  건축공사기성내역서"/>
      <sheetName val="노단"/>
      <sheetName val="수량인공"/>
      <sheetName val="원형1호맨홀토공수량"/>
      <sheetName val="2.가정단면"/>
      <sheetName val="장비"/>
      <sheetName val="견적서"/>
      <sheetName val="우수토적(진입도로)"/>
      <sheetName val="기둥(원형)"/>
      <sheetName val="단면 (2)"/>
      <sheetName val="SLAB&quot;1&quot;"/>
      <sheetName val="3.하중산정4.지지력"/>
      <sheetName val="관로내역원"/>
      <sheetName val="갑지"/>
      <sheetName val="횡배수관"/>
      <sheetName val="변압기 및 발전기 용량"/>
      <sheetName val="기초일위"/>
      <sheetName val="시설일위"/>
      <sheetName val="조명일위"/>
      <sheetName val="조명율표"/>
      <sheetName val="LIST"/>
      <sheetName val="WORK"/>
      <sheetName val="예정(3)"/>
      <sheetName val="동원(3)"/>
      <sheetName val="갑지(추정)"/>
      <sheetName val="대로근거"/>
      <sheetName val="과천MAIN"/>
      <sheetName val="2004,상노임"/>
      <sheetName val="7´Ü°¡"/>
      <sheetName val="¼ö¸ñÇ¥ÁØ´ë°¡"/>
      <sheetName val="IìéÚõÝï"/>
      <sheetName val="NìüëÒ-òÅ"/>
      <sheetName val="°ÇÃà³»¿ª"/>
      <sheetName val="Áõ°¨´ëºñ"/>
      <sheetName val="³»¿ª¼­"/>
      <sheetName val="A°©Áö"/>
      <sheetName val="4-7.Áß¾ÓÀü±â½Ç(³ëÀÓ´Ü°¡)"/>
      <sheetName val="°ÇÃà"/>
      <sheetName val="½ÄÀç°¡°Ý"/>
      <sheetName val="½ÄÀçÃÑ°ý"/>
      <sheetName val="Àü±â"/>
      <sheetName val="´ãÀå»êÃâ"/>
      <sheetName val="Åä»ç(PE)"/>
      <sheetName val="11.1 ´Ü¸éhwp"/>
      <sheetName val="6È£±â"/>
      <sheetName val="ÀÎ°Çºñ "/>
      <sheetName val="´ëºñ"/>
      <sheetName val="BQ(½ÇÇà)"/>
      <sheetName val="Á¡¼ö°è»ê1-2"/>
      <sheetName val="³ë¹«ºñ"/>
      <sheetName val="±â°è°æºñ(½Ã°£´ç)"/>
      <sheetName val="·¥¸Ó"/>
      <sheetName val="Àü±âÀÏÀ§´ë°¡"/>
      <sheetName val="File_°ü±Þ"/>
      <sheetName val="°øÁ¤Áý°è"/>
      <sheetName val="ÀÔÂû¾È"/>
      <sheetName val="³»¿ª"/>
      <sheetName val="Æ÷Àåº¹±¸Áý°è"/>
      <sheetName val="1Â÷ ³»¿ª¼­"/>
      <sheetName val="°øÅë°¡¼³"/>
      <sheetName val="01»ó³ëÀÓ"/>
      <sheetName val="½ÃÁß³ëÀÓ(°ø»ç)"/>
      <sheetName val="³ëÀÓ9¿ù"/>
      <sheetName val="¹«»ê¼ÒÁ¶"/>
      <sheetName val="¼³°èÁ¶°Ç"/>
      <sheetName val="¾ÈÁ¤°è»ê"/>
      <sheetName val="´Ü¸é°ËÅä"/>
      <sheetName val="ÅÍÆÄ±â¹×Àç·á"/>
      <sheetName val="Àü»ê¸Á"/>
      <sheetName val="µ¥¸®³×ÀÌÅ¸ÇöÈ²"/>
      <sheetName val="Á÷³ë"/>
      <sheetName val="Á¾¹è¼ö°ü¸éº®½Å"/>
      <sheetName val="Àû¿ë´ÜÀ§±æÀÌ"/>
      <sheetName val="2000³â1Â÷"/>
      <sheetName val="6°ø±¸(´çÃÊ)"/>
      <sheetName val="°³¿ä"/>
      <sheetName val="ÀÚ·á"/>
      <sheetName val="´Ü¶ôÀü·ù-A"/>
      <sheetName val="±â°è°æºñ"/>
      <sheetName val="ÀÏ¹ÝÀÚÀç"/>
      <sheetName val="¹è¼ö°ø"/>
      <sheetName val="ÁøÁÖ¹æÇâ"/>
      <sheetName val="¼ö¾Èº¸-MBR1"/>
      <sheetName val="°øÁÖ-±³´ë(A1)"/>
      <sheetName val="³ÃÃµºÎ¼Óµ¿"/>
      <sheetName val="´Ü°¡"/>
      <sheetName val="ÀÎ°Çºñ"/>
      <sheetName val="¿¹»ê¸í¼¼¼­"/>
      <sheetName val="¼³°è¸í¼¼¼­"/>
      <sheetName val="ÀÚ·áÀÔ·Â"/>
      <sheetName val="À»"/>
      <sheetName val="´Ü°¡ºñ±³"/>
      <sheetName val="°æºñ_¿øº»"/>
      <sheetName val="¼ö·®-°¡·Îµî"/>
      <sheetName val="´ÜÀ§ÀÏÀ§"/>
      <sheetName val="¿ø°¡°è»ê¼­"/>
      <sheetName val="¼³ºñ"/>
      <sheetName val="°ÇÃàÁý°èÇ¥"/>
      <sheetName val="»ê¾÷"/>
      <sheetName val="ÀÚÀç´Ü°¡"/>
      <sheetName val="¼ÒºñÀÚ°¡"/>
      <sheetName val="´Ü°¡ "/>
      <sheetName val="ÀÏÀ§ÃÑ°ýÇ¥"/>
      <sheetName val="1´Ü°è"/>
      <sheetName val="¼ö·®»êÃâ¼­"/>
      <sheetName val="³ë¹«"/>
      <sheetName val="Åä¸ñ"/>
      <sheetName val="경  비 "/>
      <sheetName val="재료비"/>
      <sheetName val="4동급수"/>
      <sheetName val="차수"/>
      <sheetName val="96노임기준"/>
      <sheetName val="신규 수주분(사용자 정의)"/>
      <sheetName val="비용"/>
      <sheetName val="시설물"/>
      <sheetName val="식재출력용"/>
      <sheetName val="식재"/>
      <sheetName val="유지관리"/>
      <sheetName val="제품"/>
      <sheetName val="맨홀수량산출"/>
      <sheetName val="하수급견적대비"/>
      <sheetName val="b_balju"/>
      <sheetName val="주공기준"/>
      <sheetName val="내역서(갑)"/>
      <sheetName val="단위중량"/>
      <sheetName val="방송일위대가"/>
      <sheetName val="3련 BOX"/>
      <sheetName val="사급자재"/>
      <sheetName val="인부노임"/>
      <sheetName val="실행내역"/>
      <sheetName val="자동차폐수처리장"/>
      <sheetName val="출력-내역서"/>
      <sheetName val="견적서세부내용"/>
      <sheetName val="견적내용입력"/>
      <sheetName val="발신정보"/>
      <sheetName val="토 적 표"/>
      <sheetName val="2009노임(공사)"/>
      <sheetName val="공문"/>
      <sheetName val="(A)내역서"/>
      <sheetName val="조건표"/>
      <sheetName val="수목데이타 "/>
      <sheetName val="CIVIL"/>
      <sheetName val="자단"/>
      <sheetName val="현장관리비"/>
      <sheetName val="예산변경사항"/>
      <sheetName val="CODE"/>
      <sheetName val="유류사용"/>
      <sheetName val="기본일위"/>
      <sheetName val="을지"/>
      <sheetName val="금액집계"/>
      <sheetName val="세부내역"/>
      <sheetName val="Imp-Data"/>
      <sheetName val="단가코드"/>
      <sheetName val="DESIGN CRITERIA"/>
      <sheetName val="노무비 "/>
      <sheetName val="일위집계"/>
      <sheetName val="부하계산"/>
      <sheetName val="자재단가-1"/>
      <sheetName val="일위대가(건축)"/>
      <sheetName val="총괄표"/>
      <sheetName val="인공산출"/>
      <sheetName val="중간부"/>
      <sheetName val="부대내역"/>
      <sheetName val="말고개터널조명전압강하"/>
      <sheetName val="공통가설비"/>
      <sheetName val="Sheet15"/>
      <sheetName val="백암비스타내역"/>
      <sheetName val="__MAIN"/>
      <sheetName val="WEIGHT LIST"/>
      <sheetName val="POL6차-PIPING"/>
      <sheetName val="산#2-1 (2)"/>
      <sheetName val="산#3-1"/>
      <sheetName val="내역서2안"/>
      <sheetName val="노임단"/>
      <sheetName val="부대공"/>
      <sheetName val="운반공"/>
      <sheetName val="자재단"/>
      <sheetName val="장비단"/>
      <sheetName val="DATA(광속)"/>
      <sheetName val="2001년 건설노임"/>
      <sheetName val="물가"/>
      <sheetName val="간선계산"/>
      <sheetName val="자재단가표"/>
      <sheetName val="일위"/>
      <sheetName val="단면치수"/>
      <sheetName val="상반기손익차2총괄"/>
      <sheetName val="고창터널(고창방향)"/>
      <sheetName val="대운반(신설-관급)"/>
      <sheetName val="공종목록표"/>
      <sheetName val="AC포장수량"/>
      <sheetName val="남대문빌딩"/>
      <sheetName val="일위대가표"/>
      <sheetName val="단가대비"/>
      <sheetName val="h-013211-2"/>
      <sheetName val="산출"/>
      <sheetName val="관기성공.내"/>
      <sheetName val="수량명세서"/>
      <sheetName val="토공수량산출"/>
      <sheetName val="토적계산서"/>
      <sheetName val="전선 및 전선관"/>
      <sheetName val="관리비"/>
      <sheetName val="첨부파일"/>
      <sheetName val="내부부하"/>
      <sheetName val="옹벽기초자료"/>
      <sheetName val="현황산출서"/>
      <sheetName val="Macro(전선)"/>
      <sheetName val="내역분기"/>
      <sheetName val="실행대비"/>
      <sheetName val="적용률"/>
      <sheetName val="말뚝지지력산정"/>
      <sheetName val="토공1"/>
      <sheetName val="재집"/>
      <sheetName val="직재"/>
      <sheetName val="sheets"/>
      <sheetName val="공조기"/>
      <sheetName val="차도조도계산"/>
      <sheetName val="비용display"/>
      <sheetName val="소업1교"/>
      <sheetName val="효성CB 1P기초"/>
      <sheetName val="공내역"/>
      <sheetName val="견적업체"/>
      <sheetName val="공통가설공사"/>
      <sheetName val="정부노임단가"/>
      <sheetName val="소총괄표1"/>
      <sheetName val="월별손익"/>
      <sheetName val="제출내역 (2)"/>
      <sheetName val="교대시점"/>
      <sheetName val="설계산출기초"/>
      <sheetName val="설계산출표지"/>
      <sheetName val="도급예산내역서총괄표"/>
      <sheetName val="을부담운반비"/>
      <sheetName val="운반비산출"/>
      <sheetName val="직공비"/>
      <sheetName val="Mc1"/>
      <sheetName val="Total"/>
      <sheetName val="guard(mac)"/>
      <sheetName val="부대대비"/>
      <sheetName val="냉연집계"/>
      <sheetName val="일위노임단가"/>
      <sheetName val="2000,9월 일위"/>
      <sheetName val="실행내역서 "/>
      <sheetName val="쌍송교"/>
      <sheetName val="기자재대비표"/>
      <sheetName val="안정검토"/>
      <sheetName val="비목군단가비교표"/>
      <sheetName val="계수시트"/>
      <sheetName val="XL4Poppy"/>
      <sheetName val="WO"/>
      <sheetName val="참고자료"/>
      <sheetName val="기계내역"/>
      <sheetName val="6PILE  (돌출)"/>
      <sheetName val="type-F"/>
      <sheetName val="실행내역 "/>
      <sheetName val="관급"/>
      <sheetName val="TOTAL_BOQ"/>
      <sheetName val="견적을지"/>
      <sheetName val="일위대가 (100%)"/>
      <sheetName val="납부서"/>
      <sheetName val="금광1터널"/>
      <sheetName val="총괄"/>
      <sheetName val="현장경비"/>
      <sheetName val="양산물금"/>
      <sheetName val="일위_파일"/>
      <sheetName val="102역사"/>
      <sheetName val="노임단가표"/>
      <sheetName val="단가조사서"/>
      <sheetName val="Sheet5"/>
      <sheetName val="설변물량"/>
      <sheetName val="경비2내역"/>
      <sheetName val="배수장토목공사비"/>
      <sheetName val="개소별수량산출"/>
      <sheetName val="기계경비산출기준"/>
      <sheetName val="000000"/>
      <sheetName val="DATA1"/>
      <sheetName val="1"/>
      <sheetName val="2. 공원조도(전통공원)"/>
      <sheetName val="실적원가"/>
      <sheetName val="NEWDRAW"/>
      <sheetName val="배선DATA"/>
      <sheetName val="단가비교표"/>
      <sheetName val="각종장비전압강하계산"/>
      <sheetName val="2_냉난방설비공사"/>
      <sheetName val="TB-내역서"/>
      <sheetName val="중기조종사 단위단가"/>
      <sheetName val="Manual Valve List"/>
      <sheetName val="SIL98"/>
      <sheetName val="ABUT수량-A1"/>
      <sheetName val="기초자료"/>
      <sheetName val="남양구조시험동"/>
      <sheetName val="공사원가계산서"/>
      <sheetName val="돈암사업"/>
      <sheetName val="전동기DATA"/>
      <sheetName val="협조전"/>
      <sheetName val="배수장공사비명세서"/>
      <sheetName val="자재단가비교표"/>
      <sheetName val="단"/>
      <sheetName val="순공사비"/>
      <sheetName val="JUCKEYK"/>
      <sheetName val="성곽내역서"/>
      <sheetName val="일위대가표(무)"/>
      <sheetName val="일위대가산출기초"/>
      <sheetName val="지급자재"/>
      <sheetName val="내역(2000년)"/>
      <sheetName val="G_R300경비"/>
      <sheetName val="4-7_중앙전기실(노임단가)"/>
      <sheetName val="G_R300경비1"/>
      <sheetName val="4-7_중앙전기실(노임단가)1"/>
      <sheetName val="토공2"/>
      <sheetName val="구조물토공1"/>
      <sheetName val="토공3"/>
      <sheetName val="내2"/>
      <sheetName val="시설물일위"/>
      <sheetName val="input"/>
      <sheetName val="INPUT(덕도방향-시점)"/>
      <sheetName val="아스.노면절삭"/>
      <sheetName val="평가데이터"/>
      <sheetName val="토공유동표"/>
      <sheetName val="교각계산"/>
      <sheetName val="단가_"/>
      <sheetName val="발주설계서(당초)"/>
      <sheetName val="문산방향-교대(A2)"/>
      <sheetName val="연결임시"/>
      <sheetName val="danga"/>
      <sheetName val="ilch"/>
      <sheetName val="총2000실2000연"/>
      <sheetName val="BSD (2)"/>
      <sheetName val="첨부1-1"/>
      <sheetName val="내역표지"/>
      <sheetName val="투찰(하수)"/>
      <sheetName val="공내역서"/>
      <sheetName val="견"/>
      <sheetName val="중기사용료산출근거"/>
      <sheetName val="8.2TON"/>
      <sheetName val="ITEM"/>
      <sheetName val="토공"/>
      <sheetName val="발전기"/>
      <sheetName val="간선"/>
      <sheetName val="부하"/>
      <sheetName val="예산M12A"/>
      <sheetName val="95WBS"/>
      <sheetName val="지주토목내역서"/>
      <sheetName val="철콘공사"/>
      <sheetName val="계산근거"/>
      <sheetName val="수량집계"/>
      <sheetName val="총괄집계표"/>
      <sheetName val="dt0301"/>
      <sheetName val="dtt0301"/>
      <sheetName val="토목주소"/>
      <sheetName val="품셈표"/>
      <sheetName val="ZONE.1"/>
      <sheetName val="목록1"/>
      <sheetName val="목록2"/>
      <sheetName val="중기"/>
      <sheetName val="총괄내역서"/>
      <sheetName val="관접합및부설"/>
      <sheetName val="TOTAL3"/>
      <sheetName val="기본"/>
      <sheetName val="원가계산서 "/>
      <sheetName val="총투입계"/>
      <sheetName val="Macro(차단기)"/>
      <sheetName val="KMT물량"/>
      <sheetName val="난간벽단위"/>
      <sheetName val="교각별수량"/>
      <sheetName val="9902"/>
      <sheetName val="목차"/>
      <sheetName val="노임표"/>
      <sheetName val="전체현황"/>
      <sheetName val="본부소개"/>
      <sheetName val="예산M2"/>
      <sheetName val="공량산출서"/>
      <sheetName val="일위산출"/>
      <sheetName val="6. 직접경비"/>
      <sheetName val="횡배수관재료-"/>
      <sheetName val="계산서(직선부)"/>
      <sheetName val="포장재료집계표"/>
      <sheetName val="콘크리트측구연장"/>
      <sheetName val="포장공"/>
      <sheetName val="-몰탈콘크리트"/>
      <sheetName val="-배수구조물공토공"/>
      <sheetName val="eq_data"/>
      <sheetName val="IN"/>
      <sheetName val="기둥"/>
      <sheetName val="저판(버림100)"/>
      <sheetName val="기초자료입력"/>
      <sheetName val="견적"/>
      <sheetName val="2010노임(공사)"/>
      <sheetName val="시추주상도"/>
      <sheetName val="기둥(하중)"/>
      <sheetName val="CAT_5"/>
      <sheetName val="내역1"/>
      <sheetName val="간접비내역-1"/>
      <sheetName val="00000"/>
      <sheetName val="도급전체"/>
      <sheetName val="1.설계기준"/>
      <sheetName val="원가"/>
      <sheetName val="대치판정"/>
      <sheetName val="Noname 1"/>
      <sheetName val="통합"/>
      <sheetName val="공종"/>
      <sheetName val="4)유동표"/>
      <sheetName val="VXXXXXXX"/>
      <sheetName val="건축원가"/>
      <sheetName val="인건비_"/>
      <sheetName val="G_R300°æºñ"/>
      <sheetName val="11_1_단면hwp"/>
      <sheetName val="TRE_TABLE"/>
      <sheetName val="Customer_Databas"/>
      <sheetName val="7_자동제어공사"/>
      <sheetName val="DATA_입력부"/>
      <sheetName val="1_설계조건"/>
      <sheetName val="제잡비_산출내역(실적공사비)"/>
      <sheetName val="단가_및_재료비"/>
      <sheetName val="변압기_및_발전기_용량"/>
      <sheetName val="Sheet1_(2)"/>
      <sheetName val="토_적_표"/>
      <sheetName val="노원열병합__건축공사기성내역서"/>
      <sheetName val="YOEMAGUM"/>
      <sheetName val="G2설비도급"/>
      <sheetName val="일위대가목록"/>
      <sheetName val="C3"/>
      <sheetName val="10.공통-노임단가"/>
      <sheetName val="건축원가계산서"/>
      <sheetName val="동해title"/>
      <sheetName val="archi(본사)"/>
      <sheetName val="여과지동"/>
      <sheetName val="기초공"/>
      <sheetName val="총 괄 표"/>
      <sheetName val="산근1"/>
      <sheetName val="참고 1"/>
      <sheetName val="22-2M단"/>
      <sheetName val="22-1소단"/>
      <sheetName val="SUMMARYMCA"/>
      <sheetName val="견적990322"/>
      <sheetName val="노무단가"/>
      <sheetName val="재료"/>
      <sheetName val="건축공사 집계표"/>
      <sheetName val="골조"/>
      <sheetName val="송라터널총괄"/>
      <sheetName val="중로근거"/>
      <sheetName val="남양시작동자105노65기1.3화1.2"/>
      <sheetName val="콘크리트타설입력"/>
      <sheetName val="레미콘입고현황"/>
      <sheetName val="견적집계표"/>
      <sheetName val="Sheet10"/>
      <sheetName val="철거산출근거"/>
      <sheetName val="실행철강하도"/>
      <sheetName val="작성"/>
      <sheetName val="갈현동"/>
      <sheetName val="2"/>
      <sheetName val="전직종(노임단가)"/>
      <sheetName val="일위대가(1)"/>
      <sheetName val="정산노무"/>
      <sheetName val="정산재료"/>
      <sheetName val="변경현황"/>
      <sheetName val="품셈집계표"/>
      <sheetName val="공사설명서"/>
      <sheetName val="공사계획서"/>
      <sheetName val="상부공"/>
      <sheetName val="토공(우물통,기타) "/>
      <sheetName val="노임목록"/>
      <sheetName val="자재목록"/>
      <sheetName val="중기목록"/>
      <sheetName val="토공사"/>
      <sheetName val="공량예산"/>
      <sheetName val="역T형옹벽단위수량"/>
      <sheetName val="부하LOAD"/>
      <sheetName val="SP"/>
      <sheetName val="가도공"/>
      <sheetName val="1호인버트수량"/>
      <sheetName val="Macro1"/>
      <sheetName val="단가조건(02년)"/>
      <sheetName val="TYPE-A"/>
      <sheetName val="1련박스"/>
      <sheetName val="원가기준정보"/>
      <sheetName val="원가배부작업시간"/>
      <sheetName val="단가표"/>
      <sheetName val="제경비적용기준"/>
      <sheetName val="sub"/>
      <sheetName val="단면가정"/>
      <sheetName val="BUS제원1"/>
      <sheetName val="기준액"/>
      <sheetName val="CON'C"/>
      <sheetName val="기존단가 (2)"/>
      <sheetName val="공사내역"/>
      <sheetName val="참조"/>
      <sheetName val="물가대비표"/>
      <sheetName val="전체"/>
      <sheetName val="가로등기초"/>
      <sheetName val="측량노임단가"/>
      <sheetName val="Summary Sheets"/>
      <sheetName val="plan&amp;section of foundation"/>
      <sheetName val="단면설계"/>
      <sheetName val="11"/>
      <sheetName val="건축2"/>
      <sheetName val="총공사내역서"/>
      <sheetName val="옹벽1"/>
      <sheetName val="배수내역"/>
      <sheetName val="9GNG운반"/>
      <sheetName val="Main"/>
      <sheetName val="대전21토목내역서"/>
      <sheetName val="도"/>
      <sheetName val="계약내력"/>
      <sheetName val="본사업"/>
      <sheetName val="가시설단위수량"/>
      <sheetName val="Sheet9"/>
      <sheetName val="전기자료"/>
      <sheetName val="Sheet14"/>
      <sheetName val="Sheet13"/>
      <sheetName val="식재인부"/>
      <sheetName val="1.동력공사"/>
      <sheetName val="YM-IL1"/>
      <sheetName val="제경비율"/>
      <sheetName val="철콘-부대"/>
      <sheetName val="원형맨홀수량"/>
      <sheetName val="_x0000_pY&lt;u_x0000__x0000__x0000__x0000__x0000__x0000__x0000__x0000_ô+_x001f__x0000_I}0_x0012__x0004__x0000__x0000__x0001_"/>
      <sheetName val="공정코드"/>
      <sheetName val="1.우편집중내역서"/>
      <sheetName val="기본단가"/>
      <sheetName val="말뚝물량"/>
      <sheetName val="수원역(전체분)설계서"/>
      <sheetName val="11.우각부 보강"/>
      <sheetName val="SG"/>
      <sheetName val="36신설수량"/>
      <sheetName val="11.자재단가"/>
      <sheetName val="예산M5A"/>
      <sheetName val="당초"/>
      <sheetName val="예산M11A"/>
      <sheetName val="조명시설"/>
      <sheetName val="감액총괄표"/>
      <sheetName val="신우"/>
      <sheetName val="960318-1"/>
      <sheetName val="국별인원"/>
      <sheetName val="인건-측정"/>
      <sheetName val="Macro3"/>
      <sheetName val="Macro2"/>
      <sheetName val="설계내역(2001)"/>
      <sheetName val="수도일위대가"/>
      <sheetName val="다심-cable"/>
      <sheetName val="1C-cable"/>
      <sheetName val="Inputs"/>
      <sheetName val="Cost Inputs"/>
      <sheetName val="가감수량"/>
      <sheetName val="5차설계"/>
      <sheetName val="회로내역(승인)"/>
      <sheetName val="E01-02(EV-1-LBS)"/>
      <sheetName val="기별명세"/>
      <sheetName val="7.단가비교표"/>
      <sheetName val="집계장(대목_실행)"/>
      <sheetName val="MOTOR3"/>
      <sheetName val="소일위대가코드표"/>
      <sheetName val="시설C"/>
      <sheetName val="낙찰표"/>
      <sheetName val="01_ 원가계산서"/>
      <sheetName val="철근단면적"/>
      <sheetName val="36단가"/>
      <sheetName val="36수량"/>
      <sheetName val="갑지1"/>
      <sheetName val="연부97-1"/>
      <sheetName val="전등"/>
      <sheetName val="진접"/>
      <sheetName val="말뚝기초"/>
      <sheetName val="토공(완충)"/>
      <sheetName val="___"/>
      <sheetName val="배관"/>
      <sheetName val="1안"/>
      <sheetName val="2공구산출내역"/>
      <sheetName val="PAD TR보호대기초"/>
      <sheetName val="노임데이터"/>
      <sheetName val="방음벽 기초 일반수량"/>
      <sheetName val="견적조건"/>
      <sheetName val="골조시행"/>
      <sheetName val="원가계산서(공사)"/>
      <sheetName val="준공사진"/>
      <sheetName val="견적내역"/>
      <sheetName val="2000전체분"/>
      <sheetName val="중갑지"/>
      <sheetName val="Tables"/>
      <sheetName val="표지"/>
      <sheetName val="hvac(제어동)"/>
      <sheetName val="이토변실(A3-LINE)"/>
      <sheetName val="FD"/>
      <sheetName val="품셈1-17"/>
      <sheetName val="빌딩 안내"/>
      <sheetName val="내역서(교량)전체"/>
      <sheetName val="02하반기노임"/>
      <sheetName val="G_R300경비2"/>
      <sheetName val="4-7_중앙전기실(노임단가)2"/>
      <sheetName val="인건비_1"/>
      <sheetName val="11_1_단면hwp1"/>
      <sheetName val="Customer_Databas1"/>
      <sheetName val="노원열병합__건축공사기성내역서1"/>
      <sheetName val="G_R300°æºñ1"/>
      <sheetName val="단가_1"/>
      <sheetName val="DATA_입력부1"/>
      <sheetName val="1차_내역서"/>
      <sheetName val="TRE_TABLE1"/>
      <sheetName val="2_냉난방설비공사1"/>
      <sheetName val="7_자동제어공사1"/>
      <sheetName val="신규_수주분(사용자_정의)"/>
      <sheetName val="단가_및_재료비1"/>
      <sheetName val="1_설계조건1"/>
      <sheetName val="제잡비_산출내역(실적공사비)1"/>
      <sheetName val="4-7_Áß¾ÓÀü±â½Ç(³ëÀÓ´Ü°¡)"/>
      <sheetName val="11_1_´Ü¸éhwp"/>
      <sheetName val="ÀÎ°Çºñ_"/>
      <sheetName val="1Â÷_³»¿ª¼­"/>
      <sheetName val="´Ü°¡_"/>
      <sheetName val="단_box"/>
      <sheetName val="변압기_및_발전기_용량1"/>
      <sheetName val="CATCH_BASIN"/>
      <sheetName val="2_가정단면"/>
      <sheetName val="플랜트_설치"/>
      <sheetName val="Sheet1_(2)1"/>
      <sheetName val="단면_(2)"/>
      <sheetName val="3_하중산정4_지지력"/>
      <sheetName val="토_적_표1"/>
      <sheetName val="제출내역_(2)"/>
      <sheetName val="중기조종사_단위단가"/>
      <sheetName val="관기성공_내"/>
      <sheetName val="2000,9월_일위"/>
      <sheetName val="실행내역서_"/>
      <sheetName val="BSD_(2)"/>
      <sheetName val="일위대가_(100%)"/>
      <sheetName val="WEIGHT_LIST"/>
      <sheetName val="산#2-1_(2)"/>
      <sheetName val="8_2TON"/>
      <sheetName val="6PILE__(돌출)"/>
      <sheetName val="3련_BOX"/>
      <sheetName val="경__비_"/>
      <sheetName val="실행내역_"/>
      <sheetName val="전선_및_전선관"/>
      <sheetName val="2001년_건설노임"/>
      <sheetName val="수목데이타_"/>
      <sheetName val="효성CB_1P기초"/>
      <sheetName val="DESIGN_CRITERIA"/>
      <sheetName val="토공(우물통,기타)_"/>
      <sheetName val="노무비_"/>
      <sheetName val="2__공원조도(전통공원)"/>
      <sheetName val="아스_노면절삭"/>
      <sheetName val="10_공통-노임단가"/>
      <sheetName val="원가계산서_"/>
      <sheetName val="6__직접경비"/>
      <sheetName val="Manual_Valve_List"/>
      <sheetName val="Noname_1"/>
      <sheetName val="총_괄_표"/>
      <sheetName val="참고_1"/>
      <sheetName val="ZONE_1"/>
      <sheetName val="기존단가_(2)"/>
      <sheetName val="11_자재단가"/>
      <sheetName val="빌딩_안내"/>
      <sheetName val="남양시작동자105노65기1_3화1_2"/>
      <sheetName val="LD"/>
      <sheetName val="감가상각"/>
      <sheetName val="매매"/>
      <sheetName val="DHEQSUPT"/>
      <sheetName val="예산작성기준(전기)"/>
      <sheetName val="ET2TOT"/>
      <sheetName val="차액보증"/>
      <sheetName val="기타경비"/>
      <sheetName val="복구경비"/>
      <sheetName val="XXXXXX"/>
      <sheetName val="내역(전체)"/>
      <sheetName val="기계경비일람"/>
      <sheetName val="8.PILE  (돌출)"/>
      <sheetName val="자 110% &amp; 노 70%"/>
      <sheetName val="70%"/>
      <sheetName val="T6-6(2)"/>
      <sheetName val="기자재단가조사서"/>
      <sheetName val="공조기휀"/>
      <sheetName val="AHU집계"/>
      <sheetName val="I.설계조건"/>
      <sheetName val="경비"/>
      <sheetName val="ECOD10"/>
      <sheetName val="단위수량"/>
      <sheetName val="소운반"/>
      <sheetName val="총괄갑 "/>
      <sheetName val="주방동력"/>
      <sheetName val="재료단가"/>
      <sheetName val="단위단가"/>
      <sheetName val="교대(A1)"/>
      <sheetName val="Config"/>
      <sheetName val="외주가공"/>
      <sheetName val="정렬"/>
      <sheetName val="품셈(기초)"/>
      <sheetName val="공사비명세서"/>
      <sheetName val="수로단위수량"/>
      <sheetName val="공사요율"/>
      <sheetName val="RAHMEN"/>
      <sheetName val="장비비"/>
      <sheetName val="슬래브(유곡)"/>
      <sheetName val="부안일위"/>
      <sheetName val="신리"/>
      <sheetName val="구조물공"/>
      <sheetName val="공사비증감"/>
      <sheetName val="단 부"/>
      <sheetName val="VXXXXX"/>
      <sheetName val="기준단가"/>
      <sheetName val="산출단가"/>
      <sheetName val="2호맨홀공제수량"/>
      <sheetName val="토공집계"/>
      <sheetName val="노임단가(2006하)"/>
      <sheetName val="네고율"/>
      <sheetName val=" 냉각수펌프"/>
      <sheetName val="7.노임단가"/>
      <sheetName val="UNIT"/>
      <sheetName val="총요약서"/>
      <sheetName val="예산내역서"/>
      <sheetName val="설계예산서"/>
      <sheetName val="90.03실행 "/>
      <sheetName val="보도공제면적"/>
      <sheetName val="crude.SLAB RE-bar"/>
      <sheetName val="CRUDE RE-bar"/>
      <sheetName val="TEST1"/>
      <sheetName val="전기설계변경"/>
      <sheetName val="ELECTRIC"/>
      <sheetName val="SHEET PILE단가"/>
      <sheetName val="약품공급2"/>
      <sheetName val="IMPEADENCE MAP 취수장"/>
      <sheetName val="패널"/>
      <sheetName val="기술자료 (광화문)"/>
      <sheetName val="조경일람"/>
      <sheetName val="가정조건"/>
      <sheetName val="산출내역서집계표"/>
      <sheetName val="내역서을지"/>
      <sheetName val="성남여성복지내역"/>
      <sheetName val="기계경비산출기_x0000_"/>
      <sheetName val="전기집계표"/>
      <sheetName val="산출서"/>
      <sheetName val="2008년상반기"/>
      <sheetName val="GAEYO"/>
      <sheetName val="부대tu"/>
      <sheetName val="SORCE1"/>
      <sheetName val="예산서"/>
      <sheetName val="구역화물"/>
      <sheetName val="98수문일위"/>
      <sheetName val="-배수구조_x0005__x0000__x0000_"/>
      <sheetName val="산출2-기기동력"/>
      <sheetName val="2002상반기노임기준"/>
      <sheetName val="21301동"/>
      <sheetName val="기술자료 (연수)"/>
      <sheetName val="삼성전기"/>
      <sheetName val="토목공종세부집계"/>
      <sheetName val="S0"/>
      <sheetName val="LOPCALC"/>
      <sheetName val="ITB COST"/>
      <sheetName val="원가계산서(남측)"/>
      <sheetName val="동원인원"/>
      <sheetName val="물량산출근거"/>
      <sheetName val="FANDBS"/>
      <sheetName val="GRDATA"/>
      <sheetName val="SHAFTDBSE"/>
      <sheetName val="Eq. Mobilization"/>
      <sheetName val="공무2과"/>
      <sheetName val="나뚜루"/>
      <sheetName val="9,10월신제품 (2)"/>
      <sheetName val="입력"/>
      <sheetName val="table"/>
      <sheetName val="NAI"/>
      <sheetName val="sw1"/>
      <sheetName val="NOMUBI"/>
      <sheetName val="제수"/>
      <sheetName val="공기"/>
      <sheetName val="견적대비"/>
      <sheetName val="견적서-골조공사"/>
      <sheetName val="설계내역2"/>
      <sheetName val="내역(입찰)"/>
      <sheetName val="bearing"/>
      <sheetName val="전차선로 물량표"/>
      <sheetName val="gr_val"/>
      <sheetName val="gr_sum"/>
      <sheetName val="BLOCK(1)"/>
      <sheetName val="표준차도부연장집계-ASP"/>
      <sheetName val="보도포장연장조서-표준차도부"/>
      <sheetName val="표준차도부연장조서-ASP"/>
      <sheetName val="기초단가"/>
      <sheetName val="도장수량(하1)"/>
      <sheetName val="주형"/>
      <sheetName val="노임조서"/>
      <sheetName val="LEGEND"/>
      <sheetName val="기기리스트"/>
      <sheetName val="5지구단위"/>
      <sheetName val="단가표 (2)"/>
      <sheetName val="工완성공사율"/>
      <sheetName val="가설공사내역"/>
      <sheetName val="401"/>
      <sheetName val="가압장구체수량산출서"/>
      <sheetName val="노무비단가"/>
      <sheetName val="MCC제원"/>
      <sheetName val="허용전류-IEC DATA"/>
      <sheetName val="허용전류-IEC"/>
      <sheetName val="선로정수"/>
      <sheetName val="설변내역서"/>
      <sheetName val="단가일람"/>
      <sheetName val="7.단가조사서"/>
      <sheetName val="5.일위대가목록"/>
      <sheetName val="22수량"/>
      <sheetName val="48신설수량"/>
      <sheetName val="밸브설치"/>
      <sheetName val="파일의이용"/>
      <sheetName val="pile bearing capa &amp; arrenge"/>
      <sheetName val="design load"/>
      <sheetName val="working load at the btm ft."/>
      <sheetName val="stability check"/>
      <sheetName val="노임기준"/>
      <sheetName val="LANGUAGE"/>
      <sheetName val="R&amp;D"/>
      <sheetName val="36+45-113-18+19+20I"/>
      <sheetName val="기본단가표"/>
      <sheetName val="기본사항"/>
      <sheetName val="유림골조"/>
      <sheetName val="연습"/>
      <sheetName val="TB_내역서"/>
      <sheetName val="철탑"/>
      <sheetName val="제철"/>
      <sheetName val="시행예산"/>
      <sheetName val="횡배수관토공수량"/>
      <sheetName val="기계실냉난방"/>
      <sheetName val="열린교실"/>
      <sheetName val="FACTOR"/>
      <sheetName val="배수통관(좌)"/>
      <sheetName val="Sheet6"/>
      <sheetName val="H-PILE수량집계"/>
      <sheetName val="일일근태현황"/>
      <sheetName val="기본입력"/>
      <sheetName val="단가대비표"/>
      <sheetName val="참조(X)"/>
      <sheetName val="AV시스템"/>
      <sheetName val="3.현장배치"/>
      <sheetName val="FCU (2)"/>
      <sheetName val="VENDOR LIST"/>
      <sheetName val="공통비"/>
      <sheetName val="10월장비가동월보"/>
      <sheetName val="목록"/>
      <sheetName val="우수공"/>
      <sheetName val="설계가"/>
      <sheetName val="수리계산(2016)"/>
      <sheetName val="용량(1-2)"/>
      <sheetName val="물가시세"/>
      <sheetName val="A"/>
      <sheetName val="버스운행안내"/>
      <sheetName val="예방접종계획"/>
      <sheetName val="근태계획서"/>
      <sheetName val="장비집계"/>
      <sheetName val="공통단가"/>
      <sheetName val="운반비"/>
      <sheetName val="제잡비(본선)"/>
      <sheetName val="제직재"/>
      <sheetName val="민감도"/>
      <sheetName val="C1"/>
      <sheetName val="일집"/>
      <sheetName val="자판실행"/>
      <sheetName val="장부(05상)"/>
      <sheetName val="BOX규격및 설계조건입력"/>
      <sheetName val="내촌육교방음벽수량집계표"/>
      <sheetName val="견적대비 견적서"/>
      <sheetName val="공사비집계"/>
      <sheetName val="산출근거 (세도)"/>
      <sheetName val="전체공사"/>
      <sheetName val="2010공임"/>
      <sheetName val="기중"/>
      <sheetName val="품의서"/>
      <sheetName val="단가산출서(기계)"/>
      <sheetName val="공문(신)"/>
      <sheetName val="산출내역서"/>
      <sheetName val="계정"/>
      <sheetName val="가로등내역서"/>
      <sheetName val="재무가정"/>
      <sheetName val="바닥판"/>
      <sheetName val="입력DATA"/>
      <sheetName val="금액내역서"/>
      <sheetName val="법면"/>
      <sheetName val="중기일위대가"/>
      <sheetName val="배수공1"/>
      <sheetName val="98태백"/>
      <sheetName val="현북"/>
      <sheetName val="2.1중기사용목차"/>
      <sheetName val="전기내역"/>
      <sheetName val="자재테이블"/>
      <sheetName val="마산방향"/>
      <sheetName val="마산방향철근집계"/>
      <sheetName val="중간_____기착지"/>
      <sheetName val="고상실행"/>
      <sheetName val="견적정보"/>
      <sheetName val="DATA (2)"/>
      <sheetName val="집계"/>
      <sheetName val="tggwan(mac)"/>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8.수량산출 (2)"/>
      <sheetName val="품목"/>
      <sheetName val="설계서을"/>
    </sheetNames>
    <sheetDataSet>
      <sheetData sheetId="0" refreshError="1"/>
      <sheetData sheetId="1" refreshError="1">
        <row r="23">
          <cell r="R23">
            <v>0</v>
          </cell>
          <cell r="S23" t="str">
            <v>J</v>
          </cell>
          <cell r="U23" t="str">
            <v>FCL 20W</v>
          </cell>
          <cell r="V23">
            <v>900</v>
          </cell>
        </row>
        <row r="24">
          <cell r="R24">
            <v>0.7</v>
          </cell>
          <cell r="S24" t="str">
            <v>I</v>
          </cell>
          <cell r="U24" t="str">
            <v>FCL 30W</v>
          </cell>
          <cell r="V24">
            <v>1370</v>
          </cell>
        </row>
        <row r="25">
          <cell r="R25">
            <v>0.9</v>
          </cell>
          <cell r="S25" t="str">
            <v>H</v>
          </cell>
          <cell r="U25" t="str">
            <v>FCL 32W</v>
          </cell>
          <cell r="V25">
            <v>1690</v>
          </cell>
        </row>
        <row r="26">
          <cell r="R26">
            <v>1.1200000000000001</v>
          </cell>
          <cell r="S26" t="str">
            <v>G</v>
          </cell>
          <cell r="U26" t="str">
            <v>FCL 40W</v>
          </cell>
          <cell r="V26">
            <v>2310</v>
          </cell>
        </row>
        <row r="27">
          <cell r="R27">
            <v>1.38</v>
          </cell>
          <cell r="S27" t="str">
            <v>F</v>
          </cell>
          <cell r="U27" t="str">
            <v>FL 1/20W</v>
          </cell>
          <cell r="V27">
            <v>1010</v>
          </cell>
        </row>
        <row r="28">
          <cell r="R28">
            <v>1.75</v>
          </cell>
          <cell r="S28" t="str">
            <v>E</v>
          </cell>
          <cell r="U28" t="str">
            <v>FL 1/32W</v>
          </cell>
          <cell r="V28">
            <v>2860</v>
          </cell>
        </row>
        <row r="29">
          <cell r="R29">
            <v>2.25</v>
          </cell>
          <cell r="S29" t="str">
            <v>D</v>
          </cell>
          <cell r="U29" t="str">
            <v>FL 1/40W</v>
          </cell>
          <cell r="V29">
            <v>2610</v>
          </cell>
        </row>
        <row r="30">
          <cell r="R30">
            <v>2.75</v>
          </cell>
          <cell r="S30" t="str">
            <v>C</v>
          </cell>
          <cell r="U30" t="str">
            <v>FL 2/20W</v>
          </cell>
          <cell r="V30">
            <v>2020</v>
          </cell>
        </row>
        <row r="31">
          <cell r="R31">
            <v>3.5</v>
          </cell>
          <cell r="S31" t="str">
            <v>B</v>
          </cell>
          <cell r="U31" t="str">
            <v>FL 2/32W</v>
          </cell>
          <cell r="V31">
            <v>5720</v>
          </cell>
        </row>
        <row r="32">
          <cell r="R32">
            <v>4.5</v>
          </cell>
          <cell r="S32" t="str">
            <v>A</v>
          </cell>
          <cell r="U32" t="str">
            <v>FL 2/40W</v>
          </cell>
          <cell r="V32">
            <v>5220</v>
          </cell>
        </row>
        <row r="33">
          <cell r="U33" t="str">
            <v>FUL 13W</v>
          </cell>
          <cell r="V33">
            <v>800</v>
          </cell>
        </row>
        <row r="34">
          <cell r="U34" t="str">
            <v>FUL 17W</v>
          </cell>
          <cell r="V34">
            <v>1070</v>
          </cell>
        </row>
        <row r="35">
          <cell r="U35" t="str">
            <v>FUL 27W</v>
          </cell>
          <cell r="V35">
            <v>1550</v>
          </cell>
        </row>
        <row r="36">
          <cell r="U36" t="str">
            <v>IL 100W</v>
          </cell>
          <cell r="V36">
            <v>1250</v>
          </cell>
        </row>
        <row r="37">
          <cell r="U37" t="str">
            <v>IL 150W</v>
          </cell>
          <cell r="V37">
            <v>2090</v>
          </cell>
        </row>
        <row r="38">
          <cell r="U38" t="str">
            <v>IL 200W</v>
          </cell>
          <cell r="V38">
            <v>2920</v>
          </cell>
        </row>
        <row r="39">
          <cell r="U39" t="str">
            <v>IL 20W</v>
          </cell>
          <cell r="V39">
            <v>130</v>
          </cell>
        </row>
        <row r="40">
          <cell r="U40" t="str">
            <v>IL 30W</v>
          </cell>
          <cell r="V40">
            <v>240</v>
          </cell>
        </row>
        <row r="41">
          <cell r="U41" t="str">
            <v>IL 40W</v>
          </cell>
          <cell r="V41">
            <v>350</v>
          </cell>
        </row>
        <row r="42">
          <cell r="U42" t="str">
            <v>IL 60W</v>
          </cell>
          <cell r="V42">
            <v>630</v>
          </cell>
        </row>
        <row r="43">
          <cell r="U43" t="str">
            <v>MH 100W</v>
          </cell>
          <cell r="V43">
            <v>6500</v>
          </cell>
        </row>
        <row r="44">
          <cell r="U44" t="str">
            <v>MH 175W</v>
          </cell>
          <cell r="V44">
            <v>14000</v>
          </cell>
        </row>
        <row r="45">
          <cell r="U45" t="str">
            <v>MH 250W</v>
          </cell>
          <cell r="V45">
            <v>20500</v>
          </cell>
        </row>
        <row r="46">
          <cell r="U46" t="str">
            <v>MH 400W</v>
          </cell>
          <cell r="V46">
            <v>34000</v>
          </cell>
        </row>
        <row r="47">
          <cell r="U47" t="str">
            <v>NH 100W</v>
          </cell>
          <cell r="V47">
            <v>9000</v>
          </cell>
        </row>
        <row r="48">
          <cell r="U48" t="str">
            <v>NH 150W</v>
          </cell>
          <cell r="V48">
            <v>14000</v>
          </cell>
        </row>
        <row r="49">
          <cell r="U49" t="str">
            <v>NH 200W</v>
          </cell>
          <cell r="V49">
            <v>25000</v>
          </cell>
        </row>
        <row r="50">
          <cell r="U50" t="str">
            <v>NH 70W</v>
          </cell>
          <cell r="V50">
            <v>6200</v>
          </cell>
        </row>
      </sheetData>
      <sheetData sheetId="2" refreshError="1"/>
      <sheetData sheetId="3" refreshError="1">
        <row r="6">
          <cell r="E6" t="str">
            <v>A</v>
          </cell>
          <cell r="F6">
            <v>0.82</v>
          </cell>
        </row>
        <row r="7">
          <cell r="E7" t="str">
            <v>B</v>
          </cell>
          <cell r="F7">
            <v>0.79</v>
          </cell>
        </row>
        <row r="8">
          <cell r="E8" t="str">
            <v>C</v>
          </cell>
          <cell r="F8">
            <v>0.76</v>
          </cell>
        </row>
        <row r="9">
          <cell r="E9" t="str">
            <v>D</v>
          </cell>
          <cell r="F9">
            <v>0.72</v>
          </cell>
        </row>
        <row r="10">
          <cell r="E10" t="str">
            <v>E</v>
          </cell>
          <cell r="F10">
            <v>0.68</v>
          </cell>
        </row>
        <row r="11">
          <cell r="E11" t="str">
            <v>F</v>
          </cell>
          <cell r="F11">
            <v>0.62</v>
          </cell>
        </row>
        <row r="12">
          <cell r="E12" t="str">
            <v>G</v>
          </cell>
          <cell r="F12">
            <v>0.56999999999999995</v>
          </cell>
        </row>
        <row r="13">
          <cell r="E13" t="str">
            <v>H</v>
          </cell>
          <cell r="F13">
            <v>0.49</v>
          </cell>
        </row>
        <row r="14">
          <cell r="E14" t="str">
            <v>I</v>
          </cell>
          <cell r="F14">
            <v>0.42</v>
          </cell>
        </row>
        <row r="15">
          <cell r="E15" t="str">
            <v>J</v>
          </cell>
          <cell r="F15">
            <v>0.33</v>
          </cell>
        </row>
        <row r="17">
          <cell r="E17" t="str">
            <v>A</v>
          </cell>
          <cell r="F17">
            <v>0.74</v>
          </cell>
        </row>
        <row r="18">
          <cell r="E18" t="str">
            <v>B</v>
          </cell>
          <cell r="F18">
            <v>0.71</v>
          </cell>
        </row>
        <row r="19">
          <cell r="E19" t="str">
            <v>C</v>
          </cell>
          <cell r="F19">
            <v>0.67</v>
          </cell>
        </row>
        <row r="20">
          <cell r="E20" t="str">
            <v>D</v>
          </cell>
          <cell r="F20">
            <v>0.64</v>
          </cell>
        </row>
        <row r="21">
          <cell r="E21" t="str">
            <v>E</v>
          </cell>
          <cell r="F21">
            <v>0.59</v>
          </cell>
        </row>
        <row r="22">
          <cell r="E22" t="str">
            <v>F</v>
          </cell>
          <cell r="F22">
            <v>0.53</v>
          </cell>
        </row>
        <row r="23">
          <cell r="E23" t="str">
            <v>G</v>
          </cell>
          <cell r="F23">
            <v>0.49</v>
          </cell>
        </row>
        <row r="24">
          <cell r="E24" t="str">
            <v>H</v>
          </cell>
          <cell r="F24">
            <v>0.42</v>
          </cell>
        </row>
        <row r="25">
          <cell r="E25" t="str">
            <v>I</v>
          </cell>
          <cell r="F25">
            <v>0.36</v>
          </cell>
        </row>
        <row r="26">
          <cell r="E26" t="str">
            <v>J</v>
          </cell>
          <cell r="F26">
            <v>0.28000000000000003</v>
          </cell>
        </row>
        <row r="50">
          <cell r="E50" t="str">
            <v>A</v>
          </cell>
          <cell r="F50">
            <v>0.72</v>
          </cell>
        </row>
        <row r="51">
          <cell r="E51" t="str">
            <v>B</v>
          </cell>
          <cell r="F51">
            <v>0.68</v>
          </cell>
        </row>
        <row r="52">
          <cell r="E52" t="str">
            <v>C</v>
          </cell>
          <cell r="F52">
            <v>0.63</v>
          </cell>
        </row>
        <row r="53">
          <cell r="E53" t="str">
            <v>D</v>
          </cell>
          <cell r="F53">
            <v>0.59</v>
          </cell>
        </row>
        <row r="54">
          <cell r="E54" t="str">
            <v>E</v>
          </cell>
          <cell r="F54">
            <v>0.54</v>
          </cell>
        </row>
        <row r="55">
          <cell r="E55" t="str">
            <v>F</v>
          </cell>
          <cell r="F55">
            <v>0.48</v>
          </cell>
        </row>
        <row r="56">
          <cell r="E56" t="str">
            <v>G</v>
          </cell>
          <cell r="F56">
            <v>0.43</v>
          </cell>
        </row>
        <row r="57">
          <cell r="E57" t="str">
            <v>H</v>
          </cell>
          <cell r="F57">
            <v>0.39</v>
          </cell>
        </row>
        <row r="58">
          <cell r="E58" t="str">
            <v>I</v>
          </cell>
          <cell r="F58">
            <v>0.31</v>
          </cell>
        </row>
        <row r="59">
          <cell r="E59" t="str">
            <v>J</v>
          </cell>
          <cell r="F59">
            <v>0.24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김을수수석"/>
      <sheetName val="김장선책임"/>
      <sheetName val="구병모책임"/>
      <sheetName val="황보태영책임"/>
      <sheetName val="박용찬책임"/>
      <sheetName val="민형선책임"/>
      <sheetName val="오정용선임"/>
      <sheetName val="조무현과장"/>
      <sheetName val="유제익주임"/>
      <sheetName val="조성관주임"/>
      <sheetName val="평가자11"/>
      <sheetName val="평가자12"/>
      <sheetName val="평가자13"/>
      <sheetName val="평가자14"/>
      <sheetName val="평가자15"/>
      <sheetName val="평가자16"/>
      <sheetName val="Result"/>
      <sheetName val="G-data"/>
      <sheetName val="graph"/>
      <sheetName val="Macro1"/>
      <sheetName val="1월2일"/>
      <sheetName val="11월14일"/>
      <sheetName val="0208"/>
      <sheetName val="V112"/>
      <sheetName val="개요"/>
    </sheetNames>
    <definedNames>
      <definedName name="gethering"/>
      <definedName name="goto_managemant"/>
      <definedName name="printing"/>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부대입찰"/>
      <sheetName val="부대공"/>
      <sheetName val="적격점수"/>
      <sheetName val="자재인력"/>
      <sheetName val="입찰조건"/>
      <sheetName val="조건표"/>
      <sheetName val="차액보증"/>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RAHMEN"/>
      <sheetName val="BID"/>
      <sheetName val="기초공"/>
      <sheetName val="기둥(원형)"/>
      <sheetName val="TEL"/>
      <sheetName val="경비2내역"/>
      <sheetName val="데이타"/>
      <sheetName val="DATA"/>
      <sheetName val="내역서"/>
      <sheetName val="공사비집계"/>
      <sheetName val="대비"/>
      <sheetName val="견적서"/>
      <sheetName val="일위대가"/>
      <sheetName val="8공구투찰내역서"/>
      <sheetName val="Sheet2"/>
      <sheetName val="공사개요"/>
      <sheetName val="입출재고현황 (2)"/>
      <sheetName val="DATE"/>
      <sheetName val="내역"/>
      <sheetName val="1.설계조건"/>
      <sheetName val="6.OUTPUT"/>
      <sheetName val="단가조건"/>
      <sheetName val="설 계"/>
      <sheetName val="조명시설"/>
      <sheetName val="일위대가목차"/>
      <sheetName val="표지"/>
      <sheetName val="예산M12A"/>
      <sheetName val="보도경계블럭"/>
      <sheetName val="Total"/>
      <sheetName val="말뚝물량"/>
      <sheetName val="을"/>
      <sheetName val="일위(설)"/>
      <sheetName val="인건비"/>
      <sheetName val="#REF"/>
      <sheetName val="수량산출"/>
      <sheetName val="공사내역"/>
      <sheetName val="부대대비"/>
      <sheetName val="냉연집계"/>
      <sheetName val="hvac내역서(제어동)"/>
      <sheetName val="터파기및재료"/>
      <sheetName val="전기일위대가"/>
      <sheetName val="말뚝지지력산정"/>
      <sheetName val="계약내역서"/>
      <sheetName val="코드표"/>
      <sheetName val="출력표"/>
      <sheetName val="공사비예산서(토목분)"/>
      <sheetName val="1.우편집중내역서"/>
      <sheetName val="부대내역"/>
      <sheetName val="단가조사"/>
      <sheetName val="노원열병합  건축공사기성내역서"/>
      <sheetName val="설계명세서"/>
      <sheetName val="1단계"/>
      <sheetName val="구미4단2"/>
      <sheetName val="98지급계획"/>
      <sheetName val="type-F"/>
      <sheetName val="design criteria"/>
      <sheetName val="working load at the btm ft."/>
      <sheetName val="plan&amp;section of foundation"/>
      <sheetName val="member design"/>
      <sheetName val="영업.일"/>
      <sheetName val="설계조건"/>
      <sheetName val="단면검토"/>
      <sheetName val="2.대외공문"/>
      <sheetName val="적용환율"/>
      <sheetName val="PUMP"/>
      <sheetName val="지급자재"/>
      <sheetName val="단위중기"/>
      <sheetName val="예산변경사항"/>
      <sheetName val="산출기준(파견전산실)"/>
      <sheetName val="본부소개"/>
      <sheetName val="청천내"/>
      <sheetName val="물가"/>
      <sheetName val="2000.05"/>
      <sheetName val="M1"/>
      <sheetName val="Customer Databas"/>
      <sheetName val="인사자료총집계"/>
      <sheetName val="실행철강하도"/>
      <sheetName val="BOQ건축"/>
      <sheetName val="BSD (2)"/>
      <sheetName val="BSD _2_"/>
      <sheetName val="soil bearing check"/>
      <sheetName val="Sheet3"/>
      <sheetName val="토목주소"/>
      <sheetName val="프랜트면허"/>
      <sheetName val="Sheet1"/>
      <sheetName val="품종별-이름"/>
      <sheetName val="기계내역"/>
      <sheetName val="Budget 2004(DW)"/>
      <sheetName val="첨"/>
      <sheetName val="9-1차이내역"/>
      <sheetName val="집계표"/>
      <sheetName val="설비내역서"/>
      <sheetName val="건축내역서"/>
      <sheetName val="전기내역서"/>
      <sheetName val="PROJECT BRIEF(EX.NEW)"/>
      <sheetName val="Sheet4"/>
      <sheetName val="전체"/>
      <sheetName val="DATA1"/>
      <sheetName val="Macro1"/>
      <sheetName val="수량산출서"/>
      <sheetName val="Y-WORK"/>
      <sheetName val="포장복구집계"/>
      <sheetName val="접속 SLAB,BRACKET 설계"/>
      <sheetName val="안정검토"/>
      <sheetName val="내역서(총)"/>
      <sheetName val="사용성검토"/>
      <sheetName val="단면가정"/>
      <sheetName val="Proposal"/>
      <sheetName val="12용지"/>
      <sheetName val="재무가정"/>
      <sheetName val="hvac(제어동)"/>
      <sheetName val="Main"/>
      <sheetName val="현장"/>
      <sheetName val="FRT_O"/>
      <sheetName val="FAB_I"/>
      <sheetName val="협조전"/>
      <sheetName val="정보매체A동"/>
      <sheetName val="ITB COST"/>
      <sheetName val="노임이"/>
      <sheetName val="토적"/>
      <sheetName val="첨부파일"/>
      <sheetName val="가격조사서"/>
      <sheetName val="음료실행"/>
      <sheetName val="가정급수관"/>
      <sheetName val="보일러"/>
      <sheetName val="날개벽(좌,우=45도,75도)"/>
      <sheetName val="시멘트"/>
      <sheetName val="조명율표"/>
      <sheetName val="총괄"/>
      <sheetName val="EKOG10건축"/>
      <sheetName val="인건비 "/>
      <sheetName val="6PILE  (돌출)"/>
      <sheetName val="ABUT수량-A1"/>
      <sheetName val="교량전기"/>
      <sheetName val="토적1"/>
      <sheetName val="예가표"/>
      <sheetName val="노임단가"/>
      <sheetName val="토공(완충)"/>
      <sheetName val="날개벽"/>
      <sheetName val="대로근거"/>
      <sheetName val="중로근거"/>
      <sheetName val="옹벽"/>
      <sheetName val="결과조달"/>
      <sheetName val="CAPVC"/>
      <sheetName val="I.설계조건"/>
      <sheetName val=" 견적서"/>
      <sheetName val="소비자가"/>
      <sheetName val="통계연보"/>
      <sheetName val="EACT10"/>
      <sheetName val="내역(입찰)"/>
      <sheetName val="danga"/>
      <sheetName val="ilch"/>
      <sheetName val="정부노임단가"/>
      <sheetName val="토공계산서(부체도로)"/>
      <sheetName val="1호맨홀토공"/>
      <sheetName val="11"/>
      <sheetName val="연결임시"/>
      <sheetName val="TB-내역서"/>
      <sheetName val="교각1"/>
      <sheetName val="포장공"/>
      <sheetName val="토공"/>
      <sheetName val="기계"/>
      <sheetName val="UNIT"/>
      <sheetName val="MOTOR"/>
      <sheetName val="일위목록"/>
      <sheetName val="공통가설"/>
      <sheetName val="산출근거"/>
      <sheetName val="대대터널 설계서"/>
      <sheetName val="WORK"/>
      <sheetName val="F4-F7"/>
      <sheetName val="일위대가표"/>
      <sheetName val="직접기초설계"/>
      <sheetName val="모델링"/>
      <sheetName val="CTEMCOST"/>
      <sheetName val="재1"/>
      <sheetName val="2002상반기노임기준"/>
      <sheetName val="진주방향"/>
      <sheetName val="자재단가"/>
      <sheetName val="토사(PE)"/>
      <sheetName val="단면치수"/>
      <sheetName val="단면 (2)"/>
      <sheetName val="세부내역"/>
      <sheetName val="건축원가계산서"/>
      <sheetName val="골조시행"/>
      <sheetName val="공틀공사"/>
      <sheetName val="공통(20-91)"/>
      <sheetName val="깨기"/>
      <sheetName val="첨부1"/>
      <sheetName val="1련박스"/>
      <sheetName val="도"/>
      <sheetName val="BREAKDOWN(철거설치)"/>
      <sheetName val="퇴비산출근거"/>
      <sheetName val="99노임기준"/>
      <sheetName val="분류작업"/>
      <sheetName val="분석"/>
      <sheetName val="1.설계기준"/>
      <sheetName val="재집"/>
      <sheetName val="직재"/>
      <sheetName val="설계예산"/>
      <sheetName val="설계"/>
      <sheetName val="내역표지"/>
      <sheetName val="소업1교"/>
      <sheetName val="CODE"/>
      <sheetName val="기성내역서표지"/>
      <sheetName val="전기"/>
      <sheetName val="6호기"/>
      <sheetName val="유출부"/>
      <sheetName val="안정계산"/>
      <sheetName val="COVER"/>
      <sheetName val="요율"/>
      <sheetName val="소방"/>
      <sheetName val="산출"/>
      <sheetName val="기초일위"/>
      <sheetName val="시설일위"/>
      <sheetName val="조명일위"/>
      <sheetName val="A"/>
      <sheetName val="단가표"/>
      <sheetName val="노무비단가"/>
      <sheetName val="3차토목내역"/>
      <sheetName val="담장산출"/>
      <sheetName val="견적조건"/>
      <sheetName val="Budget 2005(DW)"/>
      <sheetName val="배수통관(좌)"/>
      <sheetName val="SLAB&quot;1&quot;"/>
      <sheetName val="COPING"/>
      <sheetName val="단가조사서"/>
      <sheetName val="CAL"/>
      <sheetName val="토목내역"/>
      <sheetName val="영업소실적"/>
      <sheetName val="eq_data"/>
      <sheetName val="공내역"/>
      <sheetName val="INPUT"/>
      <sheetName val="건축(충일분)"/>
      <sheetName val="가시설단위수량"/>
      <sheetName val="신규일위대가"/>
      <sheetName val="계약내력"/>
      <sheetName val="갑지1"/>
      <sheetName val="FB25JN"/>
      <sheetName val="갑지(추정)"/>
      <sheetName val="건축내역"/>
      <sheetName val="견적3"/>
      <sheetName val="Discount Group"/>
      <sheetName val="Macro(전선)"/>
      <sheetName val="Sheet1 (2)"/>
      <sheetName val="삼성전기"/>
      <sheetName val="45,46"/>
      <sheetName val="wall"/>
      <sheetName val="날개벽수량표"/>
      <sheetName val="가로등기초"/>
      <sheetName val="자재단가비교표"/>
      <sheetName val="보온자재단가표"/>
      <sheetName val="조경"/>
      <sheetName val="Front"/>
      <sheetName val="DESCRIPTION"/>
      <sheetName val="공사개요설명서"/>
      <sheetName val="예산M5A"/>
      <sheetName val="VENDOR LIST"/>
      <sheetName val="공통비"/>
      <sheetName val="Piping(Methanol)"/>
      <sheetName val="견적가 검토"/>
      <sheetName val="FUND"/>
      <sheetName val="공문"/>
      <sheetName val="부재예실"/>
      <sheetName val="SUMMARY(S)"/>
      <sheetName val="건축공사"/>
      <sheetName val="차수"/>
      <sheetName val="정렬"/>
      <sheetName val="현금"/>
      <sheetName val="woo(mac)"/>
      <sheetName val="combi(wall)"/>
      <sheetName val="수량산출서 갑지"/>
      <sheetName val="OD"/>
      <sheetName val="A-4"/>
      <sheetName val="2000년1차"/>
      <sheetName val="토목"/>
      <sheetName val="6-2차"/>
      <sheetName val="한강운반비"/>
      <sheetName val="5사남"/>
      <sheetName val="J"/>
      <sheetName val="진행 DATA (2)"/>
      <sheetName val="MAT_N048"/>
      <sheetName val="1-1"/>
      <sheetName val="전체도급"/>
      <sheetName val="AP1"/>
      <sheetName val="96수출"/>
      <sheetName val="FAB별"/>
      <sheetName val="경비_원본"/>
      <sheetName val="하도급기성_(2)"/>
      <sheetName val="하도급단가산출_(2)"/>
      <sheetName val="설_계"/>
      <sheetName val="입출재고현황_(2)"/>
      <sheetName val="design_criteria"/>
      <sheetName val="working_load_at_the_btm_ft_"/>
      <sheetName val="plan&amp;section_of_foundation"/>
      <sheetName val="member_design"/>
      <sheetName val="맨홀수량산출"/>
      <sheetName val="가감수량"/>
      <sheetName val="소운반"/>
      <sheetName val="설비원가"/>
      <sheetName val="직노"/>
      <sheetName val="전신환매도율"/>
      <sheetName val="바닥판"/>
      <sheetName val="입력DATA"/>
      <sheetName val="변경내역대비표(2)"/>
      <sheetName val="갑지"/>
      <sheetName val="1. 설계조건 2.단면가정 3. 하중계산"/>
      <sheetName val="DATA 입력란"/>
      <sheetName val="공종별 집계"/>
      <sheetName val="crude.SLAB RE-bar"/>
      <sheetName val="건축"/>
      <sheetName val="관리비"/>
      <sheetName val="내역서 "/>
      <sheetName val="입력"/>
      <sheetName val="대전21토목내역서"/>
      <sheetName val="숙소"/>
      <sheetName val="마산월령동골조물량변경"/>
      <sheetName val="간접경상비"/>
      <sheetName val="근고 블록 유형별 수량"/>
      <sheetName val="당진생산팀"/>
      <sheetName val="대차대조표"/>
      <sheetName val="실행"/>
      <sheetName val="1_설계조건"/>
      <sheetName val="6_OUTPUT"/>
      <sheetName val="영업_일"/>
      <sheetName val="1_우편집중내역서"/>
      <sheetName val="BSD_(2)"/>
      <sheetName val="ITB_COST"/>
      <sheetName val="Customer_Databas"/>
      <sheetName val="2000_05"/>
      <sheetName val="2_대외공문"/>
      <sheetName val="BSD__2_"/>
      <sheetName val="8.PILE  (돌출)"/>
      <sheetName val="입력값"/>
      <sheetName val="간선계산"/>
      <sheetName val="원형1호맨홀토공수량"/>
      <sheetName val="바.한일양산"/>
      <sheetName val="기본입력표"/>
      <sheetName val="투찰금액"/>
      <sheetName val="UR2-Calculation"/>
      <sheetName val="변화치수"/>
      <sheetName val="J直材4"/>
      <sheetName val="흄관기초"/>
      <sheetName val="설계내역서"/>
      <sheetName val="dtxl"/>
      <sheetName val="개요"/>
      <sheetName val="산출내역서집계표"/>
      <sheetName val="방송(체육관)"/>
      <sheetName val="당진1,2호기전선관설치및접지4차공사내역서-을지"/>
      <sheetName val="Sheet5"/>
      <sheetName val="기본"/>
      <sheetName val="통합"/>
      <sheetName val="물가자료"/>
      <sheetName val="Material Specification"/>
      <sheetName val="MCC제원"/>
      <sheetName val="c_balju"/>
      <sheetName val="내역(전체)"/>
      <sheetName val="간접재료비산출표-27-30"/>
      <sheetName val="3본사"/>
      <sheetName val="상가지급현황"/>
      <sheetName val="유림골조"/>
      <sheetName val="4)유동표"/>
      <sheetName val="총괄표"/>
      <sheetName val="ERECTION"/>
      <sheetName val="POL설치공정"/>
      <sheetName val="공정양식"/>
      <sheetName val="#34 CIVL_Original"/>
      <sheetName val="TOEC"/>
      <sheetName val="INDIRECT"/>
      <sheetName val="calculation-1"/>
      <sheetName val="guard(mac)"/>
      <sheetName val="교각계산"/>
      <sheetName val="AILC004"/>
      <sheetName val="노임"/>
      <sheetName val="Ext. Stone-P"/>
      <sheetName val="수목데이타 "/>
      <sheetName val="하중계산"/>
      <sheetName val="매크로"/>
      <sheetName val="중기사용료"/>
      <sheetName val="CAT_5"/>
      <sheetName val="TEST1"/>
      <sheetName val="123"/>
      <sheetName val="건축집계표"/>
      <sheetName val="품종코드"/>
      <sheetName val="기초자료"/>
      <sheetName val="견적집계표"/>
      <sheetName val="손익(10월)"/>
      <sheetName val="항목"/>
      <sheetName val="투자양식"/>
      <sheetName val="96까지"/>
      <sheetName val="97년"/>
      <sheetName val="98이후"/>
      <sheetName val="외주가공"/>
      <sheetName val="재료집계"/>
      <sheetName val="예산서"/>
      <sheetName val="CON포장수량"/>
      <sheetName val="ACUNIT"/>
      <sheetName val="CONUNIT"/>
      <sheetName val="3차준공"/>
      <sheetName val="98수문일위"/>
      <sheetName val="토 적 표"/>
      <sheetName val="투찰"/>
      <sheetName val="참조"/>
      <sheetName val="P&amp;L01-02GR"/>
      <sheetName val="방식총괄"/>
      <sheetName val="실행견적"/>
      <sheetName val="자재표"/>
      <sheetName val="자판실행"/>
      <sheetName val="INPUT(덕도방향-시점)"/>
      <sheetName val="조도계산서 (도서)"/>
      <sheetName val="횡날개수집"/>
      <sheetName val="내역서2안"/>
      <sheetName val="오억미만"/>
      <sheetName val="취수탑"/>
      <sheetName val="수목표준대가"/>
      <sheetName val="정읍농소"/>
      <sheetName val="지주목시비량산출서"/>
      <sheetName val="물량표"/>
      <sheetName val="케이블및전선관규격표"/>
      <sheetName val="전기공사"/>
      <sheetName val="TAIHAN"/>
      <sheetName val="토공정보"/>
      <sheetName val="기성내역서"/>
      <sheetName val="수량 산출서(당초)"/>
      <sheetName val="외자배분"/>
      <sheetName val="횡배수관토공수량"/>
      <sheetName val="2000년 임금추정"/>
      <sheetName val="간접비"/>
      <sheetName val="일위대가(계측기설치)"/>
      <sheetName val="별표집계"/>
      <sheetName val="GAEYO"/>
      <sheetName val="SIL98"/>
      <sheetName val="가공비"/>
      <sheetName val="부표총괄"/>
      <sheetName val="빈"/>
      <sheetName val="기초목"/>
      <sheetName val="비용"/>
      <sheetName val="1월"/>
      <sheetName val="VXXXXXXX"/>
      <sheetName val="#3E1_GCR"/>
      <sheetName val="6공구(당초)"/>
      <sheetName val="건축공사 집계표"/>
      <sheetName val="골조"/>
      <sheetName val="좌측"/>
      <sheetName val="2.하자처리현황(CS)"/>
      <sheetName val="과거교육훈련비"/>
      <sheetName val="총 원가계산"/>
      <sheetName val="일집"/>
      <sheetName val="일위"/>
      <sheetName val="본장"/>
      <sheetName val="환률"/>
      <sheetName val="FOB발"/>
      <sheetName val="예정공정표(도급)"/>
      <sheetName val="원가계산서"/>
      <sheetName val="계수시트"/>
      <sheetName val="기기리스트"/>
      <sheetName val="SG"/>
      <sheetName val="sheets"/>
      <sheetName val="품셈1-17"/>
      <sheetName val="신우"/>
      <sheetName val="설계개요"/>
      <sheetName val="배수공 시멘트 및 골재량 산출"/>
      <sheetName val="금액내역서"/>
      <sheetName val="36+45-113-18+19+20I"/>
      <sheetName val="수로교총재료집계"/>
      <sheetName val="중기(목록)"/>
      <sheetName val="일위대가(목록)"/>
      <sheetName val="산근(목록)"/>
      <sheetName val="노무비"/>
      <sheetName val="재료비"/>
      <sheetName val="경비"/>
      <sheetName val="원가계산서구조조정"/>
      <sheetName val="도대하도변경최종정산조경"/>
      <sheetName val="Galaxy 소비자가격표"/>
      <sheetName val="000000"/>
      <sheetName val="노무단가"/>
      <sheetName val="Ⅴ-2.공종별내역"/>
      <sheetName val="기본DATA"/>
      <sheetName val="ITEM"/>
      <sheetName val="주식"/>
      <sheetName val="구성비"/>
      <sheetName val="내역서(당초변경)"/>
      <sheetName val="3BL공동구 수량"/>
      <sheetName val="시설물"/>
      <sheetName val="3련 BOX"/>
      <sheetName val="일위대가목록"/>
      <sheetName val="전기BOX내역서"/>
      <sheetName val="수량명세서"/>
      <sheetName val="총집계표"/>
      <sheetName val="NS"/>
      <sheetName val="금액집계"/>
      <sheetName val="일위대가표(DEEP)"/>
      <sheetName val="자료"/>
      <sheetName val="대림경상68억"/>
      <sheetName val="설계서"/>
      <sheetName val="9811"/>
      <sheetName val="9509"/>
      <sheetName val="TABLE"/>
      <sheetName val="설산1.나"/>
      <sheetName val="본사S"/>
      <sheetName val="서울산업대(토)"/>
      <sheetName val="2F 회의실견적(5_14 일대)"/>
      <sheetName val="손익분석"/>
      <sheetName val="soil_bearing_check"/>
      <sheetName val="노원열병합__건축공사기성내역서"/>
      <sheetName val="냉천부속동"/>
      <sheetName val="KMT물량"/>
      <sheetName val="페이징 배관배선"/>
      <sheetName val="견적내역서"/>
      <sheetName val="일위_파일"/>
      <sheetName val="여과지동"/>
      <sheetName val="계산근거"/>
      <sheetName val="산출내역서"/>
      <sheetName val="플랜트 설치"/>
      <sheetName val="설계예시"/>
      <sheetName val="물량표S"/>
      <sheetName val="저판(버림100)"/>
      <sheetName val="REINF."/>
      <sheetName val="CHECK1"/>
      <sheetName val="약품설비"/>
      <sheetName val="2000전체분"/>
      <sheetName val="AABS내역"/>
      <sheetName val="견적대비표"/>
      <sheetName val="단가비교"/>
      <sheetName val="SLAB근거-1"/>
      <sheetName val="Sheet14"/>
      <sheetName val="Sheet13"/>
      <sheetName val="T13(P68~72,78)"/>
      <sheetName val="실행내역"/>
      <sheetName val="1근거"/>
      <sheetName val="TYPE별집계"/>
      <sheetName val="960318-1"/>
      <sheetName val="APT내역"/>
      <sheetName val="예산내역서"/>
      <sheetName val="설계예산서"/>
      <sheetName val="총계"/>
      <sheetName val="수문일1"/>
      <sheetName val="MM"/>
      <sheetName val="LOADS"/>
      <sheetName val="실정보고내역서"/>
      <sheetName val="역T형"/>
      <sheetName val="3.공통공사대비"/>
      <sheetName val="Breakdown"/>
      <sheetName val="변경비교-을"/>
      <sheetName val="일위대가표 (2)"/>
      <sheetName val="TYPE-A"/>
      <sheetName val="1"/>
      <sheetName val="부대공자재집계표"/>
      <sheetName val="평가데이터"/>
      <sheetName val="unitpric"/>
      <sheetName val="외주비"/>
      <sheetName val="준검 내역서"/>
      <sheetName val="예산대비표(현장작성)"/>
      <sheetName val="PO-BOQ"/>
      <sheetName val="설비"/>
      <sheetName val="하조서"/>
      <sheetName val="구분자"/>
      <sheetName val="내역(2000년)"/>
      <sheetName val="단가"/>
      <sheetName val="회사기본자료"/>
      <sheetName val="자단"/>
      <sheetName val="인공산출"/>
      <sheetName val="1.관로"/>
      <sheetName val="VOR"/>
      <sheetName val="노임,재료비"/>
      <sheetName val="교통시설 표지판"/>
      <sheetName val="가로등내역서"/>
      <sheetName val="초기화면"/>
      <sheetName val="이름정의"/>
      <sheetName val="원가계산서(건축)"/>
      <sheetName val="내역을"/>
      <sheetName val="3.하중산정4.지지력"/>
      <sheetName val="LinerWt"/>
      <sheetName val="일위대가(1)"/>
      <sheetName val="갑지(비계타입)"/>
      <sheetName val="경산"/>
      <sheetName val="11.자재단가"/>
      <sheetName val="표  지"/>
      <sheetName val="날개벽(시점좌측)"/>
      <sheetName val="h-013211-2"/>
      <sheetName val="도급정산"/>
      <sheetName val="측구터파기공수량집계"/>
      <sheetName val="구조물터파기수량집계"/>
      <sheetName val="깨기집계"/>
      <sheetName val="추가예산"/>
      <sheetName val="unit 4"/>
      <sheetName val="업무분장"/>
      <sheetName val="CAUDIT"/>
      <sheetName val="품의"/>
      <sheetName val="전체현황"/>
      <sheetName val="2003.4.1."/>
      <sheetName val="보통예금"/>
      <sheetName val="토적계산"/>
      <sheetName val="목차"/>
      <sheetName val="신규품셈목차"/>
      <sheetName val="시중노임단가"/>
      <sheetName val="JUCKEYK"/>
      <sheetName val="F-Assump"/>
      <sheetName val="20관리비율"/>
      <sheetName val="산출근거1"/>
      <sheetName val="2.단면가정"/>
      <sheetName val="4.말뚝설계"/>
      <sheetName val="N賃率-職"/>
      <sheetName val="준공조서갑지"/>
      <sheetName val="o현장경비"/>
      <sheetName val="대전(세창동)"/>
      <sheetName val="하도급기성_(2)1"/>
      <sheetName val="하도급단가산출_(2)1"/>
      <sheetName val="입출재고현황_(2)1"/>
      <sheetName val="설_계1"/>
      <sheetName val="직접비"/>
      <sheetName val="토공집계"/>
      <sheetName val="1.설계설명서"/>
      <sheetName val="장외반출및폐기물 "/>
      <sheetName val="국내총괄"/>
      <sheetName val="토공(우물통,기타) "/>
      <sheetName val="Basic Input"/>
      <sheetName val="Notes "/>
      <sheetName val="Bank charge"/>
      <sheetName val="Notes_"/>
      <sheetName val="Bank_charge"/>
      <sheetName val="적용기준"/>
      <sheetName val="전 기"/>
      <sheetName val="Sheet15"/>
      <sheetName val="중동공구"/>
      <sheetName val="I一般比"/>
      <sheetName val="기둥(하중)"/>
      <sheetName val="서울대규장각(가시설흙막이)"/>
      <sheetName val="간접"/>
      <sheetName val="총괄내역서"/>
      <sheetName val="견적총괄표"/>
      <sheetName val="unitpri "/>
      <sheetName val="보고서"/>
      <sheetName val="10월"/>
      <sheetName val="2공구산출내역"/>
      <sheetName val="HP1AMLIST"/>
      <sheetName val="분양가"/>
      <sheetName val="대가단최종"/>
      <sheetName val="70%"/>
      <sheetName val="분양금할인"/>
      <sheetName val="기초코드"/>
      <sheetName val="공사비산출내역"/>
      <sheetName val="ML"/>
      <sheetName val="작성"/>
      <sheetName val="SUMMARY"/>
      <sheetName val="PAINT"/>
      <sheetName val="실행대비"/>
      <sheetName val="강북라우터"/>
      <sheetName val="일위대가(가설)"/>
      <sheetName val="업체별기성내역"/>
      <sheetName val="1차 내역서"/>
      <sheetName val="단면"/>
      <sheetName val="국영"/>
      <sheetName val="품의서"/>
      <sheetName val="A3.공사비 검토"/>
      <sheetName val="C3.토목_옹벽"/>
      <sheetName val="3.건축(현장안)"/>
      <sheetName val="2.냉난방설비공사"/>
      <sheetName val="단위중량"/>
      <sheetName val="배수내역"/>
      <sheetName val="패널"/>
      <sheetName val="실행내역서 "/>
      <sheetName val="고창방향"/>
      <sheetName val="관급자재"/>
      <sheetName val="내역(토목2)11-7"/>
      <sheetName val="16-1"/>
      <sheetName val="목표세부명세"/>
      <sheetName val="마산방향"/>
      <sheetName val="마산방향철근집계"/>
      <sheetName val="기초"/>
      <sheetName val="교통대책내역"/>
      <sheetName val="램머"/>
      <sheetName val="기계경비(시간당)"/>
      <sheetName val="구조물공1"/>
      <sheetName val="배수및구조물공1"/>
      <sheetName val="영업.일1"/>
      <sheetName val="본부장"/>
      <sheetName val="콘크리트타설집계표"/>
      <sheetName val="적용건축"/>
      <sheetName val="P.M 별"/>
      <sheetName val="COST"/>
      <sheetName val="대목"/>
      <sheetName val="의왕내역"/>
      <sheetName val="단"/>
      <sheetName val="수정시산표"/>
      <sheetName val="매출채권 및 담보비율 변동"/>
      <sheetName val="기초단가"/>
      <sheetName val="견적"/>
      <sheetName val="시설물기초"/>
      <sheetName val="해외(원화)"/>
      <sheetName val="을지"/>
      <sheetName val="CON'C"/>
      <sheetName val="공통가설공사"/>
      <sheetName val="BOX전기내역"/>
      <sheetName val="수량산출내역1115"/>
      <sheetName val="일반공사"/>
      <sheetName val="소일위대가코드표"/>
      <sheetName val="단가비교표"/>
      <sheetName val="도급FORM"/>
      <sheetName val="코드"/>
      <sheetName val="일위대가(건축)"/>
      <sheetName val="부재리스트"/>
      <sheetName val="철거산출근거"/>
      <sheetName val="적정심사"/>
      <sheetName val="2.건축"/>
      <sheetName val="전기변내역"/>
      <sheetName val="자료입력"/>
      <sheetName val="기자재비"/>
      <sheetName val="별표 "/>
      <sheetName val="단가조정"/>
      <sheetName val="돈암사업"/>
      <sheetName val="일위대가(출입)"/>
      <sheetName val="단가산출서"/>
      <sheetName val="장비사양"/>
      <sheetName val="식재일위대가"/>
      <sheetName val="가도공"/>
      <sheetName val="비교1"/>
      <sheetName val="완성차 미수금"/>
      <sheetName val="Mc1"/>
      <sheetName val="외주"/>
      <sheetName val="개산공사비"/>
      <sheetName val="이토변실(A3-LINE)"/>
      <sheetName val="PSCbeam설계"/>
      <sheetName val="배수장토목공사비"/>
      <sheetName val="APT"/>
      <sheetName val="인건-측정"/>
      <sheetName val="부분별수량산출(조합기초)"/>
      <sheetName val="CR CODE"/>
      <sheetName val="부서CODE"/>
      <sheetName val="THEME CODE"/>
      <sheetName val="설계예산2"/>
      <sheetName val="구리토평1전기"/>
      <sheetName val="신대방33(적용)"/>
      <sheetName val="구의33고"/>
      <sheetName val="구조물공"/>
      <sheetName val="배수공"/>
      <sheetName val="목차 및 표지"/>
      <sheetName val="1기성검사원"/>
      <sheetName val="기성검사원"/>
      <sheetName val="2기성산출범위요약서"/>
      <sheetName val="단가표 (2)"/>
      <sheetName val="물가시세"/>
      <sheetName val="설계변경총괄표(계산식)"/>
      <sheetName val="실행간접비용"/>
      <sheetName val="갑지(요약)"/>
      <sheetName val="현장관리비"/>
      <sheetName val="콤보박스와 리스트박스의 연결"/>
      <sheetName val="식재가격"/>
      <sheetName val="식재총괄"/>
      <sheetName val="식재인부"/>
      <sheetName val="수량집계"/>
      <sheetName val="99총공사내역서"/>
      <sheetName val="전담운영PM"/>
      <sheetName val="단  가  대  비  표"/>
      <sheetName val="일  위  대  가  목  록"/>
      <sheetName val="도급원가"/>
      <sheetName val="물가대비표"/>
      <sheetName val="용산1(해보)"/>
      <sheetName val="집계"/>
      <sheetName val="인천제철"/>
      <sheetName val="제품별단가"/>
      <sheetName val="제품별절단길이-0628"/>
      <sheetName val="토목공종세부"/>
      <sheetName val="200"/>
      <sheetName val="ELECTRIC"/>
      <sheetName val="투찰목록"/>
      <sheetName val="96보완계획7.12"/>
      <sheetName val="전력"/>
      <sheetName val="단가산출"/>
      <sheetName val="96노임기준"/>
      <sheetName val="내역서(기계)"/>
      <sheetName val="7.자동제어공사"/>
      <sheetName val="안전시설내역서"/>
      <sheetName val="단가대비표"/>
      <sheetName val="공정코드"/>
      <sheetName val="DATA 입력부"/>
      <sheetName val="기초일위대가"/>
      <sheetName val="연습"/>
      <sheetName val="부지현황"/>
      <sheetName val="목록"/>
      <sheetName val="파스콘"/>
      <sheetName val="견적의뢰"/>
      <sheetName val="목창호재견적"/>
      <sheetName val="바닥재"/>
      <sheetName val="도면CHECK"/>
      <sheetName val="사진첩"/>
      <sheetName val="출장정리"/>
      <sheetName val="골조-101"/>
      <sheetName val="골조-102"/>
      <sheetName val="골조-103"/>
      <sheetName val="골조-105"/>
      <sheetName val="바닥면정리"/>
      <sheetName val="창호-101"/>
      <sheetName val="창호-102&amp;104"/>
      <sheetName val="창호-103"/>
      <sheetName val="창호-105"/>
      <sheetName val="창호-TOT"/>
      <sheetName val="창호-부속동"/>
      <sheetName val="파일길이"/>
      <sheetName val="xxxxxx"/>
      <sheetName val="가실행정리"/>
      <sheetName val="시운전연료비"/>
      <sheetName val="1차설계변경내역"/>
      <sheetName val="품셈TABLE"/>
      <sheetName val="주관사업"/>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Sheet10"/>
      <sheetName val="배수내역 (2)"/>
      <sheetName val="현황산출서"/>
      <sheetName val="물량"/>
      <sheetName val="수원공공사비"/>
      <sheetName val="static.cal"/>
      <sheetName val="Sheet9"/>
      <sheetName val="Pengalaman Per"/>
      <sheetName val="과천MAIN"/>
      <sheetName val="중간부"/>
      <sheetName val="design_criteria1"/>
      <sheetName val="working_load_at_the_btm_ft_1"/>
      <sheetName val="기안"/>
      <sheetName val="설비2차"/>
      <sheetName val="부하계산서"/>
      <sheetName val="증감대비"/>
      <sheetName val="CRUDE RE-bar"/>
      <sheetName val="날개벽(TYPE3)"/>
      <sheetName val="옥내아파트(전기)"/>
      <sheetName val="PIPE"/>
      <sheetName val="터널조도"/>
      <sheetName val="기초설계"/>
      <sheetName val="라멘"/>
      <sheetName val="9GNG운반"/>
      <sheetName val="라멘수량"/>
      <sheetName val="역T형교대-2수량"/>
      <sheetName val="품셈"/>
      <sheetName val="DI1"/>
      <sheetName val="직접재료비"/>
      <sheetName val="CLAUSE"/>
      <sheetName val="plan&amp;section_of_foundation1"/>
      <sheetName val="member_design1"/>
      <sheetName val="6PILE__(돌출)"/>
      <sheetName val="Budget_2004(DW)"/>
      <sheetName val="I_설계조건"/>
      <sheetName val="단면_(2)"/>
      <sheetName val="대대터널_설계서"/>
      <sheetName val="VENDOR_LIST"/>
      <sheetName val="견적가_검토"/>
      <sheetName val="PROJECT_BRIEF(EX_NEW)"/>
      <sheetName val="접속_SLAB,BRACKET_설계"/>
      <sheetName val="_견적서"/>
      <sheetName val="기성2"/>
      <sheetName val="FIRE FIGHTING"/>
      <sheetName val="단중표"/>
      <sheetName val="BEND LOSS"/>
      <sheetName val="기계내역서"/>
      <sheetName val="Load Total"/>
      <sheetName val="유화"/>
      <sheetName val="시행후면적"/>
      <sheetName val="개소별수량산출"/>
      <sheetName val="NEYOK"/>
      <sheetName val="약품공급2"/>
      <sheetName val="가시설(TYPE-A)"/>
      <sheetName val="1호맨홀가감수량"/>
      <sheetName val="1-1평균터파기고(1)"/>
      <sheetName val="1호맨홀수량산출"/>
      <sheetName val="간지"/>
      <sheetName val="SKETCH"/>
      <sheetName val="주소(한문)"/>
      <sheetName val="토공사"/>
      <sheetName val="6.일위대가"/>
      <sheetName val="토량1-1"/>
      <sheetName val="옹벽1"/>
      <sheetName val="SLAB"/>
      <sheetName val="공조기휀"/>
      <sheetName val="AHU집계"/>
      <sheetName val="공조기"/>
      <sheetName val="우수"/>
      <sheetName val="운반"/>
      <sheetName val="성남여성복지내역"/>
      <sheetName val="정산입력"/>
      <sheetName val="기별수량산출서"/>
      <sheetName val="설계서(7)"/>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sheetData sheetId="400"/>
      <sheetData sheetId="40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sheetData sheetId="847"/>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sheetData sheetId="858"/>
      <sheetData sheetId="859"/>
      <sheetData sheetId="860"/>
      <sheetData sheetId="861"/>
      <sheetData sheetId="862"/>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부하계산서"/>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평가자13"/>
      <sheetName val="펌프부하"/>
      <sheetName val="개요"/>
      <sheetName val="GIS재"/>
      <sheetName val="MTR재(한기)"/>
      <sheetName val="GIS.Ry재"/>
      <sheetName val="차액보증"/>
    </sheetNames>
    <definedNames>
      <definedName name="han_code"/>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3"/>
      <sheetName val="경산"/>
      <sheetName val="직재"/>
      <sheetName val="일위대가목록"/>
      <sheetName val="일위대가"/>
      <sheetName val="일위대가(4층원격)"/>
      <sheetName val="내역서"/>
      <sheetName val="연결"/>
      <sheetName val="기업"/>
      <sheetName val="손익"/>
      <sheetName val="직노"/>
      <sheetName val="#REF"/>
      <sheetName val="I一般比"/>
      <sheetName val="N賃率-職"/>
      <sheetName val="J直材4"/>
      <sheetName val="일위"/>
      <sheetName val="실행내역"/>
      <sheetName val="설직재-1"/>
      <sheetName val="제직재"/>
      <sheetName val="내역서2안"/>
      <sheetName val="패널"/>
      <sheetName val="집계"/>
      <sheetName val="기본일위"/>
      <sheetName val="Sheet2"/>
      <sheetName val="홍보비디오"/>
      <sheetName val="원가"/>
      <sheetName val="1안"/>
      <sheetName val="연간근무"/>
      <sheetName val="교육시간"/>
      <sheetName val="임율"/>
      <sheetName val="총괄"/>
      <sheetName val="직.근"/>
      <sheetName val="직접인건비"/>
      <sheetName val="간접인건비"/>
      <sheetName val="인집"/>
      <sheetName val="경비"/>
      <sheetName val="수리수선비"/>
      <sheetName val="내역"/>
      <sheetName val="소방"/>
      <sheetName val="내역서 (총괄)"/>
      <sheetName val="산출근거"/>
      <sheetName val="단가비교표"/>
      <sheetName val="토공단가산출"/>
      <sheetName val="중기목록표"/>
      <sheetName val="2012년상반기노임단가"/>
      <sheetName val="단위물량산출서"/>
      <sheetName val="내역서1"/>
      <sheetName val="일위대가2"/>
      <sheetName val="단위물량산출서 (2)"/>
      <sheetName val="노임단가"/>
      <sheetName val="Module1"/>
      <sheetName val="표지"/>
      <sheetName val="목차"/>
      <sheetName val="간지"/>
      <sheetName val="원가계산서"/>
      <sheetName val="일위대가집계표"/>
      <sheetName val="자재단가"/>
      <sheetName val="수량집계표"/>
      <sheetName val="전선관및케이블산출"/>
      <sheetName val="기계화시공"/>
      <sheetName val="기초물량산출"/>
      <sheetName val="금액내역서"/>
      <sheetName val="비용검토"/>
      <sheetName val="도장면적산출"/>
      <sheetName val="수목데이타 "/>
      <sheetName val="조명시설"/>
      <sheetName val="수량산출"/>
      <sheetName val="제-노임"/>
      <sheetName val="단가표 "/>
      <sheetName val="갑지1"/>
      <sheetName val="갑지"/>
      <sheetName val="집계표"/>
      <sheetName val="3BL공동구 수량"/>
      <sheetName val="공조덕트"/>
      <sheetName val="현장관리비"/>
      <sheetName val="DATA"/>
      <sheetName val="투찰"/>
      <sheetName val="노임"/>
      <sheetName val="노무비"/>
      <sheetName val="20관리비율"/>
      <sheetName val="납부서"/>
      <sheetName val="공종목록표"/>
      <sheetName val="파일의이용"/>
      <sheetName val="원본(갑지)"/>
      <sheetName val="WORK"/>
      <sheetName val="전기"/>
      <sheetName val="변경품셈총괄"/>
      <sheetName val="Sheet1"/>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Sheet17"/>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Sheet41"/>
      <sheetName val="Sheet42"/>
      <sheetName val="Sheet43"/>
      <sheetName val="Sheet44"/>
      <sheetName val="Sheet45"/>
      <sheetName val="Sheet46"/>
      <sheetName val="Sheet47"/>
      <sheetName val="Sheet48"/>
      <sheetName val="Sheet49"/>
      <sheetName val="Sheet50"/>
      <sheetName val="Sheet51"/>
      <sheetName val="Sheet52"/>
      <sheetName val="Sheet53"/>
      <sheetName val="Sheet54"/>
      <sheetName val="Sheet55"/>
      <sheetName val="Sheet56"/>
      <sheetName val="Sheet57"/>
      <sheetName val="Sheet58"/>
      <sheetName val="Sheet59"/>
      <sheetName val="Sheet60"/>
      <sheetName val="Sheet61"/>
      <sheetName val="Sheet62"/>
      <sheetName val="Sheet63"/>
      <sheetName val="Sheet64"/>
      <sheetName val="Sheet65"/>
      <sheetName val="She塅䕃⹌塅"/>
      <sheetName val="경율산정.XLS"/>
      <sheetName val="archi(본사)"/>
      <sheetName val="OPT7"/>
      <sheetName val="부표총괄"/>
      <sheetName val=""/>
      <sheetName val="실행내역서"/>
      <sheetName val="견적대비 견적서"/>
      <sheetName val="Galaxy 소비자가격표"/>
      <sheetName val="일위대가(계측기설치)"/>
      <sheetName val="부하계산서"/>
      <sheetName val="골조시행"/>
      <sheetName val="노임이"/>
      <sheetName val="부하(성남)"/>
      <sheetName val="1ST"/>
      <sheetName val="건축"/>
      <sheetName val="지주목시비량산출서"/>
      <sheetName val="ZURRIEQ"/>
      <sheetName val="계화배수"/>
      <sheetName val="일위대가목차"/>
      <sheetName val="횡배수관토공수량"/>
      <sheetName val="내역서1999.8최종"/>
      <sheetName val="하이스캔(내수용)"/>
      <sheetName val="정부노임단가"/>
      <sheetName val="NOMUBI"/>
      <sheetName val="단가산출"/>
      <sheetName val="6PILE  (돌출)"/>
      <sheetName val="기계공사"/>
      <sheetName val="공사비총"/>
      <sheetName val="을 2"/>
      <sheetName val="을 1"/>
      <sheetName val="손익분석"/>
      <sheetName val="시행후면적"/>
      <sheetName val="수지예산"/>
      <sheetName val="C-직노1"/>
      <sheetName val="차액보증"/>
      <sheetName val="관급자재"/>
      <sheetName val="총 개발비용"/>
      <sheetName val="총 개발비용_정산분리"/>
      <sheetName val="총기능점수"/>
      <sheetName val="영업소-프로그램목록"/>
      <sheetName val="영업소-테이블목록"/>
      <sheetName val="영업소정산-프로그램목록"/>
      <sheetName val="영업소정산-테이블목록"/>
      <sheetName val="중계-프로그램목록"/>
      <sheetName val="중계-데이터목록"/>
      <sheetName val="도공TCS-프로그램목록"/>
      <sheetName val="도공TCS-테이블목록"/>
      <sheetName val="호환(선불)후불정산-프로그램목록"/>
      <sheetName val="호환(선불)후불정산-테이블목록"/>
      <sheetName val="영업소-프로그램목록 (2)"/>
      <sheetName val="영업소-테이블목록 (2)"/>
      <sheetName val="수량계산"/>
      <sheetName val="산출2-기기동력"/>
      <sheetName val="데이타"/>
      <sheetName val="부하"/>
      <sheetName val="전기일위대가"/>
      <sheetName val="지급자재조서"/>
      <sheetName val="말뚝물량"/>
      <sheetName val="설계명세서"/>
      <sheetName val="기별"/>
      <sheetName val="공사설명서외"/>
      <sheetName val="간선길이"/>
      <sheetName val="Macro"/>
      <sheetName val="ITEM"/>
      <sheetName val="고창터널(고창방향)"/>
      <sheetName val="Macro(차단기)"/>
      <sheetName val="ABUT수량-A1"/>
      <sheetName val="TABLE"/>
      <sheetName val="Macro(전선)"/>
      <sheetName val="광속"/>
      <sheetName val="Macro(전등)"/>
      <sheetName val="토공(우물통,기타) "/>
      <sheetName val="D-경비1"/>
      <sheetName val="날짜체크"/>
      <sheetName val="산출"/>
      <sheetName val="간접재료비산출표-27-30"/>
      <sheetName val="명세서"/>
      <sheetName val="입력변수"/>
      <sheetName val="신우"/>
      <sheetName val="MOTOR"/>
      <sheetName val="표지1"/>
      <sheetName val=" 견적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ITEM"/>
      <sheetName val="단가비교표"/>
      <sheetName val="- INFORMATION -"/>
      <sheetName val="Module1"/>
      <sheetName val="Module2"/>
      <sheetName val="Module3"/>
      <sheetName val="Module4"/>
      <sheetName val="Module5"/>
      <sheetName val="Module6"/>
      <sheetName val="Module8"/>
      <sheetName val="Module9"/>
      <sheetName val="Module7"/>
      <sheetName val="기본DATA"/>
      <sheetName val="평가자13"/>
      <sheetName val="기본입력"/>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Module11"/>
      <sheetName val="DATA1"/>
      <sheetName val="Y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특별교실"/>
      <sheetName val="기숙사"/>
      <sheetName val="화장실"/>
      <sheetName val="총집계-1"/>
      <sheetName val="총집계-2"/>
      <sheetName val="원가-1"/>
      <sheetName val="원가-2"/>
      <sheetName val="기안"/>
      <sheetName val="갑지"/>
      <sheetName val="견적서"/>
      <sheetName val="내역서"/>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표지 (2)"/>
      <sheetName val="노무비"/>
      <sheetName val="견적조건"/>
      <sheetName val="견적조건(을지)"/>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JUCK"/>
      <sheetName val="일위대가목차"/>
      <sheetName val="인건비"/>
      <sheetName val="일반공사"/>
      <sheetName val="일위대가"/>
      <sheetName val="남양시작동자105노65기1.3화1.2"/>
      <sheetName val="0.집계"/>
      <sheetName val="을지"/>
      <sheetName val="대구실행"/>
      <sheetName val="Baby일위대가"/>
      <sheetName val="을"/>
      <sheetName val="FILE1"/>
      <sheetName val="입찰안"/>
      <sheetName val="매립"/>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98지급계획"/>
      <sheetName val="직노"/>
      <sheetName val="실행내역"/>
      <sheetName val="DATA"/>
      <sheetName val="단가산출"/>
      <sheetName val="MOTOR"/>
      <sheetName val="N賃率-職"/>
      <sheetName val="간선계산"/>
      <sheetName val="기초단가"/>
      <sheetName val="200"/>
      <sheetName val="48전력선로일위"/>
      <sheetName val="구역화물"/>
      <sheetName val="단가일람"/>
      <sheetName val="부하계산서"/>
      <sheetName val="내역"/>
      <sheetName val="아산추가1220"/>
      <sheetName val="지주목시비량산출서"/>
      <sheetName val="단가조사"/>
      <sheetName val="준검 내역서"/>
      <sheetName val="96보완계획7.12"/>
      <sheetName val="3-1.CB"/>
      <sheetName val="당초"/>
      <sheetName val="입찰보고"/>
      <sheetName val="Macro1"/>
      <sheetName val="인건-측정"/>
      <sheetName val="조도계산서 (도서)"/>
      <sheetName val="LOPCALC"/>
      <sheetName val="가로등부표"/>
      <sheetName val="재료"/>
      <sheetName val="내역(설계)"/>
      <sheetName val="식생블럭단위수량"/>
      <sheetName val="말뚝지지력산정"/>
      <sheetName val="MAIN_TABLE"/>
      <sheetName val="1.설계조건"/>
      <sheetName val="노무비단가"/>
      <sheetName val="설계예산서"/>
      <sheetName val="수량집계"/>
      <sheetName val="토목"/>
      <sheetName val="가로등내역서"/>
      <sheetName val="수량산출서"/>
      <sheetName val="2000.11월설계내역"/>
      <sheetName val="#REF"/>
      <sheetName val="터파기및재료"/>
      <sheetName val="점수계산1-2"/>
      <sheetName val="BID"/>
      <sheetName val="부대공사비"/>
      <sheetName val="현장관리비집계표"/>
      <sheetName val="제경비율"/>
      <sheetName val="1.수인터널"/>
      <sheetName val="XL4Poppy"/>
      <sheetName val="본공사"/>
      <sheetName val="DANGA"/>
      <sheetName val="BQ"/>
      <sheetName val="1차설계변경내역"/>
      <sheetName val="율촌법률사무소2내역"/>
      <sheetName val="공사원가계산서)"/>
      <sheetName val="내역집계표"/>
      <sheetName val="전기내역"/>
      <sheetName val="대가집계표"/>
      <sheetName val="대가전기"/>
      <sheetName val="자료"/>
      <sheetName val="집계표(관급)"/>
      <sheetName val="전기내역관급"/>
      <sheetName val="데이타"/>
      <sheetName val="전선 및 전선관"/>
      <sheetName val="전차선로 물량표"/>
      <sheetName val="기계경비"/>
      <sheetName val="DATE"/>
      <sheetName val="단가"/>
      <sheetName val="시설물일위"/>
    </sheetNames>
    <sheetDataSet>
      <sheetData sheetId="0"/>
      <sheetData sheetId="1" refreshError="1"/>
      <sheetData sheetId="2">
        <row r="11">
          <cell r="A11">
            <v>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정부노임단가"/>
      <sheetName val="데이타"/>
      <sheetName val="DATA"/>
      <sheetName val="IMPEADENCE MAP 취수장"/>
      <sheetName val="기초공"/>
      <sheetName val="기둥(원형)"/>
      <sheetName val="단가조사표"/>
      <sheetName val="REP-NG"/>
      <sheetName val="대비"/>
      <sheetName val="원형맨홀수량"/>
      <sheetName val="3BL공동구 수량"/>
      <sheetName val="낙찰표"/>
      <sheetName val="일위대가"/>
      <sheetName val="터파기및재료"/>
      <sheetName val=" 견적서"/>
      <sheetName val="차액보증"/>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F 회의실견적(5_14 일대)"/>
      <sheetName val="Sheet1"/>
      <sheetName val="TABLE"/>
      <sheetName val="정부노임단가"/>
    </sheetNames>
    <sheetDataSet>
      <sheetData sheetId="0" refreshError="1"/>
      <sheetData sheetId="1" refreshError="1"/>
      <sheetData sheetId="2" refreshError="1"/>
      <sheetData sheetId="3"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danga"/>
      <sheetName val="ilch"/>
      <sheetName val="2F 회의실견적(5_14 일대)"/>
      <sheetName val="정부노임단가"/>
      <sheetName val="을"/>
      <sheetName val="기본단가표"/>
      <sheetName val="가공비"/>
      <sheetName val="작성"/>
      <sheetName val="산출내역"/>
      <sheetName val="DATA"/>
      <sheetName val="단면가정"/>
      <sheetName val="일위대가목차"/>
      <sheetName val="맨홀수량집계"/>
      <sheetName val="Y-WORK"/>
      <sheetName val="code"/>
      <sheetName val="일위대가"/>
      <sheetName val="LEGEND"/>
      <sheetName val="내역서"/>
      <sheetName val="직공비"/>
      <sheetName val="직노"/>
      <sheetName val="계화배수"/>
      <sheetName val="I一般比"/>
      <sheetName val="1월"/>
      <sheetName val="공통가설"/>
      <sheetName val="3BL공동구 수량"/>
      <sheetName val="Sheet5"/>
      <sheetName val="INPUT(덕도방향-시점)"/>
      <sheetName val="JUCKEYK"/>
      <sheetName val="내역"/>
      <sheetName val="토목내역"/>
      <sheetName val="교각계산"/>
      <sheetName val="기둥(원형)"/>
      <sheetName val="토공"/>
      <sheetName val="일위대가표"/>
      <sheetName val="설계조건"/>
      <sheetName val="목표세부명세"/>
      <sheetName val="공문"/>
      <sheetName val="연령현황"/>
      <sheetName val="SLAB&quot;1&quot;"/>
      <sheetName val="평가데이터"/>
      <sheetName val="총괄-1"/>
      <sheetName val="일반물자(한국통신)"/>
      <sheetName val="RING WALL"/>
      <sheetName val="현장"/>
      <sheetName val="TABLE"/>
      <sheetName val="차액보증"/>
      <sheetName val="공사비명세서"/>
      <sheetName val="20관리비율"/>
      <sheetName val="날개벽(시점좌측)"/>
      <sheetName val="포장절단"/>
      <sheetName val="정보매체A동"/>
      <sheetName val="전기"/>
      <sheetName val=" 견적서"/>
      <sheetName val="96수출"/>
      <sheetName val="CONCRETE"/>
      <sheetName val="안정계산"/>
      <sheetName val="원형맨홀수량"/>
      <sheetName val="EACT10"/>
      <sheetName val="자재"/>
      <sheetName val="VXXXXXXX"/>
      <sheetName val="품셈"/>
      <sheetName val="관람석제출"/>
      <sheetName val="모니터"/>
      <sheetName val="케이블"/>
      <sheetName val="수량산출"/>
      <sheetName val="1-1"/>
      <sheetName val="설산1.나"/>
      <sheetName val="본사S"/>
      <sheetName val="COPING"/>
      <sheetName val="3.하중산정4.지지력"/>
      <sheetName val="토공(완충)"/>
      <sheetName val="input"/>
      <sheetName val="가설건물"/>
      <sheetName val="변화치수"/>
      <sheetName val="Total"/>
      <sheetName val="부하(성남)"/>
      <sheetName val="대비"/>
      <sheetName val="쌍송교"/>
      <sheetName val="일반맨홀수량집계(A-7 LINE)"/>
      <sheetName val="일반맨홀수량집계"/>
      <sheetName val="집계표"/>
      <sheetName val="열린교실"/>
      <sheetName val="TB-내역서"/>
      <sheetName val="DATA1"/>
      <sheetName val="LOPCALC"/>
      <sheetName val="재1"/>
      <sheetName val="공통부대비"/>
      <sheetName val="N賃率-職"/>
      <sheetName val="DATA-1"/>
      <sheetName val="우배수"/>
      <sheetName val="조건표"/>
      <sheetName val="SORCE1"/>
      <sheetName val="가시설단위수량"/>
      <sheetName val="단위수량"/>
      <sheetName val="J直材4"/>
      <sheetName val="woo(mac)"/>
      <sheetName val="목록"/>
      <sheetName val="공사비예산서(토목분)"/>
      <sheetName val="표지"/>
      <sheetName val="토목품셈"/>
      <sheetName val="단면검토"/>
      <sheetName val="교각1"/>
      <sheetName val="설계변경원가계산총괄표"/>
      <sheetName val="투찰"/>
      <sheetName val="Sheet4"/>
      <sheetName val="ITB COST"/>
      <sheetName val="Sheet1"/>
      <sheetName val="#REF"/>
      <sheetName val="BID"/>
      <sheetName val="깨기"/>
      <sheetName val="수량3"/>
      <sheetName val="기계경비"/>
      <sheetName val="인건비(환율)"/>
      <sheetName val="단가표 "/>
      <sheetName val="공사비"/>
      <sheetName val="특별교실"/>
      <sheetName val="세부내역"/>
      <sheetName val="설계명세서"/>
      <sheetName val="부대내역"/>
      <sheetName val="대치판정"/>
      <sheetName val="마산방향철근집계"/>
      <sheetName val="진주방향"/>
      <sheetName val="마산방향"/>
      <sheetName val="공구원가계산"/>
      <sheetName val="전기품산출"/>
      <sheetName val="물량산출근거"/>
      <sheetName val="공사개요"/>
      <sheetName val="예산서"/>
      <sheetName val="guard(mac)"/>
      <sheetName val="DATA(BAC)"/>
      <sheetName val="2F_회의실견적(5_14_일대)"/>
      <sheetName val="3BL공동구_수량"/>
      <sheetName val="품목"/>
      <sheetName val="b_gunmul"/>
      <sheetName val="b_balju (2)"/>
      <sheetName val="연부97-1"/>
      <sheetName val="갑지1"/>
      <sheetName val="공정집계_국별"/>
      <sheetName val="적용률"/>
      <sheetName val="기본일위"/>
      <sheetName val="총괄"/>
      <sheetName val="부속동"/>
      <sheetName val="기초공"/>
      <sheetName val="내역1"/>
      <sheetName val="건축내역"/>
      <sheetName val="CAT_5"/>
      <sheetName val="방송노임"/>
      <sheetName val="FRT_O"/>
      <sheetName val="FAB_I"/>
      <sheetName val="조작대(1연)"/>
      <sheetName val="입찰안"/>
      <sheetName val="단가"/>
      <sheetName val="백암비스타내역"/>
      <sheetName val="데이타"/>
      <sheetName val="증감분석"/>
      <sheetName val="기성내역"/>
      <sheetName val="내역서2안"/>
      <sheetName val="방송일위대가"/>
      <sheetName val="월선수금"/>
      <sheetName val="경산"/>
      <sheetName val="DATE"/>
      <sheetName val="제품"/>
      <sheetName val="계산근거"/>
      <sheetName val="자재단가비교표"/>
      <sheetName val="물가자료"/>
      <sheetName val="A-4"/>
      <sheetName val="기흥하도용"/>
      <sheetName val="L형옹벽(key)"/>
      <sheetName val="입찰보고"/>
      <sheetName val="BEND LOSS"/>
      <sheetName val="기계내역"/>
      <sheetName val="리터팬내장형"/>
      <sheetName val="남양시작동자105노65기1.3화1.2"/>
      <sheetName val="TYPE-A"/>
      <sheetName val="허용전류-IEC"/>
      <sheetName val="허용전류-IEC DATA"/>
      <sheetName val="각종양식"/>
      <sheetName val="D-3503"/>
      <sheetName val="주경기-오배수"/>
      <sheetName val="간노_콘"/>
      <sheetName val="CIVIL"/>
      <sheetName val="전압강하계산"/>
      <sheetName val="치수표"/>
      <sheetName val="을지"/>
      <sheetName val="TEL"/>
      <sheetName val="기둥"/>
      <sheetName val="저판(버림100)"/>
      <sheetName val="식재품셈"/>
      <sheetName val="노임단가"/>
      <sheetName val="단가조사서"/>
      <sheetName val="간선계산"/>
      <sheetName val="공사요율"/>
      <sheetName val="배수장공사비명세서"/>
      <sheetName val="단가견적조사표"/>
      <sheetName val="단면 (2)"/>
      <sheetName val="공통가설공사"/>
      <sheetName val="날개벽"/>
      <sheetName val="내역서(갑)"/>
      <sheetName val="기본"/>
      <sheetName val="금액내역서"/>
      <sheetName val="영업.일1"/>
      <sheetName val="광혁기성"/>
      <sheetName val="인테리어세부내역"/>
      <sheetName val="피엘"/>
      <sheetName val="Tables"/>
      <sheetName val="감시제어"/>
      <sheetName val="목차임시"/>
      <sheetName val="견적대비"/>
      <sheetName val="제원.설계조건"/>
      <sheetName val="단면(RW1)"/>
      <sheetName val="기초1"/>
      <sheetName val="부재력정리"/>
      <sheetName val="총계"/>
      <sheetName val="1.우편집중내역서"/>
      <sheetName val="수목데이타 "/>
      <sheetName val="Macro1"/>
      <sheetName val="SILICATE"/>
      <sheetName val="06-BATCH "/>
      <sheetName val="WORK"/>
      <sheetName val="실행내역"/>
      <sheetName val="일위대가목록"/>
      <sheetName val="BSD (2)"/>
      <sheetName val="원가계산서"/>
      <sheetName val="옹벽"/>
      <sheetName val="경비2내역"/>
      <sheetName val="전기일위대가"/>
      <sheetName val="Sheet2"/>
      <sheetName val="1단계"/>
      <sheetName val="정렬"/>
      <sheetName val="KMT물량"/>
      <sheetName val="전장품(관리용)"/>
      <sheetName val="97년추정손익계산서"/>
      <sheetName val="내역서-CCTV"/>
      <sheetName val="공종집계"/>
      <sheetName val="ETC"/>
      <sheetName val="2공구산출내역"/>
      <sheetName val="단가산출2"/>
      <sheetName val="배수관공"/>
      <sheetName val="P.M 별"/>
      <sheetName val="960318-1"/>
      <sheetName val="설직재-1"/>
      <sheetName val="제직재"/>
      <sheetName val="제-노임"/>
      <sheetName val="부하"/>
      <sheetName val="단중표"/>
      <sheetName val="소비자가"/>
      <sheetName val="삼성전기"/>
      <sheetName val="Sheet1 (2)"/>
      <sheetName val="현장관리비내역서"/>
      <sheetName val="2.냉난방설비공사"/>
      <sheetName val="A"/>
      <sheetName val="민속촌메뉴"/>
      <sheetName val="하중계산"/>
      <sheetName val="직재"/>
      <sheetName val="ASP"/>
      <sheetName val="중기사용료산출근거"/>
      <sheetName val="단가 및 재료비"/>
      <sheetName val="우각부보강"/>
      <sheetName val="사급자재"/>
      <sheetName val="손익분석"/>
      <sheetName val="F-Assump"/>
      <sheetName val="도급"/>
      <sheetName val="설계"/>
      <sheetName val="ABUT수량-A1"/>
      <sheetName val="SLAB"/>
      <sheetName val="COPING-1"/>
      <sheetName val="역T형교대-2수량"/>
      <sheetName val="FACTOR"/>
      <sheetName val="member design"/>
      <sheetName val="design criteria"/>
      <sheetName val="working load at the btm ft."/>
      <sheetName val="plan&amp;section of foundation"/>
      <sheetName val="soil bearing check"/>
      <sheetName val="산출근거"/>
      <sheetName val="단가대비표"/>
      <sheetName val="CABdata"/>
      <sheetName val="이토변실제원"/>
      <sheetName val="CPM챠트"/>
      <sheetName val="견적대비표"/>
      <sheetName val="갑지(추정)"/>
      <sheetName val="CABLE SIZE-3"/>
      <sheetName val="cross beam"/>
      <sheetName val="안정검토"/>
      <sheetName val="copy"/>
      <sheetName val="서식"/>
      <sheetName val="내역(입찰)"/>
      <sheetName val="XL4Poppy"/>
      <sheetName val="설계명세서(선로)"/>
      <sheetName val="실행내역 "/>
      <sheetName val="출력X"/>
      <sheetName val="토사(PE)"/>
      <sheetName val="마감물량3"/>
      <sheetName val="집1"/>
      <sheetName val="1.설계조건"/>
      <sheetName val="보차도경계석"/>
      <sheetName val="C-직노1"/>
      <sheetName val="지장물C"/>
      <sheetName val="MATRLDATA"/>
      <sheetName val="견적"/>
      <sheetName val="사통"/>
      <sheetName val="전신환매도율"/>
      <sheetName val="내역서_1.(3)"/>
      <sheetName val="Customer Databas"/>
      <sheetName val="b_balju"/>
      <sheetName val="와동25-3(변경)"/>
      <sheetName val="금액집계"/>
      <sheetName val="공주-교대(A1)"/>
      <sheetName val="Parts"/>
      <sheetName val="Menu A"/>
      <sheetName val="2.가정단면"/>
      <sheetName val="배"/>
      <sheetName val="동관마찰손실표"/>
      <sheetName val="원형1호맨홀토공수량"/>
      <sheetName val="보도경계블럭"/>
      <sheetName val="별표"/>
      <sheetName val="단가조사"/>
      <sheetName val="BLOCK(1)"/>
      <sheetName val="샘플표지"/>
      <sheetName val="대,유,램"/>
      <sheetName val="금액"/>
      <sheetName val="단가산출1"/>
      <sheetName val="Sheet3"/>
      <sheetName val="3_하중산정4_지지력"/>
      <sheetName val="_견적서"/>
      <sheetName val="설산1_나"/>
      <sheetName val="일반맨홀수량집계(A-7_LINE)"/>
      <sheetName val="b_balju_(2)"/>
      <sheetName val="2F_회의실견적(5_14_일대)1"/>
      <sheetName val="3_하중산정4_지지력1"/>
      <sheetName val="3BL공동구_수량1"/>
      <sheetName val="_견적서1"/>
      <sheetName val="설산1_나1"/>
      <sheetName val="일반맨홀수량집계(A-7_LINE)1"/>
      <sheetName val="b_balju_(2)1"/>
      <sheetName val="단가표_"/>
      <sheetName val="영업_일1"/>
      <sheetName val="BSD_(2)"/>
      <sheetName val="BEND_LOSS"/>
      <sheetName val="1_우편집중내역서"/>
      <sheetName val="06-BATCH_"/>
      <sheetName val="RING_WALL"/>
      <sheetName val="허용전류-IEC_DATA"/>
      <sheetName val="ITB_COST"/>
      <sheetName val="P_M_별"/>
      <sheetName val="남양시작동자105노65기1_3화1_2"/>
      <sheetName val="Sheet1_(2)"/>
      <sheetName val="2_냉난방설비공사"/>
      <sheetName val="인공LIST"/>
      <sheetName val="archi(본사)"/>
      <sheetName val="부표총괄"/>
      <sheetName val="품셈1-17"/>
      <sheetName val="Mc1"/>
      <sheetName val="PRE"/>
      <sheetName val="PLCAL"/>
      <sheetName val="개요"/>
      <sheetName val="터파기및재료"/>
      <sheetName val="단"/>
      <sheetName val="단가일람"/>
      <sheetName val="보합"/>
      <sheetName val="월별수입"/>
      <sheetName val="UserData"/>
      <sheetName val="공사비 내역 (가)"/>
      <sheetName val="11.단가비교표_"/>
      <sheetName val="16.기계경비산출내역_"/>
      <sheetName val=" HIT-&gt;HMC 견적(3900)"/>
      <sheetName val="빙장비사양"/>
      <sheetName val="장비사양"/>
      <sheetName val="시설물일위"/>
      <sheetName val="계수시트"/>
      <sheetName val="공사비내역서"/>
      <sheetName val="적용기준"/>
      <sheetName val="조명시설"/>
      <sheetName val="원가"/>
      <sheetName val="실행"/>
      <sheetName val="대전21토목내역서"/>
      <sheetName val="조명율표"/>
      <sheetName val="말뚝지지력산정"/>
      <sheetName val="B부대공"/>
      <sheetName val="배수공"/>
      <sheetName val="입출재고현황 (2)"/>
      <sheetName val="자재대"/>
      <sheetName val="설비"/>
      <sheetName val="슬래브"/>
      <sheetName val="협조전"/>
      <sheetName val="수량산출서"/>
      <sheetName val="별표집계"/>
      <sheetName val="ITEM"/>
      <sheetName val="wall"/>
      <sheetName val="송라터널총괄"/>
      <sheetName val="_산근2_"/>
      <sheetName val="_산근4_"/>
      <sheetName val="_산근5_"/>
      <sheetName val="단가표"/>
      <sheetName val="식재인부"/>
      <sheetName val="말뚝물량"/>
      <sheetName val="FAB별"/>
      <sheetName val="부대비율"/>
      <sheetName val="Facility Information"/>
      <sheetName val="General"/>
      <sheetName val="Instructions"/>
      <sheetName val="People"/>
      <sheetName val="Quality"/>
      <sheetName val="Risk"/>
      <sheetName val="Training"/>
      <sheetName val="주관사업"/>
      <sheetName val="Sheet6"/>
      <sheetName val="B2BERP"/>
      <sheetName val="RAHMEN"/>
      <sheetName val="내역서form"/>
      <sheetName val="항목별"/>
      <sheetName val="합천내역"/>
      <sheetName val="내외국인총괄"/>
      <sheetName val="1을"/>
      <sheetName val="지중자재단가"/>
      <sheetName val="환율"/>
      <sheetName val="setup"/>
      <sheetName val="국별인원"/>
      <sheetName val="5지구단위"/>
      <sheetName val="BS Prior"/>
      <sheetName val="Threshold Table"/>
      <sheetName val="매장-시행견적"/>
      <sheetName val="조직"/>
      <sheetName val="수리결과"/>
      <sheetName val="11.자재단가"/>
      <sheetName val="기본DATA"/>
      <sheetName val="CALCULATION"/>
      <sheetName val="dg"/>
      <sheetName val="현장관리비집계표"/>
      <sheetName val="경비_원본"/>
      <sheetName val="재집"/>
      <sheetName val="횡배수관토공수량"/>
      <sheetName val="SE-611"/>
      <sheetName val="ACDIM6D"/>
      <sheetName val="예산M12A"/>
      <sheetName val="LABTOTAL"/>
      <sheetName val="토공연장"/>
      <sheetName val="OCT.FDN"/>
      <sheetName val="DESIGN"/>
      <sheetName val="인건-측정"/>
      <sheetName val="인건비"/>
      <sheetName val="IMPEADENCE MAP 취수장"/>
      <sheetName val="차수"/>
      <sheetName val="자재단가"/>
      <sheetName val="지열설계-1"/>
      <sheetName val="Proposal"/>
      <sheetName val="비교표"/>
      <sheetName val="폐토수익화 "/>
      <sheetName val="98수문일위"/>
      <sheetName val="재료비"/>
      <sheetName val="공통자료"/>
      <sheetName val="기초자료"/>
      <sheetName val="견적집계표"/>
      <sheetName val="일위"/>
      <sheetName val="요율"/>
      <sheetName val="단가산출"/>
      <sheetName val="UNIT"/>
      <sheetName val="PAINT"/>
      <sheetName val="토공(우물통,기타) "/>
      <sheetName val="인건비 "/>
      <sheetName val="2000.05"/>
      <sheetName val="토공대가"/>
      <sheetName val="구조대가"/>
      <sheetName val="포설대가1"/>
      <sheetName val="부대대가"/>
      <sheetName val="단면치수"/>
      <sheetName val="종합일지"/>
      <sheetName val="일위(시설)"/>
      <sheetName val="재료집계"/>
      <sheetName val="특2호하천산근"/>
      <sheetName val="특2호부관하천산근"/>
      <sheetName val="산근(PE,300)"/>
      <sheetName val="파일의이용"/>
      <sheetName val="Baby일위대가"/>
      <sheetName val="포장수량집계"/>
      <sheetName val="흄관기초"/>
      <sheetName val="대전월평내역"/>
      <sheetName val="기타 정보통신공사"/>
      <sheetName val="원가입력"/>
      <sheetName val="CAL."/>
      <sheetName val="건설노임"/>
      <sheetName val="SANTOGO"/>
      <sheetName val="SANBAISU"/>
      <sheetName val="전체"/>
      <sheetName val="토공총괄표"/>
      <sheetName val="심사계산"/>
      <sheetName val="심사물량"/>
      <sheetName val="방음벽기초-수량"/>
      <sheetName val="갑지"/>
      <sheetName val="4.2유효폭의 계산"/>
      <sheetName val="선로정수계산"/>
      <sheetName val="설비내역서"/>
      <sheetName val="건축내역서"/>
      <sheetName val="전기내역서"/>
      <sheetName val="입력시트"/>
      <sheetName val="CP-E2 (품셈표)"/>
      <sheetName val="상부하중"/>
      <sheetName val="풍하중1"/>
      <sheetName val="HW"/>
      <sheetName val="DS-최종"/>
      <sheetName val="한강운반비"/>
      <sheetName val="조도계산서 (도서)"/>
      <sheetName val="기별"/>
      <sheetName val="6PILE  (돌출)"/>
      <sheetName val="기계경비일람"/>
      <sheetName val="근고 블록 유형별 수량"/>
      <sheetName val="모래운반"/>
      <sheetName val="타공종이기"/>
      <sheetName val="대전-교대(A1-A2)"/>
      <sheetName val="수량산출내역1115"/>
      <sheetName val="약품공급2"/>
      <sheetName val="06 일위대가목록"/>
      <sheetName val="도장수량(하1)"/>
      <sheetName val="주형"/>
      <sheetName val="일반수량집계표"/>
      <sheetName val="심사내역서(선감길외).xlsx"/>
      <sheetName val="일위_파일"/>
      <sheetName val="연결임시"/>
      <sheetName val="산출금액내역"/>
      <sheetName val="내역서1999.8최종"/>
      <sheetName val="신우"/>
      <sheetName val="운임"/>
      <sheetName val="충주"/>
      <sheetName val="과천MAIN"/>
      <sheetName val="일 위 대 가 표"/>
      <sheetName val="참조 (2)"/>
      <sheetName val="노단"/>
      <sheetName val="횡분배정리(DB)"/>
      <sheetName val="고정단포트구조계산서"/>
      <sheetName val="1공구 건정토건 토공"/>
      <sheetName val="준검 내역서"/>
      <sheetName val="재료-CODE"/>
      <sheetName val="내역_FILE"/>
      <sheetName val="9.2단가산출서"/>
      <sheetName val="손료"/>
      <sheetName val="자판실행"/>
      <sheetName val="기둥(하중)"/>
      <sheetName val="하수실행"/>
      <sheetName val="견"/>
      <sheetName val="Macro(전선)"/>
      <sheetName val="관리비"/>
      <sheetName val="sum"/>
      <sheetName val="8.PILE  (돌출)"/>
      <sheetName val="내역서1"/>
      <sheetName val="품질 및 특성 보정계수"/>
      <sheetName val="기초입력 DATA"/>
      <sheetName val="가격정보"/>
      <sheetName val="노임"/>
      <sheetName val="암거단위"/>
      <sheetName val="주beam"/>
      <sheetName val="견적서"/>
      <sheetName val="화산경계"/>
      <sheetName val="6.수량산출서(설치공사)"/>
      <sheetName val="기별(종합)"/>
      <sheetName val="골재산출"/>
      <sheetName val="CDU"/>
      <sheetName val="本体適用"/>
      <sheetName val="기초DATA(2)"/>
      <sheetName val="FKM_장애분류별"/>
      <sheetName val="기초DATA(5)"/>
      <sheetName val="외자내역"/>
      <sheetName val="외자배분"/>
      <sheetName val="2F È¸ÀÇ½Ç°ßÀû(5_14 ÀÏ´ë)"/>
      <sheetName val="À»"/>
      <sheetName val="ÀÏÀ§´ë°¡"/>
      <sheetName val="´Ü¸é°¡Á¤"/>
      <sheetName val="Á÷°øºñ"/>
      <sheetName val="³»¿ª¼­"/>
      <sheetName val="Á÷³ë"/>
      <sheetName val="°èÈ­¹è¼ö"/>
      <sheetName val="IìéÚõÝï"/>
      <sheetName val="1¿ù"/>
      <sheetName val="Á¤º¸¸ÅÃ¼Aµ¿"/>
      <sheetName val="±âº»´Ü°¡Ç¥"/>
      <sheetName val="20°ü¸®ºñÀ²"/>
      <sheetName val="Æò°¡µ¥ÀÌÅÍ"/>
      <sheetName val="³¯°³º®(½ÃÁ¡ÁÂÃø)"/>
      <sheetName val="Á¤ºÎ³ëÀÓ´Ü°¡"/>
      <sheetName val="°øÅë°¡¼³"/>
      <sheetName val="ÀÏÀ§´ë°¡¸ñÂ÷"/>
      <sheetName val="¸ÇÈ¦¼ö·®Áý°è"/>
      <sheetName val="¹°·®»êÃâ±Ù°Å"/>
      <sheetName val="°ø»ç°³¿ä"/>
      <sheetName val="TB-³»¿ª¼­"/>
      <sheetName val="INPUT(´öµµ¹æÇâ-½ÃÁ¡)"/>
      <sheetName val="³»¿ª"/>
      <sheetName val="Åä¸ñ³»¿ª"/>
      <sheetName val="3BL°øµ¿±¸ ¼ö·®"/>
      <sheetName val="ÀÏÀ§´ë°¡Ç¥"/>
      <sheetName val="±³°¢°è»ê"/>
      <sheetName val="±âµÕ(¿øÇü)"/>
      <sheetName val="Åä°ø"/>
      <sheetName val="Áý°èÇ¥"/>
      <sheetName val="ÀÏ¹Ý¹°ÀÚ(ÇÑ±¹Åë½Å)"/>
      <sheetName val="3.ÇÏÁß»êÁ¤4.ÁöÁö·Â"/>
      <sheetName val="°ø»çºñ¸í¼¼¼­"/>
      <sheetName val="Æ÷ÀåÀý´Ü"/>
      <sheetName val="Àü±â"/>
      <sheetName val="¿¬·ÉÇöÈ²"/>
      <sheetName val="¿­¸°±³½Ç"/>
      <sheetName val="음료실행"/>
      <sheetName val="노임이"/>
      <sheetName val="일위목록"/>
      <sheetName val="점수계산1-2"/>
      <sheetName val="비용"/>
      <sheetName val="산출내역서"/>
      <sheetName val="중기일위대가"/>
      <sheetName val="집수정"/>
      <sheetName val="노무산출서"/>
      <sheetName val="일위대가(가설)"/>
      <sheetName val="부하계산서"/>
      <sheetName val="품셈TABLE"/>
      <sheetName val="FB25JN"/>
      <sheetName val="견적의뢰"/>
      <sheetName val="공종별 집계"/>
      <sheetName val="환률"/>
      <sheetName val="OPT손익 내수"/>
      <sheetName val="OPT손익 수출"/>
      <sheetName val="암거공"/>
      <sheetName val="버스운행안내"/>
      <sheetName val="예방접종계획"/>
      <sheetName val="근태계획서"/>
      <sheetName val="회사99"/>
      <sheetName val="type-F"/>
      <sheetName val="공사비증감"/>
      <sheetName val="인사자료총집계"/>
      <sheetName val="참조"/>
      <sheetName val="교각1(좌)"/>
      <sheetName val="대로근거"/>
      <sheetName val="데리네이타현황"/>
      <sheetName val="적용건축"/>
      <sheetName val="가정급수관"/>
      <sheetName val="2000전체분"/>
      <sheetName val="운동장 (2)"/>
      <sheetName val="가설공사"/>
      <sheetName val="단가결정"/>
      <sheetName val="내역아"/>
      <sheetName val="울타리"/>
      <sheetName val="SG"/>
      <sheetName val="물량"/>
      <sheetName val="Project Information In-Out"/>
      <sheetName val="MCC제원"/>
      <sheetName val="NOMUBI"/>
      <sheetName val="sw1"/>
      <sheetName val="간접비내역-1"/>
      <sheetName val="기기리스트"/>
      <sheetName val="토공계산서(부체도로)"/>
      <sheetName val="여방토적"/>
      <sheetName val="묘곡여방 철근"/>
      <sheetName val="경상비"/>
      <sheetName val="감가상각"/>
      <sheetName val="입출재고현황_(2)"/>
      <sheetName val="건축원가계산서"/>
    </sheetNames>
    <sheetDataSet>
      <sheetData sheetId="0">
        <row r="1">
          <cell r="A1" t="str">
            <v>코드</v>
          </cell>
        </row>
      </sheetData>
      <sheetData sheetId="1" refreshError="1"/>
      <sheetData sheetId="2" refreshError="1">
        <row r="3">
          <cell r="A3" t="str">
            <v>t0001</v>
          </cell>
          <cell r="B3">
            <v>1</v>
          </cell>
          <cell r="C3" t="str">
            <v>전선관 지지행거</v>
          </cell>
          <cell r="D3" t="str">
            <v>W:200</v>
          </cell>
          <cell r="E3" t="str">
            <v>개소</v>
          </cell>
          <cell r="F3">
            <v>1</v>
          </cell>
          <cell r="G3">
            <v>1693</v>
          </cell>
          <cell r="H3">
            <v>1693</v>
          </cell>
          <cell r="I3">
            <v>11024</v>
          </cell>
          <cell r="J3">
            <v>11024</v>
          </cell>
        </row>
        <row r="4">
          <cell r="A4" t="str">
            <v>t0002</v>
          </cell>
          <cell r="B4">
            <v>2</v>
          </cell>
          <cell r="C4" t="str">
            <v>전선관 지지행거</v>
          </cell>
          <cell r="D4" t="str">
            <v>W:300</v>
          </cell>
          <cell r="E4" t="str">
            <v>개소</v>
          </cell>
          <cell r="F4">
            <v>1</v>
          </cell>
          <cell r="G4">
            <v>1733</v>
          </cell>
          <cell r="H4">
            <v>1733</v>
          </cell>
          <cell r="I4">
            <v>11024</v>
          </cell>
          <cell r="J4">
            <v>11024</v>
          </cell>
        </row>
        <row r="5">
          <cell r="A5" t="str">
            <v>t0003</v>
          </cell>
          <cell r="B5">
            <v>3</v>
          </cell>
          <cell r="C5" t="str">
            <v>전선관 지지행거</v>
          </cell>
          <cell r="D5" t="str">
            <v>16C</v>
          </cell>
          <cell r="E5" t="str">
            <v>개소</v>
          </cell>
          <cell r="F5">
            <v>1</v>
          </cell>
          <cell r="G5">
            <v>1755</v>
          </cell>
          <cell r="H5">
            <v>1755</v>
          </cell>
          <cell r="I5">
            <v>1101</v>
          </cell>
          <cell r="J5">
            <v>1101</v>
          </cell>
        </row>
        <row r="6">
          <cell r="A6" t="str">
            <v>t0004</v>
          </cell>
          <cell r="B6">
            <v>4</v>
          </cell>
          <cell r="C6" t="str">
            <v>전선관 지지행거</v>
          </cell>
          <cell r="D6" t="str">
            <v>22C</v>
          </cell>
          <cell r="E6" t="str">
            <v>개소</v>
          </cell>
          <cell r="F6">
            <v>1</v>
          </cell>
          <cell r="G6">
            <v>1775</v>
          </cell>
          <cell r="H6">
            <v>1775</v>
          </cell>
          <cell r="I6">
            <v>1101</v>
          </cell>
          <cell r="J6">
            <v>1101</v>
          </cell>
        </row>
        <row r="7">
          <cell r="A7" t="str">
            <v>t0005</v>
          </cell>
          <cell r="B7">
            <v>5</v>
          </cell>
          <cell r="C7" t="str">
            <v>전선관 지지행거</v>
          </cell>
          <cell r="D7" t="str">
            <v>28C</v>
          </cell>
          <cell r="E7" t="str">
            <v>개소</v>
          </cell>
          <cell r="F7">
            <v>1</v>
          </cell>
          <cell r="G7">
            <v>1799</v>
          </cell>
          <cell r="H7">
            <v>1799</v>
          </cell>
          <cell r="I7">
            <v>1101</v>
          </cell>
          <cell r="J7">
            <v>1101</v>
          </cell>
        </row>
        <row r="8">
          <cell r="A8" t="str">
            <v>t0006</v>
          </cell>
          <cell r="B8">
            <v>6</v>
          </cell>
          <cell r="C8" t="str">
            <v>전선관 지지행거</v>
          </cell>
          <cell r="D8" t="str">
            <v>36C</v>
          </cell>
          <cell r="E8" t="str">
            <v>개소</v>
          </cell>
          <cell r="F8">
            <v>1</v>
          </cell>
          <cell r="G8">
            <v>2075</v>
          </cell>
          <cell r="H8">
            <v>2075</v>
          </cell>
          <cell r="I8">
            <v>1101</v>
          </cell>
          <cell r="J8">
            <v>1101</v>
          </cell>
        </row>
        <row r="9">
          <cell r="A9" t="str">
            <v>t0007</v>
          </cell>
          <cell r="B9">
            <v>7</v>
          </cell>
          <cell r="C9" t="str">
            <v>전선관 지지행거</v>
          </cell>
          <cell r="D9" t="str">
            <v>42C</v>
          </cell>
          <cell r="E9" t="str">
            <v>개소</v>
          </cell>
          <cell r="F9">
            <v>1</v>
          </cell>
          <cell r="G9">
            <v>2201</v>
          </cell>
          <cell r="H9">
            <v>2201</v>
          </cell>
          <cell r="I9">
            <v>1101</v>
          </cell>
          <cell r="J9">
            <v>1101</v>
          </cell>
        </row>
        <row r="10">
          <cell r="A10" t="str">
            <v>t0008</v>
          </cell>
          <cell r="B10">
            <v>8</v>
          </cell>
          <cell r="C10" t="str">
            <v>전선관 지지행거</v>
          </cell>
          <cell r="D10" t="str">
            <v>54C</v>
          </cell>
          <cell r="E10" t="str">
            <v>개소</v>
          </cell>
          <cell r="F10">
            <v>1</v>
          </cell>
          <cell r="G10">
            <v>2457</v>
          </cell>
          <cell r="H10">
            <v>2457</v>
          </cell>
          <cell r="I10">
            <v>1101</v>
          </cell>
          <cell r="J10">
            <v>1101</v>
          </cell>
        </row>
        <row r="11">
          <cell r="A11" t="str">
            <v>t0009</v>
          </cell>
          <cell r="B11">
            <v>9</v>
          </cell>
          <cell r="C11" t="str">
            <v xml:space="preserve">녹막이 페이트 </v>
          </cell>
          <cell r="D11" t="str">
            <v>2회</v>
          </cell>
          <cell r="E11" t="str">
            <v>식</v>
          </cell>
          <cell r="F11">
            <v>1</v>
          </cell>
          <cell r="G11">
            <v>591.86800000000005</v>
          </cell>
          <cell r="H11">
            <v>591.86800000000005</v>
          </cell>
          <cell r="I11">
            <v>1787</v>
          </cell>
          <cell r="J11">
            <v>1787</v>
          </cell>
        </row>
        <row r="12">
          <cell r="A12" t="str">
            <v>t0010</v>
          </cell>
          <cell r="B12">
            <v>10</v>
          </cell>
          <cell r="C12" t="str">
            <v>은분도장</v>
          </cell>
          <cell r="D12" t="str">
            <v>2회</v>
          </cell>
          <cell r="E12" t="str">
            <v>식</v>
          </cell>
          <cell r="F12">
            <v>1</v>
          </cell>
          <cell r="G12">
            <v>236.34500000000003</v>
          </cell>
          <cell r="H12">
            <v>236.34500000000003</v>
          </cell>
          <cell r="I12">
            <v>3216</v>
          </cell>
          <cell r="J12">
            <v>3216</v>
          </cell>
        </row>
        <row r="13">
          <cell r="A13" t="str">
            <v>t0011</v>
          </cell>
          <cell r="B13">
            <v>11</v>
          </cell>
          <cell r="C13" t="str">
            <v>철재류 가공 및 조립</v>
          </cell>
          <cell r="D13" t="str">
            <v>현장제작</v>
          </cell>
          <cell r="E13" t="str">
            <v>식</v>
          </cell>
          <cell r="F13">
            <v>1</v>
          </cell>
          <cell r="G13">
            <v>27913</v>
          </cell>
          <cell r="H13">
            <v>27913</v>
          </cell>
          <cell r="I13">
            <v>2176675</v>
          </cell>
          <cell r="J13">
            <v>2176675</v>
          </cell>
        </row>
        <row r="14">
          <cell r="A14" t="str">
            <v>t0012</v>
          </cell>
          <cell r="B14">
            <v>12</v>
          </cell>
          <cell r="C14" t="str">
            <v>콘크리트 기초</v>
          </cell>
          <cell r="D14" t="str">
            <v>무근</v>
          </cell>
          <cell r="E14" t="str">
            <v>식</v>
          </cell>
          <cell r="F14">
            <v>1</v>
          </cell>
          <cell r="G14">
            <v>54876</v>
          </cell>
          <cell r="H14">
            <v>54876</v>
          </cell>
          <cell r="I14">
            <v>196800</v>
          </cell>
          <cell r="J14">
            <v>196800</v>
          </cell>
        </row>
        <row r="15">
          <cell r="A15" t="str">
            <v>t0013</v>
          </cell>
          <cell r="B15">
            <v>13</v>
          </cell>
          <cell r="C15" t="str">
            <v>터파기 데메우기</v>
          </cell>
          <cell r="D15" t="str">
            <v>1M 이하</v>
          </cell>
          <cell r="E15" t="str">
            <v>㎥</v>
          </cell>
          <cell r="F15">
            <v>1</v>
          </cell>
          <cell r="G15">
            <v>0</v>
          </cell>
          <cell r="H15">
            <v>0</v>
          </cell>
          <cell r="I15">
            <v>10483</v>
          </cell>
          <cell r="J15">
            <v>10483</v>
          </cell>
        </row>
        <row r="16">
          <cell r="A16" t="str">
            <v>t0014</v>
          </cell>
          <cell r="B16">
            <v>14</v>
          </cell>
          <cell r="C16" t="str">
            <v>동력배관 지지가대</v>
          </cell>
          <cell r="D16" t="str">
            <v>ㄷ앵글</v>
          </cell>
          <cell r="E16" t="str">
            <v>㎥</v>
          </cell>
          <cell r="F16">
            <v>1</v>
          </cell>
          <cell r="G16">
            <v>7188.4515000000001</v>
          </cell>
          <cell r="H16">
            <v>7188.4515000000001</v>
          </cell>
          <cell r="I16">
            <v>166035.663</v>
          </cell>
          <cell r="J16">
            <v>166035.663</v>
          </cell>
        </row>
        <row r="17">
          <cell r="A17" t="str">
            <v>t0015</v>
          </cell>
          <cell r="B17">
            <v>15</v>
          </cell>
          <cell r="C17" t="str">
            <v>전등 전열 분전반</v>
          </cell>
          <cell r="D17" t="str">
            <v>L-1</v>
          </cell>
          <cell r="E17" t="str">
            <v>식</v>
          </cell>
          <cell r="F17">
            <v>1</v>
          </cell>
          <cell r="G17">
            <v>167121</v>
          </cell>
          <cell r="H17">
            <v>167121</v>
          </cell>
          <cell r="I17">
            <v>244058</v>
          </cell>
          <cell r="J17">
            <v>244058</v>
          </cell>
        </row>
        <row r="18">
          <cell r="A18" t="str">
            <v>t0016</v>
          </cell>
          <cell r="B18">
            <v>16</v>
          </cell>
          <cell r="C18" t="str">
            <v>전등 전열 분전반</v>
          </cell>
          <cell r="D18" t="str">
            <v>L-2</v>
          </cell>
          <cell r="E18" t="str">
            <v>식</v>
          </cell>
          <cell r="F18">
            <v>1</v>
          </cell>
          <cell r="G18">
            <v>209376</v>
          </cell>
          <cell r="H18">
            <v>209376</v>
          </cell>
          <cell r="I18">
            <v>213125</v>
          </cell>
          <cell r="J18">
            <v>213125</v>
          </cell>
        </row>
        <row r="19">
          <cell r="A19" t="str">
            <v>t0017</v>
          </cell>
          <cell r="B19">
            <v>17</v>
          </cell>
          <cell r="C19" t="str">
            <v>보안용 접지공사</v>
          </cell>
          <cell r="D19" t="str">
            <v>100Ω이하</v>
          </cell>
          <cell r="E19" t="str">
            <v>식</v>
          </cell>
          <cell r="F19">
            <v>1</v>
          </cell>
          <cell r="G19">
            <v>773105</v>
          </cell>
          <cell r="H19">
            <v>773105</v>
          </cell>
          <cell r="I19">
            <v>130426.31999999999</v>
          </cell>
          <cell r="J19">
            <v>130426.31999999999</v>
          </cell>
        </row>
        <row r="20">
          <cell r="A20" t="str">
            <v>t0018</v>
          </cell>
          <cell r="B20">
            <v>18</v>
          </cell>
          <cell r="C20" t="str">
            <v>덕트 지지행거</v>
          </cell>
          <cell r="D20" t="str">
            <v>W : 200</v>
          </cell>
          <cell r="E20" t="str">
            <v>개소</v>
          </cell>
          <cell r="F20">
            <v>1</v>
          </cell>
          <cell r="G20">
            <v>3296</v>
          </cell>
          <cell r="H20">
            <v>3296</v>
          </cell>
          <cell r="I20">
            <v>8508</v>
          </cell>
          <cell r="J20">
            <v>8508</v>
          </cell>
        </row>
        <row r="21">
          <cell r="A21" t="str">
            <v>t0019</v>
          </cell>
          <cell r="B21">
            <v>19</v>
          </cell>
          <cell r="C21" t="str">
            <v>덕트 지지행거</v>
          </cell>
          <cell r="D21" t="str">
            <v>W : 300</v>
          </cell>
          <cell r="E21" t="str">
            <v>개소</v>
          </cell>
          <cell r="F21">
            <v>1</v>
          </cell>
          <cell r="G21">
            <v>3566</v>
          </cell>
          <cell r="H21">
            <v>3566</v>
          </cell>
          <cell r="I21">
            <v>8508</v>
          </cell>
          <cell r="J21">
            <v>8508</v>
          </cell>
        </row>
        <row r="22">
          <cell r="A22" t="str">
            <v>t0020</v>
          </cell>
          <cell r="B22">
            <v>20</v>
          </cell>
          <cell r="C22" t="str">
            <v>냉방기 분전반</v>
          </cell>
          <cell r="D22" t="str">
            <v>M - 50A(노출)</v>
          </cell>
          <cell r="E22" t="str">
            <v>면</v>
          </cell>
          <cell r="F22">
            <v>1</v>
          </cell>
          <cell r="G22">
            <v>55680</v>
          </cell>
          <cell r="H22">
            <v>55680</v>
          </cell>
          <cell r="I22">
            <v>13827</v>
          </cell>
          <cell r="J22">
            <v>13827</v>
          </cell>
        </row>
        <row r="23">
          <cell r="A23" t="str">
            <v>t0021</v>
          </cell>
          <cell r="B23">
            <v>21</v>
          </cell>
          <cell r="C23" t="str">
            <v>동력 분전반</v>
          </cell>
          <cell r="D23" t="str">
            <v>P - 1</v>
          </cell>
          <cell r="E23" t="str">
            <v>면</v>
          </cell>
          <cell r="F23">
            <v>1</v>
          </cell>
          <cell r="G23">
            <v>524487</v>
          </cell>
          <cell r="H23">
            <v>524487</v>
          </cell>
          <cell r="I23">
            <v>881611</v>
          </cell>
          <cell r="J23">
            <v>881611</v>
          </cell>
        </row>
        <row r="24">
          <cell r="A24" t="str">
            <v>t0022</v>
          </cell>
          <cell r="B24">
            <v>22</v>
          </cell>
          <cell r="C24" t="str">
            <v>노 무 비</v>
          </cell>
          <cell r="D24" t="str">
            <v>통신기사 1급</v>
          </cell>
          <cell r="E24" t="str">
            <v>인</v>
          </cell>
          <cell r="F24">
            <v>89527</v>
          </cell>
        </row>
        <row r="25">
          <cell r="A25" t="str">
            <v>t0023</v>
          </cell>
          <cell r="B25">
            <v>25</v>
          </cell>
          <cell r="C25" t="str">
            <v>노 무 비</v>
          </cell>
          <cell r="D25" t="str">
            <v>통신기사 2급</v>
          </cell>
          <cell r="E25" t="str">
            <v>인</v>
          </cell>
          <cell r="F25">
            <v>78395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방호시설검토"/>
      <sheetName val="부대내역"/>
    </sheetNames>
    <sheetDataSet>
      <sheetData sheetId="0"/>
      <sheetData sheetId="1" refreshError="1">
        <row r="5">
          <cell r="B5" t="str">
            <v>Ⅰ.</v>
          </cell>
          <cell r="D5" t="str">
            <v>토 공 사</v>
          </cell>
          <cell r="E5" t="str">
            <v>식</v>
          </cell>
          <cell r="F5">
            <v>1</v>
          </cell>
          <cell r="H5">
            <v>8826838650</v>
          </cell>
          <cell r="J5">
            <v>7350118150</v>
          </cell>
          <cell r="L5">
            <v>8410703300</v>
          </cell>
          <cell r="N5">
            <v>7879122180</v>
          </cell>
        </row>
        <row r="6">
          <cell r="B6" t="str">
            <v>Ⅱ.</v>
          </cell>
          <cell r="D6" t="str">
            <v>철근콘크리트공사</v>
          </cell>
          <cell r="E6" t="str">
            <v>식</v>
          </cell>
          <cell r="F6">
            <v>1</v>
          </cell>
          <cell r="H6">
            <v>2529326850</v>
          </cell>
          <cell r="J6">
            <v>2348340300</v>
          </cell>
          <cell r="L6">
            <v>3461730070</v>
          </cell>
          <cell r="N6">
            <v>2905423900</v>
          </cell>
        </row>
        <row r="8">
          <cell r="D8" t="str">
            <v>직접공사비 계</v>
          </cell>
          <cell r="H8">
            <v>11356165500</v>
          </cell>
          <cell r="J8">
            <v>9698458450</v>
          </cell>
          <cell r="L8">
            <v>11872433370</v>
          </cell>
          <cell r="N8">
            <v>10784546080</v>
          </cell>
        </row>
        <row r="11">
          <cell r="D11" t="str">
            <v>안 전 관 리 비</v>
          </cell>
          <cell r="H11">
            <v>187376730.75</v>
          </cell>
          <cell r="J11">
            <v>174000000</v>
          </cell>
        </row>
        <row r="12">
          <cell r="D12" t="str">
            <v>공  과  잡  비</v>
          </cell>
          <cell r="J12">
            <v>485541550</v>
          </cell>
          <cell r="L12">
            <v>717566630</v>
          </cell>
          <cell r="N12">
            <v>689453920</v>
          </cell>
        </row>
        <row r="14">
          <cell r="D14" t="str">
            <v>합   계</v>
          </cell>
          <cell r="H14">
            <v>11543542230.75</v>
          </cell>
          <cell r="J14">
            <v>10358000000</v>
          </cell>
          <cell r="L14">
            <v>12590000000</v>
          </cell>
          <cell r="N14">
            <v>11474000000</v>
          </cell>
        </row>
        <row r="38">
          <cell r="B38" t="str">
            <v>Ⅰ.</v>
          </cell>
          <cell r="D38" t="str">
            <v>토 공 사</v>
          </cell>
        </row>
        <row r="39">
          <cell r="B39" t="str">
            <v xml:space="preserve"> 1</v>
          </cell>
          <cell r="D39" t="str">
            <v>토  공</v>
          </cell>
        </row>
        <row r="40">
          <cell r="B40" t="str">
            <v xml:space="preserve"> 1.01</v>
          </cell>
          <cell r="D40" t="str">
            <v>기존구조물 철거공</v>
          </cell>
          <cell r="E40" t="str">
            <v xml:space="preserve"> </v>
          </cell>
          <cell r="F40" t="str">
            <v xml:space="preserve"> </v>
          </cell>
        </row>
        <row r="41">
          <cell r="B41" t="str">
            <v>a</v>
          </cell>
          <cell r="D41" t="str">
            <v>무근콘크리트 깨기</v>
          </cell>
          <cell r="E41" t="str">
            <v>M3</v>
          </cell>
          <cell r="F41">
            <v>574</v>
          </cell>
          <cell r="G41">
            <v>14000</v>
          </cell>
          <cell r="H41">
            <v>8036000</v>
          </cell>
          <cell r="I41">
            <v>12000</v>
          </cell>
          <cell r="J41">
            <v>6888000</v>
          </cell>
          <cell r="K41">
            <v>8500</v>
          </cell>
          <cell r="L41">
            <v>4879000</v>
          </cell>
          <cell r="M41">
            <v>10000</v>
          </cell>
          <cell r="N41">
            <v>5740000</v>
          </cell>
        </row>
        <row r="42">
          <cell r="B42" t="str">
            <v>b</v>
          </cell>
          <cell r="D42" t="str">
            <v>철근콘크리트 깨기</v>
          </cell>
          <cell r="E42" t="str">
            <v>M3</v>
          </cell>
          <cell r="F42">
            <v>3580</v>
          </cell>
          <cell r="G42">
            <v>18000</v>
          </cell>
          <cell r="H42">
            <v>64440000</v>
          </cell>
          <cell r="I42">
            <v>20000</v>
          </cell>
          <cell r="J42">
            <v>71600000</v>
          </cell>
          <cell r="K42">
            <v>12000</v>
          </cell>
          <cell r="L42">
            <v>42960000</v>
          </cell>
          <cell r="M42">
            <v>16000</v>
          </cell>
          <cell r="N42">
            <v>57280000</v>
          </cell>
        </row>
        <row r="43">
          <cell r="B43" t="str">
            <v>c</v>
          </cell>
          <cell r="D43" t="str">
            <v>석축헐기</v>
          </cell>
          <cell r="E43" t="str">
            <v>M2</v>
          </cell>
          <cell r="F43">
            <v>2031</v>
          </cell>
          <cell r="G43">
            <v>8000</v>
          </cell>
          <cell r="H43">
            <v>16248000</v>
          </cell>
          <cell r="I43">
            <v>8000</v>
          </cell>
          <cell r="J43">
            <v>16248000</v>
          </cell>
          <cell r="K43">
            <v>3500</v>
          </cell>
          <cell r="L43">
            <v>7108500</v>
          </cell>
          <cell r="M43">
            <v>5000</v>
          </cell>
          <cell r="N43">
            <v>10155000</v>
          </cell>
        </row>
        <row r="44">
          <cell r="B44" t="str">
            <v>d</v>
          </cell>
          <cell r="D44" t="str">
            <v>기존포장깨기공</v>
          </cell>
          <cell r="H44">
            <v>0</v>
          </cell>
          <cell r="J44">
            <v>0</v>
          </cell>
          <cell r="L44">
            <v>0</v>
          </cell>
          <cell r="M44">
            <v>0</v>
          </cell>
          <cell r="N44">
            <v>0</v>
          </cell>
        </row>
        <row r="45">
          <cell r="B45" t="str">
            <v xml:space="preserve">  d-1</v>
          </cell>
          <cell r="D45" t="str">
            <v>콘크리트 포장</v>
          </cell>
          <cell r="E45" t="str">
            <v>M3</v>
          </cell>
          <cell r="F45">
            <v>134</v>
          </cell>
          <cell r="G45">
            <v>14000</v>
          </cell>
          <cell r="H45">
            <v>1876000</v>
          </cell>
          <cell r="I45">
            <v>10000</v>
          </cell>
          <cell r="J45">
            <v>1340000</v>
          </cell>
          <cell r="K45">
            <v>8500</v>
          </cell>
          <cell r="L45">
            <v>1139000</v>
          </cell>
          <cell r="M45">
            <v>9000</v>
          </cell>
          <cell r="N45">
            <v>1206000</v>
          </cell>
        </row>
        <row r="46">
          <cell r="B46" t="str">
            <v xml:space="preserve">  d-2</v>
          </cell>
          <cell r="D46" t="str">
            <v>아스팔트 포장</v>
          </cell>
          <cell r="E46" t="str">
            <v>M3</v>
          </cell>
          <cell r="F46">
            <v>2728</v>
          </cell>
          <cell r="G46">
            <v>12000</v>
          </cell>
          <cell r="H46">
            <v>32736000</v>
          </cell>
          <cell r="I46">
            <v>9000</v>
          </cell>
          <cell r="J46">
            <v>24552000</v>
          </cell>
          <cell r="K46">
            <v>8000</v>
          </cell>
          <cell r="L46">
            <v>21824000</v>
          </cell>
          <cell r="M46">
            <v>8000</v>
          </cell>
          <cell r="N46">
            <v>21824000</v>
          </cell>
        </row>
        <row r="47">
          <cell r="B47" t="str">
            <v>e</v>
          </cell>
          <cell r="D47" t="str">
            <v>기계절단공</v>
          </cell>
          <cell r="H47">
            <v>0</v>
          </cell>
          <cell r="J47">
            <v>0</v>
          </cell>
          <cell r="L47">
            <v>0</v>
          </cell>
          <cell r="M47">
            <v>0</v>
          </cell>
          <cell r="N47">
            <v>0</v>
          </cell>
        </row>
        <row r="48">
          <cell r="B48" t="str">
            <v xml:space="preserve">  e-1</v>
          </cell>
          <cell r="D48" t="str">
            <v>콘크리트</v>
          </cell>
          <cell r="E48" t="str">
            <v>M</v>
          </cell>
          <cell r="F48">
            <v>16</v>
          </cell>
          <cell r="G48">
            <v>4000</v>
          </cell>
          <cell r="H48">
            <v>64000</v>
          </cell>
          <cell r="I48">
            <v>1500</v>
          </cell>
          <cell r="J48">
            <v>24000</v>
          </cell>
          <cell r="K48">
            <v>2500</v>
          </cell>
          <cell r="L48">
            <v>40000</v>
          </cell>
          <cell r="M48">
            <v>2000</v>
          </cell>
          <cell r="N48">
            <v>32000</v>
          </cell>
        </row>
        <row r="49">
          <cell r="B49" t="str">
            <v xml:space="preserve">  e-2</v>
          </cell>
          <cell r="D49" t="str">
            <v>아스콘</v>
          </cell>
          <cell r="E49" t="str">
            <v>M</v>
          </cell>
          <cell r="F49">
            <v>1238</v>
          </cell>
          <cell r="G49">
            <v>2000</v>
          </cell>
          <cell r="H49">
            <v>2476000</v>
          </cell>
          <cell r="I49">
            <v>1500</v>
          </cell>
          <cell r="J49">
            <v>1857000</v>
          </cell>
          <cell r="K49">
            <v>2500</v>
          </cell>
          <cell r="L49">
            <v>3095000</v>
          </cell>
          <cell r="M49">
            <v>2000</v>
          </cell>
          <cell r="N49">
            <v>2476000</v>
          </cell>
        </row>
        <row r="50">
          <cell r="B50" t="str">
            <v>f</v>
          </cell>
          <cell r="D50" t="str">
            <v>강교철거</v>
          </cell>
          <cell r="E50" t="str">
            <v>TON</v>
          </cell>
          <cell r="F50" t="str">
            <v xml:space="preserve">      -</v>
          </cell>
          <cell r="H50">
            <v>0</v>
          </cell>
          <cell r="J50">
            <v>0</v>
          </cell>
          <cell r="L50">
            <v>0</v>
          </cell>
          <cell r="M50">
            <v>0</v>
          </cell>
          <cell r="N50">
            <v>0</v>
          </cell>
        </row>
        <row r="51">
          <cell r="B51" t="str">
            <v>g</v>
          </cell>
          <cell r="D51" t="str">
            <v>P.C빔 철거</v>
          </cell>
          <cell r="H51">
            <v>0</v>
          </cell>
          <cell r="J51">
            <v>0</v>
          </cell>
          <cell r="L51">
            <v>0</v>
          </cell>
          <cell r="M51">
            <v>0</v>
          </cell>
          <cell r="N51">
            <v>0</v>
          </cell>
        </row>
        <row r="52">
          <cell r="B52" t="str">
            <v xml:space="preserve">  g-2</v>
          </cell>
          <cell r="D52" t="str">
            <v>L=25 M</v>
          </cell>
          <cell r="E52" t="str">
            <v>본</v>
          </cell>
          <cell r="F52">
            <v>15</v>
          </cell>
          <cell r="G52">
            <v>280000</v>
          </cell>
          <cell r="H52">
            <v>4200000</v>
          </cell>
          <cell r="I52">
            <v>400000</v>
          </cell>
          <cell r="J52">
            <v>6000000</v>
          </cell>
          <cell r="K52">
            <v>650000</v>
          </cell>
          <cell r="L52">
            <v>9750000</v>
          </cell>
          <cell r="M52">
            <v>450000</v>
          </cell>
          <cell r="N52">
            <v>6750000</v>
          </cell>
        </row>
        <row r="53">
          <cell r="B53" t="str">
            <v xml:space="preserve">  g-3</v>
          </cell>
          <cell r="D53" t="str">
            <v>L=30 M</v>
          </cell>
          <cell r="E53" t="str">
            <v>본</v>
          </cell>
          <cell r="F53">
            <v>20</v>
          </cell>
          <cell r="G53">
            <v>350000</v>
          </cell>
          <cell r="H53">
            <v>7000000</v>
          </cell>
          <cell r="I53">
            <v>500000</v>
          </cell>
          <cell r="J53">
            <v>10000000</v>
          </cell>
          <cell r="K53">
            <v>750000</v>
          </cell>
          <cell r="L53">
            <v>15000000</v>
          </cell>
          <cell r="M53">
            <v>600000</v>
          </cell>
          <cell r="N53">
            <v>12000000</v>
          </cell>
        </row>
        <row r="54">
          <cell r="B54" t="str">
            <v xml:space="preserve"> 1.02</v>
          </cell>
          <cell r="D54" t="str">
            <v>토사다이크 축조공</v>
          </cell>
          <cell r="E54" t="str">
            <v>M3</v>
          </cell>
          <cell r="F54">
            <v>164</v>
          </cell>
          <cell r="G54">
            <v>3000</v>
          </cell>
          <cell r="H54">
            <v>492000</v>
          </cell>
          <cell r="I54">
            <v>1500</v>
          </cell>
          <cell r="J54">
            <v>246000</v>
          </cell>
          <cell r="K54">
            <v>3500</v>
          </cell>
          <cell r="L54">
            <v>574000</v>
          </cell>
          <cell r="M54">
            <v>2000</v>
          </cell>
          <cell r="N54">
            <v>328000</v>
          </cell>
        </row>
        <row r="55">
          <cell r="B55" t="str">
            <v xml:space="preserve"> 1.03</v>
          </cell>
          <cell r="D55" t="str">
            <v>답구간 표토제거공</v>
          </cell>
          <cell r="E55" t="str">
            <v>M2</v>
          </cell>
          <cell r="F55">
            <v>36312</v>
          </cell>
          <cell r="G55">
            <v>120</v>
          </cell>
          <cell r="H55">
            <v>4357440</v>
          </cell>
          <cell r="I55">
            <v>150</v>
          </cell>
          <cell r="J55">
            <v>5446800</v>
          </cell>
          <cell r="K55">
            <v>250</v>
          </cell>
          <cell r="L55">
            <v>9078000</v>
          </cell>
          <cell r="M55">
            <v>200</v>
          </cell>
          <cell r="N55">
            <v>7262400</v>
          </cell>
        </row>
        <row r="56">
          <cell r="B56" t="str">
            <v xml:space="preserve"> 1.04</v>
          </cell>
          <cell r="D56" t="str">
            <v>벌개제근공</v>
          </cell>
          <cell r="E56" t="str">
            <v>M2</v>
          </cell>
          <cell r="F56">
            <v>229814</v>
          </cell>
          <cell r="G56">
            <v>160</v>
          </cell>
          <cell r="H56">
            <v>36770240</v>
          </cell>
          <cell r="I56">
            <v>100</v>
          </cell>
          <cell r="J56">
            <v>22981400</v>
          </cell>
          <cell r="K56">
            <v>250</v>
          </cell>
          <cell r="L56">
            <v>57453500</v>
          </cell>
          <cell r="M56">
            <v>200</v>
          </cell>
          <cell r="N56">
            <v>45962800</v>
          </cell>
        </row>
        <row r="57">
          <cell r="B57" t="str">
            <v xml:space="preserve"> 1.05</v>
          </cell>
          <cell r="D57" t="str">
            <v>깍기공</v>
          </cell>
          <cell r="E57" t="str">
            <v xml:space="preserve"> </v>
          </cell>
          <cell r="H57">
            <v>0</v>
          </cell>
          <cell r="J57">
            <v>0</v>
          </cell>
          <cell r="L57">
            <v>0</v>
          </cell>
          <cell r="M57">
            <v>0</v>
          </cell>
          <cell r="N57">
            <v>0</v>
          </cell>
        </row>
        <row r="58">
          <cell r="B58" t="str">
            <v>a</v>
          </cell>
          <cell r="D58" t="str">
            <v>토  사</v>
          </cell>
          <cell r="E58" t="str">
            <v>M3</v>
          </cell>
          <cell r="F58">
            <v>569675</v>
          </cell>
          <cell r="G58">
            <v>350</v>
          </cell>
          <cell r="H58">
            <v>199386250</v>
          </cell>
          <cell r="I58">
            <v>350</v>
          </cell>
          <cell r="J58">
            <v>199386250</v>
          </cell>
          <cell r="K58">
            <v>420</v>
          </cell>
          <cell r="L58">
            <v>239263500</v>
          </cell>
          <cell r="M58">
            <v>400</v>
          </cell>
          <cell r="N58">
            <v>227870000</v>
          </cell>
        </row>
        <row r="59">
          <cell r="B59" t="str">
            <v>b</v>
          </cell>
          <cell r="D59" t="str">
            <v>리핑암</v>
          </cell>
          <cell r="E59" t="str">
            <v>M3</v>
          </cell>
          <cell r="F59">
            <v>684935</v>
          </cell>
          <cell r="G59">
            <v>750</v>
          </cell>
          <cell r="H59">
            <v>513701250</v>
          </cell>
          <cell r="I59">
            <v>680</v>
          </cell>
          <cell r="J59">
            <v>465755800</v>
          </cell>
          <cell r="K59">
            <v>650</v>
          </cell>
          <cell r="L59">
            <v>445207750</v>
          </cell>
          <cell r="M59">
            <v>600</v>
          </cell>
          <cell r="N59">
            <v>410961000</v>
          </cell>
        </row>
        <row r="60">
          <cell r="B60" t="str">
            <v>c</v>
          </cell>
          <cell r="D60" t="str">
            <v>발파암</v>
          </cell>
          <cell r="E60" t="str">
            <v xml:space="preserve"> </v>
          </cell>
          <cell r="F60" t="str">
            <v xml:space="preserve"> </v>
          </cell>
          <cell r="H60">
            <v>0</v>
          </cell>
          <cell r="J60">
            <v>0</v>
          </cell>
          <cell r="L60">
            <v>0</v>
          </cell>
          <cell r="M60">
            <v>0</v>
          </cell>
          <cell r="N60">
            <v>0</v>
          </cell>
        </row>
        <row r="61">
          <cell r="B61" t="str">
            <v xml:space="preserve">  c-1</v>
          </cell>
          <cell r="D61" t="str">
            <v>신설(발파 100%)</v>
          </cell>
          <cell r="E61" t="str">
            <v>M3</v>
          </cell>
          <cell r="F61">
            <v>723623</v>
          </cell>
          <cell r="G61">
            <v>4500</v>
          </cell>
          <cell r="H61">
            <v>3256303500</v>
          </cell>
          <cell r="I61">
            <v>3500</v>
          </cell>
          <cell r="J61">
            <v>2532680500</v>
          </cell>
          <cell r="K61">
            <v>3150</v>
          </cell>
          <cell r="L61">
            <v>2279412450</v>
          </cell>
          <cell r="M61">
            <v>3800</v>
          </cell>
          <cell r="N61">
            <v>2749767400</v>
          </cell>
        </row>
        <row r="62">
          <cell r="B62" t="str">
            <v xml:space="preserve">  c-2</v>
          </cell>
          <cell r="D62" t="str">
            <v>확장(발파 10%, 기계 90%)</v>
          </cell>
          <cell r="E62" t="str">
            <v>M3</v>
          </cell>
          <cell r="F62">
            <v>26853</v>
          </cell>
          <cell r="G62">
            <v>7000</v>
          </cell>
          <cell r="H62">
            <v>187971000</v>
          </cell>
          <cell r="I62">
            <v>5000</v>
          </cell>
          <cell r="J62">
            <v>134265000</v>
          </cell>
          <cell r="K62">
            <v>8500</v>
          </cell>
          <cell r="L62">
            <v>228250500</v>
          </cell>
          <cell r="M62">
            <v>7500</v>
          </cell>
          <cell r="N62">
            <v>201397500</v>
          </cell>
        </row>
        <row r="63">
          <cell r="B63" t="str">
            <v xml:space="preserve"> 1.06</v>
          </cell>
          <cell r="D63" t="str">
            <v>운반공</v>
          </cell>
          <cell r="H63">
            <v>0</v>
          </cell>
          <cell r="J63">
            <v>0</v>
          </cell>
          <cell r="L63">
            <v>0</v>
          </cell>
          <cell r="M63">
            <v>0</v>
          </cell>
          <cell r="N63">
            <v>0</v>
          </cell>
        </row>
        <row r="64">
          <cell r="B64" t="str">
            <v>a</v>
          </cell>
          <cell r="D64" t="str">
            <v>토  사</v>
          </cell>
          <cell r="E64" t="str">
            <v xml:space="preserve"> </v>
          </cell>
          <cell r="H64">
            <v>0</v>
          </cell>
          <cell r="J64">
            <v>0</v>
          </cell>
          <cell r="L64">
            <v>0</v>
          </cell>
          <cell r="M64">
            <v>0</v>
          </cell>
          <cell r="N64">
            <v>0</v>
          </cell>
        </row>
        <row r="65">
          <cell r="B65" t="str">
            <v xml:space="preserve">  a-2</v>
          </cell>
          <cell r="D65" t="str">
            <v>도우저</v>
          </cell>
          <cell r="E65" t="str">
            <v>M3</v>
          </cell>
          <cell r="F65">
            <v>18366</v>
          </cell>
          <cell r="G65">
            <v>300</v>
          </cell>
          <cell r="H65">
            <v>5509800</v>
          </cell>
          <cell r="I65">
            <v>300</v>
          </cell>
          <cell r="J65">
            <v>5509800</v>
          </cell>
          <cell r="K65">
            <v>450</v>
          </cell>
          <cell r="L65">
            <v>8264700</v>
          </cell>
          <cell r="M65">
            <v>400</v>
          </cell>
          <cell r="N65">
            <v>7346400</v>
          </cell>
        </row>
        <row r="66">
          <cell r="B66" t="str">
            <v xml:space="preserve">  a-3</v>
          </cell>
          <cell r="D66" t="str">
            <v>덤프트럭</v>
          </cell>
          <cell r="E66" t="str">
            <v>M3</v>
          </cell>
          <cell r="F66">
            <v>410692</v>
          </cell>
          <cell r="G66">
            <v>630</v>
          </cell>
          <cell r="H66">
            <v>258735960</v>
          </cell>
          <cell r="I66">
            <v>1200</v>
          </cell>
          <cell r="J66">
            <v>492830400</v>
          </cell>
          <cell r="K66">
            <v>950</v>
          </cell>
          <cell r="L66">
            <v>390157400</v>
          </cell>
          <cell r="M66">
            <v>1000</v>
          </cell>
          <cell r="N66">
            <v>410692000</v>
          </cell>
        </row>
        <row r="67">
          <cell r="B67" t="str">
            <v>b</v>
          </cell>
          <cell r="D67" t="str">
            <v>리핑암</v>
          </cell>
          <cell r="H67">
            <v>0</v>
          </cell>
          <cell r="J67">
            <v>0</v>
          </cell>
          <cell r="L67">
            <v>0</v>
          </cell>
          <cell r="M67">
            <v>0</v>
          </cell>
          <cell r="N67">
            <v>0</v>
          </cell>
        </row>
        <row r="68">
          <cell r="B68" t="str">
            <v xml:space="preserve">  b-2</v>
          </cell>
          <cell r="D68" t="str">
            <v>도우저</v>
          </cell>
          <cell r="E68" t="str">
            <v>M3</v>
          </cell>
          <cell r="F68">
            <v>15443</v>
          </cell>
          <cell r="G68">
            <v>500</v>
          </cell>
          <cell r="H68">
            <v>7721500</v>
          </cell>
          <cell r="I68">
            <v>450</v>
          </cell>
          <cell r="J68">
            <v>6949350</v>
          </cell>
          <cell r="K68">
            <v>550</v>
          </cell>
          <cell r="L68">
            <v>8493650</v>
          </cell>
          <cell r="M68">
            <v>500</v>
          </cell>
          <cell r="N68">
            <v>7721500</v>
          </cell>
        </row>
        <row r="69">
          <cell r="B69" t="str">
            <v xml:space="preserve">  b-3</v>
          </cell>
          <cell r="D69" t="str">
            <v>덤프트럭</v>
          </cell>
          <cell r="E69" t="str">
            <v>M3</v>
          </cell>
          <cell r="F69">
            <v>649642</v>
          </cell>
          <cell r="G69">
            <v>990</v>
          </cell>
          <cell r="H69">
            <v>643145580</v>
          </cell>
          <cell r="I69">
            <v>1400</v>
          </cell>
          <cell r="J69">
            <v>909498800</v>
          </cell>
          <cell r="K69">
            <v>1250</v>
          </cell>
          <cell r="L69">
            <v>812052500</v>
          </cell>
          <cell r="M69">
            <v>1200</v>
          </cell>
          <cell r="N69">
            <v>779570400</v>
          </cell>
        </row>
        <row r="70">
          <cell r="B70" t="str">
            <v>c</v>
          </cell>
          <cell r="D70" t="str">
            <v>발파암</v>
          </cell>
          <cell r="E70" t="str">
            <v xml:space="preserve"> </v>
          </cell>
          <cell r="H70">
            <v>0</v>
          </cell>
          <cell r="J70">
            <v>0</v>
          </cell>
          <cell r="L70">
            <v>0</v>
          </cell>
          <cell r="M70">
            <v>0</v>
          </cell>
          <cell r="N70">
            <v>0</v>
          </cell>
        </row>
        <row r="71">
          <cell r="B71" t="str">
            <v xml:space="preserve">  c-2</v>
          </cell>
          <cell r="D71" t="str">
            <v>도우저</v>
          </cell>
          <cell r="E71" t="str">
            <v>M3</v>
          </cell>
          <cell r="F71">
            <v>12766</v>
          </cell>
          <cell r="G71">
            <v>800</v>
          </cell>
          <cell r="H71">
            <v>10212800</v>
          </cell>
          <cell r="I71">
            <v>800</v>
          </cell>
          <cell r="J71">
            <v>10212800</v>
          </cell>
          <cell r="K71">
            <v>750</v>
          </cell>
          <cell r="L71">
            <v>9574500</v>
          </cell>
          <cell r="M71">
            <v>800</v>
          </cell>
          <cell r="N71">
            <v>10212800</v>
          </cell>
        </row>
        <row r="72">
          <cell r="B72" t="str">
            <v xml:space="preserve">  c-3</v>
          </cell>
          <cell r="D72" t="str">
            <v>덤프트럭</v>
          </cell>
          <cell r="E72" t="str">
            <v>M3</v>
          </cell>
          <cell r="F72">
            <v>624167</v>
          </cell>
          <cell r="G72">
            <v>1360</v>
          </cell>
          <cell r="H72">
            <v>848867120</v>
          </cell>
          <cell r="I72">
            <v>1800</v>
          </cell>
          <cell r="J72">
            <v>1123500600</v>
          </cell>
          <cell r="K72">
            <v>2150</v>
          </cell>
          <cell r="L72">
            <v>1341959050</v>
          </cell>
          <cell r="M72">
            <v>1400</v>
          </cell>
          <cell r="N72">
            <v>873833800</v>
          </cell>
        </row>
        <row r="73">
          <cell r="B73" t="str">
            <v>d</v>
          </cell>
          <cell r="D73" t="str">
            <v>순성토</v>
          </cell>
          <cell r="H73">
            <v>0</v>
          </cell>
          <cell r="J73">
            <v>0</v>
          </cell>
          <cell r="L73">
            <v>0</v>
          </cell>
          <cell r="M73">
            <v>0</v>
          </cell>
          <cell r="N73">
            <v>0</v>
          </cell>
        </row>
        <row r="74">
          <cell r="B74" t="str">
            <v xml:space="preserve">   d-1</v>
          </cell>
          <cell r="D74" t="str">
            <v>토사</v>
          </cell>
          <cell r="E74" t="str">
            <v>M3</v>
          </cell>
          <cell r="F74">
            <v>31021</v>
          </cell>
          <cell r="G74">
            <v>1760</v>
          </cell>
          <cell r="H74">
            <v>54596960</v>
          </cell>
          <cell r="I74">
            <v>3000</v>
          </cell>
          <cell r="J74">
            <v>93063000</v>
          </cell>
          <cell r="K74">
            <v>2650</v>
          </cell>
          <cell r="L74">
            <v>82205650</v>
          </cell>
          <cell r="M74">
            <v>2000</v>
          </cell>
          <cell r="N74">
            <v>62042000</v>
          </cell>
        </row>
        <row r="75">
          <cell r="B75" t="str">
            <v>1.07</v>
          </cell>
          <cell r="D75" t="str">
            <v>성토 및 다짐공</v>
          </cell>
          <cell r="E75" t="str">
            <v xml:space="preserve"> </v>
          </cell>
          <cell r="H75">
            <v>0</v>
          </cell>
          <cell r="J75">
            <v>0</v>
          </cell>
          <cell r="L75">
            <v>0</v>
          </cell>
          <cell r="M75">
            <v>0</v>
          </cell>
          <cell r="N75">
            <v>0</v>
          </cell>
        </row>
        <row r="76">
          <cell r="B76" t="str">
            <v>a</v>
          </cell>
          <cell r="D76" t="str">
            <v>노체</v>
          </cell>
          <cell r="E76" t="str">
            <v>M3</v>
          </cell>
          <cell r="F76">
            <v>1825773</v>
          </cell>
          <cell r="G76">
            <v>700</v>
          </cell>
          <cell r="H76">
            <v>1278041100</v>
          </cell>
          <cell r="I76">
            <v>300</v>
          </cell>
          <cell r="J76">
            <v>547731900</v>
          </cell>
          <cell r="K76">
            <v>650</v>
          </cell>
          <cell r="L76">
            <v>1186752450</v>
          </cell>
          <cell r="M76">
            <v>600</v>
          </cell>
          <cell r="N76">
            <v>1095463800</v>
          </cell>
        </row>
        <row r="77">
          <cell r="B77" t="str">
            <v>b</v>
          </cell>
          <cell r="D77" t="str">
            <v>노상</v>
          </cell>
          <cell r="E77" t="str">
            <v>M3</v>
          </cell>
          <cell r="F77">
            <v>236296</v>
          </cell>
          <cell r="G77">
            <v>900</v>
          </cell>
          <cell r="H77">
            <v>212666400</v>
          </cell>
          <cell r="I77">
            <v>550</v>
          </cell>
          <cell r="J77">
            <v>129962800</v>
          </cell>
          <cell r="K77">
            <v>750</v>
          </cell>
          <cell r="L77">
            <v>177222000</v>
          </cell>
          <cell r="M77">
            <v>680</v>
          </cell>
          <cell r="N77">
            <v>160681280</v>
          </cell>
        </row>
        <row r="78">
          <cell r="B78" t="str">
            <v>c</v>
          </cell>
          <cell r="D78" t="str">
            <v>녹지대</v>
          </cell>
          <cell r="E78" t="str">
            <v>M3</v>
          </cell>
          <cell r="F78">
            <v>12206</v>
          </cell>
          <cell r="G78">
            <v>100</v>
          </cell>
          <cell r="H78">
            <v>1220600</v>
          </cell>
          <cell r="I78">
            <v>200</v>
          </cell>
          <cell r="J78">
            <v>2441200</v>
          </cell>
          <cell r="K78">
            <v>250</v>
          </cell>
          <cell r="L78">
            <v>3051500</v>
          </cell>
          <cell r="M78">
            <v>200</v>
          </cell>
          <cell r="N78">
            <v>2441200</v>
          </cell>
        </row>
        <row r="79">
          <cell r="B79" t="str">
            <v>1.08</v>
          </cell>
          <cell r="D79" t="str">
            <v>뒷채움 및 다짐공</v>
          </cell>
          <cell r="E79" t="str">
            <v>M3</v>
          </cell>
          <cell r="F79">
            <v>32380</v>
          </cell>
          <cell r="G79">
            <v>13000</v>
          </cell>
          <cell r="H79">
            <v>420940000</v>
          </cell>
          <cell r="I79">
            <v>2500</v>
          </cell>
          <cell r="J79">
            <v>80950000</v>
          </cell>
          <cell r="K79">
            <v>12500</v>
          </cell>
          <cell r="L79">
            <v>404750000</v>
          </cell>
          <cell r="M79">
            <v>8500</v>
          </cell>
          <cell r="N79">
            <v>275230000</v>
          </cell>
        </row>
        <row r="80">
          <cell r="B80" t="str">
            <v>1.09</v>
          </cell>
          <cell r="D80" t="str">
            <v>노상 준비공</v>
          </cell>
          <cell r="E80" t="str">
            <v>M3</v>
          </cell>
          <cell r="F80">
            <v>67703</v>
          </cell>
          <cell r="G80">
            <v>50</v>
          </cell>
          <cell r="H80">
            <v>3385150</v>
          </cell>
          <cell r="I80">
            <v>150</v>
          </cell>
          <cell r="J80">
            <v>10155450</v>
          </cell>
          <cell r="K80">
            <v>300</v>
          </cell>
          <cell r="L80">
            <v>20310900</v>
          </cell>
          <cell r="M80">
            <v>300</v>
          </cell>
          <cell r="N80">
            <v>20310900</v>
          </cell>
        </row>
        <row r="81">
          <cell r="B81" t="str">
            <v>1.10</v>
          </cell>
          <cell r="D81" t="str">
            <v>법면 보호공</v>
          </cell>
          <cell r="H81">
            <v>0</v>
          </cell>
          <cell r="J81">
            <v>0</v>
          </cell>
          <cell r="L81">
            <v>0</v>
          </cell>
          <cell r="M81">
            <v>0</v>
          </cell>
          <cell r="N81">
            <v>0</v>
          </cell>
        </row>
        <row r="82">
          <cell r="B82" t="str">
            <v>a</v>
          </cell>
          <cell r="D82" t="str">
            <v>절 토 부</v>
          </cell>
          <cell r="H82">
            <v>0</v>
          </cell>
          <cell r="J82">
            <v>0</v>
          </cell>
          <cell r="L82">
            <v>0</v>
          </cell>
          <cell r="M82">
            <v>0</v>
          </cell>
          <cell r="N82">
            <v>0</v>
          </cell>
        </row>
        <row r="83">
          <cell r="B83" t="str">
            <v>a-2</v>
          </cell>
          <cell r="D83" t="str">
            <v>리핑암 면고르기</v>
          </cell>
          <cell r="E83" t="str">
            <v>M2</v>
          </cell>
          <cell r="F83">
            <v>60053</v>
          </cell>
          <cell r="G83">
            <v>1600</v>
          </cell>
          <cell r="H83">
            <v>96084800</v>
          </cell>
          <cell r="I83">
            <v>1500</v>
          </cell>
          <cell r="J83">
            <v>90079500</v>
          </cell>
          <cell r="K83">
            <v>1500</v>
          </cell>
          <cell r="L83">
            <v>90079500</v>
          </cell>
          <cell r="M83">
            <v>1000</v>
          </cell>
          <cell r="N83">
            <v>60053000</v>
          </cell>
        </row>
        <row r="84">
          <cell r="B84" t="str">
            <v>a-3</v>
          </cell>
          <cell r="D84" t="str">
            <v>발파암 면고르기</v>
          </cell>
          <cell r="E84" t="str">
            <v>M2</v>
          </cell>
          <cell r="F84">
            <v>42265</v>
          </cell>
          <cell r="G84">
            <v>2500</v>
          </cell>
          <cell r="H84">
            <v>105662500</v>
          </cell>
          <cell r="I84">
            <v>2000</v>
          </cell>
          <cell r="J84">
            <v>84530000</v>
          </cell>
          <cell r="K84">
            <v>1800</v>
          </cell>
          <cell r="L84">
            <v>76077000</v>
          </cell>
          <cell r="M84">
            <v>1000</v>
          </cell>
          <cell r="N84">
            <v>42265000</v>
          </cell>
        </row>
        <row r="85">
          <cell r="B85" t="str">
            <v>1.11</v>
          </cell>
          <cell r="D85" t="str">
            <v>되메우기 및 다짐공</v>
          </cell>
          <cell r="E85" t="str">
            <v xml:space="preserve">  M3</v>
          </cell>
          <cell r="F85">
            <v>2030</v>
          </cell>
          <cell r="G85">
            <v>2000</v>
          </cell>
          <cell r="H85">
            <v>4060000</v>
          </cell>
          <cell r="I85">
            <v>1000</v>
          </cell>
          <cell r="J85">
            <v>2030000</v>
          </cell>
          <cell r="K85">
            <v>2500</v>
          </cell>
          <cell r="L85">
            <v>5075000</v>
          </cell>
          <cell r="M85">
            <v>1000</v>
          </cell>
          <cell r="N85">
            <v>2030000</v>
          </cell>
        </row>
        <row r="86">
          <cell r="H86">
            <v>0</v>
          </cell>
          <cell r="J86">
            <v>0</v>
          </cell>
          <cell r="L86">
            <v>0</v>
          </cell>
          <cell r="M86">
            <v>0</v>
          </cell>
          <cell r="N86">
            <v>0</v>
          </cell>
        </row>
        <row r="87">
          <cell r="B87" t="str">
            <v>2</v>
          </cell>
          <cell r="D87" t="str">
            <v>배  수  공</v>
          </cell>
          <cell r="H87">
            <v>0</v>
          </cell>
          <cell r="J87">
            <v>0</v>
          </cell>
          <cell r="L87">
            <v>0</v>
          </cell>
          <cell r="M87">
            <v>0</v>
          </cell>
          <cell r="N87">
            <v>0</v>
          </cell>
        </row>
        <row r="88">
          <cell r="B88" t="str">
            <v>A</v>
          </cell>
          <cell r="D88" t="str">
            <v>터파기공</v>
          </cell>
          <cell r="H88">
            <v>0</v>
          </cell>
          <cell r="J88">
            <v>0</v>
          </cell>
          <cell r="L88">
            <v>0</v>
          </cell>
          <cell r="M88">
            <v>0</v>
          </cell>
          <cell r="N88">
            <v>0</v>
          </cell>
        </row>
        <row r="89">
          <cell r="B89" t="str">
            <v>2.01</v>
          </cell>
          <cell r="D89" t="str">
            <v>측구 터파기</v>
          </cell>
          <cell r="H89">
            <v>0</v>
          </cell>
          <cell r="J89">
            <v>0</v>
          </cell>
          <cell r="L89">
            <v>0</v>
          </cell>
          <cell r="M89">
            <v>0</v>
          </cell>
          <cell r="N89">
            <v>0</v>
          </cell>
        </row>
        <row r="90">
          <cell r="B90" t="str">
            <v>a</v>
          </cell>
          <cell r="D90" t="str">
            <v>토사</v>
          </cell>
          <cell r="E90" t="str">
            <v>M3</v>
          </cell>
          <cell r="F90">
            <v>20047</v>
          </cell>
          <cell r="G90">
            <v>1200</v>
          </cell>
          <cell r="H90">
            <v>24056400</v>
          </cell>
          <cell r="I90">
            <v>1500</v>
          </cell>
          <cell r="J90">
            <v>30070500</v>
          </cell>
          <cell r="K90">
            <v>3000</v>
          </cell>
          <cell r="L90">
            <v>60141000</v>
          </cell>
          <cell r="M90">
            <v>2000</v>
          </cell>
          <cell r="N90">
            <v>40094000</v>
          </cell>
        </row>
        <row r="91">
          <cell r="B91" t="str">
            <v>b</v>
          </cell>
          <cell r="D91" t="str">
            <v>리핑암</v>
          </cell>
          <cell r="E91" t="str">
            <v>M3</v>
          </cell>
          <cell r="F91">
            <v>1228</v>
          </cell>
          <cell r="G91">
            <v>10200</v>
          </cell>
          <cell r="H91">
            <v>12525600</v>
          </cell>
          <cell r="I91">
            <v>3000</v>
          </cell>
          <cell r="J91">
            <v>3684000</v>
          </cell>
          <cell r="K91">
            <v>3600</v>
          </cell>
          <cell r="L91">
            <v>4420800</v>
          </cell>
          <cell r="M91">
            <v>3000</v>
          </cell>
          <cell r="N91">
            <v>3684000</v>
          </cell>
        </row>
        <row r="92">
          <cell r="B92" t="str">
            <v>c</v>
          </cell>
          <cell r="D92" t="str">
            <v>발파암</v>
          </cell>
          <cell r="E92" t="str">
            <v>M3</v>
          </cell>
          <cell r="F92">
            <v>1856</v>
          </cell>
          <cell r="G92">
            <v>16000</v>
          </cell>
          <cell r="H92">
            <v>29696000</v>
          </cell>
          <cell r="I92">
            <v>8000</v>
          </cell>
          <cell r="J92">
            <v>14848000</v>
          </cell>
          <cell r="K92">
            <v>8500</v>
          </cell>
          <cell r="L92">
            <v>15776000</v>
          </cell>
          <cell r="M92">
            <v>8000</v>
          </cell>
          <cell r="N92">
            <v>14848000</v>
          </cell>
        </row>
        <row r="93">
          <cell r="B93" t="str">
            <v>2.02</v>
          </cell>
          <cell r="D93" t="str">
            <v>구조물 터파기</v>
          </cell>
          <cell r="E93" t="str">
            <v xml:space="preserve"> </v>
          </cell>
          <cell r="F93" t="str">
            <v xml:space="preserve"> </v>
          </cell>
          <cell r="H93">
            <v>0</v>
          </cell>
          <cell r="J93">
            <v>0</v>
          </cell>
          <cell r="L93">
            <v>0</v>
          </cell>
          <cell r="M93">
            <v>0</v>
          </cell>
          <cell r="N93">
            <v>0</v>
          </cell>
        </row>
        <row r="94">
          <cell r="B94" t="str">
            <v>a</v>
          </cell>
          <cell r="D94" t="str">
            <v>토사</v>
          </cell>
          <cell r="H94">
            <v>0</v>
          </cell>
          <cell r="J94">
            <v>0</v>
          </cell>
          <cell r="L94">
            <v>0</v>
          </cell>
          <cell r="M94">
            <v>0</v>
          </cell>
          <cell r="N94">
            <v>0</v>
          </cell>
        </row>
        <row r="95">
          <cell r="B95" t="str">
            <v>a-1</v>
          </cell>
          <cell r="D95" t="str">
            <v>육상</v>
          </cell>
          <cell r="E95" t="str">
            <v>M3</v>
          </cell>
          <cell r="F95">
            <v>22359</v>
          </cell>
          <cell r="G95">
            <v>1200</v>
          </cell>
          <cell r="H95">
            <v>26830800</v>
          </cell>
          <cell r="I95">
            <v>1000</v>
          </cell>
          <cell r="J95">
            <v>22359000</v>
          </cell>
          <cell r="K95">
            <v>1200</v>
          </cell>
          <cell r="L95">
            <v>26830800</v>
          </cell>
          <cell r="M95">
            <v>1000</v>
          </cell>
          <cell r="N95">
            <v>22359000</v>
          </cell>
        </row>
        <row r="96">
          <cell r="B96" t="str">
            <v>a-2</v>
          </cell>
          <cell r="D96" t="str">
            <v>수중</v>
          </cell>
          <cell r="E96" t="str">
            <v>M3</v>
          </cell>
          <cell r="F96">
            <v>568</v>
          </cell>
          <cell r="G96">
            <v>1800</v>
          </cell>
          <cell r="H96">
            <v>1022400</v>
          </cell>
          <cell r="I96">
            <v>1500</v>
          </cell>
          <cell r="J96">
            <v>852000</v>
          </cell>
          <cell r="K96">
            <v>3000</v>
          </cell>
          <cell r="L96">
            <v>1704000</v>
          </cell>
          <cell r="M96">
            <v>2000</v>
          </cell>
          <cell r="N96">
            <v>1136000</v>
          </cell>
        </row>
        <row r="97">
          <cell r="B97" t="str">
            <v>b</v>
          </cell>
          <cell r="D97" t="str">
            <v>리핑암</v>
          </cell>
          <cell r="E97" t="str">
            <v xml:space="preserve"> </v>
          </cell>
          <cell r="F97" t="str">
            <v xml:space="preserve">   </v>
          </cell>
          <cell r="H97">
            <v>0</v>
          </cell>
          <cell r="J97">
            <v>0</v>
          </cell>
          <cell r="L97">
            <v>0</v>
          </cell>
          <cell r="M97">
            <v>0</v>
          </cell>
          <cell r="N97">
            <v>0</v>
          </cell>
        </row>
        <row r="98">
          <cell r="B98" t="str">
            <v>b-1</v>
          </cell>
          <cell r="D98" t="str">
            <v>육상</v>
          </cell>
          <cell r="E98" t="str">
            <v>M3</v>
          </cell>
          <cell r="F98">
            <v>1692</v>
          </cell>
          <cell r="G98">
            <v>10200</v>
          </cell>
          <cell r="H98">
            <v>17258400</v>
          </cell>
          <cell r="I98">
            <v>2000</v>
          </cell>
          <cell r="J98">
            <v>3384000</v>
          </cell>
          <cell r="K98">
            <v>1500</v>
          </cell>
          <cell r="L98">
            <v>2538000</v>
          </cell>
          <cell r="M98">
            <v>1000</v>
          </cell>
          <cell r="N98">
            <v>1692000</v>
          </cell>
        </row>
        <row r="99">
          <cell r="B99" t="str">
            <v>c</v>
          </cell>
          <cell r="D99" t="str">
            <v>발파암</v>
          </cell>
          <cell r="E99" t="str">
            <v xml:space="preserve"> </v>
          </cell>
          <cell r="F99" t="str">
            <v xml:space="preserve"> </v>
          </cell>
          <cell r="H99">
            <v>0</v>
          </cell>
          <cell r="J99">
            <v>0</v>
          </cell>
          <cell r="L99">
            <v>0</v>
          </cell>
          <cell r="M99">
            <v>0</v>
          </cell>
          <cell r="N99">
            <v>0</v>
          </cell>
        </row>
        <row r="100">
          <cell r="B100" t="str">
            <v>c-1</v>
          </cell>
          <cell r="D100" t="str">
            <v>육 상</v>
          </cell>
          <cell r="E100" t="str">
            <v>M3</v>
          </cell>
          <cell r="F100">
            <v>479</v>
          </cell>
          <cell r="G100">
            <v>18000</v>
          </cell>
          <cell r="H100">
            <v>8622000</v>
          </cell>
          <cell r="I100">
            <v>6500</v>
          </cell>
          <cell r="J100">
            <v>3113500</v>
          </cell>
          <cell r="K100">
            <v>8500</v>
          </cell>
          <cell r="L100">
            <v>4071500</v>
          </cell>
          <cell r="M100">
            <v>7000</v>
          </cell>
          <cell r="N100">
            <v>3353000</v>
          </cell>
        </row>
        <row r="101">
          <cell r="B101" t="str">
            <v>2.03</v>
          </cell>
          <cell r="D101" t="str">
            <v>되메우기 및 다짐공</v>
          </cell>
          <cell r="E101" t="str">
            <v xml:space="preserve"> </v>
          </cell>
          <cell r="F101" t="str">
            <v xml:space="preserve"> </v>
          </cell>
          <cell r="H101">
            <v>0</v>
          </cell>
          <cell r="J101">
            <v>0</v>
          </cell>
          <cell r="L101">
            <v>0</v>
          </cell>
          <cell r="M101">
            <v>0</v>
          </cell>
          <cell r="N101">
            <v>0</v>
          </cell>
        </row>
        <row r="102">
          <cell r="B102" t="str">
            <v>b</v>
          </cell>
          <cell r="D102" t="str">
            <v>기  계</v>
          </cell>
          <cell r="E102" t="str">
            <v>M3</v>
          </cell>
          <cell r="F102">
            <v>18568</v>
          </cell>
          <cell r="G102">
            <v>2000</v>
          </cell>
          <cell r="H102">
            <v>37136000</v>
          </cell>
          <cell r="I102">
            <v>1000</v>
          </cell>
          <cell r="J102">
            <v>18568000</v>
          </cell>
          <cell r="K102">
            <v>2500</v>
          </cell>
          <cell r="L102">
            <v>46420000</v>
          </cell>
          <cell r="M102">
            <v>1000</v>
          </cell>
          <cell r="N102">
            <v>18568000</v>
          </cell>
        </row>
        <row r="103">
          <cell r="B103" t="str">
            <v>3</v>
          </cell>
          <cell r="D103" t="str">
            <v>구조물공</v>
          </cell>
          <cell r="H103">
            <v>0</v>
          </cell>
          <cell r="J103">
            <v>0</v>
          </cell>
          <cell r="L103">
            <v>0</v>
          </cell>
          <cell r="M103">
            <v>0</v>
          </cell>
          <cell r="N103">
            <v>0</v>
          </cell>
        </row>
        <row r="104">
          <cell r="B104" t="str">
            <v>A</v>
          </cell>
          <cell r="D104" t="str">
            <v>교량 및 옹벽공 공통</v>
          </cell>
          <cell r="E104" t="str">
            <v xml:space="preserve"> </v>
          </cell>
          <cell r="F104" t="str">
            <v xml:space="preserve"> </v>
          </cell>
          <cell r="H104">
            <v>0</v>
          </cell>
          <cell r="J104">
            <v>0</v>
          </cell>
          <cell r="L104">
            <v>0</v>
          </cell>
          <cell r="M104">
            <v>0</v>
          </cell>
          <cell r="N104">
            <v>0</v>
          </cell>
        </row>
        <row r="105">
          <cell r="B105" t="str">
            <v>3.01</v>
          </cell>
          <cell r="D105" t="str">
            <v>터파기</v>
          </cell>
          <cell r="H105">
            <v>0</v>
          </cell>
          <cell r="J105">
            <v>0</v>
          </cell>
          <cell r="L105">
            <v>0</v>
          </cell>
          <cell r="M105">
            <v>0</v>
          </cell>
          <cell r="N105">
            <v>0</v>
          </cell>
        </row>
        <row r="106">
          <cell r="B106" t="str">
            <v>a</v>
          </cell>
          <cell r="D106" t="str">
            <v>육상토사</v>
          </cell>
          <cell r="H106">
            <v>0</v>
          </cell>
          <cell r="J106">
            <v>0</v>
          </cell>
          <cell r="L106">
            <v>0</v>
          </cell>
          <cell r="M106">
            <v>0</v>
          </cell>
          <cell r="N106">
            <v>0</v>
          </cell>
        </row>
        <row r="107">
          <cell r="B107" t="str">
            <v>a-1</v>
          </cell>
          <cell r="D107" t="str">
            <v xml:space="preserve"> 0 - 6 M</v>
          </cell>
          <cell r="E107" t="str">
            <v>M3</v>
          </cell>
          <cell r="F107">
            <v>54193</v>
          </cell>
          <cell r="G107">
            <v>1200</v>
          </cell>
          <cell r="H107">
            <v>65031600</v>
          </cell>
          <cell r="I107">
            <v>1000</v>
          </cell>
          <cell r="J107">
            <v>54193000</v>
          </cell>
          <cell r="K107">
            <v>1200</v>
          </cell>
          <cell r="L107">
            <v>65031600</v>
          </cell>
          <cell r="M107">
            <v>1000</v>
          </cell>
          <cell r="N107">
            <v>54193000</v>
          </cell>
        </row>
        <row r="108">
          <cell r="B108" t="str">
            <v>a-2</v>
          </cell>
          <cell r="D108" t="str">
            <v xml:space="preserve"> 6M 이상</v>
          </cell>
          <cell r="E108" t="str">
            <v>M3</v>
          </cell>
          <cell r="F108">
            <v>611</v>
          </cell>
          <cell r="G108">
            <v>1400</v>
          </cell>
          <cell r="H108">
            <v>855400</v>
          </cell>
          <cell r="I108">
            <v>1400</v>
          </cell>
          <cell r="J108">
            <v>855400</v>
          </cell>
          <cell r="K108">
            <v>1800</v>
          </cell>
          <cell r="L108">
            <v>1099800</v>
          </cell>
          <cell r="M108">
            <v>1000</v>
          </cell>
          <cell r="N108">
            <v>611000</v>
          </cell>
        </row>
        <row r="109">
          <cell r="B109" t="str">
            <v>b</v>
          </cell>
          <cell r="D109" t="str">
            <v>수중토사</v>
          </cell>
          <cell r="H109">
            <v>0</v>
          </cell>
          <cell r="J109">
            <v>0</v>
          </cell>
          <cell r="L109">
            <v>0</v>
          </cell>
          <cell r="M109">
            <v>0</v>
          </cell>
          <cell r="N109">
            <v>0</v>
          </cell>
        </row>
        <row r="110">
          <cell r="B110" t="str">
            <v>b-1</v>
          </cell>
          <cell r="D110" t="str">
            <v xml:space="preserve"> 0 - 6 M</v>
          </cell>
          <cell r="E110" t="str">
            <v>M3</v>
          </cell>
          <cell r="F110">
            <v>5752</v>
          </cell>
          <cell r="G110">
            <v>1800</v>
          </cell>
          <cell r="H110">
            <v>10353600</v>
          </cell>
          <cell r="I110">
            <v>1500</v>
          </cell>
          <cell r="J110">
            <v>8628000</v>
          </cell>
          <cell r="K110">
            <v>3000</v>
          </cell>
          <cell r="L110">
            <v>17256000</v>
          </cell>
          <cell r="M110">
            <v>2000</v>
          </cell>
          <cell r="N110">
            <v>11504000</v>
          </cell>
        </row>
        <row r="111">
          <cell r="B111" t="str">
            <v>c</v>
          </cell>
          <cell r="D111" t="str">
            <v>육상풍화암</v>
          </cell>
          <cell r="H111">
            <v>0</v>
          </cell>
          <cell r="J111">
            <v>0</v>
          </cell>
          <cell r="L111">
            <v>0</v>
          </cell>
          <cell r="M111">
            <v>0</v>
          </cell>
          <cell r="N111">
            <v>0</v>
          </cell>
        </row>
        <row r="112">
          <cell r="B112" t="str">
            <v>c-1</v>
          </cell>
          <cell r="D112" t="str">
            <v xml:space="preserve"> 0 - 6 M</v>
          </cell>
          <cell r="E112" t="str">
            <v>M3</v>
          </cell>
          <cell r="F112">
            <v>4219</v>
          </cell>
          <cell r="G112">
            <v>10200</v>
          </cell>
          <cell r="H112">
            <v>43033800</v>
          </cell>
          <cell r="I112">
            <v>2000</v>
          </cell>
          <cell r="J112">
            <v>8438000</v>
          </cell>
          <cell r="K112">
            <v>1500</v>
          </cell>
          <cell r="L112">
            <v>6328500</v>
          </cell>
          <cell r="M112">
            <v>1000</v>
          </cell>
          <cell r="N112">
            <v>4219000</v>
          </cell>
        </row>
        <row r="113">
          <cell r="B113" t="str">
            <v>c-2</v>
          </cell>
          <cell r="D113" t="str">
            <v xml:space="preserve"> 6M 이상</v>
          </cell>
          <cell r="E113" t="str">
            <v>M3</v>
          </cell>
          <cell r="F113">
            <v>54</v>
          </cell>
          <cell r="G113">
            <v>12300</v>
          </cell>
          <cell r="H113">
            <v>664200</v>
          </cell>
          <cell r="I113">
            <v>2600</v>
          </cell>
          <cell r="J113">
            <v>140400</v>
          </cell>
          <cell r="K113">
            <v>2200</v>
          </cell>
          <cell r="L113">
            <v>118800</v>
          </cell>
          <cell r="M113">
            <v>2000</v>
          </cell>
          <cell r="N113">
            <v>108000</v>
          </cell>
        </row>
        <row r="114">
          <cell r="B114" t="str">
            <v>d</v>
          </cell>
          <cell r="D114" t="str">
            <v>수중풍화암</v>
          </cell>
          <cell r="H114">
            <v>0</v>
          </cell>
          <cell r="J114">
            <v>0</v>
          </cell>
          <cell r="L114">
            <v>0</v>
          </cell>
          <cell r="M114">
            <v>0</v>
          </cell>
          <cell r="N114">
            <v>0</v>
          </cell>
        </row>
        <row r="115">
          <cell r="B115" t="str">
            <v>d-1</v>
          </cell>
          <cell r="D115" t="str">
            <v xml:space="preserve"> 0 - 6 M</v>
          </cell>
          <cell r="E115" t="str">
            <v>M3</v>
          </cell>
          <cell r="F115">
            <v>3233</v>
          </cell>
          <cell r="G115">
            <v>15300</v>
          </cell>
          <cell r="H115">
            <v>49464900</v>
          </cell>
          <cell r="I115">
            <v>3000</v>
          </cell>
          <cell r="J115">
            <v>9699000</v>
          </cell>
          <cell r="K115">
            <v>5000</v>
          </cell>
          <cell r="L115">
            <v>16165000</v>
          </cell>
          <cell r="M115">
            <v>4000</v>
          </cell>
          <cell r="N115">
            <v>12932000</v>
          </cell>
        </row>
        <row r="116">
          <cell r="B116" t="str">
            <v>e</v>
          </cell>
          <cell r="D116" t="str">
            <v>육상발파암</v>
          </cell>
          <cell r="H116">
            <v>0</v>
          </cell>
          <cell r="J116">
            <v>0</v>
          </cell>
          <cell r="L116">
            <v>0</v>
          </cell>
          <cell r="M116">
            <v>0</v>
          </cell>
          <cell r="N116">
            <v>0</v>
          </cell>
        </row>
        <row r="117">
          <cell r="B117" t="str">
            <v>e-1</v>
          </cell>
          <cell r="D117" t="str">
            <v xml:space="preserve"> 0 - 6 M</v>
          </cell>
          <cell r="E117" t="str">
            <v>M3</v>
          </cell>
          <cell r="F117">
            <v>5171</v>
          </cell>
          <cell r="G117">
            <v>18000</v>
          </cell>
          <cell r="H117">
            <v>93078000</v>
          </cell>
          <cell r="I117">
            <v>6500</v>
          </cell>
          <cell r="J117">
            <v>33611500</v>
          </cell>
          <cell r="K117">
            <v>8500</v>
          </cell>
          <cell r="L117">
            <v>43953500</v>
          </cell>
          <cell r="M117">
            <v>7000</v>
          </cell>
          <cell r="N117">
            <v>36197000</v>
          </cell>
        </row>
        <row r="118">
          <cell r="B118" t="str">
            <v>e-2</v>
          </cell>
          <cell r="D118" t="str">
            <v xml:space="preserve"> 6M 이상</v>
          </cell>
          <cell r="E118" t="str">
            <v>M3</v>
          </cell>
          <cell r="F118">
            <v>736</v>
          </cell>
          <cell r="G118">
            <v>21600</v>
          </cell>
          <cell r="H118">
            <v>15897600</v>
          </cell>
          <cell r="I118">
            <v>9000</v>
          </cell>
          <cell r="J118">
            <v>6624000</v>
          </cell>
          <cell r="K118">
            <v>12000</v>
          </cell>
          <cell r="L118">
            <v>8832000</v>
          </cell>
          <cell r="M118">
            <v>10000</v>
          </cell>
          <cell r="N118">
            <v>7360000</v>
          </cell>
        </row>
        <row r="119">
          <cell r="B119" t="str">
            <v>e-3</v>
          </cell>
          <cell r="D119" t="str">
            <v>면정리 및 청소</v>
          </cell>
          <cell r="E119" t="str">
            <v>M2</v>
          </cell>
          <cell r="F119">
            <v>1804</v>
          </cell>
          <cell r="G119">
            <v>500</v>
          </cell>
          <cell r="H119">
            <v>902000</v>
          </cell>
          <cell r="I119">
            <v>1500</v>
          </cell>
          <cell r="J119">
            <v>2706000</v>
          </cell>
          <cell r="K119">
            <v>2500</v>
          </cell>
          <cell r="L119">
            <v>4510000</v>
          </cell>
          <cell r="M119">
            <v>2000</v>
          </cell>
          <cell r="N119">
            <v>3608000</v>
          </cell>
        </row>
        <row r="120">
          <cell r="B120" t="str">
            <v>f</v>
          </cell>
          <cell r="D120" t="str">
            <v>수중발파암</v>
          </cell>
          <cell r="H120">
            <v>0</v>
          </cell>
          <cell r="J120">
            <v>0</v>
          </cell>
          <cell r="L120">
            <v>0</v>
          </cell>
          <cell r="M120">
            <v>0</v>
          </cell>
          <cell r="N120">
            <v>0</v>
          </cell>
        </row>
        <row r="121">
          <cell r="B121" t="str">
            <v>f-1</v>
          </cell>
          <cell r="D121" t="str">
            <v xml:space="preserve"> 0 - 6 M</v>
          </cell>
          <cell r="E121" t="str">
            <v>M3</v>
          </cell>
          <cell r="F121">
            <v>3791</v>
          </cell>
          <cell r="G121">
            <v>27000</v>
          </cell>
          <cell r="H121">
            <v>102357000</v>
          </cell>
          <cell r="I121">
            <v>10000</v>
          </cell>
          <cell r="J121">
            <v>37910000</v>
          </cell>
          <cell r="K121">
            <v>20000</v>
          </cell>
          <cell r="L121">
            <v>75820000</v>
          </cell>
          <cell r="M121">
            <v>15000</v>
          </cell>
          <cell r="N121">
            <v>56865000</v>
          </cell>
        </row>
        <row r="122">
          <cell r="B122" t="str">
            <v>f-3</v>
          </cell>
          <cell r="D122" t="str">
            <v>면정리 및 청소</v>
          </cell>
          <cell r="E122" t="str">
            <v>M2</v>
          </cell>
          <cell r="F122">
            <v>1145</v>
          </cell>
          <cell r="G122">
            <v>1000</v>
          </cell>
          <cell r="H122">
            <v>1145000</v>
          </cell>
          <cell r="I122">
            <v>1500</v>
          </cell>
          <cell r="J122">
            <v>1717500</v>
          </cell>
          <cell r="K122">
            <v>25000</v>
          </cell>
          <cell r="L122">
            <v>28625000</v>
          </cell>
          <cell r="M122">
            <v>13000</v>
          </cell>
          <cell r="N122">
            <v>14885000</v>
          </cell>
        </row>
        <row r="136">
          <cell r="D136" t="str">
            <v>토공사 계</v>
          </cell>
          <cell r="H136">
            <v>8826838650</v>
          </cell>
          <cell r="J136">
            <v>7350118150</v>
          </cell>
          <cell r="L136">
            <v>8410703300</v>
          </cell>
          <cell r="N136">
            <v>7879122180</v>
          </cell>
        </row>
        <row r="137">
          <cell r="B137" t="str">
            <v>Ⅱ.</v>
          </cell>
          <cell r="D137" t="str">
            <v>철근콘크리트공사</v>
          </cell>
          <cell r="H137">
            <v>0</v>
          </cell>
          <cell r="J137">
            <v>0</v>
          </cell>
          <cell r="L137">
            <v>0</v>
          </cell>
          <cell r="M137">
            <v>0</v>
          </cell>
          <cell r="N137">
            <v>0</v>
          </cell>
        </row>
        <row r="138">
          <cell r="B138" t="str">
            <v>3</v>
          </cell>
          <cell r="D138" t="str">
            <v>구조물공</v>
          </cell>
          <cell r="H138">
            <v>0</v>
          </cell>
          <cell r="J138">
            <v>0</v>
          </cell>
          <cell r="L138">
            <v>0</v>
          </cell>
          <cell r="M138">
            <v>0</v>
          </cell>
          <cell r="N138">
            <v>0</v>
          </cell>
        </row>
        <row r="139">
          <cell r="B139" t="str">
            <v>A</v>
          </cell>
          <cell r="D139" t="str">
            <v>교량 및 옹벽공 공통</v>
          </cell>
          <cell r="E139" t="str">
            <v xml:space="preserve"> </v>
          </cell>
          <cell r="F139" t="str">
            <v xml:space="preserve"> </v>
          </cell>
          <cell r="H139">
            <v>0</v>
          </cell>
          <cell r="J139">
            <v>0</v>
          </cell>
          <cell r="L139">
            <v>0</v>
          </cell>
          <cell r="M139">
            <v>0</v>
          </cell>
          <cell r="N139">
            <v>0</v>
          </cell>
        </row>
        <row r="140">
          <cell r="B140" t="str">
            <v xml:space="preserve"> 3.10</v>
          </cell>
          <cell r="D140" t="str">
            <v>거푸집공</v>
          </cell>
          <cell r="H140">
            <v>0</v>
          </cell>
          <cell r="J140">
            <v>0</v>
          </cell>
          <cell r="L140">
            <v>0</v>
          </cell>
          <cell r="M140">
            <v>0</v>
          </cell>
          <cell r="N140">
            <v>0</v>
          </cell>
        </row>
        <row r="141">
          <cell r="B141" t="str">
            <v>a</v>
          </cell>
          <cell r="D141" t="str">
            <v>합판거푸집</v>
          </cell>
          <cell r="H141">
            <v>0</v>
          </cell>
          <cell r="J141">
            <v>0</v>
          </cell>
          <cell r="L141">
            <v>0</v>
          </cell>
          <cell r="M141">
            <v>0</v>
          </cell>
          <cell r="N141">
            <v>0</v>
          </cell>
        </row>
        <row r="142">
          <cell r="B142" t="str">
            <v xml:space="preserve">   a-2</v>
          </cell>
          <cell r="D142" t="str">
            <v xml:space="preserve"> 4회</v>
          </cell>
          <cell r="E142" t="str">
            <v>M2</v>
          </cell>
          <cell r="F142">
            <v>7210</v>
          </cell>
          <cell r="G142">
            <v>14000</v>
          </cell>
          <cell r="H142">
            <v>100940000</v>
          </cell>
          <cell r="I142">
            <v>13000</v>
          </cell>
          <cell r="J142">
            <v>93730000</v>
          </cell>
          <cell r="K142">
            <v>15500</v>
          </cell>
          <cell r="L142">
            <v>111755000</v>
          </cell>
          <cell r="M142">
            <v>14000</v>
          </cell>
          <cell r="N142">
            <v>100940000</v>
          </cell>
        </row>
        <row r="143">
          <cell r="B143" t="str">
            <v xml:space="preserve">   a-3</v>
          </cell>
          <cell r="D143" t="str">
            <v xml:space="preserve"> 6회</v>
          </cell>
          <cell r="E143" t="str">
            <v>M2</v>
          </cell>
          <cell r="F143">
            <v>855</v>
          </cell>
          <cell r="G143">
            <v>12000</v>
          </cell>
          <cell r="H143">
            <v>10260000</v>
          </cell>
          <cell r="I143">
            <v>12000</v>
          </cell>
          <cell r="J143">
            <v>10260000</v>
          </cell>
          <cell r="K143">
            <v>13500</v>
          </cell>
          <cell r="L143">
            <v>11542500</v>
          </cell>
          <cell r="M143">
            <v>12000</v>
          </cell>
          <cell r="N143">
            <v>10260000</v>
          </cell>
        </row>
        <row r="144">
          <cell r="B144" t="str">
            <v xml:space="preserve">   a-4</v>
          </cell>
          <cell r="D144" t="str">
            <v xml:space="preserve"> 3회</v>
          </cell>
          <cell r="H144">
            <v>0</v>
          </cell>
          <cell r="J144">
            <v>0</v>
          </cell>
          <cell r="L144">
            <v>0</v>
          </cell>
          <cell r="M144">
            <v>0</v>
          </cell>
          <cell r="N144">
            <v>0</v>
          </cell>
        </row>
        <row r="145">
          <cell r="B145" t="str">
            <v xml:space="preserve">   a-4-a</v>
          </cell>
          <cell r="D145" t="str">
            <v>자 재 비</v>
          </cell>
          <cell r="E145" t="str">
            <v>M2</v>
          </cell>
          <cell r="F145">
            <v>39299</v>
          </cell>
          <cell r="G145">
            <v>5600</v>
          </cell>
          <cell r="H145">
            <v>220074400</v>
          </cell>
          <cell r="I145">
            <v>5800</v>
          </cell>
          <cell r="J145">
            <v>227934200</v>
          </cell>
          <cell r="K145">
            <v>8500</v>
          </cell>
          <cell r="L145">
            <v>334041500</v>
          </cell>
          <cell r="M145">
            <v>8000</v>
          </cell>
          <cell r="N145">
            <v>314392000</v>
          </cell>
        </row>
        <row r="146">
          <cell r="B146" t="str">
            <v xml:space="preserve">   a-4-b</v>
          </cell>
          <cell r="D146" t="str">
            <v>설 치 비</v>
          </cell>
          <cell r="E146" t="str">
            <v>M2</v>
          </cell>
          <cell r="F146">
            <v>39360</v>
          </cell>
          <cell r="G146">
            <v>9400</v>
          </cell>
          <cell r="H146">
            <v>369984000</v>
          </cell>
          <cell r="I146">
            <v>8200</v>
          </cell>
          <cell r="J146">
            <v>322752000</v>
          </cell>
          <cell r="K146">
            <v>12000</v>
          </cell>
          <cell r="L146">
            <v>472320000</v>
          </cell>
          <cell r="M146">
            <v>10000</v>
          </cell>
          <cell r="N146">
            <v>393600000</v>
          </cell>
        </row>
        <row r="147">
          <cell r="B147" t="str">
            <v>b</v>
          </cell>
          <cell r="D147" t="str">
            <v>목재원형거푸집(3회)</v>
          </cell>
          <cell r="H147">
            <v>0</v>
          </cell>
          <cell r="J147">
            <v>0</v>
          </cell>
          <cell r="L147">
            <v>0</v>
          </cell>
          <cell r="M147">
            <v>0</v>
          </cell>
          <cell r="N147">
            <v>0</v>
          </cell>
        </row>
        <row r="148">
          <cell r="B148" t="str">
            <v xml:space="preserve">   b-1</v>
          </cell>
          <cell r="D148" t="str">
            <v>자 재 비</v>
          </cell>
          <cell r="E148" t="str">
            <v>M2</v>
          </cell>
          <cell r="F148">
            <v>589</v>
          </cell>
          <cell r="G148">
            <v>6000</v>
          </cell>
          <cell r="H148">
            <v>3534000</v>
          </cell>
          <cell r="I148">
            <v>7000</v>
          </cell>
          <cell r="J148">
            <v>4123000</v>
          </cell>
          <cell r="K148">
            <v>10000</v>
          </cell>
          <cell r="L148">
            <v>5890000</v>
          </cell>
          <cell r="M148">
            <v>8000</v>
          </cell>
          <cell r="N148">
            <v>4712000</v>
          </cell>
        </row>
        <row r="149">
          <cell r="B149" t="str">
            <v xml:space="preserve">   b-2</v>
          </cell>
          <cell r="D149" t="str">
            <v>설 치 비</v>
          </cell>
          <cell r="E149" t="str">
            <v>M2</v>
          </cell>
          <cell r="F149">
            <v>589</v>
          </cell>
          <cell r="G149">
            <v>14000</v>
          </cell>
          <cell r="H149">
            <v>8246000</v>
          </cell>
          <cell r="I149">
            <v>13000</v>
          </cell>
          <cell r="J149">
            <v>7657000</v>
          </cell>
          <cell r="K149">
            <v>13500</v>
          </cell>
          <cell r="L149">
            <v>7951500</v>
          </cell>
          <cell r="M149">
            <v>13000</v>
          </cell>
          <cell r="N149">
            <v>7657000</v>
          </cell>
        </row>
        <row r="150">
          <cell r="B150" t="str">
            <v>c</v>
          </cell>
          <cell r="D150" t="str">
            <v>강재거푸집</v>
          </cell>
          <cell r="E150" t="str">
            <v>M2</v>
          </cell>
          <cell r="F150">
            <v>5662</v>
          </cell>
          <cell r="G150">
            <v>15000</v>
          </cell>
          <cell r="H150">
            <v>84930000</v>
          </cell>
          <cell r="I150">
            <v>12000</v>
          </cell>
          <cell r="J150">
            <v>67944000</v>
          </cell>
          <cell r="K150">
            <v>19500</v>
          </cell>
          <cell r="L150">
            <v>110409000</v>
          </cell>
          <cell r="M150">
            <v>15000</v>
          </cell>
          <cell r="N150">
            <v>84930000</v>
          </cell>
        </row>
        <row r="151">
          <cell r="B151" t="str">
            <v>d</v>
          </cell>
          <cell r="D151" t="str">
            <v>무늬거푸집</v>
          </cell>
          <cell r="E151" t="str">
            <v xml:space="preserve"> </v>
          </cell>
          <cell r="F151" t="str">
            <v xml:space="preserve"> </v>
          </cell>
          <cell r="H151">
            <v>0</v>
          </cell>
          <cell r="J151">
            <v>0</v>
          </cell>
          <cell r="L151">
            <v>0</v>
          </cell>
          <cell r="M151">
            <v>0</v>
          </cell>
          <cell r="N151">
            <v>0</v>
          </cell>
        </row>
        <row r="152">
          <cell r="B152" t="str">
            <v xml:space="preserve">  d-1</v>
          </cell>
          <cell r="D152" t="str">
            <v>형식-1</v>
          </cell>
          <cell r="E152" t="str">
            <v>M2</v>
          </cell>
          <cell r="F152">
            <v>840</v>
          </cell>
          <cell r="G152">
            <v>6000</v>
          </cell>
          <cell r="H152">
            <v>5040000</v>
          </cell>
          <cell r="I152">
            <v>18000</v>
          </cell>
          <cell r="J152">
            <v>15120000</v>
          </cell>
          <cell r="K152">
            <v>22000</v>
          </cell>
          <cell r="L152">
            <v>18480000</v>
          </cell>
          <cell r="M152">
            <v>20000</v>
          </cell>
          <cell r="N152">
            <v>16800000</v>
          </cell>
        </row>
        <row r="153">
          <cell r="B153" t="str">
            <v>e</v>
          </cell>
          <cell r="D153" t="str">
            <v>코팅거푸집 3회</v>
          </cell>
          <cell r="H153">
            <v>0</v>
          </cell>
          <cell r="J153">
            <v>0</v>
          </cell>
          <cell r="L153">
            <v>0</v>
          </cell>
          <cell r="M153">
            <v>0</v>
          </cell>
          <cell r="N153">
            <v>0</v>
          </cell>
        </row>
        <row r="154">
          <cell r="B154" t="str">
            <v xml:space="preserve">  e-1</v>
          </cell>
          <cell r="D154" t="str">
            <v>자 재 비</v>
          </cell>
          <cell r="E154" t="str">
            <v>M2</v>
          </cell>
          <cell r="F154">
            <v>3729</v>
          </cell>
          <cell r="G154">
            <v>5600</v>
          </cell>
          <cell r="H154">
            <v>20882400</v>
          </cell>
          <cell r="I154">
            <v>7800</v>
          </cell>
          <cell r="J154">
            <v>29086200</v>
          </cell>
          <cell r="K154">
            <v>8500</v>
          </cell>
          <cell r="L154">
            <v>31696500</v>
          </cell>
          <cell r="M154">
            <v>8000</v>
          </cell>
          <cell r="N154">
            <v>29832000</v>
          </cell>
        </row>
        <row r="155">
          <cell r="B155" t="str">
            <v xml:space="preserve">  e-2</v>
          </cell>
          <cell r="D155" t="str">
            <v>설 치 비</v>
          </cell>
          <cell r="E155" t="str">
            <v>M2</v>
          </cell>
          <cell r="F155">
            <v>3729</v>
          </cell>
          <cell r="G155">
            <v>9400</v>
          </cell>
          <cell r="H155">
            <v>35052600</v>
          </cell>
          <cell r="I155">
            <v>8200</v>
          </cell>
          <cell r="J155">
            <v>30577800</v>
          </cell>
          <cell r="K155">
            <v>12000</v>
          </cell>
          <cell r="L155">
            <v>44748000</v>
          </cell>
          <cell r="M155">
            <v>10000</v>
          </cell>
          <cell r="N155">
            <v>37290000</v>
          </cell>
        </row>
        <row r="156">
          <cell r="B156" t="str">
            <v>3.12</v>
          </cell>
          <cell r="D156" t="str">
            <v>동바리공</v>
          </cell>
          <cell r="H156">
            <v>0</v>
          </cell>
          <cell r="J156">
            <v>0</v>
          </cell>
          <cell r="L156">
            <v>0</v>
          </cell>
          <cell r="M156">
            <v>0</v>
          </cell>
          <cell r="N156">
            <v>0</v>
          </cell>
        </row>
        <row r="157">
          <cell r="B157" t="str">
            <v>a</v>
          </cell>
          <cell r="D157" t="str">
            <v>목재 동바리공(4회)</v>
          </cell>
          <cell r="H157">
            <v>0</v>
          </cell>
          <cell r="J157">
            <v>0</v>
          </cell>
          <cell r="L157">
            <v>0</v>
          </cell>
          <cell r="M157">
            <v>0</v>
          </cell>
          <cell r="N157">
            <v>0</v>
          </cell>
        </row>
        <row r="158">
          <cell r="B158" t="str">
            <v xml:space="preserve">   a-1</v>
          </cell>
          <cell r="D158" t="str">
            <v>자 재 비</v>
          </cell>
          <cell r="E158" t="str">
            <v>공M3</v>
          </cell>
          <cell r="F158">
            <v>27138</v>
          </cell>
          <cell r="G158">
            <v>1700</v>
          </cell>
          <cell r="H158">
            <v>46134600</v>
          </cell>
          <cell r="I158">
            <v>1500</v>
          </cell>
          <cell r="J158">
            <v>40707000</v>
          </cell>
          <cell r="K158">
            <v>3500</v>
          </cell>
          <cell r="L158">
            <v>94983000</v>
          </cell>
          <cell r="M158">
            <v>2000</v>
          </cell>
          <cell r="N158">
            <v>54276000</v>
          </cell>
        </row>
        <row r="159">
          <cell r="B159" t="str">
            <v xml:space="preserve">   a-2</v>
          </cell>
          <cell r="D159" t="str">
            <v>설 치 비</v>
          </cell>
          <cell r="E159" t="str">
            <v>공M3</v>
          </cell>
          <cell r="F159">
            <v>27138</v>
          </cell>
          <cell r="G159">
            <v>6800</v>
          </cell>
          <cell r="H159">
            <v>184538400</v>
          </cell>
          <cell r="I159">
            <v>4500</v>
          </cell>
          <cell r="J159">
            <v>122121000</v>
          </cell>
          <cell r="K159">
            <v>5000</v>
          </cell>
          <cell r="L159">
            <v>135690000</v>
          </cell>
          <cell r="M159">
            <v>4000</v>
          </cell>
          <cell r="N159">
            <v>108552000</v>
          </cell>
        </row>
        <row r="160">
          <cell r="B160" t="str">
            <v xml:space="preserve"> b</v>
          </cell>
          <cell r="D160" t="str">
            <v>강관동바리</v>
          </cell>
          <cell r="E160" t="str">
            <v>공M3</v>
          </cell>
          <cell r="F160">
            <v>19707</v>
          </cell>
          <cell r="G160">
            <v>7500</v>
          </cell>
          <cell r="H160">
            <v>147802500</v>
          </cell>
          <cell r="I160">
            <v>5000</v>
          </cell>
          <cell r="J160">
            <v>98535000</v>
          </cell>
          <cell r="K160">
            <v>8500</v>
          </cell>
          <cell r="L160">
            <v>167509500</v>
          </cell>
          <cell r="M160">
            <v>6000</v>
          </cell>
          <cell r="N160">
            <v>118242000</v>
          </cell>
        </row>
        <row r="161">
          <cell r="B161" t="str">
            <v xml:space="preserve"> c</v>
          </cell>
          <cell r="D161" t="str">
            <v>육교용강재동바리(4*8)</v>
          </cell>
          <cell r="E161" t="str">
            <v>M</v>
          </cell>
          <cell r="F161">
            <v>24</v>
          </cell>
          <cell r="G161">
            <v>1500000</v>
          </cell>
          <cell r="H161">
            <v>36000000</v>
          </cell>
          <cell r="I161">
            <v>1600000</v>
          </cell>
          <cell r="J161">
            <v>38400000</v>
          </cell>
          <cell r="K161">
            <v>10000000</v>
          </cell>
          <cell r="L161">
            <v>240000000</v>
          </cell>
          <cell r="M161">
            <v>1900000</v>
          </cell>
          <cell r="N161">
            <v>45600000</v>
          </cell>
        </row>
        <row r="162">
          <cell r="B162" t="str">
            <v xml:space="preserve">  3.13</v>
          </cell>
          <cell r="D162" t="str">
            <v>시공이음(스치로폴)</v>
          </cell>
          <cell r="F162" t="str">
            <v xml:space="preserve"> </v>
          </cell>
          <cell r="H162">
            <v>0</v>
          </cell>
          <cell r="J162">
            <v>0</v>
          </cell>
          <cell r="L162">
            <v>0</v>
          </cell>
          <cell r="M162">
            <v>0</v>
          </cell>
          <cell r="N162">
            <v>0</v>
          </cell>
        </row>
        <row r="163">
          <cell r="B163" t="str">
            <v xml:space="preserve">    a</v>
          </cell>
          <cell r="D163" t="str">
            <v xml:space="preserve"> T=10 m/m</v>
          </cell>
          <cell r="E163" t="str">
            <v>M2</v>
          </cell>
          <cell r="F163">
            <v>576</v>
          </cell>
          <cell r="G163">
            <v>1000</v>
          </cell>
          <cell r="H163">
            <v>576000</v>
          </cell>
          <cell r="I163">
            <v>1200</v>
          </cell>
          <cell r="J163">
            <v>691200</v>
          </cell>
          <cell r="K163">
            <v>1500</v>
          </cell>
          <cell r="L163">
            <v>864000</v>
          </cell>
          <cell r="M163">
            <v>1000</v>
          </cell>
          <cell r="N163">
            <v>576000</v>
          </cell>
        </row>
        <row r="164">
          <cell r="B164" t="str">
            <v xml:space="preserve"> b</v>
          </cell>
          <cell r="D164" t="str">
            <v xml:space="preserve"> T=20 m/m</v>
          </cell>
          <cell r="E164" t="str">
            <v>M2</v>
          </cell>
          <cell r="F164">
            <v>379</v>
          </cell>
          <cell r="G164">
            <v>1500</v>
          </cell>
          <cell r="H164">
            <v>568500</v>
          </cell>
          <cell r="I164">
            <v>2000</v>
          </cell>
          <cell r="J164">
            <v>758000</v>
          </cell>
          <cell r="K164">
            <v>1500</v>
          </cell>
          <cell r="L164">
            <v>568500</v>
          </cell>
          <cell r="M164">
            <v>1000</v>
          </cell>
          <cell r="N164">
            <v>379000</v>
          </cell>
        </row>
        <row r="165">
          <cell r="B165" t="str">
            <v xml:space="preserve">  3.14</v>
          </cell>
          <cell r="D165" t="str">
            <v>물푸기공</v>
          </cell>
          <cell r="E165" t="str">
            <v>HR</v>
          </cell>
          <cell r="F165">
            <v>626</v>
          </cell>
          <cell r="G165">
            <v>9000</v>
          </cell>
          <cell r="H165">
            <v>5634000</v>
          </cell>
          <cell r="I165">
            <v>20000</v>
          </cell>
          <cell r="J165">
            <v>12520000</v>
          </cell>
          <cell r="K165">
            <v>50000</v>
          </cell>
          <cell r="L165">
            <v>31300000</v>
          </cell>
          <cell r="M165">
            <v>41000</v>
          </cell>
          <cell r="N165">
            <v>25666000</v>
          </cell>
        </row>
        <row r="166">
          <cell r="B166" t="str">
            <v>3.15</v>
          </cell>
          <cell r="D166" t="str">
            <v>철근가공 및 조립</v>
          </cell>
          <cell r="E166" t="str">
            <v xml:space="preserve"> </v>
          </cell>
          <cell r="F166" t="str">
            <v xml:space="preserve"> </v>
          </cell>
          <cell r="H166">
            <v>0</v>
          </cell>
          <cell r="J166">
            <v>0</v>
          </cell>
          <cell r="L166">
            <v>0</v>
          </cell>
          <cell r="M166">
            <v>0</v>
          </cell>
          <cell r="N166">
            <v>0</v>
          </cell>
        </row>
        <row r="167">
          <cell r="B167" t="str">
            <v xml:space="preserve"> b</v>
          </cell>
          <cell r="D167" t="str">
            <v>보 통</v>
          </cell>
          <cell r="E167" t="str">
            <v>TON</v>
          </cell>
          <cell r="F167">
            <v>2847.8290000000002</v>
          </cell>
          <cell r="G167">
            <v>170000</v>
          </cell>
          <cell r="H167">
            <v>484130930</v>
          </cell>
          <cell r="I167">
            <v>170000</v>
          </cell>
          <cell r="J167">
            <v>484130930</v>
          </cell>
          <cell r="K167">
            <v>200000</v>
          </cell>
          <cell r="L167">
            <v>569565800</v>
          </cell>
          <cell r="M167">
            <v>210000</v>
          </cell>
          <cell r="N167">
            <v>598044090</v>
          </cell>
        </row>
        <row r="168">
          <cell r="B168" t="str">
            <v xml:space="preserve"> c</v>
          </cell>
          <cell r="D168" t="str">
            <v>복 잡</v>
          </cell>
          <cell r="E168" t="str">
            <v>TON</v>
          </cell>
          <cell r="F168">
            <v>1868.296</v>
          </cell>
          <cell r="G168">
            <v>170000</v>
          </cell>
          <cell r="H168">
            <v>317610320</v>
          </cell>
          <cell r="I168">
            <v>170000</v>
          </cell>
          <cell r="J168">
            <v>317610320</v>
          </cell>
          <cell r="K168">
            <v>220000</v>
          </cell>
          <cell r="L168">
            <v>411025120</v>
          </cell>
          <cell r="M168">
            <v>210000</v>
          </cell>
          <cell r="N168">
            <v>392342160</v>
          </cell>
        </row>
        <row r="169">
          <cell r="B169" t="str">
            <v xml:space="preserve"> d</v>
          </cell>
          <cell r="D169" t="str">
            <v>스페이셔 설치</v>
          </cell>
          <cell r="E169" t="str">
            <v>M2</v>
          </cell>
          <cell r="F169">
            <v>23311</v>
          </cell>
          <cell r="G169">
            <v>200</v>
          </cell>
          <cell r="H169">
            <v>4662200</v>
          </cell>
          <cell r="I169">
            <v>150</v>
          </cell>
          <cell r="J169">
            <v>3496650</v>
          </cell>
          <cell r="K169">
            <v>150</v>
          </cell>
          <cell r="L169">
            <v>3496650</v>
          </cell>
          <cell r="M169">
            <v>150</v>
          </cell>
          <cell r="N169">
            <v>3496650</v>
          </cell>
        </row>
        <row r="170">
          <cell r="B170" t="str">
            <v>3.16</v>
          </cell>
          <cell r="D170" t="str">
            <v>콘크리트 타설공</v>
          </cell>
          <cell r="H170">
            <v>0</v>
          </cell>
          <cell r="J170">
            <v>0</v>
          </cell>
          <cell r="L170">
            <v>0</v>
          </cell>
          <cell r="M170">
            <v>0</v>
          </cell>
          <cell r="N170">
            <v>0</v>
          </cell>
        </row>
        <row r="171">
          <cell r="B171" t="str">
            <v>b</v>
          </cell>
          <cell r="D171" t="str">
            <v>무근콘크리트 (VIB 포함)</v>
          </cell>
          <cell r="E171" t="str">
            <v>M3</v>
          </cell>
          <cell r="F171">
            <v>2264</v>
          </cell>
          <cell r="G171">
            <v>9500</v>
          </cell>
          <cell r="H171">
            <v>21508000</v>
          </cell>
          <cell r="I171">
            <v>9000</v>
          </cell>
          <cell r="J171">
            <v>20376000</v>
          </cell>
          <cell r="K171">
            <v>12000</v>
          </cell>
          <cell r="L171">
            <v>27168000</v>
          </cell>
          <cell r="M171">
            <v>12000</v>
          </cell>
          <cell r="N171">
            <v>27168000</v>
          </cell>
        </row>
        <row r="172">
          <cell r="B172" t="str">
            <v>c</v>
          </cell>
          <cell r="D172" t="str">
            <v>무근콘크리트 (VIB 제외)</v>
          </cell>
          <cell r="E172" t="str">
            <v>M3</v>
          </cell>
          <cell r="F172">
            <v>2586</v>
          </cell>
          <cell r="G172">
            <v>9500</v>
          </cell>
          <cell r="H172">
            <v>24567000</v>
          </cell>
          <cell r="I172">
            <v>9000</v>
          </cell>
          <cell r="J172">
            <v>23274000</v>
          </cell>
          <cell r="K172">
            <v>12000</v>
          </cell>
          <cell r="L172">
            <v>31032000</v>
          </cell>
          <cell r="M172">
            <v>12000</v>
          </cell>
          <cell r="N172">
            <v>31032000</v>
          </cell>
        </row>
        <row r="173">
          <cell r="B173" t="str">
            <v>d</v>
          </cell>
          <cell r="D173" t="str">
            <v>콘크리트타설(펌프카사용)</v>
          </cell>
          <cell r="H173">
            <v>0</v>
          </cell>
          <cell r="J173">
            <v>0</v>
          </cell>
          <cell r="L173">
            <v>0</v>
          </cell>
          <cell r="M173">
            <v>0</v>
          </cell>
          <cell r="N173">
            <v>0</v>
          </cell>
        </row>
        <row r="174">
          <cell r="B174" t="str">
            <v>d-1</v>
          </cell>
          <cell r="D174" t="str">
            <v xml:space="preserve"> 0 - 15 M</v>
          </cell>
          <cell r="E174" t="str">
            <v>M3</v>
          </cell>
          <cell r="F174">
            <v>33720</v>
          </cell>
          <cell r="G174">
            <v>9500</v>
          </cell>
          <cell r="H174">
            <v>320340000</v>
          </cell>
          <cell r="I174">
            <v>9000</v>
          </cell>
          <cell r="J174">
            <v>303480000</v>
          </cell>
          <cell r="K174">
            <v>12000</v>
          </cell>
          <cell r="L174">
            <v>404640000</v>
          </cell>
          <cell r="M174">
            <v>12000</v>
          </cell>
          <cell r="N174">
            <v>404640000</v>
          </cell>
        </row>
        <row r="175">
          <cell r="B175" t="str">
            <v>d-2</v>
          </cell>
          <cell r="D175" t="str">
            <v xml:space="preserve"> 15 M 이상</v>
          </cell>
          <cell r="E175" t="str">
            <v>M3</v>
          </cell>
          <cell r="F175">
            <v>6510</v>
          </cell>
          <cell r="G175">
            <v>9500</v>
          </cell>
          <cell r="H175">
            <v>61845000</v>
          </cell>
          <cell r="I175">
            <v>9000</v>
          </cell>
          <cell r="J175">
            <v>58590000</v>
          </cell>
          <cell r="K175">
            <v>12000</v>
          </cell>
          <cell r="L175">
            <v>78120000</v>
          </cell>
          <cell r="M175">
            <v>12000</v>
          </cell>
          <cell r="N175">
            <v>78120000</v>
          </cell>
        </row>
        <row r="176">
          <cell r="B176" t="str">
            <v>3.17</v>
          </cell>
          <cell r="D176" t="str">
            <v>표면처리</v>
          </cell>
          <cell r="H176">
            <v>0</v>
          </cell>
          <cell r="J176">
            <v>0</v>
          </cell>
          <cell r="L176">
            <v>0</v>
          </cell>
          <cell r="M176">
            <v>0</v>
          </cell>
          <cell r="N176">
            <v>0</v>
          </cell>
        </row>
        <row r="177">
          <cell r="B177" t="str">
            <v>a</v>
          </cell>
          <cell r="D177" t="str">
            <v>슬래브 양생</v>
          </cell>
          <cell r="E177" t="str">
            <v>M2</v>
          </cell>
          <cell r="F177">
            <v>24110</v>
          </cell>
          <cell r="G177">
            <v>300</v>
          </cell>
          <cell r="H177">
            <v>7233000</v>
          </cell>
          <cell r="I177">
            <v>300</v>
          </cell>
          <cell r="J177">
            <v>7233000</v>
          </cell>
          <cell r="K177">
            <v>350</v>
          </cell>
          <cell r="L177">
            <v>8438500</v>
          </cell>
          <cell r="M177">
            <v>300</v>
          </cell>
          <cell r="N177">
            <v>7233000</v>
          </cell>
        </row>
        <row r="178">
          <cell r="B178" t="str">
            <v>b</v>
          </cell>
          <cell r="D178" t="str">
            <v>데크 휘니샤 면고르기</v>
          </cell>
          <cell r="E178" t="str">
            <v>M2</v>
          </cell>
          <cell r="F178">
            <v>24110</v>
          </cell>
          <cell r="G178">
            <v>300</v>
          </cell>
          <cell r="H178">
            <v>7233000</v>
          </cell>
          <cell r="I178">
            <v>300</v>
          </cell>
          <cell r="J178">
            <v>7233000</v>
          </cell>
          <cell r="K178">
            <v>4500</v>
          </cell>
          <cell r="L178">
            <v>108495000</v>
          </cell>
          <cell r="M178">
            <v>400</v>
          </cell>
          <cell r="N178">
            <v>9644000</v>
          </cell>
        </row>
        <row r="179">
          <cell r="H179">
            <v>0</v>
          </cell>
          <cell r="L179">
            <v>0</v>
          </cell>
          <cell r="M179">
            <v>0</v>
          </cell>
          <cell r="N179">
            <v>0</v>
          </cell>
        </row>
        <row r="180">
          <cell r="H180">
            <v>0</v>
          </cell>
          <cell r="L180">
            <v>0</v>
          </cell>
          <cell r="M180">
            <v>0</v>
          </cell>
          <cell r="N180">
            <v>0</v>
          </cell>
        </row>
        <row r="181">
          <cell r="H181">
            <v>0</v>
          </cell>
          <cell r="L181">
            <v>0</v>
          </cell>
          <cell r="M181">
            <v>0</v>
          </cell>
          <cell r="N181">
            <v>0</v>
          </cell>
        </row>
        <row r="182">
          <cell r="H182">
            <v>0</v>
          </cell>
          <cell r="L182">
            <v>0</v>
          </cell>
          <cell r="M182">
            <v>0</v>
          </cell>
          <cell r="N182">
            <v>0</v>
          </cell>
        </row>
        <row r="185">
          <cell r="H185">
            <v>0</v>
          </cell>
          <cell r="L185">
            <v>0</v>
          </cell>
          <cell r="M185">
            <v>0</v>
          </cell>
          <cell r="N185">
            <v>0</v>
          </cell>
        </row>
        <row r="186">
          <cell r="H186">
            <v>0</v>
          </cell>
          <cell r="L186">
            <v>0</v>
          </cell>
          <cell r="M186">
            <v>0</v>
          </cell>
          <cell r="N186">
            <v>0</v>
          </cell>
        </row>
        <row r="199">
          <cell r="H199">
            <v>0</v>
          </cell>
          <cell r="L199">
            <v>0</v>
          </cell>
          <cell r="M199">
            <v>0</v>
          </cell>
          <cell r="N199">
            <v>0</v>
          </cell>
        </row>
        <row r="200">
          <cell r="D200" t="str">
            <v>철근콘크리트공사 계</v>
          </cell>
          <cell r="H200">
            <v>2529326850</v>
          </cell>
          <cell r="J200">
            <v>2348340300</v>
          </cell>
          <cell r="L200">
            <v>3461730070</v>
          </cell>
          <cell r="N200">
            <v>2905423900</v>
          </cell>
        </row>
      </sheetData>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 요"/>
      <sheetName val="수질기준"/>
      <sheetName val="수질계산근거"/>
      <sheetName val="계산근거"/>
      <sheetName val="2F 회의실견적(5_14 일대)"/>
      <sheetName val="Y-WORK"/>
    </sheetNames>
    <sheetDataSet>
      <sheetData sheetId="0"/>
      <sheetData sheetId="1"/>
      <sheetData sheetId="2"/>
      <sheetData sheetId="3" refreshError="1">
        <row r="12">
          <cell r="C12" t="str">
            <v>(m3/d)</v>
          </cell>
          <cell r="E12">
            <v>2457</v>
          </cell>
        </row>
        <row r="14">
          <cell r="E14">
            <v>234</v>
          </cell>
        </row>
        <row r="15">
          <cell r="E15">
            <v>142</v>
          </cell>
        </row>
        <row r="16">
          <cell r="E16">
            <v>125</v>
          </cell>
        </row>
        <row r="17">
          <cell r="E17">
            <v>179</v>
          </cell>
        </row>
        <row r="18">
          <cell r="E18">
            <v>120</v>
          </cell>
        </row>
        <row r="19">
          <cell r="E19">
            <v>11</v>
          </cell>
        </row>
        <row r="20">
          <cell r="E20">
            <v>12</v>
          </cell>
        </row>
        <row r="21">
          <cell r="E21">
            <v>50</v>
          </cell>
        </row>
      </sheetData>
      <sheetData sheetId="4" refreshError="1"/>
      <sheetData sheetId="5"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목록"/>
      <sheetName val="일위대가표"/>
      <sheetName val="계산근거"/>
    </sheetNames>
    <sheetDataSet>
      <sheetData sheetId="0" refreshError="1"/>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사표지"/>
      <sheetName val="설명서"/>
      <sheetName val="공종"/>
      <sheetName val="회선설계서"/>
      <sheetName val="북울산기별"/>
      <sheetName val="서면기별"/>
      <sheetName val="설계"/>
      <sheetName val="OPG일위"/>
      <sheetName val="설계(복)"/>
      <sheetName val="운반비집계"/>
      <sheetName val="공사계획서"/>
      <sheetName val="드럼조장"/>
      <sheetName val="발받침2"/>
      <sheetName val="발받침"/>
      <sheetName val="발받침 (2)"/>
      <sheetName val="북울산자재"/>
      <sheetName val="서면자재"/>
      <sheetName val="서면철거기별"/>
      <sheetName val="북울산철거기별"/>
      <sheetName val="북울산철거기별 (2)"/>
      <sheetName val="서면철거중량"/>
      <sheetName val="북울산철거중량"/>
      <sheetName val="설계 (2)"/>
      <sheetName val="정산"/>
      <sheetName val="준공검사"/>
      <sheetName val="세부공정"/>
      <sheetName val="공정표"/>
      <sheetName val="목차"/>
      <sheetName val="공사비예산서"/>
      <sheetName val="예산서"/>
      <sheetName val="공사비총괄표"/>
      <sheetName val="자재집결소"/>
      <sheetName val="측정기"/>
      <sheetName val="운반거리집계"/>
      <sheetName val="운반비"/>
      <sheetName val="가선장비"/>
      <sheetName val="발전기"/>
      <sheetName val="기타내역"/>
      <sheetName val="제경비 산출"/>
      <sheetName val="산출적용근거"/>
      <sheetName val="Sheet1"/>
      <sheetName val="안전"/>
      <sheetName val="안전표지"/>
      <sheetName val="회의"/>
      <sheetName val="개략도"/>
      <sheetName val="Sheet2"/>
      <sheetName val="Module1"/>
      <sheetName val="Module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소운반"/>
      <sheetName val="울연기별"/>
      <sheetName val="본사자재"/>
      <sheetName val="1.공사설명서"/>
      <sheetName val="2.공사계획서"/>
      <sheetName val="3.공정표"/>
      <sheetName val="4.공사비총괄표"/>
      <sheetName val="5.공사비예산서"/>
      <sheetName val="6.자금계획서"/>
      <sheetName val="7.공사시방서"/>
      <sheetName val="8.설계서내역"/>
      <sheetName val="품셈표"/>
      <sheetName val="DB제작비산출"/>
      <sheetName val="DISPLAY제작비산출"/>
      <sheetName val="데이타수량산출"/>
      <sheetName val="변전소별POINT수량"/>
      <sheetName val="케이블소요내역 "/>
      <sheetName val="지출구분표"/>
      <sheetName val="준공정산"/>
      <sheetName val="MOTOR"/>
      <sheetName val="내역서"/>
      <sheetName val="무인배치"/>
      <sheetName val="일정표"/>
      <sheetName val="인건비"/>
      <sheetName val="Studio"/>
      <sheetName val="노임"/>
      <sheetName val="노임단가"/>
      <sheetName val="정부노임단가"/>
      <sheetName val="설계명세서"/>
      <sheetName val="수량산출"/>
      <sheetName val="일위대가목차"/>
      <sheetName val="102역사"/>
      <sheetName val="DATA"/>
      <sheetName val="표지 (2)"/>
      <sheetName val="ITEM"/>
      <sheetName val="중기일위대가"/>
      <sheetName val="품목단가"/>
      <sheetName val="토사(PE)"/>
      <sheetName val="역T형교대(말뚝기초)"/>
      <sheetName val="bearing"/>
      <sheetName val="Total"/>
    </sheetNames>
    <definedNames>
      <definedName name="KYNGSAYL" refersTo="#REF!"/>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법인카드"/>
      <sheetName val="목공노임(외주)"/>
      <sheetName val="노임대장"/>
      <sheetName val="장비대장"/>
    </sheetNames>
    <sheetDataSet>
      <sheetData sheetId="0" refreshError="1"/>
      <sheetData sheetId="1" refreshError="1"/>
      <sheetData sheetId="2" refreshError="1"/>
      <sheetData sheetId="3"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PCALC"/>
      <sheetName val="공통(20-91)"/>
      <sheetName val="전차선로 물량표"/>
      <sheetName val="한강운반비"/>
      <sheetName val="#REF"/>
      <sheetName val="노임"/>
      <sheetName val="자재"/>
      <sheetName val="TABLE"/>
      <sheetName val="BID"/>
      <sheetName val="7.1유효폭"/>
      <sheetName val="Sheet2"/>
      <sheetName val="96작생능"/>
      <sheetName val="품의서"/>
      <sheetName val="정부노임단가"/>
      <sheetName val="MOTOR"/>
      <sheetName val="조도계산서 (도서)"/>
      <sheetName val="단가 (2)"/>
      <sheetName val="의왕F사"/>
      <sheetName val="가공사"/>
      <sheetName val="부하LOAD"/>
      <sheetName val="입찰안"/>
      <sheetName val="단중표"/>
      <sheetName val="REPT-NG"/>
      <sheetName val="기계경비"/>
      <sheetName val="입찰"/>
      <sheetName val="현경"/>
      <sheetName val="Macro1"/>
      <sheetName val="Macro2"/>
      <sheetName val="내역서"/>
      <sheetName val="품셈기준"/>
      <sheetName val="수질정화시설"/>
      <sheetName val="MEXICO-C"/>
      <sheetName val="기초공"/>
      <sheetName val="기둥(원형)"/>
      <sheetName val="3BL공동구 수량"/>
      <sheetName val="Sheet1"/>
    </sheetNames>
    <sheetDataSet>
      <sheetData sheetId="0" refreshError="1">
        <row r="5">
          <cell r="B5" t="str">
            <v>LOP</v>
          </cell>
          <cell r="C5" t="str">
            <v>수량</v>
          </cell>
          <cell r="D5" t="str">
            <v>TYPE</v>
          </cell>
          <cell r="E5" t="str">
            <v>DIMENSION</v>
          </cell>
          <cell r="F5" t="str">
            <v>TAG</v>
          </cell>
          <cell r="G5" t="str">
            <v>설 비 명</v>
          </cell>
          <cell r="H5" t="str">
            <v>단위</v>
          </cell>
          <cell r="I5" t="str">
            <v>수량</v>
          </cell>
        </row>
        <row r="6">
          <cell r="B6" t="str">
            <v>NO.</v>
          </cell>
          <cell r="E6" t="str">
            <v>W x H x D x L</v>
          </cell>
          <cell r="F6" t="str">
            <v>NO.</v>
          </cell>
          <cell r="H6" t="str">
            <v>용량</v>
          </cell>
          <cell r="I6" t="str">
            <v>NL.</v>
          </cell>
          <cell r="J6" t="str">
            <v>SB.</v>
          </cell>
        </row>
        <row r="7">
          <cell r="B7" t="e">
            <v>#REF!</v>
          </cell>
        </row>
        <row r="8">
          <cell r="B8" t="str">
            <v>취수설비</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형조서"/>
      <sheetName val="맹암거조서"/>
      <sheetName val="U형조서"/>
      <sheetName val="V형조서"/>
      <sheetName val="종배수관조서"/>
      <sheetName val="게비온조서"/>
      <sheetName val="빗물받이조서"/>
      <sheetName val="반중력옹벽조서"/>
      <sheetName val="석축조서"/>
      <sheetName val="횡배수관조서"/>
      <sheetName val="집수정현황"/>
      <sheetName val="암 거조서"/>
      <sheetName val="연장집계표"/>
    </sheetNames>
    <definedNames>
      <definedName name="수식입력매크로" refersTo="#REF!"/>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UNIT-QT"/>
      <sheetName val="ITEM"/>
      <sheetName val="MOTOR"/>
      <sheetName val="JUCK"/>
      <sheetName val="BID"/>
      <sheetName val="1.설계조건"/>
      <sheetName val="합의경상"/>
      <sheetName val="MEXICO-C"/>
      <sheetName val="노원열병합  건축공사기성내역서"/>
      <sheetName val="FOOTING단면력"/>
      <sheetName val="DATA"/>
      <sheetName val="명세서"/>
      <sheetName val="송장"/>
      <sheetName val="노임단가"/>
      <sheetName val="정부노임단가"/>
      <sheetName val="장비내역서"/>
      <sheetName val="부대내역"/>
      <sheetName val="COPING"/>
      <sheetName val="부하계산서"/>
      <sheetName val="전차선로 물량표"/>
      <sheetName val="#REF"/>
      <sheetName val="일반공사"/>
      <sheetName val="INPUT"/>
      <sheetName val="청구내역(9807)"/>
      <sheetName val="업체별기성내역"/>
      <sheetName val="가설건물"/>
      <sheetName val="유동표(변경)"/>
      <sheetName val="부하LOAD"/>
      <sheetName val="공통(20-91)"/>
      <sheetName val="인건-측정"/>
      <sheetName val="내역서"/>
      <sheetName val="설계조건"/>
      <sheetName val="날개벽(TYPE3)"/>
      <sheetName val="Total"/>
      <sheetName val="CONCRETE"/>
      <sheetName val="Sheet3"/>
      <sheetName val="부하(성남)"/>
      <sheetName val="수량산출서"/>
      <sheetName val="비교표"/>
      <sheetName val="봉양~조차장간고하개명(신설)"/>
      <sheetName val="배수공 주요자재 집계표"/>
      <sheetName val="바닥판"/>
      <sheetName val="변경실행(2차) "/>
      <sheetName val="WORK"/>
      <sheetName val="내역"/>
      <sheetName val="터널조도"/>
      <sheetName val="플랜트 설치"/>
      <sheetName val="전기"/>
      <sheetName val="데이타"/>
      <sheetName val="wall"/>
      <sheetName val="ⴭⴭⴭⴭ"/>
      <sheetName val="Sheet2"/>
      <sheetName val="2공구수량"/>
      <sheetName val="부하(반월)"/>
      <sheetName val="공용시설내역"/>
      <sheetName val="L-type"/>
      <sheetName val="A-4"/>
      <sheetName val="외천교"/>
      <sheetName val="Sheet17"/>
      <sheetName val="자재수량"/>
      <sheetName val="간접비"/>
      <sheetName val="Macro(차단기)"/>
      <sheetName val="3BL공동구 수량"/>
      <sheetName val="개요"/>
      <sheetName val="자재단가"/>
      <sheetName val="유동표"/>
      <sheetName val="기계경비일람"/>
      <sheetName val="전력구구조물산근"/>
      <sheetName val="EJ"/>
      <sheetName val="W-현원가"/>
      <sheetName val="품의서"/>
      <sheetName val="Y-WORK"/>
      <sheetName val="Sheet4"/>
      <sheetName val="4)유동표"/>
      <sheetName val="I.설계조건"/>
      <sheetName val="BQ(실행)"/>
      <sheetName val="부대공"/>
      <sheetName val="001"/>
      <sheetName val="TRE TABLE"/>
      <sheetName val="쌍송교"/>
      <sheetName val="날개벽(시점좌측)"/>
      <sheetName val="일위대가목록"/>
      <sheetName val="Macro1"/>
      <sheetName val="동력부하(도산)"/>
      <sheetName val="DATE"/>
      <sheetName val="프랜트면허"/>
      <sheetName val="중기일위대가"/>
      <sheetName val="노임"/>
      <sheetName val="BLOCK(1)"/>
      <sheetName val="지진시"/>
      <sheetName val="노무비"/>
      <sheetName val="LOPCALC"/>
      <sheetName val="골재집계"/>
      <sheetName val="배수관공"/>
      <sheetName val="우각부보강"/>
      <sheetName val="교각계산"/>
      <sheetName val="차액보증"/>
      <sheetName val="3련 BOX"/>
      <sheetName val="포장공"/>
      <sheetName val="전력구구조물산근2구간"/>
      <sheetName val="일위대가"/>
      <sheetName val="토공A"/>
      <sheetName val="Macro2"/>
      <sheetName val="Macro(AT)"/>
      <sheetName val="cost"/>
      <sheetName val="RAHMEN"/>
      <sheetName val="단가비교표"/>
      <sheetName val="2000년1차"/>
      <sheetName val="200"/>
      <sheetName val="ABUT수량-A1"/>
      <sheetName val="MACRO(MCC)"/>
      <sheetName val="CA지입"/>
      <sheetName val="투찰"/>
      <sheetName val="경상비"/>
      <sheetName val="단가표 "/>
      <sheetName val="기초공"/>
      <sheetName val="기둥(원형)"/>
      <sheetName val="FEXS"/>
      <sheetName val="조도계산서 (도서)"/>
      <sheetName val="입력DATA"/>
      <sheetName val="토목내역"/>
      <sheetName val="주형"/>
      <sheetName val="안정검토"/>
      <sheetName val="수질정화시설"/>
      <sheetName val="대구실행"/>
      <sheetName val="현장지지물물량"/>
      <sheetName val="입고장부 (4)"/>
      <sheetName val="견적서"/>
      <sheetName val="7.1유효폭"/>
      <sheetName val="Cost bd-&quot;A&quot;"/>
      <sheetName val="인건비"/>
      <sheetName val="IMP(MAIN)"/>
      <sheetName val="IMP (REACTOR)"/>
      <sheetName val="단면치수"/>
      <sheetName val="MBR9"/>
      <sheetName val="TYPE1"/>
      <sheetName val="철근량"/>
      <sheetName val="BSD (2)"/>
      <sheetName val="Site Expenses"/>
      <sheetName val="bearing"/>
      <sheetName val="일위대가(계측기설치)"/>
      <sheetName val="L_RPTA05_목록"/>
      <sheetName val="c_balju"/>
      <sheetName val="J"/>
      <sheetName val="협조전"/>
      <sheetName val="현장관리비내역서"/>
      <sheetName val="소운반"/>
      <sheetName val="LOAD-AY"/>
      <sheetName val="날개벽수량표"/>
      <sheetName val="XL4Poppy"/>
      <sheetName val="을"/>
      <sheetName val="보차도경계석"/>
      <sheetName val="수량산출"/>
      <sheetName val="다이꾸"/>
      <sheetName val="1-1"/>
      <sheetName val="맨홀수량집계"/>
      <sheetName val="단가대비표"/>
      <sheetName val="COVER"/>
      <sheetName val="명단원자료(이전)"/>
      <sheetName val="Sheet5"/>
      <sheetName val="실행철강하도"/>
      <sheetName val="현황산출서"/>
      <sheetName val="옹벽기초자료"/>
      <sheetName val="토목주소"/>
      <sheetName val="Languages"/>
      <sheetName val="표지 (2)"/>
      <sheetName val="말뚝물량"/>
      <sheetName val="ilch"/>
      <sheetName val="단위중량"/>
      <sheetName val="5. 차단기 용량계산"/>
      <sheetName val="관리사무소"/>
      <sheetName val="기계실"/>
      <sheetName val="조명률표"/>
      <sheetName val="설계자료"/>
      <sheetName val="전기일위대가"/>
      <sheetName val="전압강하계산"/>
      <sheetName val="2F 회의실견적(5_14 일대)"/>
      <sheetName val="조명율데이타"/>
      <sheetName val="참조"/>
      <sheetName val="6PILE  (돌출)"/>
      <sheetName val="BQ"/>
      <sheetName val="TABLE"/>
      <sheetName val="특별교실"/>
      <sheetName val="환률"/>
      <sheetName val="실행예산"/>
      <sheetName val="매크로"/>
      <sheetName val="외주가공"/>
      <sheetName val="K"/>
      <sheetName val="안정계산"/>
      <sheetName val="단면검토"/>
      <sheetName val="1공구(을)"/>
      <sheetName val="조명율표"/>
      <sheetName val="일위대가목차"/>
      <sheetName val="부하(도서)"/>
      <sheetName val="E.P.T수량산출서"/>
      <sheetName val="U-TYPE(1)"/>
      <sheetName val="수량"/>
      <sheetName val="집계표(육상)"/>
      <sheetName val="????"/>
      <sheetName val="당초"/>
      <sheetName val="Process"/>
      <sheetName val="기본일위"/>
      <sheetName val="설산1.나"/>
      <sheetName val="본사S"/>
      <sheetName val="타공종이기"/>
      <sheetName val="원형맨홀수량"/>
      <sheetName val="경비2내역"/>
      <sheetName val="품목납기"/>
      <sheetName val="C1ㅇ"/>
      <sheetName val="DG-LAP6"/>
      <sheetName val="工완성공사율"/>
      <sheetName val="직원동원SCH"/>
      <sheetName val="장비집계"/>
      <sheetName val="공사비예산서(토목분)"/>
      <sheetName val="견"/>
      <sheetName val="견적정보"/>
      <sheetName val="도담구내 개소별 명세"/>
      <sheetName val="을부담운반비"/>
      <sheetName val="주식"/>
      <sheetName val="Sheet1 (2)"/>
      <sheetName val="총괄표"/>
      <sheetName val="예산서"/>
      <sheetName val="조명시설"/>
      <sheetName val="목차"/>
      <sheetName val="한강운반비"/>
      <sheetName val="자재"/>
      <sheetName val="목록"/>
      <sheetName val="토공(완충)"/>
      <sheetName val="CATV"/>
      <sheetName val="일위산출"/>
      <sheetName val="공사비집계"/>
      <sheetName val="양식"/>
      <sheetName val="단중표"/>
      <sheetName val="토공및부대2차"/>
      <sheetName val="일위대가표"/>
      <sheetName val="소비자가"/>
      <sheetName val="산거각호표"/>
      <sheetName val="경비"/>
      <sheetName val="TYPE-1"/>
      <sheetName val="역T형"/>
      <sheetName val="PILE"/>
      <sheetName val="가도공"/>
      <sheetName val="BJJIN"/>
      <sheetName val="일위대가(가설)"/>
      <sheetName val="운용방안"/>
      <sheetName val="월선수금"/>
      <sheetName val="물가시세"/>
      <sheetName val="회사99"/>
      <sheetName val="1_설계조건"/>
      <sheetName val="전차선로_물량표"/>
      <sheetName val="노원열병합__건축공사기성내역서"/>
      <sheetName val="배수공_주요자재_집계표"/>
      <sheetName val="단가산출집계"/>
      <sheetName val="굴착현장"/>
      <sheetName val="토공"/>
      <sheetName val="설직재-1"/>
      <sheetName val="포장복구집계"/>
      <sheetName val="OZ049E"/>
      <sheetName val="정산입력"/>
      <sheetName val="code"/>
      <sheetName val="TEL"/>
      <sheetName val="원데이타"/>
      <sheetName val="찍기"/>
      <sheetName val="내역서비교"/>
      <sheetName val="DA"/>
      <sheetName val="산출근거"/>
      <sheetName val="기성집계"/>
      <sheetName val="22-2M단"/>
      <sheetName val="22-1소단"/>
      <sheetName val="입력"/>
      <sheetName val="단가"/>
      <sheetName val="입찰안"/>
      <sheetName val="부대tu"/>
      <sheetName val="집계표"/>
      <sheetName val="연습"/>
      <sheetName val="아산추가1220"/>
      <sheetName val="교량명원본"/>
      <sheetName val="BOX제원원본"/>
      <sheetName val="단위수량"/>
      <sheetName val="표지판현황"/>
      <sheetName val="자재대"/>
      <sheetName val="철근정산"/>
      <sheetName val="날개벽"/>
      <sheetName val="CHITIET VL-NC-TT -1p"/>
      <sheetName val="TDTKP1"/>
      <sheetName val="호안공"/>
      <sheetName val="96작생능"/>
      <sheetName val="뚝토공"/>
      <sheetName val="접속도로1"/>
      <sheetName val="1"/>
      <sheetName val="자료입력"/>
      <sheetName val="설계서(설치)"/>
      <sheetName val="공통부대비"/>
      <sheetName val="Main"/>
      <sheetName val="Picture"/>
      <sheetName val="문학간접"/>
      <sheetName val="간접"/>
      <sheetName val="SRC-B3U2"/>
      <sheetName val="공사비증감"/>
      <sheetName val="공사기본자료"/>
      <sheetName val="단위내역서"/>
      <sheetName val="원가"/>
      <sheetName val="TYPE-B 평균H"/>
      <sheetName val="토사(PE)"/>
      <sheetName val="기계내역"/>
      <sheetName val="MAT"/>
      <sheetName val="통합"/>
      <sheetName val="갑지(추정)"/>
      <sheetName val="집행(2-1)"/>
      <sheetName val="Dae_Jiju"/>
      <sheetName val="Sikje_ingun"/>
      <sheetName val="TREE_D"/>
      <sheetName val="L형측구단위수량"/>
      <sheetName val="L형측구연장조서"/>
      <sheetName val="도로경계블럭단위수량"/>
      <sheetName val="도로경계블럭단위토공"/>
      <sheetName val="발신정보"/>
      <sheetName val="LG제품"/>
      <sheetName val="실행품의서"/>
      <sheetName val="PROJECT COST ESTIMATE (cont)"/>
      <sheetName val="와동25-3(변경)"/>
      <sheetName val="지급자재"/>
      <sheetName val="환율"/>
      <sheetName val="물량산출_LP-1"/>
      <sheetName val="물량산출_LP-2"/>
      <sheetName val="물량산출_LP-3"/>
      <sheetName val="물량산출_LP-4"/>
      <sheetName val="단"/>
      <sheetName val="시설물일위"/>
      <sheetName val="토공산출(주차장)"/>
      <sheetName val="현장관리"/>
      <sheetName val="공통가설"/>
      <sheetName val="매입"/>
      <sheetName val="공사개요"/>
      <sheetName val="토공산출 (아파트)"/>
      <sheetName val="대포2교접속"/>
      <sheetName val="원형1호맨홀토공수량"/>
      <sheetName val="건축내역"/>
      <sheetName val="전기일위목록"/>
      <sheetName val="집수정단"/>
      <sheetName val="POL6차-PIPING"/>
      <sheetName val="변화치수"/>
      <sheetName val="기본DATA"/>
      <sheetName val="일위대가(원본)"/>
      <sheetName val="가로등제어반 설치공사(수량)"/>
      <sheetName val="EP0618"/>
      <sheetName val="내역(정지)"/>
      <sheetName val="96수출"/>
      <sheetName val="오산갈곳"/>
      <sheetName val="인수공규격"/>
      <sheetName val="처리단락"/>
      <sheetName val="LD"/>
      <sheetName val="약전닥트"/>
      <sheetName val="건축부하"/>
      <sheetName val="일지-H"/>
      <sheetName val="FA설치명세"/>
      <sheetName val="김포IO"/>
      <sheetName val="현금"/>
      <sheetName val="8. 내진해석"/>
      <sheetName val="역T형교대(말뚝기초)"/>
      <sheetName val="LEVEL0~4"/>
      <sheetName val="ROOF(ALKALI)"/>
      <sheetName val="6호기"/>
      <sheetName val="전기설계변경"/>
      <sheetName val="내역(전체)"/>
      <sheetName val="Baby일위대가"/>
      <sheetName val="부표총괄"/>
      <sheetName val="설계내역서"/>
      <sheetName val="9GNG운반"/>
      <sheetName val="할증 "/>
      <sheetName val="LEGEND"/>
      <sheetName val="일반맨홀수량집계(A-7 LINE)"/>
      <sheetName val="조명율"/>
      <sheetName val="가시설수량"/>
      <sheetName val="플랜트_설치"/>
      <sheetName val="3련_BOX"/>
      <sheetName val="I_설계조건"/>
      <sheetName val="변경실행(2차)_"/>
      <sheetName val="3BL공동구_수량"/>
      <sheetName val="Cost_bd-&quot;A&quot;"/>
      <sheetName val="TRE_TABLE"/>
      <sheetName val="일위목록"/>
      <sheetName val="요율"/>
      <sheetName val="사용자정의"/>
      <sheetName val="제품표준규격"/>
      <sheetName val="전력"/>
      <sheetName val="횡배위치"/>
      <sheetName val="갑지"/>
      <sheetName val="환율-LIBOR"/>
      <sheetName val="단가표"/>
      <sheetName val="내역_FILE"/>
      <sheetName val="횡배수관집현황(2공구)"/>
      <sheetName val="견적시담(송포2공구)"/>
      <sheetName val="type-F"/>
      <sheetName val="조견표"/>
      <sheetName val="국공유지및사유지"/>
      <sheetName val="0"/>
      <sheetName val="출근부"/>
      <sheetName val="N賃率-職"/>
      <sheetName val="견적내역서"/>
      <sheetName val="견적접수"/>
      <sheetName val="5공철탑검토표"/>
      <sheetName val="4공철탑검토"/>
      <sheetName val="LXLIST1"/>
      <sheetName val="하중계산"/>
      <sheetName val="중기조종사 단위단가"/>
      <sheetName val="토목변경"/>
      <sheetName val="표지"/>
      <sheetName val="BOX 본체"/>
      <sheetName val="---FAB#1업무일지---"/>
      <sheetName val="선로정수계산"/>
      <sheetName val="토공계산서(부체도로)"/>
      <sheetName val="내역(2000년)"/>
      <sheetName val="깨기"/>
      <sheetName val="비대칭계수"/>
      <sheetName val="전동기 SPEC"/>
      <sheetName val="guard(mac)"/>
      <sheetName val="적용단위길이"/>
      <sheetName val="준공조서"/>
      <sheetName val="공사준공계"/>
      <sheetName val="준공검사보고서"/>
      <sheetName val="대비"/>
      <sheetName val="#230,#235"/>
      <sheetName val="계산근거"/>
      <sheetName val="설계내역(2001)"/>
      <sheetName val="5.정산서"/>
      <sheetName val="예정(3)"/>
      <sheetName val="동원(3)"/>
      <sheetName val="1_설계조건1"/>
      <sheetName val="경영혁신본부"/>
      <sheetName val="BOJUNGGM"/>
      <sheetName val="철거산출근거"/>
      <sheetName val="1을"/>
      <sheetName val="nomi "/>
      <sheetName val="현장"/>
      <sheetName val="SANBAISU"/>
      <sheetName val="SANTOGO"/>
      <sheetName val="3-1.CB"/>
      <sheetName val="약품공급2"/>
      <sheetName val="MCC제원"/>
      <sheetName val="준검 내역서"/>
      <sheetName val="SUM (INQNO."/>
      <sheetName val="99.6"/>
      <sheetName val="신규일위대가"/>
      <sheetName val="관세,통관수수료,운반비"/>
      <sheetName val="잡비"/>
      <sheetName val="아파트 "/>
      <sheetName val="SE-611"/>
      <sheetName val="장비당단가 (1)"/>
      <sheetName val="소업1교"/>
      <sheetName val="자료(통합)"/>
      <sheetName val="대상공사(조달청)"/>
      <sheetName val="단면가정"/>
      <sheetName val="가시설단위수량"/>
      <sheetName val="SORCE1"/>
      <sheetName val="음봉방향"/>
      <sheetName val="전선 및 전선관"/>
      <sheetName val="총계"/>
      <sheetName val="설계예산서"/>
      <sheetName val="예산내역서"/>
      <sheetName val="FD"/>
      <sheetName val="99관저"/>
      <sheetName val="FB25JN"/>
      <sheetName val="SLAB"/>
      <sheetName val="분뇨"/>
      <sheetName val="주사무실종합"/>
      <sheetName val="물가대비표"/>
      <sheetName val="단가조정표"/>
      <sheetName val="세부내역서(전기)"/>
      <sheetName val="견적"/>
      <sheetName val="설계명세서"/>
      <sheetName val="NAI"/>
      <sheetName val="관람석제출"/>
      <sheetName val="노무"/>
      <sheetName val="시설C"/>
      <sheetName val="공사비"/>
      <sheetName val="토공정보"/>
      <sheetName val="사진"/>
      <sheetName val="토목검측서"/>
      <sheetName val="인건비 "/>
      <sheetName val="조직표"/>
      <sheetName val="2.내역서"/>
      <sheetName val="식재인부"/>
      <sheetName val="빙축열"/>
      <sheetName val="설계가"/>
      <sheetName val="전신환매도율"/>
      <sheetName val="t-h HA THE"/>
      <sheetName val="전기품산출"/>
      <sheetName val="단가산출1"/>
      <sheetName val="단가 및 재료비"/>
      <sheetName val="9902"/>
      <sheetName val="노무단가산출"/>
      <sheetName val="수량집계"/>
      <sheetName val="일위대가집계"/>
      <sheetName val="진주방향"/>
      <sheetName val="참조M"/>
      <sheetName val="102역사"/>
      <sheetName val="TYPE-A"/>
      <sheetName val="Macro(전동기)"/>
      <sheetName val="VXXXXX"/>
      <sheetName val="설계내"/>
      <sheetName val="세금자료"/>
      <sheetName val="Oper Amount"/>
      <sheetName val="조도계산(가로등NEW)"/>
      <sheetName val="L형옹벽측구"/>
      <sheetName val="MFAB"/>
      <sheetName val="MFRT"/>
      <sheetName val="MPKG"/>
      <sheetName val="MPRD"/>
      <sheetName val="간접재료비산출표-27-30"/>
      <sheetName val="__Isyou_c_PJT_2000_R_6_____Fi_2"/>
    </sheetNames>
    <definedNames>
      <definedName name="Macro1"/>
      <definedName name="Macro11"/>
      <definedName name="Macro3"/>
      <definedName name="Macro4"/>
    </definedNames>
    <sheetDataSet>
      <sheetData sheetId="0" refreshError="1">
        <row r="4">
          <cell r="A4" t="str">
            <v>A</v>
          </cell>
          <cell r="B4">
            <v>3000</v>
          </cell>
          <cell r="C4">
            <v>1500</v>
          </cell>
          <cell r="D4">
            <v>1800</v>
          </cell>
          <cell r="E4">
            <v>634.54</v>
          </cell>
          <cell r="F4">
            <v>141</v>
          </cell>
          <cell r="G4">
            <v>20.8</v>
          </cell>
        </row>
        <row r="5">
          <cell r="A5" t="str">
            <v>B</v>
          </cell>
          <cell r="B5">
            <v>3000</v>
          </cell>
          <cell r="C5">
            <v>2400</v>
          </cell>
          <cell r="D5">
            <v>1800</v>
          </cell>
          <cell r="E5">
            <v>705.14</v>
          </cell>
          <cell r="F5">
            <v>274.27999999999997</v>
          </cell>
          <cell r="G5">
            <v>102.24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TOR"/>
      <sheetName val="YES"/>
    </sheetNames>
    <definedNames>
      <definedName name="Macro10"/>
      <definedName name="Macro2"/>
      <definedName name="Macro5"/>
      <definedName name="Macro6"/>
      <definedName name="Macro8"/>
    </definedNames>
    <sheetDataSet>
      <sheetData sheetId="0" refreshError="1"/>
      <sheetData sheetId="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
      <sheetName val="MTC"/>
      <sheetName val="pps요약"/>
      <sheetName val="소요량"/>
      <sheetName val="MOTOR"/>
      <sheetName val="machart"/>
      <sheetName val="기본입력"/>
    </sheetNames>
    <definedNames>
      <definedName name="DUCT_GONG"/>
      <definedName name="Macro12"/>
      <definedName name="Macro13"/>
      <definedName name="Macro14"/>
      <definedName name="Macro7"/>
      <definedName name="Macro9"/>
    </definedNames>
    <sheetDataSet>
      <sheetData sheetId="0" refreshError="1"/>
      <sheetData sheetId="1"/>
      <sheetData sheetId="2"/>
      <sheetData sheetId="3"/>
      <sheetData sheetId="4" refreshError="1"/>
      <sheetData sheetId="5" refreshError="1"/>
      <sheetData sheetId="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정금액결과표 (차수별)"/>
      <sheetName val="조사개요(지수)"/>
      <sheetName val="시중노임산출표"/>
      <sheetName val="일위대가표지"/>
      <sheetName val="일위대가"/>
      <sheetName val="조정금액결과표"/>
      <sheetName val="물가변동결과"/>
      <sheetName val="표지"/>
      <sheetName val="제출문"/>
      <sheetName val="목차(지수)"/>
      <sheetName val="총차"/>
      <sheetName val="물가변동"/>
      <sheetName val="비목군분류"/>
      <sheetName val="비목군집계표"/>
      <sheetName val="결과표"/>
      <sheetName val="지수조정율"/>
      <sheetName val="경비산출서"/>
      <sheetName val="조정금액"/>
      <sheetName val="laroux"/>
      <sheetName val="집계표"/>
      <sheetName val="물가변동원가 "/>
      <sheetName val="물가변동적용대가"/>
      <sheetName val="순공사비목군"/>
      <sheetName val="비목군집계"/>
      <sheetName val="기타경비지수"/>
      <sheetName val="조정금액결과표 (차수별) (2)"/>
      <sheetName val="전화"/>
      <sheetName val="TV"/>
      <sheetName val="방송"/>
      <sheetName val="시청각"/>
      <sheetName val="Sheet2"/>
      <sheetName val="OSO아산"/>
      <sheetName val="Macro(차단기)"/>
      <sheetName val="Sheet1"/>
      <sheetName val="BQ(실행)"/>
      <sheetName val="BID"/>
      <sheetName val="STORAGE"/>
      <sheetName val="Cost bd-&quot;A&quot;"/>
      <sheetName val="JUCK"/>
      <sheetName val="TB-내역서"/>
      <sheetName val="경상비"/>
      <sheetName val="청주(철골발주의뢰서)"/>
      <sheetName val="기준"/>
      <sheetName val="단가비교표 (계측제어)"/>
      <sheetName val="공업용수관로"/>
      <sheetName val="piping"/>
      <sheetName val="BACK DATA"/>
      <sheetName val="DATA"/>
      <sheetName val="1-1"/>
      <sheetName val="품의서"/>
      <sheetName val="물가시세"/>
      <sheetName val="노임단가"/>
      <sheetName val="MOTOR"/>
      <sheetName val="토목내역"/>
      <sheetName val="Sheet5"/>
      <sheetName val="토사(PE)"/>
      <sheetName val="실행철강하도"/>
      <sheetName val="WORK"/>
      <sheetName val="부하계산서"/>
      <sheetName val="MACRO(AT)"/>
      <sheetName val="발신정보"/>
      <sheetName val="기계경비일람"/>
      <sheetName val="정부노임단가"/>
      <sheetName val="SRC-B3U2"/>
      <sheetName val="Sheet4"/>
      <sheetName val="을"/>
      <sheetName val="물량표"/>
      <sheetName val="공통(20-91)"/>
      <sheetName val="전차선로 물량표"/>
      <sheetName val="내역서"/>
      <sheetName val="Sheet3"/>
      <sheetName val="L_RPTA05_목록"/>
      <sheetName val="일반공사"/>
      <sheetName val="4.2유효폭의 계산"/>
      <sheetName val="단가"/>
      <sheetName val="Total"/>
      <sheetName val="ITEM"/>
      <sheetName val="결선list"/>
      <sheetName val="설계서(7)"/>
      <sheetName val="환율-LIBOR"/>
      <sheetName val="TEL"/>
      <sheetName val="공통비"/>
      <sheetName val="전기"/>
      <sheetName val="CONCRETE"/>
      <sheetName val="가설건물"/>
      <sheetName val="대비"/>
      <sheetName val="금액내역서"/>
      <sheetName val="판매보고서"/>
      <sheetName val="노무비"/>
      <sheetName val="단가조사서"/>
      <sheetName val="내역서비교"/>
      <sheetName val="설계조건"/>
      <sheetName val="노무비단가"/>
      <sheetName val="COPY"/>
      <sheetName val="공사내역"/>
      <sheetName val="자재단가"/>
      <sheetName val="간접비"/>
      <sheetName val="재료"/>
      <sheetName val="재료비 (2)"/>
      <sheetName val="입찰안"/>
      <sheetName val="다이꾸"/>
      <sheetName val="factor"/>
      <sheetName val="LOPCALC"/>
      <sheetName val="NOMUBI"/>
      <sheetName val="터널조도"/>
      <sheetName val="DATE"/>
      <sheetName val="조도계산서 (도서)"/>
      <sheetName val="날개벽수량표"/>
      <sheetName val="품조정율(97-99)"/>
      <sheetName val="인부신상자료"/>
      <sheetName val="선정요령"/>
      <sheetName val="간접"/>
      <sheetName val="tggwan(mac)"/>
      <sheetName val="잡비"/>
      <sheetName val="XL4Poppy"/>
      <sheetName val="견적시담(송포2공구)"/>
      <sheetName val="부표총괄"/>
      <sheetName val="품셈1-26"/>
      <sheetName val="차액보증"/>
      <sheetName val="Macro1"/>
      <sheetName val="3련 BOX"/>
      <sheetName val="MFAB"/>
      <sheetName val="MFRT"/>
      <sheetName val="MPKG"/>
      <sheetName val="MPRD"/>
      <sheetName val="MBR9"/>
      <sheetName val="CTEMCOST"/>
      <sheetName val="현장식당(1)"/>
      <sheetName val="과천MAIN"/>
      <sheetName val="sw1"/>
      <sheetName val="wall"/>
      <sheetName val="세부내역"/>
      <sheetName val="노임"/>
      <sheetName val="ITB COST"/>
      <sheetName val="할증 "/>
      <sheetName val="플랜트 설치"/>
      <sheetName val="6호기"/>
      <sheetName val="동결보온"/>
      <sheetName val="Y-WORK"/>
      <sheetName val="CB"/>
      <sheetName val="건축내역서"/>
      <sheetName val="Sheet17"/>
      <sheetName val="001"/>
      <sheetName val="Macro2"/>
      <sheetName val="6PILE  (돌출)"/>
      <sheetName val="별첨2. MEX-PIA"/>
      <sheetName val="별첨1. PTA,PX"/>
      <sheetName val="MEXICO-C"/>
      <sheetName val="LOOKUP"/>
      <sheetName val="paint mat"/>
      <sheetName val="BSD (2)"/>
      <sheetName val="공사비 내역 (가)"/>
      <sheetName val="원본"/>
      <sheetName val="적정심사"/>
      <sheetName val="설산1.나"/>
      <sheetName val="본사S"/>
      <sheetName val="현장지지물물량"/>
      <sheetName val="Data&amp;Result"/>
      <sheetName val="A"/>
      <sheetName val="입력정보"/>
      <sheetName val="Data &amp; Result"/>
      <sheetName val="산근"/>
      <sheetName val="#REF"/>
      <sheetName val="가시설단위수량"/>
      <sheetName val="SORCE1"/>
      <sheetName val="단위수량"/>
      <sheetName val="두앙"/>
      <sheetName val="토목검측서"/>
      <sheetName val="일위대가목차"/>
      <sheetName val="부하(성남)"/>
      <sheetName val="개요"/>
      <sheetName val="변경실행(2차) "/>
      <sheetName val="부하LOAD"/>
      <sheetName val="실행대비"/>
      <sheetName val="전신환매도율"/>
      <sheetName val="DATA 입력부"/>
      <sheetName val="LINE_LIST"/>
      <sheetName val="5.소재"/>
      <sheetName val="9GNG운반"/>
      <sheetName val="비율-종합"/>
      <sheetName val="공사비내역서"/>
      <sheetName val="데이타"/>
      <sheetName val="전기설계변경"/>
      <sheetName val="1.우편집중내역서"/>
      <sheetName val="코드"/>
      <sheetName val="본사업"/>
      <sheetName val="토공A"/>
      <sheetName val="사업부구분코드"/>
      <sheetName val="원가"/>
      <sheetName val="LG제품"/>
      <sheetName val="K"/>
      <sheetName val="Code-&gt;No"/>
      <sheetName val="갑지(추정)"/>
      <sheetName val="Languages"/>
      <sheetName val="조도계산"/>
      <sheetName val="견적내역서"/>
      <sheetName val="장비내역서"/>
      <sheetName val="인건-측정"/>
      <sheetName val="BJJIN"/>
      <sheetName val="SELTDATA"/>
      <sheetName val="CODE"/>
      <sheetName val="CAPVC"/>
      <sheetName val="기계설비"/>
      <sheetName val="SUMMARY(S)"/>
      <sheetName val="품셈TABLE"/>
      <sheetName val="M+1"/>
      <sheetName val="내역"/>
      <sheetName val="Q827"/>
      <sheetName val="SE-611"/>
      <sheetName val="전기일위대가"/>
      <sheetName val="전기내역서(총계)"/>
      <sheetName val="BQ"/>
      <sheetName val="PBS"/>
      <sheetName val="현금"/>
      <sheetName val="JUCKEYK"/>
      <sheetName val="자압"/>
      <sheetName val="기계공사비집계(원안)"/>
      <sheetName val="SILICATE"/>
      <sheetName val="PROCESS"/>
      <sheetName val="1.설계조건"/>
      <sheetName val="DATA1"/>
      <sheetName val="조명율"/>
      <sheetName val="감가상각"/>
      <sheetName val="COVER"/>
      <sheetName val="수량산출"/>
      <sheetName val="입찰"/>
      <sheetName val="맨홀수량"/>
      <sheetName val="현경"/>
      <sheetName val="TRE TABLE"/>
      <sheetName val="환산"/>
      <sheetName val="고객불만율"/>
      <sheetName val="효율&amp;역율"/>
      <sheetName val="내역1"/>
      <sheetName val="기타유틸리티설비"/>
      <sheetName val="예가표"/>
      <sheetName val="단"/>
      <sheetName val="대로근거"/>
      <sheetName val="전력구구조물산근"/>
      <sheetName val="ilch"/>
      <sheetName val="경비_원본"/>
      <sheetName val="터파기및재료"/>
      <sheetName val="실행(ALT1)"/>
      <sheetName val="잡철물"/>
      <sheetName val="토목주소"/>
      <sheetName val="프랜트면허"/>
      <sheetName val="우수"/>
      <sheetName val="소비자가"/>
      <sheetName val="Space"/>
      <sheetName val="Final"/>
      <sheetName val="HVAC"/>
      <sheetName val="장비당단가 (1)"/>
      <sheetName val="단가조사"/>
      <sheetName val="조명시설"/>
      <sheetName val="APT내역"/>
      <sheetName val="코드표"/>
      <sheetName val="인계"/>
      <sheetName val="품셈"/>
      <sheetName val="문학간접"/>
      <sheetName val="사통"/>
      <sheetName val="CT "/>
      <sheetName val="purpose&amp;input"/>
      <sheetName val="Valve Cl"/>
      <sheetName val="CODE-STR"/>
      <sheetName val="Tables"/>
      <sheetName val="FLUID_INFO"/>
      <sheetName val="MHanger_SB"/>
      <sheetName val="steam table"/>
      <sheetName val="6.0"/>
      <sheetName val="water prop."/>
      <sheetName val="Material_Group"/>
      <sheetName val="PTrating all"/>
      <sheetName val="재료비"/>
      <sheetName val="단가비교표"/>
      <sheetName val="TIE-IN"/>
      <sheetName val="sheets"/>
      <sheetName val="Graph (LGEN)"/>
      <sheetName val="out_prog"/>
      <sheetName val="선적schedule (2)"/>
      <sheetName val="22-2M단"/>
      <sheetName val="22-1소단"/>
      <sheetName val="조명율데이타"/>
      <sheetName val="인원01"/>
      <sheetName val="L형옹벽측구"/>
      <sheetName val="공틀공사"/>
      <sheetName val="3BL공동구 수량"/>
      <sheetName val="EQUIP-H"/>
      <sheetName val="ⴭⴭⴭⴭ"/>
      <sheetName val="[OSO아산.XLS][OSO아산.XLS]B__OSO__2"/>
      <sheetName val="[OSO아산.XLS][OSO아산.XLS]B__OSO__3"/>
      <sheetName val="[OSO아산.XLS][OSO아산.XLS]B__OSO__6"/>
      <sheetName val="[OSO아산.XLS][OSO아산.XLS]B__OSO__7"/>
      <sheetName val="[OSO아산.XLS][OSO아산.XLS]B__OSO__4"/>
      <sheetName val="[OSO아산.XLS][OSO아산.XLS]B__OSO__5"/>
      <sheetName val="2F 회의실견적(5_14 일대)"/>
      <sheetName val="갑지"/>
      <sheetName val="변경-C"/>
      <sheetName val="안정계산"/>
      <sheetName val="단면검토"/>
      <sheetName val="부대대비"/>
      <sheetName val="냉연집계"/>
      <sheetName val="ABUT수량-A1"/>
      <sheetName val="1,2공구원가계산서"/>
      <sheetName val="1공구산출내역서"/>
      <sheetName val="임율 Data"/>
      <sheetName val="CALCULATION"/>
      <sheetName val="FAB별"/>
      <sheetName val="식재인부"/>
      <sheetName val="슬래브(PF)(하류)"/>
      <sheetName val="Proposal"/>
      <sheetName val="Templ"/>
      <sheetName val="DWG-CAB-I"/>
      <sheetName val="5. 차단기 용량계산"/>
      <sheetName val="단면가정"/>
      <sheetName val="노무비(첨부4-4)"/>
      <sheetName val="수량산출서"/>
      <sheetName val="FOOTING단면력"/>
      <sheetName val="4월가격"/>
      <sheetName val="표지 (2)"/>
      <sheetName val="U-TYPE(1)"/>
      <sheetName val="분뇨"/>
      <sheetName val="데리네이타현황"/>
      <sheetName val="역T형옹벽(3.0)"/>
      <sheetName val="가시설흙막이"/>
      <sheetName val="1공구(을)"/>
      <sheetName val="자료입력"/>
      <sheetName val="L"/>
      <sheetName val="G"/>
      <sheetName val="J"/>
      <sheetName val="C-F"/>
      <sheetName val="B"/>
      <sheetName val="Z"/>
      <sheetName val="N"/>
      <sheetName val="I"/>
      <sheetName val="H"/>
      <sheetName val="M"/>
      <sheetName val="2"/>
      <sheetName val="1"/>
      <sheetName val="품셈기준"/>
      <sheetName val="조정금액결과표_(차수별)"/>
      <sheetName val="물가변동원가_"/>
      <sheetName val="조정금액결과표_(차수별)_(2)"/>
      <sheetName val="6PILE__(돌출)"/>
      <sheetName val="전차선로_물량표"/>
      <sheetName val="단가비교표_(계측제어)"/>
      <sheetName val="Cost_bd-&quot;A&quot;"/>
      <sheetName val="BACK_DATA"/>
      <sheetName val="WC96709"/>
      <sheetName val="TABLE"/>
      <sheetName val="PROJECT BRIEF(EX.NEW)"/>
      <sheetName val="Testing"/>
      <sheetName val="도급양식"/>
      <sheetName val="PUMP"/>
      <sheetName val="적용환율"/>
      <sheetName val="G.R300경비"/>
      <sheetName val="P-산#1-1(WOWA1)"/>
      <sheetName val="적용단위길이"/>
      <sheetName val="Customer Databas"/>
      <sheetName val="견적"/>
      <sheetName val="관로"/>
      <sheetName val="1.1 본체"/>
      <sheetName val="을지"/>
      <sheetName val="세부"/>
      <sheetName val="COMPRESSOR"/>
      <sheetName val="금긋기 및 절단"/>
      <sheetName val="[OSO아산.XLS][OSO아산.XLS]B__OSO__8"/>
      <sheetName val="[OSO아산.XLS][OSO아산.XLS]B__OSO__9"/>
      <sheetName val="[OSO아산.XLS][OSO아산.XLS]B__OSO_10"/>
      <sheetName val="관람석제출"/>
      <sheetName val="[OSO아산.XLS][OSO아산.XLS]B__OSO_13"/>
      <sheetName val="[OSO아산.XLS][OSO아산.XLS]B__OSO_11"/>
      <sheetName val="[OSO아산.XLS][OSO아산.XLS]B__OSO_12"/>
      <sheetName val="시설물일위"/>
      <sheetName val="AHU집계"/>
      <sheetName val="Indirect Cost"/>
      <sheetName val="토공(우물통,기타) "/>
      <sheetName val="재무가정"/>
      <sheetName val="BLOCK(1)"/>
      <sheetName val="card1"/>
      <sheetName val="2000전체분"/>
      <sheetName val="2000년1차"/>
      <sheetName val="집행(2-1)"/>
      <sheetName val="Settings"/>
      <sheetName val="PIPE"/>
      <sheetName val="입력SHEET"/>
      <sheetName val="#2_일위대가목록"/>
      <sheetName val="대구실행"/>
      <sheetName val="매출월"/>
      <sheetName val="당초매출"/>
      <sheetName val="생산매출 (3)"/>
      <sheetName val="D-3503"/>
      <sheetName val="4차실행"/>
      <sheetName val="6차실행"/>
      <sheetName val="원가총차"/>
      <sheetName val="장기3차 "/>
      <sheetName val="원가3차"/>
      <sheetName val="설계변경조서총차"/>
      <sheetName val="설계변경조서2차"/>
      <sheetName val="차수계산"/>
      <sheetName val="신규비목"/>
      <sheetName val="VXXX"/>
      <sheetName val="XXXX"/>
      <sheetName val="공가"/>
      <sheetName val="공원"/>
      <sheetName val="집"/>
      <sheetName val="기"/>
      <sheetName val="전"/>
      <sheetName val="건"/>
      <sheetName val="토"/>
      <sheetName val="조"/>
      <sheetName val="부"/>
      <sheetName val="시갑"/>
      <sheetName val="시"/>
      <sheetName val="훈"/>
      <sheetName val="예"/>
      <sheetName val="잡설비내역"/>
      <sheetName val="Sheet6"/>
      <sheetName val="영업소실적"/>
      <sheetName val="OSO아산.XLS"/>
      <sheetName val="OSO%EC%95%84%EC%82%B0.XLS"/>
      <sheetName val="주관사업"/>
      <sheetName val="테이블"/>
      <sheetName val="수량집계"/>
      <sheetName val="총괄집계표"/>
      <sheetName val="대치판정"/>
      <sheetName val="설계예산서"/>
      <sheetName val="수리결과"/>
      <sheetName val="투찰"/>
      <sheetName val="C-18"/>
      <sheetName val="COA-17"/>
      <sheetName val="시중노임"/>
      <sheetName val="적용기준"/>
      <sheetName val="구조물토적"/>
      <sheetName val="백호우계수"/>
      <sheetName val="산출내역서"/>
      <sheetName val="국내조달(통합-1)"/>
      <sheetName val="총괄표"/>
      <sheetName val="N賃率-職"/>
      <sheetName val="건축내역"/>
      <sheetName val="System Definition_Site_091202-1"/>
      <sheetName val="간접비내역-1"/>
      <sheetName val="[OSO아산.XLS][OSO아산.XLS]B__OSO_14"/>
      <sheetName val="[OSO아산.XLS][OSO아산.XLS]B__OSO_16"/>
      <sheetName val="[OSO아산.XLS][OSO아산.XLS]B__OSO_15"/>
      <sheetName val="[OSO아산.XLS][OSO아산.XLS]B__OSO_19"/>
      <sheetName val="[OSO아산.XLS][OSO아산.XLS]B__OSO_18"/>
      <sheetName val="[OSO아산.XLS][OSO아산.XLS]B__OSO_17"/>
      <sheetName val="[OSO아산.XLS][OSO아산.XLS]B__OSO_20"/>
      <sheetName val="[OSO아산.XLS][OSO아산.XLS]B__OSO_21"/>
      <sheetName val="사진"/>
      <sheetName val="특별교실"/>
      <sheetName val="교각1"/>
      <sheetName val="설계내역서"/>
      <sheetName val="Da"/>
      <sheetName val="한강운반비"/>
      <sheetName val="자재"/>
      <sheetName val="기본사항"/>
      <sheetName val="[OSO아산.XLS][OSO아산.XLS]B:\OSO아산."/>
      <sheetName val="물가자료"/>
      <sheetName val="자재운반단가일람표"/>
      <sheetName val="토적계산"/>
      <sheetName val="대포2교접속"/>
      <sheetName val="재집"/>
      <sheetName val="직재"/>
      <sheetName val="[OSO아산.XLS][OSO아산.XLS]B__OSO_32"/>
      <sheetName val="[OSO아산.XLS][OSO아산.XLS]B__OSO_30"/>
      <sheetName val="[OSO아산.XLS][OSO아산.XLS]B__OSO_29"/>
      <sheetName val="[OSO아산.XLS][OSO아산.XLS]B__OSO_28"/>
      <sheetName val="[OSO아산.XLS][OSO아산.XLS]B__OSO_27"/>
      <sheetName val="[OSO아산.XLS][OSO아산.XLS]B__OSO_25"/>
      <sheetName val="[OSO아산.XLS][OSO아산.XLS]B__OSO_23"/>
      <sheetName val="[OSO아산.XLS][OSO아산.XLS]B__OSO_22"/>
      <sheetName val="[OSO아산.XLS][OSO아산.XLS]B__OSO_24"/>
      <sheetName val="[OSO아산.XLS][OSO아산.XLS]B__OSO_26"/>
      <sheetName val="[OSO아산.XLS][OSO아산.XLS]B__OSO_31"/>
      <sheetName val="골재산출"/>
      <sheetName val="[OSO아산.XLS][OSO아산.XLS]B__OSO_33"/>
      <sheetName val="[OSO아산.XLS][OSO아산.XLS]B__OSO_34"/>
      <sheetName val="[OSO아산.XLS][OSO아산.XLS]B__OSO_35"/>
      <sheetName val="[OSO아산.XLS][OSO아산.XLS]B__OSO_36"/>
      <sheetName val="[OSO아산.XLS][OSO아산.XLS]B__OSO_37"/>
      <sheetName val="[OSO아산.XLS][OSO아산.XLS]B__OSO_38"/>
      <sheetName val="[OSO아산.XLS][OSO아산.XLS]B__OSO_39"/>
      <sheetName val="[OSO아산.XLS][OSO아산.XLS]B__OSO_40"/>
      <sheetName val="[OSO아산.XLS][OSO아산.XLS]B__OSO_41"/>
      <sheetName val="[OSO아산.XLS][OSO아산.XLS]B__OSO_44"/>
      <sheetName val="[OSO아산.XLS][OSO아산.XLS]B__OSO_43"/>
      <sheetName val="[OSO아산.XLS][OSO아산.XLS]B__OSO_42"/>
      <sheetName val="[OSO아산.XLS][OSO아산.XLS]B__OSO_45"/>
      <sheetName val="[OSO아산.XLS][OSO아산.XLS]B__OSO_46"/>
      <sheetName val="경제성분석"/>
      <sheetName val="케이블DATA"/>
      <sheetName val="건축기성"/>
      <sheetName val="변수데이타"/>
      <sheetName val="LEGEND"/>
      <sheetName val="봉양~조차장간고하개명(신설)"/>
      <sheetName val="도담구내 개소별 명세"/>
      <sheetName val="총괄"/>
      <sheetName val="기초대가"/>
      <sheetName val="L-type"/>
      <sheetName val="기본일위"/>
      <sheetName val="시설물기초"/>
      <sheetName val="TIE-INS"/>
      <sheetName val="A CONDITIONS"/>
      <sheetName val="건축집계표이수"/>
      <sheetName val="건축집계합계"/>
      <sheetName val="전체"/>
      <sheetName val="◀-▶"/>
      <sheetName val="777"/>
      <sheetName val="plan&amp;section of foundation"/>
      <sheetName val="working load at the btm ft."/>
      <sheetName val="stability check"/>
      <sheetName val="design criteria"/>
      <sheetName val="design load"/>
      <sheetName val="가상data"/>
      <sheetName val="WIND-EQ"/>
      <sheetName val="배수공 주요자재 집계표"/>
      <sheetName val="Step"/>
      <sheetName val="제조경비"/>
      <sheetName val="기성내역서"/>
      <sheetName val="토공정보"/>
      <sheetName val="Steam-Sys"/>
      <sheetName val="요약&amp;결과"/>
      <sheetName val="ROE"/>
      <sheetName val="운영비총괄(Y)"/>
      <sheetName val="BGT"/>
      <sheetName val="Definitions"/>
      <sheetName val="감리을"/>
      <sheetName val="[OSO아산.XLS][OSO아산.XLS]B__OS_105"/>
      <sheetName val="계산근거"/>
      <sheetName val="MCC제원"/>
      <sheetName val="[OSO아산.XLS][OSO아산.XLS]B__OS_131"/>
      <sheetName val="[OSO아산.XLS][OSO아산.XLS]B__OSO_87"/>
      <sheetName val="[OSO아산.XLS][OSO아산.XLS]B__OS_192"/>
      <sheetName val="[OSO아산.XLS][OSO아산.XLS]B__OS_191"/>
    </sheetNames>
    <definedNames>
      <definedName name="º¹≫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sheetData sheetId="289"/>
      <sheetData sheetId="290"/>
      <sheetData sheetId="291"/>
      <sheetData sheetId="292"/>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sheetData sheetId="365"/>
      <sheetData sheetId="366"/>
      <sheetData sheetId="367" refreshError="1"/>
      <sheetData sheetId="368"/>
      <sheetData sheetId="369"/>
      <sheetData sheetId="370"/>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sheetData sheetId="438" refreshError="1"/>
      <sheetData sheetId="439" refreshError="1"/>
      <sheetData sheetId="440"/>
      <sheetData sheetId="441"/>
      <sheetData sheetId="442"/>
      <sheetData sheetId="443"/>
      <sheetData sheetId="444"/>
      <sheetData sheetId="445"/>
      <sheetData sheetId="446"/>
      <sheetData sheetId="447"/>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sheetData sheetId="457" refreshError="1"/>
      <sheetData sheetId="458" refreshError="1"/>
      <sheetData sheetId="459"/>
      <sheetData sheetId="460"/>
      <sheetData sheetId="461"/>
      <sheetData sheetId="462" refreshError="1"/>
      <sheetData sheetId="463"/>
      <sheetData sheetId="464"/>
      <sheetData sheetId="465"/>
      <sheetData sheetId="466"/>
      <sheetData sheetId="467"/>
      <sheetData sheetId="468"/>
      <sheetData sheetId="469"/>
      <sheetData sheetId="470"/>
      <sheetData sheetId="471"/>
      <sheetData sheetId="472"/>
      <sheetData sheetId="473"/>
      <sheetData sheetId="474" refreshError="1"/>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refreshError="1"/>
      <sheetData sheetId="529" refreshError="1"/>
      <sheetData sheetId="530"/>
      <sheetData sheetId="531"/>
      <sheetData sheetId="532"/>
      <sheetData sheetId="533"/>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1.토공집계"/>
      <sheetName val="2.관대집계표"/>
      <sheetName val="접합"/>
      <sheetName val="3.구조물공"/>
      <sheetName val="4.포장공"/>
      <sheetName val="5.부대공"/>
      <sheetName val="6.주요자재대"/>
      <sheetName val="7.폐기물집계"/>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Sheet1"/>
      <sheetName val="세부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변수값"/>
      <sheetName val="중기상차"/>
      <sheetName val="AS복구"/>
      <sheetName val="중기터파기"/>
      <sheetName val="식재"/>
      <sheetName val="시설물"/>
      <sheetName val="식재출력용"/>
      <sheetName val="유지관리"/>
      <sheetName val="단가"/>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데이타"/>
      <sheetName val="구조물철거타공정이월"/>
      <sheetName val="장비집계"/>
      <sheetName val="고양관재"/>
      <sheetName val="레미콘"/>
      <sheetName val="pe이중벽관"/>
      <sheetName val="pe이중벽관 (우수)"/>
      <sheetName val="D100관"/>
      <sheetName val="D16"/>
      <sheetName val="D20"/>
      <sheetName val="D25"/>
      <sheetName val="D50"/>
      <sheetName val="D75,D100"/>
      <sheetName val="내역"/>
      <sheetName val="총괄내역서"/>
      <sheetName val="SLAB"/>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터파기및재료"/>
      <sheetName val="관경고용테이프수집"/>
      <sheetName val="관경고용산근"/>
      <sheetName val="진주방향"/>
      <sheetName val="단가일람"/>
      <sheetName val="조경일람"/>
      <sheetName val="해평견적"/>
      <sheetName val="조명시설"/>
      <sheetName val="내역서(전기)"/>
      <sheetName val="일위대가목차"/>
      <sheetName val="일위대가표"/>
      <sheetName val="건축내역"/>
      <sheetName val="bearing"/>
      <sheetName val="연동내역"/>
      <sheetName val="고압수량(철거)"/>
      <sheetName val="집계표"/>
      <sheetName val="수안보-MBR1"/>
      <sheetName val="토공 total"/>
      <sheetName val="부대내역"/>
      <sheetName val="guard(mac)"/>
      <sheetName val="가도공"/>
      <sheetName val="관급자재대"/>
      <sheetName val="관접합및부설"/>
      <sheetName val="전차선로 물량표"/>
      <sheetName val="한강운반비"/>
      <sheetName val="#REF"/>
      <sheetName val="자재"/>
      <sheetName val="공통(20-91)"/>
      <sheetName val="수량산출"/>
      <sheetName val="우수받이"/>
      <sheetName val="Sheet1 (2)"/>
      <sheetName val="슬래브(유곡)"/>
      <sheetName val="자료"/>
      <sheetName val="계산서(곡선부)"/>
      <sheetName val="포장재료집계표"/>
      <sheetName val="Total"/>
      <sheetName val="설계명세서"/>
      <sheetName val="식재인부"/>
      <sheetName val="2003상반기노임기준"/>
      <sheetName val="nys"/>
      <sheetName val="1-4-2.관(약)"/>
      <sheetName val="신당동집계표"/>
      <sheetName val="교각1"/>
      <sheetName val="산출근거"/>
      <sheetName val="가점"/>
      <sheetName val="index"/>
      <sheetName val="etc"/>
      <sheetName val="data"/>
      <sheetName val="견적대비표"/>
      <sheetName val="상부집계표"/>
      <sheetName val="BD"/>
      <sheetName val="Sheet5"/>
      <sheetName val="수지표"/>
      <sheetName val="셀명"/>
      <sheetName val="공사"/>
      <sheetName val="4차원가계산서"/>
      <sheetName val="요율"/>
      <sheetName val="공사개요"/>
      <sheetName val="금액"/>
      <sheetName val="원가"/>
      <sheetName val="집수정(600-700)"/>
      <sheetName val="총괄내역서(설계)"/>
      <sheetName val="증감내역서"/>
      <sheetName val="우배수"/>
      <sheetName val="계산식"/>
      <sheetName val="차수별내역서"/>
      <sheetName val="실행대비"/>
      <sheetName val="JUCK"/>
      <sheetName val="2000,9월 일위"/>
      <sheetName val="공통단가"/>
      <sheetName val="단가조사"/>
      <sheetName val="코드표"/>
      <sheetName val="재료비"/>
      <sheetName val="운반비"/>
      <sheetName val="단가표"/>
      <sheetName val="보차도경계석"/>
      <sheetName val="설 계"/>
      <sheetName val="5.정산서"/>
      <sheetName val="설계조건"/>
      <sheetName val="데리네이타현황"/>
      <sheetName val="입찰"/>
      <sheetName val="현경"/>
      <sheetName val="L형 옹벽"/>
      <sheetName val="간지 (세)"/>
      <sheetName val="P-산#1-1(WOWA1)"/>
      <sheetName val="기초입력 DATA"/>
      <sheetName val="용역비내역-진짜"/>
      <sheetName val="실행내역"/>
      <sheetName val="T13(P68~72,78)"/>
      <sheetName val="경산"/>
      <sheetName val="삭제및변경불가"/>
      <sheetName val="날개벽(시점좌측)"/>
      <sheetName val="BID"/>
      <sheetName val="법면단"/>
      <sheetName val="잡비계산"/>
      <sheetName val="개산공사비"/>
      <sheetName val="비탈면보호공수량산출"/>
      <sheetName val="토공연장"/>
      <sheetName val="FOB발"/>
      <sheetName val="8.석축단위(H=1.5M)"/>
      <sheetName val="노임단가(2009.상)"/>
      <sheetName val="10.1 중기기초단가"/>
      <sheetName val="우각부보강"/>
      <sheetName val="ilch"/>
      <sheetName val="실행예산"/>
      <sheetName val="세금자료"/>
      <sheetName val="노임"/>
      <sheetName val="수로BOX"/>
      <sheetName val="정부노임단가"/>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값"/>
      <sheetName val="대로근거"/>
      <sheetName val="중로근거"/>
      <sheetName val="99노임단가"/>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기초단가"/>
      <sheetName val="MOTOR"/>
      <sheetName val="내역서갑지"/>
      <sheetName val="내역서을지"/>
      <sheetName val="-치수표(곡선부)"/>
      <sheetName val="자압"/>
      <sheetName val="설계예시"/>
      <sheetName val="백호우계수"/>
      <sheetName val="공사요율"/>
      <sheetName val="손익분석"/>
      <sheetName val="맨홀수량산출"/>
      <sheetName val="입력란"/>
      <sheetName val="97노임단가"/>
      <sheetName val="제잡비계산"/>
      <sheetName val="일위대가(가설)"/>
      <sheetName val="일위산출"/>
      <sheetName val="건축내역서"/>
      <sheetName val="설비내역서"/>
      <sheetName val="전기내역서"/>
      <sheetName val="중기조종사 단위단가"/>
      <sheetName val="아파트 내역"/>
      <sheetName val="인천성심병원"/>
      <sheetName val="Sheet2"/>
      <sheetName val="단면가정"/>
      <sheetName val="이토변실(A3-LINE)"/>
      <sheetName val="안전시설(수집)"/>
      <sheetName val="안전시설"/>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차액보증"/>
      <sheetName val="슬래브"/>
      <sheetName val="원가계산"/>
      <sheetName val="공사비"/>
      <sheetName val="물가대비표"/>
      <sheetName val="골재집계"/>
      <sheetName val="-레미콘집계"/>
      <sheetName val="-몰탈콘크리트"/>
      <sheetName val="자갈,시멘트,모래산출"/>
      <sheetName val="-철근집계"/>
      <sheetName val="포장재료(1)"/>
      <sheetName val="-흄관집계"/>
      <sheetName val="맨홀수량집계"/>
      <sheetName val="노무"/>
      <sheetName val="8.PILE  (돌출)"/>
      <sheetName val="L_RPTB02_01"/>
      <sheetName val="전기"/>
      <sheetName val="설계예산서"/>
      <sheetName val="예산내역서"/>
      <sheetName val="석축설면"/>
      <sheetName val="법면설면"/>
      <sheetName val="석축단"/>
      <sheetName val="법면수집"/>
      <sheetName val="지급자재"/>
      <sheetName val="조건표"/>
      <sheetName val="산출"/>
      <sheetName val="파일의이용"/>
      <sheetName val="노견단위수량"/>
      <sheetName val="견적"/>
      <sheetName val="b_balju"/>
      <sheetName val="Cost bd-&quot;A&quot;"/>
      <sheetName val="노임단가"/>
      <sheetName val="자재단가"/>
      <sheetName val="기계경비적용기준"/>
      <sheetName val="일반공사"/>
      <sheetName val="CODE"/>
      <sheetName val="말뚝지지력산정"/>
      <sheetName val="토사(PE)"/>
      <sheetName val="효성CB 1P기초"/>
      <sheetName val="공량산출서"/>
      <sheetName val="BOX"/>
      <sheetName val="설계"/>
      <sheetName val="일위대가(건축)"/>
      <sheetName val="★도급내역(2공구)"/>
      <sheetName val="5.모델링"/>
      <sheetName val="ABUT수량-A1"/>
      <sheetName val="전선 및 전선관"/>
      <sheetName val="토목검측서"/>
      <sheetName val="배수장토목공사비"/>
      <sheetName val="1.설계조건"/>
      <sheetName val="산근"/>
      <sheetName val="조건"/>
      <sheetName val="강교(Sub)"/>
      <sheetName val="단가조사서"/>
      <sheetName val="매입세율"/>
      <sheetName val="단가및재료비"/>
      <sheetName val="경비단가"/>
      <sheetName val="일위대가 "/>
      <sheetName val="참고사항"/>
      <sheetName val="근로자자료입력"/>
      <sheetName val="Macro(차단기)"/>
      <sheetName val="조명율표"/>
      <sheetName val="기계경비(시간당)"/>
      <sheetName val="램머"/>
      <sheetName val="INPUT"/>
      <sheetName val="기본일위"/>
      <sheetName val="중기사용료"/>
      <sheetName val="개비온집계"/>
      <sheetName val="개비온 단위"/>
      <sheetName val="물가자료"/>
      <sheetName val="TOTAL_BOQ"/>
      <sheetName val="깨기 총괄"/>
      <sheetName val="COPING"/>
      <sheetName val="DATA1"/>
      <sheetName val="교대(A1-A2)"/>
      <sheetName val="기초자료입력"/>
      <sheetName val="APT"/>
      <sheetName val="부시수량"/>
      <sheetName val="CON'C"/>
      <sheetName val="wall"/>
      <sheetName val="단가산출내역(노임부분수정)"/>
      <sheetName val="배수지집꓄표"/>
      <sheetName val="밀도포장수량집계표"/>
      <sheetName val="전기일위대가"/>
      <sheetName val="가시설단위수량"/>
      <sheetName val="SORCE1"/>
      <sheetName val="공사명입력"/>
      <sheetName val="D"/>
      <sheetName val="1,2공구원가계산서"/>
      <sheetName val="2공구산출내역"/>
      <sheetName val="1공구산출내역서"/>
      <sheetName val="원가계산서"/>
      <sheetName val="기초코드"/>
      <sheetName val="Sheet17"/>
      <sheetName val="원형1호맨홀토공수량"/>
      <sheetName val="설계내역"/>
      <sheetName val="총괄집계_"/>
      <sheetName val="날개벽철근집계_"/>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PVC접합개소_산출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BQ(실행)"/>
      <sheetName val="안정검토(온1)"/>
      <sheetName val="도급"/>
      <sheetName val="수량BOQ"/>
      <sheetName val="수량"/>
      <sheetName val="집수정단위수량600 "/>
      <sheetName val="S.중기사용료"/>
      <sheetName val="소비자가"/>
      <sheetName val="을"/>
      <sheetName val="영동(D)"/>
      <sheetName val="내역서단가산출용"/>
      <sheetName val="입찰안"/>
      <sheetName val="위치조서"/>
      <sheetName val="70%"/>
      <sheetName val="관경별내역서"/>
      <sheetName val="상호참고자료"/>
      <sheetName val="공사기본내용입력"/>
      <sheetName val="발주처자료입력"/>
      <sheetName val="회사기본자료"/>
      <sheetName val="하자보증자료"/>
      <sheetName val="기술자관련자료"/>
      <sheetName val="6PILE  (돌출)"/>
      <sheetName val="POOM_MOTO"/>
      <sheetName val="단위단가"/>
      <sheetName val="인건비"/>
      <sheetName val="산근터빈"/>
      <sheetName val="토공집계"/>
      <sheetName val="[고양관재.XLSŝ보차도경계석집계표(종)"/>
      <sheetName val="원가계산 (2)"/>
      <sheetName val="기본단가표"/>
      <sheetName val="설명"/>
      <sheetName val="자압1"/>
      <sheetName val="4차공사"/>
      <sheetName val="수자재단위당"/>
      <sheetName val="EP0618"/>
      <sheetName val="구체"/>
      <sheetName val="좌측날개벽"/>
      <sheetName val="우측날개벽"/>
      <sheetName val="수압시험수집"/>
      <sheetName val="수압시험산근"/>
      <sheetName val="중부"/>
      <sheetName val="북부"/>
      <sheetName val="남부"/>
      <sheetName val="A1-DATA"/>
      <sheetName val="단면"/>
      <sheetName val="상부공"/>
      <sheetName val="3련 BOX"/>
      <sheetName val="공사비증감"/>
      <sheetName val="깨기"/>
      <sheetName val="단면A-A(TR)"/>
      <sheetName val="고유코드_설계"/>
      <sheetName val="1-1"/>
      <sheetName val="토적표"/>
      <sheetName val="배수공수집"/>
      <sheetName val="산출내역서"/>
      <sheetName val="입찰견적보고서"/>
      <sheetName val="용수량(생활용수)"/>
      <sheetName val="총괄 내역서"/>
      <sheetName val="총계"/>
      <sheetName val="2호맨홀공제수량"/>
      <sheetName val="외천교"/>
      <sheetName val="2.고용보험료산출근거"/>
      <sheetName val="설비"/>
      <sheetName val="가감수량"/>
      <sheetName val="자재단가_사급"/>
      <sheetName val="중기적산목록"/>
      <sheetName val="이름정의"/>
      <sheetName val="초기화면"/>
      <sheetName val="대창(함평)"/>
      <sheetName val="대창(장성)"/>
      <sheetName val="유입부"/>
      <sheetName val="교사기준면적(초등)"/>
      <sheetName val="예산서"/>
      <sheetName val="HVAC"/>
      <sheetName val="계장 품셈표"/>
      <sheetName val="일반수량"/>
      <sheetName val="철근총괄집계표"/>
      <sheetName val="산업"/>
      <sheetName val="교각별철근수량집계표"/>
      <sheetName val="LP-S"/>
      <sheetName val="공사비 증감 내역서"/>
      <sheetName val="전기실(고압)"/>
      <sheetName val="산출1"/>
      <sheetName val="3연box"/>
      <sheetName val="인건-측정"/>
      <sheetName val="특수선일위대가"/>
      <sheetName val="공문(신)"/>
      <sheetName val="영업소산출근거"/>
      <sheetName val="평가데이터"/>
      <sheetName val="WORK"/>
      <sheetName val="1호맨홀가감수량"/>
      <sheetName val="가시설(TYPE-A)"/>
      <sheetName val="1-1평균터파기고(1)"/>
      <sheetName val="1호맨홀수량산출"/>
      <sheetName val="원가서"/>
      <sheetName val="6-1. 관개량조서"/>
      <sheetName val="투찰"/>
      <sheetName val="부하계산서"/>
      <sheetName val="갑지"/>
      <sheetName val="2.토목공사"/>
      <sheetName val="7월11일"/>
      <sheetName val="SLAB&quot;1&quot;"/>
      <sheetName val="오수관연장산출"/>
      <sheetName val="청천내"/>
      <sheetName val="conclusion"/>
      <sheetName val="comparables"/>
      <sheetName val="Deduction"/>
      <sheetName val="other"/>
      <sheetName val="결정단가"/>
      <sheetName val="토지사정조서"/>
      <sheetName val="조작대(1연)"/>
      <sheetName val="가시설수량"/>
      <sheetName val="40단가산출서"/>
      <sheetName val="교각계산"/>
      <sheetName val="하중조건(평상시)"/>
      <sheetName val="쌍송교"/>
      <sheetName val="총괄표"/>
      <sheetName val="내역서01"/>
      <sheetName val="40집계"/>
      <sheetName val="내역서1999.8최종"/>
      <sheetName val="인건비 "/>
      <sheetName val="96정변2"/>
      <sheetName val="마산방향철근집계"/>
      <sheetName val="마산방향"/>
      <sheetName val="Front"/>
      <sheetName val="ITEM"/>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비계공사"/>
      <sheetName val="5.2.6~7공사요율"/>
      <sheetName val="기존도수로깨기"/>
      <sheetName val="내역서적용수량"/>
      <sheetName val="2)관접합"/>
      <sheetName val="기초계산(Pmax)"/>
      <sheetName val="지수적용공사비내역서"/>
      <sheetName val="부대공"/>
      <sheetName val="배수공"/>
      <sheetName val="포장공"/>
      <sheetName val="공종별산출내역서"/>
      <sheetName val="원가입력"/>
      <sheetName val="내역갑지"/>
      <sheetName val="철거산출근거"/>
      <sheetName val="이토변실"/>
      <sheetName val="전체철근집계"/>
      <sheetName val="계약서"/>
      <sheetName val="2차기성내역서"/>
      <sheetName val="계정"/>
      <sheetName val="골막이(야매)"/>
      <sheetName val="공구"/>
      <sheetName val="관로토공"/>
      <sheetName val="단가산출"/>
      <sheetName val="࠶IĂ_x0000_嫗ऀࠀ"/>
      <sheetName val="토목공사"/>
      <sheetName val="견적서을지"/>
      <sheetName val="SG"/>
      <sheetName val="충주"/>
      <sheetName val="노무비 근거"/>
      <sheetName val="트렌치집계"/>
      <sheetName val="고시단가"/>
      <sheetName val="3.하중산정4.지지력"/>
      <sheetName val="토공_total"/>
      <sheetName val="전기단가조사서"/>
      <sheetName val="01"/>
      <sheetName val="차도부연장현황"/>
      <sheetName val="감시비교(자동제어비교)"/>
      <sheetName val="역T형(H=6.0) (2)"/>
      <sheetName val="수량총"/>
      <sheetName val="토공총"/>
      <sheetName val="실행철강하도"/>
      <sheetName val="이월도표"/>
      <sheetName val="추적+궁합"/>
      <sheetName val="로또정석"/>
      <sheetName val="최근21회정석"/>
      <sheetName val="당첨금"/>
      <sheetName val="로또그림"/>
      <sheetName val="로또용어"/>
      <sheetName val="로또abc"/>
      <sheetName val="로또10계명"/>
      <sheetName val="7.PILE  (돌출)"/>
      <sheetName val="일위목록"/>
      <sheetName val="신호등일위대가"/>
      <sheetName val="동일대내"/>
      <sheetName val="부대tu"/>
      <sheetName val="Sheet7"/>
      <sheetName val="Sheet6"/>
      <sheetName val="Sheet4"/>
      <sheetName val="Sheet3 (2)"/>
      <sheetName val="summary"/>
      <sheetName val="chart"/>
      <sheetName val="chart update"/>
      <sheetName val="남평1"/>
      <sheetName val="남평2"/>
      <sheetName val="남평3"/>
      <sheetName val="회동1"/>
      <sheetName val="회동2"/>
      <sheetName val="회동3"/>
      <sheetName val="회동4"/>
      <sheetName val="수목표준대가"/>
      <sheetName val="type-F"/>
      <sheetName val="접합 및 부설 "/>
      <sheetName val="천방교접속"/>
      <sheetName val="대포2교접속"/>
      <sheetName val="총_구조물공"/>
      <sheetName val="신우"/>
      <sheetName val="I.설계조건"/>
      <sheetName val="음봉방향"/>
      <sheetName val="5.배수관로"/>
      <sheetName val="주요자재"/>
      <sheetName val="폐기물처리"/>
      <sheetName val="방음벽기초"/>
      <sheetName val="1호인버트수량"/>
      <sheetName val="대정2공구"/>
      <sheetName val="직공비"/>
      <sheetName val="정렬"/>
      <sheetName val="기기리스트"/>
      <sheetName val="교량하부공"/>
      <sheetName val="우수"/>
      <sheetName val="기초공"/>
      <sheetName val="기둥(원형)"/>
      <sheetName val="목록"/>
      <sheetName val="철콘"/>
      <sheetName val="표준건축비"/>
      <sheetName val="공비대비"/>
      <sheetName val="설계내역서"/>
      <sheetName val="토적(3차분)"/>
      <sheetName val="토량운반계산"/>
      <sheetName val="신고분기설정참고"/>
      <sheetName val="거래처자료등록"/>
      <sheetName val="노무비"/>
      <sheetName val="2000년1차"/>
      <sheetName val="2000전체분"/>
      <sheetName val="남평내역"/>
      <sheetName val="사다리"/>
      <sheetName val="2"/>
      <sheetName val="돌담교 상부수량"/>
      <sheetName val="개별직종노임단가(2003.9)"/>
      <sheetName val="단가대비표"/>
      <sheetName val="단위수량산출"/>
      <sheetName val="A LINE"/>
      <sheetName val="왕십리방향"/>
      <sheetName val="3.2 3차처리시설"/>
      <sheetName val="자재집계"/>
      <sheetName val="설비동집계표-전체"/>
      <sheetName val="설비동집계"/>
      <sheetName val="설비동산근"/>
      <sheetName val="불인산저장조집계"/>
      <sheetName val="설비동-불인산저장조"/>
      <sheetName val="원형맨홀수량"/>
      <sheetName val="대치판정"/>
      <sheetName val="A-4"/>
      <sheetName val="토량1-1"/>
      <sheetName val="단가 및 재료비"/>
      <sheetName val="중기사용료산출근거"/>
      <sheetName val="cal"/>
      <sheetName val="투자비"/>
      <sheetName val="점자블럭산_x0002_"/>
      <sheetName val=""/>
      <sheetName val="소도3교"/>
      <sheetName val="노임단가(2008.상)"/>
      <sheetName val="기본"/>
      <sheetName val="재료비단가"/>
      <sheetName val="조성원가DATA"/>
      <sheetName val="사업비"/>
      <sheetName val="역T형교대(말뚝기초)"/>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E36">
            <v>5</v>
          </cell>
        </row>
        <row r="37">
          <cell r="B37" t="str">
            <v>소켓플랜지T형관</v>
          </cell>
          <cell r="C37" t="str">
            <v>D=100×100</v>
          </cell>
          <cell r="E37">
            <v>5</v>
          </cell>
        </row>
        <row r="38">
          <cell r="B38" t="str">
            <v>소켓플랜지T형관</v>
          </cell>
          <cell r="C38" t="str">
            <v>D=100×100</v>
          </cell>
          <cell r="E38">
            <v>6</v>
          </cell>
        </row>
        <row r="39">
          <cell r="B39" t="str">
            <v>소켓T형관</v>
          </cell>
          <cell r="C39" t="str">
            <v>D=100×100</v>
          </cell>
          <cell r="E39">
            <v>4</v>
          </cell>
        </row>
        <row r="40">
          <cell r="B40" t="str">
            <v>소켓T형관</v>
          </cell>
          <cell r="C40" t="str">
            <v>D=100×100</v>
          </cell>
          <cell r="E40">
            <v>5</v>
          </cell>
        </row>
        <row r="41">
          <cell r="B41" t="str">
            <v>소켓T형관</v>
          </cell>
          <cell r="C41" t="str">
            <v>D=100×100</v>
          </cell>
          <cell r="E41">
            <v>8</v>
          </cell>
        </row>
        <row r="42">
          <cell r="B42" t="str">
            <v>이 음 관</v>
          </cell>
          <cell r="C42" t="str">
            <v>D=80</v>
          </cell>
          <cell r="E42">
            <v>9</v>
          </cell>
        </row>
        <row r="43">
          <cell r="B43" t="str">
            <v>이 음 관</v>
          </cell>
          <cell r="C43" t="str">
            <v>D=100</v>
          </cell>
          <cell r="E43">
            <v>10</v>
          </cell>
        </row>
        <row r="44">
          <cell r="B44" t="str">
            <v>이 음 관</v>
          </cell>
          <cell r="C44" t="str">
            <v>D=150</v>
          </cell>
          <cell r="E44">
            <v>12</v>
          </cell>
        </row>
        <row r="45">
          <cell r="B45" t="str">
            <v>이 음 관</v>
          </cell>
          <cell r="C45" t="str">
            <v>D=200</v>
          </cell>
          <cell r="E45">
            <v>18</v>
          </cell>
        </row>
        <row r="46">
          <cell r="B46" t="str">
            <v>이 음 관</v>
          </cell>
          <cell r="C46" t="str">
            <v>D=250</v>
          </cell>
          <cell r="E46">
            <v>25</v>
          </cell>
        </row>
        <row r="47">
          <cell r="B47" t="str">
            <v>이 음 관</v>
          </cell>
          <cell r="C47" t="str">
            <v>D=300</v>
          </cell>
          <cell r="E47">
            <v>34</v>
          </cell>
        </row>
        <row r="48">
          <cell r="B48" t="str">
            <v>플랜지관</v>
          </cell>
          <cell r="C48" t="str">
            <v>D=80</v>
          </cell>
          <cell r="E48">
            <v>7.9</v>
          </cell>
        </row>
        <row r="49">
          <cell r="B49" t="str">
            <v>플랜지관</v>
          </cell>
          <cell r="C49" t="str">
            <v>D=100</v>
          </cell>
          <cell r="E49">
            <v>9.6</v>
          </cell>
        </row>
        <row r="50">
          <cell r="B50" t="str">
            <v>플랜지관</v>
          </cell>
          <cell r="C50" t="str">
            <v>D=150</v>
          </cell>
          <cell r="E50">
            <v>15.6</v>
          </cell>
        </row>
        <row r="51">
          <cell r="B51" t="str">
            <v>플랜지관</v>
          </cell>
          <cell r="C51" t="str">
            <v>D=200</v>
          </cell>
          <cell r="E51">
            <v>22.5</v>
          </cell>
        </row>
        <row r="52">
          <cell r="B52" t="str">
            <v>플랜지관</v>
          </cell>
          <cell r="C52" t="str">
            <v>D=250</v>
          </cell>
          <cell r="E52">
            <v>31.5</v>
          </cell>
        </row>
        <row r="53">
          <cell r="B53" t="str">
            <v>플랜지관</v>
          </cell>
          <cell r="C53" t="str">
            <v>D=300</v>
          </cell>
          <cell r="E53">
            <v>41.5</v>
          </cell>
        </row>
        <row r="54">
          <cell r="B54" t="str">
            <v>제 수 변</v>
          </cell>
          <cell r="C54" t="str">
            <v>D=80</v>
          </cell>
          <cell r="E54">
            <v>42</v>
          </cell>
        </row>
        <row r="55">
          <cell r="B55" t="str">
            <v>제 수 변</v>
          </cell>
          <cell r="C55" t="str">
            <v>D=100</v>
          </cell>
          <cell r="E55">
            <v>50</v>
          </cell>
        </row>
        <row r="56">
          <cell r="B56" t="str">
            <v>제 수 변</v>
          </cell>
          <cell r="C56" t="str">
            <v>D=150</v>
          </cell>
          <cell r="E56">
            <v>90</v>
          </cell>
        </row>
        <row r="57">
          <cell r="B57" t="str">
            <v>제 수 변</v>
          </cell>
          <cell r="C57" t="str">
            <v>D=200</v>
          </cell>
          <cell r="E57">
            <v>140</v>
          </cell>
        </row>
        <row r="58">
          <cell r="B58" t="str">
            <v>제 수 변</v>
          </cell>
          <cell r="C58" t="str">
            <v>D=300</v>
          </cell>
          <cell r="E58">
            <v>280</v>
          </cell>
        </row>
        <row r="59">
          <cell r="B59" t="str">
            <v>공 기 변</v>
          </cell>
          <cell r="C59" t="str">
            <v>D=80</v>
          </cell>
          <cell r="E59">
            <v>94</v>
          </cell>
        </row>
        <row r="60">
          <cell r="B60" t="str">
            <v>공 기 변</v>
          </cell>
          <cell r="C60" t="str">
            <v>D=100</v>
          </cell>
          <cell r="E60">
            <v>110</v>
          </cell>
        </row>
        <row r="61">
          <cell r="B61" t="str">
            <v>단    관</v>
          </cell>
          <cell r="C61" t="str">
            <v>D=80</v>
          </cell>
          <cell r="E61">
            <v>13.5</v>
          </cell>
          <cell r="H61">
            <v>0.8</v>
          </cell>
          <cell r="I61" t="str">
            <v>×</v>
          </cell>
          <cell r="J61" t="str">
            <v>＋</v>
          </cell>
        </row>
        <row r="62">
          <cell r="B62" t="str">
            <v>플랜지단관</v>
          </cell>
          <cell r="C62" t="str">
            <v>D=100</v>
          </cell>
          <cell r="E62">
            <v>16.399999999999999</v>
          </cell>
          <cell r="H62">
            <v>0.8</v>
          </cell>
          <cell r="I62" t="str">
            <v>×</v>
          </cell>
          <cell r="J62" t="str">
            <v>＋</v>
          </cell>
        </row>
        <row r="63">
          <cell r="B63" t="str">
            <v>플랜지단관</v>
          </cell>
          <cell r="C63" t="str">
            <v>D=100</v>
          </cell>
          <cell r="E63">
            <v>16.399999999999999</v>
          </cell>
          <cell r="H63">
            <v>0.92</v>
          </cell>
          <cell r="I63" t="str">
            <v>×</v>
          </cell>
          <cell r="J63" t="str">
            <v>＋</v>
          </cell>
        </row>
        <row r="64">
          <cell r="B64" t="str">
            <v>플랜지단관</v>
          </cell>
          <cell r="C64" t="str">
            <v>D=100</v>
          </cell>
          <cell r="E64">
            <v>16.399999999999999</v>
          </cell>
          <cell r="H64">
            <v>-2</v>
          </cell>
          <cell r="I64" t="str">
            <v>×</v>
          </cell>
          <cell r="J64" t="str">
            <v>＋</v>
          </cell>
        </row>
        <row r="65">
          <cell r="B65" t="str">
            <v>플랜지단관</v>
          </cell>
          <cell r="C65" t="str">
            <v>D=100</v>
          </cell>
          <cell r="E65">
            <v>16.399999999999999</v>
          </cell>
          <cell r="H65">
            <v>-1</v>
          </cell>
          <cell r="I65" t="str">
            <v>×</v>
          </cell>
          <cell r="J65" t="str">
            <v>＋</v>
          </cell>
        </row>
        <row r="66">
          <cell r="B66" t="str">
            <v>플랜지단관</v>
          </cell>
          <cell r="C66" t="str">
            <v>D=100</v>
          </cell>
          <cell r="E66">
            <v>16.399999999999999</v>
          </cell>
          <cell r="H66">
            <v>0</v>
          </cell>
          <cell r="I66" t="str">
            <v>×</v>
          </cell>
          <cell r="J66" t="str">
            <v>＋</v>
          </cell>
        </row>
        <row r="67">
          <cell r="B67" t="str">
            <v>플랜지단관</v>
          </cell>
          <cell r="C67" t="str">
            <v>D=100</v>
          </cell>
          <cell r="E67">
            <v>16.399999999999999</v>
          </cell>
          <cell r="H67">
            <v>1</v>
          </cell>
          <cell r="I67" t="str">
            <v>×</v>
          </cell>
          <cell r="J67" t="str">
            <v>＋</v>
          </cell>
        </row>
        <row r="68">
          <cell r="B68" t="str">
            <v>플랜지단관</v>
          </cell>
          <cell r="C68" t="str">
            <v>D=100</v>
          </cell>
          <cell r="E68">
            <v>16.399999999999999</v>
          </cell>
          <cell r="H68">
            <v>2</v>
          </cell>
          <cell r="I68" t="str">
            <v>×</v>
          </cell>
          <cell r="J68" t="str">
            <v>＋</v>
          </cell>
        </row>
        <row r="69">
          <cell r="B69" t="str">
            <v>단    관</v>
          </cell>
          <cell r="C69" t="str">
            <v>D=125</v>
          </cell>
          <cell r="E69">
            <v>21</v>
          </cell>
          <cell r="H69">
            <v>3</v>
          </cell>
          <cell r="I69" t="str">
            <v>×</v>
          </cell>
          <cell r="J69" t="str">
            <v>＋</v>
          </cell>
        </row>
        <row r="70">
          <cell r="B70" t="str">
            <v>단    관</v>
          </cell>
          <cell r="C70" t="str">
            <v>D=150</v>
          </cell>
          <cell r="E70">
            <v>25.3</v>
          </cell>
          <cell r="H70">
            <v>4</v>
          </cell>
          <cell r="I70" t="str">
            <v>×</v>
          </cell>
          <cell r="J70" t="str">
            <v>＋</v>
          </cell>
        </row>
        <row r="71">
          <cell r="B71" t="str">
            <v>단    관</v>
          </cell>
          <cell r="C71" t="str">
            <v>D=200</v>
          </cell>
          <cell r="E71">
            <v>33.799999999999997</v>
          </cell>
          <cell r="H71">
            <v>5</v>
          </cell>
          <cell r="I71" t="str">
            <v>×</v>
          </cell>
          <cell r="J71" t="str">
            <v>＋</v>
          </cell>
        </row>
        <row r="72">
          <cell r="B72" t="str">
            <v>단    관</v>
          </cell>
          <cell r="C72" t="str">
            <v>D=250</v>
          </cell>
          <cell r="E72">
            <v>44.3</v>
          </cell>
          <cell r="H72">
            <v>6</v>
          </cell>
          <cell r="I72" t="str">
            <v>×</v>
          </cell>
          <cell r="J72" t="str">
            <v>＋</v>
          </cell>
        </row>
        <row r="73">
          <cell r="B73" t="str">
            <v>단    관</v>
          </cell>
          <cell r="C73" t="str">
            <v>D=300</v>
          </cell>
          <cell r="E73">
            <v>56.3</v>
          </cell>
          <cell r="H73">
            <v>7</v>
          </cell>
          <cell r="I73" t="str">
            <v>×</v>
          </cell>
          <cell r="J73" t="str">
            <v>＋</v>
          </cell>
        </row>
        <row r="74">
          <cell r="B74" t="str">
            <v>단    관</v>
          </cell>
          <cell r="C74" t="str">
            <v>D=350</v>
          </cell>
          <cell r="E74">
            <v>69.599999999999994</v>
          </cell>
          <cell r="H74">
            <v>8</v>
          </cell>
          <cell r="I74" t="str">
            <v>×</v>
          </cell>
          <cell r="J74" t="str">
            <v>＋</v>
          </cell>
        </row>
        <row r="75">
          <cell r="B75" t="str">
            <v>단    관</v>
          </cell>
          <cell r="C75" t="str">
            <v>D=400</v>
          </cell>
          <cell r="E75">
            <v>83.7</v>
          </cell>
          <cell r="H75">
            <v>9</v>
          </cell>
          <cell r="I75" t="str">
            <v>×</v>
          </cell>
          <cell r="J75" t="str">
            <v>＋</v>
          </cell>
        </row>
        <row r="76">
          <cell r="B76" t="str">
            <v>단    관</v>
          </cell>
          <cell r="C76" t="str">
            <v>D=450</v>
          </cell>
          <cell r="E76">
            <v>98.5</v>
          </cell>
          <cell r="H76">
            <v>10</v>
          </cell>
          <cell r="I76" t="str">
            <v>×</v>
          </cell>
          <cell r="J76" t="str">
            <v>＋</v>
          </cell>
        </row>
        <row r="77">
          <cell r="B77" t="str">
            <v>단    관</v>
          </cell>
          <cell r="C77" t="str">
            <v>D=500</v>
          </cell>
          <cell r="E77">
            <v>115.6</v>
          </cell>
          <cell r="H77">
            <v>11</v>
          </cell>
          <cell r="I77" t="str">
            <v>×</v>
          </cell>
          <cell r="J77" t="str">
            <v>＋</v>
          </cell>
        </row>
        <row r="78">
          <cell r="B78" t="str">
            <v>단    관</v>
          </cell>
          <cell r="C78" t="str">
            <v>D=600</v>
          </cell>
          <cell r="E78">
            <v>152</v>
          </cell>
          <cell r="H78">
            <v>12</v>
          </cell>
          <cell r="I78" t="str">
            <v>×</v>
          </cell>
          <cell r="J78" t="str">
            <v>＋</v>
          </cell>
        </row>
        <row r="79">
          <cell r="B79" t="str">
            <v>단    관</v>
          </cell>
          <cell r="C79" t="str">
            <v>D=700</v>
          </cell>
          <cell r="E79">
            <v>193</v>
          </cell>
          <cell r="H79">
            <v>13</v>
          </cell>
          <cell r="I79" t="str">
            <v>×</v>
          </cell>
          <cell r="J79" t="str">
            <v>＋</v>
          </cell>
        </row>
        <row r="80">
          <cell r="B80" t="str">
            <v>단    관</v>
          </cell>
          <cell r="C80" t="str">
            <v>D=800</v>
          </cell>
          <cell r="E80">
            <v>238.7</v>
          </cell>
          <cell r="H80">
            <v>14</v>
          </cell>
          <cell r="I80" t="str">
            <v>×</v>
          </cell>
          <cell r="J80" t="str">
            <v>＋</v>
          </cell>
        </row>
        <row r="81">
          <cell r="B81" t="str">
            <v>단    관</v>
          </cell>
          <cell r="C81" t="str">
            <v>D=900</v>
          </cell>
          <cell r="E81">
            <v>288.7</v>
          </cell>
          <cell r="H81">
            <v>15</v>
          </cell>
          <cell r="I81" t="str">
            <v>×</v>
          </cell>
          <cell r="J81" t="str">
            <v>＋</v>
          </cell>
        </row>
        <row r="82">
          <cell r="B82" t="str">
            <v>단    관</v>
          </cell>
          <cell r="C82" t="str">
            <v>D=1000</v>
          </cell>
          <cell r="E82">
            <v>343.2</v>
          </cell>
          <cell r="H82">
            <v>16</v>
          </cell>
          <cell r="I82" t="str">
            <v>×</v>
          </cell>
          <cell r="J82" t="str">
            <v>＋</v>
          </cell>
        </row>
        <row r="83">
          <cell r="B83" t="str">
            <v>단    관</v>
          </cell>
          <cell r="C83" t="str">
            <v>D=1100</v>
          </cell>
          <cell r="E83">
            <v>399.5</v>
          </cell>
          <cell r="H83">
            <v>17</v>
          </cell>
          <cell r="I83" t="str">
            <v>×</v>
          </cell>
          <cell r="J83" t="str">
            <v>＋</v>
          </cell>
        </row>
        <row r="84">
          <cell r="B84" t="str">
            <v>단    관</v>
          </cell>
          <cell r="C84" t="str">
            <v>D=1200</v>
          </cell>
          <cell r="E84">
            <v>465.9</v>
          </cell>
          <cell r="H84">
            <v>18</v>
          </cell>
          <cell r="I84" t="str">
            <v>×</v>
          </cell>
          <cell r="J84" t="str">
            <v>＋</v>
          </cell>
        </row>
        <row r="85">
          <cell r="B85" t="str">
            <v>없음</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refreshError="1"/>
      <sheetData sheetId="252" refreshError="1"/>
      <sheetData sheetId="253" refreshError="1"/>
      <sheetData sheetId="254" refreshError="1"/>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sheetData sheetId="546"/>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sheetData sheetId="593"/>
      <sheetData sheetId="594"/>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L"/>
      <sheetName val="표지"/>
      <sheetName val="종합"/>
      <sheetName val="생산성"/>
      <sheetName val="생산성미달"/>
      <sheetName val="품질종합"/>
      <sheetName val="DPTV분야별"/>
      <sheetName val="DIQS분야별"/>
      <sheetName val="WARRANTY분야별"/>
      <sheetName val="시장미달"/>
      <sheetName val="부품미달"/>
      <sheetName val="Cover"/>
      <sheetName val="관리방안"/>
      <sheetName val="부서별 진행계획(부평프레스)"/>
      <sheetName val="부서별 진행계획(Team용)"/>
      <sheetName val="해외생산"/>
      <sheetName val="토공"/>
      <sheetName val="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DATA"/>
      <sheetName val="LX-CAL"/>
      <sheetName val="Sheet1"/>
      <sheetName val="공사비집계"/>
      <sheetName val="수안보-MBR1"/>
      <sheetName val="단면치수"/>
      <sheetName val="실행철강하도"/>
      <sheetName val="BQ(실행)"/>
      <sheetName val="우각부보강"/>
      <sheetName val="????"/>
      <sheetName val="사용성검토"/>
      <sheetName val="내역서"/>
      <sheetName val="기기리스트"/>
      <sheetName val="Macro(차단기)"/>
      <sheetName val="Graph (LGEN)"/>
      <sheetName val="out_prog"/>
      <sheetName val="선적schedule (2)"/>
      <sheetName val="공종단가"/>
      <sheetName val="흥양2교토공집계표"/>
      <sheetName val="UNIT"/>
      <sheetName val="설계"/>
      <sheetName val="6PILE  (돌출)"/>
      <sheetName val="LOPCALC"/>
      <sheetName val="COPING"/>
      <sheetName val="계수시트"/>
      <sheetName val="원가계산서"/>
      <sheetName val="감가상각"/>
      <sheetName val="Cost bd-&quot;A&quot;"/>
      <sheetName val="외천교"/>
      <sheetName val="세부내역서"/>
      <sheetName val="동해title"/>
      <sheetName val="매입세"/>
      <sheetName val="Total"/>
      <sheetName val="Pjny"/>
      <sheetName val="CONCRETE"/>
      <sheetName val="현금"/>
      <sheetName val="소상 &quot;1&quot;"/>
      <sheetName val="5.모델링"/>
      <sheetName val="PROJECT BRIEF(EX.NEW)"/>
      <sheetName val="기계내역"/>
      <sheetName val="TARGET"/>
      <sheetName val="Macro1"/>
      <sheetName val="준검 내역서"/>
      <sheetName val="자압"/>
      <sheetName val="ÅÍ³ÎÁ¶µµ"/>
      <sheetName val="Àü¾Ð°­ÇÏ-»óÇà"/>
      <sheetName val="Àü¾Ð°­ÇÏ-ÇÏÇà"/>
      <sheetName val="&quot;u&quot; TYPE ±¸°£ Á¶¸í"/>
      <sheetName val="&quot;U&quot;TYPE Àü¾Ð°­ÇÏ"/>
      <sheetName val="TR¿ë·®"/>
      <sheetName val="TR¿ë·® (2)"/>
      <sheetName val="°£¼±±½±â ¼³¸í"/>
      <sheetName val="°£¼±±½±â"/>
      <sheetName val="Á¢Áö"/>
      <sheetName val="Á÷·ùÀü¿ø"/>
      <sheetName val="ºÒÆòÇü °è»ê½Ä"/>
      <sheetName val="°è»ê1"/>
      <sheetName val="°è»ê2"/>
      <sheetName val="»ç¿ë¼º°ËÅä"/>
      <sheetName val="1.설계조건"/>
      <sheetName val="#REF"/>
      <sheetName val="가설건물"/>
      <sheetName val="MOTOR"/>
      <sheetName val="정부노임단가"/>
      <sheetName val="DATE"/>
      <sheetName val="INPUT"/>
      <sheetName val="ELECTRIC"/>
      <sheetName val="PIPE내역(FCN)"/>
      <sheetName val="Sheet7"/>
      <sheetName val="교대"/>
      <sheetName val="내역"/>
      <sheetName val="본선 토공 분배표"/>
      <sheetName val="Macro2"/>
      <sheetName val="BID"/>
      <sheetName val="Dae_Jiju"/>
      <sheetName val="Sikje_ingun"/>
      <sheetName val="TREE_D"/>
      <sheetName val="표지 (2)"/>
      <sheetName val="2.단면가정"/>
      <sheetName val="회로내역(승인)"/>
      <sheetName val="환율적용표"/>
      <sheetName val="유동표(변경)"/>
      <sheetName val="부대내역"/>
      <sheetName val="노임"/>
      <sheetName val="10.1"/>
      <sheetName val="청구내역(9807)"/>
      <sheetName val="약품설비"/>
      <sheetName val="KL HSMT tinh thieu"/>
      <sheetName val="Parem"/>
      <sheetName val="2.손익계산서"/>
      <sheetName val="JUCKEYK"/>
      <sheetName val="부하(반월)"/>
      <sheetName val="와동25-3(변경)"/>
      <sheetName val="Sheet3"/>
      <sheetName val="Factor"/>
      <sheetName val="부하(성남)"/>
      <sheetName val="Y-WORK"/>
      <sheetName val="MOTOR3"/>
      <sheetName val="Data&amp;Result"/>
      <sheetName val="공사개요"/>
      <sheetName val="CALCULATION"/>
      <sheetName val="플랜트 설치"/>
      <sheetName val="c_balju"/>
      <sheetName val="NA"/>
      <sheetName val="BSD (2)"/>
      <sheetName val="데이타"/>
      <sheetName val="일위대가목차"/>
      <sheetName val="½ÇÇàÃ¶°­ÇÏµµ"/>
      <sheetName val="¼ö¾Èº¸-MBR1"/>
      <sheetName val="´Ü¸éÄ¡¼ö"/>
      <sheetName val="³»¿ª¼­"/>
      <sheetName val="°ø»çºñÁý°è"/>
      <sheetName val="BQ(½ÇÇà)"/>
      <sheetName val="¿ì°¢ºÎº¸°­"/>
      <sheetName val="Çö±Ý"/>
      <sheetName val="±â±â¸®½ºÆ®"/>
      <sheetName val="Èï¾ç2±³Åä°øÁý°èÇ¥"/>
      <sheetName val="¼³°è"/>
      <sheetName val="°è¼ö½ÃÆ®"/>
      <sheetName val="¿ø°¡°è»ê¼­"/>
      <sheetName val="µ¿ÇØtitle"/>
      <sheetName val="5.¸ðµ¨¸µ"/>
      <sheetName val="¿ÜÃµ±³"/>
      <sheetName val="¼±Àûschedule (2)"/>
      <sheetName val="Macro(Â÷´Ü±â)"/>
      <sheetName val="±â°è³»¿ª"/>
      <sheetName val="¼Ò»ó &quot;1&quot;"/>
      <sheetName val="ÁØ°Ë ³»¿ª¼­"/>
      <sheetName val="ÀÚ¾Ð"/>
      <sheetName val="1.¼³°èÁ¶°Ç"/>
      <sheetName val="°¡¼³°Ç¹°"/>
      <sheetName val="°¨°¡»ó°¢"/>
      <sheetName val="Á¤ºÎ³ëÀÓ´Ü°¡"/>
      <sheetName val="°øÁ¾´Ü°¡"/>
      <sheetName val="PIPE³»¿ª(FCN)"/>
      <sheetName val="입찰내역서"/>
      <sheetName val="교각계산"/>
      <sheetName val="대치판정"/>
      <sheetName val="S0"/>
      <sheetName val="Sheet17"/>
      <sheetName val="포설list원본"/>
      <sheetName val="표지(1)"/>
      <sheetName val="차액보증"/>
      <sheetName val="ABUT수량-A1"/>
      <sheetName val="ITEM"/>
      <sheetName val="자압1"/>
      <sheetName val="공용시설내역"/>
      <sheetName val="입고장부 (4)"/>
      <sheetName val="List(rev.B)"/>
      <sheetName val="h-013211-2"/>
      <sheetName val="VESSEL Sh. 1"/>
      <sheetName val="Sheet6"/>
      <sheetName val="월선수금"/>
      <sheetName val="설계가"/>
      <sheetName val="A-4"/>
      <sheetName val="일반공사"/>
      <sheetName val="가도공"/>
      <sheetName val="b_balju_cho"/>
      <sheetName val="지급자재"/>
      <sheetName val="동원(3)"/>
      <sheetName val="예정(3)"/>
      <sheetName val="배수내역"/>
      <sheetName val="명세서"/>
      <sheetName val="입력DATA"/>
      <sheetName val="단가"/>
      <sheetName val="일위대가 "/>
      <sheetName val="POOM_MOTO"/>
      <sheetName val="JUCK"/>
      <sheetName val="수질정화시설"/>
      <sheetName val="1공구(을)"/>
      <sheetName val="공사기본자료"/>
      <sheetName val="신관(1)"/>
      <sheetName val="노임단가"/>
      <sheetName val="1-1"/>
      <sheetName val="우배수"/>
      <sheetName val="계산식"/>
      <sheetName val="상세내역,전력산출서"/>
      <sheetName val="LG제품"/>
      <sheetName val="매입세율"/>
      <sheetName val="IN"/>
      <sheetName val="현관"/>
      <sheetName val="견적"/>
      <sheetName val="집수정(600-700)"/>
      <sheetName val="주형"/>
      <sheetName val="MFAB"/>
      <sheetName val="MFRT"/>
      <sheetName val="MPKG"/>
      <sheetName val="MPRD"/>
      <sheetName val="설계조건"/>
      <sheetName val="일위대가목록"/>
      <sheetName val="단가대비표"/>
      <sheetName val="공량산출서"/>
      <sheetName val="노무비"/>
      <sheetName val="인원투입계획"/>
      <sheetName val="공사개요(사업승인변경)"/>
      <sheetName val="슬래브1"/>
      <sheetName val="&quot;u&quot;_TYPE_구간_조명"/>
      <sheetName val="&quot;U&quot;TYPE_전압강하"/>
      <sheetName val="TR용량_(2)"/>
      <sheetName val="간선굵기_설명"/>
      <sheetName val="불평형_계산식"/>
      <sheetName val="Cost_bd-&quot;A&quot;"/>
      <sheetName val="5_모델링"/>
      <sheetName val="준검_내역서"/>
      <sheetName val="중동상가"/>
      <sheetName val="UPDATA"/>
      <sheetName val="L_RPTA05_목록"/>
      <sheetName val="N賃率-職"/>
      <sheetName val="기술자료 (광화문)"/>
      <sheetName val="수입"/>
      <sheetName val="BACK DATA"/>
      <sheetName val="copy"/>
      <sheetName val="잡비"/>
      <sheetName val="____"/>
      <sheetName val="일위대가-1"/>
      <sheetName val="A"/>
      <sheetName val="입력정보"/>
      <sheetName val="Data &amp; Result"/>
      <sheetName val="토목내역서"/>
      <sheetName val="설비내역서"/>
      <sheetName val="부하LOAD"/>
      <sheetName val="분석가정"/>
      <sheetName val="전기"/>
      <sheetName val="Param"/>
      <sheetName val="경상비"/>
      <sheetName val="특별교실"/>
      <sheetName val="토공A"/>
      <sheetName val="장비내역서"/>
      <sheetName val="HVAC"/>
      <sheetName val="MAT"/>
      <sheetName val="G.R300경비"/>
      <sheetName val="말뚝지지력산정"/>
      <sheetName val="설계서(설치)"/>
      <sheetName val="배수공 주요자재 집계표"/>
      <sheetName val="품셈집계표"/>
      <sheetName val="자재조사표(참고용)"/>
      <sheetName val="일반부표집계표"/>
      <sheetName val="견적정보"/>
      <sheetName val="조정금액결과표 (차수별)"/>
      <sheetName val="Summary - Budget"/>
      <sheetName val="&quot;u&quot;_TYPE_구간_조명1"/>
      <sheetName val="&quot;U&quot;TYPE_전압강하1"/>
      <sheetName val="TR용량_(2)1"/>
      <sheetName val="간선굵기_설명1"/>
      <sheetName val="불평형_계산식1"/>
      <sheetName val="ⴭⴭⴭⴭ"/>
      <sheetName val="구의33고"/>
      <sheetName val="실행내역서 "/>
      <sheetName val="조명율데이타"/>
      <sheetName val="입찰보고"/>
      <sheetName val="6호기"/>
      <sheetName val="22-2M단"/>
      <sheetName val="22-1소단"/>
      <sheetName val="L형 옹벽"/>
      <sheetName val="2000전체분"/>
      <sheetName val="2000년1차"/>
      <sheetName val="list"/>
      <sheetName val="총괄내역"/>
      <sheetName val="진로도급"/>
      <sheetName val="Key assumption"/>
      <sheetName val="indirect"/>
      <sheetName val="05년"/>
      <sheetName val="cable-data"/>
      <sheetName val="견적기준"/>
      <sheetName val="매입부가세율(동림)"/>
      <sheetName val="건축내역서"/>
      <sheetName val="SELTDATA"/>
      <sheetName val="목차"/>
      <sheetName val="우수"/>
      <sheetName val="EQT-ESTN"/>
      <sheetName val="정산K산출"/>
      <sheetName val="정산내임"/>
      <sheetName val="수량산출"/>
      <sheetName val="타공종이기"/>
      <sheetName val="토공집계표"/>
      <sheetName val="설계명세서"/>
      <sheetName val="예산명세서"/>
      <sheetName val="자료입력"/>
      <sheetName val="선급법인세 (2)"/>
      <sheetName val="1-최종안"/>
      <sheetName val="사업분석-분양가결정"/>
      <sheetName val="PROJECT BRIEF_EX_NEW_"/>
      <sheetName val="REDUCER"/>
      <sheetName val="WE'T"/>
      <sheetName val="구조물철거타공정이월"/>
      <sheetName val="최종"/>
      <sheetName val="공통가설"/>
      <sheetName val="부하계산서"/>
      <sheetName val="자재수량"/>
      <sheetName val="1"/>
      <sheetName val="EP0618"/>
      <sheetName val="왕십리방향"/>
      <sheetName val="SG"/>
      <sheetName val="터파기및재료"/>
      <sheetName val="411-00 외화장기"/>
      <sheetName val="GRACE"/>
      <sheetName val="을지"/>
      <sheetName val="투찰"/>
      <sheetName val="Site Expenses"/>
      <sheetName val="3련 BOX"/>
      <sheetName val="환경기계공정표 (3)"/>
      <sheetName val="표지판단위"/>
      <sheetName val="토공사"/>
      <sheetName val="일위대가"/>
      <sheetName val="기초계산(Pmax)"/>
      <sheetName val="1을"/>
      <sheetName val="기계경비(시간당)"/>
      <sheetName val="램머"/>
      <sheetName val="평가데이터"/>
      <sheetName val="청천내"/>
      <sheetName val="식재총괄"/>
      <sheetName val="일위목록"/>
      <sheetName val="2월가격"/>
      <sheetName val="96작생능"/>
      <sheetName val="tggwan(mac)"/>
      <sheetName val="토목"/>
      <sheetName val="참고"/>
      <sheetName val="Licences"/>
      <sheetName val="내역(정지)"/>
      <sheetName val="입력"/>
      <sheetName val="총괄표"/>
      <sheetName val="Graph_(LGEN)"/>
      <sheetName val="선적schedule_(2)"/>
      <sheetName val="&quot;u&quot;_TYPE_±¸°£_Á¶¸í"/>
      <sheetName val="&quot;U&quot;TYPE_Àü¾Ð°­ÇÏ"/>
      <sheetName val="TR¿ë·®_(2)"/>
      <sheetName val="°£¼±±½±â_¼³¸í"/>
      <sheetName val="ºÒÆòÇü_°è»ê½Ä"/>
      <sheetName val="1_설계조건"/>
      <sheetName val="6PILE__(돌출)"/>
      <sheetName val="2_단면가정"/>
      <sheetName val="표지_(2)"/>
      <sheetName val="PROJECT_BRIEF(EX_NEW)"/>
      <sheetName val="OZ049E"/>
      <sheetName val="배수개거재(신)"/>
      <sheetName val="우수공"/>
      <sheetName val="Table"/>
      <sheetName val="ilch"/>
      <sheetName val="산출근거"/>
      <sheetName val="인건-측정"/>
      <sheetName val="AS복구"/>
      <sheetName val="중기터파기"/>
      <sheetName val="변수값"/>
      <sheetName val="중기상차"/>
      <sheetName val="포장복구집계"/>
      <sheetName val="부대토목"/>
      <sheetName val="실행비교"/>
      <sheetName val="통합"/>
      <sheetName val="1,2공구원가계산서"/>
      <sheetName val="2공구산출내역"/>
      <sheetName val="1공구산출내역서"/>
      <sheetName val="토공(완충)"/>
      <sheetName val="계산근거"/>
      <sheetName val="집계표"/>
      <sheetName val="TNHCHINH"/>
      <sheetName val="0001(arch)"/>
      <sheetName val="설산1.나"/>
      <sheetName val="본사S"/>
      <sheetName val="밸브설치"/>
      <sheetName val="cost"/>
      <sheetName val="WORK"/>
      <sheetName val="적격"/>
      <sheetName val="단가 "/>
      <sheetName val="일위총괄표"/>
      <sheetName val="동력부하(도산)"/>
      <sheetName val="No-&gt;Code"/>
      <sheetName val="WC96709"/>
      <sheetName val="갑지"/>
      <sheetName val="유동표"/>
      <sheetName val="9.3 단면력집계"/>
      <sheetName val="2. 설계단면"/>
      <sheetName val="골조시행"/>
      <sheetName val="봉양~조차장간고하개명(신설)"/>
      <sheetName val="입찰안"/>
      <sheetName val="수량산출서"/>
      <sheetName val="약품공급2"/>
      <sheetName val="LAB"/>
      <sheetName val="수문일1"/>
      <sheetName val="기계-설변"/>
      <sheetName val="노무비 "/>
      <sheetName val="연결관암거"/>
      <sheetName val="STORAGE"/>
      <sheetName val="가로등내역서"/>
      <sheetName val="원가"/>
      <sheetName val="건축내역"/>
      <sheetName val="간접비"/>
      <sheetName val="현황CODE"/>
      <sheetName val="손익현황"/>
      <sheetName val="20관리비율"/>
      <sheetName val="2F 회의실견적(5_14 일대)"/>
      <sheetName val="EPro"/>
      <sheetName val="지수"/>
      <sheetName val="공통(20-91)"/>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인건비"/>
      <sheetName val="KD율"/>
      <sheetName val="#2_일위대가목록"/>
      <sheetName val="9902"/>
      <sheetName val="적용기준"/>
      <sheetName val="의왕"/>
      <sheetName val="견적사양비교표"/>
      <sheetName val="BJJIN"/>
      <sheetName val="의왕F사"/>
      <sheetName val="가공사"/>
      <sheetName val="대포2교접속"/>
      <sheetName val="조명율표"/>
      <sheetName val="07피뢰침설비공사"/>
      <sheetName val="표지"/>
      <sheetName val="C3"/>
      <sheetName val="ROOF(ALKALI)"/>
      <sheetName val="물량산출근거"/>
      <sheetName val="자재단가"/>
      <sheetName val="장비경비"/>
      <sheetName val="CT "/>
      <sheetName val="001"/>
      <sheetName val="쌍송교"/>
      <sheetName val="TSS Part List"/>
      <sheetName val="품셈(기초)"/>
      <sheetName val="조도계산"/>
      <sheetName val="전차선로 물량표"/>
      <sheetName val="한강운반비"/>
      <sheetName val="시설일위"/>
      <sheetName val="집1"/>
      <sheetName val="154TW"/>
      <sheetName val="일위대가(계측기설치)"/>
      <sheetName val="금액내역서"/>
      <sheetName val="대로근거"/>
      <sheetName val="중로근거"/>
      <sheetName val="401"/>
      <sheetName val="장비집계"/>
      <sheetName val="세부내역서(전기)"/>
      <sheetName val="세부내역"/>
      <sheetName val="작성"/>
      <sheetName val="역삼"/>
      <sheetName val="과천MAIN"/>
      <sheetName val="교대시점"/>
      <sheetName val="종배수관"/>
      <sheetName val="SRC-B3U2"/>
      <sheetName val="도담구내 개소별 명세"/>
      <sheetName val="단중표-ST"/>
      <sheetName val="piping"/>
      <sheetName val="2000년하반기"/>
      <sheetName val="토공집계"/>
      <sheetName val="총괄집계표"/>
      <sheetName val="현황산출서"/>
      <sheetName val="옹벽기초자료"/>
      <sheetName val="담당자"/>
      <sheetName val="3.하중산정4.지지력"/>
      <sheetName val="현장관리비 산출내역"/>
      <sheetName val="MEXICO-C"/>
      <sheetName val="토사(PE)"/>
      <sheetName val="가로등제어반 설치공사(수량)"/>
      <sheetName val="안정검토(온1)"/>
      <sheetName val="철골수량"/>
      <sheetName val="L형측구단위수량"/>
      <sheetName val="L형측구연장조서"/>
      <sheetName val="도로경계블럭단위수량"/>
      <sheetName val="도로경계블럭단위토공"/>
      <sheetName val="품셈TABLE"/>
      <sheetName val="2월가격표-ESG-1월"/>
      <sheetName val="SPEC"/>
      <sheetName val="견적조건"/>
      <sheetName val="옹벽"/>
      <sheetName val="학생내역"/>
      <sheetName val="내역(전체)"/>
      <sheetName val="원본"/>
      <sheetName val="전압강하계산"/>
      <sheetName val="충주"/>
      <sheetName val="배선DATA"/>
      <sheetName val="자재"/>
      <sheetName val="1.Pre"/>
      <sheetName val="Food court "/>
      <sheetName val="직원동원계획"/>
      <sheetName val="중갑지"/>
      <sheetName val="기본DATA"/>
      <sheetName val="(A)내역서"/>
      <sheetName val="sw1"/>
      <sheetName val="NOMUBI"/>
      <sheetName val="기초자료입력"/>
      <sheetName val="2000상반기노임"/>
      <sheetName val="문학간접"/>
      <sheetName val="간접"/>
      <sheetName val="1SPAN"/>
      <sheetName val="플랜트_설치"/>
      <sheetName val="소상_&quot;1&quot;"/>
      <sheetName val="VESSEL_Sh__1"/>
      <sheetName val="10_1"/>
      <sheetName val="FOOTING단면력"/>
      <sheetName val="적용단위길이"/>
      <sheetName val="종배수관(신)"/>
      <sheetName val="3BL공동구 수량"/>
      <sheetName val="적정심사"/>
      <sheetName val="보차도경계석"/>
      <sheetName val="하수BOX이설"/>
      <sheetName val="TYPE-1"/>
      <sheetName val="전기내역서"/>
      <sheetName val="단위내역서"/>
      <sheetName val="20110404_JRL_성수서비스 Specificatio"/>
      <sheetName val="직재"/>
      <sheetName val="COVER"/>
      <sheetName val="바닥판"/>
      <sheetName val="부재치수입력"/>
      <sheetName val="세부내역서(소방)"/>
      <sheetName val="계정"/>
      <sheetName val="재료비"/>
      <sheetName val="다이꾸"/>
      <sheetName val="철거산출근거"/>
      <sheetName val="출근부"/>
      <sheetName val="1NYS(당)"/>
      <sheetName val="총괄내역서"/>
      <sheetName val="내역표지"/>
      <sheetName val="전기일위대가"/>
      <sheetName val="산출근거(통합감시)"/>
      <sheetName val="계산서(곡선부)"/>
      <sheetName val="포장재료집계표"/>
      <sheetName val="nomi "/>
      <sheetName val="보고"/>
      <sheetName val="당초"/>
      <sheetName val="LX-CAL.XLS"/>
      <sheetName val="단가산출"/>
      <sheetName val="E01-02(EV-1-LBS)"/>
      <sheetName val="DHEQSUPT"/>
      <sheetName val="토공"/>
      <sheetName val="노무자 명단"/>
      <sheetName val="실행"/>
      <sheetName val="CAT_5"/>
      <sheetName val="P-산#1-1(WOWA1)"/>
      <sheetName val="도급"/>
      <sheetName val="조도계산서 (도서)"/>
      <sheetName val="업체별기성내역"/>
      <sheetName val="기초단가"/>
      <sheetName val="APT내역"/>
      <sheetName val="코드"/>
      <sheetName val="TONG HOP VL-NC TT"/>
      <sheetName val="CHITIET VL-NC-TT -1p"/>
      <sheetName val="TDTKP1"/>
      <sheetName val="KPVC-BD "/>
      <sheetName val="SHEET 19"/>
      <sheetName val="CMTD"/>
      <sheetName val="Cover Sheet"/>
      <sheetName val="설계예산서"/>
      <sheetName val="총계"/>
      <sheetName val="예산내역서"/>
      <sheetName val="General Data"/>
      <sheetName val="전력구구조물산근"/>
      <sheetName val="관접합및부설"/>
      <sheetName val="Arch"/>
      <sheetName val="기준액"/>
      <sheetName val="Lists"/>
      <sheetName val="할증 "/>
      <sheetName val="실행내역"/>
      <sheetName val="본사업"/>
      <sheetName val="기준"/>
      <sheetName val="수압집계"/>
      <sheetName val="9.품셈"/>
      <sheetName val="물가시세"/>
      <sheetName val="0.갑지"/>
      <sheetName val="8.현장관리비"/>
      <sheetName val="7.안전관리비"/>
      <sheetName val="외자배분"/>
      <sheetName val="4월가격"/>
      <sheetName val="투입인력"/>
      <sheetName val="노무비 근거"/>
      <sheetName val="wall"/>
      <sheetName val="관급원내역"/>
      <sheetName val="Front"/>
      <sheetName val="을"/>
      <sheetName val="참조"/>
      <sheetName val="유기공정"/>
    </sheetNames>
    <sheetDataSet>
      <sheetData sheetId="0" refreshError="1"/>
      <sheetData sheetId="1" refreshError="1">
        <row r="19">
          <cell r="AR19">
            <v>70</v>
          </cell>
          <cell r="AS19">
            <v>4600</v>
          </cell>
        </row>
        <row r="20">
          <cell r="AR20">
            <v>100</v>
          </cell>
          <cell r="AS20">
            <v>9000</v>
          </cell>
        </row>
        <row r="21">
          <cell r="AR21">
            <v>150</v>
          </cell>
          <cell r="AS21">
            <v>14000</v>
          </cell>
        </row>
        <row r="22">
          <cell r="AR22">
            <v>200</v>
          </cell>
          <cell r="AS22">
            <v>20000</v>
          </cell>
        </row>
        <row r="23">
          <cell r="AR23">
            <v>250</v>
          </cell>
          <cell r="AS23">
            <v>25000</v>
          </cell>
        </row>
        <row r="24">
          <cell r="AR24">
            <v>400</v>
          </cell>
          <cell r="AS24">
            <v>46000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실행철강하도"/>
      <sheetName val="ILWIPOH"/>
      <sheetName val="조도계산서 (도서)"/>
      <sheetName val="전선 및 전선관"/>
      <sheetName val="터널조도"/>
      <sheetName val="BID"/>
      <sheetName val="부하계산서"/>
      <sheetName val="단면치수"/>
      <sheetName val="회로내역(승인)"/>
      <sheetName val="Macro(차단기)"/>
      <sheetName val="Total"/>
      <sheetName val="DATA"/>
      <sheetName val="데이타"/>
      <sheetName val="#REF"/>
      <sheetName val="COPING"/>
      <sheetName val="MOTOR"/>
      <sheetName val="입찰"/>
      <sheetName val="현경"/>
      <sheetName val="빌딩 안내"/>
      <sheetName val="L형 옹벽"/>
      <sheetName val="SELTDATA"/>
      <sheetName val="내역서"/>
      <sheetName val="1을"/>
      <sheetName val="부하(성남)"/>
      <sheetName val="LOPCALC"/>
      <sheetName val="본사업"/>
      <sheetName val="CABLE SIZE-3"/>
      <sheetName val="IW-LIST"/>
      <sheetName val="금액내역서"/>
      <sheetName val="JUCK"/>
      <sheetName val="기자재비"/>
      <sheetName val="외천교"/>
      <sheetName val="집계표"/>
      <sheetName val="약품공급2"/>
      <sheetName val="약품설비"/>
      <sheetName val="정부노임단가"/>
      <sheetName val="우각부보강"/>
      <sheetName val="대로근거"/>
      <sheetName val="환율적용표"/>
      <sheetName val="DATE"/>
      <sheetName val="5.단가대비표"/>
      <sheetName val="재료비"/>
      <sheetName val="경상비"/>
      <sheetName val="토목"/>
      <sheetName val="6PILE  (돌출)"/>
      <sheetName val="물량표"/>
      <sheetName val="Graph (LGEN)"/>
      <sheetName val="out_prog"/>
      <sheetName val="선적schedule (2)"/>
      <sheetName val="수안보-MBR1"/>
      <sheetName val="동해title"/>
      <sheetName val="옹벽"/>
      <sheetName val="역T형"/>
      <sheetName val="토사(PE)"/>
      <sheetName val="자압"/>
      <sheetName val="와동25-3(변경)"/>
      <sheetName val="Sheet2"/>
      <sheetName val="품셈TABLE"/>
      <sheetName val="현금"/>
      <sheetName val="ENE-CAL 1"/>
      <sheetName val="입찰안"/>
      <sheetName val="노임단가"/>
      <sheetName val="단가조사"/>
      <sheetName val="수목표준대가"/>
      <sheetName val="내역서(기계)"/>
      <sheetName val="Y-WORK"/>
      <sheetName val="공사개요"/>
      <sheetName val="Sheet7"/>
      <sheetName val="식재인부"/>
      <sheetName val="CAPVC"/>
      <sheetName val="Macro1"/>
      <sheetName val="List(rev.B)"/>
      <sheetName val="EJ"/>
      <sheetName val="목차"/>
      <sheetName val="0.1 KEY ASSUMPTIONS"/>
      <sheetName val="0. CONTROL"/>
      <sheetName val="수목데이타 "/>
      <sheetName val="부표총괄"/>
      <sheetName val="기초일위"/>
      <sheetName val="시설일위"/>
      <sheetName val="조명일위"/>
      <sheetName val="을"/>
      <sheetName val="CONCRETE"/>
      <sheetName val="001"/>
      <sheetName val="단가비교표"/>
      <sheetName val="DATA입력"/>
      <sheetName val="가설건물"/>
      <sheetName val="견"/>
      <sheetName val="다이꾸"/>
      <sheetName val="PIPE내역(FCN)"/>
      <sheetName val="구의33고"/>
      <sheetName val="품셈"/>
      <sheetName val="최종견"/>
      <sheetName val="대림경상68억"/>
      <sheetName val="매입세"/>
      <sheetName val="품목납기"/>
      <sheetName val="bi"/>
      <sheetName val="PROJECT BRIEF(EX.NEW)"/>
      <sheetName val="BQ(실행)"/>
      <sheetName val="차액보증"/>
      <sheetName val="일위대가표"/>
      <sheetName val="2F 회의실견적(5_14 일대)"/>
      <sheetName val="내역분기"/>
      <sheetName val="C"/>
      <sheetName val="자압1"/>
      <sheetName val="내역"/>
      <sheetName val="화재 탐지 설비"/>
      <sheetName val="진주방향"/>
      <sheetName val="통합"/>
      <sheetName val="제잡비(주공종)"/>
      <sheetName val="가로등기초"/>
      <sheetName val="PAD TR보호대기초"/>
      <sheetName val="5.모델링"/>
      <sheetName val="지장물C"/>
      <sheetName val="9GNG운반"/>
      <sheetName val="기둥(원형)"/>
      <sheetName val="설계조건"/>
      <sheetName val="배수통관(좌)"/>
      <sheetName val="토공A"/>
      <sheetName val="전계가"/>
      <sheetName val="조명율표"/>
      <sheetName val="10.1"/>
      <sheetName val="일위대가"/>
      <sheetName val="부하LOAD"/>
      <sheetName val="N賃率-職"/>
      <sheetName val="매입"/>
      <sheetName val="투찰"/>
      <sheetName val="노무비 근거"/>
      <sheetName val="산출근거"/>
      <sheetName val="설계기준"/>
      <sheetName val="내역1"/>
      <sheetName val="전기일위대가"/>
      <sheetName val="Sheet17"/>
      <sheetName val="1.설계조건"/>
      <sheetName val="자재수량"/>
      <sheetName val="1.취수장"/>
      <sheetName val="2000전체분"/>
      <sheetName val="제수"/>
      <sheetName val="공기"/>
      <sheetName val="마산방향철근집계"/>
      <sheetName val="마산방향"/>
      <sheetName val="TABLE"/>
      <sheetName val="단면가정"/>
      <sheetName val="개요"/>
      <sheetName val="WORK"/>
      <sheetName val="Cost bd-&quot;A&quot;"/>
      <sheetName val="전공장2"/>
      <sheetName val="Site Expenses"/>
      <sheetName val="98지급계획"/>
      <sheetName val="계산근거"/>
      <sheetName val="중기목료표"/>
      <sheetName val="수량산출"/>
      <sheetName val="2월가격"/>
      <sheetName val="KMT물량"/>
    </sheetNames>
    <sheetDataSet>
      <sheetData sheetId="0">
        <row r="1">
          <cell r="A1" t="str">
            <v>기사1급</v>
          </cell>
        </row>
      </sheetData>
      <sheetData sheetId="1" refreshError="1">
        <row r="1">
          <cell r="A1" t="str">
            <v>기사1급</v>
          </cell>
          <cell r="B1">
            <v>60899</v>
          </cell>
        </row>
        <row r="2">
          <cell r="A2" t="str">
            <v>계장공</v>
          </cell>
          <cell r="B2">
            <v>53782</v>
          </cell>
        </row>
        <row r="3">
          <cell r="A3" t="str">
            <v>고압케이블공</v>
          </cell>
          <cell r="B3">
            <v>64085</v>
          </cell>
        </row>
        <row r="4">
          <cell r="A4" t="str">
            <v>내선전공</v>
          </cell>
          <cell r="B4">
            <v>48028</v>
          </cell>
        </row>
        <row r="5">
          <cell r="A5" t="str">
            <v>무선안테나공</v>
          </cell>
          <cell r="B5">
            <v>108316</v>
          </cell>
        </row>
        <row r="6">
          <cell r="A6" t="str">
            <v>배관공</v>
          </cell>
          <cell r="B6">
            <v>48933</v>
          </cell>
        </row>
        <row r="7">
          <cell r="A7" t="str">
            <v>배전전공</v>
          </cell>
          <cell r="B7">
            <v>146386</v>
          </cell>
        </row>
        <row r="8">
          <cell r="A8" t="str">
            <v>보통인부</v>
          </cell>
          <cell r="B8">
            <v>31866</v>
          </cell>
        </row>
        <row r="9">
          <cell r="A9" t="str">
            <v>비계공</v>
          </cell>
          <cell r="B9">
            <v>67869</v>
          </cell>
        </row>
        <row r="10">
          <cell r="A10" t="str">
            <v>저압케이블공</v>
          </cell>
          <cell r="B10">
            <v>61343</v>
          </cell>
        </row>
        <row r="11">
          <cell r="A11" t="str">
            <v>통신내선공</v>
          </cell>
          <cell r="B11">
            <v>62228</v>
          </cell>
        </row>
        <row r="12">
          <cell r="A12" t="str">
            <v>통신설비공</v>
          </cell>
          <cell r="B12">
            <v>63014</v>
          </cell>
        </row>
        <row r="13">
          <cell r="A13" t="str">
            <v>통신외선공</v>
          </cell>
          <cell r="B13">
            <v>69427</v>
          </cell>
        </row>
        <row r="14">
          <cell r="A14" t="str">
            <v>통신케이블공</v>
          </cell>
          <cell r="B14">
            <v>73494</v>
          </cell>
        </row>
        <row r="15">
          <cell r="A15" t="str">
            <v>특고케이블공</v>
          </cell>
          <cell r="B15">
            <v>87304</v>
          </cell>
        </row>
        <row r="16">
          <cell r="A16" t="str">
            <v>특별인부</v>
          </cell>
          <cell r="B16">
            <v>49575</v>
          </cell>
        </row>
        <row r="17">
          <cell r="A17" t="str">
            <v>프랜트전공</v>
          </cell>
          <cell r="B17">
            <v>55122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CHECKLIST 현황"/>
      <sheetName val="PERF.&amp;ECONOMY"/>
      <sheetName val="ENG"/>
      <sheetName val="DRIVELINE"/>
      <sheetName val="FUEL"/>
      <sheetName val="BODY(동력)"/>
      <sheetName val="unit"/>
      <sheetName val="동력ESO_KOR"/>
      <sheetName val="copy"/>
    </sheetNames>
    <definedNames>
      <definedName name="NOK"/>
      <definedName name="OK"/>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w1"/>
      <sheetName val="NOMUBI"/>
      <sheetName val="Sheet1"/>
      <sheetName val="MAIN"/>
      <sheetName val="총공사비"/>
      <sheetName val="원가계산서"/>
      <sheetName val="T1"/>
      <sheetName val="san"/>
      <sheetName val="LIST"/>
      <sheetName val="FORM1-P "/>
      <sheetName val="sw2"/>
      <sheetName val="sw3"/>
      <sheetName val="sw4"/>
      <sheetName val="sw5"/>
      <sheetName val="sw6"/>
      <sheetName val="sw7"/>
      <sheetName val="오억미만"/>
      <sheetName val="토공사"/>
      <sheetName val="단가 및 재료비"/>
      <sheetName val="중기사용료산출근거"/>
      <sheetName val="손익분석"/>
      <sheetName val="설계명세서(선로)"/>
      <sheetName val="노임"/>
      <sheetName val="정렬"/>
      <sheetName val="중기사용료"/>
      <sheetName val="단가대비"/>
      <sheetName val="시중노임단가"/>
      <sheetName val="하조서"/>
      <sheetName val="YONGF0"/>
      <sheetName val="수량산출"/>
    </sheetNames>
    <sheetDataSet>
      <sheetData sheetId="0" refreshError="1">
        <row r="4">
          <cell r="I4">
            <v>0.7722</v>
          </cell>
        </row>
        <row r="22">
          <cell r="I22">
            <v>0.44180000000000003</v>
          </cell>
        </row>
        <row r="40">
          <cell r="I40">
            <v>0.75729999999999997</v>
          </cell>
        </row>
        <row r="58">
          <cell r="I58">
            <v>0.33029999999999998</v>
          </cell>
        </row>
        <row r="76">
          <cell r="I76">
            <v>0.75729999999999997</v>
          </cell>
        </row>
        <row r="94">
          <cell r="I94">
            <v>0.44180000000000003</v>
          </cell>
        </row>
      </sheetData>
      <sheetData sheetId="1" refreshError="1">
        <row r="3">
          <cell r="B3" t="str">
            <v>계장공</v>
          </cell>
          <cell r="E3" t="str">
            <v>인</v>
          </cell>
          <cell r="H3">
            <v>61657</v>
          </cell>
        </row>
        <row r="4">
          <cell r="B4" t="str">
            <v>고압케이블공</v>
          </cell>
          <cell r="E4" t="str">
            <v>인</v>
          </cell>
          <cell r="H4">
            <v>72597</v>
          </cell>
        </row>
        <row r="5">
          <cell r="B5" t="str">
            <v>기계설치공</v>
          </cell>
          <cell r="E5" t="str">
            <v>인</v>
          </cell>
          <cell r="H5">
            <v>58636</v>
          </cell>
        </row>
        <row r="6">
          <cell r="B6" t="str">
            <v>기계운전사</v>
          </cell>
          <cell r="E6" t="str">
            <v>인</v>
          </cell>
          <cell r="H6">
            <v>48780</v>
          </cell>
        </row>
        <row r="7">
          <cell r="B7" t="str">
            <v>내선전공</v>
          </cell>
          <cell r="E7" t="str">
            <v>인</v>
          </cell>
          <cell r="H7">
            <v>50851</v>
          </cell>
        </row>
        <row r="8">
          <cell r="B8" t="str">
            <v>도장공</v>
          </cell>
          <cell r="E8" t="str">
            <v>인</v>
          </cell>
          <cell r="H8">
            <v>60159</v>
          </cell>
        </row>
        <row r="9">
          <cell r="B9" t="str">
            <v>목도공</v>
          </cell>
          <cell r="E9" t="str">
            <v>인</v>
          </cell>
          <cell r="H9">
            <v>57859</v>
          </cell>
        </row>
        <row r="10">
          <cell r="B10" t="str">
            <v>무선설비기사1급</v>
          </cell>
          <cell r="E10" t="str">
            <v>인</v>
          </cell>
          <cell r="H10">
            <v>92125</v>
          </cell>
        </row>
        <row r="11">
          <cell r="B11" t="str">
            <v>무선안테나공</v>
          </cell>
          <cell r="E11" t="str">
            <v>인</v>
          </cell>
          <cell r="H11">
            <v>104700</v>
          </cell>
        </row>
        <row r="12">
          <cell r="B12" t="str">
            <v>배관공</v>
          </cell>
          <cell r="E12" t="str">
            <v>인</v>
          </cell>
          <cell r="H12">
            <v>51160</v>
          </cell>
        </row>
        <row r="13">
          <cell r="B13" t="str">
            <v>배전전공</v>
          </cell>
          <cell r="E13" t="str">
            <v>인</v>
          </cell>
          <cell r="H13">
            <v>152246</v>
          </cell>
        </row>
        <row r="14">
          <cell r="B14" t="str">
            <v>보통인부</v>
          </cell>
          <cell r="E14" t="str">
            <v>인</v>
          </cell>
          <cell r="H14">
            <v>34005</v>
          </cell>
        </row>
        <row r="15">
          <cell r="B15" t="str">
            <v>비계공</v>
          </cell>
          <cell r="E15" t="str">
            <v>인</v>
          </cell>
          <cell r="H15">
            <v>74682</v>
          </cell>
        </row>
        <row r="16">
          <cell r="B16" t="str">
            <v>용접공</v>
          </cell>
          <cell r="E16" t="str">
            <v>인</v>
          </cell>
          <cell r="H16">
            <v>60956</v>
          </cell>
        </row>
        <row r="17">
          <cell r="B17" t="str">
            <v>저압케이블공</v>
          </cell>
          <cell r="E17" t="str">
            <v>인</v>
          </cell>
          <cell r="H17">
            <v>61271</v>
          </cell>
        </row>
        <row r="18">
          <cell r="B18" t="str">
            <v>전기공사기사1급</v>
          </cell>
          <cell r="E18" t="str">
            <v>인</v>
          </cell>
          <cell r="H18">
            <v>58218</v>
          </cell>
        </row>
        <row r="19">
          <cell r="B19" t="str">
            <v>전기공사기사2급</v>
          </cell>
          <cell r="E19" t="str">
            <v>인</v>
          </cell>
          <cell r="H19">
            <v>57405</v>
          </cell>
        </row>
        <row r="20">
          <cell r="B20" t="str">
            <v>중기운전기사</v>
          </cell>
          <cell r="E20" t="str">
            <v>인</v>
          </cell>
          <cell r="H20">
            <v>52815</v>
          </cell>
        </row>
        <row r="21">
          <cell r="B21" t="str">
            <v>중기운전조수</v>
          </cell>
          <cell r="E21" t="str">
            <v>인</v>
          </cell>
          <cell r="H21">
            <v>44504</v>
          </cell>
        </row>
        <row r="22">
          <cell r="B22" t="str">
            <v>중기조장</v>
          </cell>
          <cell r="E22" t="str">
            <v>인</v>
          </cell>
          <cell r="H22">
            <v>59043</v>
          </cell>
        </row>
        <row r="23">
          <cell r="B23" t="str">
            <v>차량운전사</v>
          </cell>
          <cell r="E23" t="str">
            <v>인</v>
          </cell>
          <cell r="H23">
            <v>47888</v>
          </cell>
        </row>
        <row r="24">
          <cell r="B24" t="str">
            <v>철공</v>
          </cell>
          <cell r="E24" t="str">
            <v>인</v>
          </cell>
          <cell r="H24">
            <v>66194</v>
          </cell>
        </row>
        <row r="25">
          <cell r="B25" t="str">
            <v>철근공</v>
          </cell>
          <cell r="E25" t="str">
            <v>인</v>
          </cell>
          <cell r="H25">
            <v>69452</v>
          </cell>
        </row>
        <row r="26">
          <cell r="B26" t="str">
            <v>측량사</v>
          </cell>
          <cell r="E26" t="str">
            <v>인</v>
          </cell>
          <cell r="H26">
            <v>56005</v>
          </cell>
        </row>
        <row r="27">
          <cell r="B27" t="str">
            <v>측량조수</v>
          </cell>
          <cell r="E27" t="str">
            <v>인</v>
          </cell>
          <cell r="H27">
            <v>35962</v>
          </cell>
        </row>
        <row r="28">
          <cell r="B28" t="str">
            <v>콘크리트공</v>
          </cell>
          <cell r="E28" t="str">
            <v>인</v>
          </cell>
          <cell r="H28">
            <v>61538</v>
          </cell>
        </row>
        <row r="29">
          <cell r="B29" t="str">
            <v>통신기사1급</v>
          </cell>
          <cell r="E29" t="str">
            <v>인</v>
          </cell>
          <cell r="H29">
            <v>92125</v>
          </cell>
        </row>
        <row r="30">
          <cell r="B30" t="str">
            <v>통신기사2급</v>
          </cell>
          <cell r="E30" t="str">
            <v>인</v>
          </cell>
          <cell r="H30">
            <v>79144</v>
          </cell>
        </row>
        <row r="31">
          <cell r="B31" t="str">
            <v>통신내선공</v>
          </cell>
          <cell r="E31" t="str">
            <v>인</v>
          </cell>
          <cell r="H31">
            <v>63196</v>
          </cell>
        </row>
        <row r="32">
          <cell r="B32" t="str">
            <v>통신설비공</v>
          </cell>
          <cell r="E32" t="str">
            <v>인</v>
          </cell>
          <cell r="H32">
            <v>66382</v>
          </cell>
        </row>
        <row r="33">
          <cell r="B33" t="str">
            <v>통신외선공</v>
          </cell>
          <cell r="E33" t="str">
            <v>인</v>
          </cell>
          <cell r="H33">
            <v>76579</v>
          </cell>
        </row>
        <row r="34">
          <cell r="B34" t="str">
            <v>통신케이블공</v>
          </cell>
          <cell r="E34" t="str">
            <v>인</v>
          </cell>
          <cell r="H34">
            <v>78241</v>
          </cell>
        </row>
        <row r="35">
          <cell r="B35" t="str">
            <v>특고케이블공</v>
          </cell>
          <cell r="E35" t="str">
            <v>인</v>
          </cell>
          <cell r="H35">
            <v>74036</v>
          </cell>
        </row>
        <row r="36">
          <cell r="B36" t="str">
            <v>특별인부</v>
          </cell>
          <cell r="E36" t="str">
            <v>인</v>
          </cell>
          <cell r="H36">
            <v>53828</v>
          </cell>
        </row>
        <row r="37">
          <cell r="B37" t="str">
            <v>프랜트전공</v>
          </cell>
          <cell r="E37" t="str">
            <v>인</v>
          </cell>
          <cell r="H37">
            <v>60807</v>
          </cell>
        </row>
        <row r="38">
          <cell r="B38" t="str">
            <v>형틀목공</v>
          </cell>
          <cell r="E38" t="str">
            <v>인</v>
          </cell>
          <cell r="H38">
            <v>65580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식"/>
      <sheetName val="보고서"/>
      <sheetName val="전압현황"/>
      <sheetName val="전류현황"/>
      <sheetName val="전력현황"/>
      <sheetName val="역률현황"/>
      <sheetName val="전압고조파현황"/>
      <sheetName val="전류고조파 현황"/>
      <sheetName val="평균값"/>
      <sheetName val="copy"/>
      <sheetName val="WI3A9008 (2)"/>
      <sheetName val="WI3A9008"/>
      <sheetName val="출력용"/>
      <sheetName val="전력사용"/>
      <sheetName val="Sheet1"/>
      <sheetName val="TR-1"/>
      <sheetName val="KD율"/>
      <sheetName val="부하계산서"/>
      <sheetName val="BID"/>
      <sheetName val="해외생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직공비"/>
      <sheetName val="설명서"/>
      <sheetName val="갑지"/>
      <sheetName val="내역갑지"/>
      <sheetName val="Project Brief"/>
      <sheetName val="산출내역서집계표"/>
      <sheetName val="Bid_Detail"/>
      <sheetName val="관기성공.내"/>
      <sheetName val="공사비예산서(토목분)"/>
      <sheetName val="간선계산"/>
      <sheetName val="물가자료"/>
      <sheetName val="ITEM"/>
      <sheetName val="내역서"/>
      <sheetName val="1.설계조건"/>
      <sheetName val="제직재"/>
      <sheetName val="Breakdown"/>
      <sheetName val="UnitRate"/>
      <sheetName val="Sheet5"/>
      <sheetName val="하중"/>
      <sheetName val="당초수량"/>
      <sheetName val="교각1"/>
      <sheetName val="계화배수(3대)"/>
      <sheetName val="관급자재"/>
      <sheetName val="기본"/>
      <sheetName val="guard(mac)"/>
      <sheetName val="정렬"/>
      <sheetName val="양수장(기계)"/>
      <sheetName val="노임단가"/>
      <sheetName val="공작물조직표(용배수)"/>
      <sheetName val="COPING"/>
      <sheetName val="CODE"/>
      <sheetName val="산출내역서"/>
      <sheetName val="VV보온LINK"/>
      <sheetName val="FIT보온LINK"/>
      <sheetName val="수로교총재료집계"/>
      <sheetName val="금액"/>
      <sheetName val="EACT10"/>
      <sheetName val="점수계산1-2"/>
      <sheetName val="송라터널총괄"/>
      <sheetName val="매원개착터널총괄"/>
      <sheetName val="변경총괄지(1)"/>
      <sheetName val="FACTOR"/>
      <sheetName val="TONGKE3p "/>
      <sheetName val="TDTKP"/>
      <sheetName val="K-16 (실행)"/>
      <sheetName val="LEGEND"/>
      <sheetName val="입찰안"/>
      <sheetName val="요율"/>
      <sheetName val="단중표"/>
      <sheetName val="인사자료총집계"/>
      <sheetName val="입출재고현황 (2)"/>
      <sheetName val="기둥"/>
      <sheetName val="저판(버림100)"/>
      <sheetName val="내역(구조물)"/>
      <sheetName val="별표 "/>
      <sheetName val="단면 (2)"/>
      <sheetName val="대전노은1차_조적_집계표"/>
      <sheetName val="2000년1차"/>
      <sheetName val="카메라"/>
      <sheetName val="도장수량(하1)"/>
      <sheetName val="주형"/>
      <sheetName val="정부노임단가"/>
      <sheetName val="CLAUSE"/>
      <sheetName val="1-1"/>
      <sheetName val="Apt내역"/>
      <sheetName val="설정"/>
      <sheetName val="COA-17"/>
      <sheetName val="C-18"/>
      <sheetName val="조직"/>
      <sheetName val="배수관접합및부설  "/>
      <sheetName val="열린교실"/>
      <sheetName val="조건표"/>
      <sheetName val="수량산출"/>
      <sheetName val="부표총괄"/>
      <sheetName val="01"/>
      <sheetName val="BSD (2)"/>
      <sheetName val="전차선로 물량표"/>
      <sheetName val="안정검토"/>
      <sheetName val="Sheet1"/>
      <sheetName val="총괄표"/>
      <sheetName val="적용률"/>
      <sheetName val="조건입력"/>
      <sheetName val="조건입력(2)"/>
      <sheetName val="장비선정"/>
      <sheetName val="단위집계표"/>
      <sheetName val="하수실행"/>
      <sheetName val="A-4"/>
      <sheetName val="위치조서"/>
      <sheetName val="제수변수량H2.15"/>
      <sheetName val="_공기변수량"/>
      <sheetName val="토목내역서 (도급단가)"/>
      <sheetName val="Imp-Data"/>
      <sheetName val="B부대공"/>
      <sheetName val="6차2회변경내역서"/>
      <sheetName val="배수통관토공수량"/>
      <sheetName val="양산물금"/>
      <sheetName val="wall"/>
      <sheetName val="터널조도"/>
      <sheetName val="내역"/>
      <sheetName val="교각계산"/>
      <sheetName val="부대공"/>
      <sheetName val="일위대가(계측기설치)"/>
      <sheetName val="인건-측정"/>
      <sheetName val="Sheet3"/>
      <sheetName val="Sheet2"/>
      <sheetName val="재료집계"/>
      <sheetName val="전장품(관리용)"/>
      <sheetName val="1SGATE97"/>
      <sheetName val="공사내역"/>
      <sheetName val="빙장비사양"/>
      <sheetName val="인건비"/>
      <sheetName val="단가표"/>
      <sheetName val="서울산업대(토)"/>
      <sheetName val="2000전체분"/>
      <sheetName val="원형1호맨홀토공수량"/>
      <sheetName val="횡배수관토공수량"/>
      <sheetName val="일위총괄"/>
      <sheetName val="Sheet6"/>
      <sheetName val="Sheet1 (2)"/>
      <sheetName val="원가(원도급.하도급)"/>
      <sheetName val="부관맨홀조서"/>
      <sheetName val="부산4"/>
      <sheetName val="물량산출 (전력간선,전열)"/>
      <sheetName val="물량산출 (전등)"/>
      <sheetName val="부영5블럭-1"/>
      <sheetName val="자판실행"/>
      <sheetName val="상수도토공집계표"/>
      <sheetName val="DATA"/>
      <sheetName val="일위목록"/>
      <sheetName val="품셈총괄표"/>
      <sheetName val="Y-WORK"/>
      <sheetName val="목록"/>
      <sheetName val="설계예산2"/>
      <sheetName val="Macro(전선)"/>
      <sheetName val="자재단가비교표"/>
      <sheetName val="PROJECT BRIEF(EX.NEW)"/>
      <sheetName val="노임"/>
      <sheetName val="북제주원가"/>
      <sheetName val="플랜트 설치"/>
      <sheetName val="Summary Sheets"/>
      <sheetName val="일위대가"/>
      <sheetName val="삼성전기"/>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H_생산"/>
      <sheetName val="MH_DATA"/>
      <sheetName val="원가(1)"/>
      <sheetName val="원가 (2)"/>
      <sheetName val="쌍용원가 (2)"/>
      <sheetName val="작성전제"/>
      <sheetName val="재료비근거"/>
      <sheetName val="인건비근거"/>
      <sheetName val="인원(1)"/>
      <sheetName val="인원(2)"/>
      <sheetName val="소모품비"/>
      <sheetName val="수도광열비"/>
      <sheetName val="감가상각"/>
      <sheetName val="직접기타"/>
      <sheetName val="간접기타"/>
      <sheetName val="이자상각"/>
      <sheetName val="0000"/>
      <sheetName val="dri(03.4) &amp; kdac(04~08) "/>
      <sheetName val="2005~8년 ROLL'G"/>
      <sheetName val="0-5개년 OPTION (2003)"/>
      <sheetName val="재료비근갰"/>
      <sheetName val="Sheet1"/>
      <sheetName val="copy"/>
      <sheetName val="ITEM"/>
      <sheetName val="MH96계획"/>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고LIST"/>
      <sheetName val="BOM"/>
      <sheetName val="HW"/>
      <sheetName val="MH_생산"/>
      <sheetName val="Sheet1"/>
      <sheetName val="년도별"/>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SO아산"/>
      <sheetName val="터널조도"/>
      <sheetName val="NOMUBI"/>
      <sheetName val="과천MAIN"/>
      <sheetName val="sw1"/>
    </sheetNames>
    <definedNames>
      <definedName name="복사"/>
    </definedNames>
    <sheetDataSet>
      <sheetData sheetId="0" refreshError="1"/>
      <sheetData sheetId="1" refreshError="1"/>
      <sheetData sheetId="2" refreshError="1"/>
      <sheetData sheetId="3" refreshError="1"/>
      <sheetData sheetId="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과천MAIN"/>
      <sheetName val="일위 (2)"/>
      <sheetName val="갑지 (2)"/>
      <sheetName val="산출근거서"/>
      <sheetName val="일위"/>
      <sheetName val="NOMUBI"/>
      <sheetName val="sw1"/>
      <sheetName val="1766-1"/>
      <sheetName val="노임"/>
      <sheetName val="__MAIN"/>
      <sheetName val="수량산출"/>
      <sheetName val="발신정보"/>
      <sheetName val="OPT7"/>
      <sheetName val="설비"/>
      <sheetName val="터널조도"/>
      <sheetName val="U-TYPE(1)"/>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관리방안"/>
      <sheetName val="부서별 진행계획(부평프레스)"/>
      <sheetName val="부서별 진행계획(Team용)"/>
      <sheetName val="개요"/>
      <sheetName val="MH_생산"/>
    </sheetNames>
    <sheetDataSet>
      <sheetData sheetId="0"/>
      <sheetData sheetId="1"/>
      <sheetData sheetId="2"/>
      <sheetData sheetId="3"/>
      <sheetData sheetId="4" refreshError="1"/>
      <sheetData sheetId="5"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조도계산서"/>
      <sheetName val="터널조도"/>
      <sheetName val="INPUT"/>
      <sheetName val="송라터널총괄"/>
      <sheetName val="견적"/>
      <sheetName val="ITEM"/>
      <sheetName val="전선"/>
      <sheetName val="工완성공사율"/>
      <sheetName val="일위대가(계측기설치)"/>
      <sheetName val="TB-내역서"/>
      <sheetName val="전기"/>
      <sheetName val="기별(종합)"/>
      <sheetName val="설계조건"/>
      <sheetName val="포장복구집계"/>
      <sheetName val="정부노임단가"/>
      <sheetName val="공사비예산서(토목분)"/>
      <sheetName val="COPING"/>
      <sheetName val="공통가설"/>
      <sheetName val="과천MAIN"/>
      <sheetName val="손익분석"/>
      <sheetName val="단가비교표"/>
      <sheetName val="INPUT(덕도방향-시점)"/>
      <sheetName val="Macro(전선)"/>
      <sheetName val="SLAB&quot;1&quot;"/>
      <sheetName val="조건표"/>
      <sheetName val="MOTOR"/>
      <sheetName val="11.우각부 보강"/>
      <sheetName val="9GNG운반"/>
      <sheetName val="동원(3)"/>
      <sheetName val="예정(3)"/>
      <sheetName val="내역"/>
      <sheetName val="Sheet1"/>
      <sheetName val="노임단가"/>
      <sheetName val="단가산출"/>
      <sheetName val="3.일반설비"/>
      <sheetName val="#REF"/>
      <sheetName val="교량전기"/>
      <sheetName val="전단면보수"/>
      <sheetName val="반단면보수"/>
      <sheetName val="콘크리트패칭"/>
      <sheetName val="아스.노면팻칭"/>
      <sheetName val="아스.노면절삭"/>
      <sheetName val="11.1 단면hwp"/>
      <sheetName val="DATE"/>
      <sheetName val="당초수량"/>
      <sheetName val="Sheet1 (2)"/>
      <sheetName val="직공비"/>
      <sheetName val="CABLE SIZE-3"/>
      <sheetName val="CODE"/>
      <sheetName val="북방3터널"/>
      <sheetName val="단면 (2)"/>
      <sheetName val="말뚝물량"/>
      <sheetName val="guard(mac)"/>
      <sheetName val="입출재고현황 (2)"/>
      <sheetName val="단가"/>
      <sheetName val="11.자재단가"/>
      <sheetName val="건축내역"/>
      <sheetName val="설계변경원가계산총괄표"/>
      <sheetName val="Macro(차단기)"/>
      <sheetName val="일위대가목차"/>
      <sheetName val="001"/>
      <sheetName val="입찰안"/>
      <sheetName val="설 계"/>
      <sheetName val="간선계산"/>
      <sheetName val="비용"/>
      <sheetName val="표지"/>
      <sheetName val="내역서"/>
      <sheetName val="성남여성복지내역"/>
      <sheetName val="공량산출서"/>
      <sheetName val=" 견적서"/>
      <sheetName val="2000년1차"/>
      <sheetName val="Sheet3"/>
      <sheetName val="3CHBDC"/>
      <sheetName val="현장관리비"/>
      <sheetName val="실행철강하도"/>
      <sheetName val="Sheet5"/>
      <sheetName val="3련 BOX"/>
      <sheetName val="노임"/>
      <sheetName val="수원역(전체분)설계서"/>
      <sheetName val="WORK"/>
      <sheetName val="순공사비산출내역"/>
      <sheetName val="일위대가표1"/>
      <sheetName val="단가산출서 "/>
      <sheetName val="기본DATA"/>
      <sheetName val="제품"/>
      <sheetName val="작성기준"/>
      <sheetName val="교각1"/>
      <sheetName val="BID"/>
      <sheetName val="산출근거"/>
      <sheetName val="식생블럭단위수량"/>
      <sheetName val="케이블및전선관규격표"/>
      <sheetName val="안정검토"/>
      <sheetName val="단면설계"/>
      <sheetName val="ABUT수량-A1"/>
      <sheetName val="사용성검토"/>
      <sheetName val="역T형"/>
      <sheetName val="기계내역"/>
      <sheetName val="CIVIL"/>
      <sheetName val="일위대가시트"/>
      <sheetName val="전차선로 물량표"/>
      <sheetName val="단가표"/>
      <sheetName val="기둥(하중)"/>
      <sheetName val="1-1"/>
      <sheetName val="CTDG"/>
      <sheetName val="THVT"/>
      <sheetName val="부표총괄"/>
      <sheetName val="부속동"/>
      <sheetName val="교각계산"/>
      <sheetName val="SILICATE"/>
      <sheetName val="KMT물량"/>
      <sheetName val="Manual Valve List"/>
      <sheetName val="MAIN"/>
      <sheetName val="단면가정"/>
      <sheetName val="단면치수"/>
      <sheetName val="표지 (2)"/>
      <sheetName val="자판실행"/>
      <sheetName val="CAT_5"/>
      <sheetName val="TEST1"/>
      <sheetName val="sum1 (2)"/>
      <sheetName val="예산서"/>
      <sheetName val="01"/>
      <sheetName val="PART_DISCOUNT"/>
      <sheetName val="품셈1-17"/>
      <sheetName val="재료집계"/>
      <sheetName val="FORM-0"/>
      <sheetName val="적용률"/>
      <sheetName val="JUCK"/>
      <sheetName val="방송일위대가"/>
      <sheetName val="원가입력"/>
      <sheetName val="갑지1"/>
      <sheetName val="GAEYO"/>
      <sheetName val="점수계산1-2"/>
      <sheetName val="인건비"/>
      <sheetName val="1.설계조건"/>
      <sheetName val="단가조사서"/>
      <sheetName val="집수정"/>
      <sheetName val="날개벽(시점좌측)"/>
      <sheetName val="개요"/>
      <sheetName val="gvl"/>
      <sheetName val="일위대가(목록)"/>
      <sheetName val="재료비"/>
      <sheetName val="DAN"/>
      <sheetName val="일반전기"/>
      <sheetName val="眞비상(진주)"/>
      <sheetName val="1월"/>
      <sheetName val="중기일위대가"/>
      <sheetName val="물가자료"/>
      <sheetName val="부하계산서"/>
      <sheetName val="단가 및 재료비"/>
      <sheetName val="중기사용료산출근거"/>
      <sheetName val="단가대비"/>
      <sheetName val="__MAIN"/>
      <sheetName val="노무비 근거"/>
      <sheetName val="일위대가"/>
      <sheetName val="우각부보강"/>
      <sheetName val="General Data"/>
      <sheetName val="LABTOTAL"/>
      <sheetName val="내촌육교방음벽수량집계표"/>
      <sheetName val="하중계산"/>
      <sheetName val="조명시설"/>
      <sheetName val="광로3 - 48m"/>
      <sheetName val="삼성전기"/>
      <sheetName val="COST"/>
      <sheetName val="자재단가비교표"/>
      <sheetName val="배수장공사비"/>
      <sheetName val="가공비"/>
      <sheetName val="수목데이타 "/>
      <sheetName val="날개벽수량표"/>
      <sheetName val="PS-2A구조물방수"/>
      <sheetName val="제수"/>
      <sheetName val="공기"/>
      <sheetName val="대전노은1차_조적_집계표"/>
      <sheetName val="Total"/>
      <sheetName val="증감대비"/>
      <sheetName val="(포장)BOQ-실적공사"/>
      <sheetName val="입력DATA"/>
      <sheetName val="BQ(실행)"/>
      <sheetName val="EACT10"/>
      <sheetName val="대로근거"/>
      <sheetName val="중로근거"/>
      <sheetName val="수안보-MBR1"/>
      <sheetName val="봉양~조차장간고하개명(신설)"/>
      <sheetName val="가점"/>
      <sheetName val="index"/>
      <sheetName val="etc"/>
      <sheetName val="노무비"/>
      <sheetName val="공정코드"/>
      <sheetName val="bearing"/>
      <sheetName val="설비"/>
      <sheetName val="차도조도계산"/>
      <sheetName val="사급자재"/>
      <sheetName val="플랜트 설치"/>
      <sheetName val="선로정수계산"/>
      <sheetName val="현황CODE"/>
      <sheetName val="손익현황"/>
      <sheetName val="설계"/>
      <sheetName val="MCC제원"/>
      <sheetName val="70%"/>
      <sheetName val="시추주상도"/>
      <sheetName val="기초단가"/>
      <sheetName val="실행자재"/>
      <sheetName val="남양시작동자105노65기1.3화1.2"/>
      <sheetName val="관람석제출"/>
      <sheetName val="토목내역서"/>
      <sheetName val="예가표"/>
      <sheetName val="계산근거"/>
      <sheetName val="취수탑"/>
      <sheetName val="청산공사"/>
      <sheetName val="백암비스타내역"/>
      <sheetName val="L_RPTB02_01"/>
      <sheetName val="MAT"/>
      <sheetName val="투찰"/>
      <sheetName val="포장직선구간"/>
      <sheetName val="원형1호맨홀토공수량"/>
      <sheetName val="건축집계"/>
      <sheetName val="공사개요"/>
      <sheetName val="홈통받이수량"/>
      <sheetName val="양산물금"/>
      <sheetName val="인건-측정"/>
      <sheetName val="간접비내역-1"/>
      <sheetName val="원가계산서"/>
      <sheetName val="ACDIM6D"/>
      <sheetName val="진주방향"/>
      <sheetName val="PARAMETER"/>
      <sheetName val="LEGEND"/>
      <sheetName val="옹벽기초자료"/>
      <sheetName val="현황산출서"/>
      <sheetName val="원가계산(총괄)"/>
      <sheetName val="단위수량"/>
      <sheetName val="현황"/>
      <sheetName val="4)유동표"/>
      <sheetName val="RE9604"/>
      <sheetName val="시멘트"/>
      <sheetName val="일위대가목록"/>
      <sheetName val="품목납기"/>
      <sheetName val="말뚝설계"/>
      <sheetName val="관기성공.내"/>
      <sheetName val="횡배수관토공수량"/>
      <sheetName val="하중"/>
      <sheetName val="회로내역(승인)"/>
      <sheetName val="우석문틀"/>
      <sheetName val="산업"/>
      <sheetName val="조경일람"/>
      <sheetName val="통합"/>
      <sheetName val="단가조서"/>
      <sheetName val="동관마찰손실표"/>
      <sheetName val="실행비교"/>
      <sheetName val="BASIC (2)"/>
      <sheetName val="I一般比"/>
      <sheetName val="PROCESS"/>
      <sheetName val="PROJECT BRIEF(EX.NEW)"/>
      <sheetName val="4 &amp; 10-inch, CO2 Combo &amp; Sweep"/>
      <sheetName val="매원개착터널총괄"/>
      <sheetName val="신내택지내역서"/>
      <sheetName val="내역표지"/>
      <sheetName val="신규(07년01월)"/>
      <sheetName val="A-4"/>
      <sheetName val="Y-WORK"/>
      <sheetName val="결재판"/>
      <sheetName val="표준건축비"/>
      <sheetName val="DANGA"/>
      <sheetName val="명세서"/>
      <sheetName val="현장관리비집계표"/>
      <sheetName val="기둥"/>
      <sheetName val="저판(버림100)"/>
      <sheetName val="CATCH BASIN"/>
      <sheetName val="CPM챠트"/>
      <sheetName val="열린교실"/>
      <sheetName val="BSD (2)"/>
      <sheetName val="CLAUSE"/>
      <sheetName val="YANG"/>
      <sheetName val="경비"/>
      <sheetName val="Sikje_ingun"/>
      <sheetName val="TREE_D"/>
      <sheetName val="공사비 내역"/>
      <sheetName val="ilch"/>
      <sheetName val="일위(철거)"/>
      <sheetName val="당초"/>
      <sheetName val="copy"/>
      <sheetName val="서식"/>
      <sheetName val="연부97-1"/>
      <sheetName val="자압"/>
      <sheetName val="1.취수장"/>
      <sheetName val="기본 상수"/>
      <sheetName val="집행(2-1)"/>
      <sheetName val="조도계산서 (도서)"/>
      <sheetName val="민감도분석"/>
      <sheetName val="ROI"/>
      <sheetName val="주방환기"/>
      <sheetName val="LS re sales"/>
      <sheetName val="MixBed"/>
      <sheetName val="CondPol"/>
      <sheetName val="Menu"/>
      <sheetName val="타공종이기"/>
      <sheetName val="Cost bd-&quot;A&quot;"/>
      <sheetName val="POOM_MOTO"/>
      <sheetName val="POOM_MOTO2"/>
      <sheetName val="AILC004"/>
      <sheetName val="Sheet7"/>
      <sheetName val="각종양식"/>
      <sheetName val="견적기준"/>
      <sheetName val="UNIT"/>
      <sheetName val="Data&amp;Result"/>
      <sheetName val="PIPE"/>
      <sheetName val="FLANGE"/>
      <sheetName val="VALVE"/>
      <sheetName val="일대목차"/>
      <sheetName val="Breakdown"/>
      <sheetName val="UnitRate"/>
      <sheetName val="토목"/>
      <sheetName val="산1"/>
      <sheetName val="일반공사"/>
      <sheetName val="견적조건"/>
      <sheetName val="세부추진"/>
      <sheetName val="상용보강"/>
      <sheetName val="표면정지 집계"/>
      <sheetName val="PET MAT집계"/>
      <sheetName val="원가"/>
      <sheetName val="estm_mech"/>
      <sheetName val="수습"/>
      <sheetName val="5.모델링"/>
      <sheetName val="工관리비율"/>
      <sheetName val="입력1"/>
      <sheetName val="Summary Sheets"/>
      <sheetName val="COA-17"/>
      <sheetName val="C-18"/>
      <sheetName val="콤보박스와 리스트박스의 연결"/>
      <sheetName val="데이타"/>
      <sheetName val="국공유지및사유지"/>
      <sheetName val="맨홀수량집계"/>
      <sheetName val="3BL공동구 수량"/>
      <sheetName val="단위중량"/>
      <sheetName val="유기공정"/>
      <sheetName val="주형"/>
      <sheetName val="간지"/>
      <sheetName val="배수공"/>
      <sheetName val="구의33고"/>
      <sheetName val="품목"/>
      <sheetName val="CALCULATION"/>
      <sheetName val="현대물량"/>
      <sheetName val="1차증가원가계산"/>
      <sheetName val="품셈기준"/>
      <sheetName val="1"/>
      <sheetName val="수량산출"/>
      <sheetName val="견적시담(송포2공구)"/>
      <sheetName val="실행내역서 "/>
      <sheetName val="98수문일위"/>
      <sheetName val="금액내역서"/>
      <sheetName val="6PILE  (돌출)"/>
      <sheetName val="대전월평내역"/>
      <sheetName val="출근부"/>
      <sheetName val="C1ㅇ"/>
      <sheetName val="기본"/>
      <sheetName val="보할공정"/>
      <sheetName val="Sheet4"/>
      <sheetName val="기준"/>
      <sheetName val="기준자료"/>
      <sheetName val="현장관리비 산출내역"/>
      <sheetName val="소비자가"/>
      <sheetName val="CF"/>
      <sheetName val="SG"/>
      <sheetName val="공사비집계"/>
      <sheetName val="1공구 건정토건 토공"/>
      <sheetName val="내역총괄"/>
      <sheetName val="내역총괄2"/>
      <sheetName val="내역총괄3"/>
      <sheetName val="sw1"/>
      <sheetName val="추원 상가(1)"/>
      <sheetName val="기초공"/>
      <sheetName val="기둥(원형)"/>
      <sheetName val="깨기"/>
      <sheetName val="154TW"/>
      <sheetName val="1SPAN"/>
      <sheetName val="_15_0"/>
      <sheetName val="Assump"/>
      <sheetName val="산출내역서집계표"/>
      <sheetName val="부하(성남)"/>
      <sheetName val="FOOTING단면력"/>
      <sheetName val="지급자재"/>
      <sheetName val="갑지(추정)"/>
      <sheetName val="LOPCALC"/>
      <sheetName val="2.가정단면"/>
      <sheetName val="L형 옹벽"/>
      <sheetName val="장문교(대전)"/>
      <sheetName val="내역(을)"/>
      <sheetName val="품셈TABLE"/>
      <sheetName val="도급예산내역서총괄표"/>
      <sheetName val="PW3"/>
      <sheetName val="PW4"/>
      <sheetName val="SC1"/>
      <sheetName val="PE"/>
      <sheetName val="PM"/>
      <sheetName val="TR"/>
      <sheetName val="견적990322"/>
      <sheetName val="분전함신설"/>
      <sheetName val="접지1종"/>
      <sheetName val="Sat tron"/>
      <sheetName val="일위대가표"/>
      <sheetName val="#3_일위대가목록"/>
      <sheetName val="일위"/>
      <sheetName val="허용전류-IEC"/>
      <sheetName val="IMPEADENCE MAP 취수장"/>
      <sheetName val="뚝토공"/>
      <sheetName val="산근"/>
      <sheetName val="토목주소"/>
      <sheetName val="프랜트면허"/>
      <sheetName val="Eq. Mobilization"/>
      <sheetName val="2.4.1 여수토수량산출"/>
      <sheetName val="장비"/>
      <sheetName val="TYPE-A"/>
      <sheetName val="Hours.CodeST"/>
      <sheetName val="단가및재료비"/>
      <sheetName val="부대공Ⅱ"/>
      <sheetName val="SPEC"/>
      <sheetName val="COVER"/>
      <sheetName val="단중표"/>
      <sheetName val="PBS"/>
      <sheetName val="MATRLDATA"/>
      <sheetName val="예산M11A"/>
      <sheetName val="부안일위"/>
      <sheetName val="환율적용표"/>
      <sheetName val="Dae_Jiju"/>
      <sheetName val="NOMUBI"/>
      <sheetName val="약품공급2"/>
      <sheetName val="부대내역"/>
      <sheetName val="LIST"/>
      <sheetName val="49단"/>
      <sheetName val="22단"/>
      <sheetName val="부서현황"/>
      <sheetName val="#3E1_GCR"/>
      <sheetName val="금액"/>
      <sheetName val="별표 "/>
      <sheetName val="Option"/>
      <sheetName val="LP-S"/>
      <sheetName val="체감식(합정로)_"/>
      <sheetName val="체감식__(원본)"/>
      <sheetName val="진입로_(원본)"/>
      <sheetName val="11_우각부_보강"/>
      <sheetName val="11_1_단면hwp"/>
      <sheetName val="아스_노면팻칭"/>
      <sheetName val="아스_노면절삭"/>
      <sheetName val="CABLE_SIZE-3"/>
      <sheetName val="체감식(합정로)_1"/>
      <sheetName val="체감식__(원본)1"/>
      <sheetName val="진입로_(원본)1"/>
      <sheetName val="11_우각부_보강1"/>
      <sheetName val="11_1_단면hwp1"/>
      <sheetName val="아스_노면팻칭1"/>
      <sheetName val="아스_노면절삭1"/>
      <sheetName val="CABLE_SIZE-31"/>
      <sheetName val="AS복구"/>
      <sheetName val="중기터파기"/>
      <sheetName val="변수값"/>
      <sheetName val="중기상차"/>
      <sheetName val="가시설흙막이"/>
      <sheetName val="간접비"/>
      <sheetName val="부재리스트"/>
      <sheetName val="철거산출근거"/>
      <sheetName val="OD5000"/>
      <sheetName val="c_balju"/>
      <sheetName val="6.1.3단가산출서(노임단가)_신호무선전송"/>
      <sheetName val="견적서"/>
      <sheetName val="배수공 주요자재 집계표"/>
      <sheetName val="견적업체"/>
      <sheetName val="소상 &quot;1&quot;"/>
      <sheetName val="바.한일양산"/>
      <sheetName val="일위(PN)"/>
      <sheetName val="카렌스센터계량기설치공사"/>
      <sheetName val="정공공사"/>
      <sheetName val="2.대외공문"/>
      <sheetName val="대공종"/>
      <sheetName val="계정"/>
      <sheetName val="남양시작동010313100%"/>
      <sheetName val="조명율"/>
      <sheetName val="조건"/>
      <sheetName val="총괄표"/>
      <sheetName val="항목등록"/>
      <sheetName val="협조전"/>
      <sheetName val="부대대비"/>
      <sheetName val="TEL"/>
      <sheetName val="냉연집계"/>
      <sheetName val="98지급계획"/>
      <sheetName val="내역(정지)"/>
      <sheetName val="남양구조시험동"/>
      <sheetName val="종합기별"/>
      <sheetName val="노무비명세서"/>
      <sheetName val="소요자재명세서"/>
      <sheetName val="COPING-1"/>
      <sheetName val="역T형교대-2수량"/>
      <sheetName val="교통처리우회도로"/>
      <sheetName val="안정계산"/>
      <sheetName val="단면검토"/>
      <sheetName val="물량산출 (전력간선,전열)"/>
      <sheetName val="물량산출 (전등)"/>
      <sheetName val="배수장공사비명세서"/>
      <sheetName val="내역변"/>
      <sheetName val="기계경비(시간당)"/>
      <sheetName val="램머"/>
      <sheetName val="자료입력"/>
      <sheetName val="도장수량(하1)"/>
      <sheetName val="포장공"/>
      <sheetName val="토공A"/>
      <sheetName val="물가시세"/>
      <sheetName val="6동"/>
      <sheetName val="본사일보"/>
      <sheetName val="경비_원본"/>
      <sheetName val="건축"/>
      <sheetName val="매출"/>
      <sheetName val="Input Page"/>
      <sheetName val="매입부가세율(동림)"/>
      <sheetName val="수량3"/>
      <sheetName val="주식"/>
      <sheetName val="No-&gt;Code"/>
      <sheetName val="갑지"/>
      <sheetName val="TB_내역서"/>
      <sheetName val="요율"/>
      <sheetName val="공문"/>
      <sheetName val="재료"/>
      <sheetName val="품셈(기초)"/>
      <sheetName val="Pier 3"/>
      <sheetName val="도급예산내역서봉투"/>
      <sheetName val="공사원가계산서"/>
      <sheetName val="설계산출기초"/>
      <sheetName val="을부담운반비"/>
      <sheetName val="운반비산출"/>
      <sheetName val="설계산출표지"/>
      <sheetName val="factor"/>
      <sheetName val="6월실적"/>
      <sheetName val="XL4Poppy"/>
      <sheetName val="집계표"/>
      <sheetName val="전계가"/>
      <sheetName val="와동25-3(변경)"/>
      <sheetName val="매입세율"/>
      <sheetName val="부재치수입력"/>
      <sheetName val="계화배수"/>
      <sheetName val="전장품(관리용)"/>
      <sheetName val="Piping(Methanol)"/>
      <sheetName val="원가총괄"/>
      <sheetName val="piping"/>
      <sheetName val="9-1차이내역"/>
      <sheetName val="을"/>
      <sheetName val="직노"/>
      <sheetName val="실행내역"/>
      <sheetName val="기준액"/>
      <sheetName val="SIHEUNG"/>
      <sheetName val="기계경비"/>
      <sheetName val="인건비(환율)"/>
      <sheetName val="L-type"/>
      <sheetName val="데리네이타현황"/>
      <sheetName val="삼보지질"/>
      <sheetName val="투찰판"/>
      <sheetName val="COPING설계"/>
      <sheetName val="FORM_0"/>
      <sheetName val="무담보1"/>
      <sheetName val="정산입력"/>
      <sheetName val="참고"/>
      <sheetName val="Tables"/>
      <sheetName val="사다리"/>
      <sheetName val="CONCRETE"/>
      <sheetName val="투찰(하수)"/>
      <sheetName val="가설건물"/>
      <sheetName val="-15.0"/>
      <sheetName val="unit 4"/>
      <sheetName val="잡비"/>
      <sheetName val="지중자재단가"/>
      <sheetName val="MANUFACTORY"/>
      <sheetName val="변경총괄지(1)"/>
      <sheetName val="Imp-Data"/>
      <sheetName val="Macro(전동기)"/>
      <sheetName val="매립"/>
      <sheetName val="J直材4"/>
      <sheetName val="DESIGN"/>
      <sheetName val="산5-7"/>
      <sheetName val="인건비 "/>
      <sheetName val="관급"/>
      <sheetName val="MFAB"/>
      <sheetName val="MFRT"/>
      <sheetName val="MPKG"/>
      <sheetName val="MPRD"/>
      <sheetName val="토공"/>
      <sheetName val="96정변2"/>
      <sheetName val="목차"/>
      <sheetName val="CABLE"/>
      <sheetName val="사통"/>
      <sheetName val="참조"/>
      <sheetName val="Front"/>
      <sheetName val="KHRCPB_99"/>
      <sheetName val="Supplier Code"/>
      <sheetName val="ITEMLIST990101"/>
      <sheetName val="품산출서"/>
      <sheetName val="철근단면적"/>
      <sheetName val="2.단면가정"/>
      <sheetName val="표지판단위"/>
      <sheetName val="말뚝지지력산정"/>
      <sheetName val="자압1"/>
      <sheetName val="기술자료 (광화문)"/>
      <sheetName val="데이터"/>
      <sheetName val="초기화면"/>
      <sheetName val="일위대가집계표"/>
      <sheetName val="견적대비"/>
      <sheetName val="장비부하"/>
      <sheetName val="일위대가 "/>
      <sheetName val="토공산출(주차장)"/>
      <sheetName val="케이블"/>
      <sheetName val="공종구간"/>
      <sheetName val="ⴭⴭⴭⴭⴭ"/>
      <sheetName val="단락전류-A"/>
      <sheetName val="산출근거1"/>
      <sheetName val="본관토공 및 포장공 산출조서"/>
      <sheetName val="tggwan(mac)"/>
      <sheetName val="특별교실"/>
      <sheetName val="배선DATA"/>
      <sheetName val="Inputs"/>
      <sheetName val="Cost Inputs"/>
      <sheetName val="변품8-37"/>
      <sheetName val="EQUIP-H"/>
      <sheetName val="6.콘덴서"/>
      <sheetName val="내역서(1)"/>
      <sheetName val="소요자재"/>
      <sheetName val="설계명세서(종합)"/>
      <sheetName val="노무산출서"/>
      <sheetName val="미드수량"/>
      <sheetName val="현금"/>
      <sheetName val="설계명세서"/>
      <sheetName val="기초자료입력"/>
      <sheetName val="장척총괄"/>
      <sheetName val="수로교총재료집계"/>
      <sheetName val="횡배위치"/>
      <sheetName val="노임 단가"/>
      <sheetName val="운영및유지보수"/>
      <sheetName val="배수관공"/>
      <sheetName val="찍기"/>
      <sheetName val="차액보증"/>
      <sheetName val="5.산출내역서"/>
      <sheetName val="예산서(전기설비)"/>
      <sheetName val="교통대책내역"/>
      <sheetName val="견"/>
      <sheetName val="노임,재료비"/>
      <sheetName val="200"/>
      <sheetName val="터파기및재료"/>
      <sheetName val="신당동집계표"/>
      <sheetName val="단면확대공"/>
      <sheetName val="H-BEAM(S2,3)"/>
      <sheetName val="단부정착장치"/>
      <sheetName val="D-3109"/>
      <sheetName val="반중력식옹벽"/>
      <sheetName val="전체도급"/>
      <sheetName val="TOT"/>
      <sheetName val="식재인부"/>
      <sheetName val="통계연보"/>
      <sheetName val="부대공사비"/>
      <sheetName val="SUMMARY"/>
      <sheetName val="PAINT"/>
      <sheetName val="기초분물량표"/>
      <sheetName val="전기일위대가"/>
      <sheetName val="토목내역"/>
      <sheetName val="F-Assump"/>
      <sheetName val="T6-6(2)"/>
      <sheetName val="건설노임"/>
      <sheetName val="가로등일위대가"/>
      <sheetName val="건축원가"/>
      <sheetName val="제안서"/>
      <sheetName val="행정표준(1)"/>
      <sheetName val="2000년하반기"/>
      <sheetName val="예비품"/>
      <sheetName val="중기(목록)"/>
      <sheetName val="판매시설"/>
      <sheetName val="LG제품"/>
      <sheetName val="CAB_OD"/>
      <sheetName val="행정표준(2)"/>
      <sheetName val="98연계표"/>
      <sheetName val="ÄÉÀÌºí½Å¼³"/>
      <sheetName val="강관산출"/>
      <sheetName val="스포회원매출"/>
      <sheetName val="설치공사2"/>
      <sheetName val="보차도경계석"/>
      <sheetName val="ENG_prog"/>
      <sheetName val="도급총괄(납품)"/>
      <sheetName val="조내역"/>
      <sheetName val="배수관접합및부설  "/>
      <sheetName val="토공집계"/>
      <sheetName val="내  역  서"/>
      <sheetName val="AS포장복구 "/>
      <sheetName val="할증 "/>
      <sheetName val="PS실 추가 공사"/>
      <sheetName val="BQ"/>
      <sheetName val="L형옹벽(key)"/>
      <sheetName val="SELTDATA"/>
      <sheetName val="견적정보"/>
      <sheetName val="ROOF(ALKALI)"/>
      <sheetName val="원본-내용변경불가"/>
      <sheetName val="조명율데이타"/>
      <sheetName val="Macro1"/>
      <sheetName val="자재단가"/>
      <sheetName val="토 적 표"/>
      <sheetName val="단가산출서"/>
      <sheetName val="1.설계기준"/>
      <sheetName val="3.하중계산"/>
      <sheetName val="XXXXXXXX"/>
      <sheetName val="설계명세서(선로)"/>
      <sheetName val="설비공사"/>
      <sheetName val="project management"/>
      <sheetName val="말뚝기초"/>
      <sheetName val="부산4"/>
      <sheetName val="JUCKEYK"/>
      <sheetName val="WS"/>
      <sheetName val="1차변경내역"/>
      <sheetName val="B부대공"/>
      <sheetName val="단면_(2)"/>
      <sheetName val="입출재고현황_(2)"/>
      <sheetName val="Sheet1_(2)"/>
      <sheetName val="3련_BOX"/>
      <sheetName val="11_자재단가"/>
      <sheetName val="3_일반설비"/>
      <sheetName val="단가산출서_"/>
      <sheetName val="전차선로_물량표"/>
      <sheetName val="설_계"/>
      <sheetName val="버스운행안내"/>
      <sheetName val="예방접종계획"/>
      <sheetName val="근태계획서"/>
      <sheetName val="RCMinput"/>
      <sheetName val="Baby일위대가"/>
      <sheetName val="인사자료총집계"/>
      <sheetName val="설산1.나"/>
      <sheetName val="본사S"/>
      <sheetName val="LinerWt"/>
      <sheetName val="2-2.매출분석"/>
      <sheetName val="P-산#1-1(WOWA1)"/>
      <sheetName val="중량산출"/>
      <sheetName val="SP-B1"/>
      <sheetName val="FB25JN"/>
      <sheetName val="수입"/>
      <sheetName val="산근(목록)"/>
      <sheetName val="맨홀수량산출"/>
      <sheetName val="물가대비표"/>
      <sheetName val="CABLE (2)"/>
      <sheetName val="Assumption"/>
      <sheetName val="철콘공사"/>
      <sheetName val="CPM챠트 "/>
    </sheetNames>
    <sheetDataSet>
      <sheetData sheetId="0" refreshError="1"/>
      <sheetData sheetId="1" refreshError="1"/>
      <sheetData sheetId="2" refreshError="1"/>
      <sheetData sheetId="3" refreshError="1"/>
      <sheetData sheetId="4" refreshError="1">
        <row r="4">
          <cell r="F4">
            <v>5.5</v>
          </cell>
          <cell r="N4">
            <v>1E-4</v>
          </cell>
          <cell r="O4">
            <v>22</v>
          </cell>
        </row>
        <row r="5">
          <cell r="N5">
            <v>137</v>
          </cell>
          <cell r="O5">
            <v>28</v>
          </cell>
        </row>
        <row r="6">
          <cell r="N6">
            <v>223</v>
          </cell>
          <cell r="O6">
            <v>36</v>
          </cell>
        </row>
        <row r="7">
          <cell r="N7">
            <v>350</v>
          </cell>
          <cell r="O7">
            <v>42</v>
          </cell>
        </row>
        <row r="8">
          <cell r="N8">
            <v>458</v>
          </cell>
          <cell r="O8">
            <v>54</v>
          </cell>
        </row>
        <row r="9">
          <cell r="N9">
            <v>748</v>
          </cell>
          <cell r="O9">
            <v>70</v>
          </cell>
        </row>
        <row r="10">
          <cell r="N10">
            <v>1306</v>
          </cell>
          <cell r="O10">
            <v>82</v>
          </cell>
        </row>
        <row r="11">
          <cell r="N11">
            <v>1729</v>
          </cell>
          <cell r="O11">
            <v>104</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P"/>
      <sheetName val="한모기술-1"/>
      <sheetName val="Sheet1"/>
      <sheetName val="기준가"/>
    </sheetNames>
    <sheetDataSet>
      <sheetData sheetId="0" refreshError="1">
        <row r="2">
          <cell r="B2" t="str">
            <v>112624AA-J</v>
          </cell>
          <cell r="C2" t="str">
            <v>A</v>
          </cell>
          <cell r="D2">
            <v>0.19</v>
          </cell>
          <cell r="E2">
            <v>0.01</v>
          </cell>
          <cell r="F2" t="str">
            <v>Immersion Well for T675A / T991A, PT1/2" Screwed type,　Stainless steel, SUS304　21kg/cm2 at 70C　L=140mm</v>
          </cell>
          <cell r="G2">
            <v>13460</v>
          </cell>
          <cell r="H2">
            <v>3365</v>
          </cell>
          <cell r="I2">
            <v>42567.25</v>
          </cell>
        </row>
        <row r="3">
          <cell r="B3" t="str">
            <v>112641AA-J</v>
          </cell>
          <cell r="C3" t="str">
            <v>C</v>
          </cell>
          <cell r="D3">
            <v>0.41</v>
          </cell>
          <cell r="E3">
            <v>0</v>
          </cell>
          <cell r="F3" t="str">
            <v>Immersion Well for T915(CA), SUS304</v>
          </cell>
          <cell r="G3">
            <v>15500</v>
          </cell>
          <cell r="H3">
            <v>3875</v>
          </cell>
          <cell r="I3">
            <v>49018.749999999993</v>
          </cell>
        </row>
        <row r="4">
          <cell r="B4" t="str">
            <v>189020B-J</v>
          </cell>
          <cell r="C4" t="str">
            <v>B</v>
          </cell>
          <cell r="D4">
            <v>1.64</v>
          </cell>
          <cell r="E4">
            <v>0.33</v>
          </cell>
          <cell r="F4" t="str">
            <v>Immersion Well for T675A stainless steel SUS304　JIS20K 1 inch flange</v>
          </cell>
          <cell r="G4">
            <v>128680</v>
          </cell>
          <cell r="H4">
            <v>32170</v>
          </cell>
          <cell r="I4">
            <v>406950.49999999994</v>
          </cell>
        </row>
        <row r="5">
          <cell r="B5" t="str">
            <v>81301741-001</v>
          </cell>
          <cell r="C5" t="str">
            <v>B</v>
          </cell>
          <cell r="D5">
            <v>0.01</v>
          </cell>
          <cell r="E5">
            <v>0</v>
          </cell>
          <cell r="F5" t="str">
            <v>Replacement Return Air Temperature Sensor for R743X</v>
          </cell>
          <cell r="G5">
            <v>1920</v>
          </cell>
          <cell r="H5">
            <v>480</v>
          </cell>
          <cell r="I5">
            <v>6071.9999999999991</v>
          </cell>
        </row>
        <row r="6">
          <cell r="B6" t="str">
            <v>81301787-001</v>
          </cell>
          <cell r="C6" t="str">
            <v>B</v>
          </cell>
          <cell r="D6">
            <v>0.04</v>
          </cell>
          <cell r="E6">
            <v>0</v>
          </cell>
          <cell r="F6" t="str">
            <v>Replacement External Setpoint Dial © for R743X</v>
          </cell>
          <cell r="G6">
            <v>4860</v>
          </cell>
          <cell r="H6">
            <v>1215</v>
          </cell>
          <cell r="I6">
            <v>15369.749999999998</v>
          </cell>
        </row>
        <row r="7">
          <cell r="B7" t="str">
            <v>81301851-001</v>
          </cell>
          <cell r="C7" t="str">
            <v>B</v>
          </cell>
          <cell r="D7">
            <v>0.05</v>
          </cell>
          <cell r="E7">
            <v>0.02</v>
          </cell>
          <cell r="F7" t="str">
            <v>Replacement Pipe Surface Temperature Sensor Length=1,300mm</v>
          </cell>
          <cell r="G7">
            <v>4860</v>
          </cell>
          <cell r="H7">
            <v>1215</v>
          </cell>
          <cell r="I7">
            <v>15369.749999999998</v>
          </cell>
        </row>
        <row r="8">
          <cell r="B8" t="str">
            <v>GYY-DL-31*</v>
          </cell>
          <cell r="C8" t="str">
            <v>D</v>
          </cell>
          <cell r="D8">
            <v>0</v>
          </cell>
          <cell r="E8">
            <v>0</v>
          </cell>
          <cell r="F8" t="str">
            <v>Analog type water level meter, wall mount in door, Explosion proof</v>
          </cell>
          <cell r="G8">
            <v>92920</v>
          </cell>
          <cell r="H8">
            <v>23230</v>
          </cell>
          <cell r="I8">
            <v>293859.5</v>
          </cell>
        </row>
        <row r="9">
          <cell r="B9" t="str">
            <v>GYY-DL-32*</v>
          </cell>
          <cell r="C9" t="str">
            <v>D</v>
          </cell>
          <cell r="D9">
            <v>0</v>
          </cell>
          <cell r="E9">
            <v>0</v>
          </cell>
          <cell r="F9" t="str">
            <v>Analog type water level meter, wall mount in door, Explosion proof, water proof</v>
          </cell>
          <cell r="G9">
            <v>157490</v>
          </cell>
          <cell r="H9">
            <v>39372.5</v>
          </cell>
          <cell r="I9">
            <v>498062.12499999994</v>
          </cell>
        </row>
        <row r="10">
          <cell r="B10" t="str">
            <v>GYY-DL-32*-S</v>
          </cell>
          <cell r="C10" t="str">
            <v>D</v>
          </cell>
          <cell r="D10">
            <v>0</v>
          </cell>
          <cell r="E10">
            <v>0</v>
          </cell>
          <cell r="F10" t="str">
            <v>Analog type water level meter, wall mount in door, Explosion proof, water proof, SUS304 Box</v>
          </cell>
          <cell r="G10">
            <v>245000</v>
          </cell>
          <cell r="H10">
            <v>61250</v>
          </cell>
          <cell r="I10">
            <v>774812.49999999988</v>
          </cell>
        </row>
        <row r="11">
          <cell r="B11" t="str">
            <v>GYY-DL-32*-Z</v>
          </cell>
          <cell r="C11" t="str">
            <v>D</v>
          </cell>
          <cell r="D11">
            <v>0</v>
          </cell>
          <cell r="E11">
            <v>0</v>
          </cell>
          <cell r="F11" t="str">
            <v>Analog type water level meter, wall mount in door, Explosion proof, water proof, salt tolerance coating</v>
          </cell>
          <cell r="G11">
            <v>223480</v>
          </cell>
          <cell r="H11">
            <v>55870</v>
          </cell>
          <cell r="I11">
            <v>706755.5</v>
          </cell>
        </row>
        <row r="12">
          <cell r="B12" t="str">
            <v>GYY-DL-41*</v>
          </cell>
          <cell r="C12" t="str">
            <v>D</v>
          </cell>
          <cell r="D12">
            <v>0</v>
          </cell>
          <cell r="E12">
            <v>0</v>
          </cell>
          <cell r="F12" t="str">
            <v>Analog type water level meter (power supply), wall mount in door, Explosion proof</v>
          </cell>
          <cell r="G12">
            <v>151470</v>
          </cell>
          <cell r="H12">
            <v>37867.5</v>
          </cell>
          <cell r="I12">
            <v>479023.87499999994</v>
          </cell>
        </row>
        <row r="13">
          <cell r="B13" t="str">
            <v>GYY-DL-42*</v>
          </cell>
          <cell r="C13" t="str">
            <v>D</v>
          </cell>
          <cell r="D13">
            <v>0</v>
          </cell>
          <cell r="E13">
            <v>0</v>
          </cell>
          <cell r="F13" t="str">
            <v>Analog type water level meter (power supply), wall mount in door, Explosion proof, water proof</v>
          </cell>
          <cell r="G13">
            <v>216140</v>
          </cell>
          <cell r="H13">
            <v>54035</v>
          </cell>
          <cell r="I13">
            <v>683542.75</v>
          </cell>
        </row>
        <row r="14">
          <cell r="B14" t="str">
            <v>GYY-DL-42*-S</v>
          </cell>
          <cell r="C14" t="str">
            <v>D</v>
          </cell>
          <cell r="D14">
            <v>0</v>
          </cell>
          <cell r="E14">
            <v>0</v>
          </cell>
          <cell r="F14" t="str">
            <v>Analog type water level meter (power supply), wall mount in door, Explosion proof, water proof, SUS304BOX</v>
          </cell>
          <cell r="G14">
            <v>303650</v>
          </cell>
          <cell r="H14">
            <v>75912.5</v>
          </cell>
          <cell r="I14">
            <v>960293.12499999988</v>
          </cell>
        </row>
        <row r="15">
          <cell r="B15" t="str">
            <v>GYY-DL-42*-Z</v>
          </cell>
          <cell r="C15" t="str">
            <v>D</v>
          </cell>
          <cell r="D15">
            <v>0</v>
          </cell>
          <cell r="E15">
            <v>0</v>
          </cell>
          <cell r="F15" t="str">
            <v>Analog type water level meter (power supply), wall mount in door, Explosion proof, water proof, salt tolerance coating</v>
          </cell>
          <cell r="G15">
            <v>282030</v>
          </cell>
          <cell r="H15">
            <v>70507.5</v>
          </cell>
          <cell r="I15">
            <v>891919.87499999988</v>
          </cell>
        </row>
        <row r="16">
          <cell r="B16" t="str">
            <v>GYY-DL-43*</v>
          </cell>
          <cell r="C16" t="str">
            <v>D</v>
          </cell>
          <cell r="D16">
            <v>0</v>
          </cell>
          <cell r="E16">
            <v>0</v>
          </cell>
          <cell r="F16" t="str">
            <v>Analog type water level meter, panel mount, Explosion proof</v>
          </cell>
          <cell r="G16">
            <v>141370</v>
          </cell>
          <cell r="H16">
            <v>35342.5</v>
          </cell>
          <cell r="I16">
            <v>447082.62499999994</v>
          </cell>
        </row>
        <row r="17">
          <cell r="B17" t="str">
            <v>GYY-DL-44</v>
          </cell>
          <cell r="C17" t="str">
            <v>D</v>
          </cell>
          <cell r="D17">
            <v>0</v>
          </cell>
          <cell r="E17">
            <v>0</v>
          </cell>
          <cell r="F17" t="str">
            <v>Analog type water level meter, Panel, Explosion proof</v>
          </cell>
          <cell r="G17">
            <v>161570</v>
          </cell>
          <cell r="H17">
            <v>40392.5</v>
          </cell>
          <cell r="I17">
            <v>510965.12499999994</v>
          </cell>
        </row>
        <row r="18">
          <cell r="B18" t="str">
            <v>GYY-DL-501</v>
          </cell>
          <cell r="C18" t="str">
            <v>D</v>
          </cell>
          <cell r="D18">
            <v>0</v>
          </cell>
          <cell r="E18">
            <v>0</v>
          </cell>
          <cell r="F18" t="str">
            <v>Digital type water level meter, panel/ wall mount in door, Explosion proof</v>
          </cell>
          <cell r="G18">
            <v>448390</v>
          </cell>
          <cell r="H18">
            <v>112097.5</v>
          </cell>
          <cell r="I18">
            <v>1418033.375</v>
          </cell>
        </row>
        <row r="19">
          <cell r="B19" t="str">
            <v>GYY-DL-511</v>
          </cell>
          <cell r="C19" t="str">
            <v>D</v>
          </cell>
          <cell r="D19">
            <v>0</v>
          </cell>
          <cell r="E19">
            <v>0</v>
          </cell>
          <cell r="F19" t="str">
            <v>Digital type water level meter, wall mount in door, Explosion proof</v>
          </cell>
          <cell r="G19">
            <v>512960</v>
          </cell>
          <cell r="H19">
            <v>128240</v>
          </cell>
          <cell r="I19">
            <v>1622235.9999999998</v>
          </cell>
        </row>
        <row r="20">
          <cell r="B20" t="str">
            <v>GYY-DL-521</v>
          </cell>
          <cell r="C20" t="str">
            <v>D</v>
          </cell>
          <cell r="D20">
            <v>0</v>
          </cell>
          <cell r="E20">
            <v>0</v>
          </cell>
          <cell r="F20" t="str">
            <v>Digital type water level meter, wall mount in door, Explosion proof, water proof</v>
          </cell>
          <cell r="G20">
            <v>698800</v>
          </cell>
          <cell r="H20">
            <v>174700</v>
          </cell>
          <cell r="I20">
            <v>2209955</v>
          </cell>
        </row>
        <row r="21">
          <cell r="B21" t="str">
            <v>GYY-DL-521-S</v>
          </cell>
          <cell r="C21" t="str">
            <v>D</v>
          </cell>
          <cell r="D21">
            <v>0</v>
          </cell>
          <cell r="E21">
            <v>0</v>
          </cell>
          <cell r="F21" t="str">
            <v>Digital type water level meter, wall mount in door, Explosion proof, water proof, SUS304BOX</v>
          </cell>
          <cell r="G21">
            <v>889950</v>
          </cell>
          <cell r="H21">
            <v>222487.5</v>
          </cell>
          <cell r="I21">
            <v>2814466.875</v>
          </cell>
        </row>
        <row r="22">
          <cell r="B22" t="str">
            <v>GYY-DL-521-Z</v>
          </cell>
          <cell r="C22" t="str">
            <v>D</v>
          </cell>
          <cell r="D22">
            <v>0</v>
          </cell>
          <cell r="E22">
            <v>0</v>
          </cell>
          <cell r="F22" t="str">
            <v>Digital type water level meter, wall mount in door, Explosion proof, water proof, salt tolerance coating</v>
          </cell>
          <cell r="G22">
            <v>764800</v>
          </cell>
          <cell r="H22">
            <v>191200</v>
          </cell>
          <cell r="I22">
            <v>2418680</v>
          </cell>
        </row>
        <row r="23">
          <cell r="B23" t="str">
            <v>GYY-DL-531</v>
          </cell>
          <cell r="C23" t="str">
            <v>D</v>
          </cell>
          <cell r="D23">
            <v>0</v>
          </cell>
          <cell r="E23">
            <v>0</v>
          </cell>
          <cell r="F23" t="str">
            <v>Digital type water level meter, panel mount, Explosion proof</v>
          </cell>
          <cell r="G23">
            <v>547330</v>
          </cell>
          <cell r="H23">
            <v>136832.5</v>
          </cell>
          <cell r="I23">
            <v>1730931.1249999998</v>
          </cell>
        </row>
        <row r="24">
          <cell r="B24" t="str">
            <v>GYY-DL-801</v>
          </cell>
          <cell r="C24" t="str">
            <v>D</v>
          </cell>
          <cell r="D24">
            <v>0</v>
          </cell>
          <cell r="E24">
            <v>0</v>
          </cell>
          <cell r="F24" t="str">
            <v>Water level meter, 4-20mA output., explosion proof, wall mount, Panel inside</v>
          </cell>
          <cell r="G24">
            <v>448390</v>
          </cell>
          <cell r="H24">
            <v>112097.5</v>
          </cell>
          <cell r="I24">
            <v>1418033.375</v>
          </cell>
        </row>
        <row r="25">
          <cell r="B25" t="str">
            <v>GYY-DL-811*</v>
          </cell>
          <cell r="C25" t="str">
            <v>D</v>
          </cell>
          <cell r="D25">
            <v>0</v>
          </cell>
          <cell r="E25">
            <v>0</v>
          </cell>
          <cell r="F25" t="str">
            <v>Water level meter, 4-20mA output., explosion proof, wall mount</v>
          </cell>
          <cell r="G25">
            <v>472570</v>
          </cell>
          <cell r="H25">
            <v>118142.5</v>
          </cell>
          <cell r="I25">
            <v>1494502.625</v>
          </cell>
        </row>
        <row r="26">
          <cell r="B26" t="str">
            <v>GYY-DL-821*</v>
          </cell>
          <cell r="C26" t="str">
            <v>D</v>
          </cell>
          <cell r="D26">
            <v>0</v>
          </cell>
          <cell r="E26">
            <v>0</v>
          </cell>
          <cell r="F26" t="str">
            <v>Water level meter, 4-20mA output., explosion proof, wall mount, Water proof</v>
          </cell>
          <cell r="G26">
            <v>660450</v>
          </cell>
          <cell r="H26">
            <v>165112.5</v>
          </cell>
          <cell r="I26">
            <v>2088673.1249999998</v>
          </cell>
        </row>
        <row r="27">
          <cell r="B27" t="str">
            <v>GYY-DL-821*-S</v>
          </cell>
          <cell r="C27" t="str">
            <v>D</v>
          </cell>
          <cell r="D27">
            <v>0</v>
          </cell>
          <cell r="E27">
            <v>0</v>
          </cell>
          <cell r="F27" t="str">
            <v>Water level meter, 4-20mA output., explosion proof, wall mount, Water proof, SUS304BOX</v>
          </cell>
          <cell r="G27">
            <v>851600</v>
          </cell>
          <cell r="H27">
            <v>212900</v>
          </cell>
          <cell r="I27">
            <v>2693185</v>
          </cell>
        </row>
        <row r="28">
          <cell r="B28" t="str">
            <v>GYY-DL-821*-Z</v>
          </cell>
          <cell r="C28" t="str">
            <v>D</v>
          </cell>
          <cell r="D28">
            <v>0</v>
          </cell>
          <cell r="E28">
            <v>0</v>
          </cell>
          <cell r="F28" t="str">
            <v>Water level meter, 4-20mA output., explosion proof, wall mount, Water proof, salt tolerance coating</v>
          </cell>
          <cell r="G28">
            <v>726340</v>
          </cell>
          <cell r="H28">
            <v>181585</v>
          </cell>
          <cell r="I28">
            <v>2297050.25</v>
          </cell>
        </row>
        <row r="29">
          <cell r="B29" t="str">
            <v>GYY-DL-831*</v>
          </cell>
          <cell r="C29" t="str">
            <v>D</v>
          </cell>
          <cell r="D29">
            <v>0</v>
          </cell>
          <cell r="E29">
            <v>0</v>
          </cell>
          <cell r="F29" t="str">
            <v>Water level meter, 4-20mA output., explosion proof, Panel mount</v>
          </cell>
          <cell r="G29">
            <v>508980</v>
          </cell>
          <cell r="H29">
            <v>127245</v>
          </cell>
          <cell r="I29">
            <v>1609649.2499999998</v>
          </cell>
        </row>
        <row r="30">
          <cell r="B30" t="str">
            <v>GYY-DL-91*</v>
          </cell>
          <cell r="C30" t="str">
            <v>D</v>
          </cell>
          <cell r="D30">
            <v>0</v>
          </cell>
          <cell r="E30">
            <v>0</v>
          </cell>
          <cell r="F30" t="str">
            <v>Water level meter, 4-20mA input., explosion proof, wall mount</v>
          </cell>
          <cell r="G30">
            <v>72730</v>
          </cell>
          <cell r="H30">
            <v>18182.5</v>
          </cell>
          <cell r="I30">
            <v>230008.62499999997</v>
          </cell>
        </row>
        <row r="31">
          <cell r="B31" t="str">
            <v>GYY-DL-92*</v>
          </cell>
          <cell r="C31" t="str">
            <v>D</v>
          </cell>
          <cell r="D31">
            <v>0</v>
          </cell>
          <cell r="E31">
            <v>0</v>
          </cell>
          <cell r="F31" t="str">
            <v>Water level meter, 4-20mA input., explosion proof, wall mount, Water proof</v>
          </cell>
          <cell r="G31">
            <v>133310</v>
          </cell>
          <cell r="H31">
            <v>33327.5</v>
          </cell>
          <cell r="I31">
            <v>421592.87499999994</v>
          </cell>
        </row>
        <row r="32">
          <cell r="B32" t="str">
            <v>GYY-DL-92*-S</v>
          </cell>
          <cell r="C32" t="str">
            <v>D</v>
          </cell>
          <cell r="D32">
            <v>0</v>
          </cell>
          <cell r="E32">
            <v>0</v>
          </cell>
          <cell r="F32" t="str">
            <v>Water level meter, 4-20mA input., explosion proof, wall mount, Water proof, SUS304Box</v>
          </cell>
          <cell r="G32">
            <v>220830</v>
          </cell>
          <cell r="H32">
            <v>55207.5</v>
          </cell>
          <cell r="I32">
            <v>698374.875</v>
          </cell>
        </row>
        <row r="33">
          <cell r="B33" t="str">
            <v>GYY-DL-92*-Z</v>
          </cell>
          <cell r="C33" t="str">
            <v>D</v>
          </cell>
          <cell r="D33">
            <v>0</v>
          </cell>
          <cell r="E33">
            <v>0</v>
          </cell>
          <cell r="F33" t="str">
            <v>Water level meter, 4-20mA input., explosion proof, wall mount, salt tolerance coating</v>
          </cell>
          <cell r="G33">
            <v>199310</v>
          </cell>
          <cell r="H33">
            <v>49827.5</v>
          </cell>
          <cell r="I33">
            <v>630317.875</v>
          </cell>
        </row>
        <row r="34">
          <cell r="B34" t="str">
            <v>GYY-EL-2*</v>
          </cell>
          <cell r="C34" t="str">
            <v>D</v>
          </cell>
          <cell r="D34">
            <v>0</v>
          </cell>
          <cell r="E34">
            <v>0</v>
          </cell>
          <cell r="F34" t="str">
            <v>Transmitter, arm float, explosion proof, JIS5K 100A flange</v>
          </cell>
          <cell r="G34">
            <v>199920</v>
          </cell>
          <cell r="H34">
            <v>49980</v>
          </cell>
          <cell r="I34">
            <v>632247</v>
          </cell>
        </row>
        <row r="35">
          <cell r="B35" t="str">
            <v>GYY-ELL-2*</v>
          </cell>
          <cell r="C35" t="str">
            <v>D</v>
          </cell>
          <cell r="D35">
            <v>0</v>
          </cell>
          <cell r="E35">
            <v>0</v>
          </cell>
          <cell r="F35" t="str">
            <v>Transmitter, wire float, explosion proof, 50A socket</v>
          </cell>
          <cell r="G35">
            <v>274690</v>
          </cell>
          <cell r="H35">
            <v>68672.5</v>
          </cell>
          <cell r="I35">
            <v>868707.12499999988</v>
          </cell>
        </row>
        <row r="36">
          <cell r="B36" t="str">
            <v>GYY-ELL-2-G*</v>
          </cell>
          <cell r="C36" t="str">
            <v>D</v>
          </cell>
          <cell r="D36">
            <v>0</v>
          </cell>
          <cell r="E36">
            <v>0</v>
          </cell>
          <cell r="F36" t="str">
            <v>Transmitter, wire float, explosion proof, JIS5K 100A flange</v>
          </cell>
          <cell r="G36">
            <v>353430</v>
          </cell>
          <cell r="H36">
            <v>88357.5</v>
          </cell>
          <cell r="I36">
            <v>1117722.375</v>
          </cell>
        </row>
        <row r="37">
          <cell r="B37" t="str">
            <v>GYY-ELM-2000*</v>
          </cell>
          <cell r="C37" t="str">
            <v>D</v>
          </cell>
          <cell r="D37">
            <v>0</v>
          </cell>
          <cell r="E37">
            <v>0</v>
          </cell>
          <cell r="F37" t="str">
            <v>Transmitter, magnet coupling wire float, explosion proof, 50A socket, range 650-5500mm</v>
          </cell>
          <cell r="G37">
            <v>353430</v>
          </cell>
          <cell r="H37">
            <v>88357.5</v>
          </cell>
          <cell r="I37">
            <v>1117722.375</v>
          </cell>
        </row>
        <row r="38">
          <cell r="B38" t="str">
            <v>GYY-ELM-2000-4A*</v>
          </cell>
          <cell r="C38" t="str">
            <v>D</v>
          </cell>
          <cell r="D38">
            <v>0</v>
          </cell>
          <cell r="E38">
            <v>0</v>
          </cell>
          <cell r="F38" t="str">
            <v>Transmitter, magnet coupling wire float, explosion proof, JIS5K 100A flange, range 650-5500mm</v>
          </cell>
          <cell r="G38">
            <v>353430</v>
          </cell>
          <cell r="H38">
            <v>88357.5</v>
          </cell>
          <cell r="I38">
            <v>1117722.375</v>
          </cell>
        </row>
        <row r="39">
          <cell r="B39" t="str">
            <v>GYY-ELM-20G0*</v>
          </cell>
          <cell r="C39" t="str">
            <v>D</v>
          </cell>
          <cell r="D39">
            <v>0</v>
          </cell>
          <cell r="E39">
            <v>0</v>
          </cell>
          <cell r="F39" t="str">
            <v>Transmitter, magnet coupling wire float, explosion proof, 50A socket, with guide, range 650-3500mm</v>
          </cell>
          <cell r="G39">
            <v>461140</v>
          </cell>
          <cell r="H39">
            <v>115285</v>
          </cell>
          <cell r="I39">
            <v>1458355.25</v>
          </cell>
        </row>
        <row r="40">
          <cell r="B40" t="str">
            <v>GYY-ELM-2100*</v>
          </cell>
          <cell r="C40" t="str">
            <v>D</v>
          </cell>
          <cell r="D40">
            <v>0</v>
          </cell>
          <cell r="E40">
            <v>0</v>
          </cell>
          <cell r="F40" t="str">
            <v>Transmitter, magnet coupling wire float, explosion proof, 50A socket, with guide, range 650-5500mm</v>
          </cell>
          <cell r="G40">
            <v>353430</v>
          </cell>
          <cell r="H40">
            <v>88357.5</v>
          </cell>
          <cell r="I40">
            <v>1117722.375</v>
          </cell>
        </row>
        <row r="41">
          <cell r="B41" t="str">
            <v>GYY-ELM-2100-4A*</v>
          </cell>
          <cell r="C41" t="str">
            <v>D</v>
          </cell>
          <cell r="D41">
            <v>0</v>
          </cell>
          <cell r="E41">
            <v>0</v>
          </cell>
          <cell r="F41" t="str">
            <v>Transmitter, magnet coupling wire float, explosion proof, JIS5K 100A flange, with guide, range 650-5500mm</v>
          </cell>
          <cell r="G41">
            <v>353430</v>
          </cell>
          <cell r="H41">
            <v>88357.5</v>
          </cell>
          <cell r="I41">
            <v>1117722.375</v>
          </cell>
        </row>
        <row r="42">
          <cell r="B42" t="str">
            <v>GYY-ELM-21G0*</v>
          </cell>
          <cell r="C42" t="str">
            <v>D</v>
          </cell>
          <cell r="D42">
            <v>0</v>
          </cell>
          <cell r="E42">
            <v>0</v>
          </cell>
          <cell r="F42" t="str">
            <v>Transmitter, magnet coupling wire float, explosion proof, 50A socket, with guide, range 650-3500mm</v>
          </cell>
          <cell r="G42">
            <v>461140</v>
          </cell>
          <cell r="H42">
            <v>115285</v>
          </cell>
          <cell r="I42">
            <v>1458355.25</v>
          </cell>
        </row>
        <row r="43">
          <cell r="B43" t="str">
            <v>GYY-ELR-2</v>
          </cell>
          <cell r="C43" t="str">
            <v>D</v>
          </cell>
          <cell r="D43">
            <v>0</v>
          </cell>
          <cell r="E43">
            <v>0</v>
          </cell>
          <cell r="F43" t="str">
            <v>Transmitter, Lead, explosion proof, JIS5K 50A Flanget, range 700-2000mm</v>
          </cell>
          <cell r="G43">
            <v>323140</v>
          </cell>
          <cell r="H43">
            <v>80785</v>
          </cell>
          <cell r="I43">
            <v>1021930.2499999999</v>
          </cell>
        </row>
        <row r="44">
          <cell r="B44" t="str">
            <v>GYY-ELR-2-H</v>
          </cell>
          <cell r="C44" t="str">
            <v>D</v>
          </cell>
          <cell r="D44">
            <v>0</v>
          </cell>
          <cell r="E44">
            <v>0</v>
          </cell>
          <cell r="F44" t="str">
            <v>Transmitter, Lead, explosion proof, JIS5K 50A Flanget, range 700-2001mm</v>
          </cell>
          <cell r="G44">
            <v>323140</v>
          </cell>
          <cell r="H44">
            <v>80785</v>
          </cell>
          <cell r="I44">
            <v>1021930.2499999999</v>
          </cell>
        </row>
        <row r="45">
          <cell r="B45" t="str">
            <v>GYY-ELR-2-H-Z</v>
          </cell>
          <cell r="C45" t="str">
            <v>D</v>
          </cell>
          <cell r="D45">
            <v>0</v>
          </cell>
          <cell r="E45">
            <v>0</v>
          </cell>
          <cell r="F45" t="str">
            <v>Transmitter, Lead, explosion proof, JIS5K 50A Flanget, range 700-2002mm</v>
          </cell>
          <cell r="G45">
            <v>529180</v>
          </cell>
          <cell r="H45">
            <v>132295</v>
          </cell>
          <cell r="I45">
            <v>1673531.7499999998</v>
          </cell>
        </row>
        <row r="46">
          <cell r="B46" t="str">
            <v>GYY-ELR-4100</v>
          </cell>
          <cell r="C46" t="str">
            <v>C</v>
          </cell>
          <cell r="D46">
            <v>0</v>
          </cell>
          <cell r="E46">
            <v>0</v>
          </cell>
          <cell r="F46" t="str">
            <v>Analog Type GYY-ELR-2+GYY-DL-41</v>
          </cell>
          <cell r="G46">
            <v>474610</v>
          </cell>
          <cell r="H46">
            <v>118652.5</v>
          </cell>
          <cell r="I46">
            <v>1500954.125</v>
          </cell>
        </row>
        <row r="47">
          <cell r="B47" t="str">
            <v>GYY-ELR-4131</v>
          </cell>
          <cell r="C47" t="str">
            <v>C</v>
          </cell>
          <cell r="D47">
            <v>0</v>
          </cell>
          <cell r="E47">
            <v>0</v>
          </cell>
          <cell r="F47" t="str">
            <v>Analog Type GYY-ELR-2+GYY-DL-41+GYY-DL-31</v>
          </cell>
          <cell r="G47">
            <v>567530</v>
          </cell>
          <cell r="H47">
            <v>141882.5</v>
          </cell>
          <cell r="I47">
            <v>1794813.6249999998</v>
          </cell>
        </row>
        <row r="48">
          <cell r="B48" t="str">
            <v>GYY-ELR-4132</v>
          </cell>
          <cell r="C48" t="str">
            <v>C</v>
          </cell>
          <cell r="D48">
            <v>0</v>
          </cell>
          <cell r="E48">
            <v>0</v>
          </cell>
          <cell r="F48" t="str">
            <v>Analog Type GYY-ELR-2+GYY-DL-41+GYY-DL-32</v>
          </cell>
          <cell r="G48">
            <v>632100</v>
          </cell>
          <cell r="H48">
            <v>158025</v>
          </cell>
          <cell r="I48">
            <v>1999016.2499999998</v>
          </cell>
        </row>
        <row r="49">
          <cell r="B49" t="str">
            <v>GYY-ELR-41B2</v>
          </cell>
          <cell r="C49" t="str">
            <v>C</v>
          </cell>
          <cell r="D49">
            <v>0</v>
          </cell>
          <cell r="E49">
            <v>0</v>
          </cell>
          <cell r="F49" t="str">
            <v>Analog Type GYY-ELR-2+GYY-DL-41+GYY-KBZ-B2</v>
          </cell>
          <cell r="G49">
            <v>510920</v>
          </cell>
          <cell r="H49">
            <v>127730</v>
          </cell>
          <cell r="I49">
            <v>1615784.4999999998</v>
          </cell>
        </row>
        <row r="50">
          <cell r="B50" t="str">
            <v>GYY-ELR-4200</v>
          </cell>
          <cell r="C50" t="str">
            <v>C</v>
          </cell>
          <cell r="D50">
            <v>0</v>
          </cell>
          <cell r="E50">
            <v>0</v>
          </cell>
          <cell r="F50" t="str">
            <v>Analog Type GYY-ELR-2+GYY-DL-42</v>
          </cell>
          <cell r="G50">
            <v>539280</v>
          </cell>
          <cell r="H50">
            <v>134820</v>
          </cell>
          <cell r="I50">
            <v>1705472.9999999998</v>
          </cell>
        </row>
        <row r="51">
          <cell r="B51" t="str">
            <v>GYY-ELR-4300</v>
          </cell>
          <cell r="C51" t="str">
            <v>C</v>
          </cell>
          <cell r="D51">
            <v>0</v>
          </cell>
          <cell r="E51">
            <v>0</v>
          </cell>
          <cell r="F51" t="str">
            <v>Analog Type GYY-ELR-2+GYY-DL-43</v>
          </cell>
          <cell r="G51">
            <v>464510</v>
          </cell>
          <cell r="H51">
            <v>116127.5</v>
          </cell>
          <cell r="I51">
            <v>1469012.875</v>
          </cell>
        </row>
        <row r="52">
          <cell r="B52" t="str">
            <v>GYY-ELR-4331</v>
          </cell>
          <cell r="C52" t="str">
            <v>C</v>
          </cell>
          <cell r="D52">
            <v>0</v>
          </cell>
          <cell r="E52">
            <v>0</v>
          </cell>
          <cell r="F52" t="str">
            <v>Analog Type GYY-ELR-2+GYY-DL-43+GYY-DL-31</v>
          </cell>
          <cell r="G52">
            <v>557430</v>
          </cell>
          <cell r="H52">
            <v>139357.5</v>
          </cell>
          <cell r="I52">
            <v>1762872.3749999998</v>
          </cell>
        </row>
        <row r="53">
          <cell r="B53" t="str">
            <v>GYY-ELR-4332</v>
          </cell>
          <cell r="C53" t="str">
            <v>C</v>
          </cell>
          <cell r="D53">
            <v>0</v>
          </cell>
          <cell r="E53">
            <v>0</v>
          </cell>
          <cell r="F53" t="str">
            <v>Analog Type GYY-ELR-2+GYY-DL-43+GYY-DL-32</v>
          </cell>
          <cell r="G53">
            <v>622000</v>
          </cell>
          <cell r="H53">
            <v>155500</v>
          </cell>
          <cell r="I53">
            <v>1967074.9999999998</v>
          </cell>
        </row>
        <row r="54">
          <cell r="B54" t="str">
            <v>GYY-ELR-43B2</v>
          </cell>
          <cell r="C54" t="str">
            <v>C</v>
          </cell>
          <cell r="D54">
            <v>0</v>
          </cell>
          <cell r="E54">
            <v>0</v>
          </cell>
          <cell r="F54" t="str">
            <v>Analog Type GYY-ELR-2+GYY-DL-43+GYY-KBZ-B2</v>
          </cell>
          <cell r="G54">
            <v>500820</v>
          </cell>
          <cell r="H54">
            <v>125205</v>
          </cell>
          <cell r="I54">
            <v>1583843.2499999998</v>
          </cell>
        </row>
        <row r="55">
          <cell r="B55" t="str">
            <v>GYY-ELR-4400</v>
          </cell>
          <cell r="C55" t="str">
            <v>C</v>
          </cell>
          <cell r="D55">
            <v>0</v>
          </cell>
          <cell r="E55">
            <v>0</v>
          </cell>
          <cell r="F55" t="str">
            <v>Analog Type GYY-ELR-2+GYY-DL-44</v>
          </cell>
          <cell r="G55">
            <v>484710</v>
          </cell>
          <cell r="H55">
            <v>121177.5</v>
          </cell>
          <cell r="I55">
            <v>1532895.3749999998</v>
          </cell>
        </row>
        <row r="56">
          <cell r="B56" t="str">
            <v>GYY-ELR-4431</v>
          </cell>
          <cell r="C56" t="str">
            <v>C</v>
          </cell>
          <cell r="D56">
            <v>0</v>
          </cell>
          <cell r="E56">
            <v>0</v>
          </cell>
          <cell r="F56" t="str">
            <v>Analog Type GYY-ELR-2+GYY-DL-44+GYY-DL-31</v>
          </cell>
          <cell r="G56">
            <v>577630</v>
          </cell>
          <cell r="H56">
            <v>144407.5</v>
          </cell>
          <cell r="I56">
            <v>1826754.8749999998</v>
          </cell>
        </row>
        <row r="57">
          <cell r="B57" t="str">
            <v>GYY-ELR-4432</v>
          </cell>
          <cell r="C57" t="str">
            <v>C</v>
          </cell>
          <cell r="D57">
            <v>0</v>
          </cell>
          <cell r="E57">
            <v>0</v>
          </cell>
          <cell r="F57" t="str">
            <v>Analog Type GYY-ELR-2+GYY-DL-44+GYY-DL-32</v>
          </cell>
          <cell r="G57">
            <v>642200</v>
          </cell>
          <cell r="H57">
            <v>160550</v>
          </cell>
          <cell r="I57">
            <v>2030957.4999999998</v>
          </cell>
        </row>
        <row r="58">
          <cell r="B58" t="str">
            <v>GYY-ELR-44B2</v>
          </cell>
          <cell r="C58" t="str">
            <v>C</v>
          </cell>
          <cell r="D58">
            <v>0</v>
          </cell>
          <cell r="E58">
            <v>0</v>
          </cell>
          <cell r="F58" t="str">
            <v>Analog Type GYY-ELR-2+GYY-DL-44+GYY-KBZ-B2</v>
          </cell>
          <cell r="G58">
            <v>521020</v>
          </cell>
          <cell r="H58">
            <v>130255</v>
          </cell>
          <cell r="I58">
            <v>1647725.7499999998</v>
          </cell>
        </row>
        <row r="59">
          <cell r="B59" t="str">
            <v>GYY-ELR-51100</v>
          </cell>
          <cell r="C59" t="str">
            <v>C</v>
          </cell>
          <cell r="D59">
            <v>0</v>
          </cell>
          <cell r="E59">
            <v>0</v>
          </cell>
          <cell r="F59" t="str">
            <v>Digital Type GYY-ELR-2+GYY-DL-511</v>
          </cell>
          <cell r="G59">
            <v>836100</v>
          </cell>
          <cell r="H59">
            <v>209025</v>
          </cell>
          <cell r="I59">
            <v>2644166.25</v>
          </cell>
        </row>
        <row r="60">
          <cell r="B60" t="str">
            <v>GYY-ELR-51192</v>
          </cell>
          <cell r="C60" t="str">
            <v>C</v>
          </cell>
          <cell r="D60">
            <v>0</v>
          </cell>
          <cell r="E60">
            <v>0</v>
          </cell>
          <cell r="F60" t="str">
            <v>Digital Type GYY-ELR-2+GYY-DL-511+GYY-DL-92</v>
          </cell>
          <cell r="G60">
            <v>969410</v>
          </cell>
          <cell r="H60">
            <v>242352.5</v>
          </cell>
          <cell r="I60">
            <v>3065759.1249999995</v>
          </cell>
        </row>
        <row r="61">
          <cell r="B61" t="str">
            <v>GYY-ELR-511B2</v>
          </cell>
          <cell r="C61" t="str">
            <v>C</v>
          </cell>
          <cell r="D61">
            <v>0</v>
          </cell>
          <cell r="E61">
            <v>0</v>
          </cell>
          <cell r="F61" t="str">
            <v>Digital Type GYY-ELR-2+GYY-DL-511+GYY-KBZ-B2</v>
          </cell>
          <cell r="G61">
            <v>872410</v>
          </cell>
          <cell r="H61">
            <v>218102.5</v>
          </cell>
          <cell r="I61">
            <v>2758996.625</v>
          </cell>
        </row>
        <row r="62">
          <cell r="B62" t="str">
            <v>GYY-ELR-52100</v>
          </cell>
          <cell r="C62" t="str">
            <v>C</v>
          </cell>
          <cell r="D62">
            <v>0</v>
          </cell>
          <cell r="E62">
            <v>0</v>
          </cell>
          <cell r="F62" t="str">
            <v>Digital Type GYY-ELR-2+GYY-DL-521</v>
          </cell>
          <cell r="G62">
            <v>1021940</v>
          </cell>
          <cell r="H62">
            <v>255485</v>
          </cell>
          <cell r="I62">
            <v>3231885.2499999995</v>
          </cell>
        </row>
        <row r="63">
          <cell r="B63" t="str">
            <v>GYY-ELR-53100</v>
          </cell>
          <cell r="C63" t="str">
            <v>C</v>
          </cell>
          <cell r="D63">
            <v>0</v>
          </cell>
          <cell r="E63">
            <v>0</v>
          </cell>
          <cell r="F63" t="str">
            <v>Digital Type GYY-ELR-2+GYY-DL-531</v>
          </cell>
          <cell r="G63">
            <v>870470</v>
          </cell>
          <cell r="H63">
            <v>217617.5</v>
          </cell>
          <cell r="I63">
            <v>2752861.375</v>
          </cell>
        </row>
        <row r="64">
          <cell r="B64" t="str">
            <v>GYY-ELR-53192</v>
          </cell>
          <cell r="C64" t="str">
            <v>C</v>
          </cell>
          <cell r="D64">
            <v>0</v>
          </cell>
          <cell r="E64">
            <v>0</v>
          </cell>
          <cell r="F64" t="str">
            <v>Digital Type GYY-ELR-2+GYY-DL-531+GYY-DL-92</v>
          </cell>
          <cell r="G64">
            <v>1003780</v>
          </cell>
          <cell r="H64">
            <v>250945</v>
          </cell>
          <cell r="I64">
            <v>3174454.2499999995</v>
          </cell>
        </row>
        <row r="65">
          <cell r="B65" t="str">
            <v>GYY-ELR-531B2</v>
          </cell>
          <cell r="C65" t="str">
            <v>C</v>
          </cell>
          <cell r="D65">
            <v>0</v>
          </cell>
          <cell r="E65">
            <v>0</v>
          </cell>
          <cell r="F65" t="str">
            <v>Digital Type GYY-ELR-2+GYY-DL-531+GYY-KBZ-B2</v>
          </cell>
          <cell r="G65">
            <v>906780</v>
          </cell>
          <cell r="H65">
            <v>226695</v>
          </cell>
          <cell r="I65">
            <v>2867691.75</v>
          </cell>
        </row>
        <row r="66">
          <cell r="B66" t="str">
            <v>GYY-ELR-80100</v>
          </cell>
          <cell r="C66" t="str">
            <v>C</v>
          </cell>
          <cell r="D66">
            <v>0</v>
          </cell>
          <cell r="E66">
            <v>0</v>
          </cell>
          <cell r="F66" t="str">
            <v>4-20mA Output GYY-ELR-2+GYY-DL-801</v>
          </cell>
          <cell r="G66">
            <v>771530</v>
          </cell>
          <cell r="H66">
            <v>192882.5</v>
          </cell>
          <cell r="I66">
            <v>2439963.625</v>
          </cell>
        </row>
        <row r="67">
          <cell r="B67" t="str">
            <v>GYY-ELR-80191</v>
          </cell>
          <cell r="C67" t="str">
            <v>C</v>
          </cell>
          <cell r="D67">
            <v>0</v>
          </cell>
          <cell r="E67">
            <v>0</v>
          </cell>
          <cell r="F67" t="str">
            <v>4-20mA Output GYY-ELR-2+GYY-DL-801+GYY-DL-91</v>
          </cell>
          <cell r="G67">
            <v>844260</v>
          </cell>
          <cell r="H67">
            <v>211065</v>
          </cell>
          <cell r="I67">
            <v>2669972.25</v>
          </cell>
        </row>
        <row r="68">
          <cell r="B68" t="str">
            <v>GYY-ELR-801B2</v>
          </cell>
          <cell r="C68" t="str">
            <v>C</v>
          </cell>
          <cell r="D68">
            <v>0</v>
          </cell>
          <cell r="E68">
            <v>0</v>
          </cell>
          <cell r="F68" t="str">
            <v>4-20mA Output GYY-ELR-2+GYY-DL-801+GYY-KBZ-B2</v>
          </cell>
          <cell r="G68">
            <v>807840</v>
          </cell>
          <cell r="H68">
            <v>201960</v>
          </cell>
          <cell r="I68">
            <v>2554794</v>
          </cell>
        </row>
        <row r="69">
          <cell r="B69" t="str">
            <v>GYY-ELR-81100</v>
          </cell>
          <cell r="C69" t="str">
            <v>C</v>
          </cell>
          <cell r="D69">
            <v>0</v>
          </cell>
          <cell r="E69">
            <v>0</v>
          </cell>
          <cell r="F69" t="str">
            <v>4-20mA Output GYY-ELR-2+GYY-DL-811</v>
          </cell>
          <cell r="G69">
            <v>795710</v>
          </cell>
          <cell r="H69">
            <v>198927.5</v>
          </cell>
          <cell r="I69">
            <v>2516432.875</v>
          </cell>
        </row>
        <row r="70">
          <cell r="B70" t="str">
            <v>GYY-ELR-81192</v>
          </cell>
          <cell r="C70" t="str">
            <v>C</v>
          </cell>
          <cell r="D70">
            <v>0</v>
          </cell>
          <cell r="E70">
            <v>0</v>
          </cell>
          <cell r="F70" t="str">
            <v>4-20mA Output GYY-ELR-2+GYY-DL-811+GYY-DL-92</v>
          </cell>
          <cell r="G70">
            <v>929020</v>
          </cell>
          <cell r="H70">
            <v>232255</v>
          </cell>
          <cell r="I70">
            <v>2938025.75</v>
          </cell>
        </row>
        <row r="71">
          <cell r="B71" t="str">
            <v>GYY-ELR-811B2</v>
          </cell>
          <cell r="C71" t="str">
            <v>C</v>
          </cell>
          <cell r="D71">
            <v>0</v>
          </cell>
          <cell r="E71">
            <v>0</v>
          </cell>
          <cell r="F71" t="str">
            <v>4-20mA Output GYY-ELR-2+GYY-DL-811+GYY-KBZ-B2</v>
          </cell>
          <cell r="G71">
            <v>832020</v>
          </cell>
          <cell r="H71">
            <v>208005</v>
          </cell>
          <cell r="I71">
            <v>2631263.25</v>
          </cell>
        </row>
        <row r="72">
          <cell r="B72" t="str">
            <v>GYY-ELR-82100</v>
          </cell>
          <cell r="C72" t="str">
            <v>C</v>
          </cell>
          <cell r="D72">
            <v>0</v>
          </cell>
          <cell r="E72">
            <v>0</v>
          </cell>
          <cell r="F72" t="str">
            <v>4-20mA Output GYY-ELR-2+GYY-DL-821</v>
          </cell>
          <cell r="G72">
            <v>983590</v>
          </cell>
          <cell r="H72">
            <v>245897.5</v>
          </cell>
          <cell r="I72">
            <v>3110603.3749999995</v>
          </cell>
        </row>
        <row r="73">
          <cell r="B73" t="str">
            <v>GYY-ELR-83100</v>
          </cell>
          <cell r="C73" t="str">
            <v>C</v>
          </cell>
          <cell r="D73">
            <v>0</v>
          </cell>
          <cell r="E73">
            <v>0</v>
          </cell>
          <cell r="F73" t="str">
            <v>4-20mA Output GYY-ELR-2+GYY-DL-831</v>
          </cell>
          <cell r="G73">
            <v>832120</v>
          </cell>
          <cell r="H73">
            <v>208030</v>
          </cell>
          <cell r="I73">
            <v>2631579.5</v>
          </cell>
        </row>
        <row r="74">
          <cell r="B74" t="str">
            <v>GYY-ELR-83192</v>
          </cell>
          <cell r="C74" t="str">
            <v>C</v>
          </cell>
          <cell r="D74">
            <v>0</v>
          </cell>
          <cell r="E74">
            <v>0</v>
          </cell>
          <cell r="F74" t="str">
            <v>4-20mA Output GYY-ELR-2+GYY-DL-831+GYY-DL-92</v>
          </cell>
          <cell r="G74">
            <v>965430</v>
          </cell>
          <cell r="H74">
            <v>241357.5</v>
          </cell>
          <cell r="I74">
            <v>3053172.3749999995</v>
          </cell>
        </row>
        <row r="75">
          <cell r="B75" t="str">
            <v>GYY-ELR-831B2</v>
          </cell>
          <cell r="C75" t="str">
            <v>C</v>
          </cell>
          <cell r="D75">
            <v>0</v>
          </cell>
          <cell r="E75">
            <v>0</v>
          </cell>
          <cell r="F75" t="str">
            <v>4-20mA Output GYY-ELR-2+GYY-DL-831+GYY-KBZ-B2</v>
          </cell>
          <cell r="G75">
            <v>868430</v>
          </cell>
          <cell r="H75">
            <v>217107.5</v>
          </cell>
          <cell r="I75">
            <v>2746409.875</v>
          </cell>
        </row>
        <row r="76">
          <cell r="B76" t="str">
            <v>GYY-ELR-P1-2</v>
          </cell>
          <cell r="C76" t="str">
            <v>D</v>
          </cell>
          <cell r="D76">
            <v>0</v>
          </cell>
          <cell r="E76">
            <v>0</v>
          </cell>
          <cell r="F76" t="str">
            <v>Transmitter, Lead, explosion proof, JIS5K 100A flange, PVC range 700-1000mm</v>
          </cell>
          <cell r="G76">
            <v>568750</v>
          </cell>
          <cell r="H76">
            <v>142187.5</v>
          </cell>
          <cell r="I76">
            <v>1798671.8749999998</v>
          </cell>
        </row>
        <row r="77">
          <cell r="B77" t="str">
            <v>GYY-ELR-P2-2</v>
          </cell>
          <cell r="C77" t="str">
            <v>D</v>
          </cell>
          <cell r="D77">
            <v>0</v>
          </cell>
          <cell r="E77">
            <v>0</v>
          </cell>
          <cell r="F77" t="str">
            <v>Transmitter, Lead, explosion proof, JIS5K 100A flange, PVC range 1000-1500mm</v>
          </cell>
          <cell r="G77">
            <v>616080</v>
          </cell>
          <cell r="H77">
            <v>154020</v>
          </cell>
          <cell r="I77">
            <v>1948352.9999999998</v>
          </cell>
        </row>
        <row r="78">
          <cell r="B78" t="str">
            <v>GYY-ELR-P3-2</v>
          </cell>
          <cell r="C78" t="str">
            <v>D</v>
          </cell>
          <cell r="D78">
            <v>0</v>
          </cell>
          <cell r="E78">
            <v>0</v>
          </cell>
          <cell r="F78" t="str">
            <v>Transmitter, Lead, explosion proof, JIS5K 100A flange, PVC range 1500-2000mm</v>
          </cell>
          <cell r="G78">
            <v>723790</v>
          </cell>
          <cell r="H78">
            <v>180947.5</v>
          </cell>
          <cell r="I78">
            <v>2288985.875</v>
          </cell>
        </row>
        <row r="79">
          <cell r="B79" t="str">
            <v>GYY-ELR-P4-2</v>
          </cell>
          <cell r="C79" t="str">
            <v>D</v>
          </cell>
          <cell r="D79">
            <v>0</v>
          </cell>
          <cell r="E79">
            <v>0</v>
          </cell>
          <cell r="F79" t="str">
            <v>Transmitter, Lead, explosion proof, JIS5K 100A flange, PVC range 2000-2500mm</v>
          </cell>
          <cell r="G79">
            <v>818650</v>
          </cell>
          <cell r="H79">
            <v>204662.5</v>
          </cell>
          <cell r="I79">
            <v>2588980.625</v>
          </cell>
        </row>
        <row r="80">
          <cell r="B80" t="str">
            <v>GYY-ELR-S1-2</v>
          </cell>
          <cell r="C80" t="str">
            <v>D</v>
          </cell>
          <cell r="D80">
            <v>0</v>
          </cell>
          <cell r="E80">
            <v>0</v>
          </cell>
          <cell r="F80" t="str">
            <v>Transmitter, Lead, explosion proof, JIS5K 100A flange, SUS range 700-1000mm</v>
          </cell>
          <cell r="G80">
            <v>495520</v>
          </cell>
          <cell r="H80">
            <v>123880</v>
          </cell>
          <cell r="I80">
            <v>1567081.9999999998</v>
          </cell>
        </row>
        <row r="81">
          <cell r="B81" t="str">
            <v>GYY-ELR-S2-2</v>
          </cell>
          <cell r="C81" t="str">
            <v>D</v>
          </cell>
          <cell r="D81">
            <v>0</v>
          </cell>
          <cell r="E81">
            <v>0</v>
          </cell>
          <cell r="F81" t="str">
            <v>Transmitter, Lead, explosion proof, JIS5K 100A flange, SUS range 1000-1500mm</v>
          </cell>
          <cell r="G81">
            <v>616080</v>
          </cell>
          <cell r="H81">
            <v>154020</v>
          </cell>
          <cell r="I81">
            <v>1948352.9999999998</v>
          </cell>
        </row>
        <row r="82">
          <cell r="B82" t="str">
            <v>GYY-ELR-S3-2</v>
          </cell>
          <cell r="C82" t="str">
            <v>D</v>
          </cell>
          <cell r="D82">
            <v>0</v>
          </cell>
          <cell r="E82">
            <v>0</v>
          </cell>
          <cell r="F82" t="str">
            <v>Transmitter, Lead, explosion proof, JIS5K 100A flange, SUS range 1500-2000mm</v>
          </cell>
          <cell r="G82">
            <v>646270</v>
          </cell>
          <cell r="H82">
            <v>161567.5</v>
          </cell>
          <cell r="I82">
            <v>2043828.8749999998</v>
          </cell>
        </row>
        <row r="83">
          <cell r="B83" t="str">
            <v>GYY-ELR-S4-2</v>
          </cell>
          <cell r="C83" t="str">
            <v>D</v>
          </cell>
          <cell r="D83">
            <v>0</v>
          </cell>
          <cell r="E83">
            <v>0</v>
          </cell>
          <cell r="F83" t="str">
            <v>Transmitter, Lead, explosion proof, JIS5K 100A flange, SUS range 2000-2500mm</v>
          </cell>
          <cell r="G83">
            <v>840170</v>
          </cell>
          <cell r="H83">
            <v>210042.5</v>
          </cell>
          <cell r="I83">
            <v>2657037.625</v>
          </cell>
        </row>
        <row r="84">
          <cell r="B84" t="str">
            <v>GYY-ELR-S5-2</v>
          </cell>
          <cell r="C84" t="str">
            <v>D</v>
          </cell>
          <cell r="D84">
            <v>0</v>
          </cell>
          <cell r="E84">
            <v>0</v>
          </cell>
          <cell r="F84" t="str">
            <v>Transmitter, Lead, explosion proof, JIS5K 100A flange, SUS range 2500-3000mm</v>
          </cell>
          <cell r="G84">
            <v>913410</v>
          </cell>
          <cell r="H84">
            <v>228352.5</v>
          </cell>
          <cell r="I84">
            <v>2888659.125</v>
          </cell>
        </row>
        <row r="85">
          <cell r="B85" t="str">
            <v>GYY-ELR-S6-2</v>
          </cell>
          <cell r="C85" t="str">
            <v>D</v>
          </cell>
          <cell r="D85">
            <v>0</v>
          </cell>
          <cell r="E85">
            <v>0</v>
          </cell>
          <cell r="F85" t="str">
            <v>Transmitter, Lead, explosion proof, JIS5K 100A flange, SUS range 3000-3500mm</v>
          </cell>
          <cell r="G85">
            <v>1090070</v>
          </cell>
          <cell r="H85">
            <v>272517.5</v>
          </cell>
          <cell r="I85">
            <v>3447346.3749999995</v>
          </cell>
        </row>
        <row r="86">
          <cell r="B86" t="str">
            <v>GYY-FH-SS411N*</v>
          </cell>
          <cell r="C86" t="str">
            <v>D</v>
          </cell>
          <cell r="D86">
            <v>0</v>
          </cell>
          <cell r="E86">
            <v>0</v>
          </cell>
          <cell r="F86" t="str">
            <v>Float switch, SUS float, 50A socket, with box, 1contact 1float</v>
          </cell>
          <cell r="G86">
            <v>135350</v>
          </cell>
          <cell r="H86">
            <v>33837.5</v>
          </cell>
          <cell r="I86">
            <v>428044.37499999994</v>
          </cell>
        </row>
        <row r="87">
          <cell r="B87" t="str">
            <v>GYY-FH-SS411NA*</v>
          </cell>
          <cell r="C87" t="str">
            <v>D</v>
          </cell>
          <cell r="D87">
            <v>0</v>
          </cell>
          <cell r="E87">
            <v>0</v>
          </cell>
          <cell r="F87" t="str">
            <v>Float switch, SUS float, JIS10K 50A flange(SS400), with box, 1contact 1float</v>
          </cell>
          <cell r="G87">
            <v>135350</v>
          </cell>
          <cell r="H87">
            <v>33837.5</v>
          </cell>
          <cell r="I87">
            <v>428044.37499999994</v>
          </cell>
        </row>
        <row r="88">
          <cell r="B88" t="str">
            <v>GYY-FH-SS411NB*</v>
          </cell>
          <cell r="C88" t="str">
            <v>D</v>
          </cell>
          <cell r="D88">
            <v>0</v>
          </cell>
          <cell r="E88">
            <v>0</v>
          </cell>
          <cell r="F88" t="str">
            <v>Float switch, SUS float, JIS5K 50A flange(SS400), with box, 1contact 1float</v>
          </cell>
          <cell r="G88">
            <v>135350</v>
          </cell>
          <cell r="H88">
            <v>33837.5</v>
          </cell>
          <cell r="I88">
            <v>428044.37499999994</v>
          </cell>
        </row>
        <row r="89">
          <cell r="B89" t="str">
            <v>GYY-FH-SS411NC*</v>
          </cell>
          <cell r="C89" t="str">
            <v>D</v>
          </cell>
          <cell r="D89">
            <v>0</v>
          </cell>
          <cell r="E89">
            <v>0</v>
          </cell>
          <cell r="F89" t="str">
            <v>Float switch, SUS float, JIS10K 80A flange(SUS), with box, 1contact 1float</v>
          </cell>
          <cell r="G89">
            <v>204610</v>
          </cell>
          <cell r="H89">
            <v>51152.5</v>
          </cell>
          <cell r="I89">
            <v>647079.125</v>
          </cell>
        </row>
        <row r="90">
          <cell r="B90" t="str">
            <v>GYY-FH-SS411NC*Y</v>
          </cell>
          <cell r="C90" t="str">
            <v>D</v>
          </cell>
          <cell r="D90">
            <v>0</v>
          </cell>
          <cell r="E90">
            <v>0</v>
          </cell>
          <cell r="F90" t="str">
            <v>Float switch, SUS float, JIS10K 80A flange(SUS), with box, 1contact 1float, oil free finsh finish</v>
          </cell>
          <cell r="G90">
            <v>275300</v>
          </cell>
          <cell r="H90">
            <v>68825</v>
          </cell>
          <cell r="I90">
            <v>870636.24999999988</v>
          </cell>
        </row>
        <row r="91">
          <cell r="B91" t="str">
            <v>GYY-FH-SS411ND*</v>
          </cell>
          <cell r="C91" t="str">
            <v>D</v>
          </cell>
          <cell r="D91">
            <v>0</v>
          </cell>
          <cell r="E91">
            <v>0</v>
          </cell>
          <cell r="F91" t="str">
            <v>Float switch, SUS float, 50A socket(SUS), with box, 1contact 1float</v>
          </cell>
          <cell r="G91">
            <v>193900</v>
          </cell>
          <cell r="H91">
            <v>48475</v>
          </cell>
          <cell r="I91">
            <v>613208.75</v>
          </cell>
        </row>
        <row r="92">
          <cell r="B92" t="str">
            <v>GYY-FH-SS411ND*Y</v>
          </cell>
          <cell r="C92" t="str">
            <v>D</v>
          </cell>
          <cell r="D92">
            <v>0</v>
          </cell>
          <cell r="E92">
            <v>0</v>
          </cell>
          <cell r="F92" t="str">
            <v>Float switch, SUS float, 50A socket(SUS), with box, 1contact 1float, oil free finish</v>
          </cell>
          <cell r="G92">
            <v>264590</v>
          </cell>
          <cell r="H92">
            <v>66147.5</v>
          </cell>
          <cell r="I92">
            <v>836765.87499999988</v>
          </cell>
        </row>
        <row r="93">
          <cell r="B93" t="str">
            <v>GYY-FH-SS411NE*</v>
          </cell>
          <cell r="C93" t="str">
            <v>D</v>
          </cell>
          <cell r="D93">
            <v>0</v>
          </cell>
          <cell r="E93">
            <v>0</v>
          </cell>
          <cell r="F93" t="str">
            <v>Float switch, SUS float, JIS10K 65A flange(SS400), with box, 3contact 3float</v>
          </cell>
          <cell r="G93">
            <v>191150</v>
          </cell>
          <cell r="H93">
            <v>47787.5</v>
          </cell>
          <cell r="I93">
            <v>604511.875</v>
          </cell>
        </row>
        <row r="94">
          <cell r="B94" t="str">
            <v>GYY-FH-SS411NF*</v>
          </cell>
          <cell r="C94" t="str">
            <v>D</v>
          </cell>
          <cell r="D94">
            <v>0</v>
          </cell>
          <cell r="E94">
            <v>0</v>
          </cell>
          <cell r="F94" t="str">
            <v>Float switch, SUS float, JIS10K 50A flange(SUS), with box, 1contact 1float</v>
          </cell>
          <cell r="G94">
            <v>193900</v>
          </cell>
          <cell r="H94">
            <v>48475</v>
          </cell>
          <cell r="I94">
            <v>613208.75</v>
          </cell>
        </row>
        <row r="95">
          <cell r="B95" t="str">
            <v>GYY-FH-SS411NF*Y</v>
          </cell>
          <cell r="C95" t="str">
            <v>D</v>
          </cell>
          <cell r="D95">
            <v>0</v>
          </cell>
          <cell r="E95">
            <v>0</v>
          </cell>
          <cell r="F95" t="str">
            <v>Float switch, SUS float, JIS10K 50A flange(SUS), with box, 1contact 1float, oil free finish</v>
          </cell>
          <cell r="G95">
            <v>264590</v>
          </cell>
          <cell r="H95">
            <v>66147.5</v>
          </cell>
          <cell r="I95">
            <v>836765.87499999988</v>
          </cell>
        </row>
        <row r="96">
          <cell r="B96" t="str">
            <v>GYY-FH-SS411NG*</v>
          </cell>
          <cell r="C96" t="str">
            <v>D</v>
          </cell>
          <cell r="D96">
            <v>0</v>
          </cell>
          <cell r="E96">
            <v>0</v>
          </cell>
          <cell r="F96" t="str">
            <v>Float switch, SUS float, JIS10K 100A flange(SUS), with box, 1contact 1float</v>
          </cell>
          <cell r="G96">
            <v>206040</v>
          </cell>
          <cell r="H96">
            <v>51510</v>
          </cell>
          <cell r="I96">
            <v>651601.5</v>
          </cell>
        </row>
        <row r="97">
          <cell r="B97" t="str">
            <v>GYY-FH-SS422N*</v>
          </cell>
          <cell r="C97" t="str">
            <v>D</v>
          </cell>
          <cell r="D97">
            <v>0</v>
          </cell>
          <cell r="E97">
            <v>0</v>
          </cell>
          <cell r="F97" t="str">
            <v>Float switch, SUS float, 50A socket(S45C), with box, 2contact 2float</v>
          </cell>
          <cell r="G97">
            <v>151470</v>
          </cell>
          <cell r="H97">
            <v>37867.5</v>
          </cell>
          <cell r="I97">
            <v>479023.87499999994</v>
          </cell>
        </row>
        <row r="98">
          <cell r="B98" t="str">
            <v>GYY-FH-SS422NA*</v>
          </cell>
          <cell r="C98" t="str">
            <v>D</v>
          </cell>
          <cell r="D98">
            <v>0</v>
          </cell>
          <cell r="E98">
            <v>0</v>
          </cell>
          <cell r="F98" t="str">
            <v>Float switch, SUS float, JIS10K 50A flange(SS400), with box, 2contact 2float</v>
          </cell>
          <cell r="G98">
            <v>151470</v>
          </cell>
          <cell r="H98">
            <v>37867.5</v>
          </cell>
          <cell r="I98">
            <v>479023.87499999994</v>
          </cell>
        </row>
        <row r="99">
          <cell r="B99" t="str">
            <v>GYY-FH-SS422NB*</v>
          </cell>
          <cell r="C99" t="str">
            <v>D</v>
          </cell>
          <cell r="D99">
            <v>0</v>
          </cell>
          <cell r="E99">
            <v>0</v>
          </cell>
          <cell r="F99" t="str">
            <v>Float switch, SUS float, JIS5K 50A flange(SS400), with box, 2contact 2float</v>
          </cell>
          <cell r="G99">
            <v>151470</v>
          </cell>
          <cell r="H99">
            <v>37867.5</v>
          </cell>
          <cell r="I99">
            <v>479023.87499999994</v>
          </cell>
        </row>
        <row r="100">
          <cell r="B100" t="str">
            <v>GYY-FH-SS422NC*</v>
          </cell>
          <cell r="C100" t="str">
            <v>D</v>
          </cell>
          <cell r="D100">
            <v>0</v>
          </cell>
          <cell r="E100">
            <v>0</v>
          </cell>
          <cell r="F100" t="str">
            <v>Float switch, SUS float, JIS10K 80A flange(SUS), with box, 2contact 2float</v>
          </cell>
          <cell r="G100">
            <v>220830</v>
          </cell>
          <cell r="H100">
            <v>55207.5</v>
          </cell>
          <cell r="I100">
            <v>698374.875</v>
          </cell>
        </row>
        <row r="101">
          <cell r="B101" t="str">
            <v>GYY-FH-SS422NC*Y</v>
          </cell>
          <cell r="C101" t="str">
            <v>D</v>
          </cell>
          <cell r="D101">
            <v>0</v>
          </cell>
          <cell r="E101">
            <v>0</v>
          </cell>
          <cell r="F101" t="str">
            <v>Float switch, SUS float, JIS10K 80A flange(SUS), with box, 2contact 2float, oil free finish</v>
          </cell>
          <cell r="G101">
            <v>291520</v>
          </cell>
          <cell r="H101">
            <v>72880</v>
          </cell>
          <cell r="I101">
            <v>921931.99999999988</v>
          </cell>
        </row>
        <row r="102">
          <cell r="B102" t="str">
            <v>GYY-FH-SS422ND*</v>
          </cell>
          <cell r="C102" t="str">
            <v>D</v>
          </cell>
          <cell r="D102">
            <v>0</v>
          </cell>
          <cell r="E102">
            <v>0</v>
          </cell>
          <cell r="F102" t="str">
            <v>Float switch, SUS float, 50A socket(SUS), with box, 2contact 2float</v>
          </cell>
          <cell r="G102">
            <v>210020</v>
          </cell>
          <cell r="H102">
            <v>52505</v>
          </cell>
          <cell r="I102">
            <v>664188.25</v>
          </cell>
        </row>
        <row r="103">
          <cell r="B103" t="str">
            <v>GYY-FH-SS422ND*Y</v>
          </cell>
          <cell r="C103" t="str">
            <v>D</v>
          </cell>
          <cell r="D103">
            <v>0</v>
          </cell>
          <cell r="E103">
            <v>0</v>
          </cell>
          <cell r="F103" t="str">
            <v>Float switch, SUS float, 50A socket(SUS), with box, 2contact 2float, oil free finish</v>
          </cell>
          <cell r="G103">
            <v>280700</v>
          </cell>
          <cell r="H103">
            <v>70175</v>
          </cell>
          <cell r="I103">
            <v>887713.74999999988</v>
          </cell>
        </row>
        <row r="104">
          <cell r="B104" t="str">
            <v>GYY-FH-SS422NE*</v>
          </cell>
          <cell r="C104" t="str">
            <v>D</v>
          </cell>
          <cell r="D104">
            <v>0</v>
          </cell>
          <cell r="E104">
            <v>0</v>
          </cell>
          <cell r="F104" t="str">
            <v>Float switch, SUS float, 65A socket(SS45), with box, 2contact 2float</v>
          </cell>
          <cell r="G104">
            <v>207370</v>
          </cell>
          <cell r="H104">
            <v>51842.5</v>
          </cell>
          <cell r="I104">
            <v>655807.625</v>
          </cell>
        </row>
        <row r="105">
          <cell r="B105" t="str">
            <v>GYY-FH-SS422NF*</v>
          </cell>
          <cell r="C105" t="str">
            <v>D</v>
          </cell>
          <cell r="D105">
            <v>0</v>
          </cell>
          <cell r="E105">
            <v>0</v>
          </cell>
          <cell r="F105" t="str">
            <v>Float switch, SUS float, JIS10K 50A flange(SUS), with box, 2contact 2float</v>
          </cell>
          <cell r="G105">
            <v>210020</v>
          </cell>
          <cell r="H105">
            <v>52505</v>
          </cell>
          <cell r="I105">
            <v>664188.25</v>
          </cell>
        </row>
        <row r="106">
          <cell r="B106" t="str">
            <v>GYY-FH-SS422NF*Y</v>
          </cell>
          <cell r="C106" t="str">
            <v>D</v>
          </cell>
          <cell r="D106">
            <v>0</v>
          </cell>
          <cell r="E106">
            <v>0</v>
          </cell>
          <cell r="F106" t="str">
            <v>Float switch, SUS float, JIS10K 50A flange(SUS), with box, 2contact 2float, oil free finish</v>
          </cell>
          <cell r="G106">
            <v>280700</v>
          </cell>
          <cell r="H106">
            <v>70175</v>
          </cell>
          <cell r="I106">
            <v>887713.74999999988</v>
          </cell>
        </row>
        <row r="107">
          <cell r="B107" t="str">
            <v>GYY-FH-SS422NG*</v>
          </cell>
          <cell r="C107" t="str">
            <v>D</v>
          </cell>
          <cell r="D107">
            <v>0</v>
          </cell>
          <cell r="E107">
            <v>0</v>
          </cell>
          <cell r="F107" t="str">
            <v xml:space="preserve">Float switch, SUS float, JIS10K 50A flange(SS45), with box, 2contact 2float, </v>
          </cell>
          <cell r="G107">
            <v>222160</v>
          </cell>
          <cell r="H107">
            <v>55540</v>
          </cell>
          <cell r="I107">
            <v>702581</v>
          </cell>
        </row>
        <row r="108">
          <cell r="B108" t="str">
            <v>GYY-FH-SS433N*</v>
          </cell>
          <cell r="C108" t="str">
            <v>D</v>
          </cell>
          <cell r="D108">
            <v>0</v>
          </cell>
          <cell r="E108">
            <v>0</v>
          </cell>
          <cell r="F108" t="str">
            <v xml:space="preserve">Float switch, SUS float, JIS10K 50A flange(S45C), with box, 3contact 3float, </v>
          </cell>
          <cell r="G108">
            <v>167590</v>
          </cell>
          <cell r="H108">
            <v>41897.5</v>
          </cell>
          <cell r="I108">
            <v>530003.375</v>
          </cell>
        </row>
        <row r="109">
          <cell r="B109" t="str">
            <v>GYY-FH-SS433NA*</v>
          </cell>
          <cell r="C109" t="str">
            <v>D</v>
          </cell>
          <cell r="D109">
            <v>0</v>
          </cell>
          <cell r="E109">
            <v>0</v>
          </cell>
          <cell r="F109" t="str">
            <v>Float switch, SUS float, JIS10K 50A flange(SS400), with box, 3contact 3float</v>
          </cell>
          <cell r="G109">
            <v>167590</v>
          </cell>
          <cell r="H109">
            <v>41897.5</v>
          </cell>
          <cell r="I109">
            <v>530003.375</v>
          </cell>
        </row>
        <row r="110">
          <cell r="B110" t="str">
            <v>GYY-FH-SS433NB*</v>
          </cell>
          <cell r="C110" t="str">
            <v>D</v>
          </cell>
          <cell r="D110">
            <v>0</v>
          </cell>
          <cell r="E110">
            <v>0</v>
          </cell>
          <cell r="F110" t="str">
            <v>Float switch, SUS float, JIS5K 50A flange(SS400), with box, 3contact 3float</v>
          </cell>
          <cell r="G110">
            <v>167590</v>
          </cell>
          <cell r="H110">
            <v>41897.5</v>
          </cell>
          <cell r="I110">
            <v>530003.375</v>
          </cell>
        </row>
        <row r="111">
          <cell r="B111" t="str">
            <v>GYY-FH-SS433NC*</v>
          </cell>
          <cell r="C111" t="str">
            <v>D</v>
          </cell>
          <cell r="D111">
            <v>0</v>
          </cell>
          <cell r="E111">
            <v>0</v>
          </cell>
          <cell r="F111" t="str">
            <v>Float switch, SUS float, JIS10K 80A flange(SUS), with box, 3contact 3float</v>
          </cell>
          <cell r="G111">
            <v>236950</v>
          </cell>
          <cell r="H111">
            <v>59237.5</v>
          </cell>
          <cell r="I111">
            <v>749354.375</v>
          </cell>
        </row>
        <row r="112">
          <cell r="B112" t="str">
            <v>GYY-FH-SS433NC*Y</v>
          </cell>
          <cell r="C112" t="str">
            <v>D</v>
          </cell>
          <cell r="D112">
            <v>0</v>
          </cell>
          <cell r="E112">
            <v>0</v>
          </cell>
          <cell r="F112" t="str">
            <v>Float switch, SUS float, JIS10K 80A flange(SUS), with box, 3contact 3float, oil free finish</v>
          </cell>
          <cell r="G112">
            <v>307630</v>
          </cell>
          <cell r="H112">
            <v>76907.5</v>
          </cell>
          <cell r="I112">
            <v>972879.87499999988</v>
          </cell>
        </row>
        <row r="113">
          <cell r="B113" t="str">
            <v>GYY-FH-SS433ND*</v>
          </cell>
          <cell r="C113" t="str">
            <v>D</v>
          </cell>
          <cell r="D113">
            <v>0</v>
          </cell>
          <cell r="E113">
            <v>0</v>
          </cell>
          <cell r="F113" t="str">
            <v>Float switch, SUS float, 50A socket(SUS), with box, 3contact 3float</v>
          </cell>
          <cell r="G113">
            <v>226240</v>
          </cell>
          <cell r="H113">
            <v>56560</v>
          </cell>
          <cell r="I113">
            <v>715484</v>
          </cell>
        </row>
        <row r="114">
          <cell r="B114" t="str">
            <v>GYY-FH-SS433ND*Y</v>
          </cell>
          <cell r="C114" t="str">
            <v>D</v>
          </cell>
          <cell r="D114">
            <v>0</v>
          </cell>
          <cell r="E114">
            <v>0</v>
          </cell>
          <cell r="F114" t="str">
            <v>Float switch, SUS float, 50A socket(SUS), with box, 3contact 3float, oil free finish</v>
          </cell>
          <cell r="G114">
            <v>296920</v>
          </cell>
          <cell r="H114">
            <v>74230</v>
          </cell>
          <cell r="I114">
            <v>939009.49999999988</v>
          </cell>
        </row>
        <row r="115">
          <cell r="B115" t="str">
            <v>GYY-FH-SS433NE*</v>
          </cell>
          <cell r="C115" t="str">
            <v>D</v>
          </cell>
          <cell r="D115">
            <v>0</v>
          </cell>
          <cell r="E115">
            <v>0</v>
          </cell>
          <cell r="F115" t="str">
            <v>Float switch, SUS float, JIS10K 65A flange(SS45), with box, 3contact 3float</v>
          </cell>
          <cell r="G115">
            <v>223480</v>
          </cell>
          <cell r="H115">
            <v>55870</v>
          </cell>
          <cell r="I115">
            <v>706755.5</v>
          </cell>
        </row>
        <row r="116">
          <cell r="B116" t="str">
            <v>GYY-FH-SS433NF*</v>
          </cell>
          <cell r="C116" t="str">
            <v>D</v>
          </cell>
          <cell r="D116">
            <v>0</v>
          </cell>
          <cell r="E116">
            <v>0</v>
          </cell>
          <cell r="F116" t="str">
            <v>Float switch, SUS float, JIS10K 50A flange(SUS), with box, 3contact 3float</v>
          </cell>
          <cell r="G116">
            <v>226240</v>
          </cell>
          <cell r="H116">
            <v>56560</v>
          </cell>
          <cell r="I116">
            <v>715484</v>
          </cell>
        </row>
        <row r="117">
          <cell r="B117" t="str">
            <v>GYY-FH-SS433NF*Y</v>
          </cell>
          <cell r="C117" t="str">
            <v>D</v>
          </cell>
          <cell r="D117">
            <v>0</v>
          </cell>
          <cell r="E117">
            <v>0</v>
          </cell>
          <cell r="F117" t="str">
            <v>Float switch, SUS float, JIS10K 50A flange(SUS), with box, 3contact 3float, oil free finish</v>
          </cell>
          <cell r="G117">
            <v>296920</v>
          </cell>
          <cell r="H117">
            <v>74230</v>
          </cell>
          <cell r="I117">
            <v>939009.49999999988</v>
          </cell>
        </row>
        <row r="118">
          <cell r="B118" t="str">
            <v>GYY-FH-SS433NG*</v>
          </cell>
          <cell r="C118" t="str">
            <v>D</v>
          </cell>
          <cell r="D118">
            <v>0</v>
          </cell>
          <cell r="E118">
            <v>0</v>
          </cell>
          <cell r="F118" t="str">
            <v>Float switch, SUS float, JIS10K 100A flange(SS45), with box, 3contact 3float</v>
          </cell>
          <cell r="G118">
            <v>238270</v>
          </cell>
          <cell r="H118">
            <v>59567.5</v>
          </cell>
          <cell r="I118">
            <v>753528.875</v>
          </cell>
        </row>
        <row r="119">
          <cell r="B119" t="str">
            <v>GYY-FH-SS444N*</v>
          </cell>
          <cell r="C119" t="str">
            <v>D</v>
          </cell>
          <cell r="D119">
            <v>0</v>
          </cell>
          <cell r="E119">
            <v>0</v>
          </cell>
          <cell r="F119" t="str">
            <v xml:space="preserve">Float switch, SUS float, 50A socket(S45C), with box, 4contact 4float, </v>
          </cell>
          <cell r="G119">
            <v>183800</v>
          </cell>
          <cell r="H119">
            <v>45950</v>
          </cell>
          <cell r="I119">
            <v>581267.5</v>
          </cell>
        </row>
        <row r="120">
          <cell r="B120" t="str">
            <v>GYY-FH-SS444NA*</v>
          </cell>
          <cell r="C120" t="str">
            <v>D</v>
          </cell>
          <cell r="D120">
            <v>0</v>
          </cell>
          <cell r="E120">
            <v>0</v>
          </cell>
          <cell r="F120" t="str">
            <v>Float switch, SUS float, JIS10K 50A flange(SS400), with box, 4contact 4float</v>
          </cell>
          <cell r="G120">
            <v>183800</v>
          </cell>
          <cell r="H120">
            <v>45950</v>
          </cell>
          <cell r="I120">
            <v>581267.5</v>
          </cell>
        </row>
        <row r="121">
          <cell r="B121" t="str">
            <v>GYY-FH-SS444NB*</v>
          </cell>
          <cell r="C121" t="str">
            <v>D</v>
          </cell>
          <cell r="D121">
            <v>0</v>
          </cell>
          <cell r="E121">
            <v>0</v>
          </cell>
          <cell r="F121" t="str">
            <v>Float switch, SUS float, JIS5K 50A flange(SS400), with box, 4contact 4float</v>
          </cell>
          <cell r="G121">
            <v>183800</v>
          </cell>
          <cell r="H121">
            <v>45950</v>
          </cell>
          <cell r="I121">
            <v>581267.5</v>
          </cell>
        </row>
        <row r="122">
          <cell r="B122" t="str">
            <v>GYY-FH-SS444NC*</v>
          </cell>
          <cell r="C122" t="str">
            <v>D</v>
          </cell>
          <cell r="D122">
            <v>0</v>
          </cell>
          <cell r="E122">
            <v>0</v>
          </cell>
          <cell r="F122" t="str">
            <v>Float switch, SUS float, JIS10K 80A flange(SUS), with box, 4contact 4float</v>
          </cell>
          <cell r="G122">
            <v>253160</v>
          </cell>
          <cell r="H122">
            <v>63290</v>
          </cell>
          <cell r="I122">
            <v>800618.49999999988</v>
          </cell>
        </row>
        <row r="123">
          <cell r="B123" t="str">
            <v>GYY-FH-SS444NC*Y</v>
          </cell>
          <cell r="C123" t="str">
            <v>D</v>
          </cell>
          <cell r="D123">
            <v>0</v>
          </cell>
          <cell r="E123">
            <v>0</v>
          </cell>
          <cell r="F123" t="str">
            <v>Float switch, SUS float, JIS10K 80A flange(SUS), with box, 4contact 4float, oil free finish</v>
          </cell>
          <cell r="G123">
            <v>323850</v>
          </cell>
          <cell r="H123">
            <v>80962.5</v>
          </cell>
          <cell r="I123">
            <v>1024175.6249999999</v>
          </cell>
        </row>
        <row r="124">
          <cell r="B124" t="str">
            <v>GYY-FH-SS444ND*</v>
          </cell>
          <cell r="C124" t="str">
            <v>D</v>
          </cell>
          <cell r="D124">
            <v>0</v>
          </cell>
          <cell r="E124">
            <v>0</v>
          </cell>
          <cell r="F124" t="str">
            <v>Float switch, SUS float, 50A socket(SUS), with box, 4contact 4float</v>
          </cell>
          <cell r="G124">
            <v>242350</v>
          </cell>
          <cell r="H124">
            <v>60587.5</v>
          </cell>
          <cell r="I124">
            <v>766431.87499999988</v>
          </cell>
        </row>
        <row r="125">
          <cell r="B125" t="str">
            <v>GYY-FH-SS444ND*Y</v>
          </cell>
          <cell r="C125" t="str">
            <v>D</v>
          </cell>
          <cell r="D125">
            <v>0</v>
          </cell>
          <cell r="E125">
            <v>0</v>
          </cell>
          <cell r="F125" t="str">
            <v>Float switch, SUS float, 50A socket(SUS), with box, 4contact 4float, oil free finish</v>
          </cell>
          <cell r="G125">
            <v>313040</v>
          </cell>
          <cell r="H125">
            <v>78260</v>
          </cell>
          <cell r="I125">
            <v>989988.99999999988</v>
          </cell>
        </row>
        <row r="126">
          <cell r="B126" t="str">
            <v>GYY-FH-SS444NE*</v>
          </cell>
          <cell r="C126" t="str">
            <v>D</v>
          </cell>
          <cell r="D126">
            <v>0</v>
          </cell>
          <cell r="E126">
            <v>0</v>
          </cell>
          <cell r="F126" t="str">
            <v>Float switch, SUS float, 65A socket(SS45), with box, 4contact 4float</v>
          </cell>
          <cell r="G126">
            <v>239700</v>
          </cell>
          <cell r="H126">
            <v>59925</v>
          </cell>
          <cell r="I126">
            <v>758051.24999999988</v>
          </cell>
        </row>
        <row r="127">
          <cell r="B127" t="str">
            <v>GYY-FH-SS444NF*</v>
          </cell>
          <cell r="C127" t="str">
            <v>D</v>
          </cell>
          <cell r="D127">
            <v>0</v>
          </cell>
          <cell r="E127">
            <v>0</v>
          </cell>
          <cell r="F127" t="str">
            <v>Float switch, SUS float, 50A socket(SUS), with box, 4contact 4float</v>
          </cell>
          <cell r="G127">
            <v>242350</v>
          </cell>
          <cell r="H127">
            <v>60587.5</v>
          </cell>
          <cell r="I127">
            <v>766431.87499999988</v>
          </cell>
        </row>
        <row r="128">
          <cell r="B128" t="str">
            <v>GYY-FH-SS444NF*Y</v>
          </cell>
          <cell r="C128" t="str">
            <v>D</v>
          </cell>
          <cell r="D128">
            <v>0</v>
          </cell>
          <cell r="E128">
            <v>0</v>
          </cell>
          <cell r="F128" t="str">
            <v>Float switch, SUS float, 50A socket(SUS), with box, 4contact 4float, oil free finish</v>
          </cell>
          <cell r="G128">
            <v>313040</v>
          </cell>
          <cell r="H128">
            <v>78260</v>
          </cell>
          <cell r="I128">
            <v>989988.99999999988</v>
          </cell>
        </row>
        <row r="129">
          <cell r="B129" t="str">
            <v>GYY-FH-SS444NG*</v>
          </cell>
          <cell r="C129" t="str">
            <v>D</v>
          </cell>
          <cell r="D129">
            <v>0</v>
          </cell>
          <cell r="E129">
            <v>0</v>
          </cell>
          <cell r="F129" t="str">
            <v>Float switch, SUS float, 100A socket(SS45), with box, 4contact 4float</v>
          </cell>
          <cell r="G129">
            <v>254490</v>
          </cell>
          <cell r="H129">
            <v>63622.5</v>
          </cell>
          <cell r="I129">
            <v>804824.62499999988</v>
          </cell>
        </row>
        <row r="130">
          <cell r="B130" t="str">
            <v>GYY-FH-SS455N*</v>
          </cell>
          <cell r="C130" t="str">
            <v>D</v>
          </cell>
          <cell r="D130">
            <v>0</v>
          </cell>
          <cell r="E130">
            <v>0</v>
          </cell>
          <cell r="F130" t="str">
            <v>Float switch, SUS float, 50A socket(S45C), with box, 5contact 5float</v>
          </cell>
          <cell r="G130">
            <v>203290</v>
          </cell>
          <cell r="H130">
            <v>50822.5</v>
          </cell>
          <cell r="I130">
            <v>642904.625</v>
          </cell>
        </row>
        <row r="131">
          <cell r="B131" t="str">
            <v>GYY-FS-S411C*</v>
          </cell>
          <cell r="C131" t="str">
            <v>B</v>
          </cell>
          <cell r="D131">
            <v>0</v>
          </cell>
          <cell r="E131">
            <v>0</v>
          </cell>
          <cell r="F131" t="str">
            <v>Float switch, SUS float,  50A socket(S45C), with cab tire code, box, 1contact 1float</v>
          </cell>
          <cell r="G131">
            <v>82820</v>
          </cell>
          <cell r="H131">
            <v>20705</v>
          </cell>
          <cell r="I131">
            <v>261918.24999999997</v>
          </cell>
        </row>
        <row r="132">
          <cell r="B132" t="str">
            <v>GYY-FS-S411N*</v>
          </cell>
          <cell r="C132" t="str">
            <v>C</v>
          </cell>
          <cell r="D132">
            <v>0</v>
          </cell>
          <cell r="E132">
            <v>0</v>
          </cell>
          <cell r="F132" t="str">
            <v>Float switch, SUS float,  50A socket(S45C), with cab tire code, box, 1contact 1float</v>
          </cell>
          <cell r="G132">
            <v>107060</v>
          </cell>
          <cell r="H132">
            <v>26765</v>
          </cell>
          <cell r="I132">
            <v>338577.25</v>
          </cell>
        </row>
        <row r="133">
          <cell r="B133" t="str">
            <v>GYY-FS-S422C*</v>
          </cell>
          <cell r="C133" t="str">
            <v>B</v>
          </cell>
          <cell r="D133">
            <v>0</v>
          </cell>
          <cell r="E133">
            <v>0</v>
          </cell>
          <cell r="F133" t="str">
            <v>Float switch, SUS float,  50A socket(S45C), with cab tire code, 2contact 2float</v>
          </cell>
          <cell r="G133">
            <v>96960</v>
          </cell>
          <cell r="H133">
            <v>24240</v>
          </cell>
          <cell r="I133">
            <v>306636</v>
          </cell>
        </row>
        <row r="134">
          <cell r="B134" t="str">
            <v>GYY-FS-S422N*</v>
          </cell>
          <cell r="C134" t="str">
            <v>C</v>
          </cell>
          <cell r="D134">
            <v>0</v>
          </cell>
          <cell r="E134">
            <v>0</v>
          </cell>
          <cell r="F134" t="str">
            <v>Float switch, SUS float,  50A socket(S45C), with cab tire code, box, 2contact 2float</v>
          </cell>
          <cell r="G134">
            <v>121200</v>
          </cell>
          <cell r="H134">
            <v>30300</v>
          </cell>
          <cell r="I134">
            <v>383294.99999999994</v>
          </cell>
        </row>
        <row r="135">
          <cell r="B135" t="str">
            <v>GYY-FS-S433N*</v>
          </cell>
          <cell r="C135" t="str">
            <v>C</v>
          </cell>
          <cell r="D135">
            <v>0</v>
          </cell>
          <cell r="E135">
            <v>0</v>
          </cell>
          <cell r="F135" t="str">
            <v>Float switch, SUS float,  50A socket(S45C), with cab tire code, box, 3contact 3float</v>
          </cell>
          <cell r="G135">
            <v>135340</v>
          </cell>
          <cell r="H135">
            <v>33835</v>
          </cell>
          <cell r="I135">
            <v>428012.74999999994</v>
          </cell>
        </row>
        <row r="136">
          <cell r="B136" t="str">
            <v>GYY-FS-S444C*</v>
          </cell>
          <cell r="C136" t="str">
            <v>B</v>
          </cell>
          <cell r="D136">
            <v>0</v>
          </cell>
          <cell r="E136">
            <v>0</v>
          </cell>
          <cell r="F136" t="str">
            <v>Float switch, SUS float,  50A socket(S45C), with cab tire code, 4contact 4float</v>
          </cell>
          <cell r="G136">
            <v>127260</v>
          </cell>
          <cell r="H136">
            <v>31815</v>
          </cell>
          <cell r="I136">
            <v>402459.74999999994</v>
          </cell>
        </row>
        <row r="137">
          <cell r="B137" t="str">
            <v>GYY-FS-S444N*</v>
          </cell>
          <cell r="C137" t="str">
            <v>C</v>
          </cell>
          <cell r="D137">
            <v>0</v>
          </cell>
          <cell r="E137">
            <v>0</v>
          </cell>
          <cell r="F137" t="str">
            <v>Float switch, SUS float,  50A socket(S45C), with cab tire code, box, 4contact 4float</v>
          </cell>
          <cell r="G137">
            <v>151500</v>
          </cell>
          <cell r="H137">
            <v>37875</v>
          </cell>
          <cell r="I137">
            <v>479118.74999999994</v>
          </cell>
        </row>
        <row r="138">
          <cell r="B138" t="str">
            <v>GYY-FS-SS411ND*Y</v>
          </cell>
          <cell r="C138" t="str">
            <v>D</v>
          </cell>
          <cell r="D138">
            <v>0</v>
          </cell>
          <cell r="E138">
            <v>0</v>
          </cell>
          <cell r="F138" t="str">
            <v>Float switch, SUS float, 50A socket(SUS), with box, 1contact 1float</v>
          </cell>
          <cell r="G138">
            <v>236330</v>
          </cell>
          <cell r="H138">
            <v>59082.5</v>
          </cell>
          <cell r="I138">
            <v>747393.625</v>
          </cell>
        </row>
        <row r="139">
          <cell r="B139" t="str">
            <v>GYY-FS-SS421NA*</v>
          </cell>
          <cell r="C139" t="str">
            <v>D</v>
          </cell>
          <cell r="D139">
            <v>0</v>
          </cell>
          <cell r="E139">
            <v>0</v>
          </cell>
          <cell r="F139" t="str">
            <v>Float switch, SUS float, JIS10K 50A flange(SS400), with box, 2contact 1float</v>
          </cell>
          <cell r="G139">
            <v>143410</v>
          </cell>
          <cell r="H139">
            <v>35852.5</v>
          </cell>
          <cell r="I139">
            <v>453534.12499999994</v>
          </cell>
        </row>
        <row r="140">
          <cell r="B140" t="str">
            <v>GYY-FS-SS421ND*</v>
          </cell>
          <cell r="C140" t="str">
            <v>D</v>
          </cell>
          <cell r="D140">
            <v>0</v>
          </cell>
          <cell r="E140">
            <v>0</v>
          </cell>
          <cell r="F140" t="str">
            <v>Float switch, SUS float, 50A socket(SUS), with box, 2contact 1float</v>
          </cell>
          <cell r="G140">
            <v>179720</v>
          </cell>
          <cell r="H140">
            <v>44930</v>
          </cell>
          <cell r="I140">
            <v>568364.5</v>
          </cell>
        </row>
        <row r="141">
          <cell r="B141" t="str">
            <v>GYY-FS-SS422NA*</v>
          </cell>
          <cell r="C141" t="str">
            <v>D</v>
          </cell>
          <cell r="D141">
            <v>0</v>
          </cell>
          <cell r="E141">
            <v>0</v>
          </cell>
          <cell r="F141" t="str">
            <v>Float switch, SUS float, JIS10K 50A flange(SS400), with box, 2contact 2float</v>
          </cell>
          <cell r="G141">
            <v>143410</v>
          </cell>
          <cell r="H141">
            <v>35852.5</v>
          </cell>
          <cell r="I141">
            <v>453534.12499999994</v>
          </cell>
        </row>
        <row r="142">
          <cell r="B142" t="str">
            <v>GYY-FS-SS422NB*</v>
          </cell>
          <cell r="C142" t="str">
            <v>D</v>
          </cell>
          <cell r="D142">
            <v>0</v>
          </cell>
          <cell r="E142">
            <v>0</v>
          </cell>
          <cell r="F142" t="str">
            <v>Float switch, SUS float, JIS5K 50A flange(SS400), with box, 2contact 2float</v>
          </cell>
          <cell r="G142">
            <v>143410</v>
          </cell>
          <cell r="H142">
            <v>35852.5</v>
          </cell>
          <cell r="I142">
            <v>453534.12499999994</v>
          </cell>
        </row>
        <row r="143">
          <cell r="B143" t="str">
            <v>GYY-FS-SS422NC*</v>
          </cell>
          <cell r="C143" t="str">
            <v>D</v>
          </cell>
          <cell r="D143">
            <v>0</v>
          </cell>
          <cell r="E143">
            <v>0</v>
          </cell>
          <cell r="F143" t="str">
            <v>Float switch, SUS float, JIS10K 80A flange(SUS), with box, 2contact 2float</v>
          </cell>
          <cell r="G143">
            <v>212770</v>
          </cell>
          <cell r="H143">
            <v>53192.5</v>
          </cell>
          <cell r="I143">
            <v>672885.125</v>
          </cell>
        </row>
        <row r="144">
          <cell r="B144" t="str">
            <v>GYY-FS-SS422NC*Y</v>
          </cell>
          <cell r="C144" t="str">
            <v>D</v>
          </cell>
          <cell r="D144">
            <v>0</v>
          </cell>
          <cell r="E144">
            <v>0</v>
          </cell>
          <cell r="F144" t="str">
            <v>Float switch, SUS float, JIS10K 80A flange(SUS), with box, 2contact 2float, oil free finish</v>
          </cell>
          <cell r="G144">
            <v>283460</v>
          </cell>
          <cell r="H144">
            <v>70865</v>
          </cell>
          <cell r="I144">
            <v>896442.24999999988</v>
          </cell>
        </row>
        <row r="145">
          <cell r="B145" t="str">
            <v>GYY-FS-SS422ND*</v>
          </cell>
          <cell r="C145" t="str">
            <v>D</v>
          </cell>
          <cell r="D145">
            <v>0</v>
          </cell>
          <cell r="E145">
            <v>0</v>
          </cell>
          <cell r="F145" t="str">
            <v>Float switch, SUS float, 50A socket(SUS), with box, 2contact 2float</v>
          </cell>
          <cell r="G145">
            <v>179720</v>
          </cell>
          <cell r="H145">
            <v>44930</v>
          </cell>
          <cell r="I145">
            <v>568364.5</v>
          </cell>
        </row>
        <row r="146">
          <cell r="B146" t="str">
            <v>GYY-FS-SS422ND*Y</v>
          </cell>
          <cell r="C146" t="str">
            <v>D</v>
          </cell>
          <cell r="D146">
            <v>0</v>
          </cell>
          <cell r="E146">
            <v>0</v>
          </cell>
          <cell r="F146" t="str">
            <v>Float switch, SUS float, 50A socket(SUS), with box, 2contact 2float, oil free finish</v>
          </cell>
          <cell r="G146">
            <v>250410</v>
          </cell>
          <cell r="H146">
            <v>62602.5</v>
          </cell>
          <cell r="I146">
            <v>791921.62499999988</v>
          </cell>
        </row>
        <row r="147">
          <cell r="B147" t="str">
            <v>GYY-FS-SS433NA*</v>
          </cell>
          <cell r="C147" t="str">
            <v>D</v>
          </cell>
          <cell r="D147">
            <v>0</v>
          </cell>
          <cell r="E147">
            <v>0</v>
          </cell>
          <cell r="F147" t="str">
            <v>Float switch, SUS float,  JIS10K 50A Fflange(SS400), with box, 3contact 3float</v>
          </cell>
          <cell r="G147">
            <v>159530</v>
          </cell>
          <cell r="H147">
            <v>39882.5</v>
          </cell>
          <cell r="I147">
            <v>504513.62499999994</v>
          </cell>
        </row>
        <row r="148">
          <cell r="B148" t="str">
            <v>GYY-FS-SS433NB*</v>
          </cell>
          <cell r="C148" t="str">
            <v>D</v>
          </cell>
          <cell r="D148">
            <v>0</v>
          </cell>
          <cell r="E148">
            <v>0</v>
          </cell>
          <cell r="F148" t="str">
            <v>Float switch, SUS float,  JIS5K 50A Fflange(SS400), with box, 3contact 3float</v>
          </cell>
          <cell r="G148">
            <v>159530</v>
          </cell>
          <cell r="H148">
            <v>39882.5</v>
          </cell>
          <cell r="I148">
            <v>504513.62499999994</v>
          </cell>
        </row>
        <row r="149">
          <cell r="B149" t="str">
            <v>GYY-FS-SS433NC*</v>
          </cell>
          <cell r="C149" t="str">
            <v>D</v>
          </cell>
          <cell r="D149">
            <v>0</v>
          </cell>
          <cell r="E149">
            <v>0</v>
          </cell>
          <cell r="F149" t="str">
            <v>Float switch, SUS float,  JIS10K 80A Fflange(SS400), with box, 3contact 3float</v>
          </cell>
          <cell r="G149">
            <v>228890</v>
          </cell>
          <cell r="H149">
            <v>57222.5</v>
          </cell>
          <cell r="I149">
            <v>723864.625</v>
          </cell>
        </row>
        <row r="150">
          <cell r="B150" t="str">
            <v>GYY-FS-SS433NC*Y</v>
          </cell>
          <cell r="C150" t="str">
            <v>D</v>
          </cell>
          <cell r="D150">
            <v>0</v>
          </cell>
          <cell r="E150">
            <v>0</v>
          </cell>
          <cell r="F150" t="str">
            <v>Float switch, SUS float,  JIS10K 80A Fflange(SS400), with box, 3contact 3float, oil free finish</v>
          </cell>
          <cell r="G150">
            <v>299570</v>
          </cell>
          <cell r="H150">
            <v>74892.5</v>
          </cell>
          <cell r="I150">
            <v>947390.12499999988</v>
          </cell>
        </row>
        <row r="151">
          <cell r="B151" t="str">
            <v>GYY-FS-SS433ND*</v>
          </cell>
          <cell r="C151" t="str">
            <v>D</v>
          </cell>
          <cell r="D151">
            <v>0</v>
          </cell>
          <cell r="E151">
            <v>0</v>
          </cell>
          <cell r="F151" t="str">
            <v>Float switch, SUS float,  50A socket(SUS), with box, 3contact 3float</v>
          </cell>
          <cell r="G151">
            <v>193900</v>
          </cell>
          <cell r="H151">
            <v>48475</v>
          </cell>
          <cell r="I151">
            <v>613208.75</v>
          </cell>
        </row>
        <row r="152">
          <cell r="B152" t="str">
            <v>GYY-FS-SS433ND*Y</v>
          </cell>
          <cell r="C152" t="str">
            <v>D</v>
          </cell>
          <cell r="D152">
            <v>0</v>
          </cell>
          <cell r="E152">
            <v>0</v>
          </cell>
          <cell r="F152" t="str">
            <v>Float switch, SUS float,  50A socket(SUS), with box, 3contact 3float, oil free finish</v>
          </cell>
          <cell r="G152">
            <v>264590</v>
          </cell>
          <cell r="H152">
            <v>66147.5</v>
          </cell>
          <cell r="I152">
            <v>836765.87499999988</v>
          </cell>
        </row>
        <row r="153">
          <cell r="B153" t="str">
            <v>GYY-FS-SS443NA*</v>
          </cell>
          <cell r="C153" t="str">
            <v>D</v>
          </cell>
          <cell r="D153">
            <v>0</v>
          </cell>
          <cell r="E153">
            <v>0</v>
          </cell>
          <cell r="F153" t="str">
            <v>Float switch, SUS float,  JIS10K 50A Fflange(SS400), with box, 4contact 3float</v>
          </cell>
          <cell r="G153">
            <v>175750</v>
          </cell>
          <cell r="H153">
            <v>43937.5</v>
          </cell>
          <cell r="I153">
            <v>555809.375</v>
          </cell>
        </row>
        <row r="154">
          <cell r="B154" t="str">
            <v>GYY-FS-SS444NA*</v>
          </cell>
          <cell r="C154" t="str">
            <v>D</v>
          </cell>
          <cell r="D154">
            <v>0</v>
          </cell>
          <cell r="E154">
            <v>0</v>
          </cell>
          <cell r="F154" t="str">
            <v>Float switch, SUS float,  JIS10K 50A Fflange(SS400), with box, 4contact 4float</v>
          </cell>
          <cell r="G154">
            <v>175750</v>
          </cell>
          <cell r="H154">
            <v>43937.5</v>
          </cell>
          <cell r="I154">
            <v>555809.375</v>
          </cell>
        </row>
        <row r="155">
          <cell r="B155" t="str">
            <v>GYY-FS-SS444NB*</v>
          </cell>
          <cell r="C155" t="str">
            <v>D</v>
          </cell>
          <cell r="D155">
            <v>0</v>
          </cell>
          <cell r="E155">
            <v>0</v>
          </cell>
          <cell r="F155" t="str">
            <v>Float switch, SUS float,  JIS5K 50A Fflange(SS400), with box, 4contact 4float</v>
          </cell>
          <cell r="G155">
            <v>175750</v>
          </cell>
          <cell r="H155">
            <v>43937.5</v>
          </cell>
          <cell r="I155">
            <v>555809.375</v>
          </cell>
        </row>
        <row r="156">
          <cell r="B156" t="str">
            <v>GYY-FS-SS444NC*</v>
          </cell>
          <cell r="C156" t="str">
            <v>D</v>
          </cell>
          <cell r="D156">
            <v>0</v>
          </cell>
          <cell r="E156">
            <v>0</v>
          </cell>
          <cell r="F156" t="str">
            <v>Float switch, SUS float,  JIS10K 80A Fflange(SS400), with box, 4contact 4float</v>
          </cell>
          <cell r="G156">
            <v>245000</v>
          </cell>
          <cell r="H156">
            <v>61250</v>
          </cell>
          <cell r="I156">
            <v>774812.49999999988</v>
          </cell>
        </row>
        <row r="157">
          <cell r="B157" t="str">
            <v>GYY-FS-SS444NC*Y</v>
          </cell>
          <cell r="C157" t="str">
            <v>D</v>
          </cell>
          <cell r="D157">
            <v>0</v>
          </cell>
          <cell r="E157">
            <v>0</v>
          </cell>
          <cell r="F157" t="str">
            <v>Float switch, SUS float,  JIS10K 80A Fflange(SS400), with box, 4contact 4float, oil free finish</v>
          </cell>
          <cell r="G157">
            <v>315690</v>
          </cell>
          <cell r="H157">
            <v>78922.5</v>
          </cell>
          <cell r="I157">
            <v>998369.62499999988</v>
          </cell>
        </row>
        <row r="158">
          <cell r="B158" t="str">
            <v>GYY-FS-SS444ND*</v>
          </cell>
          <cell r="C158" t="str">
            <v>D</v>
          </cell>
          <cell r="D158">
            <v>0</v>
          </cell>
          <cell r="E158">
            <v>0</v>
          </cell>
          <cell r="F158" t="str">
            <v>Float switch, SUS float,  50A socket(SUS), with box, 4contact 4float</v>
          </cell>
          <cell r="G158">
            <v>210020</v>
          </cell>
          <cell r="H158">
            <v>52505</v>
          </cell>
          <cell r="I158">
            <v>664188.25</v>
          </cell>
        </row>
        <row r="159">
          <cell r="B159" t="str">
            <v>GYY-FS-SS444ND*Y</v>
          </cell>
          <cell r="C159" t="str">
            <v>D</v>
          </cell>
          <cell r="D159">
            <v>0</v>
          </cell>
          <cell r="E159">
            <v>0</v>
          </cell>
          <cell r="F159" t="str">
            <v>Float switch, SUS float,  50A socket(SUS), with box, 4contact 4float, oil free finish</v>
          </cell>
          <cell r="G159">
            <v>280700</v>
          </cell>
          <cell r="H159">
            <v>70175</v>
          </cell>
          <cell r="I159">
            <v>887713.74999999988</v>
          </cell>
        </row>
        <row r="160">
          <cell r="B160" t="str">
            <v>GYY-FS-VN511C*</v>
          </cell>
          <cell r="C160" t="str">
            <v>D</v>
          </cell>
          <cell r="D160">
            <v>0</v>
          </cell>
          <cell r="E160">
            <v>0</v>
          </cell>
          <cell r="F160" t="str">
            <v>Float switch, NBR float,  50A socket(FC250), with cab tire code, 1contact 1float</v>
          </cell>
          <cell r="G160">
            <v>50490</v>
          </cell>
          <cell r="H160">
            <v>12622.5</v>
          </cell>
          <cell r="I160">
            <v>159674.625</v>
          </cell>
        </row>
        <row r="161">
          <cell r="B161" t="str">
            <v>GYY-FS-VN511N*</v>
          </cell>
          <cell r="C161" t="str">
            <v>D</v>
          </cell>
          <cell r="D161">
            <v>0</v>
          </cell>
          <cell r="E161">
            <v>0</v>
          </cell>
          <cell r="F161" t="str">
            <v>Float switch, PVC float,  50A socket(FC250), with box, 1contact 1float</v>
          </cell>
          <cell r="G161">
            <v>74770</v>
          </cell>
          <cell r="H161">
            <v>18692.5</v>
          </cell>
          <cell r="I161">
            <v>236460.12499999997</v>
          </cell>
        </row>
        <row r="162">
          <cell r="B162" t="str">
            <v>GYY-FS-VN522C*</v>
          </cell>
          <cell r="C162" t="str">
            <v>D</v>
          </cell>
          <cell r="D162">
            <v>0</v>
          </cell>
          <cell r="E162">
            <v>0</v>
          </cell>
          <cell r="F162" t="str">
            <v>Float switch, NBR float,  50A socket(FC250), with cab tire code, 2contact 2float</v>
          </cell>
          <cell r="G162">
            <v>60590</v>
          </cell>
          <cell r="H162">
            <v>15147.5</v>
          </cell>
          <cell r="I162">
            <v>191615.87499999997</v>
          </cell>
        </row>
        <row r="163">
          <cell r="B163" t="str">
            <v>GYY-FS-VN522N*</v>
          </cell>
          <cell r="C163" t="str">
            <v>D</v>
          </cell>
          <cell r="D163">
            <v>0</v>
          </cell>
          <cell r="E163">
            <v>0</v>
          </cell>
          <cell r="F163" t="str">
            <v>Float switch, NBR float,  50A socket(FC250), with  box, 2contact 2float</v>
          </cell>
          <cell r="G163">
            <v>84860</v>
          </cell>
          <cell r="H163">
            <v>21215</v>
          </cell>
          <cell r="I163">
            <v>268369.75</v>
          </cell>
        </row>
        <row r="164">
          <cell r="B164" t="str">
            <v>GYY-FS-VN532CH*</v>
          </cell>
          <cell r="C164" t="str">
            <v>D</v>
          </cell>
          <cell r="D164">
            <v>0</v>
          </cell>
          <cell r="E164">
            <v>0</v>
          </cell>
          <cell r="F164" t="str">
            <v>Float switch, NBR float,  50A socket(FC250), with cab tire code, 3contact 2float</v>
          </cell>
          <cell r="G164">
            <v>70690</v>
          </cell>
          <cell r="H164">
            <v>17672.5</v>
          </cell>
          <cell r="I164">
            <v>223557.12499999997</v>
          </cell>
        </row>
        <row r="165">
          <cell r="B165" t="str">
            <v>GYY-FS-VN532CL*</v>
          </cell>
          <cell r="C165" t="str">
            <v>D</v>
          </cell>
          <cell r="D165">
            <v>0</v>
          </cell>
          <cell r="E165">
            <v>0</v>
          </cell>
          <cell r="F165" t="str">
            <v>Float switch, NBR float,  50A socket(FC250), with cab tire code, 3contact 2float</v>
          </cell>
          <cell r="G165">
            <v>70690</v>
          </cell>
          <cell r="H165">
            <v>17672.5</v>
          </cell>
          <cell r="I165">
            <v>223557.12499999997</v>
          </cell>
        </row>
        <row r="166">
          <cell r="B166" t="str">
            <v>GYY-FS-VN542C*</v>
          </cell>
          <cell r="C166" t="str">
            <v>D</v>
          </cell>
          <cell r="D166">
            <v>0</v>
          </cell>
          <cell r="E166">
            <v>0</v>
          </cell>
          <cell r="F166" t="str">
            <v>Float switch, NBR float,  50A socket(FC250), with cab tire code, 4contact 2float</v>
          </cell>
          <cell r="G166">
            <v>80780</v>
          </cell>
          <cell r="H166">
            <v>20195</v>
          </cell>
          <cell r="I166">
            <v>255466.74999999997</v>
          </cell>
        </row>
        <row r="167">
          <cell r="B167" t="str">
            <v>GYY-FS-VN542N*</v>
          </cell>
          <cell r="C167" t="str">
            <v>D</v>
          </cell>
          <cell r="D167">
            <v>0</v>
          </cell>
          <cell r="E167">
            <v>0</v>
          </cell>
          <cell r="F167" t="str">
            <v>Float switch, NBR float,  50A socket(FC250), with box, 4contact 2float</v>
          </cell>
          <cell r="G167">
            <v>105060</v>
          </cell>
          <cell r="H167">
            <v>26265</v>
          </cell>
          <cell r="I167">
            <v>332252.25</v>
          </cell>
        </row>
        <row r="168">
          <cell r="B168" t="str">
            <v>GYY-KBZ-B2</v>
          </cell>
          <cell r="C168" t="str">
            <v>D</v>
          </cell>
          <cell r="D168">
            <v>0</v>
          </cell>
          <cell r="E168">
            <v>0</v>
          </cell>
          <cell r="F168" t="str">
            <v>Water level meter, 4-20mA input, wall mount, spray proof</v>
          </cell>
          <cell r="G168">
            <v>36310</v>
          </cell>
          <cell r="H168">
            <v>9077.5</v>
          </cell>
          <cell r="I168">
            <v>114830.37499999999</v>
          </cell>
        </row>
        <row r="169">
          <cell r="B169" t="str">
            <v>GYY-KBZ-B2-S</v>
          </cell>
          <cell r="C169" t="str">
            <v>D</v>
          </cell>
          <cell r="D169">
            <v>0</v>
          </cell>
          <cell r="E169">
            <v>0</v>
          </cell>
          <cell r="F169" t="str">
            <v>Water level meter, 4-20mA input, wall mount, spray proof, SUS304 BOX</v>
          </cell>
          <cell r="G169">
            <v>103630</v>
          </cell>
          <cell r="H169">
            <v>25907.5</v>
          </cell>
          <cell r="I169">
            <v>327729.875</v>
          </cell>
        </row>
        <row r="170">
          <cell r="B170" t="str">
            <v>GYY-KBZ-B2-W</v>
          </cell>
          <cell r="C170" t="str">
            <v>D</v>
          </cell>
          <cell r="D170">
            <v>0</v>
          </cell>
          <cell r="E170">
            <v>0</v>
          </cell>
          <cell r="F170" t="str">
            <v>Water level meter, 4-20mA input, wall mount, spray proof, Alarm lamp</v>
          </cell>
          <cell r="G170">
            <v>88640</v>
          </cell>
          <cell r="H170">
            <v>22160</v>
          </cell>
          <cell r="I170">
            <v>280324</v>
          </cell>
        </row>
        <row r="171">
          <cell r="B171" t="str">
            <v>GYY-KBZ-B2-Z</v>
          </cell>
          <cell r="C171" t="str">
            <v>D</v>
          </cell>
          <cell r="D171">
            <v>0</v>
          </cell>
          <cell r="E171">
            <v>0</v>
          </cell>
          <cell r="F171" t="str">
            <v>Water level meter, 4-20mA input, wall mount, spray proof, Alarm lamp, salt tolerance</v>
          </cell>
          <cell r="G171">
            <v>94250</v>
          </cell>
          <cell r="H171">
            <v>23562.5</v>
          </cell>
          <cell r="I171">
            <v>298065.625</v>
          </cell>
        </row>
        <row r="172">
          <cell r="B172" t="str">
            <v>GYY-M-110</v>
          </cell>
          <cell r="C172" t="str">
            <v>D</v>
          </cell>
          <cell r="D172">
            <v>0</v>
          </cell>
          <cell r="E172">
            <v>0</v>
          </cell>
          <cell r="F172" t="str">
            <v>Level indicater for 4-20mA signal, indoor type, 110*110</v>
          </cell>
          <cell r="G172">
            <v>135970</v>
          </cell>
          <cell r="H172">
            <v>33992.5</v>
          </cell>
          <cell r="I172">
            <v>430005.12499999994</v>
          </cell>
        </row>
        <row r="173">
          <cell r="B173" t="str">
            <v>GYY-M-120</v>
          </cell>
          <cell r="C173" t="str">
            <v>D</v>
          </cell>
          <cell r="D173">
            <v>0</v>
          </cell>
          <cell r="E173">
            <v>0</v>
          </cell>
          <cell r="F173" t="str">
            <v>Level indicater for 4-20mA signal, indoor type, 120*120</v>
          </cell>
          <cell r="G173">
            <v>135970</v>
          </cell>
          <cell r="H173">
            <v>33992.5</v>
          </cell>
          <cell r="I173">
            <v>430005.12499999994</v>
          </cell>
        </row>
        <row r="174">
          <cell r="B174" t="str">
            <v>GYY-M-123</v>
          </cell>
          <cell r="C174" t="str">
            <v>D</v>
          </cell>
          <cell r="D174">
            <v>0</v>
          </cell>
          <cell r="E174">
            <v>0</v>
          </cell>
          <cell r="F174" t="str">
            <v xml:space="preserve">Level indicater for 4-20mA signal, indoor type, </v>
          </cell>
          <cell r="G174">
            <v>52530</v>
          </cell>
          <cell r="H174">
            <v>13132.5</v>
          </cell>
          <cell r="I174">
            <v>166126.125</v>
          </cell>
        </row>
        <row r="175">
          <cell r="B175" t="str">
            <v>GYY-M-150T</v>
          </cell>
          <cell r="C175" t="str">
            <v>D</v>
          </cell>
          <cell r="D175">
            <v>0</v>
          </cell>
          <cell r="E175">
            <v>0</v>
          </cell>
          <cell r="F175" t="str">
            <v>Level indicater for 4-20mA signal, indoor type, Vertical meter</v>
          </cell>
          <cell r="G175">
            <v>141370</v>
          </cell>
          <cell r="H175">
            <v>35342.5</v>
          </cell>
          <cell r="I175">
            <v>447082.62499999994</v>
          </cell>
        </row>
        <row r="176">
          <cell r="B176" t="str">
            <v>GYY-M-150Y</v>
          </cell>
          <cell r="C176" t="str">
            <v>D</v>
          </cell>
          <cell r="D176">
            <v>0</v>
          </cell>
          <cell r="E176">
            <v>0</v>
          </cell>
          <cell r="F176" t="str">
            <v>Level indicater for 4-20mA signal, indoor type, horizontal meter</v>
          </cell>
          <cell r="G176">
            <v>141370</v>
          </cell>
          <cell r="H176">
            <v>35342.5</v>
          </cell>
          <cell r="I176">
            <v>447082.62499999994</v>
          </cell>
        </row>
        <row r="177">
          <cell r="B177" t="str">
            <v>GYY-S2000-1</v>
          </cell>
          <cell r="C177" t="str">
            <v>D</v>
          </cell>
          <cell r="D177">
            <v>0</v>
          </cell>
          <cell r="E177">
            <v>0</v>
          </cell>
          <cell r="F177" t="str">
            <v>Exhaust gas densitometer</v>
          </cell>
          <cell r="G177">
            <v>471240</v>
          </cell>
          <cell r="H177">
            <v>117810</v>
          </cell>
          <cell r="I177">
            <v>1490296.5</v>
          </cell>
        </row>
        <row r="178">
          <cell r="B178" t="str">
            <v>GYY-SL-11</v>
          </cell>
          <cell r="C178" t="str">
            <v>D</v>
          </cell>
          <cell r="D178">
            <v>0</v>
          </cell>
          <cell r="E178">
            <v>0</v>
          </cell>
          <cell r="F178" t="str">
            <v>Level Alarm and Control Devices for Explosive and Hazardous Liquids, control box for alarm only at upper and lower limits</v>
          </cell>
          <cell r="G178">
            <v>78740</v>
          </cell>
          <cell r="H178">
            <v>19685</v>
          </cell>
          <cell r="I178">
            <v>249015.24999999997</v>
          </cell>
        </row>
        <row r="179">
          <cell r="B179" t="str">
            <v>GYY-SL-11-S411N</v>
          </cell>
          <cell r="C179" t="str">
            <v>B</v>
          </cell>
          <cell r="D179">
            <v>0</v>
          </cell>
          <cell r="E179">
            <v>0</v>
          </cell>
          <cell r="F179" t="str">
            <v>GYY-SL-11+GYY-FS-S411N</v>
          </cell>
          <cell r="G179">
            <v>185800</v>
          </cell>
          <cell r="H179">
            <v>46450</v>
          </cell>
          <cell r="I179">
            <v>587592.5</v>
          </cell>
        </row>
        <row r="180">
          <cell r="B180" t="str">
            <v>GYY-SL-12A</v>
          </cell>
          <cell r="C180" t="str">
            <v>D</v>
          </cell>
          <cell r="D180">
            <v>0</v>
          </cell>
          <cell r="E180">
            <v>0</v>
          </cell>
          <cell r="F180" t="str">
            <v>Relay box</v>
          </cell>
          <cell r="G180">
            <v>96900</v>
          </cell>
          <cell r="H180">
            <v>24225</v>
          </cell>
          <cell r="I180">
            <v>306446.25</v>
          </cell>
        </row>
        <row r="181">
          <cell r="B181" t="str">
            <v>GYY-SL-12A-S411N</v>
          </cell>
          <cell r="C181" t="str">
            <v>C</v>
          </cell>
          <cell r="D181">
            <v>0</v>
          </cell>
          <cell r="E181">
            <v>0</v>
          </cell>
          <cell r="F181" t="str">
            <v>GYY-SL-12A+GYY-FS-S411N</v>
          </cell>
          <cell r="G181">
            <v>203960</v>
          </cell>
          <cell r="H181">
            <v>50990</v>
          </cell>
          <cell r="I181">
            <v>645023.5</v>
          </cell>
        </row>
        <row r="182">
          <cell r="B182" t="str">
            <v>GYY-SL-12B</v>
          </cell>
          <cell r="C182" t="str">
            <v>D</v>
          </cell>
          <cell r="D182">
            <v>0</v>
          </cell>
          <cell r="E182">
            <v>0</v>
          </cell>
          <cell r="F182" t="str">
            <v>Relay box</v>
          </cell>
          <cell r="G182">
            <v>82820</v>
          </cell>
          <cell r="H182">
            <v>20705</v>
          </cell>
          <cell r="I182">
            <v>261918.24999999997</v>
          </cell>
        </row>
        <row r="183">
          <cell r="B183" t="str">
            <v>GYY-SL-12B-S411N</v>
          </cell>
          <cell r="C183" t="str">
            <v>C</v>
          </cell>
          <cell r="D183">
            <v>0</v>
          </cell>
          <cell r="E183">
            <v>0</v>
          </cell>
          <cell r="F183" t="str">
            <v>GYY-SL-12B+GYY-FS-S411N</v>
          </cell>
          <cell r="G183">
            <v>189880</v>
          </cell>
          <cell r="H183">
            <v>47470</v>
          </cell>
          <cell r="I183">
            <v>600495.5</v>
          </cell>
        </row>
        <row r="184">
          <cell r="B184" t="str">
            <v>GYY-SL-21</v>
          </cell>
          <cell r="C184" t="str">
            <v>D</v>
          </cell>
          <cell r="D184">
            <v>0</v>
          </cell>
          <cell r="E184">
            <v>0</v>
          </cell>
          <cell r="F184" t="str">
            <v>Relay box</v>
          </cell>
          <cell r="G184">
            <v>100980</v>
          </cell>
          <cell r="H184">
            <v>25245</v>
          </cell>
          <cell r="I184">
            <v>319349.25</v>
          </cell>
        </row>
        <row r="185">
          <cell r="B185" t="str">
            <v>GYY-SL-21-S422N</v>
          </cell>
          <cell r="C185" t="str">
            <v>C</v>
          </cell>
          <cell r="D185">
            <v>0</v>
          </cell>
          <cell r="E185">
            <v>0</v>
          </cell>
          <cell r="F185" t="str">
            <v>GYY-SL-21+GYY-FS-S422N</v>
          </cell>
          <cell r="G185">
            <v>222180</v>
          </cell>
          <cell r="H185">
            <v>55545</v>
          </cell>
          <cell r="I185">
            <v>702644.25</v>
          </cell>
        </row>
        <row r="186">
          <cell r="B186" t="str">
            <v>GYY-SL-22</v>
          </cell>
          <cell r="C186" t="str">
            <v>D</v>
          </cell>
          <cell r="D186">
            <v>0</v>
          </cell>
          <cell r="E186">
            <v>0</v>
          </cell>
          <cell r="F186" t="str">
            <v>Relay box</v>
          </cell>
          <cell r="G186">
            <v>96900</v>
          </cell>
          <cell r="H186">
            <v>24225</v>
          </cell>
          <cell r="I186">
            <v>306446.25</v>
          </cell>
        </row>
        <row r="187">
          <cell r="B187" t="str">
            <v>GYY-SL-22-S422N</v>
          </cell>
          <cell r="C187" t="str">
            <v>C</v>
          </cell>
          <cell r="D187">
            <v>0</v>
          </cell>
          <cell r="E187">
            <v>0</v>
          </cell>
          <cell r="F187" t="str">
            <v>GYY-SL-22+GYY-FS-S422N</v>
          </cell>
          <cell r="G187">
            <v>218100</v>
          </cell>
          <cell r="H187">
            <v>54525</v>
          </cell>
          <cell r="I187">
            <v>689741.25</v>
          </cell>
        </row>
        <row r="188">
          <cell r="B188" t="str">
            <v>GYY-SL-23</v>
          </cell>
          <cell r="C188" t="str">
            <v>D</v>
          </cell>
          <cell r="D188">
            <v>0</v>
          </cell>
          <cell r="E188">
            <v>0</v>
          </cell>
          <cell r="F188" t="str">
            <v>Relay box</v>
          </cell>
          <cell r="G188">
            <v>84860</v>
          </cell>
          <cell r="H188">
            <v>21215</v>
          </cell>
          <cell r="I188">
            <v>268369.75</v>
          </cell>
        </row>
        <row r="189">
          <cell r="B189" t="str">
            <v>GYY-SL-23-S422N</v>
          </cell>
          <cell r="C189" t="str">
            <v>C</v>
          </cell>
          <cell r="D189">
            <v>0</v>
          </cell>
          <cell r="E189">
            <v>0</v>
          </cell>
          <cell r="F189" t="str">
            <v>GYY-SL-23+GYY-FS-S422N</v>
          </cell>
          <cell r="G189">
            <v>206060</v>
          </cell>
          <cell r="H189">
            <v>51515</v>
          </cell>
          <cell r="I189">
            <v>651664.75</v>
          </cell>
        </row>
        <row r="190">
          <cell r="B190" t="str">
            <v>GYY-SL-31</v>
          </cell>
          <cell r="C190" t="str">
            <v>D</v>
          </cell>
          <cell r="D190">
            <v>0</v>
          </cell>
          <cell r="E190">
            <v>0</v>
          </cell>
          <cell r="F190" t="str">
            <v>Relay box</v>
          </cell>
          <cell r="G190">
            <v>129230</v>
          </cell>
          <cell r="H190">
            <v>32307.5</v>
          </cell>
          <cell r="I190">
            <v>408689.87499999994</v>
          </cell>
        </row>
        <row r="191">
          <cell r="B191" t="str">
            <v>GYY-SL-31-S433N</v>
          </cell>
          <cell r="C191" t="str">
            <v>C</v>
          </cell>
          <cell r="D191">
            <v>0</v>
          </cell>
          <cell r="E191">
            <v>0</v>
          </cell>
          <cell r="F191" t="str">
            <v>GYY-SL-31+GYY-FS-S433N</v>
          </cell>
          <cell r="G191">
            <v>264570</v>
          </cell>
          <cell r="H191">
            <v>66142.5</v>
          </cell>
          <cell r="I191">
            <v>836702.62499999988</v>
          </cell>
        </row>
        <row r="192">
          <cell r="B192" t="str">
            <v>GYY-SL-32</v>
          </cell>
          <cell r="C192" t="str">
            <v>D</v>
          </cell>
          <cell r="D192">
            <v>0</v>
          </cell>
          <cell r="E192">
            <v>0</v>
          </cell>
          <cell r="F192" t="str">
            <v>Relay box</v>
          </cell>
          <cell r="G192">
            <v>105060</v>
          </cell>
          <cell r="H192">
            <v>26265</v>
          </cell>
          <cell r="I192">
            <v>332252.25</v>
          </cell>
        </row>
        <row r="193">
          <cell r="B193" t="str">
            <v>GYY-SL-32-S433N</v>
          </cell>
          <cell r="C193" t="str">
            <v>C</v>
          </cell>
          <cell r="D193">
            <v>0</v>
          </cell>
          <cell r="E193">
            <v>0</v>
          </cell>
          <cell r="F193" t="str">
            <v>GYY-SL-32+GYY-FS-S433N</v>
          </cell>
          <cell r="G193">
            <v>240400</v>
          </cell>
          <cell r="H193">
            <v>60100</v>
          </cell>
          <cell r="I193">
            <v>760264.99999999988</v>
          </cell>
        </row>
        <row r="194">
          <cell r="B194" t="str">
            <v>GYY-SL-41</v>
          </cell>
          <cell r="C194" t="str">
            <v>D</v>
          </cell>
          <cell r="D194">
            <v>0</v>
          </cell>
          <cell r="E194">
            <v>0</v>
          </cell>
          <cell r="F194" t="str">
            <v>Relay box</v>
          </cell>
          <cell r="G194">
            <v>151470</v>
          </cell>
          <cell r="H194">
            <v>37867.5</v>
          </cell>
          <cell r="I194">
            <v>479023.87499999994</v>
          </cell>
        </row>
        <row r="195">
          <cell r="B195" t="str">
            <v>GYY-SL-41-S444N</v>
          </cell>
          <cell r="C195" t="str">
            <v>C</v>
          </cell>
          <cell r="D195">
            <v>0</v>
          </cell>
          <cell r="E195">
            <v>0</v>
          </cell>
          <cell r="F195" t="str">
            <v>GYY-SL-41+GYY-FS-S444N</v>
          </cell>
          <cell r="G195">
            <v>302970</v>
          </cell>
          <cell r="H195">
            <v>75742.5</v>
          </cell>
          <cell r="I195">
            <v>958142.62499999988</v>
          </cell>
        </row>
        <row r="196">
          <cell r="B196" t="str">
            <v>GYY-SL-42</v>
          </cell>
          <cell r="C196" t="str">
            <v>D</v>
          </cell>
          <cell r="D196">
            <v>0</v>
          </cell>
          <cell r="E196">
            <v>0</v>
          </cell>
          <cell r="F196" t="str">
            <v>Relay box</v>
          </cell>
          <cell r="G196">
            <v>123220</v>
          </cell>
          <cell r="H196">
            <v>30805</v>
          </cell>
          <cell r="I196">
            <v>389683.24999999994</v>
          </cell>
        </row>
        <row r="197">
          <cell r="B197" t="str">
            <v>GYY-SL-42-S444N</v>
          </cell>
          <cell r="C197" t="str">
            <v>C</v>
          </cell>
          <cell r="D197">
            <v>0</v>
          </cell>
          <cell r="E197">
            <v>0</v>
          </cell>
          <cell r="F197" t="str">
            <v>GYY-SL-42+GYY-FS-S444N</v>
          </cell>
          <cell r="G197">
            <v>274720</v>
          </cell>
          <cell r="H197">
            <v>68680</v>
          </cell>
          <cell r="I197">
            <v>868801.99999999988</v>
          </cell>
        </row>
        <row r="198">
          <cell r="B198" t="str">
            <v>GYY-SL-43</v>
          </cell>
          <cell r="C198" t="str">
            <v>D</v>
          </cell>
          <cell r="D198">
            <v>0</v>
          </cell>
          <cell r="E198">
            <v>0</v>
          </cell>
          <cell r="F198" t="str">
            <v>Relay box</v>
          </cell>
          <cell r="G198">
            <v>119140</v>
          </cell>
          <cell r="H198">
            <v>29785</v>
          </cell>
          <cell r="I198">
            <v>376780.25</v>
          </cell>
        </row>
        <row r="199">
          <cell r="B199" t="str">
            <v>GYY-SL-43-S444N</v>
          </cell>
          <cell r="C199" t="str">
            <v>C</v>
          </cell>
          <cell r="D199">
            <v>0</v>
          </cell>
          <cell r="E199">
            <v>0</v>
          </cell>
          <cell r="F199" t="str">
            <v>GYY-SL-43+GYY-FS-S444N</v>
          </cell>
          <cell r="G199">
            <v>270640</v>
          </cell>
          <cell r="H199">
            <v>67660</v>
          </cell>
          <cell r="I199">
            <v>855898.99999999988</v>
          </cell>
        </row>
        <row r="200">
          <cell r="B200" t="str">
            <v>GYY-SR-11</v>
          </cell>
          <cell r="C200" t="str">
            <v>D</v>
          </cell>
          <cell r="D200">
            <v>0</v>
          </cell>
          <cell r="E200">
            <v>0</v>
          </cell>
          <cell r="F200" t="str">
            <v>Barrier relay 1 contact</v>
          </cell>
          <cell r="G200">
            <v>43780</v>
          </cell>
          <cell r="H200">
            <v>10945</v>
          </cell>
          <cell r="I200">
            <v>138454.25</v>
          </cell>
        </row>
        <row r="201">
          <cell r="B201" t="str">
            <v>GYY-SR-113</v>
          </cell>
          <cell r="C201" t="str">
            <v>D</v>
          </cell>
          <cell r="D201">
            <v>0</v>
          </cell>
          <cell r="E201">
            <v>0</v>
          </cell>
          <cell r="F201" t="str">
            <v>Barrier relay 11 contact</v>
          </cell>
          <cell r="G201">
            <v>197960</v>
          </cell>
          <cell r="H201">
            <v>49490</v>
          </cell>
          <cell r="I201">
            <v>626048.5</v>
          </cell>
        </row>
        <row r="202">
          <cell r="B202" t="str">
            <v>GYY-SR-143</v>
          </cell>
          <cell r="C202" t="str">
            <v>D</v>
          </cell>
          <cell r="D202">
            <v>0</v>
          </cell>
          <cell r="E202">
            <v>0</v>
          </cell>
          <cell r="F202" t="str">
            <v>Barrier relay 14 contact</v>
          </cell>
          <cell r="G202">
            <v>226240</v>
          </cell>
          <cell r="H202">
            <v>56560</v>
          </cell>
          <cell r="I202">
            <v>715484</v>
          </cell>
        </row>
        <row r="203">
          <cell r="B203" t="str">
            <v>H615A2028</v>
          </cell>
          <cell r="C203" t="str">
            <v>B</v>
          </cell>
          <cell r="D203">
            <v>0.43</v>
          </cell>
          <cell r="E203">
            <v>0.08</v>
          </cell>
          <cell r="F203" t="str">
            <v>NEOSTAT  (American Std.), Humidity stat, with baseplate and mounting plate, Mounting pitch 83.5mm (3.29" for vertical mounting), and 66.7mm (2.62" for horizontal mounting), Yamatake logo, 2-position 30 to 80% RH</v>
          </cell>
          <cell r="G203">
            <v>11830</v>
          </cell>
          <cell r="H203">
            <v>2957.5</v>
          </cell>
          <cell r="I203">
            <v>37412.375</v>
          </cell>
        </row>
        <row r="204">
          <cell r="B204" t="str">
            <v>H615A2036</v>
          </cell>
          <cell r="C204" t="str">
            <v>B</v>
          </cell>
          <cell r="D204">
            <v>0.43</v>
          </cell>
          <cell r="E204">
            <v>0.08</v>
          </cell>
          <cell r="F204" t="str">
            <v>NEOSTAT  (Japanese Std.), Humidity stat, Mounting pitch 66.7mm for the mounting plate, Yamatake logo, 2-position 30 to 80% RH without baseplate</v>
          </cell>
          <cell r="G204">
            <v>8980</v>
          </cell>
          <cell r="H204">
            <v>2245</v>
          </cell>
          <cell r="I204">
            <v>28399.249999999996</v>
          </cell>
        </row>
        <row r="205">
          <cell r="B205" t="str">
            <v>H615A2044</v>
          </cell>
          <cell r="C205" t="str">
            <v>B</v>
          </cell>
          <cell r="D205">
            <v>0.43</v>
          </cell>
          <cell r="E205">
            <v>0.08</v>
          </cell>
          <cell r="F205" t="str">
            <v>NEOSTAT  (Japanese Std.), Humidity stat, Mounting pitch 66.7mm for the mounting plate, Yamatake logo, 2-position 50 to 90% RH with baseplate</v>
          </cell>
          <cell r="G205">
            <v>8980</v>
          </cell>
          <cell r="H205">
            <v>2245</v>
          </cell>
          <cell r="I205">
            <v>28399.249999999996</v>
          </cell>
        </row>
        <row r="206">
          <cell r="B206" t="str">
            <v>H615A2051</v>
          </cell>
          <cell r="C206" t="str">
            <v>B</v>
          </cell>
          <cell r="D206">
            <v>0.28000000000000003</v>
          </cell>
          <cell r="E206">
            <v>0.04</v>
          </cell>
          <cell r="F206" t="str">
            <v>NEOSTAT  (European Std.), Humidity stat, with baseplate and mounting plate, Mounting pitch  60.3mm  (European Std.), Honeywell  logo, 2-position 30 to 80% RH</v>
          </cell>
          <cell r="G206">
            <v>10400</v>
          </cell>
          <cell r="H206">
            <v>2600</v>
          </cell>
          <cell r="I206">
            <v>32890</v>
          </cell>
        </row>
        <row r="207">
          <cell r="B207" t="str">
            <v>H615A2077</v>
          </cell>
          <cell r="C207" t="str">
            <v>B</v>
          </cell>
          <cell r="D207">
            <v>0.28000000000000003</v>
          </cell>
          <cell r="E207">
            <v>0.04</v>
          </cell>
          <cell r="F207" t="str">
            <v>NEOSTAT  (European Std.), Humidity stat, with baseplate and mounting plate, Mounting pitch  60.3mm  (European Std.), Honeywell  logo, 2-position 50 to 90% RH</v>
          </cell>
          <cell r="G207">
            <v>10810</v>
          </cell>
          <cell r="H207">
            <v>2702.5</v>
          </cell>
          <cell r="I207">
            <v>34186.625</v>
          </cell>
        </row>
        <row r="208">
          <cell r="B208" t="str">
            <v>H915A2014</v>
          </cell>
          <cell r="C208" t="str">
            <v>B</v>
          </cell>
          <cell r="D208">
            <v>0.43</v>
          </cell>
          <cell r="E208">
            <v>0.08</v>
          </cell>
          <cell r="F208" t="str">
            <v>NEOSTAT  (American Std.), Humidity stat, with baseplate and mounting plate, Mounting pitch 83.5mm (3.29" for vertical mounting), and 66.7mm (2.62" for horizontal mounting), Honeywell logo, proportional 30 to 80% RH</v>
          </cell>
          <cell r="G208">
            <v>13770</v>
          </cell>
          <cell r="H208">
            <v>3442.5</v>
          </cell>
          <cell r="I208">
            <v>43547.625</v>
          </cell>
        </row>
        <row r="209">
          <cell r="B209" t="str">
            <v>H915A2022</v>
          </cell>
          <cell r="C209" t="str">
            <v>B</v>
          </cell>
          <cell r="D209">
            <v>0.43</v>
          </cell>
          <cell r="E209">
            <v>0.08</v>
          </cell>
          <cell r="F209" t="str">
            <v>NEOSTAT  (Japanese Std.), Humidity stat, Mounting pitch 66.7mm for the mounting plate, Yamatake logo, proportional 30 to 80% RH without baseplate</v>
          </cell>
          <cell r="G209">
            <v>11220</v>
          </cell>
          <cell r="H209">
            <v>2805</v>
          </cell>
          <cell r="I209">
            <v>35483.25</v>
          </cell>
        </row>
        <row r="210">
          <cell r="B210" t="str">
            <v>H915A2030</v>
          </cell>
          <cell r="C210" t="str">
            <v>B</v>
          </cell>
          <cell r="D210">
            <v>0.28999999999999998</v>
          </cell>
          <cell r="E210">
            <v>0.04</v>
          </cell>
          <cell r="F210" t="str">
            <v>NEOSTAT  (European Std.), Humidity stat, with baseplate and mounting plate, Mounting pitch  60.3mm  (European Std.), Honeywell logo, proportional 30 to 80% RH</v>
          </cell>
          <cell r="G210">
            <v>12440</v>
          </cell>
          <cell r="H210">
            <v>3110</v>
          </cell>
          <cell r="I210">
            <v>39341.5</v>
          </cell>
        </row>
        <row r="211">
          <cell r="B211" t="str">
            <v>PYY-604-901</v>
          </cell>
          <cell r="C211" t="str">
            <v>B</v>
          </cell>
          <cell r="D211">
            <v>0</v>
          </cell>
          <cell r="E211">
            <v>0</v>
          </cell>
          <cell r="F211" t="str">
            <v>Differential Pressure Switch range 0.02- 0.3 kPa</v>
          </cell>
          <cell r="G211">
            <v>7560</v>
          </cell>
          <cell r="H211">
            <v>1890</v>
          </cell>
          <cell r="I211">
            <v>23908.499999999996</v>
          </cell>
        </row>
        <row r="212">
          <cell r="B212" t="str">
            <v>PYY-604-911</v>
          </cell>
          <cell r="C212" t="str">
            <v>B</v>
          </cell>
          <cell r="D212">
            <v>0</v>
          </cell>
          <cell r="E212">
            <v>0</v>
          </cell>
          <cell r="F212" t="str">
            <v>Differential Pressure Switch range 0.05- 0.5 kPa</v>
          </cell>
          <cell r="G212">
            <v>7560</v>
          </cell>
          <cell r="H212">
            <v>1890</v>
          </cell>
          <cell r="I212">
            <v>23908.499999999996</v>
          </cell>
        </row>
        <row r="213">
          <cell r="B213" t="str">
            <v>PYY-604-921</v>
          </cell>
          <cell r="C213" t="str">
            <v>B</v>
          </cell>
          <cell r="D213">
            <v>0</v>
          </cell>
          <cell r="E213">
            <v>0</v>
          </cell>
          <cell r="F213" t="str">
            <v>Differential Pressure Switch range 0.1- 1 kPa</v>
          </cell>
          <cell r="G213">
            <v>7560</v>
          </cell>
          <cell r="H213">
            <v>1890</v>
          </cell>
          <cell r="I213">
            <v>23908.499999999996</v>
          </cell>
        </row>
        <row r="214">
          <cell r="B214" t="str">
            <v>PYY-CL13-102</v>
          </cell>
          <cell r="C214" t="str">
            <v>B</v>
          </cell>
          <cell r="D214">
            <v>0.377</v>
          </cell>
          <cell r="E214">
            <v>0.24</v>
          </cell>
          <cell r="F214" t="str">
            <v>Differential Pressure Switch range 0.1- 0.5kPa</v>
          </cell>
          <cell r="G214">
            <v>38760</v>
          </cell>
          <cell r="H214">
            <v>9690</v>
          </cell>
          <cell r="I214">
            <v>122578.49999999999</v>
          </cell>
        </row>
        <row r="215">
          <cell r="B215" t="str">
            <v>PYY-CL13-202</v>
          </cell>
          <cell r="C215" t="str">
            <v>B</v>
          </cell>
          <cell r="D215">
            <v>0.38800000000000001</v>
          </cell>
          <cell r="E215">
            <v>0.24</v>
          </cell>
          <cell r="F215" t="str">
            <v>Differential Pressure Switch range 0.1- 1.0kPa</v>
          </cell>
          <cell r="G215">
            <v>38760</v>
          </cell>
          <cell r="H215">
            <v>9690</v>
          </cell>
          <cell r="I215">
            <v>122578.49999999999</v>
          </cell>
        </row>
        <row r="216">
          <cell r="B216" t="str">
            <v>PYY-CL13-22</v>
          </cell>
          <cell r="C216" t="str">
            <v>B</v>
          </cell>
          <cell r="D216">
            <v>0.375</v>
          </cell>
          <cell r="E216">
            <v>0.24</v>
          </cell>
          <cell r="F216" t="str">
            <v>Differential Pressure Switch range 0.02- 0.1kPa</v>
          </cell>
          <cell r="G216">
            <v>38760</v>
          </cell>
          <cell r="H216">
            <v>9690</v>
          </cell>
          <cell r="I216">
            <v>122578.49999999999</v>
          </cell>
        </row>
        <row r="217">
          <cell r="B217" t="str">
            <v>PYY-CL13-42</v>
          </cell>
          <cell r="C217" t="str">
            <v>B</v>
          </cell>
          <cell r="D217">
            <v>0.378</v>
          </cell>
          <cell r="E217">
            <v>0.24</v>
          </cell>
          <cell r="F217" t="str">
            <v>Differential Pressure Switch range 0.04- 0.2kPa</v>
          </cell>
          <cell r="G217">
            <v>38760</v>
          </cell>
          <cell r="H217">
            <v>9690</v>
          </cell>
          <cell r="I217">
            <v>122578.49999999999</v>
          </cell>
        </row>
        <row r="218">
          <cell r="B218" t="str">
            <v>PYY-CL13-62</v>
          </cell>
          <cell r="C218" t="str">
            <v>B</v>
          </cell>
          <cell r="D218">
            <v>0.38500000000000001</v>
          </cell>
          <cell r="E218">
            <v>0.24</v>
          </cell>
          <cell r="F218" t="str">
            <v>Differential Pressure Switch range 0.06- 0.3kPa</v>
          </cell>
          <cell r="G218">
            <v>38760</v>
          </cell>
          <cell r="H218">
            <v>9690</v>
          </cell>
          <cell r="I218">
            <v>122578.49999999999</v>
          </cell>
        </row>
        <row r="219">
          <cell r="B219" t="str">
            <v>PYY-DG85A1010</v>
          </cell>
          <cell r="C219" t="str">
            <v>B</v>
          </cell>
          <cell r="D219">
            <v>0.6</v>
          </cell>
          <cell r="E219">
            <v>0</v>
          </cell>
          <cell r="F219" t="str">
            <v>Differential Pressure Gauge, Built in, range 0-0.1kPa</v>
          </cell>
          <cell r="G219">
            <v>43660</v>
          </cell>
          <cell r="H219">
            <v>10915</v>
          </cell>
          <cell r="I219">
            <v>138074.75</v>
          </cell>
        </row>
        <row r="220">
          <cell r="B220" t="str">
            <v>PYY-DG85A1020</v>
          </cell>
          <cell r="C220" t="str">
            <v>B</v>
          </cell>
          <cell r="D220">
            <v>0.6</v>
          </cell>
          <cell r="E220">
            <v>0</v>
          </cell>
          <cell r="F220" t="str">
            <v>Differential Pressure Gauge, Built in, range 0-0.2kPa</v>
          </cell>
          <cell r="G220">
            <v>43660</v>
          </cell>
          <cell r="H220">
            <v>10915</v>
          </cell>
          <cell r="I220">
            <v>138074.75</v>
          </cell>
        </row>
        <row r="221">
          <cell r="B221" t="str">
            <v>PYY-DG85A1030</v>
          </cell>
          <cell r="C221" t="str">
            <v>B</v>
          </cell>
          <cell r="D221">
            <v>0.6</v>
          </cell>
          <cell r="E221">
            <v>0</v>
          </cell>
          <cell r="F221" t="str">
            <v>Differential Pressure Gauge, Built in, range 0-0.3kPa</v>
          </cell>
          <cell r="G221">
            <v>43660</v>
          </cell>
          <cell r="H221">
            <v>10915</v>
          </cell>
          <cell r="I221">
            <v>138074.75</v>
          </cell>
        </row>
        <row r="222">
          <cell r="B222" t="str">
            <v>PYY-DG85A1050</v>
          </cell>
          <cell r="C222" t="str">
            <v>B</v>
          </cell>
          <cell r="D222">
            <v>0.6</v>
          </cell>
          <cell r="E222">
            <v>0</v>
          </cell>
          <cell r="F222" t="str">
            <v>Differential Pressure Gauge, Built in, range 0-0.5kPa</v>
          </cell>
          <cell r="G222">
            <v>43660</v>
          </cell>
          <cell r="H222">
            <v>10915</v>
          </cell>
          <cell r="I222">
            <v>138074.75</v>
          </cell>
        </row>
        <row r="223">
          <cell r="B223" t="str">
            <v>PYY-DG85A1100</v>
          </cell>
          <cell r="C223" t="str">
            <v>B</v>
          </cell>
          <cell r="D223">
            <v>0.6</v>
          </cell>
          <cell r="E223">
            <v>0</v>
          </cell>
          <cell r="F223" t="str">
            <v>Differential Pressure Gauge, Built in, range 0-1kPa</v>
          </cell>
          <cell r="G223">
            <v>43660</v>
          </cell>
          <cell r="H223">
            <v>10915</v>
          </cell>
          <cell r="I223">
            <v>138074.75</v>
          </cell>
        </row>
        <row r="224">
          <cell r="B224" t="str">
            <v>PYY-DG85A2010</v>
          </cell>
          <cell r="C224" t="str">
            <v>B</v>
          </cell>
          <cell r="D224">
            <v>0.6</v>
          </cell>
          <cell r="E224">
            <v>0</v>
          </cell>
          <cell r="F224" t="str">
            <v>Differential Pressure Gauge, Wall Mount, range 0-0.1kPa</v>
          </cell>
          <cell r="G224">
            <v>43660</v>
          </cell>
          <cell r="H224">
            <v>10915</v>
          </cell>
          <cell r="I224">
            <v>138074.75</v>
          </cell>
        </row>
        <row r="225">
          <cell r="B225" t="str">
            <v>PYY-DG85A2020</v>
          </cell>
          <cell r="C225" t="str">
            <v>B</v>
          </cell>
          <cell r="D225">
            <v>0.6</v>
          </cell>
          <cell r="E225">
            <v>0</v>
          </cell>
          <cell r="F225" t="str">
            <v>Differential Pressure Gauge, Wall Mount, range 0-0.2kPa</v>
          </cell>
          <cell r="G225">
            <v>43660</v>
          </cell>
          <cell r="H225">
            <v>10915</v>
          </cell>
          <cell r="I225">
            <v>138074.75</v>
          </cell>
        </row>
        <row r="226">
          <cell r="B226" t="str">
            <v>PYY-DG85A2030</v>
          </cell>
          <cell r="C226" t="str">
            <v>B</v>
          </cell>
          <cell r="D226">
            <v>0.6</v>
          </cell>
          <cell r="E226">
            <v>0</v>
          </cell>
          <cell r="F226" t="str">
            <v>Differential Pressure Gauge, Wall Mount, range 0-0.3kPa</v>
          </cell>
          <cell r="G226">
            <v>43660</v>
          </cell>
          <cell r="H226">
            <v>10915</v>
          </cell>
          <cell r="I226">
            <v>138074.75</v>
          </cell>
        </row>
        <row r="227">
          <cell r="B227" t="str">
            <v>PYY-DG85A2050</v>
          </cell>
          <cell r="C227" t="str">
            <v>B</v>
          </cell>
          <cell r="D227">
            <v>0.6</v>
          </cell>
          <cell r="E227">
            <v>0</v>
          </cell>
          <cell r="F227" t="str">
            <v>Differential Pressure Gauge, Wall Mount, range 0-0.5kPa</v>
          </cell>
          <cell r="G227">
            <v>43660</v>
          </cell>
          <cell r="H227">
            <v>10915</v>
          </cell>
          <cell r="I227">
            <v>138074.75</v>
          </cell>
        </row>
        <row r="228">
          <cell r="B228" t="str">
            <v>PYY-DG85A2100</v>
          </cell>
          <cell r="C228" t="str">
            <v>B</v>
          </cell>
          <cell r="D228">
            <v>0.6</v>
          </cell>
          <cell r="E228">
            <v>0</v>
          </cell>
          <cell r="F228" t="str">
            <v>Differential Pressure Gauge, Wall Mount, range 0-1kPa</v>
          </cell>
          <cell r="G228">
            <v>43660</v>
          </cell>
          <cell r="H228">
            <v>10915</v>
          </cell>
          <cell r="I228">
            <v>138074.75</v>
          </cell>
        </row>
        <row r="229">
          <cell r="B229" t="str">
            <v>PYY-DG85A3010</v>
          </cell>
          <cell r="C229" t="str">
            <v>B</v>
          </cell>
          <cell r="D229">
            <v>0.6</v>
          </cell>
          <cell r="E229">
            <v>0</v>
          </cell>
          <cell r="F229" t="str">
            <v>Differential Pressure Gauge, Built in 2indicater(red/green), Range 0-0.1kPa</v>
          </cell>
          <cell r="G229">
            <v>47330</v>
          </cell>
          <cell r="H229">
            <v>11832.5</v>
          </cell>
          <cell r="I229">
            <v>149681.125</v>
          </cell>
        </row>
        <row r="230">
          <cell r="B230" t="str">
            <v>PYY-DG85A3020</v>
          </cell>
          <cell r="C230" t="str">
            <v>B</v>
          </cell>
          <cell r="D230">
            <v>0.6</v>
          </cell>
          <cell r="E230">
            <v>0</v>
          </cell>
          <cell r="F230" t="str">
            <v>Differential Pressure Gauge, Built in 2indicater(red/green), Range 0-0.2kPa</v>
          </cell>
          <cell r="G230">
            <v>47330</v>
          </cell>
          <cell r="H230">
            <v>11832.5</v>
          </cell>
          <cell r="I230">
            <v>149681.125</v>
          </cell>
        </row>
        <row r="231">
          <cell r="B231" t="str">
            <v>PYY-DG85A3030</v>
          </cell>
          <cell r="C231" t="str">
            <v>B</v>
          </cell>
          <cell r="D231">
            <v>0.6</v>
          </cell>
          <cell r="E231">
            <v>0</v>
          </cell>
          <cell r="F231" t="str">
            <v>Differential Pressure Gauge, Built in 2indicater(red/green), Range 0-0.3kPa</v>
          </cell>
          <cell r="G231">
            <v>47330</v>
          </cell>
          <cell r="H231">
            <v>11832.5</v>
          </cell>
          <cell r="I231">
            <v>149681.125</v>
          </cell>
        </row>
        <row r="232">
          <cell r="B232" t="str">
            <v>PYY-DG85A3050</v>
          </cell>
          <cell r="C232" t="str">
            <v>B</v>
          </cell>
          <cell r="D232">
            <v>0.6</v>
          </cell>
          <cell r="E232">
            <v>0</v>
          </cell>
          <cell r="F232" t="str">
            <v>Differential Pressure Gauge, Built in 2indicater(red/green), Range 0-0.5kPa</v>
          </cell>
          <cell r="G232">
            <v>47330</v>
          </cell>
          <cell r="H232">
            <v>11832.5</v>
          </cell>
          <cell r="I232">
            <v>149681.125</v>
          </cell>
        </row>
        <row r="233">
          <cell r="B233" t="str">
            <v>PYY-DG85A3100</v>
          </cell>
          <cell r="C233" t="str">
            <v>B</v>
          </cell>
          <cell r="D233">
            <v>0.6</v>
          </cell>
          <cell r="E233">
            <v>0</v>
          </cell>
          <cell r="F233" t="str">
            <v>Differential Pressure Gauge, Built in 2indicater(red/green), Range 0-1kPa</v>
          </cell>
          <cell r="G233">
            <v>47330</v>
          </cell>
          <cell r="H233">
            <v>11832.5</v>
          </cell>
          <cell r="I233">
            <v>149681.125</v>
          </cell>
        </row>
        <row r="234">
          <cell r="B234" t="str">
            <v>PYY-DG85A4010</v>
          </cell>
          <cell r="C234" t="str">
            <v>B</v>
          </cell>
          <cell r="D234">
            <v>0.6</v>
          </cell>
          <cell r="E234">
            <v>0</v>
          </cell>
          <cell r="F234" t="str">
            <v>Differential Pressure Gauge, Wall Mount 2indicater(red/green), Range 0-0.1kPa</v>
          </cell>
          <cell r="G234">
            <v>47330</v>
          </cell>
          <cell r="H234">
            <v>11832.5</v>
          </cell>
          <cell r="I234">
            <v>149681.125</v>
          </cell>
        </row>
        <row r="235">
          <cell r="B235" t="str">
            <v>PYY-DG85A4020</v>
          </cell>
          <cell r="C235" t="str">
            <v>B</v>
          </cell>
          <cell r="D235">
            <v>0.6</v>
          </cell>
          <cell r="E235">
            <v>0</v>
          </cell>
          <cell r="F235" t="str">
            <v>Differential Pressure Gauge, Wall Mount 2indicater(red/green), Range 0-0.2kPa</v>
          </cell>
          <cell r="G235">
            <v>47330</v>
          </cell>
          <cell r="H235">
            <v>11832.5</v>
          </cell>
          <cell r="I235">
            <v>149681.125</v>
          </cell>
        </row>
        <row r="236">
          <cell r="B236" t="str">
            <v>PYY-DG85A4030</v>
          </cell>
          <cell r="C236" t="str">
            <v>B</v>
          </cell>
          <cell r="D236">
            <v>0.6</v>
          </cell>
          <cell r="E236">
            <v>0</v>
          </cell>
          <cell r="F236" t="str">
            <v>Differential Pressure Gauge, Wall Mount 2indicater(red/green), Range 0-0.3kPa</v>
          </cell>
          <cell r="G236">
            <v>47330</v>
          </cell>
          <cell r="H236">
            <v>11832.5</v>
          </cell>
          <cell r="I236">
            <v>149681.125</v>
          </cell>
        </row>
        <row r="237">
          <cell r="B237" t="str">
            <v>PYY-DG85A4050</v>
          </cell>
          <cell r="C237" t="str">
            <v>B</v>
          </cell>
          <cell r="D237">
            <v>0.6</v>
          </cell>
          <cell r="E237">
            <v>0</v>
          </cell>
          <cell r="F237" t="str">
            <v>Differential Pressure Gauge, Wall Mount 2indicater(red/green), Range 0-0.5kPa</v>
          </cell>
          <cell r="G237">
            <v>47330</v>
          </cell>
          <cell r="H237">
            <v>11832.5</v>
          </cell>
          <cell r="I237">
            <v>149681.125</v>
          </cell>
        </row>
        <row r="238">
          <cell r="B238" t="str">
            <v>PYY-DG85A4100</v>
          </cell>
          <cell r="C238" t="str">
            <v>B</v>
          </cell>
          <cell r="D238">
            <v>0.6</v>
          </cell>
          <cell r="E238">
            <v>0</v>
          </cell>
          <cell r="F238" t="str">
            <v>Differential Pressure Gauge, Wall Mount 2indicater(red/green), Range 0-1kPa</v>
          </cell>
          <cell r="G238">
            <v>47330</v>
          </cell>
          <cell r="H238">
            <v>11832.5</v>
          </cell>
          <cell r="I238">
            <v>149681.125</v>
          </cell>
        </row>
        <row r="239">
          <cell r="B239" t="str">
            <v>Q6065A1007</v>
          </cell>
          <cell r="C239" t="str">
            <v>A</v>
          </cell>
          <cell r="D239">
            <v>0.128</v>
          </cell>
          <cell r="E239">
            <v>0</v>
          </cell>
          <cell r="F239" t="str">
            <v>Base plate for T6065A</v>
          </cell>
          <cell r="G239">
            <v>2450</v>
          </cell>
          <cell r="H239">
            <v>612.5</v>
          </cell>
          <cell r="I239">
            <v>7748.1249999999991</v>
          </cell>
        </row>
        <row r="240">
          <cell r="B240" t="str">
            <v>Q6065B1005</v>
          </cell>
          <cell r="C240" t="str">
            <v>A</v>
          </cell>
          <cell r="D240">
            <v>0.128</v>
          </cell>
          <cell r="E240">
            <v>0</v>
          </cell>
          <cell r="F240" t="str">
            <v>Base plate for T6065B</v>
          </cell>
          <cell r="G240">
            <v>2450</v>
          </cell>
          <cell r="H240">
            <v>612.5</v>
          </cell>
          <cell r="I240">
            <v>7748.1249999999991</v>
          </cell>
        </row>
        <row r="241">
          <cell r="B241" t="str">
            <v>Q6150A1003</v>
          </cell>
          <cell r="C241" t="str">
            <v>A</v>
          </cell>
          <cell r="D241">
            <v>0.127</v>
          </cell>
          <cell r="E241">
            <v>0</v>
          </cell>
          <cell r="F241" t="str">
            <v>Base plate for H615A</v>
          </cell>
          <cell r="G241">
            <v>2450</v>
          </cell>
          <cell r="H241">
            <v>612.5</v>
          </cell>
          <cell r="I241">
            <v>7748.1249999999991</v>
          </cell>
        </row>
        <row r="242">
          <cell r="B242" t="str">
            <v>Q9065A1001</v>
          </cell>
          <cell r="C242" t="str">
            <v>A</v>
          </cell>
          <cell r="D242">
            <v>0.128</v>
          </cell>
          <cell r="E242">
            <v>0</v>
          </cell>
          <cell r="F242" t="str">
            <v>Base plate for T9065A</v>
          </cell>
          <cell r="G242">
            <v>2450</v>
          </cell>
          <cell r="H242">
            <v>612.5</v>
          </cell>
          <cell r="I242">
            <v>7748.1249999999991</v>
          </cell>
        </row>
        <row r="243">
          <cell r="B243" t="str">
            <v>Q9065B1009</v>
          </cell>
          <cell r="C243" t="str">
            <v>A</v>
          </cell>
          <cell r="D243">
            <v>0.128</v>
          </cell>
          <cell r="E243">
            <v>0</v>
          </cell>
          <cell r="F243" t="str">
            <v>Base plate for T9065B</v>
          </cell>
          <cell r="G243">
            <v>2450</v>
          </cell>
          <cell r="H243">
            <v>612.5</v>
          </cell>
          <cell r="I243">
            <v>7748.1249999999991</v>
          </cell>
        </row>
        <row r="244">
          <cell r="B244" t="str">
            <v>Q9150A1007</v>
          </cell>
          <cell r="C244" t="str">
            <v>A</v>
          </cell>
          <cell r="D244">
            <v>0.128</v>
          </cell>
          <cell r="E244">
            <v>0</v>
          </cell>
          <cell r="F244" t="str">
            <v>Base plate for H915A</v>
          </cell>
          <cell r="G244">
            <v>2450</v>
          </cell>
          <cell r="H244">
            <v>612.5</v>
          </cell>
          <cell r="I244">
            <v>7748.1249999999991</v>
          </cell>
        </row>
        <row r="245">
          <cell r="B245" t="str">
            <v>QJ200A0001</v>
          </cell>
          <cell r="C245" t="str">
            <v>B</v>
          </cell>
          <cell r="F245" t="str">
            <v>MECASTAT,Thermoplate for Chinese junction box (10pcs)</v>
          </cell>
          <cell r="G245">
            <v>3040</v>
          </cell>
          <cell r="H245">
            <v>760</v>
          </cell>
          <cell r="I245">
            <v>9614</v>
          </cell>
        </row>
        <row r="246">
          <cell r="B246" t="str">
            <v>QJ200A0002</v>
          </cell>
          <cell r="C246" t="str">
            <v>B</v>
          </cell>
          <cell r="F246" t="str">
            <v>MECASTAT,Thermoplate for JIS junction box (10pcs)</v>
          </cell>
          <cell r="G246">
            <v>3040</v>
          </cell>
          <cell r="H246">
            <v>760</v>
          </cell>
          <cell r="I246">
            <v>9614</v>
          </cell>
        </row>
        <row r="247">
          <cell r="B247" t="str">
            <v>QJ600A1001</v>
          </cell>
          <cell r="C247" t="str">
            <v>B</v>
          </cell>
          <cell r="F247" t="str">
            <v>MECASTAT,Thermoplate for Chinese junction box</v>
          </cell>
          <cell r="G247">
            <v>460</v>
          </cell>
          <cell r="H247">
            <v>115</v>
          </cell>
          <cell r="I247">
            <v>1454.75</v>
          </cell>
        </row>
        <row r="248">
          <cell r="B248" t="str">
            <v>QJ600A1002</v>
          </cell>
          <cell r="C248" t="str">
            <v>B</v>
          </cell>
          <cell r="F248" t="str">
            <v>MECASTAT,Thermoplate for JIS junction box</v>
          </cell>
          <cell r="G248">
            <v>460</v>
          </cell>
          <cell r="H248">
            <v>115</v>
          </cell>
          <cell r="I248">
            <v>1454.75</v>
          </cell>
        </row>
        <row r="249">
          <cell r="B249" t="str">
            <v>QY11A01J1</v>
          </cell>
          <cell r="C249" t="str">
            <v>A</v>
          </cell>
          <cell r="D249">
            <v>0.22</v>
          </cell>
          <cell r="E249">
            <v>0.03</v>
          </cell>
          <cell r="F249" t="str">
            <v>Thermo-plate, 1-unit mounting, 4-position Changeover Manual Switch, for fan coil unit, OFF-L-M-H</v>
          </cell>
          <cell r="G249">
            <v>8200</v>
          </cell>
          <cell r="H249">
            <v>2050</v>
          </cell>
          <cell r="I249">
            <v>25932.499999999996</v>
          </cell>
        </row>
        <row r="250">
          <cell r="B250" t="str">
            <v>QY11C1000</v>
          </cell>
          <cell r="C250" t="str">
            <v>A</v>
          </cell>
          <cell r="D250">
            <v>0.32</v>
          </cell>
          <cell r="E250">
            <v>0.06</v>
          </cell>
          <cell r="F250" t="str">
            <v>Thermo-plate, 1-unit mounting, 4-position Changeover Manual Switch, for fan coil unit, OFF-L-M-H, rotary switch type without fan lamp</v>
          </cell>
          <cell r="G250">
            <v>16160</v>
          </cell>
          <cell r="H250">
            <v>4040</v>
          </cell>
          <cell r="I250">
            <v>51105.999999999993</v>
          </cell>
        </row>
        <row r="251">
          <cell r="B251" t="str">
            <v>QY11D1109</v>
          </cell>
          <cell r="C251" t="str">
            <v>B</v>
          </cell>
          <cell r="D251">
            <v>0.32</v>
          </cell>
          <cell r="E251">
            <v>0.06</v>
          </cell>
          <cell r="F251" t="str">
            <v>Thermo-plate, 1-unit mounting, 4-position Changeover Manual Switch, for fan coil unit, OFF-L-M-H, with fan lamp (100V AC)</v>
          </cell>
          <cell r="G251">
            <v>19180</v>
          </cell>
          <cell r="H251">
            <v>4795</v>
          </cell>
          <cell r="I251">
            <v>60656.749999999993</v>
          </cell>
        </row>
        <row r="252">
          <cell r="B252" t="str">
            <v>QY11D1208</v>
          </cell>
          <cell r="C252" t="str">
            <v>B</v>
          </cell>
          <cell r="D252">
            <v>0.33</v>
          </cell>
          <cell r="E252">
            <v>0.06</v>
          </cell>
          <cell r="F252" t="str">
            <v>Thermo-plate, 1-unit mounting, 4-position Changeover Manual Switch, for fan coil unit, OFF-L-M-H, with fan lamp (200V AC)</v>
          </cell>
          <cell r="G252">
            <v>19180</v>
          </cell>
          <cell r="H252">
            <v>4795</v>
          </cell>
          <cell r="I252">
            <v>60656.749999999993</v>
          </cell>
        </row>
        <row r="253">
          <cell r="B253" t="str">
            <v>T6065A2018</v>
          </cell>
          <cell r="C253" t="str">
            <v>B</v>
          </cell>
          <cell r="D253">
            <v>0.4</v>
          </cell>
          <cell r="E253">
            <v>0.08</v>
          </cell>
          <cell r="F253" t="str">
            <v>NEOSTAT  (American Std.), Temperature Controller, with baseplate and mounting plate, Honeywell logo, 2-position  15 to 30C</v>
          </cell>
          <cell r="G253">
            <v>13060</v>
          </cell>
          <cell r="H253">
            <v>3265</v>
          </cell>
          <cell r="I253">
            <v>41302.25</v>
          </cell>
        </row>
        <row r="254">
          <cell r="B254" t="str">
            <v>T6065A2026</v>
          </cell>
          <cell r="C254" t="str">
            <v>B</v>
          </cell>
          <cell r="D254">
            <v>0.3</v>
          </cell>
          <cell r="E254">
            <v>0.04</v>
          </cell>
          <cell r="F254" t="str">
            <v>NEOSTAT  (Japanese Std.), Temperature Controller, with baseplate and mounting plate, Yamatake logo, 2-position  15 to 30C</v>
          </cell>
          <cell r="G254">
            <v>9180</v>
          </cell>
          <cell r="H254">
            <v>2295</v>
          </cell>
          <cell r="I254">
            <v>29031.749999999996</v>
          </cell>
        </row>
        <row r="255">
          <cell r="B255" t="str">
            <v>T6065A2034</v>
          </cell>
          <cell r="C255" t="str">
            <v>B</v>
          </cell>
          <cell r="D255">
            <v>0.35</v>
          </cell>
          <cell r="E255">
            <v>0.04</v>
          </cell>
          <cell r="F255" t="str">
            <v>NEOSTAT  (European Std.), Temperature Controller, with baseplate and mounting plate, Mounting pitch  60.3mm (European Std.), and 66.7mm (Japanese Std.), Honeywell logo, Temperature Controller, 2-position  15 to 30C</v>
          </cell>
          <cell r="G255">
            <v>11930</v>
          </cell>
          <cell r="H255">
            <v>2982.5</v>
          </cell>
          <cell r="I255">
            <v>37728.625</v>
          </cell>
        </row>
        <row r="256">
          <cell r="B256" t="str">
            <v>T6065B2016</v>
          </cell>
          <cell r="C256" t="str">
            <v>B</v>
          </cell>
          <cell r="D256">
            <v>0.4</v>
          </cell>
          <cell r="E256">
            <v>0.08</v>
          </cell>
          <cell r="F256" t="str">
            <v>NEOSTAT  (American Std.), Temperature Controller, with baseplate and mounting plate, Honeywell logo , 2-position  15 to 30C, w/ heating/cooling changeover switch</v>
          </cell>
          <cell r="G256">
            <v>13260</v>
          </cell>
          <cell r="H256">
            <v>3315</v>
          </cell>
          <cell r="I256">
            <v>41934.75</v>
          </cell>
        </row>
        <row r="257">
          <cell r="B257" t="str">
            <v>T6065B2024</v>
          </cell>
          <cell r="C257" t="str">
            <v>B</v>
          </cell>
          <cell r="D257">
            <v>0.4</v>
          </cell>
          <cell r="E257">
            <v>0.08</v>
          </cell>
          <cell r="F257" t="str">
            <v>NEOSTAT  (Japanese Std.), Temperature Controller, Mounting pitch 66.7mm for the mounting plate, Yamatake logo, Thermostat, SPDT, 15 to 30C,  with summer-winter, Changeover Switch without baseplate</v>
          </cell>
          <cell r="G257">
            <v>10910</v>
          </cell>
          <cell r="H257">
            <v>2727.5</v>
          </cell>
          <cell r="I257">
            <v>34502.875</v>
          </cell>
        </row>
        <row r="258">
          <cell r="B258" t="str">
            <v>T6065B2032</v>
          </cell>
          <cell r="C258" t="str">
            <v>B</v>
          </cell>
          <cell r="D258">
            <v>0.35</v>
          </cell>
          <cell r="E258">
            <v>0.04</v>
          </cell>
          <cell r="F258" t="str">
            <v>NEOSTAT  (European Std.), Temperature Controller, with baseplate and mounting plate, Honeywell logo, Temperature Controller, 2-position  15 to 30C, w/ heating/cooling changeover switch</v>
          </cell>
          <cell r="G258">
            <v>12340</v>
          </cell>
          <cell r="H258">
            <v>3085</v>
          </cell>
          <cell r="I258">
            <v>39025.25</v>
          </cell>
        </row>
        <row r="259">
          <cell r="B259" t="str">
            <v>T631A1121-1</v>
          </cell>
          <cell r="C259" t="str">
            <v>B</v>
          </cell>
          <cell r="D259">
            <v>0.98</v>
          </cell>
          <cell r="E259">
            <v>0</v>
          </cell>
          <cell r="F259" t="str">
            <v>Temperature Controller, Farm-O-Stat Airswitch Controller</v>
          </cell>
          <cell r="G259">
            <v>21200</v>
          </cell>
          <cell r="H259">
            <v>5300</v>
          </cell>
          <cell r="I259">
            <v>67045</v>
          </cell>
        </row>
        <row r="260">
          <cell r="B260" t="str">
            <v>T675A1359</v>
          </cell>
          <cell r="C260" t="str">
            <v>A</v>
          </cell>
          <cell r="D260">
            <v>0.63</v>
          </cell>
          <cell r="E260">
            <v>0.05</v>
          </cell>
          <cell r="F260" t="str">
            <v>Insertion Temperature Controller, SPDT switch, -15 to 35C, 1,500mm copper</v>
          </cell>
          <cell r="G260">
            <v>19500</v>
          </cell>
          <cell r="H260">
            <v>4875</v>
          </cell>
          <cell r="I260">
            <v>61668.749999999993</v>
          </cell>
        </row>
        <row r="261">
          <cell r="B261" t="str">
            <v>T675A1367</v>
          </cell>
          <cell r="C261" t="str">
            <v>A</v>
          </cell>
          <cell r="D261">
            <v>0.74</v>
          </cell>
          <cell r="E261">
            <v>0.05</v>
          </cell>
          <cell r="F261" t="str">
            <v>Insertion Temperature Controller, SPDT switch, -15 to 35C, 6,000mm copper</v>
          </cell>
          <cell r="G261">
            <v>20930</v>
          </cell>
          <cell r="H261">
            <v>5232.5</v>
          </cell>
          <cell r="I261">
            <v>66191.125</v>
          </cell>
        </row>
        <row r="262">
          <cell r="B262" t="str">
            <v>T675A1391</v>
          </cell>
          <cell r="C262" t="str">
            <v>A</v>
          </cell>
          <cell r="D262">
            <v>0.63</v>
          </cell>
          <cell r="E262">
            <v>0.05</v>
          </cell>
          <cell r="F262" t="str">
            <v>Insertion Temperature Controller, SPDT switch, 75 to 125C, 1,500mm copper</v>
          </cell>
          <cell r="G262">
            <v>21340</v>
          </cell>
          <cell r="H262">
            <v>5335</v>
          </cell>
          <cell r="I262">
            <v>67487.75</v>
          </cell>
        </row>
        <row r="263">
          <cell r="B263" t="str">
            <v>T675A1409</v>
          </cell>
          <cell r="C263" t="str">
            <v>A</v>
          </cell>
          <cell r="D263">
            <v>0.74</v>
          </cell>
          <cell r="E263">
            <v>0.05</v>
          </cell>
          <cell r="F263" t="str">
            <v>Insertion Temperature Controller, SPDT switch, 75 to 125C, 6,000mm copper</v>
          </cell>
          <cell r="G263">
            <v>24640</v>
          </cell>
          <cell r="H263">
            <v>6160</v>
          </cell>
          <cell r="I263">
            <v>77924</v>
          </cell>
        </row>
        <row r="264">
          <cell r="B264" t="str">
            <v>T675A1888</v>
          </cell>
          <cell r="C264" t="str">
            <v>A</v>
          </cell>
          <cell r="D264">
            <v>0.63</v>
          </cell>
          <cell r="E264">
            <v>0.05</v>
          </cell>
          <cell r="F264" t="str">
            <v>Insertion Temperature Controller, SPDT switch, 15 to 75C, 1,500mm copper</v>
          </cell>
          <cell r="G264">
            <v>19540</v>
          </cell>
          <cell r="H264">
            <v>4885</v>
          </cell>
          <cell r="I264">
            <v>61795.249999999993</v>
          </cell>
        </row>
        <row r="265">
          <cell r="B265" t="str">
            <v>T675A1896</v>
          </cell>
          <cell r="C265" t="str">
            <v>A</v>
          </cell>
          <cell r="D265">
            <v>0.74</v>
          </cell>
          <cell r="E265">
            <v>0.05</v>
          </cell>
          <cell r="F265" t="str">
            <v>Insertion Temperature Controller, SPDT switch, 15 to 75C, 6,000mm copper</v>
          </cell>
          <cell r="G265">
            <v>20890</v>
          </cell>
          <cell r="H265">
            <v>5222.5</v>
          </cell>
          <cell r="I265">
            <v>66064.625</v>
          </cell>
        </row>
        <row r="266">
          <cell r="B266" t="str">
            <v>T9065A2012</v>
          </cell>
          <cell r="C266" t="str">
            <v>B</v>
          </cell>
          <cell r="D266">
            <v>0.4</v>
          </cell>
          <cell r="E266">
            <v>0.08</v>
          </cell>
          <cell r="F266" t="str">
            <v>NEOSTAT  (American Std.), Temperature Controller, with baseplate and mounting plate, Honeywell logo, Proportional  15 to 30C</v>
          </cell>
          <cell r="G266">
            <v>16520</v>
          </cell>
          <cell r="H266">
            <v>4130</v>
          </cell>
          <cell r="I266">
            <v>52244.499999999993</v>
          </cell>
        </row>
        <row r="267">
          <cell r="B267" t="str">
            <v>T9065A2020</v>
          </cell>
          <cell r="C267" t="str">
            <v>B</v>
          </cell>
          <cell r="D267">
            <v>0.4</v>
          </cell>
          <cell r="E267">
            <v>0.08</v>
          </cell>
          <cell r="F267" t="str">
            <v>NEOSTAT  (Japanese Std.), Temperature Controller, Mounting pitch 66.7mm for the mounting plate, Yamatake logo, Thermostat, proportional, 15 to 30C, without baseplate</v>
          </cell>
          <cell r="G267">
            <v>13060</v>
          </cell>
          <cell r="H267">
            <v>3265</v>
          </cell>
          <cell r="I267">
            <v>41302.25</v>
          </cell>
        </row>
        <row r="268">
          <cell r="B268" t="str">
            <v>T9065A2038</v>
          </cell>
          <cell r="C268" t="str">
            <v>A</v>
          </cell>
          <cell r="D268">
            <v>0.35</v>
          </cell>
          <cell r="E268">
            <v>0.04</v>
          </cell>
          <cell r="F268" t="str">
            <v>NEOSTAT  (European Std.), Temperature Controller, with baseplate and mounting plate, Mounting pitch  60.3mm (European Std.), and 66.7mm (Japanese Std.), Honeywell logo, Temperature Controller, proportional  15 to 30C</v>
          </cell>
          <cell r="G268">
            <v>12850</v>
          </cell>
          <cell r="H268">
            <v>3212.5</v>
          </cell>
          <cell r="I268">
            <v>40638.125</v>
          </cell>
        </row>
        <row r="269">
          <cell r="B269" t="str">
            <v>T9065B2010</v>
          </cell>
          <cell r="C269" t="str">
            <v>B</v>
          </cell>
          <cell r="D269">
            <v>0.4</v>
          </cell>
          <cell r="E269">
            <v>0.08</v>
          </cell>
          <cell r="F269" t="str">
            <v>NEOSTAT  (American Std.), Temperature Controller, with baseplate and mounting plate, Honeywell logo, Proportional  15 to 30C, w/ heating/cooling changeover switch</v>
          </cell>
          <cell r="G269">
            <v>16630</v>
          </cell>
          <cell r="H269">
            <v>4157.5</v>
          </cell>
          <cell r="I269">
            <v>52592.374999999993</v>
          </cell>
        </row>
        <row r="270">
          <cell r="B270" t="str">
            <v>T9065B2028</v>
          </cell>
          <cell r="C270" t="str">
            <v>B</v>
          </cell>
          <cell r="D270">
            <v>0.3</v>
          </cell>
          <cell r="E270">
            <v>0.04</v>
          </cell>
          <cell r="F270" t="str">
            <v>NEOSTAT  (Japanese Std.), Temperature Controller, Mounting pitch 66.7mm for the mounting plate, Yamatake logo, Thermostat, proportional, 15 to 30C, with summer-winter, Changeover Switch, without baseplate</v>
          </cell>
          <cell r="G270">
            <v>14200</v>
          </cell>
          <cell r="H270">
            <v>3550</v>
          </cell>
          <cell r="I270">
            <v>44907.5</v>
          </cell>
        </row>
        <row r="271">
          <cell r="B271" t="str">
            <v>T9065B2036</v>
          </cell>
          <cell r="C271" t="str">
            <v>B</v>
          </cell>
          <cell r="D271">
            <v>0.35</v>
          </cell>
          <cell r="E271">
            <v>0.04</v>
          </cell>
          <cell r="F271" t="str">
            <v>NEOSTAT  (European Std.), Temperature Controller, with baseplate and mounting plate, Honeywell logo, Temperature Controller, proportional  15 to 30C, w/ heating/cooling changeover Switch</v>
          </cell>
          <cell r="G271">
            <v>16320</v>
          </cell>
          <cell r="H271">
            <v>4080</v>
          </cell>
          <cell r="I271">
            <v>51611.999999999993</v>
          </cell>
        </row>
        <row r="272">
          <cell r="B272" t="str">
            <v>T991A1095</v>
          </cell>
          <cell r="C272" t="str">
            <v>D</v>
          </cell>
          <cell r="D272">
            <v>0</v>
          </cell>
          <cell r="E272">
            <v>0</v>
          </cell>
          <cell r="F272" t="str">
            <v>Intersion type thermostat, Propotional</v>
          </cell>
          <cell r="G272">
            <v>38720</v>
          </cell>
          <cell r="H272">
            <v>9680</v>
          </cell>
          <cell r="I272">
            <v>122451.99999999999</v>
          </cell>
        </row>
        <row r="273">
          <cell r="B273" t="str">
            <v>T991A1103</v>
          </cell>
          <cell r="C273" t="str">
            <v>D</v>
          </cell>
          <cell r="D273">
            <v>0</v>
          </cell>
          <cell r="E273">
            <v>0</v>
          </cell>
          <cell r="F273" t="str">
            <v>Intersion type thermostat, Propotional</v>
          </cell>
          <cell r="G273">
            <v>41040</v>
          </cell>
          <cell r="H273">
            <v>10260</v>
          </cell>
          <cell r="I273">
            <v>129788.99999999999</v>
          </cell>
        </row>
        <row r="274">
          <cell r="B274" t="str">
            <v>T991A1152</v>
          </cell>
          <cell r="C274" t="str">
            <v>D</v>
          </cell>
          <cell r="D274">
            <v>0</v>
          </cell>
          <cell r="E274">
            <v>0</v>
          </cell>
          <cell r="F274" t="str">
            <v>Intersion type thermostat, Propotional</v>
          </cell>
          <cell r="G274">
            <v>41330</v>
          </cell>
          <cell r="H274">
            <v>10332.5</v>
          </cell>
          <cell r="I274">
            <v>130706.12499999999</v>
          </cell>
        </row>
        <row r="275">
          <cell r="B275" t="str">
            <v>T991A1210</v>
          </cell>
          <cell r="C275" t="str">
            <v>D</v>
          </cell>
          <cell r="D275">
            <v>0</v>
          </cell>
          <cell r="E275">
            <v>0</v>
          </cell>
          <cell r="F275" t="str">
            <v>Intersion type thermostat, Propotional</v>
          </cell>
          <cell r="G275">
            <v>38640</v>
          </cell>
          <cell r="H275">
            <v>9660</v>
          </cell>
          <cell r="I275">
            <v>122198.99999999999</v>
          </cell>
        </row>
        <row r="276">
          <cell r="B276" t="str">
            <v>T991A2119</v>
          </cell>
          <cell r="C276" t="str">
            <v>D</v>
          </cell>
          <cell r="D276">
            <v>0</v>
          </cell>
          <cell r="E276">
            <v>0</v>
          </cell>
          <cell r="F276" t="str">
            <v>Intersion type thermostat, Propotional</v>
          </cell>
          <cell r="G276">
            <v>41000</v>
          </cell>
          <cell r="H276">
            <v>10250</v>
          </cell>
          <cell r="I276">
            <v>129662.49999999999</v>
          </cell>
        </row>
        <row r="277">
          <cell r="B277" t="str">
            <v>TJ600A1133</v>
          </cell>
          <cell r="C277" t="str">
            <v>B</v>
          </cell>
          <cell r="D277">
            <v>0.2</v>
          </cell>
          <cell r="E277">
            <v>0</v>
          </cell>
          <cell r="F277" t="str">
            <v>MECASTAT, Thermostat, Fan Speed Switch</v>
          </cell>
          <cell r="G277">
            <v>3520</v>
          </cell>
          <cell r="H277">
            <v>880</v>
          </cell>
          <cell r="I277">
            <v>11132</v>
          </cell>
        </row>
        <row r="278">
          <cell r="B278" t="str">
            <v>TJ601A1133</v>
          </cell>
          <cell r="C278" t="str">
            <v>B</v>
          </cell>
          <cell r="D278">
            <v>0.2</v>
          </cell>
          <cell r="E278">
            <v>0</v>
          </cell>
          <cell r="F278" t="str">
            <v>MECASTAT,Thermostat, Temperature setting</v>
          </cell>
          <cell r="G278">
            <v>3320</v>
          </cell>
          <cell r="H278">
            <v>830</v>
          </cell>
          <cell r="I278">
            <v>10499.5</v>
          </cell>
        </row>
        <row r="279">
          <cell r="B279" t="str">
            <v>TJ602A1133</v>
          </cell>
          <cell r="C279" t="str">
            <v>B</v>
          </cell>
          <cell r="D279">
            <v>0</v>
          </cell>
          <cell r="E279">
            <v>0</v>
          </cell>
          <cell r="F279" t="str">
            <v>MECASTAT, Thermostat, Temperature Setting, Changeover switch</v>
          </cell>
          <cell r="G279">
            <v>4036</v>
          </cell>
          <cell r="H279">
            <v>1009</v>
          </cell>
          <cell r="I279">
            <v>12763.849999999999</v>
          </cell>
        </row>
        <row r="280">
          <cell r="B280" t="str">
            <v>TJ603A1133</v>
          </cell>
          <cell r="C280" t="str">
            <v>B</v>
          </cell>
          <cell r="D280">
            <v>0.2</v>
          </cell>
          <cell r="E280">
            <v>0</v>
          </cell>
          <cell r="F280" t="str">
            <v>MECASTAT,Thermostat, Temp. setting,  Fan speed switch</v>
          </cell>
          <cell r="G280">
            <v>5124</v>
          </cell>
          <cell r="H280">
            <v>1281</v>
          </cell>
          <cell r="I280">
            <v>16204.65</v>
          </cell>
        </row>
        <row r="281">
          <cell r="B281" t="str">
            <v>TJ604A1133</v>
          </cell>
          <cell r="C281" t="str">
            <v>B</v>
          </cell>
          <cell r="D281">
            <v>0.23499999999999999</v>
          </cell>
          <cell r="E281">
            <v>0</v>
          </cell>
          <cell r="F281" t="str">
            <v>MECASTAT, Thermostat, Temperature setting, Changeover switch, fan speed switch</v>
          </cell>
          <cell r="G281">
            <v>5828</v>
          </cell>
          <cell r="H281">
            <v>1457</v>
          </cell>
          <cell r="I281">
            <v>18431.05</v>
          </cell>
        </row>
        <row r="282">
          <cell r="B282" t="str">
            <v>81301430-001</v>
          </cell>
          <cell r="C282" t="str">
            <v>A</v>
          </cell>
          <cell r="D282">
            <v>0.86</v>
          </cell>
          <cell r="E282">
            <v>0.13</v>
          </cell>
          <cell r="F282" t="str">
            <v>Electrode with Temperature, Compensation Sensor for R7010B1008</v>
          </cell>
          <cell r="G282">
            <v>42640</v>
          </cell>
          <cell r="H282">
            <v>10660</v>
          </cell>
          <cell r="I282">
            <v>134849</v>
          </cell>
        </row>
        <row r="283">
          <cell r="B283" t="str">
            <v>81301475-001</v>
          </cell>
          <cell r="C283" t="str">
            <v>B</v>
          </cell>
          <cell r="D283">
            <v>1.77</v>
          </cell>
          <cell r="E283">
            <v>0.25</v>
          </cell>
          <cell r="F283" t="str">
            <v>Extension Cable for Electrode 10m in length</v>
          </cell>
          <cell r="G283">
            <v>35540</v>
          </cell>
          <cell r="H283">
            <v>8885</v>
          </cell>
          <cell r="I283">
            <v>112395.24999999999</v>
          </cell>
        </row>
        <row r="284">
          <cell r="B284" t="str">
            <v>81301475-002</v>
          </cell>
          <cell r="C284" t="str">
            <v>B</v>
          </cell>
          <cell r="D284">
            <v>3.57</v>
          </cell>
          <cell r="E284">
            <v>0.32</v>
          </cell>
          <cell r="F284" t="str">
            <v>Extension Cable for Electrode 20m in length</v>
          </cell>
          <cell r="G284">
            <v>70910</v>
          </cell>
          <cell r="H284">
            <v>17727.5</v>
          </cell>
          <cell r="I284">
            <v>224252.87499999997</v>
          </cell>
        </row>
        <row r="285">
          <cell r="B285" t="str">
            <v>81301475-003</v>
          </cell>
          <cell r="C285" t="str">
            <v>B</v>
          </cell>
          <cell r="D285">
            <v>5.27</v>
          </cell>
          <cell r="E285">
            <v>0.32</v>
          </cell>
          <cell r="F285" t="str">
            <v>Extension Cable for Electrode 30m in length</v>
          </cell>
          <cell r="G285">
            <v>106320</v>
          </cell>
          <cell r="H285">
            <v>26580</v>
          </cell>
          <cell r="I285">
            <v>336237</v>
          </cell>
        </row>
        <row r="286">
          <cell r="B286" t="str">
            <v>DY3001A2002</v>
          </cell>
          <cell r="C286" t="str">
            <v>B</v>
          </cell>
          <cell r="D286">
            <v>3.6349999999999998</v>
          </cell>
          <cell r="E286">
            <v>0</v>
          </cell>
          <cell r="F286" t="str">
            <v>Cover for Mizcon</v>
          </cell>
          <cell r="G286">
            <v>78740</v>
          </cell>
          <cell r="H286">
            <v>19685</v>
          </cell>
          <cell r="I286">
            <v>249015.24999999997</v>
          </cell>
        </row>
        <row r="287">
          <cell r="B287" t="str">
            <v>QY7205C1001</v>
          </cell>
          <cell r="C287" t="str">
            <v>B</v>
          </cell>
          <cell r="D287">
            <v>0.2</v>
          </cell>
          <cell r="E287">
            <v>0.08</v>
          </cell>
          <cell r="F287" t="str">
            <v>Neo-Panel for VAV(w/o fan speed switch)</v>
          </cell>
          <cell r="G287">
            <v>16320</v>
          </cell>
          <cell r="H287">
            <v>4080</v>
          </cell>
          <cell r="I287">
            <v>51611.999999999993</v>
          </cell>
        </row>
        <row r="288">
          <cell r="B288" t="str">
            <v>QY7205C2001</v>
          </cell>
          <cell r="C288" t="str">
            <v>B</v>
          </cell>
          <cell r="D288">
            <v>0.2</v>
          </cell>
          <cell r="E288">
            <v>0.08</v>
          </cell>
          <cell r="F288" t="str">
            <v>Neo-Panel for FCU(w/ fan speed circulation key)</v>
          </cell>
          <cell r="G288">
            <v>16320</v>
          </cell>
          <cell r="H288">
            <v>4080</v>
          </cell>
          <cell r="I288">
            <v>51611.999999999993</v>
          </cell>
        </row>
        <row r="289">
          <cell r="B289" t="str">
            <v>QY7205C3001</v>
          </cell>
          <cell r="C289" t="str">
            <v>B</v>
          </cell>
          <cell r="D289">
            <v>0.2</v>
          </cell>
          <cell r="E289">
            <v>0.08</v>
          </cell>
          <cell r="F289" t="str">
            <v>Neo-Panel for FCU(w/ fan speed direct key)</v>
          </cell>
          <cell r="G289">
            <v>16320</v>
          </cell>
          <cell r="H289">
            <v>4080</v>
          </cell>
          <cell r="I289">
            <v>51611.999999999993</v>
          </cell>
        </row>
        <row r="290">
          <cell r="B290" t="str">
            <v>QY7205Z0000</v>
          </cell>
          <cell r="C290" t="str">
            <v>B</v>
          </cell>
          <cell r="D290">
            <v>2.8000000000000001E-2</v>
          </cell>
          <cell r="E290">
            <v>0</v>
          </cell>
          <cell r="F290" t="str">
            <v>Thermo Plate for Neo-Panel (QY7205)</v>
          </cell>
          <cell r="G290">
            <v>1020</v>
          </cell>
          <cell r="H290">
            <v>255</v>
          </cell>
          <cell r="I290">
            <v>3225.7499999999995</v>
          </cell>
        </row>
        <row r="291">
          <cell r="B291" t="str">
            <v>QY7290A3010</v>
          </cell>
          <cell r="C291" t="str">
            <v>C</v>
          </cell>
          <cell r="D291">
            <v>0.06</v>
          </cell>
          <cell r="E291">
            <v>0.05</v>
          </cell>
          <cell r="F291" t="str">
            <v>Neoplate, Air conditioning switch, No indication lamp, Air conditioning switch, No logo</v>
          </cell>
          <cell r="G291">
            <v>9790</v>
          </cell>
          <cell r="H291">
            <v>2447.5</v>
          </cell>
          <cell r="I291">
            <v>30960.874999999996</v>
          </cell>
        </row>
        <row r="292">
          <cell r="B292" t="str">
            <v>QY7290A3011</v>
          </cell>
          <cell r="C292" t="str">
            <v>B</v>
          </cell>
          <cell r="D292">
            <v>0.06</v>
          </cell>
          <cell r="E292">
            <v>0.05</v>
          </cell>
          <cell r="F292" t="str">
            <v>Neoplate, Air conditioning switch, No indication lamp, Air conditioning switch, logo</v>
          </cell>
          <cell r="G292">
            <v>9790</v>
          </cell>
          <cell r="H292">
            <v>2447.5</v>
          </cell>
          <cell r="I292">
            <v>30960.874999999996</v>
          </cell>
        </row>
        <row r="293">
          <cell r="B293" t="str">
            <v>QY7290A3020</v>
          </cell>
          <cell r="C293" t="str">
            <v>C</v>
          </cell>
          <cell r="D293">
            <v>7.0000000000000007E-2</v>
          </cell>
          <cell r="E293">
            <v>0.05</v>
          </cell>
          <cell r="F293" t="str">
            <v>Neoplate, Air conditioning switch, No indication lamp, Air conditioning switch+L/M/H, No logo</v>
          </cell>
          <cell r="G293">
            <v>12240</v>
          </cell>
          <cell r="H293">
            <v>3060</v>
          </cell>
          <cell r="I293">
            <v>38709</v>
          </cell>
        </row>
        <row r="294">
          <cell r="B294" t="str">
            <v>QY7290A3021</v>
          </cell>
          <cell r="C294" t="str">
            <v>C</v>
          </cell>
          <cell r="D294">
            <v>7.0000000000000007E-2</v>
          </cell>
          <cell r="E294">
            <v>0.05</v>
          </cell>
          <cell r="F294" t="str">
            <v>Neoplate, Air conditioning switch, No indication lamp, Air conditioning switch+L/M/H, logo</v>
          </cell>
          <cell r="G294">
            <v>12240</v>
          </cell>
          <cell r="H294">
            <v>3060</v>
          </cell>
          <cell r="I294">
            <v>38709</v>
          </cell>
        </row>
        <row r="295">
          <cell r="B295" t="str">
            <v>QY7290A3100</v>
          </cell>
          <cell r="C295" t="str">
            <v>C</v>
          </cell>
          <cell r="D295">
            <v>0.06</v>
          </cell>
          <cell r="E295">
            <v>0.05</v>
          </cell>
          <cell r="F295" t="str">
            <v>Neoplate, Air conditioning switch, No indication lamp, Absolute value setpoint, No logo</v>
          </cell>
          <cell r="G295">
            <v>11020</v>
          </cell>
          <cell r="H295">
            <v>2755</v>
          </cell>
          <cell r="I295">
            <v>34850.75</v>
          </cell>
        </row>
        <row r="296">
          <cell r="B296" t="str">
            <v>QY7290A3101</v>
          </cell>
          <cell r="C296" t="str">
            <v>B</v>
          </cell>
          <cell r="D296">
            <v>0.06</v>
          </cell>
          <cell r="E296">
            <v>0.05</v>
          </cell>
          <cell r="F296" t="str">
            <v>Neoplate, Air conditioning switch, No indication lamp, Absolute value setpoint, logo</v>
          </cell>
          <cell r="G296">
            <v>11020</v>
          </cell>
          <cell r="H296">
            <v>2755</v>
          </cell>
          <cell r="I296">
            <v>34850.75</v>
          </cell>
        </row>
        <row r="297">
          <cell r="B297" t="str">
            <v>QY7290A3110</v>
          </cell>
          <cell r="C297" t="str">
            <v>C</v>
          </cell>
          <cell r="D297">
            <v>7.0000000000000007E-2</v>
          </cell>
          <cell r="E297">
            <v>0.05</v>
          </cell>
          <cell r="F297" t="str">
            <v>Neoplate, Air conditioning switch, No indication lamp, Absolute value setpoint,Air conditioning switch, No logo</v>
          </cell>
          <cell r="G297">
            <v>12240</v>
          </cell>
          <cell r="H297">
            <v>3060</v>
          </cell>
          <cell r="I297">
            <v>38709</v>
          </cell>
        </row>
        <row r="298">
          <cell r="B298" t="str">
            <v>QY7290A3111</v>
          </cell>
          <cell r="C298" t="str">
            <v>B</v>
          </cell>
          <cell r="D298">
            <v>7.0000000000000007E-2</v>
          </cell>
          <cell r="E298">
            <v>0.05</v>
          </cell>
          <cell r="F298" t="str">
            <v>Neoplate, Air conditioning switch, No indication lamp, Absolute value setpoint,Air conditioning switch, logo</v>
          </cell>
          <cell r="G298">
            <v>12240</v>
          </cell>
          <cell r="H298">
            <v>3060</v>
          </cell>
          <cell r="I298">
            <v>38709</v>
          </cell>
        </row>
        <row r="299">
          <cell r="B299" t="str">
            <v>QY7290A3120</v>
          </cell>
          <cell r="C299" t="str">
            <v>C</v>
          </cell>
          <cell r="D299">
            <v>0.1</v>
          </cell>
          <cell r="E299">
            <v>0.05</v>
          </cell>
          <cell r="F299" t="str">
            <v>Neoplate, Air conditioning switch, No indication lamp, Absolute value setpoint, L/M/H, No logo</v>
          </cell>
          <cell r="G299">
            <v>14690</v>
          </cell>
          <cell r="H299">
            <v>3672.5</v>
          </cell>
          <cell r="I299">
            <v>46457.125</v>
          </cell>
        </row>
        <row r="300">
          <cell r="B300" t="str">
            <v>QY7290A3121</v>
          </cell>
          <cell r="C300" t="str">
            <v>B</v>
          </cell>
          <cell r="D300">
            <v>0.1</v>
          </cell>
          <cell r="E300">
            <v>0.05</v>
          </cell>
          <cell r="F300" t="str">
            <v>Neoplate, Air conditioning switch, No indication lamp, Absolute value setpoint, L/M/H, logo</v>
          </cell>
          <cell r="G300">
            <v>14690</v>
          </cell>
          <cell r="H300">
            <v>3672.5</v>
          </cell>
          <cell r="I300">
            <v>46457.125</v>
          </cell>
        </row>
        <row r="301">
          <cell r="B301" t="str">
            <v>QY7290A3130</v>
          </cell>
          <cell r="C301" t="str">
            <v>C</v>
          </cell>
          <cell r="D301">
            <v>0.1</v>
          </cell>
          <cell r="E301">
            <v>0.05</v>
          </cell>
          <cell r="F301" t="str">
            <v>Neoplate, Air conditioning switch, No indication lamp, Absolute value setpoint, OFF/L/M/H, No logo</v>
          </cell>
          <cell r="G301">
            <v>14690</v>
          </cell>
          <cell r="H301">
            <v>3672.5</v>
          </cell>
          <cell r="I301">
            <v>46457.125</v>
          </cell>
        </row>
        <row r="302">
          <cell r="B302" t="str">
            <v>QY7290A3131</v>
          </cell>
          <cell r="C302" t="str">
            <v>C</v>
          </cell>
          <cell r="D302">
            <v>0.1</v>
          </cell>
          <cell r="E302">
            <v>0.05</v>
          </cell>
          <cell r="F302" t="str">
            <v>Neoplate, Air conditioning switch, No indication lamp,Absolute value setpoint,OFF/L/M/H,logo</v>
          </cell>
          <cell r="G302">
            <v>14690</v>
          </cell>
          <cell r="H302">
            <v>3672.5</v>
          </cell>
          <cell r="I302">
            <v>46457.125</v>
          </cell>
        </row>
        <row r="303">
          <cell r="B303" t="str">
            <v>QY7290A3200</v>
          </cell>
          <cell r="C303" t="str">
            <v>C</v>
          </cell>
          <cell r="D303">
            <v>0.06</v>
          </cell>
          <cell r="E303">
            <v>0.05</v>
          </cell>
          <cell r="F303" t="str">
            <v>Neoplate, Air conditioning switch, No indication lamp, Relative value setpoint, No logo</v>
          </cell>
          <cell r="G303">
            <v>11020</v>
          </cell>
          <cell r="H303">
            <v>2755</v>
          </cell>
          <cell r="I303">
            <v>34850.75</v>
          </cell>
        </row>
        <row r="304">
          <cell r="B304" t="str">
            <v>QY7290A3201</v>
          </cell>
          <cell r="C304" t="str">
            <v>B</v>
          </cell>
          <cell r="D304">
            <v>0.06</v>
          </cell>
          <cell r="E304">
            <v>0.05</v>
          </cell>
          <cell r="F304" t="str">
            <v>Neoplate, Air conditioning switch, No indication lamp, Relative value setpoint, logo</v>
          </cell>
          <cell r="G304">
            <v>11020</v>
          </cell>
          <cell r="H304">
            <v>2755</v>
          </cell>
          <cell r="I304">
            <v>34850.75</v>
          </cell>
        </row>
        <row r="305">
          <cell r="B305" t="str">
            <v>QY7290A3210</v>
          </cell>
          <cell r="C305" t="str">
            <v>C</v>
          </cell>
          <cell r="D305">
            <v>7.0000000000000007E-2</v>
          </cell>
          <cell r="E305">
            <v>0.05</v>
          </cell>
          <cell r="F305" t="str">
            <v>Neoplate, Air conditioning switch, No indication lamp, Relative value setpoint, Air conditioning switch, No logo</v>
          </cell>
          <cell r="G305">
            <v>12240</v>
          </cell>
          <cell r="H305">
            <v>3060</v>
          </cell>
          <cell r="I305">
            <v>38709</v>
          </cell>
        </row>
        <row r="306">
          <cell r="B306" t="str">
            <v>QY7290A3211</v>
          </cell>
          <cell r="C306" t="str">
            <v>B</v>
          </cell>
          <cell r="D306">
            <v>7.0000000000000007E-2</v>
          </cell>
          <cell r="E306">
            <v>0.05</v>
          </cell>
          <cell r="F306" t="str">
            <v>Neoplate, Air conditioning switch, No indication lamp, Relative value setpoint, Air conditioning switch, logo</v>
          </cell>
          <cell r="G306">
            <v>12240</v>
          </cell>
          <cell r="H306">
            <v>3060</v>
          </cell>
          <cell r="I306">
            <v>38709</v>
          </cell>
        </row>
        <row r="307">
          <cell r="B307" t="str">
            <v>QY7290A3220</v>
          </cell>
          <cell r="C307" t="str">
            <v>C</v>
          </cell>
          <cell r="D307">
            <v>0.1</v>
          </cell>
          <cell r="E307">
            <v>0.05</v>
          </cell>
          <cell r="F307" t="str">
            <v>Neoplate, Air conditioning switch, No indication lamp, Relative value setpoint, L/M/H, No logo</v>
          </cell>
          <cell r="G307">
            <v>14690</v>
          </cell>
          <cell r="H307">
            <v>3672.5</v>
          </cell>
          <cell r="I307">
            <v>46457.125</v>
          </cell>
        </row>
        <row r="308">
          <cell r="B308" t="str">
            <v>QY7290A3221</v>
          </cell>
          <cell r="C308" t="str">
            <v>B</v>
          </cell>
          <cell r="D308">
            <v>0.1</v>
          </cell>
          <cell r="E308">
            <v>0.05</v>
          </cell>
          <cell r="F308" t="str">
            <v>Neoplate, Air conditioning switch, No indication lamp, Relative value setpoint, L/M/H, logo</v>
          </cell>
          <cell r="G308">
            <v>14690</v>
          </cell>
          <cell r="H308">
            <v>3672.5</v>
          </cell>
          <cell r="I308">
            <v>46457.125</v>
          </cell>
        </row>
        <row r="309">
          <cell r="B309" t="str">
            <v>QY7290A3230</v>
          </cell>
          <cell r="C309" t="str">
            <v>C</v>
          </cell>
          <cell r="D309">
            <v>0.1</v>
          </cell>
          <cell r="E309">
            <v>0.05</v>
          </cell>
          <cell r="F309" t="str">
            <v>Neoplate, Air conditioning switch, No indication lamp, Relative value setpoint, OFF/L/M/H, No logo</v>
          </cell>
          <cell r="G309">
            <v>14690</v>
          </cell>
          <cell r="H309">
            <v>3672.5</v>
          </cell>
          <cell r="I309">
            <v>46457.125</v>
          </cell>
        </row>
        <row r="310">
          <cell r="B310" t="str">
            <v>QY7290A3231</v>
          </cell>
          <cell r="C310" t="str">
            <v>C</v>
          </cell>
          <cell r="D310">
            <v>0.1</v>
          </cell>
          <cell r="E310">
            <v>0.05</v>
          </cell>
          <cell r="F310" t="str">
            <v>Neoplate, Air conditioning switch, No indication lamp, Relative value setpoint, OFF/L/M/H, logo</v>
          </cell>
          <cell r="G310">
            <v>14690</v>
          </cell>
          <cell r="H310">
            <v>3672.5</v>
          </cell>
          <cell r="I310">
            <v>46457.125</v>
          </cell>
        </row>
        <row r="311">
          <cell r="B311" t="str">
            <v>QY7290A3300</v>
          </cell>
          <cell r="C311" t="str">
            <v>C</v>
          </cell>
          <cell r="D311">
            <v>0.06</v>
          </cell>
          <cell r="E311">
            <v>0.05</v>
          </cell>
          <cell r="F311" t="str">
            <v>Neoplate, Air conditioning switch, No indication lamp, Perception of temperatuer, No logo</v>
          </cell>
          <cell r="G311">
            <v>11020</v>
          </cell>
          <cell r="H311">
            <v>2755</v>
          </cell>
          <cell r="I311">
            <v>34850.75</v>
          </cell>
        </row>
        <row r="312">
          <cell r="B312" t="str">
            <v>QY7290A3301</v>
          </cell>
          <cell r="C312" t="str">
            <v>C</v>
          </cell>
          <cell r="D312">
            <v>0.06</v>
          </cell>
          <cell r="E312">
            <v>0.05</v>
          </cell>
          <cell r="F312" t="str">
            <v>Neoplate, Air conditioning switch, No indication lamp, Perception of temperatuer, logo</v>
          </cell>
          <cell r="G312">
            <v>11020</v>
          </cell>
          <cell r="H312">
            <v>2755</v>
          </cell>
          <cell r="I312">
            <v>34850.75</v>
          </cell>
        </row>
        <row r="313">
          <cell r="B313" t="str">
            <v>QY7290A3310</v>
          </cell>
          <cell r="C313" t="str">
            <v>C</v>
          </cell>
          <cell r="D313">
            <v>7.0000000000000007E-2</v>
          </cell>
          <cell r="E313">
            <v>0.05</v>
          </cell>
          <cell r="F313" t="str">
            <v>Neoplate, Air conditioning switch, No indication lamp, Perception of temperatuer, Air conditioning switch, No logo</v>
          </cell>
          <cell r="G313">
            <v>12240</v>
          </cell>
          <cell r="H313">
            <v>3060</v>
          </cell>
          <cell r="I313">
            <v>38709</v>
          </cell>
        </row>
        <row r="314">
          <cell r="B314" t="str">
            <v>QY7290A3311</v>
          </cell>
          <cell r="C314" t="str">
            <v>B</v>
          </cell>
          <cell r="D314">
            <v>7.0000000000000007E-2</v>
          </cell>
          <cell r="E314">
            <v>0.05</v>
          </cell>
          <cell r="F314" t="str">
            <v>Neoplate, Air conditioning switch, No indication lamp, Perception of temperatuer, Air conditioning switch, logo</v>
          </cell>
          <cell r="G314">
            <v>12240</v>
          </cell>
          <cell r="H314">
            <v>3060</v>
          </cell>
          <cell r="I314">
            <v>38709</v>
          </cell>
        </row>
        <row r="315">
          <cell r="B315" t="str">
            <v>QY7290A3320</v>
          </cell>
          <cell r="C315" t="str">
            <v>C</v>
          </cell>
          <cell r="D315">
            <v>0.1</v>
          </cell>
          <cell r="E315">
            <v>0.05</v>
          </cell>
          <cell r="F315" t="str">
            <v>Neoplate, Air conditioning switch, No indication lamp, Perception of temperatuer, L/M/H, No logo</v>
          </cell>
          <cell r="G315">
            <v>14690</v>
          </cell>
          <cell r="H315">
            <v>3672.5</v>
          </cell>
          <cell r="I315">
            <v>46457.125</v>
          </cell>
        </row>
        <row r="316">
          <cell r="B316" t="str">
            <v>QY7290A3321</v>
          </cell>
          <cell r="C316" t="str">
            <v>B</v>
          </cell>
          <cell r="D316">
            <v>0.1</v>
          </cell>
          <cell r="E316">
            <v>0.05</v>
          </cell>
          <cell r="F316" t="str">
            <v>Neoplate, Air conditioning switch, No indication lamp, Perception of temperatuer, L/M/H, logo</v>
          </cell>
          <cell r="G316">
            <v>14690</v>
          </cell>
          <cell r="H316">
            <v>3672.5</v>
          </cell>
          <cell r="I316">
            <v>46457.125</v>
          </cell>
        </row>
        <row r="317">
          <cell r="B317" t="str">
            <v>QY7290A3330</v>
          </cell>
          <cell r="C317" t="str">
            <v>C</v>
          </cell>
          <cell r="D317">
            <v>0.1</v>
          </cell>
          <cell r="E317">
            <v>0.05</v>
          </cell>
          <cell r="F317" t="str">
            <v>Neoplate, Air conditioning switch, No indication lamp, Perception of temperatuer, OFF/L/M/H, No logo</v>
          </cell>
          <cell r="G317">
            <v>14690</v>
          </cell>
          <cell r="H317">
            <v>3672.5</v>
          </cell>
          <cell r="I317">
            <v>46457.125</v>
          </cell>
        </row>
        <row r="318">
          <cell r="B318" t="str">
            <v>QY7290A3331</v>
          </cell>
          <cell r="C318" t="str">
            <v>C</v>
          </cell>
          <cell r="D318">
            <v>0.1</v>
          </cell>
          <cell r="E318">
            <v>0.05</v>
          </cell>
          <cell r="F318" t="str">
            <v>Neoplate, Air conditioning switch, No indication lamp, Perception of temperatuer, OFF/L/M/H, logo</v>
          </cell>
          <cell r="G318">
            <v>14690</v>
          </cell>
          <cell r="H318">
            <v>3672.5</v>
          </cell>
          <cell r="I318">
            <v>46457.125</v>
          </cell>
        </row>
        <row r="319">
          <cell r="B319" t="str">
            <v>QY7290A4130</v>
          </cell>
          <cell r="C319" t="str">
            <v>C</v>
          </cell>
          <cell r="D319">
            <v>0.1</v>
          </cell>
          <cell r="E319">
            <v>0.05</v>
          </cell>
          <cell r="F319" t="str">
            <v>Neoplate, Air conditioning switch, Indication lamp, Absolute value setpoint, OFF/L/M/H, No logo</v>
          </cell>
          <cell r="G319">
            <v>17750</v>
          </cell>
          <cell r="H319">
            <v>4437.5</v>
          </cell>
          <cell r="I319">
            <v>56134.374999999993</v>
          </cell>
        </row>
        <row r="320">
          <cell r="B320" t="str">
            <v>QY7290A4131</v>
          </cell>
          <cell r="C320" t="str">
            <v>C</v>
          </cell>
          <cell r="D320">
            <v>0.1</v>
          </cell>
          <cell r="E320">
            <v>0.05</v>
          </cell>
          <cell r="F320" t="str">
            <v>Neoplate, Air conditioning switch, Indication lamp, Absolute value setpoint, OFF/L/M/H, logo</v>
          </cell>
          <cell r="G320">
            <v>17750</v>
          </cell>
          <cell r="H320">
            <v>4437.5</v>
          </cell>
          <cell r="I320">
            <v>56134.374999999993</v>
          </cell>
        </row>
        <row r="321">
          <cell r="B321" t="str">
            <v>QY7290B3010</v>
          </cell>
          <cell r="C321" t="str">
            <v>C</v>
          </cell>
          <cell r="D321">
            <v>0.06</v>
          </cell>
          <cell r="E321">
            <v>0.05</v>
          </cell>
          <cell r="F321" t="str">
            <v>Neoplate, Air conditioning switch, No indication lamp, Air conditioning switch, No logo</v>
          </cell>
          <cell r="G321">
            <v>14800</v>
          </cell>
          <cell r="H321">
            <v>3700</v>
          </cell>
          <cell r="I321">
            <v>46805</v>
          </cell>
        </row>
        <row r="322">
          <cell r="B322" t="str">
            <v>QY7290B3011</v>
          </cell>
          <cell r="C322" t="str">
            <v>B</v>
          </cell>
          <cell r="D322">
            <v>0.06</v>
          </cell>
          <cell r="E322">
            <v>0.05</v>
          </cell>
          <cell r="F322" t="str">
            <v>Neoplate, Air conditioning switch, No indication lamp, Air conditioning switch, logo</v>
          </cell>
          <cell r="G322">
            <v>14800</v>
          </cell>
          <cell r="H322">
            <v>3700</v>
          </cell>
          <cell r="I322">
            <v>46805</v>
          </cell>
        </row>
        <row r="323">
          <cell r="B323" t="str">
            <v>QY7290B3020</v>
          </cell>
          <cell r="C323" t="str">
            <v>C</v>
          </cell>
          <cell r="D323">
            <v>7.0000000000000007E-2</v>
          </cell>
          <cell r="E323">
            <v>0.05</v>
          </cell>
          <cell r="F323" t="str">
            <v>Neoplate, Air conditioning switch, No indication lamp, Air conditioning switch+L/M/H, No logo</v>
          </cell>
          <cell r="G323">
            <v>21200</v>
          </cell>
          <cell r="H323">
            <v>5300</v>
          </cell>
          <cell r="I323">
            <v>67045</v>
          </cell>
        </row>
        <row r="324">
          <cell r="B324" t="str">
            <v>QY7290B3021</v>
          </cell>
          <cell r="C324" t="str">
            <v>C</v>
          </cell>
          <cell r="D324">
            <v>7.0000000000000007E-2</v>
          </cell>
          <cell r="E324">
            <v>0.05</v>
          </cell>
          <cell r="F324" t="str">
            <v>Neoplate, Air conditioning switch, No indication lamp,Air conditioning switch+L/M/H,logo</v>
          </cell>
          <cell r="G324">
            <v>21200</v>
          </cell>
          <cell r="H324">
            <v>5300</v>
          </cell>
          <cell r="I324">
            <v>67045</v>
          </cell>
        </row>
        <row r="325">
          <cell r="B325" t="str">
            <v>QY7290B3100</v>
          </cell>
          <cell r="C325" t="str">
            <v>C</v>
          </cell>
          <cell r="D325">
            <v>0.06</v>
          </cell>
          <cell r="E325">
            <v>0.05</v>
          </cell>
          <cell r="F325" t="str">
            <v>Neoplate, Air conditioning switch, No indication lamp, Absolute value setpoint, No logo</v>
          </cell>
          <cell r="G325">
            <v>18400</v>
          </cell>
          <cell r="H325">
            <v>4600</v>
          </cell>
          <cell r="I325">
            <v>58189.999999999993</v>
          </cell>
        </row>
        <row r="326">
          <cell r="B326" t="str">
            <v>QY7290B3101</v>
          </cell>
          <cell r="C326" t="str">
            <v>B</v>
          </cell>
          <cell r="D326">
            <v>0.06</v>
          </cell>
          <cell r="E326">
            <v>0.05</v>
          </cell>
          <cell r="F326" t="str">
            <v>Neoplate, Air conditioning switch, No indication lamp, Absolute value setpoint, logo</v>
          </cell>
          <cell r="G326">
            <v>18400</v>
          </cell>
          <cell r="H326">
            <v>4600</v>
          </cell>
          <cell r="I326">
            <v>58189.999999999993</v>
          </cell>
        </row>
        <row r="327">
          <cell r="B327" t="str">
            <v>QY7290B3110</v>
          </cell>
          <cell r="C327" t="str">
            <v>C</v>
          </cell>
          <cell r="D327">
            <v>7.0000000000000007E-2</v>
          </cell>
          <cell r="E327">
            <v>0.05</v>
          </cell>
          <cell r="F327" t="str">
            <v>Neoplate, Air conditioning switch, No indication lamp, Absolute value setpoint, Air conditioning switch, No logo</v>
          </cell>
          <cell r="G327">
            <v>20400</v>
          </cell>
          <cell r="H327">
            <v>5100</v>
          </cell>
          <cell r="I327">
            <v>64514.999999999993</v>
          </cell>
        </row>
        <row r="328">
          <cell r="B328" t="str">
            <v>QY7290B3111</v>
          </cell>
          <cell r="C328" t="str">
            <v>B</v>
          </cell>
          <cell r="D328">
            <v>7.0000000000000007E-2</v>
          </cell>
          <cell r="E328">
            <v>0.05</v>
          </cell>
          <cell r="F328" t="str">
            <v>Neoplate, Air conditioning switch, No indication lamp, Absolute value setpoint, Air conditioning switch, logo</v>
          </cell>
          <cell r="G328">
            <v>20400</v>
          </cell>
          <cell r="H328">
            <v>5100</v>
          </cell>
          <cell r="I328">
            <v>64514.999999999993</v>
          </cell>
        </row>
        <row r="329">
          <cell r="B329" t="str">
            <v>QY7290B3120</v>
          </cell>
          <cell r="C329" t="str">
            <v>C</v>
          </cell>
          <cell r="D329">
            <v>0.1</v>
          </cell>
          <cell r="E329">
            <v>0.05</v>
          </cell>
          <cell r="F329" t="str">
            <v>Neoplate, Air conditioning switch, No indication lamp, Absolute value setpoint, L/M/H, No logo</v>
          </cell>
          <cell r="G329">
            <v>24000</v>
          </cell>
          <cell r="H329">
            <v>6000</v>
          </cell>
          <cell r="I329">
            <v>75900</v>
          </cell>
        </row>
        <row r="330">
          <cell r="B330" t="str">
            <v>QY7290B3121</v>
          </cell>
          <cell r="C330" t="str">
            <v>B</v>
          </cell>
          <cell r="D330">
            <v>0.1</v>
          </cell>
          <cell r="E330">
            <v>0.05</v>
          </cell>
          <cell r="F330" t="str">
            <v>Neoplate, Air conditioning switch, No indication lamp, Absolute value setpoint, L/M/H, logo</v>
          </cell>
          <cell r="G330">
            <v>24000</v>
          </cell>
          <cell r="H330">
            <v>6000</v>
          </cell>
          <cell r="I330">
            <v>75900</v>
          </cell>
        </row>
        <row r="331">
          <cell r="B331" t="str">
            <v>QY7290B3130</v>
          </cell>
          <cell r="C331" t="str">
            <v>C</v>
          </cell>
          <cell r="D331">
            <v>0.1</v>
          </cell>
          <cell r="E331">
            <v>0.05</v>
          </cell>
          <cell r="F331" t="str">
            <v>Neoplate, Air conditioning switch, No indication lamp, Absolute value setpoint, OFF/L/M/H, No logo</v>
          </cell>
          <cell r="G331">
            <v>23600</v>
          </cell>
          <cell r="H331">
            <v>5900</v>
          </cell>
          <cell r="I331">
            <v>74635</v>
          </cell>
        </row>
        <row r="332">
          <cell r="B332" t="str">
            <v>QY7290B3131</v>
          </cell>
          <cell r="C332" t="str">
            <v>C</v>
          </cell>
          <cell r="D332">
            <v>0.1</v>
          </cell>
          <cell r="E332">
            <v>0.05</v>
          </cell>
          <cell r="F332" t="str">
            <v>Neoplate, Air conditioning switch, No indication lamp, Absolute value setpoint, OFF/L/M/H, logo</v>
          </cell>
          <cell r="G332">
            <v>23600</v>
          </cell>
          <cell r="H332">
            <v>5900</v>
          </cell>
          <cell r="I332">
            <v>74635</v>
          </cell>
        </row>
        <row r="333">
          <cell r="B333" t="str">
            <v>QY7290B3200</v>
          </cell>
          <cell r="C333" t="str">
            <v>C</v>
          </cell>
          <cell r="D333">
            <v>0.06</v>
          </cell>
          <cell r="E333">
            <v>0.05</v>
          </cell>
          <cell r="F333" t="str">
            <v>Neoplate, Air conditioning switch, No indication lamp, Relative value setpoint, No logo</v>
          </cell>
          <cell r="G333">
            <v>18400</v>
          </cell>
          <cell r="H333">
            <v>4600</v>
          </cell>
          <cell r="I333">
            <v>58189.999999999993</v>
          </cell>
        </row>
        <row r="334">
          <cell r="B334" t="str">
            <v>QY7290B3201</v>
          </cell>
          <cell r="C334" t="str">
            <v>B</v>
          </cell>
          <cell r="D334">
            <v>0.06</v>
          </cell>
          <cell r="E334">
            <v>0.05</v>
          </cell>
          <cell r="F334" t="str">
            <v>Neoplate, Air conditioning switch, No indication lamp, Relative value setpoint, logo</v>
          </cell>
          <cell r="G334">
            <v>18400</v>
          </cell>
          <cell r="H334">
            <v>4600</v>
          </cell>
          <cell r="I334">
            <v>58189.999999999993</v>
          </cell>
        </row>
        <row r="335">
          <cell r="B335" t="str">
            <v>QY7290B3210</v>
          </cell>
          <cell r="C335" t="str">
            <v>C</v>
          </cell>
          <cell r="D335">
            <v>7.0000000000000007E-2</v>
          </cell>
          <cell r="E335">
            <v>0.05</v>
          </cell>
          <cell r="F335" t="str">
            <v>Neoplate, Air conditioning switch, No indication lamp, Relative value setpoint, Air conditioning switch, No logo</v>
          </cell>
          <cell r="G335">
            <v>20400</v>
          </cell>
          <cell r="H335">
            <v>5100</v>
          </cell>
          <cell r="I335">
            <v>64514.999999999993</v>
          </cell>
        </row>
        <row r="336">
          <cell r="B336" t="str">
            <v>QY7290B3211</v>
          </cell>
          <cell r="C336" t="str">
            <v>B</v>
          </cell>
          <cell r="D336">
            <v>7.0000000000000007E-2</v>
          </cell>
          <cell r="E336">
            <v>0.05</v>
          </cell>
          <cell r="F336" t="str">
            <v>Neoplate, Air conditioning switch, No indication lamp, Relative value setpoint, Air conditioning switch, logo</v>
          </cell>
          <cell r="G336">
            <v>20400</v>
          </cell>
          <cell r="H336">
            <v>5100</v>
          </cell>
          <cell r="I336">
            <v>64514.999999999993</v>
          </cell>
        </row>
        <row r="337">
          <cell r="B337" t="str">
            <v>QY7290B3220</v>
          </cell>
          <cell r="C337" t="str">
            <v>C</v>
          </cell>
          <cell r="D337">
            <v>0.1</v>
          </cell>
          <cell r="E337">
            <v>0.05</v>
          </cell>
          <cell r="F337" t="str">
            <v>Neoplate, Air conditioning switch, No indication lamp, Relative value setpoint, L/M/H, No logo</v>
          </cell>
          <cell r="G337">
            <v>24000</v>
          </cell>
          <cell r="H337">
            <v>6000</v>
          </cell>
          <cell r="I337">
            <v>75900</v>
          </cell>
        </row>
        <row r="338">
          <cell r="B338" t="str">
            <v>QY7290B3221</v>
          </cell>
          <cell r="C338" t="str">
            <v>B</v>
          </cell>
          <cell r="D338">
            <v>0.1</v>
          </cell>
          <cell r="E338">
            <v>0.05</v>
          </cell>
          <cell r="F338" t="str">
            <v>Neoplate, Air conditioning switch, No indication lamp, Relative value setpoint, L/M/H, logo</v>
          </cell>
          <cell r="G338">
            <v>24000</v>
          </cell>
          <cell r="H338">
            <v>6000</v>
          </cell>
          <cell r="I338">
            <v>75900</v>
          </cell>
        </row>
        <row r="339">
          <cell r="B339" t="str">
            <v>QY7290B3230</v>
          </cell>
          <cell r="C339" t="str">
            <v>C</v>
          </cell>
          <cell r="D339">
            <v>0.1</v>
          </cell>
          <cell r="E339">
            <v>0.05</v>
          </cell>
          <cell r="F339" t="str">
            <v>Neoplate, Air conditioning switch, No indication lamp, Relative value setpoint, OFF/L/M/H, No logo</v>
          </cell>
          <cell r="G339">
            <v>23600</v>
          </cell>
          <cell r="H339">
            <v>5900</v>
          </cell>
          <cell r="I339">
            <v>74635</v>
          </cell>
        </row>
        <row r="340">
          <cell r="B340" t="str">
            <v>QY7290B3231</v>
          </cell>
          <cell r="C340" t="str">
            <v>C</v>
          </cell>
          <cell r="D340">
            <v>0.1</v>
          </cell>
          <cell r="E340">
            <v>0.05</v>
          </cell>
          <cell r="F340" t="str">
            <v>Neoplate, Air conditioning switch, No indication lamp, Relative value setpoint, OFF/L/M/H, logo</v>
          </cell>
          <cell r="G340">
            <v>23600</v>
          </cell>
          <cell r="H340">
            <v>5900</v>
          </cell>
          <cell r="I340">
            <v>74635</v>
          </cell>
        </row>
        <row r="341">
          <cell r="B341" t="str">
            <v>QY7290B3300</v>
          </cell>
          <cell r="C341" t="str">
            <v>C</v>
          </cell>
          <cell r="D341">
            <v>0.06</v>
          </cell>
          <cell r="E341">
            <v>0.05</v>
          </cell>
          <cell r="F341" t="str">
            <v>Neoplate, Air conditioning switch, No indication lamp, Perception of temperatuer, No logo</v>
          </cell>
          <cell r="G341">
            <v>18400</v>
          </cell>
          <cell r="H341">
            <v>4600</v>
          </cell>
          <cell r="I341">
            <v>58189.999999999993</v>
          </cell>
        </row>
        <row r="342">
          <cell r="B342" t="str">
            <v>QY7290B3301</v>
          </cell>
          <cell r="C342" t="str">
            <v>C</v>
          </cell>
          <cell r="D342">
            <v>0.06</v>
          </cell>
          <cell r="E342">
            <v>0.05</v>
          </cell>
          <cell r="F342" t="str">
            <v>Neoplate, Air conditioning switch, No indication lamp, Perception of temperatuer, logo</v>
          </cell>
          <cell r="G342">
            <v>18400</v>
          </cell>
          <cell r="H342">
            <v>4600</v>
          </cell>
          <cell r="I342">
            <v>58189.999999999993</v>
          </cell>
        </row>
        <row r="343">
          <cell r="B343" t="str">
            <v>QY7290B3310</v>
          </cell>
          <cell r="C343" t="str">
            <v>C</v>
          </cell>
          <cell r="D343">
            <v>7.0000000000000007E-2</v>
          </cell>
          <cell r="E343">
            <v>0.05</v>
          </cell>
          <cell r="F343" t="str">
            <v>Neoplate, Air conditioning switch, No indication lamp, Perception of temperatuer, Air conditioning switch, No logo</v>
          </cell>
          <cell r="G343">
            <v>20400</v>
          </cell>
          <cell r="H343">
            <v>5100</v>
          </cell>
          <cell r="I343">
            <v>64514.999999999993</v>
          </cell>
        </row>
        <row r="344">
          <cell r="B344" t="str">
            <v>QY7290B3311</v>
          </cell>
          <cell r="C344" t="str">
            <v>B</v>
          </cell>
          <cell r="D344">
            <v>7.0000000000000007E-2</v>
          </cell>
          <cell r="E344">
            <v>0.05</v>
          </cell>
          <cell r="F344" t="str">
            <v>Neoplate, Air conditioning switch, No indication lamp, Perception of temperatuer, Air conditioning switch, logo</v>
          </cell>
          <cell r="G344">
            <v>20400</v>
          </cell>
          <cell r="H344">
            <v>5100</v>
          </cell>
          <cell r="I344">
            <v>64514.999999999993</v>
          </cell>
        </row>
        <row r="345">
          <cell r="B345" t="str">
            <v>QY7290B3320</v>
          </cell>
          <cell r="C345" t="str">
            <v>C</v>
          </cell>
          <cell r="D345">
            <v>0.1</v>
          </cell>
          <cell r="E345">
            <v>0.05</v>
          </cell>
          <cell r="F345" t="str">
            <v>Neoplate, Air conditioning switch, No indication lamp, Perception of temperatuer, L/M/H, No logo</v>
          </cell>
          <cell r="G345">
            <v>24000</v>
          </cell>
          <cell r="H345">
            <v>6000</v>
          </cell>
          <cell r="I345">
            <v>75900</v>
          </cell>
        </row>
        <row r="346">
          <cell r="B346" t="str">
            <v>QY7290B3321</v>
          </cell>
          <cell r="C346" t="str">
            <v>B</v>
          </cell>
          <cell r="D346">
            <v>0.1</v>
          </cell>
          <cell r="E346">
            <v>0.05</v>
          </cell>
          <cell r="F346" t="str">
            <v>Neoplate, Air conditioning switch, No indication lamp, Perception of temperatuer, L/M/H, logo</v>
          </cell>
          <cell r="G346">
            <v>24000</v>
          </cell>
          <cell r="H346">
            <v>6000</v>
          </cell>
          <cell r="I346">
            <v>75900</v>
          </cell>
        </row>
        <row r="347">
          <cell r="B347" t="str">
            <v>QY7290B3330</v>
          </cell>
          <cell r="C347" t="str">
            <v>C</v>
          </cell>
          <cell r="D347">
            <v>0.1</v>
          </cell>
          <cell r="E347">
            <v>0.05</v>
          </cell>
          <cell r="F347" t="str">
            <v>Neoplate, Air conditioning switch, No indication lamp, Perception of temperatuer, OFF/L/M/H, No logo</v>
          </cell>
          <cell r="G347">
            <v>23600</v>
          </cell>
          <cell r="H347">
            <v>5900</v>
          </cell>
          <cell r="I347">
            <v>74635</v>
          </cell>
        </row>
        <row r="348">
          <cell r="B348" t="str">
            <v>QY7290B3331</v>
          </cell>
          <cell r="C348" t="str">
            <v>C</v>
          </cell>
          <cell r="D348">
            <v>0.1</v>
          </cell>
          <cell r="E348">
            <v>0.05</v>
          </cell>
          <cell r="F348" t="str">
            <v>Neoplate, Air conditioning switch, No indication lamp, Perception of temperatuer, OFF/L/M/H, logo</v>
          </cell>
          <cell r="G348">
            <v>23600</v>
          </cell>
          <cell r="H348">
            <v>5900</v>
          </cell>
          <cell r="I348">
            <v>74635</v>
          </cell>
        </row>
        <row r="349">
          <cell r="B349" t="str">
            <v>QY7290B4130</v>
          </cell>
          <cell r="C349" t="str">
            <v>C</v>
          </cell>
          <cell r="D349">
            <v>0.1</v>
          </cell>
          <cell r="E349">
            <v>0.05</v>
          </cell>
          <cell r="F349" t="str">
            <v>Neoplate, Air conditioning switch, Indication lamp, Absolute value setpoint, OFF/L/M/H, No logo</v>
          </cell>
          <cell r="G349">
            <v>25600</v>
          </cell>
          <cell r="H349">
            <v>6400</v>
          </cell>
          <cell r="I349">
            <v>80960</v>
          </cell>
        </row>
        <row r="350">
          <cell r="B350" t="str">
            <v>QY7290B4131</v>
          </cell>
          <cell r="C350" t="str">
            <v>C</v>
          </cell>
          <cell r="D350">
            <v>0.1</v>
          </cell>
          <cell r="E350">
            <v>0.05</v>
          </cell>
          <cell r="F350" t="str">
            <v>Neoplate, Air conditioning switch, Indication lamp, Absolute value setpoint, OFF/L/M/H, logo</v>
          </cell>
          <cell r="G350">
            <v>25600</v>
          </cell>
          <cell r="H350">
            <v>6400</v>
          </cell>
          <cell r="I350">
            <v>80960</v>
          </cell>
        </row>
        <row r="351">
          <cell r="B351" t="str">
            <v>QY7290C3010</v>
          </cell>
          <cell r="C351" t="str">
            <v>C</v>
          </cell>
          <cell r="D351">
            <v>0.06</v>
          </cell>
          <cell r="E351">
            <v>0.05</v>
          </cell>
          <cell r="F351" t="str">
            <v>Neoplate, Air conditioning switch, No indication lamp, Air conditioning switch, No logo</v>
          </cell>
          <cell r="G351">
            <v>11020</v>
          </cell>
          <cell r="H351">
            <v>2755</v>
          </cell>
          <cell r="I351">
            <v>34850.75</v>
          </cell>
        </row>
        <row r="352">
          <cell r="B352" t="str">
            <v>QY7290C3011</v>
          </cell>
          <cell r="C352" t="str">
            <v>B</v>
          </cell>
          <cell r="D352">
            <v>0.06</v>
          </cell>
          <cell r="E352">
            <v>0.05</v>
          </cell>
          <cell r="F352" t="str">
            <v>Neoplate, Air conditioning switch, No indication lamp, Air conditioning switch, logo</v>
          </cell>
          <cell r="G352">
            <v>11020</v>
          </cell>
          <cell r="H352">
            <v>2755</v>
          </cell>
          <cell r="I352">
            <v>34850.75</v>
          </cell>
        </row>
        <row r="353">
          <cell r="B353" t="str">
            <v>QY7290C3020</v>
          </cell>
          <cell r="C353" t="str">
            <v>C</v>
          </cell>
          <cell r="D353">
            <v>7.0000000000000007E-2</v>
          </cell>
          <cell r="E353">
            <v>0.05</v>
          </cell>
          <cell r="F353" t="str">
            <v>Neoplate, Air conditioning switch, No indication lamp, Air conditioning switch+L/M/H, No logo</v>
          </cell>
          <cell r="G353">
            <v>13460</v>
          </cell>
          <cell r="H353">
            <v>3365</v>
          </cell>
          <cell r="I353">
            <v>42567.25</v>
          </cell>
        </row>
        <row r="354">
          <cell r="B354" t="str">
            <v>QY7290C3021</v>
          </cell>
          <cell r="C354" t="str">
            <v>C</v>
          </cell>
          <cell r="D354">
            <v>7.0000000000000007E-2</v>
          </cell>
          <cell r="E354">
            <v>0.05</v>
          </cell>
          <cell r="F354" t="str">
            <v>Neoplate, Air conditioning switch, No indication lamp, Air conditioning switch+L/M/H, logo</v>
          </cell>
          <cell r="G354">
            <v>13460</v>
          </cell>
          <cell r="H354">
            <v>3365</v>
          </cell>
          <cell r="I354">
            <v>42567.25</v>
          </cell>
        </row>
        <row r="355">
          <cell r="B355" t="str">
            <v>QY7290C3100</v>
          </cell>
          <cell r="C355" t="str">
            <v>C</v>
          </cell>
          <cell r="D355">
            <v>0.06</v>
          </cell>
          <cell r="E355">
            <v>0.05</v>
          </cell>
          <cell r="F355" t="str">
            <v>Neoplate, Air conditioning switch, No indication lamp, Absolute value setpoint, No logo</v>
          </cell>
          <cell r="G355">
            <v>12240</v>
          </cell>
          <cell r="H355">
            <v>3060</v>
          </cell>
          <cell r="I355">
            <v>38709</v>
          </cell>
        </row>
        <row r="356">
          <cell r="B356" t="str">
            <v>QY7290C3101</v>
          </cell>
          <cell r="C356" t="str">
            <v>B</v>
          </cell>
          <cell r="D356">
            <v>0.06</v>
          </cell>
          <cell r="E356">
            <v>0.05</v>
          </cell>
          <cell r="F356" t="str">
            <v>Neoplate, Air conditioning switch, No indication lamp, Absolute value setpoint, logo</v>
          </cell>
          <cell r="G356">
            <v>12240</v>
          </cell>
          <cell r="H356">
            <v>3060</v>
          </cell>
          <cell r="I356">
            <v>38709</v>
          </cell>
        </row>
        <row r="357">
          <cell r="B357" t="str">
            <v>QY7290C3110</v>
          </cell>
          <cell r="C357" t="str">
            <v>C</v>
          </cell>
          <cell r="D357">
            <v>7.0000000000000007E-2</v>
          </cell>
          <cell r="E357">
            <v>0.05</v>
          </cell>
          <cell r="F357" t="str">
            <v>Neoplate, Air conditioning switch, No indication lamp, Absolute value setpoint, Air conditioning switch, No logo</v>
          </cell>
          <cell r="G357">
            <v>13460</v>
          </cell>
          <cell r="H357">
            <v>3365</v>
          </cell>
          <cell r="I357">
            <v>42567.25</v>
          </cell>
        </row>
        <row r="358">
          <cell r="B358" t="str">
            <v>QY7290C3111</v>
          </cell>
          <cell r="C358" t="str">
            <v>B</v>
          </cell>
          <cell r="D358">
            <v>7.0000000000000007E-2</v>
          </cell>
          <cell r="E358">
            <v>0.05</v>
          </cell>
          <cell r="F358" t="str">
            <v>Neoplate, Air conditioning switch, No indication lamp, Absolute value setpoint, Air conditioning switch, logo</v>
          </cell>
          <cell r="G358">
            <v>13460</v>
          </cell>
          <cell r="H358">
            <v>3365</v>
          </cell>
          <cell r="I358">
            <v>42567.25</v>
          </cell>
        </row>
        <row r="359">
          <cell r="B359" t="str">
            <v>QY7290C3120</v>
          </cell>
          <cell r="C359" t="str">
            <v>C</v>
          </cell>
          <cell r="D359">
            <v>0.1</v>
          </cell>
          <cell r="E359">
            <v>0.05</v>
          </cell>
          <cell r="F359" t="str">
            <v>Neoplate, Air conditioning switch, No indication lamp, Absolute value setpoint, L/M/H, No logo</v>
          </cell>
          <cell r="G359">
            <v>15910</v>
          </cell>
          <cell r="H359">
            <v>3977.5</v>
          </cell>
          <cell r="I359">
            <v>50315.374999999993</v>
          </cell>
        </row>
        <row r="360">
          <cell r="B360" t="str">
            <v>QY7290C3121</v>
          </cell>
          <cell r="C360" t="str">
            <v>B</v>
          </cell>
          <cell r="D360">
            <v>0.1</v>
          </cell>
          <cell r="E360">
            <v>0.05</v>
          </cell>
          <cell r="F360" t="str">
            <v>Neoplate, Air conditioning switch, No indication lamp, Absolute value setpoint, L/M/H, logo</v>
          </cell>
          <cell r="G360">
            <v>15910</v>
          </cell>
          <cell r="H360">
            <v>3977.5</v>
          </cell>
          <cell r="I360">
            <v>50315.374999999993</v>
          </cell>
        </row>
        <row r="361">
          <cell r="B361" t="str">
            <v>QY7290C3130</v>
          </cell>
          <cell r="C361" t="str">
            <v>C</v>
          </cell>
          <cell r="D361">
            <v>0.1</v>
          </cell>
          <cell r="E361">
            <v>0.05</v>
          </cell>
          <cell r="F361" t="str">
            <v>Neoplate, Air conditioning switch, No indication lamp, Absolute value setpoint, OFF/L/M/H, No logo</v>
          </cell>
          <cell r="G361">
            <v>15910</v>
          </cell>
          <cell r="H361">
            <v>3977.5</v>
          </cell>
          <cell r="I361">
            <v>50315.374999999993</v>
          </cell>
        </row>
        <row r="362">
          <cell r="B362" t="str">
            <v>QY7290C3131</v>
          </cell>
          <cell r="C362" t="str">
            <v>C</v>
          </cell>
          <cell r="D362">
            <v>0.1</v>
          </cell>
          <cell r="E362">
            <v>0.05</v>
          </cell>
          <cell r="F362" t="str">
            <v>Neoplate, Air conditioning switch, No indication lamp, Absolute value setpoint, OFF/L/M/H, logo</v>
          </cell>
          <cell r="G362">
            <v>15910</v>
          </cell>
          <cell r="H362">
            <v>3977.5</v>
          </cell>
          <cell r="I362">
            <v>50315.374999999993</v>
          </cell>
        </row>
        <row r="363">
          <cell r="B363" t="str">
            <v>QY7290C3200</v>
          </cell>
          <cell r="C363" t="str">
            <v>C</v>
          </cell>
          <cell r="D363">
            <v>0.06</v>
          </cell>
          <cell r="E363">
            <v>0.05</v>
          </cell>
          <cell r="F363" t="str">
            <v>Neoplate, Air conditioning switch, No indication lamp, Relative value setpoint, No logo</v>
          </cell>
          <cell r="G363">
            <v>12240</v>
          </cell>
          <cell r="H363">
            <v>3060</v>
          </cell>
          <cell r="I363">
            <v>38709</v>
          </cell>
        </row>
        <row r="364">
          <cell r="B364" t="str">
            <v>QY7290C3201</v>
          </cell>
          <cell r="C364" t="str">
            <v>B</v>
          </cell>
          <cell r="D364">
            <v>0.06</v>
          </cell>
          <cell r="E364">
            <v>0.05</v>
          </cell>
          <cell r="F364" t="str">
            <v>Neoplate, Air conditioning switch, No indication lamp, Relative value setpoint, logo</v>
          </cell>
          <cell r="G364">
            <v>12240</v>
          </cell>
          <cell r="H364">
            <v>3060</v>
          </cell>
          <cell r="I364">
            <v>38709</v>
          </cell>
        </row>
        <row r="365">
          <cell r="B365" t="str">
            <v>QY7290C3210</v>
          </cell>
          <cell r="C365" t="str">
            <v>C</v>
          </cell>
          <cell r="D365">
            <v>7.0000000000000007E-2</v>
          </cell>
          <cell r="E365">
            <v>0.05</v>
          </cell>
          <cell r="F365" t="str">
            <v>Neoplate, Air conditioning switch, No indication lamp, Relative value setpoint, Air conditioning switch, No logo</v>
          </cell>
          <cell r="G365">
            <v>13460</v>
          </cell>
          <cell r="H365">
            <v>3365</v>
          </cell>
          <cell r="I365">
            <v>42567.25</v>
          </cell>
        </row>
        <row r="366">
          <cell r="B366" t="str">
            <v>QY7290C3211</v>
          </cell>
          <cell r="C366" t="str">
            <v>B</v>
          </cell>
          <cell r="D366">
            <v>7.0000000000000007E-2</v>
          </cell>
          <cell r="E366">
            <v>0.05</v>
          </cell>
          <cell r="F366" t="str">
            <v>Neoplate, Air conditioning switch, No indication lamp, Relative value setpoint, Air conditioning switch, logo</v>
          </cell>
          <cell r="G366">
            <v>13460</v>
          </cell>
          <cell r="H366">
            <v>3365</v>
          </cell>
          <cell r="I366">
            <v>42567.25</v>
          </cell>
        </row>
        <row r="367">
          <cell r="B367" t="str">
            <v>QY7290C3220</v>
          </cell>
          <cell r="C367" t="str">
            <v>C</v>
          </cell>
          <cell r="D367">
            <v>0.1</v>
          </cell>
          <cell r="E367">
            <v>0.05</v>
          </cell>
          <cell r="F367" t="str">
            <v>Neoplate, Air conditioning switch, No indication lamp, Relative value setpoint, L/M/H, No logo</v>
          </cell>
          <cell r="G367">
            <v>15910</v>
          </cell>
          <cell r="H367">
            <v>3977.5</v>
          </cell>
          <cell r="I367">
            <v>50315.374999999993</v>
          </cell>
        </row>
        <row r="368">
          <cell r="B368" t="str">
            <v>QY7290C3221</v>
          </cell>
          <cell r="C368" t="str">
            <v>B</v>
          </cell>
          <cell r="D368">
            <v>0.1</v>
          </cell>
          <cell r="E368">
            <v>0.05</v>
          </cell>
          <cell r="F368" t="str">
            <v>Neoplate, Air conditioning switch, No indication lamp, Relative value setpoint, L/M/H, logo</v>
          </cell>
          <cell r="G368">
            <v>15910</v>
          </cell>
          <cell r="H368">
            <v>3977.5</v>
          </cell>
          <cell r="I368">
            <v>50315.374999999993</v>
          </cell>
        </row>
        <row r="369">
          <cell r="B369" t="str">
            <v>QY7290C3230</v>
          </cell>
          <cell r="C369" t="str">
            <v>C</v>
          </cell>
          <cell r="D369">
            <v>0.1</v>
          </cell>
          <cell r="E369">
            <v>0.05</v>
          </cell>
          <cell r="F369" t="str">
            <v>Neoplate, Air conditioning switch, No indication lamp, Relative value setpoint, OFF/L/M/H, No logo</v>
          </cell>
          <cell r="G369">
            <v>15910</v>
          </cell>
          <cell r="H369">
            <v>3977.5</v>
          </cell>
          <cell r="I369">
            <v>50315.374999999993</v>
          </cell>
        </row>
        <row r="370">
          <cell r="B370" t="str">
            <v>QY7290C3231</v>
          </cell>
          <cell r="C370" t="str">
            <v>C</v>
          </cell>
          <cell r="D370">
            <v>0.1</v>
          </cell>
          <cell r="E370">
            <v>0.05</v>
          </cell>
          <cell r="F370" t="str">
            <v>Neoplate, Air conditioning switch, No indication lamp, Relative value setpoint, OFF/L/M/H, logo</v>
          </cell>
          <cell r="G370">
            <v>15910</v>
          </cell>
          <cell r="H370">
            <v>3977.5</v>
          </cell>
          <cell r="I370">
            <v>50315.374999999993</v>
          </cell>
        </row>
        <row r="371">
          <cell r="B371" t="str">
            <v>QY7290C3300</v>
          </cell>
          <cell r="C371" t="str">
            <v>C</v>
          </cell>
          <cell r="D371">
            <v>0.06</v>
          </cell>
          <cell r="E371">
            <v>0.05</v>
          </cell>
          <cell r="F371" t="str">
            <v>Neoplate, Air conditioning switch, No indication lamp, Perception of temperatuer, No logo</v>
          </cell>
          <cell r="G371">
            <v>12240</v>
          </cell>
          <cell r="H371">
            <v>3060</v>
          </cell>
          <cell r="I371">
            <v>38709</v>
          </cell>
        </row>
        <row r="372">
          <cell r="B372" t="str">
            <v>QY7290C3301</v>
          </cell>
          <cell r="C372" t="str">
            <v>C</v>
          </cell>
          <cell r="D372">
            <v>0.06</v>
          </cell>
          <cell r="E372">
            <v>0.05</v>
          </cell>
          <cell r="F372" t="str">
            <v>Neoplate, Air conditioning switch, No indication lamp, Perception of temperatuer, logo</v>
          </cell>
          <cell r="G372">
            <v>12240</v>
          </cell>
          <cell r="H372">
            <v>3060</v>
          </cell>
          <cell r="I372">
            <v>38709</v>
          </cell>
        </row>
        <row r="373">
          <cell r="B373" t="str">
            <v>QY7290C3310</v>
          </cell>
          <cell r="C373" t="str">
            <v>C</v>
          </cell>
          <cell r="D373">
            <v>7.0000000000000007E-2</v>
          </cell>
          <cell r="E373">
            <v>0.05</v>
          </cell>
          <cell r="F373" t="str">
            <v>Neoplate, Air conditioning switch, No indication lamp, Perception of temperatuer, Air conditioning switch, No logo</v>
          </cell>
          <cell r="G373">
            <v>13460</v>
          </cell>
          <cell r="H373">
            <v>3365</v>
          </cell>
          <cell r="I373">
            <v>42567.25</v>
          </cell>
        </row>
        <row r="374">
          <cell r="B374" t="str">
            <v>QY7290C3311</v>
          </cell>
          <cell r="C374" t="str">
            <v>B</v>
          </cell>
          <cell r="D374">
            <v>7.0000000000000007E-2</v>
          </cell>
          <cell r="E374">
            <v>0.05</v>
          </cell>
          <cell r="F374" t="str">
            <v>Neoplate, Air conditioning switch, No indication lamp, Perception of temperatuer, Air conditioning switch, logo</v>
          </cell>
          <cell r="G374">
            <v>13460</v>
          </cell>
          <cell r="H374">
            <v>3365</v>
          </cell>
          <cell r="I374">
            <v>42567.25</v>
          </cell>
        </row>
        <row r="375">
          <cell r="B375" t="str">
            <v>QY7290C3320</v>
          </cell>
          <cell r="C375" t="str">
            <v>C</v>
          </cell>
          <cell r="D375">
            <v>0.1</v>
          </cell>
          <cell r="E375">
            <v>0.05</v>
          </cell>
          <cell r="F375" t="str">
            <v>Neoplate, Air conditioning switch, No indication lamp, Perception of temperatuer, L/M/H, No logo</v>
          </cell>
          <cell r="G375">
            <v>15910</v>
          </cell>
          <cell r="H375">
            <v>3977.5</v>
          </cell>
          <cell r="I375">
            <v>50315.374999999993</v>
          </cell>
        </row>
        <row r="376">
          <cell r="B376" t="str">
            <v>QY7290C3321</v>
          </cell>
          <cell r="C376" t="str">
            <v>B</v>
          </cell>
          <cell r="D376">
            <v>0.1</v>
          </cell>
          <cell r="E376">
            <v>0.05</v>
          </cell>
          <cell r="F376" t="str">
            <v>Neoplate, Air conditioning switch, No indication lamp, Perception of temperatuer, L/M/H, logo</v>
          </cell>
          <cell r="G376">
            <v>15910</v>
          </cell>
          <cell r="H376">
            <v>3977.5</v>
          </cell>
          <cell r="I376">
            <v>50315.374999999993</v>
          </cell>
        </row>
        <row r="377">
          <cell r="B377" t="str">
            <v>QY7290C3330</v>
          </cell>
          <cell r="C377" t="str">
            <v>C</v>
          </cell>
          <cell r="D377">
            <v>0.1</v>
          </cell>
          <cell r="E377">
            <v>0.05</v>
          </cell>
          <cell r="F377" t="str">
            <v>Neoplate, Air conditioning switch, No indication lamp, Perception of temperatuer, OFF/L/M/H, No logo</v>
          </cell>
          <cell r="G377">
            <v>15910</v>
          </cell>
          <cell r="H377">
            <v>3977.5</v>
          </cell>
          <cell r="I377">
            <v>50315.374999999993</v>
          </cell>
        </row>
        <row r="378">
          <cell r="B378" t="str">
            <v>QY7290C3331</v>
          </cell>
          <cell r="C378" t="str">
            <v>C</v>
          </cell>
          <cell r="D378">
            <v>0.1</v>
          </cell>
          <cell r="E378">
            <v>0.05</v>
          </cell>
          <cell r="F378" t="str">
            <v>Neoplate, Air conditioning switch, No indication lamp, Perception of temperatuer, OFF/L/M/H, logo</v>
          </cell>
          <cell r="G378">
            <v>15910</v>
          </cell>
          <cell r="H378">
            <v>3977.5</v>
          </cell>
          <cell r="I378">
            <v>50315.374999999993</v>
          </cell>
        </row>
        <row r="379">
          <cell r="B379" t="str">
            <v>QY7290C4130</v>
          </cell>
          <cell r="C379" t="str">
            <v>C</v>
          </cell>
          <cell r="D379">
            <v>0.1</v>
          </cell>
          <cell r="E379">
            <v>0.05</v>
          </cell>
          <cell r="F379" t="str">
            <v>Neoplate, Air conditioning switch, Indication lamp, Absolute value setpoint, OFF/L/M/H, No logo</v>
          </cell>
          <cell r="G379">
            <v>18970</v>
          </cell>
          <cell r="H379">
            <v>4742.5</v>
          </cell>
          <cell r="I379">
            <v>59992.624999999993</v>
          </cell>
        </row>
        <row r="380">
          <cell r="B380" t="str">
            <v>QY7290C4131</v>
          </cell>
          <cell r="C380" t="str">
            <v>C</v>
          </cell>
          <cell r="D380">
            <v>0.1</v>
          </cell>
          <cell r="E380">
            <v>0.05</v>
          </cell>
          <cell r="F380" t="str">
            <v>Neoplate, Air conditioning switch, Indication lamp, Absolute value setpoint, OFF/L/M/H, logo</v>
          </cell>
          <cell r="G380">
            <v>18970</v>
          </cell>
          <cell r="H380">
            <v>4742.5</v>
          </cell>
          <cell r="I380">
            <v>59992.624999999993</v>
          </cell>
        </row>
        <row r="381">
          <cell r="B381" t="str">
            <v>QY7290D3010</v>
          </cell>
          <cell r="C381" t="str">
            <v>C</v>
          </cell>
          <cell r="D381">
            <v>0.06</v>
          </cell>
          <cell r="E381">
            <v>0.05</v>
          </cell>
          <cell r="F381" t="str">
            <v>Neoplate, Air conditioning switch, No indication lamp, Air conditioning switch, No logo</v>
          </cell>
          <cell r="G381">
            <v>11020</v>
          </cell>
          <cell r="H381">
            <v>2755</v>
          </cell>
          <cell r="I381">
            <v>34850.75</v>
          </cell>
        </row>
        <row r="382">
          <cell r="B382" t="str">
            <v>QY7290D3011</v>
          </cell>
          <cell r="C382" t="str">
            <v>B</v>
          </cell>
          <cell r="D382">
            <v>0.06</v>
          </cell>
          <cell r="E382">
            <v>0.05</v>
          </cell>
          <cell r="F382" t="str">
            <v>Neoplate, Air conditioning switch, No indication lamp, Air conditioning switch, logo</v>
          </cell>
          <cell r="G382">
            <v>11020</v>
          </cell>
          <cell r="H382">
            <v>2755</v>
          </cell>
          <cell r="I382">
            <v>34850.75</v>
          </cell>
        </row>
        <row r="383">
          <cell r="B383" t="str">
            <v>QY7290D3020</v>
          </cell>
          <cell r="C383" t="str">
            <v>C</v>
          </cell>
          <cell r="D383">
            <v>7.0000000000000007E-2</v>
          </cell>
          <cell r="E383">
            <v>0.05</v>
          </cell>
          <cell r="F383" t="str">
            <v>Neoplate, Air conditioning switch, No indication lamp, Air conditioning switch+L/M/H, No logo</v>
          </cell>
          <cell r="G383">
            <v>13460</v>
          </cell>
          <cell r="H383">
            <v>3365</v>
          </cell>
          <cell r="I383">
            <v>42567.25</v>
          </cell>
        </row>
        <row r="384">
          <cell r="B384" t="str">
            <v>QY7290D3021</v>
          </cell>
          <cell r="C384" t="str">
            <v>C</v>
          </cell>
          <cell r="D384">
            <v>7.0000000000000007E-2</v>
          </cell>
          <cell r="E384">
            <v>0.05</v>
          </cell>
          <cell r="F384" t="str">
            <v>Neoplate, Air conditioning switch, No indication lamp, Air conditioning switch+L/M/H, logo</v>
          </cell>
          <cell r="G384">
            <v>13460</v>
          </cell>
          <cell r="H384">
            <v>3365</v>
          </cell>
          <cell r="I384">
            <v>42567.25</v>
          </cell>
        </row>
        <row r="385">
          <cell r="B385" t="str">
            <v>QY7290D3100</v>
          </cell>
          <cell r="C385" t="str">
            <v>C</v>
          </cell>
          <cell r="D385">
            <v>0.06</v>
          </cell>
          <cell r="E385">
            <v>0.05</v>
          </cell>
          <cell r="F385" t="str">
            <v>Neoplate, Air conditioning switch, No indication lamp, Absolute value setpoint, No logo</v>
          </cell>
          <cell r="G385">
            <v>12240</v>
          </cell>
          <cell r="H385">
            <v>3060</v>
          </cell>
          <cell r="I385">
            <v>38709</v>
          </cell>
        </row>
        <row r="386">
          <cell r="B386" t="str">
            <v>QY7290D3101</v>
          </cell>
          <cell r="C386" t="str">
            <v>B</v>
          </cell>
          <cell r="D386">
            <v>0.06</v>
          </cell>
          <cell r="E386">
            <v>0.05</v>
          </cell>
          <cell r="F386" t="str">
            <v>Neoplate, Air conditioning switch, No indication lamp, Absolute value setpoint, logo</v>
          </cell>
          <cell r="G386">
            <v>12240</v>
          </cell>
          <cell r="H386">
            <v>3060</v>
          </cell>
          <cell r="I386">
            <v>38709</v>
          </cell>
        </row>
        <row r="387">
          <cell r="B387" t="str">
            <v>QY7290D3110</v>
          </cell>
          <cell r="C387" t="str">
            <v>C</v>
          </cell>
          <cell r="D387">
            <v>7.0000000000000007E-2</v>
          </cell>
          <cell r="E387">
            <v>0.05</v>
          </cell>
          <cell r="F387" t="str">
            <v>Neoplate, Air conditioning switch, No indication lamp, Absolute value setpoint, Air conditioning switch, No logo</v>
          </cell>
          <cell r="G387">
            <v>13460</v>
          </cell>
          <cell r="H387">
            <v>3365</v>
          </cell>
          <cell r="I387">
            <v>42567.25</v>
          </cell>
        </row>
        <row r="388">
          <cell r="B388" t="str">
            <v>QY7290D3111</v>
          </cell>
          <cell r="C388" t="str">
            <v>B</v>
          </cell>
          <cell r="D388">
            <v>7.0000000000000007E-2</v>
          </cell>
          <cell r="E388">
            <v>0.05</v>
          </cell>
          <cell r="F388" t="str">
            <v>Neoplate, Air conditioning switch, No indication lamp, Absolute value setpoint, Air conditioning switch, logo</v>
          </cell>
          <cell r="G388">
            <v>13460</v>
          </cell>
          <cell r="H388">
            <v>3365</v>
          </cell>
          <cell r="I388">
            <v>42567.25</v>
          </cell>
        </row>
        <row r="389">
          <cell r="B389" t="str">
            <v>QY7290D3120</v>
          </cell>
          <cell r="C389" t="str">
            <v>C</v>
          </cell>
          <cell r="D389">
            <v>0.1</v>
          </cell>
          <cell r="E389">
            <v>0.05</v>
          </cell>
          <cell r="F389" t="str">
            <v>Neoplate, Air conditioning switch, No indication lamp, Absolute value setpoint, L/M/H, No logo</v>
          </cell>
          <cell r="G389">
            <v>15910</v>
          </cell>
          <cell r="H389">
            <v>3977.5</v>
          </cell>
          <cell r="I389">
            <v>50315.374999999993</v>
          </cell>
        </row>
        <row r="390">
          <cell r="B390" t="str">
            <v>QY7290D3121</v>
          </cell>
          <cell r="C390" t="str">
            <v>B</v>
          </cell>
          <cell r="D390">
            <v>0.1</v>
          </cell>
          <cell r="E390">
            <v>0.05</v>
          </cell>
          <cell r="F390" t="str">
            <v>Neoplate, Air conditioning switch, No indication lamp, Absolute value setpoint, L/M/H, logo</v>
          </cell>
          <cell r="G390">
            <v>15910</v>
          </cell>
          <cell r="H390">
            <v>3977.5</v>
          </cell>
          <cell r="I390">
            <v>50315.374999999993</v>
          </cell>
        </row>
        <row r="391">
          <cell r="B391" t="str">
            <v>QY7290D3130</v>
          </cell>
          <cell r="C391" t="str">
            <v>C</v>
          </cell>
          <cell r="D391">
            <v>0.1</v>
          </cell>
          <cell r="E391">
            <v>0.05</v>
          </cell>
          <cell r="F391" t="str">
            <v>Neoplate, Air conditioning switch, No indication lamp, Absolute value setpoint, OFF/L/M/H, No logo</v>
          </cell>
          <cell r="G391">
            <v>15910</v>
          </cell>
          <cell r="H391">
            <v>3977.5</v>
          </cell>
          <cell r="I391">
            <v>50315.374999999993</v>
          </cell>
        </row>
        <row r="392">
          <cell r="B392" t="str">
            <v>QY7290D3131</v>
          </cell>
          <cell r="C392" t="str">
            <v>C</v>
          </cell>
          <cell r="D392">
            <v>0.1</v>
          </cell>
          <cell r="E392">
            <v>0.05</v>
          </cell>
          <cell r="F392" t="str">
            <v>Neoplate, Air conditioning switch, No indication lamp, Absolute value setpoint, OFF/L/M/H, logo</v>
          </cell>
          <cell r="G392">
            <v>15910</v>
          </cell>
          <cell r="H392">
            <v>3977.5</v>
          </cell>
          <cell r="I392">
            <v>50315.374999999993</v>
          </cell>
        </row>
        <row r="393">
          <cell r="B393" t="str">
            <v>QY7290D3200</v>
          </cell>
          <cell r="C393" t="str">
            <v>C</v>
          </cell>
          <cell r="D393">
            <v>0.06</v>
          </cell>
          <cell r="E393">
            <v>0.05</v>
          </cell>
          <cell r="F393" t="str">
            <v>Neoplate, Air conditioning switch, No indication lamp, Relative value setpoint, No logo</v>
          </cell>
          <cell r="G393">
            <v>12240</v>
          </cell>
          <cell r="H393">
            <v>3060</v>
          </cell>
          <cell r="I393">
            <v>38709</v>
          </cell>
        </row>
        <row r="394">
          <cell r="B394" t="str">
            <v>QY7290D3201</v>
          </cell>
          <cell r="C394" t="str">
            <v>B</v>
          </cell>
          <cell r="D394">
            <v>0.06</v>
          </cell>
          <cell r="E394">
            <v>0.05</v>
          </cell>
          <cell r="F394" t="str">
            <v>Neoplate, Air conditioning switch, No indication lamp, Relative value setpoint, logo</v>
          </cell>
          <cell r="G394">
            <v>12240</v>
          </cell>
          <cell r="H394">
            <v>3060</v>
          </cell>
          <cell r="I394">
            <v>38709</v>
          </cell>
        </row>
        <row r="395">
          <cell r="B395" t="str">
            <v>QY7290D3210</v>
          </cell>
          <cell r="C395" t="str">
            <v>C</v>
          </cell>
          <cell r="D395">
            <v>7.0000000000000007E-2</v>
          </cell>
          <cell r="E395">
            <v>0.05</v>
          </cell>
          <cell r="F395" t="str">
            <v>Neoplate, Air conditioning switch, No indication lamp, Relative value setpoint, Air conditioning switch, No logo</v>
          </cell>
          <cell r="G395">
            <v>13460</v>
          </cell>
          <cell r="H395">
            <v>3365</v>
          </cell>
          <cell r="I395">
            <v>42567.25</v>
          </cell>
        </row>
        <row r="396">
          <cell r="B396" t="str">
            <v>QY7290D3211</v>
          </cell>
          <cell r="C396" t="str">
            <v>B</v>
          </cell>
          <cell r="D396">
            <v>7.0000000000000007E-2</v>
          </cell>
          <cell r="E396">
            <v>0.05</v>
          </cell>
          <cell r="F396" t="str">
            <v>Neoplate, Air conditioning switch, No indication lamp, Relative value setpoint, Air conditioning switch, logo</v>
          </cell>
          <cell r="G396">
            <v>13460</v>
          </cell>
          <cell r="H396">
            <v>3365</v>
          </cell>
          <cell r="I396">
            <v>42567.25</v>
          </cell>
        </row>
        <row r="397">
          <cell r="B397" t="str">
            <v>QY7290D3220</v>
          </cell>
          <cell r="C397" t="str">
            <v>C</v>
          </cell>
          <cell r="D397">
            <v>0.1</v>
          </cell>
          <cell r="E397">
            <v>0.05</v>
          </cell>
          <cell r="F397" t="str">
            <v>Neoplate, Air conditioning switch, No indication lamp, Relative value setpoint, L/M/H,No logo</v>
          </cell>
          <cell r="G397">
            <v>15910</v>
          </cell>
          <cell r="H397">
            <v>3977.5</v>
          </cell>
          <cell r="I397">
            <v>50315.374999999993</v>
          </cell>
        </row>
        <row r="398">
          <cell r="B398" t="str">
            <v>QY7290D3221</v>
          </cell>
          <cell r="C398" t="str">
            <v>B</v>
          </cell>
          <cell r="D398">
            <v>0.1</v>
          </cell>
          <cell r="E398">
            <v>0.05</v>
          </cell>
          <cell r="F398" t="str">
            <v>Neoplate, Air conditioning switch, No indication lamp, Relative value setpoint, L/M/H,logo</v>
          </cell>
          <cell r="G398">
            <v>15910</v>
          </cell>
          <cell r="H398">
            <v>3977.5</v>
          </cell>
          <cell r="I398">
            <v>50315.374999999993</v>
          </cell>
        </row>
        <row r="399">
          <cell r="B399" t="str">
            <v>QY7290D3230</v>
          </cell>
          <cell r="C399" t="str">
            <v>C</v>
          </cell>
          <cell r="D399">
            <v>0.1</v>
          </cell>
          <cell r="E399">
            <v>0.05</v>
          </cell>
          <cell r="F399" t="str">
            <v>Neoplate, Air conditioning switch, No indication lamp, Relative value setpoint, OFF/L/M/H, No logo</v>
          </cell>
          <cell r="G399">
            <v>15910</v>
          </cell>
          <cell r="H399">
            <v>3977.5</v>
          </cell>
          <cell r="I399">
            <v>50315.374999999993</v>
          </cell>
        </row>
        <row r="400">
          <cell r="B400" t="str">
            <v>QY7290D3231</v>
          </cell>
          <cell r="C400" t="str">
            <v>C</v>
          </cell>
          <cell r="D400">
            <v>0.1</v>
          </cell>
          <cell r="E400">
            <v>0.05</v>
          </cell>
          <cell r="F400" t="str">
            <v>Neoplate, Air conditioning switch, No indication lamp, Relative value setpoint, OFF/L/M/H, logo</v>
          </cell>
          <cell r="G400">
            <v>15910</v>
          </cell>
          <cell r="H400">
            <v>3977.5</v>
          </cell>
          <cell r="I400">
            <v>50315.374999999993</v>
          </cell>
        </row>
        <row r="401">
          <cell r="B401" t="str">
            <v>QY7290D3300</v>
          </cell>
          <cell r="C401" t="str">
            <v>C</v>
          </cell>
          <cell r="D401">
            <v>0.06</v>
          </cell>
          <cell r="E401">
            <v>0.05</v>
          </cell>
          <cell r="F401" t="str">
            <v>Neoplate, Air conditioning switch, No indication lamp, Perception of temperatuer, No logo</v>
          </cell>
          <cell r="G401">
            <v>12240</v>
          </cell>
          <cell r="H401">
            <v>3060</v>
          </cell>
          <cell r="I401">
            <v>38709</v>
          </cell>
        </row>
        <row r="402">
          <cell r="B402" t="str">
            <v>QY7290D3301</v>
          </cell>
          <cell r="C402" t="str">
            <v>C</v>
          </cell>
          <cell r="D402">
            <v>0.06</v>
          </cell>
          <cell r="E402">
            <v>0.05</v>
          </cell>
          <cell r="F402" t="str">
            <v>Neoplate, Air conditioning switch, No indication lamp, Perception of temperatuer, logo</v>
          </cell>
          <cell r="G402">
            <v>12240</v>
          </cell>
          <cell r="H402">
            <v>3060</v>
          </cell>
          <cell r="I402">
            <v>38709</v>
          </cell>
        </row>
        <row r="403">
          <cell r="B403" t="str">
            <v>QY7290D3310</v>
          </cell>
          <cell r="C403" t="str">
            <v>C</v>
          </cell>
          <cell r="D403">
            <v>7.0000000000000007E-2</v>
          </cell>
          <cell r="E403">
            <v>0.05</v>
          </cell>
          <cell r="F403" t="str">
            <v>Neoplate, Air conditioning switch, No indication lamp, Perception of temperatuer, Air conditioning switch, No logo</v>
          </cell>
          <cell r="G403">
            <v>13460</v>
          </cell>
          <cell r="H403">
            <v>3365</v>
          </cell>
          <cell r="I403">
            <v>42567.25</v>
          </cell>
        </row>
        <row r="404">
          <cell r="B404" t="str">
            <v>QY7290D3311</v>
          </cell>
          <cell r="C404" t="str">
            <v>B</v>
          </cell>
          <cell r="D404">
            <v>7.0000000000000007E-2</v>
          </cell>
          <cell r="E404">
            <v>0.05</v>
          </cell>
          <cell r="F404" t="str">
            <v>Neoplate, Air conditioning switch, No indication lamp, Perception of temperatuer, Air conditioning switch, logo</v>
          </cell>
          <cell r="G404">
            <v>13460</v>
          </cell>
          <cell r="H404">
            <v>3365</v>
          </cell>
          <cell r="I404">
            <v>42567.25</v>
          </cell>
        </row>
        <row r="405">
          <cell r="B405" t="str">
            <v>QY7290D3320</v>
          </cell>
          <cell r="C405" t="str">
            <v>C</v>
          </cell>
          <cell r="D405">
            <v>0.1</v>
          </cell>
          <cell r="E405">
            <v>0.05</v>
          </cell>
          <cell r="F405" t="str">
            <v>Neoplate, Air conditioning switch, No indication lamp, Perception of temperatuer, L/M/H, No logo</v>
          </cell>
          <cell r="G405">
            <v>15910</v>
          </cell>
          <cell r="H405">
            <v>3977.5</v>
          </cell>
          <cell r="I405">
            <v>50315.374999999993</v>
          </cell>
        </row>
        <row r="406">
          <cell r="B406" t="str">
            <v>QY7290D3321</v>
          </cell>
          <cell r="C406" t="str">
            <v>B</v>
          </cell>
          <cell r="D406">
            <v>0.1</v>
          </cell>
          <cell r="E406">
            <v>0.05</v>
          </cell>
          <cell r="F406" t="str">
            <v>Neoplate, Air conditioning switch, No indication lamp, Perception of temperatuer, L/M/H, logo</v>
          </cell>
          <cell r="G406">
            <v>15910</v>
          </cell>
          <cell r="H406">
            <v>3977.5</v>
          </cell>
          <cell r="I406">
            <v>50315.374999999993</v>
          </cell>
        </row>
        <row r="407">
          <cell r="B407" t="str">
            <v>QY7290D3330</v>
          </cell>
          <cell r="C407" t="str">
            <v>C</v>
          </cell>
          <cell r="D407">
            <v>0.1</v>
          </cell>
          <cell r="E407">
            <v>0.05</v>
          </cell>
          <cell r="F407" t="str">
            <v>Neoplate, Air conditioning switch, No indication lamp, Perception of temperatuer, OFF/L/M/H, No logo</v>
          </cell>
          <cell r="G407">
            <v>15910</v>
          </cell>
          <cell r="H407">
            <v>3977.5</v>
          </cell>
          <cell r="I407">
            <v>50315.374999999993</v>
          </cell>
        </row>
        <row r="408">
          <cell r="B408" t="str">
            <v>QY7290D3331</v>
          </cell>
          <cell r="C408" t="str">
            <v>C</v>
          </cell>
          <cell r="D408">
            <v>0.1</v>
          </cell>
          <cell r="E408">
            <v>0.05</v>
          </cell>
          <cell r="F408" t="str">
            <v>Neoplate, Air conditioning switch, No indication lamp, Perception of temperatuer, OFF/L/M/H, logo</v>
          </cell>
          <cell r="G408">
            <v>15910</v>
          </cell>
          <cell r="H408">
            <v>3977.5</v>
          </cell>
          <cell r="I408">
            <v>50315.374999999993</v>
          </cell>
        </row>
        <row r="409">
          <cell r="B409" t="str">
            <v>QY7290D4130</v>
          </cell>
          <cell r="C409" t="str">
            <v>C</v>
          </cell>
          <cell r="D409">
            <v>0.1</v>
          </cell>
          <cell r="E409">
            <v>0.05</v>
          </cell>
          <cell r="F409" t="str">
            <v>Neoplate, Air conditioning switch, Indication lamp, Absolute value setpoint, OFF/L/M/H, No logo</v>
          </cell>
          <cell r="G409">
            <v>18970</v>
          </cell>
          <cell r="H409">
            <v>4742.5</v>
          </cell>
          <cell r="I409">
            <v>59992.624999999993</v>
          </cell>
        </row>
        <row r="410">
          <cell r="B410" t="str">
            <v>QY7290D4131</v>
          </cell>
          <cell r="C410" t="str">
            <v>C</v>
          </cell>
          <cell r="D410">
            <v>0.1</v>
          </cell>
          <cell r="E410">
            <v>0.05</v>
          </cell>
          <cell r="F410" t="str">
            <v>Neoplate, Air conditioning switch, Indication lamp, Absolute value setpoint, OFF/L/M/H, logo</v>
          </cell>
          <cell r="G410">
            <v>18970</v>
          </cell>
          <cell r="H410">
            <v>4742.5</v>
          </cell>
          <cell r="I410">
            <v>59992.624999999993</v>
          </cell>
        </row>
        <row r="411">
          <cell r="B411" t="str">
            <v>R200DA00001</v>
          </cell>
          <cell r="C411" t="str">
            <v>B</v>
          </cell>
          <cell r="D411">
            <v>0.432</v>
          </cell>
          <cell r="E411">
            <v>0</v>
          </cell>
          <cell r="F411" t="str">
            <v>Digital Indicating Controller, relay output, time proportional PID, power supply  100 to 240 VAC 50/60Hz</v>
          </cell>
          <cell r="G411">
            <v>69677</v>
          </cell>
          <cell r="H411">
            <v>17419.25</v>
          </cell>
          <cell r="I411">
            <v>220353.51249999998</v>
          </cell>
        </row>
        <row r="412">
          <cell r="B412" t="str">
            <v>R200DA000D1</v>
          </cell>
          <cell r="C412" t="str">
            <v>B</v>
          </cell>
          <cell r="D412">
            <v>0.44800000000000001</v>
          </cell>
          <cell r="E412">
            <v>0</v>
          </cell>
          <cell r="F412" t="str">
            <v>Digital Indicating Controller, relay output, time proportional PID, test report attached, power supply  100 to 240 VAC 50/60Hz</v>
          </cell>
          <cell r="G412">
            <v>71127</v>
          </cell>
          <cell r="H412">
            <v>17781.75</v>
          </cell>
          <cell r="I412">
            <v>224939.13749999998</v>
          </cell>
        </row>
        <row r="413">
          <cell r="B413" t="str">
            <v>R200DA000E1</v>
          </cell>
          <cell r="C413" t="str">
            <v>B</v>
          </cell>
          <cell r="D413">
            <v>0.44800000000000001</v>
          </cell>
          <cell r="E413">
            <v>0</v>
          </cell>
          <cell r="F413" t="str">
            <v>Digital Indicating Controller, relay output, time proportional PID, measures against zener barriers, test report attached, power supply  100 to 240 VAC 50/60Hz</v>
          </cell>
          <cell r="G413">
            <v>71127</v>
          </cell>
          <cell r="H413">
            <v>17781.75</v>
          </cell>
          <cell r="I413">
            <v>224939.13749999998</v>
          </cell>
        </row>
        <row r="414">
          <cell r="B414" t="str">
            <v>R200DA000Z1</v>
          </cell>
          <cell r="C414" t="str">
            <v>B</v>
          </cell>
          <cell r="D414">
            <v>0.44800000000000001</v>
          </cell>
          <cell r="E414">
            <v>0</v>
          </cell>
          <cell r="F414" t="str">
            <v>Digital Indicating Controller, relay output, time proportional PID, measures against zener barriers, power supply  100 to 240 VAC 50/60Hz</v>
          </cell>
          <cell r="G414">
            <v>69677</v>
          </cell>
          <cell r="H414">
            <v>17419.25</v>
          </cell>
          <cell r="I414">
            <v>220353.51249999998</v>
          </cell>
        </row>
        <row r="415">
          <cell r="B415" t="str">
            <v>R200DA00101</v>
          </cell>
          <cell r="C415" t="str">
            <v>B</v>
          </cell>
          <cell r="D415">
            <v>0.44900000000000001</v>
          </cell>
          <cell r="E415">
            <v>0</v>
          </cell>
          <cell r="F415" t="str">
            <v>Digital Indicating Controller, relay output, time proportional PID, event X 2 pts, power supply  100 to 240 VAC 50/60Hz</v>
          </cell>
          <cell r="G415">
            <v>73995</v>
          </cell>
          <cell r="H415">
            <v>18498.75</v>
          </cell>
          <cell r="I415">
            <v>234009.18749999997</v>
          </cell>
        </row>
        <row r="416">
          <cell r="B416" t="str">
            <v>R200DA001D1</v>
          </cell>
          <cell r="C416" t="str">
            <v>B</v>
          </cell>
          <cell r="D416">
            <v>0.46800000000000003</v>
          </cell>
          <cell r="E416">
            <v>0</v>
          </cell>
          <cell r="F416" t="str">
            <v>Digital Indicating Controller, relay output, time proportional PID, event X 2 pts, test report attached, power supply  100 to 240 VAC 50/60Hz</v>
          </cell>
          <cell r="G416">
            <v>75457</v>
          </cell>
          <cell r="H416">
            <v>18864.25</v>
          </cell>
          <cell r="I416">
            <v>238632.76249999998</v>
          </cell>
        </row>
        <row r="417">
          <cell r="B417" t="str">
            <v>R200DA001E1</v>
          </cell>
          <cell r="C417" t="str">
            <v>B</v>
          </cell>
          <cell r="D417">
            <v>0.46800000000000003</v>
          </cell>
          <cell r="E417">
            <v>0</v>
          </cell>
          <cell r="F417" t="str">
            <v>Digital Indicating Controller, relay output, time proportional PID, event X 2 pts, measures against zener barriers, test report attached, power supply  100 to 240 VAC 50/60Hz</v>
          </cell>
          <cell r="G417">
            <v>75457</v>
          </cell>
          <cell r="H417">
            <v>18864.25</v>
          </cell>
          <cell r="I417">
            <v>238632.76249999998</v>
          </cell>
        </row>
        <row r="418">
          <cell r="B418" t="str">
            <v>R200DA001Z1</v>
          </cell>
          <cell r="C418" t="str">
            <v>B</v>
          </cell>
          <cell r="D418">
            <v>0.46800000000000003</v>
          </cell>
          <cell r="E418">
            <v>0</v>
          </cell>
          <cell r="F418" t="str">
            <v>Digital Indicating Controller, relay output, time proportional PID, event X 2 pts, measures against zener barriers, power supply  100 to 240 VAC 50/60Hz</v>
          </cell>
          <cell r="G418">
            <v>73995</v>
          </cell>
          <cell r="H418">
            <v>18498.75</v>
          </cell>
          <cell r="I418">
            <v>234009.18749999997</v>
          </cell>
        </row>
        <row r="419">
          <cell r="B419" t="str">
            <v>R200DA00601</v>
          </cell>
          <cell r="C419" t="str">
            <v>B</v>
          </cell>
          <cell r="D419">
            <v>0.45900000000000002</v>
          </cell>
          <cell r="E419">
            <v>0</v>
          </cell>
          <cell r="F419" t="str">
            <v>Digital Indicating Controller, relay output, time proportional PID, event X 2 pts + aux. Output, power supply  100 to 240 VAC 50/60Hz</v>
          </cell>
          <cell r="G419">
            <v>79712</v>
          </cell>
          <cell r="H419">
            <v>19928</v>
          </cell>
          <cell r="I419">
            <v>252089.19999999998</v>
          </cell>
        </row>
        <row r="420">
          <cell r="B420" t="str">
            <v>R200DA006D1</v>
          </cell>
          <cell r="C420" t="str">
            <v>B</v>
          </cell>
          <cell r="D420">
            <v>0.47599999999999998</v>
          </cell>
          <cell r="E420">
            <v>0</v>
          </cell>
          <cell r="F420" t="str">
            <v>Digital Indicating Controller, relay output, time proportional PID, event X 2 pts + aux. output, test report attached, power supply  100 to 240 VAC 50/60Hz</v>
          </cell>
          <cell r="G420">
            <v>81175</v>
          </cell>
          <cell r="H420">
            <v>20293.75</v>
          </cell>
          <cell r="I420">
            <v>256715.93749999997</v>
          </cell>
        </row>
        <row r="421">
          <cell r="B421" t="str">
            <v>R200DA006E1</v>
          </cell>
          <cell r="C421" t="str">
            <v>B</v>
          </cell>
          <cell r="D421">
            <v>0.47599999999999998</v>
          </cell>
          <cell r="E421">
            <v>0</v>
          </cell>
          <cell r="F421" t="str">
            <v>Digital Indicating Controller, relay output, time proportional PID, event X 2 pts + aux. output, measures against zener barriers, test report attached, power supply  100 to 240 VAC 50/60Hz</v>
          </cell>
          <cell r="G421">
            <v>81175</v>
          </cell>
          <cell r="H421">
            <v>20293.75</v>
          </cell>
          <cell r="I421">
            <v>256715.93749999997</v>
          </cell>
        </row>
        <row r="422">
          <cell r="B422" t="str">
            <v>R200DA006Z1</v>
          </cell>
          <cell r="C422" t="str">
            <v>B</v>
          </cell>
          <cell r="D422">
            <v>0.47599999999999998</v>
          </cell>
          <cell r="E422">
            <v>0</v>
          </cell>
          <cell r="F422" t="str">
            <v>Digital Indicating Controller, relay output, time proportional PID, event X 2 pts + aux. output, measures against zener barriers, power supply  100 to 240 VAC 50/60Hz</v>
          </cell>
          <cell r="G422">
            <v>79712</v>
          </cell>
          <cell r="H422">
            <v>19928</v>
          </cell>
          <cell r="I422">
            <v>252089.19999999998</v>
          </cell>
        </row>
        <row r="423">
          <cell r="B423" t="str">
            <v>R205GA00001</v>
          </cell>
          <cell r="C423" t="str">
            <v>B</v>
          </cell>
          <cell r="D423">
            <v>0.434</v>
          </cell>
          <cell r="E423">
            <v>0</v>
          </cell>
          <cell r="F423" t="str">
            <v>Digital Indicating Controller, current output, continuous PID, power supply  100 to 240 VAC 50/60Hz</v>
          </cell>
          <cell r="G423">
            <v>75057</v>
          </cell>
          <cell r="H423">
            <v>18764.25</v>
          </cell>
          <cell r="I423">
            <v>237367.76249999998</v>
          </cell>
        </row>
        <row r="424">
          <cell r="B424" t="str">
            <v>R205GA000D1</v>
          </cell>
          <cell r="C424" t="str">
            <v>B</v>
          </cell>
          <cell r="D424">
            <v>0.45200000000000001</v>
          </cell>
          <cell r="E424">
            <v>0</v>
          </cell>
          <cell r="F424" t="str">
            <v>Digital Indicating Controller, current output, continuous PID, test report attached, power supply  100 to 240 VAC 50/60Hz</v>
          </cell>
          <cell r="G424">
            <v>76519</v>
          </cell>
          <cell r="H424">
            <v>19129.75</v>
          </cell>
          <cell r="I424">
            <v>241991.33749999999</v>
          </cell>
        </row>
        <row r="425">
          <cell r="B425" t="str">
            <v>R205GA000E1</v>
          </cell>
          <cell r="C425" t="str">
            <v>B</v>
          </cell>
          <cell r="D425">
            <v>0.45200000000000001</v>
          </cell>
          <cell r="E425">
            <v>0</v>
          </cell>
          <cell r="F425" t="str">
            <v>Digital Indicating Controller, current output, continuous PID, measures against zener barriers, test report attached, power supply  100 to 240 VAC 50/60Hz</v>
          </cell>
          <cell r="G425">
            <v>76519</v>
          </cell>
          <cell r="H425">
            <v>19129.75</v>
          </cell>
          <cell r="I425">
            <v>241991.33749999999</v>
          </cell>
        </row>
        <row r="426">
          <cell r="B426" t="str">
            <v>R205GA000Z1</v>
          </cell>
          <cell r="C426" t="str">
            <v>B</v>
          </cell>
          <cell r="D426">
            <v>0.45200000000000001</v>
          </cell>
          <cell r="E426">
            <v>0</v>
          </cell>
          <cell r="F426" t="str">
            <v>Digital Indicating Controller, current output, continuous PID, measures against zener barriers, power supply  100 to 240 VAC 50/60Hz</v>
          </cell>
          <cell r="G426">
            <v>75057</v>
          </cell>
          <cell r="H426">
            <v>18764.25</v>
          </cell>
          <cell r="I426">
            <v>237367.76249999998</v>
          </cell>
        </row>
        <row r="427">
          <cell r="B427" t="str">
            <v>R205GA00101</v>
          </cell>
          <cell r="C427" t="str">
            <v>B</v>
          </cell>
          <cell r="D427">
            <v>0</v>
          </cell>
          <cell r="E427">
            <v>0</v>
          </cell>
          <cell r="F427" t="str">
            <v>Digital Indicating Controller, current output, continuous PID, event X 2 pts, power supply  100 to 240 VAC 50/60Hz</v>
          </cell>
          <cell r="G427">
            <v>76301</v>
          </cell>
          <cell r="H427">
            <v>19075.25</v>
          </cell>
          <cell r="I427">
            <v>241301.91249999998</v>
          </cell>
        </row>
        <row r="428">
          <cell r="B428" t="str">
            <v>R205GA001D1</v>
          </cell>
          <cell r="C428" t="str">
            <v>B</v>
          </cell>
          <cell r="D428">
            <v>0</v>
          </cell>
          <cell r="E428">
            <v>0</v>
          </cell>
          <cell r="F428" t="str">
            <v>Digital Indicating Controller, current output, continuous PID, event X 2 pts, test report attached, power supply  100 to 240 VAC 50/60Hz</v>
          </cell>
          <cell r="G428">
            <v>77750</v>
          </cell>
          <cell r="H428">
            <v>19437.5</v>
          </cell>
          <cell r="I428">
            <v>245884.37499999997</v>
          </cell>
        </row>
        <row r="429">
          <cell r="B429" t="str">
            <v>R205GA001Z1</v>
          </cell>
          <cell r="C429" t="str">
            <v>B</v>
          </cell>
          <cell r="D429">
            <v>0</v>
          </cell>
          <cell r="E429">
            <v>0</v>
          </cell>
          <cell r="F429" t="str">
            <v>Digital Indicating Controller, current output, continuous PID, event X 2 pts, measures against zener barriers, power supply  100 to 240 VAC 50/60Hz</v>
          </cell>
          <cell r="G429">
            <v>76301</v>
          </cell>
          <cell r="H429">
            <v>19075.25</v>
          </cell>
          <cell r="I429">
            <v>241301.91249999998</v>
          </cell>
        </row>
        <row r="430">
          <cell r="B430" t="str">
            <v>R205GA00601</v>
          </cell>
          <cell r="C430" t="str">
            <v>B</v>
          </cell>
          <cell r="D430">
            <v>0.47399999999999998</v>
          </cell>
          <cell r="E430">
            <v>0</v>
          </cell>
          <cell r="F430" t="str">
            <v>Digital Indicating Controller, current output, continuous PID, event X 2 pts + aux. Output, power supply  100 to 240 VAC 50/60Hz</v>
          </cell>
          <cell r="G430">
            <v>81662</v>
          </cell>
          <cell r="H430">
            <v>20415.5</v>
          </cell>
          <cell r="I430">
            <v>258256.07499999998</v>
          </cell>
        </row>
        <row r="431">
          <cell r="B431" t="str">
            <v>R205GA006D1</v>
          </cell>
          <cell r="C431" t="str">
            <v>B</v>
          </cell>
          <cell r="D431">
            <v>0.47399999999999998</v>
          </cell>
          <cell r="E431">
            <v>0</v>
          </cell>
          <cell r="F431" t="str">
            <v>Digital Indicating Controller, current output, continuous PID, event X 2 pts + aux. output, test report attached, power supply  100 to 240 VAC 50/60Hz</v>
          </cell>
          <cell r="G431">
            <v>83124</v>
          </cell>
          <cell r="H431">
            <v>20781</v>
          </cell>
          <cell r="I431">
            <v>262879.64999999997</v>
          </cell>
        </row>
        <row r="432">
          <cell r="B432" t="str">
            <v>R205GA006E1</v>
          </cell>
          <cell r="C432" t="str">
            <v>B</v>
          </cell>
          <cell r="D432">
            <v>0.47399999999999998</v>
          </cell>
          <cell r="E432">
            <v>0</v>
          </cell>
          <cell r="F432" t="str">
            <v>Digital Indicating Controller, current output, continuous PID, event X 2 pts + aux. output, measures against zener barriers, test report attached, power supply  100 to 240 VAC 50/60Hz</v>
          </cell>
          <cell r="G432">
            <v>83124</v>
          </cell>
          <cell r="H432">
            <v>20781</v>
          </cell>
          <cell r="I432">
            <v>262879.64999999997</v>
          </cell>
        </row>
        <row r="433">
          <cell r="B433" t="str">
            <v>R205GA006Z1</v>
          </cell>
          <cell r="C433" t="str">
            <v>B</v>
          </cell>
          <cell r="D433">
            <v>0.47399999999999998</v>
          </cell>
          <cell r="E433">
            <v>0</v>
          </cell>
          <cell r="F433" t="str">
            <v>Digital Indicating Controller, current output, continuous PID, event X 2 pts + aux. output, measures against zener barriers, power supply  100 to 240 VAC 50/60Hz</v>
          </cell>
          <cell r="G433">
            <v>81662</v>
          </cell>
          <cell r="H433">
            <v>20415.5</v>
          </cell>
          <cell r="I433">
            <v>258256.07499999998</v>
          </cell>
        </row>
        <row r="434">
          <cell r="B434" t="str">
            <v>R210DA00001</v>
          </cell>
          <cell r="C434" t="str">
            <v>B</v>
          </cell>
          <cell r="D434">
            <v>0.56999999999999995</v>
          </cell>
          <cell r="E434">
            <v>0</v>
          </cell>
          <cell r="F434" t="str">
            <v>Digital Indicating Controller, relay output, time proportional PID, power supply  100 to 240 VAC 50/60Hz</v>
          </cell>
          <cell r="G434">
            <v>71377</v>
          </cell>
          <cell r="H434">
            <v>17844.25</v>
          </cell>
          <cell r="I434">
            <v>225729.76249999998</v>
          </cell>
        </row>
        <row r="435">
          <cell r="B435" t="str">
            <v>R210DA000D1</v>
          </cell>
          <cell r="C435" t="str">
            <v>B</v>
          </cell>
          <cell r="D435">
            <v>0.56999999999999995</v>
          </cell>
          <cell r="E435">
            <v>0</v>
          </cell>
          <cell r="F435" t="str">
            <v>Digital Indicating Controller, relay output, time proportional PID, test report attached, power supply  100 to 240 VAC 50/60Hz</v>
          </cell>
          <cell r="G435">
            <v>72833</v>
          </cell>
          <cell r="H435">
            <v>18208.25</v>
          </cell>
          <cell r="I435">
            <v>230334.36249999999</v>
          </cell>
        </row>
        <row r="436">
          <cell r="B436" t="str">
            <v>R210DA000Z1</v>
          </cell>
          <cell r="C436" t="str">
            <v>B</v>
          </cell>
          <cell r="D436">
            <v>0.56999999999999995</v>
          </cell>
          <cell r="E436">
            <v>0</v>
          </cell>
          <cell r="F436" t="str">
            <v>Digital Indicating Controller, relay output, time proportional PID, measures against zener barriers, power supply  100 to 240 VAC 50/60Hz</v>
          </cell>
          <cell r="G436">
            <v>71377</v>
          </cell>
          <cell r="H436">
            <v>17844.25</v>
          </cell>
          <cell r="I436">
            <v>225729.76249999998</v>
          </cell>
        </row>
        <row r="437">
          <cell r="B437" t="str">
            <v>R210DA00101</v>
          </cell>
          <cell r="C437" t="str">
            <v>B</v>
          </cell>
          <cell r="D437">
            <v>0.56999999999999995</v>
          </cell>
          <cell r="E437">
            <v>0</v>
          </cell>
          <cell r="F437" t="str">
            <v>Digital Indicating Controller, relay output, time proportional PID, event X 2 pts, power supply  100 to 240 VAC 50/60Hz</v>
          </cell>
          <cell r="G437">
            <v>75701</v>
          </cell>
          <cell r="H437">
            <v>18925.25</v>
          </cell>
          <cell r="I437">
            <v>239404.41249999998</v>
          </cell>
        </row>
        <row r="438">
          <cell r="B438" t="str">
            <v>R210DA001D1</v>
          </cell>
          <cell r="C438" t="str">
            <v>B</v>
          </cell>
          <cell r="D438">
            <v>0.56999999999999995</v>
          </cell>
          <cell r="E438">
            <v>0</v>
          </cell>
          <cell r="F438" t="str">
            <v>Digital Indicating Controller, relay output, time proportional PID, event X 2 pts, test report attached, power supply  100 to 240 VAC 50/60Hz</v>
          </cell>
          <cell r="G438">
            <v>77163</v>
          </cell>
          <cell r="H438">
            <v>19290.75</v>
          </cell>
          <cell r="I438">
            <v>244027.98749999999</v>
          </cell>
        </row>
        <row r="439">
          <cell r="B439" t="str">
            <v>R210DA001Z1</v>
          </cell>
          <cell r="C439" t="str">
            <v>B</v>
          </cell>
          <cell r="D439">
            <v>0.56999999999999995</v>
          </cell>
          <cell r="E439">
            <v>0</v>
          </cell>
          <cell r="F439" t="str">
            <v>Digital Indicating Controller, relay output, time proportional PID, event X 2 pts, measures against zener barriers, power supply  100 to 240 VAC 50/60Hz</v>
          </cell>
          <cell r="G439">
            <v>75701</v>
          </cell>
          <cell r="H439">
            <v>18925.25</v>
          </cell>
          <cell r="I439">
            <v>239404.41249999998</v>
          </cell>
        </row>
        <row r="440">
          <cell r="B440" t="str">
            <v>R210DA00201</v>
          </cell>
          <cell r="C440" t="str">
            <v>B</v>
          </cell>
          <cell r="D440">
            <v>0.56999999999999995</v>
          </cell>
          <cell r="E440">
            <v>0</v>
          </cell>
          <cell r="F440" t="str">
            <v>Digital Indicating Controller, relay output, time proportional PID, event X 2 pts + aux. Output, power supply  100 to 240 VAC 50/60Hz</v>
          </cell>
          <cell r="G440">
            <v>81412</v>
          </cell>
          <cell r="H440">
            <v>20353</v>
          </cell>
          <cell r="I440">
            <v>257465.44999999998</v>
          </cell>
        </row>
        <row r="441">
          <cell r="B441" t="str">
            <v>R210DA002D1</v>
          </cell>
          <cell r="C441" t="str">
            <v>B</v>
          </cell>
          <cell r="D441">
            <v>0.56999999999999995</v>
          </cell>
          <cell r="E441">
            <v>0</v>
          </cell>
          <cell r="F441" t="str">
            <v>Digital Indicating Controller, relay output, time proportional PID, event X 2 pts + aux. output, test report attached, power supply  100 to 240 VAC 50/60Hz</v>
          </cell>
          <cell r="G441">
            <v>82880</v>
          </cell>
          <cell r="H441">
            <v>20720</v>
          </cell>
          <cell r="I441">
            <v>262107.99999999997</v>
          </cell>
        </row>
        <row r="442">
          <cell r="B442" t="str">
            <v>R210DA002Z1</v>
          </cell>
          <cell r="C442" t="str">
            <v>B</v>
          </cell>
          <cell r="D442">
            <v>0.56999999999999995</v>
          </cell>
          <cell r="E442">
            <v>0</v>
          </cell>
          <cell r="F442" t="str">
            <v>Digital Indicating Controller, relay output, time proportional PID, event X 2 pts + aux. output, measures against zener barriers, power supply  100 to 240 VAC 50/60Hz</v>
          </cell>
          <cell r="G442">
            <v>81412</v>
          </cell>
          <cell r="H442">
            <v>20353</v>
          </cell>
          <cell r="I442">
            <v>257465.44999999998</v>
          </cell>
        </row>
        <row r="443">
          <cell r="B443" t="str">
            <v>R210DA00501</v>
          </cell>
          <cell r="C443" t="str">
            <v>B</v>
          </cell>
          <cell r="D443">
            <v>0.56999999999999995</v>
          </cell>
          <cell r="E443">
            <v>0</v>
          </cell>
          <cell r="F443" t="str">
            <v>Digital Indicating Controller, current output, time proportional PID, event X 3 pts + aux. Output, power supply  100 to 240 VAC 50/60Hz</v>
          </cell>
          <cell r="G443">
            <v>93690</v>
          </cell>
          <cell r="H443">
            <v>23422.5</v>
          </cell>
          <cell r="I443">
            <v>296294.625</v>
          </cell>
        </row>
        <row r="444">
          <cell r="B444" t="str">
            <v>R210DA005D1</v>
          </cell>
          <cell r="C444" t="str">
            <v>B</v>
          </cell>
          <cell r="D444">
            <v>0.56999999999999995</v>
          </cell>
          <cell r="E444">
            <v>0</v>
          </cell>
          <cell r="F444" t="str">
            <v>Digital Indicating Controller, current output, time proportional PID, event X 3 pts + aux. output, test report attached, power supply  100 to 240 VAC 50/60Hz</v>
          </cell>
          <cell r="G444">
            <v>95127</v>
          </cell>
          <cell r="H444">
            <v>23781.75</v>
          </cell>
          <cell r="I444">
            <v>300839.13749999995</v>
          </cell>
        </row>
        <row r="445">
          <cell r="B445" t="str">
            <v>R210DA005E1</v>
          </cell>
          <cell r="C445" t="str">
            <v>B</v>
          </cell>
          <cell r="D445">
            <v>0.56999999999999995</v>
          </cell>
          <cell r="E445">
            <v>0</v>
          </cell>
          <cell r="F445" t="str">
            <v>Digital Indicating Controller, current output, time proportional PID, event X 3 pts + aux. output, measures against zener barriers, test report attached, power supply  100 to 240 VAC 50/60Hz</v>
          </cell>
          <cell r="G445">
            <v>95127</v>
          </cell>
          <cell r="H445">
            <v>23781.75</v>
          </cell>
          <cell r="I445">
            <v>300839.13749999995</v>
          </cell>
        </row>
        <row r="446">
          <cell r="B446" t="str">
            <v>R210DA005Z1</v>
          </cell>
          <cell r="C446" t="str">
            <v>B</v>
          </cell>
          <cell r="D446">
            <v>0.56999999999999995</v>
          </cell>
          <cell r="E446">
            <v>0</v>
          </cell>
          <cell r="F446" t="str">
            <v>Digital Indicating Controller, current output, time proportional PID, event X 3 pts + aux. output, measures against zener barriers, power supply  100 to 240 VAC 50/60Hz</v>
          </cell>
          <cell r="G446">
            <v>93690</v>
          </cell>
          <cell r="H446">
            <v>23422.5</v>
          </cell>
          <cell r="I446">
            <v>296294.625</v>
          </cell>
        </row>
        <row r="447">
          <cell r="B447" t="str">
            <v>R215GA00001</v>
          </cell>
          <cell r="C447" t="str">
            <v>B</v>
          </cell>
          <cell r="D447">
            <v>0.56999999999999995</v>
          </cell>
          <cell r="E447">
            <v>0</v>
          </cell>
          <cell r="F447" t="str">
            <v>Digital Indicating Controller, current output, continuous PID, power supply  100 to 240 VAC 50/60Hz</v>
          </cell>
          <cell r="G447">
            <v>76757</v>
          </cell>
          <cell r="H447">
            <v>19189.25</v>
          </cell>
          <cell r="I447">
            <v>242744.01249999998</v>
          </cell>
        </row>
        <row r="448">
          <cell r="B448" t="str">
            <v>R215GA000D1</v>
          </cell>
          <cell r="C448" t="str">
            <v>B</v>
          </cell>
          <cell r="D448">
            <v>0.56999999999999995</v>
          </cell>
          <cell r="E448">
            <v>0</v>
          </cell>
          <cell r="F448" t="str">
            <v>Digital Indicating Controller, current output, continuous PID, test report attached, power supply  100 to 240 VAC 50/60Hz</v>
          </cell>
          <cell r="G448">
            <v>78219</v>
          </cell>
          <cell r="H448">
            <v>19554.75</v>
          </cell>
          <cell r="I448">
            <v>247367.58749999999</v>
          </cell>
        </row>
        <row r="449">
          <cell r="B449" t="str">
            <v>R215GA000E1</v>
          </cell>
          <cell r="C449" t="str">
            <v>B</v>
          </cell>
          <cell r="D449">
            <v>0.56999999999999995</v>
          </cell>
          <cell r="E449">
            <v>0</v>
          </cell>
          <cell r="F449" t="str">
            <v>Digital Indicating Controller, current output, continuous PID, measures against zener barriers, test report attached, power supply  100 to 240 VAC 50/60Hz</v>
          </cell>
          <cell r="G449">
            <v>78219</v>
          </cell>
          <cell r="H449">
            <v>19554.75</v>
          </cell>
          <cell r="I449">
            <v>247367.58749999999</v>
          </cell>
        </row>
        <row r="450">
          <cell r="B450" t="str">
            <v>R215GA000Z1</v>
          </cell>
          <cell r="C450" t="str">
            <v>B</v>
          </cell>
          <cell r="D450">
            <v>0.56999999999999995</v>
          </cell>
          <cell r="E450">
            <v>0</v>
          </cell>
          <cell r="F450" t="str">
            <v>Digital Indicating Controller, current output, continuous PID, measures against zener barriers, power supply  100 to 240 VAC 50/60Hz</v>
          </cell>
          <cell r="G450">
            <v>76757</v>
          </cell>
          <cell r="H450">
            <v>19189.25</v>
          </cell>
          <cell r="I450">
            <v>242744.01249999998</v>
          </cell>
        </row>
        <row r="451">
          <cell r="B451" t="str">
            <v>R215GA00101</v>
          </cell>
          <cell r="C451" t="str">
            <v>B</v>
          </cell>
          <cell r="D451">
            <v>0.56999999999999995</v>
          </cell>
          <cell r="E451">
            <v>0</v>
          </cell>
          <cell r="F451" t="str">
            <v>Digital Indicating Controller, current output, continuous PID, event X 2 pts, power supply  100 to 240 VAC 50/60Hz</v>
          </cell>
          <cell r="G451">
            <v>78000</v>
          </cell>
          <cell r="H451">
            <v>19500</v>
          </cell>
          <cell r="I451">
            <v>246674.99999999997</v>
          </cell>
        </row>
        <row r="452">
          <cell r="B452" t="str">
            <v>R215GA001D1</v>
          </cell>
          <cell r="C452" t="str">
            <v>B</v>
          </cell>
          <cell r="D452">
            <v>0.56999999999999995</v>
          </cell>
          <cell r="E452">
            <v>0</v>
          </cell>
          <cell r="F452" t="str">
            <v>Digital Indicating Controller, current output, continuous PID, event X 2 pts, test report attached, power supply  100 to 240 VAC 50/60Hz</v>
          </cell>
          <cell r="G452">
            <v>79462</v>
          </cell>
          <cell r="H452">
            <v>19865.5</v>
          </cell>
          <cell r="I452">
            <v>251298.57499999998</v>
          </cell>
        </row>
        <row r="453">
          <cell r="B453" t="str">
            <v>R215GA001Z1</v>
          </cell>
          <cell r="C453" t="str">
            <v>B</v>
          </cell>
          <cell r="D453">
            <v>0.56999999999999995</v>
          </cell>
          <cell r="E453">
            <v>0</v>
          </cell>
          <cell r="F453" t="str">
            <v>Digital Indicating Controller, current output, continuous PID, event X 2 pts, measures against zener barriers, power supply  100 to 240 VAC 50/60Hz</v>
          </cell>
          <cell r="G453">
            <v>78000</v>
          </cell>
          <cell r="H453">
            <v>19500</v>
          </cell>
          <cell r="I453">
            <v>246674.99999999997</v>
          </cell>
        </row>
        <row r="454">
          <cell r="B454" t="str">
            <v>R215GA00201</v>
          </cell>
          <cell r="C454" t="str">
            <v>B</v>
          </cell>
          <cell r="D454">
            <v>0.56999999999999995</v>
          </cell>
          <cell r="E454">
            <v>0</v>
          </cell>
          <cell r="F454" t="str">
            <v>Digital Indicating Controller, current output, continuous PID, event X 2 pts + aux. Output, power supply  100 to 240 VAC 50/60Hz</v>
          </cell>
          <cell r="G454">
            <v>83368</v>
          </cell>
          <cell r="H454">
            <v>20842</v>
          </cell>
          <cell r="I454">
            <v>263651.3</v>
          </cell>
        </row>
        <row r="455">
          <cell r="B455" t="str">
            <v>R215GA002D1</v>
          </cell>
          <cell r="C455" t="str">
            <v>B</v>
          </cell>
          <cell r="D455">
            <v>0.56999999999999995</v>
          </cell>
          <cell r="E455">
            <v>0</v>
          </cell>
          <cell r="F455" t="str">
            <v>Digital Indicating Controller, current output, continuous PID, event X 2 pts + aux. output, test report attached, power supply  100 to 240 VAC 50/60Hz</v>
          </cell>
          <cell r="G455">
            <v>84830</v>
          </cell>
          <cell r="H455">
            <v>21207.5</v>
          </cell>
          <cell r="I455">
            <v>268274.875</v>
          </cell>
        </row>
        <row r="456">
          <cell r="B456" t="str">
            <v>R215GA002Z1</v>
          </cell>
          <cell r="C456" t="str">
            <v>B</v>
          </cell>
          <cell r="D456">
            <v>0.56999999999999995</v>
          </cell>
          <cell r="E456">
            <v>0</v>
          </cell>
          <cell r="F456" t="str">
            <v>Digital Indicating Controller, current output, continuous PID, event X 2 pts + aux. output, measures against zener barriers, power supply  100 to 240 VAC 50/60Hz</v>
          </cell>
          <cell r="G456">
            <v>83368</v>
          </cell>
          <cell r="H456">
            <v>20842</v>
          </cell>
          <cell r="I456">
            <v>263651.3</v>
          </cell>
        </row>
        <row r="457">
          <cell r="B457" t="str">
            <v>R215GA00501</v>
          </cell>
          <cell r="C457" t="str">
            <v>B</v>
          </cell>
          <cell r="D457">
            <v>0.56999999999999995</v>
          </cell>
          <cell r="E457">
            <v>0</v>
          </cell>
          <cell r="F457" t="str">
            <v>Digital Indicating Controller, current output, continuous PID, event X 3 pts + aux. Output, power supply  100 to 240 VAC 50/60Hz</v>
          </cell>
          <cell r="G457">
            <v>94353</v>
          </cell>
          <cell r="H457">
            <v>23588.25</v>
          </cell>
          <cell r="I457">
            <v>298391.36249999999</v>
          </cell>
        </row>
        <row r="458">
          <cell r="B458" t="str">
            <v>R215GA005D1</v>
          </cell>
          <cell r="C458" t="str">
            <v>B</v>
          </cell>
          <cell r="D458">
            <v>0.56999999999999995</v>
          </cell>
          <cell r="E458">
            <v>0</v>
          </cell>
          <cell r="F458" t="str">
            <v>Digital Indicating Controller, current output, continuous PID, event X 3 pts + aux. output, test report attached, power supply  100 to 240 VAC 50/60Hz</v>
          </cell>
          <cell r="G458">
            <v>95796</v>
          </cell>
          <cell r="H458">
            <v>23949</v>
          </cell>
          <cell r="I458">
            <v>302954.84999999998</v>
          </cell>
        </row>
        <row r="459">
          <cell r="B459" t="str">
            <v>R215GA005E1</v>
          </cell>
          <cell r="C459" t="str">
            <v>B</v>
          </cell>
          <cell r="D459">
            <v>0.56999999999999995</v>
          </cell>
          <cell r="E459">
            <v>0</v>
          </cell>
          <cell r="F459" t="str">
            <v>Digital Indicating Controller, current output, continuous PID, event X 3 pts + aux. output, measures against zener barriers, test report attached, power supply  100 to 240 VAC 50/60Hz</v>
          </cell>
          <cell r="G459">
            <v>95796</v>
          </cell>
          <cell r="H459">
            <v>23949</v>
          </cell>
          <cell r="I459">
            <v>302954.84999999998</v>
          </cell>
        </row>
        <row r="460">
          <cell r="B460" t="str">
            <v>R300DA000100</v>
          </cell>
          <cell r="C460" t="str">
            <v>B</v>
          </cell>
          <cell r="D460">
            <v>0.45</v>
          </cell>
          <cell r="E460">
            <v>0</v>
          </cell>
          <cell r="F460" t="str">
            <v>Digital Indicating Controller, relay contact output, time proportional PID, event X 2 pts, power supply  100 to 240 VAC 50/60Hz</v>
          </cell>
          <cell r="G460">
            <v>76301</v>
          </cell>
          <cell r="H460">
            <v>19075.25</v>
          </cell>
          <cell r="I460">
            <v>241301.91249999998</v>
          </cell>
        </row>
        <row r="461">
          <cell r="B461" t="str">
            <v>R300DA0001D0</v>
          </cell>
          <cell r="C461" t="str">
            <v>B</v>
          </cell>
          <cell r="D461">
            <v>0.45</v>
          </cell>
          <cell r="E461">
            <v>0</v>
          </cell>
          <cell r="F461" t="str">
            <v>Digital Indicating Controller, relay contact output, time proportional PID, event X 2 pts, test report attached, power supply  100 to 240 VAC 50/60Hz</v>
          </cell>
          <cell r="G461">
            <v>77750</v>
          </cell>
          <cell r="H461">
            <v>19437.5</v>
          </cell>
          <cell r="I461">
            <v>245884.37499999997</v>
          </cell>
        </row>
        <row r="462">
          <cell r="B462" t="str">
            <v>R300DA0001E0</v>
          </cell>
          <cell r="C462" t="str">
            <v>B</v>
          </cell>
          <cell r="D462">
            <v>0.45</v>
          </cell>
          <cell r="E462">
            <v>0</v>
          </cell>
          <cell r="F462" t="str">
            <v>Digital Indicating Controller, relay contact output, time proportional PID, event X 2 pts, measures against zener barriers, test report attached, power supply  100 to 240 VAC 50/60Hz</v>
          </cell>
          <cell r="G462">
            <v>77750</v>
          </cell>
          <cell r="H462">
            <v>19437.5</v>
          </cell>
          <cell r="I462">
            <v>245884.37499999997</v>
          </cell>
        </row>
        <row r="463">
          <cell r="B463" t="str">
            <v>R300DA0001Z0</v>
          </cell>
          <cell r="C463" t="str">
            <v>B</v>
          </cell>
          <cell r="D463">
            <v>0.45</v>
          </cell>
          <cell r="E463">
            <v>0</v>
          </cell>
          <cell r="F463" t="str">
            <v>Digital Indicating Controller, relay contact output, time proportional PID, event X 2 pts, measures against zener barriers, power supply  100 to 240 VAC 50/60Hz</v>
          </cell>
          <cell r="G463">
            <v>76301</v>
          </cell>
          <cell r="H463">
            <v>19075.25</v>
          </cell>
          <cell r="I463">
            <v>241301.91249999998</v>
          </cell>
        </row>
        <row r="464">
          <cell r="B464" t="str">
            <v>R300DA000300</v>
          </cell>
          <cell r="C464" t="str">
            <v>B</v>
          </cell>
          <cell r="D464">
            <v>0.45</v>
          </cell>
          <cell r="E464">
            <v>0</v>
          </cell>
          <cell r="F464" t="str">
            <v>Digital Indicating Controller, relay contact output, time proportional PID, event X 2 pts + ex. sw. X 4, power supply  100 to 240 VAC 50/60Hz</v>
          </cell>
          <cell r="G464">
            <v>82630</v>
          </cell>
          <cell r="H464">
            <v>20657.5</v>
          </cell>
          <cell r="I464">
            <v>261317.37499999997</v>
          </cell>
        </row>
        <row r="465">
          <cell r="B465" t="str">
            <v>R300DA0003D0</v>
          </cell>
          <cell r="C465" t="str">
            <v>B</v>
          </cell>
          <cell r="D465">
            <v>0.45</v>
          </cell>
          <cell r="E465">
            <v>0</v>
          </cell>
          <cell r="F465" t="str">
            <v>Digital Indicating Controller, relay contact output, time proportional PID, event X 2 pts + ex. sw. X 4, test report attached, power supply  100 to 240 VAC 50/60Hz</v>
          </cell>
          <cell r="G465">
            <v>84080</v>
          </cell>
          <cell r="H465">
            <v>21020</v>
          </cell>
          <cell r="I465">
            <v>265903</v>
          </cell>
        </row>
        <row r="466">
          <cell r="B466" t="str">
            <v>R300DA0003Z0</v>
          </cell>
          <cell r="C466" t="str">
            <v>B</v>
          </cell>
          <cell r="D466">
            <v>0.45</v>
          </cell>
          <cell r="E466">
            <v>0</v>
          </cell>
          <cell r="F466" t="str">
            <v>Digital Indicating Controller, relay contact output, time proportional PID, event X 2 pts + ex. sw. X 4, measures against zener barriers, power supply  100 to 240 VAC 50/60Hz</v>
          </cell>
          <cell r="G466">
            <v>82637</v>
          </cell>
          <cell r="H466">
            <v>20659.25</v>
          </cell>
          <cell r="I466">
            <v>261339.51249999998</v>
          </cell>
        </row>
        <row r="467">
          <cell r="B467" t="str">
            <v>R300DA000400</v>
          </cell>
          <cell r="C467" t="str">
            <v>B</v>
          </cell>
          <cell r="D467">
            <v>0.45</v>
          </cell>
          <cell r="E467">
            <v>0</v>
          </cell>
          <cell r="F467" t="str">
            <v>Digital Indicating Controller, relay contact output, time proportional PID, event X 2 pts + ex. sw. X 1 + aux. Output, power supply  100 to 240 VAC 50/60Hz</v>
          </cell>
          <cell r="G467">
            <v>82924</v>
          </cell>
          <cell r="H467">
            <v>20731</v>
          </cell>
          <cell r="I467">
            <v>262247.14999999997</v>
          </cell>
        </row>
        <row r="468">
          <cell r="B468" t="str">
            <v>R300DA0004D0</v>
          </cell>
          <cell r="C468" t="str">
            <v>B</v>
          </cell>
          <cell r="D468">
            <v>0.45</v>
          </cell>
          <cell r="E468">
            <v>0</v>
          </cell>
          <cell r="F468" t="str">
            <v>Digital Indicating Controller, relay contact output, time proportional PID, event X 2 pts + ex. sw. X 1 + aux. output, test report attached, power supply  100 to 240 VAC 50/60Hz</v>
          </cell>
          <cell r="G468">
            <v>84386</v>
          </cell>
          <cell r="H468">
            <v>21096.5</v>
          </cell>
          <cell r="I468">
            <v>266870.72499999998</v>
          </cell>
        </row>
        <row r="469">
          <cell r="B469" t="str">
            <v>R300DA0004Z0</v>
          </cell>
          <cell r="C469" t="str">
            <v>B</v>
          </cell>
          <cell r="D469">
            <v>0.45</v>
          </cell>
          <cell r="E469">
            <v>0</v>
          </cell>
          <cell r="F469" t="str">
            <v>Digital Indicating Controller, relay contact output, time proportional PID, event X 2 pts + ex. sw. X 1 + aux. output, measures against zener barriers, power supply  100 to 240 VAC 50/60Hz</v>
          </cell>
          <cell r="G469">
            <v>82924</v>
          </cell>
          <cell r="H469">
            <v>20731</v>
          </cell>
          <cell r="I469">
            <v>262247.14999999997</v>
          </cell>
        </row>
        <row r="470">
          <cell r="B470" t="str">
            <v>R300DA040200</v>
          </cell>
          <cell r="C470" t="str">
            <v>B</v>
          </cell>
          <cell r="D470">
            <v>0.45</v>
          </cell>
          <cell r="E470">
            <v>0</v>
          </cell>
          <cell r="F470" t="str">
            <v>Digital Indicating Controller, relay contact output, time proportional PID, event X 2 pts + ex. sw. X 1 + remote input (4 to 20mA), power supply  100 to 240 VAC 50/60Hz</v>
          </cell>
          <cell r="G470">
            <v>84799</v>
          </cell>
          <cell r="H470">
            <v>21199.75</v>
          </cell>
          <cell r="I470">
            <v>268176.83749999997</v>
          </cell>
        </row>
        <row r="471">
          <cell r="B471" t="str">
            <v>R300DA0402D0</v>
          </cell>
          <cell r="C471" t="str">
            <v>B</v>
          </cell>
          <cell r="D471">
            <v>0.45</v>
          </cell>
          <cell r="E471">
            <v>0</v>
          </cell>
          <cell r="F471" t="str">
            <v>Digital Indicating Controller, relay contact output, time proportional PID, event X 2 pts + ex. sw. X 1 + remote input (4 to 20mA), test report attached, power supply  100 to 240 VAC 50/60Hz</v>
          </cell>
          <cell r="G471">
            <v>86261</v>
          </cell>
          <cell r="H471">
            <v>21565.25</v>
          </cell>
          <cell r="I471">
            <v>272800.41249999998</v>
          </cell>
        </row>
        <row r="472">
          <cell r="B472" t="str">
            <v>R300DA040600</v>
          </cell>
          <cell r="C472" t="str">
            <v>B</v>
          </cell>
          <cell r="D472">
            <v>0.45</v>
          </cell>
          <cell r="E472">
            <v>0</v>
          </cell>
          <cell r="F472" t="str">
            <v>Digital Indicating Controller, relay contact output, time proportional PID, event X 2 pts + aux.output + remote input (4 to 20mA), power supply  100 to 240 VAC 50/60Hz</v>
          </cell>
          <cell r="G472">
            <v>89797</v>
          </cell>
          <cell r="H472">
            <v>22449.25</v>
          </cell>
          <cell r="I472">
            <v>283983.01249999995</v>
          </cell>
        </row>
        <row r="473">
          <cell r="B473" t="str">
            <v>R300DA0406D0</v>
          </cell>
          <cell r="C473" t="str">
            <v>B</v>
          </cell>
          <cell r="D473">
            <v>0.45</v>
          </cell>
          <cell r="E473">
            <v>0</v>
          </cell>
          <cell r="F473" t="str">
            <v>Digital Indicating Controller, relay contact output, time proportional PID, event X 2 pts + aux.output + remote input (4 to 20mA), test report attached, power supply  100 to 240 VAC 50/60Hz</v>
          </cell>
          <cell r="G473">
            <v>91260</v>
          </cell>
          <cell r="H473">
            <v>22815</v>
          </cell>
          <cell r="I473">
            <v>288609.75</v>
          </cell>
        </row>
        <row r="474">
          <cell r="B474" t="str">
            <v>R300DA050200</v>
          </cell>
          <cell r="C474" t="str">
            <v>B</v>
          </cell>
          <cell r="D474">
            <v>0.45</v>
          </cell>
          <cell r="E474">
            <v>0</v>
          </cell>
          <cell r="F474" t="str">
            <v>Digital Indicating Controller, relay contact output, time proportional PID, event X 2 pts + external switch + remote input (1 to 5V), power supply  100 to 240 VAC 50/60Hz</v>
          </cell>
          <cell r="G474">
            <v>84792</v>
          </cell>
          <cell r="H474">
            <v>21198</v>
          </cell>
          <cell r="I474">
            <v>268154.69999999995</v>
          </cell>
        </row>
        <row r="475">
          <cell r="B475" t="str">
            <v>R300DA0502D0</v>
          </cell>
          <cell r="C475" t="str">
            <v>B</v>
          </cell>
          <cell r="D475">
            <v>0.45</v>
          </cell>
          <cell r="E475">
            <v>0</v>
          </cell>
          <cell r="F475" t="str">
            <v>Digital Indicating Controller, relay contact output, time proportional PID, event X 2 pts + external switch + remote input (1 to 5V) test report attached, power supply  100 to 240 VAC 50/60Hz</v>
          </cell>
          <cell r="G475">
            <v>86255</v>
          </cell>
          <cell r="H475">
            <v>21563.75</v>
          </cell>
          <cell r="I475">
            <v>272781.4375</v>
          </cell>
        </row>
        <row r="476">
          <cell r="B476" t="str">
            <v>R300DA050600</v>
          </cell>
          <cell r="C476" t="str">
            <v>B</v>
          </cell>
          <cell r="D476">
            <v>0.45</v>
          </cell>
          <cell r="E476">
            <v>0</v>
          </cell>
          <cell r="F476" t="str">
            <v>Digital Indicating Controller, relay contact output, time proportional PID, event X 2 pts + aux.output + remote input (1 to 5V), power supply  100 to 240 VAC 50/60Hz</v>
          </cell>
          <cell r="G476">
            <v>89791</v>
          </cell>
          <cell r="H476">
            <v>22447.75</v>
          </cell>
          <cell r="I476">
            <v>283964.03749999998</v>
          </cell>
        </row>
        <row r="477">
          <cell r="B477" t="str">
            <v>R302GA000100</v>
          </cell>
          <cell r="C477" t="str">
            <v>B</v>
          </cell>
          <cell r="D477">
            <v>0.47099999999999997</v>
          </cell>
          <cell r="E477">
            <v>0</v>
          </cell>
          <cell r="F477" t="str">
            <v>Digital Indicating Controller, MM drive relay contact output, position proportional PID, event X 2 pts, power supply  100 to 240 VAC 50/60Hz</v>
          </cell>
          <cell r="G477">
            <v>87292</v>
          </cell>
          <cell r="H477">
            <v>21823</v>
          </cell>
          <cell r="I477">
            <v>276060.94999999995</v>
          </cell>
        </row>
        <row r="478">
          <cell r="B478" t="str">
            <v>R302GA0001D0</v>
          </cell>
          <cell r="C478" t="str">
            <v>B</v>
          </cell>
          <cell r="D478">
            <v>0</v>
          </cell>
          <cell r="E478">
            <v>0</v>
          </cell>
          <cell r="F478" t="str">
            <v>Digital Indicating Controller, MM drive relay contact output, position proportional PID, event X 2 pts, test report attached, power supply  100 to 240 VAC 50/60Hz</v>
          </cell>
          <cell r="G478">
            <v>88760</v>
          </cell>
          <cell r="H478">
            <v>22190</v>
          </cell>
          <cell r="I478">
            <v>280703.5</v>
          </cell>
        </row>
        <row r="479">
          <cell r="B479" t="str">
            <v>R302GA0001E0</v>
          </cell>
          <cell r="C479" t="str">
            <v>B</v>
          </cell>
          <cell r="D479">
            <v>0</v>
          </cell>
          <cell r="E479">
            <v>0</v>
          </cell>
          <cell r="F479" t="str">
            <v>Digital Indicating Controller, MM drive relay contact output, position proportional PID, event X 2 pts, measures against zener barriers, test report attached, power supply  100 to 240 VAC 50/60Hz</v>
          </cell>
          <cell r="G479">
            <v>88760</v>
          </cell>
          <cell r="H479">
            <v>22190</v>
          </cell>
          <cell r="I479">
            <v>280703.5</v>
          </cell>
        </row>
        <row r="480">
          <cell r="B480" t="str">
            <v>R302GA000200</v>
          </cell>
          <cell r="C480" t="str">
            <v>B</v>
          </cell>
          <cell r="D480">
            <v>0.47799999999999998</v>
          </cell>
          <cell r="E480">
            <v>0</v>
          </cell>
          <cell r="F480" t="str">
            <v>Digital Indicating Controller, MM drive relay contact output, position proportional PID, event X 2 pts + external switch input, power supply  100 to 240 VAC 50/60Hz</v>
          </cell>
          <cell r="G480">
            <v>88279</v>
          </cell>
          <cell r="H480">
            <v>22069.75</v>
          </cell>
          <cell r="I480">
            <v>279182.33749999997</v>
          </cell>
        </row>
        <row r="481">
          <cell r="B481" t="str">
            <v>R302GA0002D0</v>
          </cell>
          <cell r="C481" t="str">
            <v>B</v>
          </cell>
          <cell r="D481">
            <v>0</v>
          </cell>
          <cell r="E481">
            <v>0</v>
          </cell>
          <cell r="F481" t="str">
            <v>Digital Indicating Controller, MM drive relay contact output, position proportional PID, event X 2 pts + external switch input, test report attached, power supply  100 to 240 VAC 50/60Hz</v>
          </cell>
          <cell r="G481">
            <v>89741</v>
          </cell>
          <cell r="H481">
            <v>22435.25</v>
          </cell>
          <cell r="I481">
            <v>283805.91249999998</v>
          </cell>
        </row>
        <row r="482">
          <cell r="B482" t="str">
            <v>R302GA0002E0</v>
          </cell>
          <cell r="C482" t="str">
            <v>B</v>
          </cell>
          <cell r="D482">
            <v>0</v>
          </cell>
          <cell r="E482">
            <v>0</v>
          </cell>
          <cell r="F482" t="str">
            <v>Digital Indicating Controller, MM drive relay contact output, position proportional PID, event X 2 pts + external switch input, measures against zener barriers, test report attached, power supply  100 to 240 VAC 50/60Hz</v>
          </cell>
          <cell r="G482">
            <v>89741</v>
          </cell>
          <cell r="H482">
            <v>22435.25</v>
          </cell>
          <cell r="I482">
            <v>283805.91249999998</v>
          </cell>
        </row>
        <row r="483">
          <cell r="B483" t="str">
            <v>R302GA0002Z0</v>
          </cell>
          <cell r="C483" t="str">
            <v>B</v>
          </cell>
          <cell r="D483">
            <v>0</v>
          </cell>
          <cell r="E483">
            <v>0</v>
          </cell>
          <cell r="F483" t="str">
            <v>Digital Indicating Controller, MM drive relay contact output, position proportional PID, event X 2 pts + external switch input, measures against zener barriers, power supply  100 to 240 VAC 50/60Hz</v>
          </cell>
          <cell r="G483">
            <v>88279</v>
          </cell>
          <cell r="H483">
            <v>22069.75</v>
          </cell>
          <cell r="I483">
            <v>279182.33749999997</v>
          </cell>
        </row>
        <row r="484">
          <cell r="B484" t="str">
            <v>R302GA040700</v>
          </cell>
          <cell r="C484" t="str">
            <v>B</v>
          </cell>
          <cell r="D484">
            <v>0.47899999999999998</v>
          </cell>
          <cell r="E484">
            <v>0</v>
          </cell>
          <cell r="F484" t="str">
            <v>Digital Indicating Controller, MM drive relay contact output, position proportional PID, event X 1 pt+ remote input (4 to 20mA), power supply  100 to 240 VAC 50/60Hz</v>
          </cell>
          <cell r="G484">
            <v>93922</v>
          </cell>
          <cell r="H484">
            <v>23480.5</v>
          </cell>
          <cell r="I484">
            <v>297028.32499999995</v>
          </cell>
        </row>
        <row r="485">
          <cell r="B485" t="str">
            <v>R302GA0407D0</v>
          </cell>
          <cell r="C485" t="str">
            <v>B</v>
          </cell>
          <cell r="D485">
            <v>0</v>
          </cell>
          <cell r="E485">
            <v>0</v>
          </cell>
          <cell r="F485" t="str">
            <v>Digital Indicating Controller, MM drive relay contact output, position proportional PID, event X 1 pt + remote input (4 to 20mA), test report attached, power supply  100 to 240 VAC 50/60Hz</v>
          </cell>
          <cell r="G485">
            <v>95371</v>
          </cell>
          <cell r="H485">
            <v>23842.75</v>
          </cell>
          <cell r="I485">
            <v>301610.78749999998</v>
          </cell>
        </row>
        <row r="486">
          <cell r="B486" t="str">
            <v>R302GA0407E0</v>
          </cell>
          <cell r="C486" t="str">
            <v>B</v>
          </cell>
          <cell r="D486">
            <v>0</v>
          </cell>
          <cell r="E486">
            <v>0</v>
          </cell>
          <cell r="F486" t="str">
            <v>Digital Indicating Controller, MM drive relay contact output, position proportional PID, event X 1 pt + remote input (4 to 20mA), measures against zener barriers, test report attached, power supply  100 to 240 VAC 50/60Hz</v>
          </cell>
          <cell r="G486">
            <v>95371</v>
          </cell>
          <cell r="H486">
            <v>23842.75</v>
          </cell>
          <cell r="I486">
            <v>301610.78749999998</v>
          </cell>
        </row>
        <row r="487">
          <cell r="B487" t="str">
            <v>R302GA0407Z0</v>
          </cell>
          <cell r="C487" t="str">
            <v>B</v>
          </cell>
          <cell r="D487">
            <v>0</v>
          </cell>
          <cell r="E487">
            <v>0</v>
          </cell>
          <cell r="F487" t="str">
            <v>Digital Indicating Controller, MM drive relay contact output, position proportional PID, event X 1 pt + remote input (4 to 20mA), measures against zener barriers, power supply  100 to 240 VAC 50/60Hz</v>
          </cell>
          <cell r="G487">
            <v>93922</v>
          </cell>
          <cell r="H487">
            <v>23480.5</v>
          </cell>
          <cell r="I487">
            <v>297028.32499999995</v>
          </cell>
        </row>
        <row r="488">
          <cell r="B488" t="str">
            <v>R302GA050700</v>
          </cell>
          <cell r="C488" t="str">
            <v>B</v>
          </cell>
          <cell r="D488">
            <v>0</v>
          </cell>
          <cell r="E488">
            <v>0</v>
          </cell>
          <cell r="F488" t="str">
            <v>Digital Indicating Controller, MM drive relay contact output, position proportional PID, event X 1 pt + remote input (1 to 5V), power supply  100 to 240 VAC 50/60Hz</v>
          </cell>
          <cell r="G488">
            <v>93903</v>
          </cell>
          <cell r="H488">
            <v>23475.75</v>
          </cell>
          <cell r="I488">
            <v>296968.23749999999</v>
          </cell>
        </row>
        <row r="489">
          <cell r="B489" t="str">
            <v>R305GA000100</v>
          </cell>
          <cell r="C489" t="str">
            <v>B</v>
          </cell>
          <cell r="D489">
            <v>0.44</v>
          </cell>
          <cell r="E489">
            <v>0</v>
          </cell>
          <cell r="F489" t="str">
            <v>Digital Indicating Controller, 4 to 20mA output, position proportional PID, event X 2 pts, power supply  100 to 240 VAC 50/60Hz</v>
          </cell>
          <cell r="G489">
            <v>78057</v>
          </cell>
          <cell r="H489">
            <v>19514.25</v>
          </cell>
          <cell r="I489">
            <v>246855.26249999998</v>
          </cell>
        </row>
        <row r="490">
          <cell r="B490" t="str">
            <v>R305GA0001D0</v>
          </cell>
          <cell r="C490" t="str">
            <v>B</v>
          </cell>
          <cell r="D490">
            <v>0.44</v>
          </cell>
          <cell r="E490">
            <v>0</v>
          </cell>
          <cell r="F490" t="str">
            <v>Digital Indicating Controller, 4 to 20mA output, position proportional PID, event X 2 pts, test report attached, power supply  100 to 240 VAC 50/60Hz</v>
          </cell>
          <cell r="G490">
            <v>79512</v>
          </cell>
          <cell r="H490">
            <v>19878</v>
          </cell>
          <cell r="I490">
            <v>251456.69999999998</v>
          </cell>
        </row>
        <row r="491">
          <cell r="B491" t="str">
            <v>R305GA0001Z0</v>
          </cell>
          <cell r="C491" t="str">
            <v>B</v>
          </cell>
          <cell r="D491">
            <v>0.44</v>
          </cell>
          <cell r="E491">
            <v>0</v>
          </cell>
          <cell r="F491" t="str">
            <v>Digital Indicating Controller, 4 to 20mA output, position proportional PID, event X 2 pts, measures against zener barriers, power supply  100 to 240 VAC 50/60Hz</v>
          </cell>
          <cell r="G491">
            <v>78057</v>
          </cell>
          <cell r="H491">
            <v>19514.25</v>
          </cell>
          <cell r="I491">
            <v>246855.26249999998</v>
          </cell>
        </row>
        <row r="492">
          <cell r="B492" t="str">
            <v>R305GA000300</v>
          </cell>
          <cell r="C492" t="str">
            <v>B</v>
          </cell>
          <cell r="D492">
            <v>0.44</v>
          </cell>
          <cell r="E492">
            <v>0</v>
          </cell>
          <cell r="F492" t="str">
            <v>Digital Indicating Controller, 4 to 20mA output, position proportional PID, event X 2 pts + external switch X 4, power supply  100 to 240 VAC 50/60Hz</v>
          </cell>
          <cell r="G492">
            <v>84749</v>
          </cell>
          <cell r="H492">
            <v>21187.25</v>
          </cell>
          <cell r="I492">
            <v>268018.71249999997</v>
          </cell>
        </row>
        <row r="493">
          <cell r="B493" t="str">
            <v>R305GA0003D0</v>
          </cell>
          <cell r="C493" t="str">
            <v>B</v>
          </cell>
          <cell r="D493">
            <v>0.44</v>
          </cell>
          <cell r="E493">
            <v>0</v>
          </cell>
          <cell r="F493" t="str">
            <v>Digital Indicating Controller, 4 to 20mA output, position proportional PID, event X 2 pts + external switch X 4, test report attached, power supply  100 to 240 VAC 50/60Hz</v>
          </cell>
          <cell r="G493">
            <v>86205</v>
          </cell>
          <cell r="H493">
            <v>21551.25</v>
          </cell>
          <cell r="I493">
            <v>272623.3125</v>
          </cell>
        </row>
        <row r="494">
          <cell r="B494" t="str">
            <v>R305GA0003E0</v>
          </cell>
          <cell r="C494" t="str">
            <v>B</v>
          </cell>
          <cell r="D494">
            <v>0.44</v>
          </cell>
          <cell r="E494">
            <v>0</v>
          </cell>
          <cell r="F494" t="str">
            <v>Digital Indicating Controller, 4 to 20mA output, position proportional PID, event X 2 pts + external switch X 4, measures against zener barriers, test report attached, power supply  100 to 240 VAC 50/60Hz</v>
          </cell>
          <cell r="G494">
            <v>86205</v>
          </cell>
          <cell r="H494">
            <v>21551.25</v>
          </cell>
          <cell r="I494">
            <v>272623.3125</v>
          </cell>
        </row>
        <row r="495">
          <cell r="B495" t="str">
            <v>R305GA0003Z0</v>
          </cell>
          <cell r="C495" t="str">
            <v>B</v>
          </cell>
          <cell r="D495">
            <v>0.44</v>
          </cell>
          <cell r="E495">
            <v>0</v>
          </cell>
          <cell r="F495" t="str">
            <v>Digital Indicating Controller, 4 to 20mA output, position proportional PID, event X 2 pts + external switch X 4, measures against zener barriers, power supply  100 to 240 VAC 50/60Hz</v>
          </cell>
          <cell r="G495">
            <v>84749</v>
          </cell>
          <cell r="H495">
            <v>21187.25</v>
          </cell>
          <cell r="I495">
            <v>268018.71249999997</v>
          </cell>
        </row>
        <row r="496">
          <cell r="B496" t="str">
            <v>R305GA000400</v>
          </cell>
          <cell r="C496" t="str">
            <v>B</v>
          </cell>
          <cell r="D496">
            <v>0.44</v>
          </cell>
          <cell r="E496">
            <v>0</v>
          </cell>
          <cell r="F496" t="str">
            <v>Digital Indicating Controller, 4 to 20mA output, position proportional PID, event X 2 pts + external switch X 1+ aux. Output, power supply  100 to 240 VAC 50/60Hz</v>
          </cell>
          <cell r="G496">
            <v>84855</v>
          </cell>
          <cell r="H496">
            <v>21213.75</v>
          </cell>
          <cell r="I496">
            <v>268353.9375</v>
          </cell>
        </row>
        <row r="497">
          <cell r="B497" t="str">
            <v>R305GA0004D0</v>
          </cell>
          <cell r="C497" t="str">
            <v>B</v>
          </cell>
          <cell r="D497">
            <v>0.44</v>
          </cell>
          <cell r="E497">
            <v>0</v>
          </cell>
          <cell r="F497" t="str">
            <v>Digital Indicating Controller, 4 to 20mA output, position proportional PID, event X 2 pts + external switch X 1+ aux. output test, report attached, power supply  100 to 240 VAC 50/60Hz</v>
          </cell>
          <cell r="G497">
            <v>86311</v>
          </cell>
          <cell r="H497">
            <v>21577.75</v>
          </cell>
          <cell r="I497">
            <v>272958.53749999998</v>
          </cell>
        </row>
        <row r="498">
          <cell r="B498" t="str">
            <v>R305GA0004E0</v>
          </cell>
          <cell r="C498" t="str">
            <v>B</v>
          </cell>
          <cell r="D498">
            <v>0.44</v>
          </cell>
          <cell r="E498">
            <v>0</v>
          </cell>
          <cell r="F498" t="str">
            <v>Digital Indicating Controller, 4 to 20mA output, position proportional PID, event X 2 pts + external switch X 1+ aux. Output, measures against zener barriers, test report attached, power supply  100 to 240 VAC 50/60Hz</v>
          </cell>
          <cell r="G498">
            <v>86311</v>
          </cell>
          <cell r="H498">
            <v>21577.75</v>
          </cell>
          <cell r="I498">
            <v>272958.53749999998</v>
          </cell>
        </row>
        <row r="499">
          <cell r="B499" t="str">
            <v>R305GA0004Z0</v>
          </cell>
          <cell r="C499" t="str">
            <v>B</v>
          </cell>
          <cell r="D499">
            <v>0.44</v>
          </cell>
          <cell r="E499">
            <v>0</v>
          </cell>
          <cell r="F499" t="str">
            <v>Digital Indicating Controller, 4 to 20mA output, position proportional PID, event X 2 pts + external switch X 1+ aux. Output, measures against zener barriers, power supply  100 to 240 VAC 50/60Hz</v>
          </cell>
          <cell r="G499">
            <v>84855</v>
          </cell>
          <cell r="H499">
            <v>21213.75</v>
          </cell>
          <cell r="I499">
            <v>268353.9375</v>
          </cell>
        </row>
        <row r="500">
          <cell r="B500" t="str">
            <v>R305GA040200</v>
          </cell>
          <cell r="C500" t="str">
            <v>B</v>
          </cell>
          <cell r="D500">
            <v>0.44</v>
          </cell>
          <cell r="E500">
            <v>0</v>
          </cell>
          <cell r="F500" t="str">
            <v>Digital Indicating Controller, 4 to 20mA output, continuous PID, event X 2 pts + external switch X 1+ remote input (4 to 20mA), power supply  100 to 240 VAC 50/60Hz</v>
          </cell>
          <cell r="G500">
            <v>83549</v>
          </cell>
          <cell r="H500">
            <v>20887.25</v>
          </cell>
          <cell r="I500">
            <v>264223.71249999997</v>
          </cell>
        </row>
        <row r="501">
          <cell r="B501" t="str">
            <v>R305GA0402D0</v>
          </cell>
          <cell r="C501" t="str">
            <v>B</v>
          </cell>
          <cell r="D501">
            <v>0.44</v>
          </cell>
          <cell r="E501">
            <v>0</v>
          </cell>
          <cell r="F501" t="str">
            <v>Digital Indicating Controller, 4 to 20mA output, continuous PID, event X 2 pts + external switch X 1+ remote input (4 to 20mA), test report attached, power supply  100 to 240 VAC 50/60Hz</v>
          </cell>
          <cell r="G501">
            <v>85011</v>
          </cell>
          <cell r="H501">
            <v>21252.75</v>
          </cell>
          <cell r="I501">
            <v>268847.28749999998</v>
          </cell>
        </row>
        <row r="502">
          <cell r="B502" t="str">
            <v>R305GA0402E0</v>
          </cell>
          <cell r="C502" t="str">
            <v>B</v>
          </cell>
          <cell r="D502">
            <v>0.44</v>
          </cell>
          <cell r="E502">
            <v>0</v>
          </cell>
          <cell r="F502" t="str">
            <v>Digital Indicating Controller, 4 to 20mA output, continuous PID, event X 2 pts + external switch X 1+ remote input (4 to 20mA), measures against zener barriers, test report attached, power supply  100 to 240 VAC 50/60Hz</v>
          </cell>
          <cell r="G502">
            <v>85011</v>
          </cell>
          <cell r="H502">
            <v>21252.75</v>
          </cell>
          <cell r="I502">
            <v>268847.28749999998</v>
          </cell>
        </row>
        <row r="503">
          <cell r="B503" t="str">
            <v>R305GA0402Z0</v>
          </cell>
          <cell r="C503" t="str">
            <v>B</v>
          </cell>
          <cell r="D503">
            <v>0.44</v>
          </cell>
          <cell r="E503">
            <v>0</v>
          </cell>
          <cell r="F503" t="str">
            <v>Digital Indicating Controller, 4 to 20mA output, continuous PID, event X 2 pts + external switch X 1+ remote input (4 to 20mA), measures against zener barriers, power supply  100 to 240 VAC 50/60Hz</v>
          </cell>
          <cell r="G503">
            <v>83549</v>
          </cell>
          <cell r="H503">
            <v>20887.25</v>
          </cell>
          <cell r="I503">
            <v>264223.71249999997</v>
          </cell>
        </row>
        <row r="504">
          <cell r="B504" t="str">
            <v>R305GA040600</v>
          </cell>
          <cell r="C504" t="str">
            <v>B</v>
          </cell>
          <cell r="D504">
            <v>0.44</v>
          </cell>
          <cell r="E504">
            <v>0</v>
          </cell>
          <cell r="F504" t="str">
            <v>Digital Indicating Controller, 4 to 20mA output, continuous PID, event X 2 pts + aux. output + remote input (4 to 20mA), power supply  100 to 240 VAC 50/60Hz</v>
          </cell>
          <cell r="G504">
            <v>88310</v>
          </cell>
          <cell r="H504">
            <v>22077.5</v>
          </cell>
          <cell r="I504">
            <v>279280.375</v>
          </cell>
        </row>
        <row r="505">
          <cell r="B505" t="str">
            <v>R305GA0406D0</v>
          </cell>
          <cell r="C505" t="str">
            <v>B</v>
          </cell>
          <cell r="D505">
            <v>0.44</v>
          </cell>
          <cell r="E505">
            <v>0</v>
          </cell>
          <cell r="F505" t="str">
            <v>Digital Indicating Controller, 4 to 20mA output, continuous PID, event X 2 pts + aux. output + remote input (4 to 20mA), test report attached, power supply  100 to 240 VAC 50/60Hz</v>
          </cell>
          <cell r="G505">
            <v>89760</v>
          </cell>
          <cell r="H505">
            <v>22440</v>
          </cell>
          <cell r="I505">
            <v>283866</v>
          </cell>
        </row>
        <row r="506">
          <cell r="B506" t="str">
            <v>R305GA0406E0</v>
          </cell>
          <cell r="C506" t="str">
            <v>B</v>
          </cell>
          <cell r="D506">
            <v>0.44</v>
          </cell>
          <cell r="E506">
            <v>0</v>
          </cell>
          <cell r="F506" t="str">
            <v>Digital Indicating Controller, 4 to 20mA output, continuous PID, event X 2 pts + aux. output + remote input (4 to 20mA), measures against zener barriers, test report attached, power supply  100 to 240 VAC 50/60Hz</v>
          </cell>
          <cell r="G506">
            <v>89760</v>
          </cell>
          <cell r="H506">
            <v>22440</v>
          </cell>
          <cell r="I506">
            <v>283866</v>
          </cell>
        </row>
        <row r="507">
          <cell r="B507" t="str">
            <v>R305GA0406Z0</v>
          </cell>
          <cell r="C507" t="str">
            <v>B</v>
          </cell>
          <cell r="D507">
            <v>0.44</v>
          </cell>
          <cell r="E507">
            <v>0</v>
          </cell>
          <cell r="F507" t="str">
            <v>Digital Indicating Controller, 4 to 20mA output, continuous PID, event X 2 pts + aux. output + remote input (4 to 20mA), measures against zener barriers, power supply  100 to 240 VAC 50/60Hz</v>
          </cell>
          <cell r="G507">
            <v>88310</v>
          </cell>
          <cell r="H507">
            <v>22077.5</v>
          </cell>
          <cell r="I507">
            <v>279280.375</v>
          </cell>
        </row>
        <row r="508">
          <cell r="B508" t="str">
            <v>R305GA050200</v>
          </cell>
          <cell r="C508" t="str">
            <v>B</v>
          </cell>
          <cell r="D508">
            <v>0.44</v>
          </cell>
          <cell r="E508">
            <v>0</v>
          </cell>
          <cell r="F508" t="str">
            <v>Digital Indicating Controller, 4 to 20mA output, continuous PID, event X 2 pts + external switch X 1+ remote input (1 to 5V), power supply  100 to 240 VAC 50/60Hz</v>
          </cell>
          <cell r="G508">
            <v>83536</v>
          </cell>
          <cell r="H508">
            <v>20884</v>
          </cell>
          <cell r="I508">
            <v>264182.59999999998</v>
          </cell>
        </row>
        <row r="509">
          <cell r="B509" t="str">
            <v>R305GA0502D0</v>
          </cell>
          <cell r="C509" t="str">
            <v>B</v>
          </cell>
          <cell r="D509">
            <v>0.44</v>
          </cell>
          <cell r="E509">
            <v>0</v>
          </cell>
          <cell r="F509" t="str">
            <v>Digital Indicating Controller, 4 to 20mA output, continuous PID, event X 2 pts + external switch X 1+ remote input (1 to 5V), test report attached, power supply  100 to 240 VAC 50/60Hz</v>
          </cell>
          <cell r="G509">
            <v>84992</v>
          </cell>
          <cell r="H509">
            <v>21248</v>
          </cell>
          <cell r="I509">
            <v>268787.19999999995</v>
          </cell>
        </row>
        <row r="510">
          <cell r="B510" t="str">
            <v>R305GA050600</v>
          </cell>
          <cell r="C510" t="str">
            <v>B</v>
          </cell>
          <cell r="D510">
            <v>0.44</v>
          </cell>
          <cell r="E510">
            <v>0</v>
          </cell>
          <cell r="F510" t="str">
            <v>Digital Indicating Controller, 4 to 20mA output, continuous PID, event X 2 pts + aux. output +remote input (1 to 5V), power supply  100 to 240 VAC 50/60Hz</v>
          </cell>
          <cell r="G510">
            <v>88298</v>
          </cell>
          <cell r="H510">
            <v>22074.5</v>
          </cell>
          <cell r="I510">
            <v>279242.42499999999</v>
          </cell>
        </row>
        <row r="511">
          <cell r="B511" t="str">
            <v>R312GA000100</v>
          </cell>
          <cell r="C511" t="str">
            <v>B</v>
          </cell>
          <cell r="D511">
            <v>0</v>
          </cell>
          <cell r="E511">
            <v>0</v>
          </cell>
          <cell r="F511" t="str">
            <v>Digital Indicating Controller, M/M drive relay contact output, position proportional PID, event X 2 pts, power supply  100 to 240 VAC 50/60Hz</v>
          </cell>
          <cell r="G511">
            <v>88548</v>
          </cell>
          <cell r="H511">
            <v>22137</v>
          </cell>
          <cell r="I511">
            <v>280033.05</v>
          </cell>
        </row>
        <row r="512">
          <cell r="B512" t="str">
            <v>R312GA0001D0</v>
          </cell>
          <cell r="C512" t="str">
            <v>B</v>
          </cell>
          <cell r="D512">
            <v>0</v>
          </cell>
          <cell r="E512">
            <v>0</v>
          </cell>
          <cell r="F512" t="str">
            <v>Digital Indicating Controller, M/M drive relay contact output, position proportional PID, event X 2 pts, test report attached, power supply  100 to 240 VAC 50/60Hz</v>
          </cell>
          <cell r="G512">
            <v>90010</v>
          </cell>
          <cell r="H512">
            <v>22502.5</v>
          </cell>
          <cell r="I512">
            <v>284656.625</v>
          </cell>
        </row>
        <row r="513">
          <cell r="B513" t="str">
            <v>R312GA0001E0</v>
          </cell>
          <cell r="C513" t="str">
            <v>B</v>
          </cell>
          <cell r="D513">
            <v>0</v>
          </cell>
          <cell r="E513">
            <v>0</v>
          </cell>
          <cell r="F513" t="str">
            <v>Digital Indicating Controller, M/M drive relay contact output, position proportional PID, event X 2 pts, measures against zener barriers, test report attached, power supply  100 to 240 VAC 50/60Hz</v>
          </cell>
          <cell r="G513">
            <v>90010</v>
          </cell>
          <cell r="H513">
            <v>22502.5</v>
          </cell>
          <cell r="I513">
            <v>284656.625</v>
          </cell>
        </row>
        <row r="514">
          <cell r="B514" t="str">
            <v>R312GA0001Z0</v>
          </cell>
          <cell r="C514" t="str">
            <v>B</v>
          </cell>
          <cell r="D514">
            <v>0</v>
          </cell>
          <cell r="E514">
            <v>0</v>
          </cell>
          <cell r="F514" t="str">
            <v>Digital Indicating Controller, M/M drive relay contact output, position proportional PID, event X 2 pts, measures against zener barriers, power supply  100 to 240 VAC 50/60Hz</v>
          </cell>
          <cell r="G514">
            <v>88548</v>
          </cell>
          <cell r="H514">
            <v>22137</v>
          </cell>
          <cell r="I514">
            <v>280033.05</v>
          </cell>
        </row>
        <row r="515">
          <cell r="B515" t="str">
            <v>R312GA000300</v>
          </cell>
          <cell r="C515" t="str">
            <v>B</v>
          </cell>
          <cell r="D515">
            <v>0</v>
          </cell>
          <cell r="E515">
            <v>0</v>
          </cell>
          <cell r="F515" t="str">
            <v>Digital Indicating Controller, relay output, position proportional PID, event X 2 pts + external switch X 4, test report attached, power supply  100 to 240 VAC 50/60Hz</v>
          </cell>
          <cell r="G515">
            <v>100576</v>
          </cell>
          <cell r="H515">
            <v>25144</v>
          </cell>
          <cell r="I515">
            <v>318071.59999999998</v>
          </cell>
        </row>
        <row r="516">
          <cell r="B516" t="str">
            <v>R312GA0003D0</v>
          </cell>
          <cell r="C516" t="str">
            <v>B</v>
          </cell>
          <cell r="D516">
            <v>0</v>
          </cell>
          <cell r="E516">
            <v>0</v>
          </cell>
          <cell r="F516" t="str">
            <v>Digital Indicating Controller, M/M drive relay contact output, position proportional PID, event X 2 pts + external switch X 4, test report attached, power supply  100 to 240 VAC 50/60Hz</v>
          </cell>
          <cell r="G516">
            <v>102026</v>
          </cell>
          <cell r="H516">
            <v>25506.5</v>
          </cell>
          <cell r="I516">
            <v>322657.22499999998</v>
          </cell>
        </row>
        <row r="517">
          <cell r="B517" t="str">
            <v>R312GA0003E0</v>
          </cell>
          <cell r="C517" t="str">
            <v>B</v>
          </cell>
          <cell r="D517">
            <v>0</v>
          </cell>
          <cell r="E517">
            <v>0</v>
          </cell>
          <cell r="F517" t="str">
            <v>Digital Indicating Controller, M/M drive relay contact output, position proportional PID, event X 2 pts + external switch X 4, measures against zener barriers, test report attached, power supply  100 to 240 VAC 50/60Hz</v>
          </cell>
          <cell r="G517">
            <v>102026</v>
          </cell>
          <cell r="H517">
            <v>25506.5</v>
          </cell>
          <cell r="I517">
            <v>322657.22499999998</v>
          </cell>
        </row>
        <row r="518">
          <cell r="B518" t="str">
            <v>R312GA0003Z0</v>
          </cell>
          <cell r="C518" t="str">
            <v>B</v>
          </cell>
          <cell r="D518">
            <v>0</v>
          </cell>
          <cell r="E518">
            <v>0</v>
          </cell>
          <cell r="F518" t="str">
            <v>Digital Indicating Controller, M/M drive relay contact output, position proportional PID, event X 2 pts + external switch X 4, measures against zener barriers, power supply  100 to 240 VAC 50/60Hz</v>
          </cell>
          <cell r="G518">
            <v>100576</v>
          </cell>
          <cell r="H518">
            <v>25144</v>
          </cell>
          <cell r="I518">
            <v>318071.59999999998</v>
          </cell>
        </row>
        <row r="519">
          <cell r="B519" t="str">
            <v>R312GA000500</v>
          </cell>
          <cell r="C519" t="str">
            <v>B</v>
          </cell>
          <cell r="D519">
            <v>0</v>
          </cell>
          <cell r="E519">
            <v>0</v>
          </cell>
          <cell r="F519" t="str">
            <v>Digital Indicating Controller, M/M drive relay contact output, position proportional PID, event X 2 pts + external switch input X 4 + aux. output, power supply  100 to 240 VAC 50/60Hz</v>
          </cell>
          <cell r="G519">
            <v>106044</v>
          </cell>
          <cell r="H519">
            <v>26511</v>
          </cell>
          <cell r="I519">
            <v>335364.14999999997</v>
          </cell>
        </row>
        <row r="520">
          <cell r="B520" t="str">
            <v>R312GA0005D0</v>
          </cell>
          <cell r="C520" t="str">
            <v>B</v>
          </cell>
          <cell r="D520">
            <v>0</v>
          </cell>
          <cell r="E520">
            <v>0</v>
          </cell>
          <cell r="F520" t="str">
            <v>Digital Indicating Controller, M/M drive relay contact output, position proportional PID, event X 2 pts + external switch input X 4 + aux. output, test report attached, power supply  100 to 240 VAC 50/60Hz</v>
          </cell>
          <cell r="G520">
            <v>107506</v>
          </cell>
          <cell r="H520">
            <v>26876.5</v>
          </cell>
          <cell r="I520">
            <v>339987.72499999998</v>
          </cell>
        </row>
        <row r="521">
          <cell r="B521" t="str">
            <v>R312GA0005E0</v>
          </cell>
          <cell r="C521" t="str">
            <v>B</v>
          </cell>
          <cell r="D521">
            <v>0</v>
          </cell>
          <cell r="E521">
            <v>0</v>
          </cell>
          <cell r="F521" t="str">
            <v>Digital Indicating Controller, M/M drive relay contact output, position proportional PID, event X 2 pts + external switch input X 4 + aux. output, measures against zener barriers, test report attached, power supply  100 to 240 VAC 50/60Hz</v>
          </cell>
          <cell r="G521">
            <v>107506</v>
          </cell>
          <cell r="H521">
            <v>26876.5</v>
          </cell>
          <cell r="I521">
            <v>339987.72499999998</v>
          </cell>
        </row>
        <row r="522">
          <cell r="B522" t="str">
            <v>R312GA0005Z0</v>
          </cell>
          <cell r="C522" t="str">
            <v>B</v>
          </cell>
          <cell r="D522">
            <v>0</v>
          </cell>
          <cell r="E522">
            <v>0</v>
          </cell>
          <cell r="F522" t="str">
            <v>Digital Indicating Controller, M/M drive relay contact output, position proportional PID, event X 2 pts + external switch input X 4 + aux. output, measures against zener barriers, power supply  100 to 240 VAC 50/60Hz</v>
          </cell>
          <cell r="G522">
            <v>106044</v>
          </cell>
          <cell r="H522">
            <v>26511</v>
          </cell>
          <cell r="I522">
            <v>335364.14999999997</v>
          </cell>
        </row>
        <row r="523">
          <cell r="B523" t="str">
            <v>R312GA040500</v>
          </cell>
          <cell r="C523" t="str">
            <v>B</v>
          </cell>
          <cell r="D523">
            <v>0</v>
          </cell>
          <cell r="E523">
            <v>0</v>
          </cell>
          <cell r="F523" t="str">
            <v>Digital Indicating Controller, M/M drive relay contact output, position proportional PID, event X 2 pts + external switch input X 4 + aux. output + remote input (4 to 20mA), power supply  100 to 240 VAC 50/60Hz</v>
          </cell>
          <cell r="G523">
            <v>109637</v>
          </cell>
          <cell r="H523">
            <v>27409.25</v>
          </cell>
          <cell r="I523">
            <v>346727.01249999995</v>
          </cell>
        </row>
        <row r="524">
          <cell r="B524" t="str">
            <v>R312GA0405D0</v>
          </cell>
          <cell r="C524" t="str">
            <v>B</v>
          </cell>
          <cell r="D524">
            <v>0</v>
          </cell>
          <cell r="E524">
            <v>0</v>
          </cell>
          <cell r="F524" t="str">
            <v>Digital Indicating Controller, M/M drive relay contact output, position proportional PID, event X 2 pts + external switch input X 4 + aux. output + remote input (4 to 20mA), test report attached, power supply  100 to 240 VAC 50/60Hz</v>
          </cell>
          <cell r="G524">
            <v>111117</v>
          </cell>
          <cell r="H524">
            <v>27779.25</v>
          </cell>
          <cell r="I524">
            <v>351407.51249999995</v>
          </cell>
        </row>
        <row r="525">
          <cell r="B525" t="str">
            <v>R312GA0405E0</v>
          </cell>
          <cell r="C525" t="str">
            <v>B</v>
          </cell>
          <cell r="D525">
            <v>0</v>
          </cell>
          <cell r="E525">
            <v>0</v>
          </cell>
          <cell r="F525" t="str">
            <v>Digital Indicating Controller, MM drive relay contact  output, position proportional PID, event X 2 pts + ex. sw. input X 4 + aux. output + remote input (4 to 20mA), measures against zener barriers, test report attached, power supply  100 to 240 VAC 50/60</v>
          </cell>
          <cell r="G525">
            <v>111117</v>
          </cell>
          <cell r="H525">
            <v>27779.25</v>
          </cell>
          <cell r="I525">
            <v>351407.51249999995</v>
          </cell>
        </row>
        <row r="526">
          <cell r="B526" t="str">
            <v>R312GA0405Z0</v>
          </cell>
          <cell r="C526" t="str">
            <v>B</v>
          </cell>
          <cell r="D526">
            <v>0</v>
          </cell>
          <cell r="E526">
            <v>0</v>
          </cell>
          <cell r="F526" t="str">
            <v>Digital Indicating Controller, M/M drive relay contact output, position proportional PID, event X 2 pts + external switch input X 4 + aux. output + remote input (4 to 20mA), measures against zener barriers, power supply  100 to 240 VAC 50/60Hz</v>
          </cell>
          <cell r="G526">
            <v>109637</v>
          </cell>
          <cell r="H526">
            <v>27409.25</v>
          </cell>
          <cell r="I526">
            <v>346727.01249999995</v>
          </cell>
        </row>
        <row r="527">
          <cell r="B527" t="str">
            <v>R312GA050500</v>
          </cell>
          <cell r="C527" t="str">
            <v>B</v>
          </cell>
          <cell r="D527">
            <v>0</v>
          </cell>
          <cell r="E527">
            <v>0</v>
          </cell>
          <cell r="F527" t="str">
            <v>Digital Indicating Controller, M/M drive relay contact output, position proportional PID, event X 2 pts + external switch input X 4 + aux. output + remote input (1 to 5V), power supply  100 to 240 VAC 50/60Hz</v>
          </cell>
          <cell r="G527">
            <v>109630</v>
          </cell>
          <cell r="H527">
            <v>27407.5</v>
          </cell>
          <cell r="I527">
            <v>346704.875</v>
          </cell>
        </row>
        <row r="528">
          <cell r="B528" t="str">
            <v>R312GA0505D0</v>
          </cell>
          <cell r="C528" t="str">
            <v>B</v>
          </cell>
          <cell r="D528">
            <v>0</v>
          </cell>
          <cell r="E528">
            <v>0</v>
          </cell>
          <cell r="F528" t="str">
            <v>Digital Indicating Controller, M/M drive relay contact output, position proportional PID, event X 2 pts + external switch input X 4 + aux. output + remote input (1 to 5V), test report attached, power supply  100 to 240 VAC 50/60Hz</v>
          </cell>
          <cell r="G528">
            <v>111111</v>
          </cell>
          <cell r="H528">
            <v>27777.75</v>
          </cell>
          <cell r="I528">
            <v>351388.53749999998</v>
          </cell>
        </row>
        <row r="529">
          <cell r="B529" t="str">
            <v>R312GA0505E0</v>
          </cell>
          <cell r="C529" t="str">
            <v>B</v>
          </cell>
          <cell r="D529">
            <v>0</v>
          </cell>
          <cell r="E529">
            <v>0</v>
          </cell>
          <cell r="F529" t="str">
            <v>Digital Indicating Controller, M/M drive relay c output, position proportional PID, event X 2 pts + ex. sw. input X 4 + aux. output + remote input (1 to 5V), measures against zener barriers, test report attached, power supply  100 to 240 VAC 50/60Hz</v>
          </cell>
          <cell r="G529">
            <v>111111</v>
          </cell>
          <cell r="H529">
            <v>27777.75</v>
          </cell>
          <cell r="I529">
            <v>351388.53749999998</v>
          </cell>
        </row>
        <row r="530">
          <cell r="B530" t="str">
            <v>R312GA0505Z0</v>
          </cell>
          <cell r="C530" t="str">
            <v>B</v>
          </cell>
          <cell r="D530">
            <v>0</v>
          </cell>
          <cell r="E530">
            <v>0</v>
          </cell>
          <cell r="F530" t="str">
            <v>Digital Indicating Controller, relay output, position proportional PID, event X 2 pts + external switch input X 4 + aux. output + remote input (1 to 5V), measures against zener barriers, power supply  100 to 240 VAC 50/60Hz</v>
          </cell>
          <cell r="G530">
            <v>109630</v>
          </cell>
          <cell r="H530">
            <v>27407.5</v>
          </cell>
          <cell r="I530">
            <v>346704.875</v>
          </cell>
        </row>
        <row r="531">
          <cell r="B531" t="str">
            <v>R315GA000100</v>
          </cell>
          <cell r="C531" t="str">
            <v>B</v>
          </cell>
          <cell r="D531">
            <v>0.55300000000000005</v>
          </cell>
          <cell r="E531">
            <v>0</v>
          </cell>
          <cell r="F531" t="str">
            <v>Digital Indicating Controller, 4 to 20mA output, continuous PID, event X 2 pts, power supply  100 to 240 VAC 50/60Hz</v>
          </cell>
          <cell r="G531">
            <v>79381</v>
          </cell>
          <cell r="H531">
            <v>19845.25</v>
          </cell>
          <cell r="I531">
            <v>251042.41249999998</v>
          </cell>
        </row>
        <row r="532">
          <cell r="B532" t="str">
            <v>R315GA0001D0</v>
          </cell>
          <cell r="C532" t="str">
            <v>B</v>
          </cell>
          <cell r="D532">
            <v>0</v>
          </cell>
          <cell r="E532">
            <v>0</v>
          </cell>
          <cell r="F532" t="str">
            <v>Digital Indicating Controller, 4 to 20mA output, continuous PID, event X 2 pts, test report attached, power supply  100 to 240 VAC 50/60Hz</v>
          </cell>
          <cell r="G532">
            <v>80831</v>
          </cell>
          <cell r="H532">
            <v>20207.75</v>
          </cell>
          <cell r="I532">
            <v>255628.03749999998</v>
          </cell>
        </row>
        <row r="533">
          <cell r="B533" t="str">
            <v>R315GA0001E0</v>
          </cell>
          <cell r="C533" t="str">
            <v>B</v>
          </cell>
          <cell r="D533">
            <v>0</v>
          </cell>
          <cell r="E533">
            <v>0</v>
          </cell>
          <cell r="F533" t="str">
            <v>Digital Indicating Controller, 4 to 20mA output, continuous PID, event X 2 pts, measures against zener barriers, test report attached, power supply  100 to 240 VAC 50/60Hz</v>
          </cell>
          <cell r="G533">
            <v>80831</v>
          </cell>
          <cell r="H533">
            <v>20207.75</v>
          </cell>
          <cell r="I533">
            <v>255628.03749999998</v>
          </cell>
        </row>
        <row r="534">
          <cell r="B534" t="str">
            <v>R315GA0001Z0</v>
          </cell>
          <cell r="C534" t="str">
            <v>B</v>
          </cell>
          <cell r="D534">
            <v>0</v>
          </cell>
          <cell r="E534">
            <v>0</v>
          </cell>
          <cell r="F534" t="str">
            <v>Digital Indicating Controller, 4 to 20mA output, continuous PID, event X 2 pts, measures against zener barriers, power supply  100 to 240 VAC 50/60Hz</v>
          </cell>
          <cell r="G534">
            <v>79381</v>
          </cell>
          <cell r="H534">
            <v>19845.25</v>
          </cell>
          <cell r="I534">
            <v>251042.41249999998</v>
          </cell>
        </row>
        <row r="535">
          <cell r="B535" t="str">
            <v>R315GA000300</v>
          </cell>
          <cell r="C535" t="str">
            <v>B</v>
          </cell>
          <cell r="D535">
            <v>0</v>
          </cell>
          <cell r="E535">
            <v>0</v>
          </cell>
          <cell r="F535" t="str">
            <v>Digital Indicating Controller, 4 to 20mA output, continuous PID, event X 2 pts + external switch X 4, power supply  100 to 240 VAC 50/60Hz</v>
          </cell>
          <cell r="G535">
            <v>90441</v>
          </cell>
          <cell r="H535">
            <v>22610.25</v>
          </cell>
          <cell r="I535">
            <v>286019.66249999998</v>
          </cell>
        </row>
        <row r="536">
          <cell r="B536" t="str">
            <v>R315GA0003D0</v>
          </cell>
          <cell r="C536" t="str">
            <v>B</v>
          </cell>
          <cell r="D536">
            <v>0</v>
          </cell>
          <cell r="E536">
            <v>0</v>
          </cell>
          <cell r="F536" t="str">
            <v>Digital Indicating Controller, 4 to 20mA output, continuous PID, event X 2 pts + external switch X 4, test report attached, power supply  100 to 240 VAC 50/60Hz</v>
          </cell>
          <cell r="G536">
            <v>91872</v>
          </cell>
          <cell r="H536">
            <v>22968</v>
          </cell>
          <cell r="I536">
            <v>290545.19999999995</v>
          </cell>
        </row>
        <row r="537">
          <cell r="B537" t="str">
            <v>R315GA0003E0</v>
          </cell>
          <cell r="C537" t="str">
            <v>B</v>
          </cell>
          <cell r="D537">
            <v>0</v>
          </cell>
          <cell r="E537">
            <v>0</v>
          </cell>
          <cell r="F537" t="str">
            <v>Digital Indicating Controller, 4 to 20mA output, continuous PID, event X 2 pts + external switch X 4, measures against zener barriers, test report attached, power supply  100 to 240 VAC 50/60Hz</v>
          </cell>
          <cell r="G537">
            <v>91872</v>
          </cell>
          <cell r="H537">
            <v>22968</v>
          </cell>
          <cell r="I537">
            <v>290545.19999999995</v>
          </cell>
        </row>
        <row r="538">
          <cell r="B538" t="str">
            <v>R315GA0003Z0</v>
          </cell>
          <cell r="C538" t="str">
            <v>B</v>
          </cell>
          <cell r="D538">
            <v>0</v>
          </cell>
          <cell r="E538">
            <v>0</v>
          </cell>
          <cell r="F538" t="str">
            <v>Digital Indicating Controller, 4 to 20mA output, continuous PID, event X 2 pts + external switch X 4, measures against zener barriers, power supply  100 to 240 VAC 50/60Hz</v>
          </cell>
          <cell r="G538">
            <v>90441</v>
          </cell>
          <cell r="H538">
            <v>22610.25</v>
          </cell>
          <cell r="I538">
            <v>286019.66249999998</v>
          </cell>
        </row>
        <row r="539">
          <cell r="B539" t="str">
            <v>R315GA000500</v>
          </cell>
          <cell r="C539" t="str">
            <v>B</v>
          </cell>
          <cell r="D539">
            <v>0.60299999999999998</v>
          </cell>
          <cell r="E539">
            <v>0</v>
          </cell>
          <cell r="F539" t="str">
            <v>Digital Indicating Controller, 4 to 20mA output, continuous PID, event X 2 pts + external switch X 4 + aux. Output, power supply  100 to 240 VAC 50/60Hz</v>
          </cell>
          <cell r="G539">
            <v>95909</v>
          </cell>
          <cell r="H539">
            <v>23977.25</v>
          </cell>
          <cell r="I539">
            <v>303312.21249999997</v>
          </cell>
        </row>
        <row r="540">
          <cell r="B540" t="str">
            <v>R315GA0005D0</v>
          </cell>
          <cell r="C540" t="str">
            <v>B</v>
          </cell>
          <cell r="D540">
            <v>0</v>
          </cell>
          <cell r="E540">
            <v>0</v>
          </cell>
          <cell r="F540" t="str">
            <v>Digital Indicating Controller, 4 to 20mA output, continuous PID, event X 2 pts + external switch X 4 + aux. output, test report attached, power supply  100 to 240 VAC 50/60Hz</v>
          </cell>
          <cell r="G540">
            <v>97339</v>
          </cell>
          <cell r="H540">
            <v>24334.75</v>
          </cell>
          <cell r="I540">
            <v>307834.58749999997</v>
          </cell>
        </row>
        <row r="541">
          <cell r="B541" t="str">
            <v>R315GA0005E0</v>
          </cell>
          <cell r="C541" t="str">
            <v>B</v>
          </cell>
          <cell r="D541">
            <v>0</v>
          </cell>
          <cell r="E541">
            <v>0</v>
          </cell>
          <cell r="F541" t="str">
            <v>Digital Indicating Controller, 4 to 20mA output, continuous PID, event X 2 pts + external switch X 4 + aux. output, measures against zener barriers, test report attached, power supply  100 to 240 VAC 50/60Hz</v>
          </cell>
          <cell r="G541">
            <v>97339</v>
          </cell>
          <cell r="H541">
            <v>24334.75</v>
          </cell>
          <cell r="I541">
            <v>307834.58749999997</v>
          </cell>
        </row>
        <row r="542">
          <cell r="B542" t="str">
            <v>R315GA0005Z0</v>
          </cell>
          <cell r="C542" t="str">
            <v>B</v>
          </cell>
          <cell r="D542">
            <v>0</v>
          </cell>
          <cell r="E542">
            <v>0</v>
          </cell>
          <cell r="F542" t="str">
            <v>Digital Indicating Controller, 4 to 20mA output, continuous PID, event X 2 pts + external switch X 4 + aux. output, measures against zener barriers, power supply  100 to 240 VAC 50/60Hz</v>
          </cell>
          <cell r="G542">
            <v>95909</v>
          </cell>
          <cell r="H542">
            <v>23977.25</v>
          </cell>
          <cell r="I542">
            <v>303312.21249999997</v>
          </cell>
        </row>
        <row r="543">
          <cell r="B543" t="str">
            <v>R315GA040500</v>
          </cell>
          <cell r="C543" t="str">
            <v>B</v>
          </cell>
          <cell r="D543">
            <v>0.61099999999999999</v>
          </cell>
          <cell r="E543">
            <v>0</v>
          </cell>
          <cell r="F543" t="str">
            <v>Digital Indicating Controller, 4 to 20mA output, continuous PID, event X 2 pts + external switch X 4 + aux. output + remote input (4 to 20mA), power supply  100 to 240 VAC 50/60Hz</v>
          </cell>
          <cell r="G543">
            <v>100632</v>
          </cell>
          <cell r="H543">
            <v>25158</v>
          </cell>
          <cell r="I543">
            <v>318248.69999999995</v>
          </cell>
        </row>
        <row r="544">
          <cell r="B544" t="str">
            <v>R315GA0405D0</v>
          </cell>
          <cell r="C544" t="str">
            <v>B</v>
          </cell>
          <cell r="D544">
            <v>0</v>
          </cell>
          <cell r="E544">
            <v>0</v>
          </cell>
          <cell r="F544" t="str">
            <v>Digital Indicating Controller, 4 to 20mA output, continuous PID, event X 2 pts + external switch X 4 + aux. output + remote input (4 to 20mA), test report attached, power supply  100 to 240 VAC 50/60Hz</v>
          </cell>
          <cell r="G544">
            <v>102113</v>
          </cell>
          <cell r="H544">
            <v>25528.25</v>
          </cell>
          <cell r="I544">
            <v>322932.36249999999</v>
          </cell>
        </row>
        <row r="545">
          <cell r="B545" t="str">
            <v>R315GA0405E0</v>
          </cell>
          <cell r="C545" t="str">
            <v>B</v>
          </cell>
          <cell r="D545">
            <v>0</v>
          </cell>
          <cell r="E545">
            <v>0</v>
          </cell>
          <cell r="F545" t="str">
            <v>Digital Indicating Controller, 4 to 20mA output, continuous PID, event X 2 pts + external switch X 4 + aux. output + remote input (4 to 20mA), measures against zener barriers, test report attached, power supply  100 to 240 VAC 50/60Hz</v>
          </cell>
          <cell r="G545">
            <v>102113</v>
          </cell>
          <cell r="H545">
            <v>25528.25</v>
          </cell>
          <cell r="I545">
            <v>322932.36249999999</v>
          </cell>
        </row>
        <row r="546">
          <cell r="B546" t="str">
            <v>R315GA0405Z0</v>
          </cell>
          <cell r="C546" t="str">
            <v>B</v>
          </cell>
          <cell r="D546">
            <v>0</v>
          </cell>
          <cell r="E546">
            <v>0</v>
          </cell>
          <cell r="F546" t="str">
            <v>Digital Indicating Controller, 4 to 20mA output, continuous PID, event X 2 pts + external switch X 4 + aux. output + remote input (4 to 20mA), measures against zener barriers, power supply  100 to 240 VAC 50/60Hz</v>
          </cell>
          <cell r="G546">
            <v>100632</v>
          </cell>
          <cell r="H546">
            <v>25158</v>
          </cell>
          <cell r="I546">
            <v>318248.69999999995</v>
          </cell>
        </row>
        <row r="547">
          <cell r="B547" t="str">
            <v>R315GA050500</v>
          </cell>
          <cell r="C547" t="str">
            <v>B</v>
          </cell>
          <cell r="D547">
            <v>0</v>
          </cell>
          <cell r="E547">
            <v>0</v>
          </cell>
          <cell r="F547" t="str">
            <v>Digital Indicating Controller, 4 to 20mA output, continuous PID, event X 2 pts + external switch X 4 + aux. output + remote input (1 to 5V), power supply  100 to 240 VAC 50/60Hz</v>
          </cell>
          <cell r="G547">
            <v>100620</v>
          </cell>
          <cell r="H547">
            <v>25155</v>
          </cell>
          <cell r="I547">
            <v>318210.75</v>
          </cell>
        </row>
        <row r="548">
          <cell r="B548" t="str">
            <v>R315GA0505D0</v>
          </cell>
          <cell r="C548" t="str">
            <v>B</v>
          </cell>
          <cell r="D548">
            <v>0</v>
          </cell>
          <cell r="E548">
            <v>0</v>
          </cell>
          <cell r="F548" t="str">
            <v>Digital Indicating Controller, 4 to 20mA output, continuous PID, event X 2 pts + external switch X 4 + aux. output + remote input (1 to 5V), test report attached, power supply  100 to 240 VAC 50/60Hz</v>
          </cell>
          <cell r="G548">
            <v>102101</v>
          </cell>
          <cell r="H548">
            <v>25525.25</v>
          </cell>
          <cell r="I548">
            <v>322894.41249999998</v>
          </cell>
        </row>
        <row r="549">
          <cell r="B549" t="str">
            <v>R315GA0505E0</v>
          </cell>
          <cell r="C549" t="str">
            <v>B</v>
          </cell>
          <cell r="D549">
            <v>0</v>
          </cell>
          <cell r="E549">
            <v>0</v>
          </cell>
          <cell r="F549" t="str">
            <v>Digital Indicating Controller, 4 to 20mA output, continuous PID, event X 2 pts + external switch X 4 + aux. output + remote input (1 to 5V), measures against zener barriers, test report attached, power supply  100 to 240 VAC 50/60Hz</v>
          </cell>
          <cell r="G549">
            <v>102101</v>
          </cell>
          <cell r="H549">
            <v>25525.25</v>
          </cell>
          <cell r="I549">
            <v>322894.41249999998</v>
          </cell>
        </row>
        <row r="550">
          <cell r="B550" t="str">
            <v>R315GA0505Z0</v>
          </cell>
          <cell r="C550" t="str">
            <v>B</v>
          </cell>
          <cell r="D550">
            <v>0</v>
          </cell>
          <cell r="E550">
            <v>0</v>
          </cell>
          <cell r="F550" t="str">
            <v>Digital Indicating Controller, 4 to 20mA output, continuous PID, event X 2 pts + external switch X 4 + aux. output + remote input (1 to 5V), measures against zener barriers, power supply  100 to 240 VAC 50/60Hz</v>
          </cell>
          <cell r="G550">
            <v>100620</v>
          </cell>
          <cell r="H550">
            <v>25155</v>
          </cell>
          <cell r="I550">
            <v>318210.75</v>
          </cell>
        </row>
        <row r="551">
          <cell r="B551" t="str">
            <v>R7010B1008</v>
          </cell>
          <cell r="C551" t="str">
            <v>A</v>
          </cell>
          <cell r="D551">
            <v>2.4</v>
          </cell>
          <cell r="E551">
            <v>0.48</v>
          </cell>
          <cell r="F551" t="str">
            <v>Cooling Water Quality Controller, 4-electrode type, Order  separately electrode 81301430-001</v>
          </cell>
          <cell r="G551">
            <v>133580</v>
          </cell>
          <cell r="H551">
            <v>33395</v>
          </cell>
          <cell r="I551">
            <v>422446.74999999994</v>
          </cell>
        </row>
        <row r="552">
          <cell r="B552" t="str">
            <v>R7430A004</v>
          </cell>
          <cell r="C552" t="str">
            <v>D</v>
          </cell>
          <cell r="D552">
            <v>0.5</v>
          </cell>
          <cell r="E552">
            <v>0.1</v>
          </cell>
          <cell r="F552" t="str">
            <v>Electronic Temperature Controller, for fan coil unit, 2-position, 2-stage,  220V AC,  50/60Hz, Order T7049A002 or TY7200A or TY7200B, Temperature Sensor separately</v>
          </cell>
          <cell r="G552">
            <v>16320</v>
          </cell>
          <cell r="H552">
            <v>4080</v>
          </cell>
          <cell r="I552">
            <v>51611.999999999993</v>
          </cell>
        </row>
        <row r="553">
          <cell r="B553" t="str">
            <v>R7430A1002</v>
          </cell>
          <cell r="C553" t="str">
            <v>A</v>
          </cell>
          <cell r="D553">
            <v>0.45</v>
          </cell>
          <cell r="E553">
            <v>7.0000000000000007E-2</v>
          </cell>
          <cell r="F553" t="str">
            <v>Electronic Temperature Controller, for fan coil unit, 2-position, 2-stage,  100V AC,  50/60Hz, Order T7049A002 or TY7200A or TY7200B, Temperature Sensor separately</v>
          </cell>
          <cell r="G553">
            <v>16320</v>
          </cell>
          <cell r="H553">
            <v>4080</v>
          </cell>
          <cell r="I553">
            <v>51611.999999999993</v>
          </cell>
        </row>
        <row r="554">
          <cell r="B554" t="str">
            <v>R7430A1010</v>
          </cell>
          <cell r="C554" t="str">
            <v>A</v>
          </cell>
          <cell r="D554">
            <v>0.44</v>
          </cell>
          <cell r="E554">
            <v>7.0000000000000007E-2</v>
          </cell>
          <cell r="F554" t="str">
            <v>Electronic Temperature Controller, for fan coil unit, 2-position, 2-stage,  200V AC,  50/60Hz, Order T7049A002 or TY7200A or TY7200B, Temperature Sensor separately</v>
          </cell>
          <cell r="G554">
            <v>16320</v>
          </cell>
          <cell r="H554">
            <v>4080</v>
          </cell>
          <cell r="I554">
            <v>51611.999999999993</v>
          </cell>
        </row>
        <row r="555">
          <cell r="B555" t="str">
            <v>R7430B002</v>
          </cell>
          <cell r="C555" t="str">
            <v>D</v>
          </cell>
          <cell r="D555">
            <v>0.55000000000000004</v>
          </cell>
          <cell r="E555">
            <v>0.1</v>
          </cell>
          <cell r="F555" t="str">
            <v>Electronic Temperature Controller, 2-position, 2-stage,  220V AC,  50/60Hz, with Return Air Temperature Sensor and, External Setpoint Dial</v>
          </cell>
          <cell r="G555">
            <v>21220</v>
          </cell>
          <cell r="H555">
            <v>5305</v>
          </cell>
          <cell r="I555">
            <v>67108.25</v>
          </cell>
        </row>
        <row r="556">
          <cell r="B556" t="str">
            <v>R7430B004</v>
          </cell>
          <cell r="C556" t="str">
            <v>D</v>
          </cell>
          <cell r="D556">
            <v>0.55000000000000004</v>
          </cell>
          <cell r="E556">
            <v>0.1</v>
          </cell>
          <cell r="F556" t="str">
            <v>Electronic Temperature Controller, 2-position, 2-stage,  240V AC,  50/60Hz, with Return Air Temperature Sensor and, External Setpoint Dial</v>
          </cell>
          <cell r="G556">
            <v>21220</v>
          </cell>
          <cell r="H556">
            <v>5305</v>
          </cell>
          <cell r="I556">
            <v>67108.25</v>
          </cell>
        </row>
        <row r="557">
          <cell r="B557" t="str">
            <v>R7430B1000</v>
          </cell>
          <cell r="C557" t="str">
            <v>A</v>
          </cell>
          <cell r="D557">
            <v>0.56000000000000005</v>
          </cell>
          <cell r="E557">
            <v>0.1</v>
          </cell>
          <cell r="F557" t="str">
            <v>Electronic Temperature Controller, 2-position, 2-stage,  100V AC,  50/60Hz, with Return Air Temperature Sensor and External Setpoint Dial</v>
          </cell>
          <cell r="G557">
            <v>21220</v>
          </cell>
          <cell r="H557">
            <v>5305</v>
          </cell>
          <cell r="I557">
            <v>67108.25</v>
          </cell>
        </row>
        <row r="558">
          <cell r="B558" t="str">
            <v>R7430B1018</v>
          </cell>
          <cell r="C558" t="str">
            <v>A</v>
          </cell>
          <cell r="D558">
            <v>0.55000000000000004</v>
          </cell>
          <cell r="E558">
            <v>0.1</v>
          </cell>
          <cell r="F558" t="str">
            <v>Electronic Temperature Controller, 2-position, 2-stage, 200V AC, 50/60Hz, with Return Air Temperature Sensor and, External Setpoint Dial</v>
          </cell>
          <cell r="G558">
            <v>21220</v>
          </cell>
          <cell r="H558">
            <v>5305</v>
          </cell>
          <cell r="I558">
            <v>67108.25</v>
          </cell>
        </row>
        <row r="559">
          <cell r="B559" t="str">
            <v>R7431A1001</v>
          </cell>
          <cell r="C559" t="str">
            <v>A</v>
          </cell>
          <cell r="D559">
            <v>0.48</v>
          </cell>
          <cell r="E559">
            <v>7.0000000000000007E-2</v>
          </cell>
          <cell r="F559" t="str">
            <v>Electronic Temperature Controller, 2-position, 1-stage, 100V AC, 50/60Hz, Order T7049A002 or TY7200A, Temperature Sensor separately</v>
          </cell>
          <cell r="G559">
            <v>18770</v>
          </cell>
          <cell r="H559">
            <v>4692.5</v>
          </cell>
          <cell r="I559">
            <v>59360.124999999993</v>
          </cell>
        </row>
        <row r="560">
          <cell r="B560" t="str">
            <v>R7431A1019</v>
          </cell>
          <cell r="C560" t="str">
            <v>B</v>
          </cell>
          <cell r="D560">
            <v>0.47</v>
          </cell>
          <cell r="E560">
            <v>7.0000000000000007E-2</v>
          </cell>
          <cell r="F560" t="str">
            <v>Electronic Temperature Controller, 2-position, 1-stage, 200V AC, 50/60Hz, Order T7049A002 or TY7200A, Temperature Sensor separately</v>
          </cell>
          <cell r="G560">
            <v>18770</v>
          </cell>
          <cell r="H560">
            <v>4692.5</v>
          </cell>
          <cell r="I560">
            <v>59360.124999999993</v>
          </cell>
        </row>
        <row r="561">
          <cell r="B561" t="str">
            <v>R7431B1009</v>
          </cell>
          <cell r="C561" t="str">
            <v>A</v>
          </cell>
          <cell r="D561">
            <v>0.56999999999999995</v>
          </cell>
          <cell r="E561">
            <v>0.1</v>
          </cell>
          <cell r="F561" t="str">
            <v>Electronic Temperature Controller, 2-position, 1-stage, 100V AC, 50/60Hz, Order T7049A002 or TY7200A, with Return Air Temperature Sensor and External Setpoint Dial</v>
          </cell>
          <cell r="G561">
            <v>22850</v>
          </cell>
          <cell r="H561">
            <v>5712.5</v>
          </cell>
          <cell r="I561">
            <v>72263.125</v>
          </cell>
        </row>
        <row r="562">
          <cell r="B562" t="str">
            <v>R7431B1017</v>
          </cell>
          <cell r="C562" t="str">
            <v>C</v>
          </cell>
          <cell r="D562">
            <v>0.56000000000000005</v>
          </cell>
          <cell r="E562">
            <v>0.1</v>
          </cell>
          <cell r="F562" t="str">
            <v>Electronic Temperature Controller, 2-position, 1-stage, 200V AC, 50/60Hz, Order T7049A002 or TY7200A, with Return Air Temperature Sensor and External Setpoint Dial</v>
          </cell>
          <cell r="G562">
            <v>22850</v>
          </cell>
          <cell r="H562">
            <v>5712.5</v>
          </cell>
          <cell r="I562">
            <v>72263.125</v>
          </cell>
        </row>
        <row r="563">
          <cell r="B563" t="str">
            <v>R7432A003</v>
          </cell>
          <cell r="C563" t="str">
            <v>D</v>
          </cell>
          <cell r="D563">
            <v>0.5</v>
          </cell>
          <cell r="E563">
            <v>7.0000000000000007E-2</v>
          </cell>
          <cell r="F563" t="str">
            <v>Electronic Temperature Controller, 2-position, 4-stage,  220V AC,  50/60Hz, Order separately T7049A002 or, TY7200A or TY7200B Temperature Sensor</v>
          </cell>
          <cell r="G563">
            <v>22850</v>
          </cell>
          <cell r="H563">
            <v>5712.5</v>
          </cell>
          <cell r="I563">
            <v>72263.125</v>
          </cell>
        </row>
        <row r="564">
          <cell r="B564" t="str">
            <v>R7432A005</v>
          </cell>
          <cell r="C564" t="str">
            <v>D</v>
          </cell>
          <cell r="D564">
            <v>0.5</v>
          </cell>
          <cell r="E564">
            <v>7.0000000000000007E-2</v>
          </cell>
          <cell r="F564" t="str">
            <v>Electronic Temperature Controller, 2-position, 4-stage,  240V AC,  50/60Hz, Order separately T7049A002 or, TY7200A or TY7200B Temperature Sensor</v>
          </cell>
          <cell r="G564">
            <v>22850</v>
          </cell>
          <cell r="H564">
            <v>5712.5</v>
          </cell>
          <cell r="I564">
            <v>72263.125</v>
          </cell>
        </row>
        <row r="565">
          <cell r="B565" t="str">
            <v>R7432A1000</v>
          </cell>
          <cell r="C565" t="str">
            <v>C</v>
          </cell>
          <cell r="D565">
            <v>0.5</v>
          </cell>
          <cell r="E565">
            <v>7.0000000000000007E-2</v>
          </cell>
          <cell r="F565" t="str">
            <v>Electronic Temperature Controller, 2-position, 4-stage, 100V AC, 50/60Hz, Order separately T7049A002 or TY7200A or TY7200B Temperature Sensor</v>
          </cell>
          <cell r="G565">
            <v>22850</v>
          </cell>
          <cell r="H565">
            <v>5712.5</v>
          </cell>
          <cell r="I565">
            <v>72263.125</v>
          </cell>
        </row>
        <row r="566">
          <cell r="B566" t="str">
            <v>R7432A1018</v>
          </cell>
          <cell r="C566" t="str">
            <v>A</v>
          </cell>
          <cell r="D566">
            <v>0.5</v>
          </cell>
          <cell r="E566">
            <v>7.0000000000000007E-2</v>
          </cell>
          <cell r="F566" t="str">
            <v>Electronic Temperature Controller, 2-position, 4-stage, 200V AC, 50/60Hz, Order separately T7049A002 or, TY7200A or TY7200B Temperature Sensor</v>
          </cell>
          <cell r="G566">
            <v>22850</v>
          </cell>
          <cell r="H566">
            <v>5712.5</v>
          </cell>
          <cell r="I566">
            <v>72263.125</v>
          </cell>
        </row>
        <row r="567">
          <cell r="B567" t="str">
            <v>R7433A1009</v>
          </cell>
          <cell r="C567" t="str">
            <v>B</v>
          </cell>
          <cell r="D567">
            <v>0.44</v>
          </cell>
          <cell r="E567">
            <v>7.0000000000000007E-2</v>
          </cell>
          <cell r="F567" t="str">
            <v>Electronic Temperature Controller, 2-position, 2-stage, 100V AC, 50/60Hz, Order TY7094A or TY7200A or TY7200B, Temperature Sensor separately</v>
          </cell>
          <cell r="G567">
            <v>16320</v>
          </cell>
          <cell r="H567">
            <v>4080</v>
          </cell>
          <cell r="I567">
            <v>51611.999999999993</v>
          </cell>
        </row>
        <row r="568">
          <cell r="B568" t="str">
            <v>R7433A1017</v>
          </cell>
          <cell r="C568" t="str">
            <v>A</v>
          </cell>
          <cell r="D568">
            <v>0.44</v>
          </cell>
          <cell r="E568">
            <v>7.0000000000000007E-2</v>
          </cell>
          <cell r="F568" t="str">
            <v>Electronic Temperature Controller, 2-position, 2-stage, 200V AC, 50/60Hz, Order TY7094A or TY7200A or TY7200B, Temperature Sensor separately</v>
          </cell>
          <cell r="G568">
            <v>16320</v>
          </cell>
          <cell r="H568">
            <v>4080</v>
          </cell>
          <cell r="I568">
            <v>51611.999999999993</v>
          </cell>
        </row>
        <row r="569">
          <cell r="B569" t="str">
            <v>WLS201B300</v>
          </cell>
          <cell r="C569" t="str">
            <v>E</v>
          </cell>
          <cell r="D569">
            <v>0.35399999999999998</v>
          </cell>
          <cell r="E569">
            <v>0</v>
          </cell>
          <cell r="F569" t="str">
            <v>Floatless Level switch, Panel mount, 3-Poles</v>
          </cell>
          <cell r="G569">
            <v>24480</v>
          </cell>
          <cell r="H569">
            <v>6120</v>
          </cell>
          <cell r="I569">
            <v>77418</v>
          </cell>
        </row>
        <row r="570">
          <cell r="B570" t="str">
            <v>WLS202B100</v>
          </cell>
          <cell r="C570" t="str">
            <v>E</v>
          </cell>
          <cell r="D570">
            <v>0.22700000000000001</v>
          </cell>
          <cell r="E570">
            <v>0</v>
          </cell>
          <cell r="F570" t="str">
            <v>Floatless Level switch, Plug in, 100V</v>
          </cell>
          <cell r="G570">
            <v>22440</v>
          </cell>
          <cell r="H570">
            <v>5610</v>
          </cell>
          <cell r="I570">
            <v>70966.5</v>
          </cell>
        </row>
        <row r="571">
          <cell r="B571" t="str">
            <v>WLS202B200</v>
          </cell>
          <cell r="C571" t="str">
            <v>E</v>
          </cell>
          <cell r="D571">
            <v>0.23499999999999999</v>
          </cell>
          <cell r="E571">
            <v>0</v>
          </cell>
          <cell r="F571" t="str">
            <v>Floatless Level switch, Plug in, 200V</v>
          </cell>
          <cell r="G571">
            <v>22440</v>
          </cell>
          <cell r="H571">
            <v>5610</v>
          </cell>
          <cell r="I571">
            <v>70966.5</v>
          </cell>
        </row>
        <row r="572">
          <cell r="B572" t="str">
            <v>WLS202C200</v>
          </cell>
          <cell r="C572" t="str">
            <v>E</v>
          </cell>
          <cell r="D572">
            <v>0.23400000000000001</v>
          </cell>
          <cell r="E572">
            <v>0</v>
          </cell>
          <cell r="F572" t="str">
            <v>Floatless Level switch, Plug in, 200V, High Sensitivity</v>
          </cell>
          <cell r="G572">
            <v>26520</v>
          </cell>
          <cell r="H572">
            <v>6630</v>
          </cell>
          <cell r="I572">
            <v>83869.5</v>
          </cell>
        </row>
        <row r="573">
          <cell r="B573" t="str">
            <v>WLS211B300</v>
          </cell>
          <cell r="C573" t="str">
            <v>A</v>
          </cell>
          <cell r="D573">
            <v>0.90700000000000003</v>
          </cell>
          <cell r="E573">
            <v>0</v>
          </cell>
          <cell r="F573" t="str">
            <v>Floatless Level switch, Fluid level display and alarm</v>
          </cell>
          <cell r="G573">
            <v>28840</v>
          </cell>
          <cell r="H573">
            <v>7210</v>
          </cell>
          <cell r="I573">
            <v>91206.5</v>
          </cell>
        </row>
        <row r="574">
          <cell r="B574" t="str">
            <v>WLS261B300</v>
          </cell>
          <cell r="C574" t="str">
            <v>A</v>
          </cell>
          <cell r="D574">
            <v>0.95699999999999996</v>
          </cell>
          <cell r="E574">
            <v>0</v>
          </cell>
          <cell r="F574" t="str">
            <v>Floatless Level switch, Fluid level display and HI/Lo alarm</v>
          </cell>
          <cell r="G574">
            <v>45680</v>
          </cell>
          <cell r="H574">
            <v>11420</v>
          </cell>
          <cell r="I574">
            <v>144463</v>
          </cell>
        </row>
        <row r="575">
          <cell r="B575" t="str">
            <v>WLS302C100</v>
          </cell>
          <cell r="C575" t="str">
            <v>A</v>
          </cell>
          <cell r="D575">
            <v>0</v>
          </cell>
          <cell r="E575">
            <v>0</v>
          </cell>
          <cell r="F575" t="str">
            <v>Water Leakage Detector,  AC100V</v>
          </cell>
          <cell r="G575">
            <v>32640</v>
          </cell>
          <cell r="H575">
            <v>8160</v>
          </cell>
          <cell r="I575">
            <v>103223.99999999999</v>
          </cell>
        </row>
        <row r="576">
          <cell r="B576" t="str">
            <v>WLS302C200</v>
          </cell>
          <cell r="C576" t="str">
            <v>A</v>
          </cell>
          <cell r="D576">
            <v>0</v>
          </cell>
          <cell r="E576">
            <v>0</v>
          </cell>
          <cell r="F576" t="str">
            <v>Water Leakage Detector,  AC200V</v>
          </cell>
          <cell r="G576">
            <v>32640</v>
          </cell>
          <cell r="H576">
            <v>8160</v>
          </cell>
          <cell r="I576">
            <v>103223.99999999999</v>
          </cell>
        </row>
        <row r="577">
          <cell r="B577" t="str">
            <v>WY7605W5101</v>
          </cell>
          <cell r="C577" t="str">
            <v>B</v>
          </cell>
          <cell r="D577">
            <v>0.67</v>
          </cell>
          <cell r="E577">
            <v>0.21</v>
          </cell>
          <cell r="F577" t="str">
            <v xml:space="preserve">Microstat, 100 to 240V AC, : ON/OFF control or W/O valve,  1 stage or W/O valve,ON/OFFcontrol or W/O fan, Pt100 temperature sensor </v>
          </cell>
          <cell r="G577">
            <v>48960</v>
          </cell>
          <cell r="H577">
            <v>12240</v>
          </cell>
          <cell r="I577">
            <v>154836</v>
          </cell>
        </row>
        <row r="578">
          <cell r="B578" t="str">
            <v>WY7605W5111</v>
          </cell>
          <cell r="C578" t="str">
            <v>B</v>
          </cell>
          <cell r="D578">
            <v>0.67</v>
          </cell>
          <cell r="E578">
            <v>0.21</v>
          </cell>
          <cell r="F578" t="str">
            <v xml:space="preserve">Microstat, 100 to 240V AC, : ON/OFF control or W/O valve,  1 stage or W/O valve,L/M/H/AUTO/OFF, Pt100 temperature sensor </v>
          </cell>
          <cell r="G578">
            <v>48960</v>
          </cell>
          <cell r="H578">
            <v>12240</v>
          </cell>
          <cell r="I578">
            <v>154836</v>
          </cell>
        </row>
        <row r="579">
          <cell r="B579" t="str">
            <v>WY7605W5201</v>
          </cell>
          <cell r="C579" t="str">
            <v>B</v>
          </cell>
          <cell r="D579">
            <v>0.67</v>
          </cell>
          <cell r="E579">
            <v>0.21</v>
          </cell>
          <cell r="F579" t="str">
            <v xml:space="preserve">Microstat, 100 to 240V AC, : ON/OFF control or W/O valve,  2 stage , ON/OFF cotnrol or W/O fan, Pt100 temperature sensor </v>
          </cell>
          <cell r="G579">
            <v>48960</v>
          </cell>
          <cell r="H579">
            <v>12240</v>
          </cell>
          <cell r="I579">
            <v>154836</v>
          </cell>
        </row>
        <row r="580">
          <cell r="B580" t="str">
            <v>WY7605W5211</v>
          </cell>
          <cell r="C580" t="str">
            <v>B</v>
          </cell>
          <cell r="D580">
            <v>0.67</v>
          </cell>
          <cell r="E580">
            <v>0.21</v>
          </cell>
          <cell r="F580" t="str">
            <v xml:space="preserve">Microstat, 100 to 240V AC, : ON/OFF control or W/O valve,  2 stage ,  L/M/H/AUTO/OFF, Pt100 temperature sensor </v>
          </cell>
          <cell r="G580">
            <v>48960</v>
          </cell>
          <cell r="H580">
            <v>12240</v>
          </cell>
          <cell r="I580">
            <v>154836</v>
          </cell>
        </row>
        <row r="581">
          <cell r="B581" t="str">
            <v>WY7605W6102</v>
          </cell>
          <cell r="C581" t="str">
            <v>B</v>
          </cell>
          <cell r="D581">
            <v>0.67</v>
          </cell>
          <cell r="E581">
            <v>0.21</v>
          </cell>
          <cell r="F581" t="str">
            <v xml:space="preserve">Microstat, 100 to 240V AC, : proportional control,  1 stage or W/O valve ,  ON/OFF cotnrol or W/O fan, Pt100 temperature sensor </v>
          </cell>
          <cell r="G581">
            <v>68140</v>
          </cell>
          <cell r="H581">
            <v>17035</v>
          </cell>
          <cell r="I581">
            <v>215492.74999999997</v>
          </cell>
        </row>
        <row r="582">
          <cell r="B582" t="str">
            <v>WY7605W6112</v>
          </cell>
          <cell r="C582" t="str">
            <v>B</v>
          </cell>
          <cell r="D582">
            <v>0.67</v>
          </cell>
          <cell r="E582">
            <v>0.21</v>
          </cell>
          <cell r="F582" t="str">
            <v xml:space="preserve">Microstat 100 to 240V AC, : proportional control ,  1 stage or W/O valve,  L/M/H/AUTO/OFF, Pt100 temperature sensor </v>
          </cell>
          <cell r="G582">
            <v>68140</v>
          </cell>
          <cell r="H582">
            <v>17035</v>
          </cell>
          <cell r="I582">
            <v>215492.74999999997</v>
          </cell>
        </row>
        <row r="583">
          <cell r="B583" t="str">
            <v>WY7605W6202</v>
          </cell>
          <cell r="C583" t="str">
            <v>B</v>
          </cell>
          <cell r="D583">
            <v>0.67</v>
          </cell>
          <cell r="E583">
            <v>0.21</v>
          </cell>
          <cell r="F583" t="str">
            <v xml:space="preserve">Microstat 100 to 240V AC, : proportional control,  2 stage  ,  ON/OFF cotnrol or W/O fan, Pt100 temperature sensor </v>
          </cell>
          <cell r="G583">
            <v>68140</v>
          </cell>
          <cell r="H583">
            <v>17035</v>
          </cell>
          <cell r="I583">
            <v>215492.74999999997</v>
          </cell>
        </row>
        <row r="584">
          <cell r="B584" t="str">
            <v>WY7605W6212</v>
          </cell>
          <cell r="C584" t="str">
            <v>B</v>
          </cell>
          <cell r="D584">
            <v>0.67</v>
          </cell>
          <cell r="E584">
            <v>0.21</v>
          </cell>
          <cell r="F584" t="str">
            <v xml:space="preserve">Microstat 100 to 240V AC, : proportional control ,  2 stage ,  L/M/H/AUTO/OFF, Pt100 temperature sensor </v>
          </cell>
          <cell r="G584">
            <v>68140</v>
          </cell>
          <cell r="H584">
            <v>17035</v>
          </cell>
          <cell r="I584">
            <v>215492.74999999997</v>
          </cell>
        </row>
        <row r="585">
          <cell r="B585" t="str">
            <v>YLSW-R-10</v>
          </cell>
          <cell r="C585" t="str">
            <v>A</v>
          </cell>
          <cell r="D585">
            <v>0</v>
          </cell>
          <cell r="E585">
            <v>0</v>
          </cell>
          <cell r="F585" t="str">
            <v>Water Leakage sensor,  10 m</v>
          </cell>
          <cell r="G585">
            <v>42020</v>
          </cell>
          <cell r="H585">
            <v>10505</v>
          </cell>
          <cell r="I585">
            <v>132888.25</v>
          </cell>
        </row>
        <row r="586">
          <cell r="B586" t="str">
            <v>YLSW-R-100</v>
          </cell>
          <cell r="C586" t="str">
            <v>A</v>
          </cell>
          <cell r="D586">
            <v>0</v>
          </cell>
          <cell r="E586">
            <v>0</v>
          </cell>
          <cell r="F586" t="str">
            <v>Water Leakage sensor,  100 m</v>
          </cell>
          <cell r="G586">
            <v>420240</v>
          </cell>
          <cell r="H586">
            <v>105060</v>
          </cell>
          <cell r="I586">
            <v>1329009</v>
          </cell>
        </row>
        <row r="587">
          <cell r="B587" t="str">
            <v>YLSW-R-30</v>
          </cell>
          <cell r="C587" t="str">
            <v>A</v>
          </cell>
          <cell r="D587">
            <v>0</v>
          </cell>
          <cell r="E587">
            <v>0</v>
          </cell>
          <cell r="F587" t="str">
            <v>Water Leakage sensor,  30 m</v>
          </cell>
          <cell r="G587">
            <v>126070</v>
          </cell>
          <cell r="H587">
            <v>31517.5</v>
          </cell>
          <cell r="I587">
            <v>398696.37499999994</v>
          </cell>
        </row>
        <row r="588">
          <cell r="B588" t="str">
            <v>YLSW-R-50</v>
          </cell>
          <cell r="C588" t="str">
            <v>A</v>
          </cell>
          <cell r="D588">
            <v>0</v>
          </cell>
          <cell r="E588">
            <v>0</v>
          </cell>
          <cell r="F588" t="str">
            <v>Water Leakage sensor,  50 m</v>
          </cell>
          <cell r="G588">
            <v>210120</v>
          </cell>
          <cell r="H588">
            <v>52530</v>
          </cell>
          <cell r="I588">
            <v>664504.5</v>
          </cell>
        </row>
        <row r="589">
          <cell r="B589" t="str">
            <v>83139358-001</v>
          </cell>
          <cell r="C589" t="str">
            <v>A</v>
          </cell>
          <cell r="D589">
            <v>0</v>
          </cell>
          <cell r="E589">
            <v>0</v>
          </cell>
          <cell r="F589" t="str">
            <v>Blind plate for 83139359-001</v>
          </cell>
          <cell r="G589">
            <v>290</v>
          </cell>
          <cell r="H589">
            <v>72.5</v>
          </cell>
          <cell r="I589">
            <v>917.12499999999989</v>
          </cell>
        </row>
        <row r="590">
          <cell r="B590" t="str">
            <v>83139359-001</v>
          </cell>
          <cell r="C590" t="str">
            <v>A</v>
          </cell>
          <cell r="D590">
            <v>0.5</v>
          </cell>
          <cell r="E590">
            <v>0.2</v>
          </cell>
          <cell r="F590" t="str">
            <v>Enclosure for panel-mounted Converters Max: 4 units of Converters</v>
          </cell>
          <cell r="G590">
            <v>4490</v>
          </cell>
          <cell r="H590">
            <v>1122.5</v>
          </cell>
          <cell r="I590">
            <v>14199.624999999998</v>
          </cell>
        </row>
        <row r="591">
          <cell r="B591" t="str">
            <v>83159742-001</v>
          </cell>
          <cell r="C591" t="str">
            <v>C</v>
          </cell>
          <cell r="D591">
            <v>0.10100000000000001</v>
          </cell>
          <cell r="E591">
            <v>0</v>
          </cell>
          <cell r="F591" t="str">
            <v>Reciever</v>
          </cell>
          <cell r="G591">
            <v>24560</v>
          </cell>
          <cell r="H591">
            <v>6140</v>
          </cell>
          <cell r="I591">
            <v>77671</v>
          </cell>
        </row>
        <row r="592">
          <cell r="B592" t="str">
            <v>83159742-002</v>
          </cell>
          <cell r="C592" t="str">
            <v>C</v>
          </cell>
          <cell r="D592">
            <v>0</v>
          </cell>
          <cell r="E592">
            <v>0</v>
          </cell>
          <cell r="F592" t="str">
            <v>Mounting base set</v>
          </cell>
          <cell r="G592">
            <v>14240</v>
          </cell>
          <cell r="H592">
            <v>3560</v>
          </cell>
          <cell r="I592">
            <v>45034</v>
          </cell>
        </row>
        <row r="593">
          <cell r="B593" t="str">
            <v>83160505-001</v>
          </cell>
          <cell r="C593" t="str">
            <v>D</v>
          </cell>
          <cell r="D593">
            <v>0</v>
          </cell>
          <cell r="E593">
            <v>0</v>
          </cell>
          <cell r="F593" t="str">
            <v>MCU-UPS Cable</v>
          </cell>
          <cell r="G593">
            <v>12240</v>
          </cell>
          <cell r="H593">
            <v>3060</v>
          </cell>
          <cell r="I593">
            <v>38709</v>
          </cell>
        </row>
        <row r="594">
          <cell r="B594" t="str">
            <v>83163539-001</v>
          </cell>
          <cell r="C594" t="str">
            <v>C</v>
          </cell>
          <cell r="D594">
            <v>0</v>
          </cell>
          <cell r="E594">
            <v>0</v>
          </cell>
          <cell r="F594" t="str">
            <v>Paramatrix-III, Power Supply Module</v>
          </cell>
          <cell r="G594">
            <v>260000</v>
          </cell>
          <cell r="H594">
            <v>65000</v>
          </cell>
          <cell r="I594">
            <v>822249.99999999988</v>
          </cell>
        </row>
        <row r="595">
          <cell r="B595" t="str">
            <v>83918006-001</v>
          </cell>
          <cell r="C595" t="str">
            <v>D</v>
          </cell>
          <cell r="D595">
            <v>1.2E-2</v>
          </cell>
          <cell r="E595">
            <v>0</v>
          </cell>
          <cell r="F595" t="str">
            <v>Hybrid IC for Pt 100 ohm, Range from 0 to 50 C</v>
          </cell>
          <cell r="G595">
            <v>6610</v>
          </cell>
          <cell r="H595">
            <v>1652.5</v>
          </cell>
          <cell r="I595">
            <v>20904.125</v>
          </cell>
        </row>
        <row r="596">
          <cell r="B596" t="str">
            <v>83918007-001</v>
          </cell>
          <cell r="C596" t="str">
            <v>D</v>
          </cell>
          <cell r="D596">
            <v>1.0999999999999999E-2</v>
          </cell>
          <cell r="E596">
            <v>0</v>
          </cell>
          <cell r="F596" t="str">
            <v>Hybrid IC for Pt 100 ohm, Range from -50 to 100 C</v>
          </cell>
          <cell r="G596">
            <v>8280</v>
          </cell>
          <cell r="H596">
            <v>2070</v>
          </cell>
          <cell r="I596">
            <v>26185.499999999996</v>
          </cell>
        </row>
        <row r="597">
          <cell r="B597" t="str">
            <v>83918017-001</v>
          </cell>
          <cell r="C597" t="str">
            <v>D</v>
          </cell>
          <cell r="D597">
            <v>1.0999999999999999E-2</v>
          </cell>
          <cell r="E597">
            <v>0</v>
          </cell>
          <cell r="F597" t="str">
            <v>Hybrid IC for 4 to 20mA DC, Input impedance  300 ohm</v>
          </cell>
          <cell r="G597">
            <v>7140</v>
          </cell>
          <cell r="H597">
            <v>1785</v>
          </cell>
          <cell r="I597">
            <v>22580.25</v>
          </cell>
        </row>
        <row r="598">
          <cell r="B598" t="str">
            <v>83918019-001</v>
          </cell>
          <cell r="C598" t="str">
            <v>D</v>
          </cell>
          <cell r="D598">
            <v>1.2E-2</v>
          </cell>
          <cell r="E598">
            <v>0</v>
          </cell>
          <cell r="F598" t="str">
            <v>Hybrid IC for 0 to 100mV DC, Input impedance  Higher than 1M ohm</v>
          </cell>
          <cell r="G598">
            <v>7140</v>
          </cell>
          <cell r="H598">
            <v>1785</v>
          </cell>
          <cell r="I598">
            <v>22580.25</v>
          </cell>
        </row>
        <row r="599">
          <cell r="B599" t="str">
            <v>83918021-001</v>
          </cell>
          <cell r="C599" t="str">
            <v>D</v>
          </cell>
          <cell r="D599">
            <v>1.2E-2</v>
          </cell>
          <cell r="E599">
            <v>0</v>
          </cell>
          <cell r="F599" t="str">
            <v>Hybrid IC for Range 0 to 4 ohm , 0 to 135 ohm, 0 to 1k ohm, 0 to 10 k ohm</v>
          </cell>
          <cell r="G599">
            <v>4530</v>
          </cell>
          <cell r="H599">
            <v>1132.5</v>
          </cell>
          <cell r="I599">
            <v>14326.124999999998</v>
          </cell>
        </row>
        <row r="600">
          <cell r="B600" t="str">
            <v>83918042-001</v>
          </cell>
          <cell r="C600" t="str">
            <v>D</v>
          </cell>
          <cell r="D600">
            <v>1.2E-2</v>
          </cell>
          <cell r="E600">
            <v>0</v>
          </cell>
          <cell r="F600" t="str">
            <v>Hybrid IC for Pt 3 k ohm , Range from -20 to 80C</v>
          </cell>
          <cell r="G600">
            <v>13370</v>
          </cell>
          <cell r="H600">
            <v>3342.5</v>
          </cell>
          <cell r="I600">
            <v>42282.625</v>
          </cell>
        </row>
        <row r="601">
          <cell r="B601" t="str">
            <v>83918042-002</v>
          </cell>
          <cell r="C601" t="str">
            <v>D</v>
          </cell>
          <cell r="D601">
            <v>1.2E-2</v>
          </cell>
          <cell r="E601">
            <v>0</v>
          </cell>
          <cell r="F601" t="str">
            <v>Hybrid IC for Pt 3 k ohm , Range from 0 to 50C</v>
          </cell>
          <cell r="G601">
            <v>13370</v>
          </cell>
          <cell r="H601">
            <v>3342.5</v>
          </cell>
          <cell r="I601">
            <v>42282.625</v>
          </cell>
        </row>
        <row r="602">
          <cell r="B602" t="str">
            <v>83918042-003</v>
          </cell>
          <cell r="C602" t="str">
            <v>D</v>
          </cell>
          <cell r="D602">
            <v>1.2E-2</v>
          </cell>
          <cell r="E602">
            <v>0</v>
          </cell>
          <cell r="F602" t="str">
            <v>Hybrid IC for Pt 3 k ohm , Range from 0 to 100 C</v>
          </cell>
          <cell r="G602">
            <v>13370</v>
          </cell>
          <cell r="H602">
            <v>3342.5</v>
          </cell>
          <cell r="I602">
            <v>42282.625</v>
          </cell>
        </row>
        <row r="603">
          <cell r="B603" t="str">
            <v>83918043-001</v>
          </cell>
          <cell r="C603" t="str">
            <v>D</v>
          </cell>
          <cell r="D603">
            <v>1.2E-2</v>
          </cell>
          <cell r="E603">
            <v>0</v>
          </cell>
          <cell r="F603" t="str">
            <v>Hybrid IC for Pt 100 ohm, Range from -20 to 80 C</v>
          </cell>
          <cell r="G603">
            <v>10400</v>
          </cell>
          <cell r="H603">
            <v>2600</v>
          </cell>
          <cell r="I603">
            <v>32890</v>
          </cell>
        </row>
        <row r="604">
          <cell r="B604" t="str">
            <v>83918043-002</v>
          </cell>
          <cell r="C604" t="str">
            <v>D</v>
          </cell>
          <cell r="D604">
            <v>1.2E-2</v>
          </cell>
          <cell r="E604">
            <v>0</v>
          </cell>
          <cell r="F604" t="str">
            <v>Hybrid IC for Pt 100 ohm, Range from 50 to 200 C</v>
          </cell>
          <cell r="G604">
            <v>11220</v>
          </cell>
          <cell r="H604">
            <v>2805</v>
          </cell>
          <cell r="I604">
            <v>35483.25</v>
          </cell>
        </row>
        <row r="605">
          <cell r="B605" t="str">
            <v>83918044-001</v>
          </cell>
          <cell r="C605" t="str">
            <v>D</v>
          </cell>
          <cell r="D605">
            <v>1.2E-2</v>
          </cell>
          <cell r="E605">
            <v>0</v>
          </cell>
          <cell r="F605" t="str">
            <v>Hybrid IC for Ni 508.4 ohm, Range from -20 to 80 C</v>
          </cell>
          <cell r="G605">
            <v>11140</v>
          </cell>
          <cell r="H605">
            <v>2785</v>
          </cell>
          <cell r="I605">
            <v>35230.25</v>
          </cell>
        </row>
        <row r="606">
          <cell r="B606" t="str">
            <v>83918044-002</v>
          </cell>
          <cell r="C606" t="str">
            <v>D</v>
          </cell>
          <cell r="D606">
            <v>1.2E-2</v>
          </cell>
          <cell r="E606">
            <v>0</v>
          </cell>
          <cell r="F606" t="str">
            <v>Hybrid IC for Ni 508.4 ohm, Range from 0 to 50C</v>
          </cell>
          <cell r="G606">
            <v>11140</v>
          </cell>
          <cell r="H606">
            <v>2785</v>
          </cell>
          <cell r="I606">
            <v>35230.25</v>
          </cell>
        </row>
        <row r="607">
          <cell r="B607" t="str">
            <v>83918045-001</v>
          </cell>
          <cell r="C607" t="str">
            <v>D</v>
          </cell>
          <cell r="D607">
            <v>1.2E-2</v>
          </cell>
          <cell r="E607">
            <v>0</v>
          </cell>
          <cell r="F607" t="str">
            <v>Hybrid IC for 1to 5V DC, Input impedance 500 k ohm</v>
          </cell>
          <cell r="G607">
            <v>9300</v>
          </cell>
          <cell r="H607">
            <v>2325</v>
          </cell>
          <cell r="I607">
            <v>29411.249999999996</v>
          </cell>
        </row>
        <row r="608">
          <cell r="B608" t="str">
            <v>83918046-001</v>
          </cell>
          <cell r="C608" t="str">
            <v>D</v>
          </cell>
          <cell r="D608">
            <v>1.0999999999999999E-2</v>
          </cell>
          <cell r="E608">
            <v>0</v>
          </cell>
          <cell r="F608" t="str">
            <v>Hybrid IC for 0 to 5V DC, Input impedance  5 k ohm</v>
          </cell>
          <cell r="G608">
            <v>8650</v>
          </cell>
          <cell r="H608">
            <v>2162.5</v>
          </cell>
          <cell r="I608">
            <v>27355.624999999996</v>
          </cell>
        </row>
        <row r="609">
          <cell r="B609" t="str">
            <v>83918047-001</v>
          </cell>
          <cell r="C609" t="str">
            <v>D</v>
          </cell>
          <cell r="D609">
            <v>1.0999999999999999E-2</v>
          </cell>
          <cell r="E609">
            <v>0</v>
          </cell>
          <cell r="F609" t="str">
            <v>Hybrid IC for -5 to 5V DC, Input impedance  110 k ohm</v>
          </cell>
          <cell r="G609">
            <v>15990</v>
          </cell>
          <cell r="H609">
            <v>3997.5</v>
          </cell>
          <cell r="I609">
            <v>50568.374999999993</v>
          </cell>
        </row>
        <row r="610">
          <cell r="B610" t="str">
            <v>83989021-025</v>
          </cell>
          <cell r="C610" t="str">
            <v>D</v>
          </cell>
          <cell r="D610">
            <v>0</v>
          </cell>
          <cell r="E610">
            <v>0</v>
          </cell>
          <cell r="F610" t="str">
            <v>UPS Noise protection(toridal core)</v>
          </cell>
          <cell r="G610">
            <v>1220</v>
          </cell>
          <cell r="H610">
            <v>305</v>
          </cell>
          <cell r="I610">
            <v>3858.2499999999995</v>
          </cell>
        </row>
        <row r="611">
          <cell r="B611" t="str">
            <v>AY7111C2104</v>
          </cell>
          <cell r="C611" t="str">
            <v>B</v>
          </cell>
          <cell r="D611">
            <v>0.02</v>
          </cell>
          <cell r="E611">
            <v>0.01</v>
          </cell>
          <cell r="F611" t="str">
            <v>IRC Parameter Copy Card</v>
          </cell>
          <cell r="G611">
            <v>24400</v>
          </cell>
          <cell r="H611">
            <v>6100</v>
          </cell>
          <cell r="I611">
            <v>77165</v>
          </cell>
        </row>
        <row r="612">
          <cell r="B612" t="str">
            <v>AY7111C2111</v>
          </cell>
          <cell r="C612" t="str">
            <v>B</v>
          </cell>
          <cell r="D612">
            <v>0.02</v>
          </cell>
          <cell r="E612">
            <v>0.01</v>
          </cell>
          <cell r="F612" t="str">
            <v>UC M10 Configuration Card</v>
          </cell>
          <cell r="G612">
            <v>24400</v>
          </cell>
          <cell r="H612">
            <v>6100</v>
          </cell>
          <cell r="I612">
            <v>77165</v>
          </cell>
        </row>
        <row r="613">
          <cell r="B613" t="str">
            <v>AY7111M2111</v>
          </cell>
          <cell r="C613" t="str">
            <v>B</v>
          </cell>
          <cell r="D613">
            <v>0.02</v>
          </cell>
          <cell r="E613">
            <v>0.01</v>
          </cell>
          <cell r="F613" t="str">
            <v>Master Controller (MC) Point Configuration Card</v>
          </cell>
          <cell r="G613">
            <v>24400</v>
          </cell>
          <cell r="H613">
            <v>6100</v>
          </cell>
          <cell r="I613">
            <v>77165</v>
          </cell>
        </row>
        <row r="614">
          <cell r="B614" t="str">
            <v>AY7111M2112</v>
          </cell>
          <cell r="C614" t="str">
            <v>B</v>
          </cell>
          <cell r="D614">
            <v>0.02</v>
          </cell>
          <cell r="E614">
            <v>0.01</v>
          </cell>
          <cell r="F614" t="str">
            <v>Master Controller (MC) Function Configuration Card</v>
          </cell>
          <cell r="G614">
            <v>24400</v>
          </cell>
          <cell r="H614">
            <v>6100</v>
          </cell>
          <cell r="I614">
            <v>77165</v>
          </cell>
        </row>
        <row r="615">
          <cell r="B615" t="str">
            <v>AY7111S2010</v>
          </cell>
          <cell r="C615" t="str">
            <v>B</v>
          </cell>
          <cell r="D615">
            <v>0.02</v>
          </cell>
          <cell r="E615">
            <v>0.01</v>
          </cell>
          <cell r="F615" t="str">
            <v>Serviceman Card　for WY71 series</v>
          </cell>
          <cell r="G615">
            <v>24400</v>
          </cell>
          <cell r="H615">
            <v>6100</v>
          </cell>
          <cell r="I615">
            <v>77165</v>
          </cell>
        </row>
        <row r="616">
          <cell r="B616" t="str">
            <v>AY7111W1011</v>
          </cell>
          <cell r="C616" t="str">
            <v>B</v>
          </cell>
          <cell r="D616">
            <v>0.02</v>
          </cell>
          <cell r="E616">
            <v>0.01</v>
          </cell>
          <cell r="F616" t="str">
            <v>Memory Card</v>
          </cell>
          <cell r="G616">
            <v>15990</v>
          </cell>
          <cell r="H616">
            <v>3997.5</v>
          </cell>
          <cell r="I616">
            <v>50568.374999999993</v>
          </cell>
        </row>
        <row r="617">
          <cell r="B617" t="str">
            <v>AY7211C1007</v>
          </cell>
          <cell r="C617" t="str">
            <v>B</v>
          </cell>
          <cell r="D617">
            <v>0.03</v>
          </cell>
          <cell r="E617">
            <v>0.01</v>
          </cell>
          <cell r="F617" t="str">
            <v>Download card for IVC</v>
          </cell>
          <cell r="G617">
            <v>9120</v>
          </cell>
          <cell r="H617">
            <v>2280</v>
          </cell>
          <cell r="I617">
            <v>28841.999999999996</v>
          </cell>
        </row>
        <row r="618">
          <cell r="B618" t="str">
            <v>AY7211C1011</v>
          </cell>
          <cell r="C618" t="str">
            <v>D</v>
          </cell>
          <cell r="D618">
            <v>0.03</v>
          </cell>
          <cell r="E618">
            <v>0.01</v>
          </cell>
          <cell r="F618" t="str">
            <v>Configuration card for I-DGP</v>
          </cell>
          <cell r="G618">
            <v>13910</v>
          </cell>
          <cell r="H618">
            <v>3477.5</v>
          </cell>
          <cell r="I618">
            <v>43990.375</v>
          </cell>
        </row>
        <row r="619">
          <cell r="B619" t="str">
            <v>AY7211C1112</v>
          </cell>
          <cell r="C619" t="str">
            <v>C</v>
          </cell>
          <cell r="D619">
            <v>0.03</v>
          </cell>
          <cell r="E619">
            <v>0.01</v>
          </cell>
          <cell r="F619" t="str">
            <v>Configuration card for IDC/ICC</v>
          </cell>
          <cell r="G619">
            <v>13910</v>
          </cell>
          <cell r="H619">
            <v>3477.5</v>
          </cell>
          <cell r="I619">
            <v>43990.375</v>
          </cell>
        </row>
        <row r="620">
          <cell r="B620" t="str">
            <v>AY7211M1012</v>
          </cell>
          <cell r="C620" t="str">
            <v>D</v>
          </cell>
          <cell r="D620">
            <v>0.03</v>
          </cell>
          <cell r="E620">
            <v>0.01</v>
          </cell>
          <cell r="F620" t="str">
            <v>Configuration card for DIF</v>
          </cell>
          <cell r="G620">
            <v>15830</v>
          </cell>
          <cell r="H620">
            <v>3957.5</v>
          </cell>
          <cell r="I620">
            <v>50062.374999999993</v>
          </cell>
        </row>
        <row r="621">
          <cell r="B621" t="str">
            <v>AY7211M1015</v>
          </cell>
          <cell r="C621" t="str">
            <v>B</v>
          </cell>
          <cell r="D621">
            <v>0.05</v>
          </cell>
          <cell r="E621">
            <v>0.01</v>
          </cell>
          <cell r="F621" t="str">
            <v>Configuration Card for BMIF</v>
          </cell>
          <cell r="G621">
            <v>13910</v>
          </cell>
          <cell r="H621">
            <v>3477.5</v>
          </cell>
          <cell r="I621">
            <v>43990.375</v>
          </cell>
        </row>
        <row r="622">
          <cell r="B622" t="str">
            <v>AY7211M1019</v>
          </cell>
          <cell r="C622" t="str">
            <v>C</v>
          </cell>
          <cell r="D622">
            <v>0.03</v>
          </cell>
          <cell r="E622">
            <v>0.01</v>
          </cell>
          <cell r="F622" t="str">
            <v>Configuration card for DIF-II</v>
          </cell>
          <cell r="G622">
            <v>15830</v>
          </cell>
          <cell r="H622">
            <v>3957.5</v>
          </cell>
          <cell r="I622">
            <v>50062.374999999993</v>
          </cell>
        </row>
        <row r="623">
          <cell r="B623" t="str">
            <v>AY7211M1111</v>
          </cell>
          <cell r="C623" t="str">
            <v>B</v>
          </cell>
          <cell r="D623">
            <v>0.05</v>
          </cell>
          <cell r="E623">
            <v>0.01</v>
          </cell>
          <cell r="F623" t="str">
            <v>Configuration Card for SCM</v>
          </cell>
          <cell r="G623">
            <v>13910</v>
          </cell>
          <cell r="H623">
            <v>3477.5</v>
          </cell>
          <cell r="I623">
            <v>43990.375</v>
          </cell>
        </row>
        <row r="624">
          <cell r="B624" t="str">
            <v>AY7211S1010</v>
          </cell>
          <cell r="C624" t="str">
            <v>D</v>
          </cell>
          <cell r="D624">
            <v>0.03</v>
          </cell>
          <cell r="E624">
            <v>0.01</v>
          </cell>
          <cell r="F624" t="str">
            <v>Serviceman card for WY72 series</v>
          </cell>
          <cell r="G624">
            <v>13910</v>
          </cell>
          <cell r="H624">
            <v>3477.5</v>
          </cell>
          <cell r="I624">
            <v>43990.375</v>
          </cell>
        </row>
        <row r="625">
          <cell r="B625" t="str">
            <v>BRY05000A1001</v>
          </cell>
          <cell r="C625" t="str">
            <v>B</v>
          </cell>
          <cell r="D625">
            <v>1.2</v>
          </cell>
          <cell r="E625">
            <v>0.39</v>
          </cell>
          <cell r="F625" t="str">
            <v>BMIF, savic-net Remote Unit, Power supply 100V AC 2-wire Tx. Line</v>
          </cell>
          <cell r="G625">
            <v>169770</v>
          </cell>
          <cell r="H625">
            <v>42442.5</v>
          </cell>
          <cell r="I625">
            <v>536897.625</v>
          </cell>
        </row>
        <row r="626">
          <cell r="B626" t="str">
            <v>BRY05000A1011</v>
          </cell>
          <cell r="C626" t="str">
            <v>B</v>
          </cell>
          <cell r="D626">
            <v>1.2</v>
          </cell>
          <cell r="E626">
            <v>0.39</v>
          </cell>
          <cell r="F626" t="str">
            <v>BMIF, savic-net Remote Unit, Power supply 100V AC 4-wire Tx. Line</v>
          </cell>
          <cell r="G626">
            <v>169770</v>
          </cell>
          <cell r="H626">
            <v>42442.5</v>
          </cell>
          <cell r="I626">
            <v>536897.625</v>
          </cell>
        </row>
        <row r="627">
          <cell r="B627" t="str">
            <v>BRY05000B1001</v>
          </cell>
          <cell r="C627" t="str">
            <v>B</v>
          </cell>
          <cell r="D627">
            <v>1.2</v>
          </cell>
          <cell r="E627">
            <v>0.39</v>
          </cell>
          <cell r="F627" t="str">
            <v>BMIF, savic-net Remote Unit, Power supply 200V AC 2-wire Tx. Line</v>
          </cell>
          <cell r="G627">
            <v>169770</v>
          </cell>
          <cell r="H627">
            <v>42442.5</v>
          </cell>
          <cell r="I627">
            <v>536897.625</v>
          </cell>
        </row>
        <row r="628">
          <cell r="B628" t="str">
            <v>BRY05000B1011</v>
          </cell>
          <cell r="C628" t="str">
            <v>B</v>
          </cell>
          <cell r="D628">
            <v>1.2</v>
          </cell>
          <cell r="E628">
            <v>0.39</v>
          </cell>
          <cell r="F628" t="str">
            <v>BMIF, savic-net Remote Unit, Power supply 200V AC 4-wire Tx. Line</v>
          </cell>
          <cell r="G628">
            <v>169770</v>
          </cell>
          <cell r="H628">
            <v>42442.5</v>
          </cell>
          <cell r="I628">
            <v>536897.625</v>
          </cell>
        </row>
        <row r="629">
          <cell r="B629" t="str">
            <v>BRY05000G1001</v>
          </cell>
          <cell r="C629" t="str">
            <v>C</v>
          </cell>
          <cell r="D629">
            <v>1.9</v>
          </cell>
          <cell r="E629">
            <v>0.35</v>
          </cell>
          <cell r="F629" t="str">
            <v>BMIF basic unit, 220V AC, 2-wire Tx. Line</v>
          </cell>
          <cell r="G629">
            <v>169770</v>
          </cell>
          <cell r="H629">
            <v>42442.5</v>
          </cell>
          <cell r="I629">
            <v>536897.625</v>
          </cell>
        </row>
        <row r="630">
          <cell r="B630" t="str">
            <v>BRY05000G1011</v>
          </cell>
          <cell r="C630" t="str">
            <v>C</v>
          </cell>
          <cell r="D630">
            <v>1.9</v>
          </cell>
          <cell r="E630">
            <v>0.35</v>
          </cell>
          <cell r="F630" t="str">
            <v>BMIF basic unit, 220V AC, 4-wire Tx. Line</v>
          </cell>
          <cell r="G630">
            <v>169770</v>
          </cell>
          <cell r="H630">
            <v>42442.5</v>
          </cell>
          <cell r="I630">
            <v>536897.625</v>
          </cell>
        </row>
        <row r="631">
          <cell r="B631" t="str">
            <v>BRY05000H1001</v>
          </cell>
          <cell r="C631" t="str">
            <v>C</v>
          </cell>
          <cell r="D631">
            <v>1.9</v>
          </cell>
          <cell r="E631">
            <v>0.35</v>
          </cell>
          <cell r="F631" t="str">
            <v>BMIF basic unit, 240V AC, 2-wire Tx. Line</v>
          </cell>
          <cell r="G631">
            <v>169770</v>
          </cell>
          <cell r="H631">
            <v>42442.5</v>
          </cell>
          <cell r="I631">
            <v>536897.625</v>
          </cell>
        </row>
        <row r="632">
          <cell r="B632" t="str">
            <v>BRY05000H1011</v>
          </cell>
          <cell r="C632" t="str">
            <v>C</v>
          </cell>
          <cell r="D632">
            <v>1.9</v>
          </cell>
          <cell r="E632">
            <v>0.35</v>
          </cell>
          <cell r="F632" t="str">
            <v>BMIF basic unit, 240V AC, 4-wire Tx. Line</v>
          </cell>
          <cell r="G632">
            <v>169770</v>
          </cell>
          <cell r="H632">
            <v>42442.5</v>
          </cell>
          <cell r="I632">
            <v>536897.625</v>
          </cell>
        </row>
        <row r="633">
          <cell r="B633" t="str">
            <v>DY7201A0000</v>
          </cell>
          <cell r="C633" t="str">
            <v>D</v>
          </cell>
          <cell r="D633">
            <v>0</v>
          </cell>
          <cell r="E633">
            <v>0</v>
          </cell>
          <cell r="F633" t="str">
            <v>Data Setter adapter for IFC,IAC,CDGP</v>
          </cell>
          <cell r="G633">
            <v>110120</v>
          </cell>
          <cell r="H633">
            <v>27530</v>
          </cell>
          <cell r="I633">
            <v>348254.5</v>
          </cell>
        </row>
        <row r="634">
          <cell r="B634" t="str">
            <v>DY7201W0000</v>
          </cell>
          <cell r="C634" t="str">
            <v>A</v>
          </cell>
          <cell r="D634">
            <v>0</v>
          </cell>
          <cell r="E634">
            <v>0</v>
          </cell>
          <cell r="F634" t="str">
            <v>Adapter, Service Tool for H-MMI and SC-bus, 100 to 240VAC, or 24VAC (supplied from IFC)</v>
          </cell>
          <cell r="G634">
            <v>101710</v>
          </cell>
          <cell r="H634">
            <v>25427.5</v>
          </cell>
          <cell r="I634">
            <v>321657.875</v>
          </cell>
        </row>
        <row r="635">
          <cell r="B635" t="str">
            <v>DY7202A0000</v>
          </cell>
          <cell r="C635" t="str">
            <v>A</v>
          </cell>
          <cell r="D635">
            <v>0.1</v>
          </cell>
          <cell r="E635">
            <v>0</v>
          </cell>
          <cell r="F635" t="str">
            <v>Cable Wiring Hardware, Modular Relay Unit for IVC, IFC (5pcs)</v>
          </cell>
          <cell r="G635">
            <v>9220</v>
          </cell>
          <cell r="H635">
            <v>2305</v>
          </cell>
          <cell r="I635">
            <v>29158.249999999996</v>
          </cell>
        </row>
        <row r="636">
          <cell r="B636" t="str">
            <v>DY7203A0000</v>
          </cell>
          <cell r="C636" t="str">
            <v>B</v>
          </cell>
          <cell r="D636">
            <v>0.05</v>
          </cell>
          <cell r="E636">
            <v>0</v>
          </cell>
          <cell r="F636" t="str">
            <v>Moduler plug divertinging unit</v>
          </cell>
          <cell r="G636">
            <v>3470</v>
          </cell>
          <cell r="H636">
            <v>867.5</v>
          </cell>
          <cell r="I636">
            <v>10973.875</v>
          </cell>
        </row>
        <row r="637">
          <cell r="B637" t="str">
            <v>DY7204A0002</v>
          </cell>
          <cell r="C637" t="str">
            <v>A</v>
          </cell>
          <cell r="D637">
            <v>0.1</v>
          </cell>
          <cell r="E637">
            <v>0</v>
          </cell>
          <cell r="F637" t="str">
            <v>Cable Wiring Hardware, Sensor connecting adapter for IVC, IFC (10pcs)</v>
          </cell>
          <cell r="G637">
            <v>25700</v>
          </cell>
          <cell r="H637">
            <v>6425</v>
          </cell>
          <cell r="I637">
            <v>81276.25</v>
          </cell>
        </row>
        <row r="638">
          <cell r="B638" t="str">
            <v>DY7204A0003</v>
          </cell>
          <cell r="C638" t="str">
            <v>C</v>
          </cell>
          <cell r="D638">
            <v>0.4</v>
          </cell>
          <cell r="E638">
            <v>0.03</v>
          </cell>
          <cell r="F638" t="str">
            <v>Cable Wiring Hardware, Pt100 Sensor connecting adapter for IVC, IFC (10pcs)</v>
          </cell>
          <cell r="G638">
            <v>20200</v>
          </cell>
          <cell r="H638">
            <v>5050</v>
          </cell>
          <cell r="I638">
            <v>63882.499999999993</v>
          </cell>
        </row>
        <row r="639">
          <cell r="B639" t="str">
            <v>DY7204A0008</v>
          </cell>
          <cell r="C639" t="str">
            <v>B</v>
          </cell>
          <cell r="D639">
            <v>0.1</v>
          </cell>
          <cell r="E639">
            <v>0</v>
          </cell>
          <cell r="F639" t="str">
            <v>General purpose adapter for IFC, IAC, C-DGP (10pcs)</v>
          </cell>
          <cell r="G639">
            <v>28970</v>
          </cell>
          <cell r="H639">
            <v>7242.5</v>
          </cell>
          <cell r="I639">
            <v>91617.625</v>
          </cell>
        </row>
        <row r="640">
          <cell r="B640" t="str">
            <v>DY7205A0002</v>
          </cell>
          <cell r="C640" t="str">
            <v>B</v>
          </cell>
          <cell r="D640">
            <v>0.3</v>
          </cell>
          <cell r="E640">
            <v>0.02</v>
          </cell>
          <cell r="F640" t="str">
            <v>Tool for Moduler Plug</v>
          </cell>
          <cell r="G640">
            <v>175030</v>
          </cell>
          <cell r="H640">
            <v>43757.5</v>
          </cell>
          <cell r="I640">
            <v>553532.375</v>
          </cell>
        </row>
        <row r="641">
          <cell r="B641" t="str">
            <v>DY7206A0000</v>
          </cell>
          <cell r="C641" t="str">
            <v>B</v>
          </cell>
          <cell r="D641">
            <v>0.3</v>
          </cell>
          <cell r="E641">
            <v>0.02</v>
          </cell>
          <cell r="F641" t="str">
            <v>Tester for moduler plug</v>
          </cell>
          <cell r="G641">
            <v>154840</v>
          </cell>
          <cell r="H641">
            <v>38710</v>
          </cell>
          <cell r="I641">
            <v>489681.49999999994</v>
          </cell>
        </row>
        <row r="642">
          <cell r="B642" t="str">
            <v>DY7207A0100</v>
          </cell>
          <cell r="C642" t="str">
            <v>B</v>
          </cell>
          <cell r="D642">
            <v>0.2</v>
          </cell>
          <cell r="E642">
            <v>0</v>
          </cell>
          <cell r="F642" t="str">
            <v>Moduler plug (10pcs)</v>
          </cell>
          <cell r="G642">
            <v>20850</v>
          </cell>
          <cell r="H642">
            <v>5212.5</v>
          </cell>
          <cell r="I642">
            <v>65938.125</v>
          </cell>
        </row>
        <row r="643">
          <cell r="B643" t="str">
            <v>DY7210A0005</v>
          </cell>
          <cell r="C643" t="str">
            <v>A</v>
          </cell>
          <cell r="D643">
            <v>0.15</v>
          </cell>
          <cell r="E643">
            <v>0</v>
          </cell>
          <cell r="F643" t="str">
            <v>Cable with Connector (regular), W/o No., length=5m</v>
          </cell>
          <cell r="G643">
            <v>2410</v>
          </cell>
          <cell r="H643">
            <v>602.5</v>
          </cell>
          <cell r="I643">
            <v>7621.6249999999991</v>
          </cell>
        </row>
        <row r="644">
          <cell r="B644" t="str">
            <v>DY7210A0010</v>
          </cell>
          <cell r="C644" t="str">
            <v>A</v>
          </cell>
          <cell r="D644">
            <v>0.3</v>
          </cell>
          <cell r="E644">
            <v>0</v>
          </cell>
          <cell r="F644" t="str">
            <v>Cable with Connector (regular), W/o No., length=10m</v>
          </cell>
          <cell r="G644">
            <v>3670</v>
          </cell>
          <cell r="H644">
            <v>917.5</v>
          </cell>
          <cell r="I644">
            <v>11606.375</v>
          </cell>
        </row>
        <row r="645">
          <cell r="B645" t="str">
            <v>DY7210A0015</v>
          </cell>
          <cell r="C645" t="str">
            <v>A</v>
          </cell>
          <cell r="D645">
            <v>0.45</v>
          </cell>
          <cell r="E645">
            <v>0</v>
          </cell>
          <cell r="F645" t="str">
            <v>Cable with Connector (regular), W/o No., length=15m</v>
          </cell>
          <cell r="G645">
            <v>4900</v>
          </cell>
          <cell r="H645">
            <v>1225</v>
          </cell>
          <cell r="I645">
            <v>15496.249999999998</v>
          </cell>
        </row>
        <row r="646">
          <cell r="B646" t="str">
            <v>DY7210A0020</v>
          </cell>
          <cell r="C646" t="str">
            <v>A</v>
          </cell>
          <cell r="D646">
            <v>0.6</v>
          </cell>
          <cell r="E646">
            <v>0</v>
          </cell>
          <cell r="F646" t="str">
            <v>Cable with Connector (regular), W/o No., length=20m</v>
          </cell>
          <cell r="G646">
            <v>6240</v>
          </cell>
          <cell r="H646">
            <v>1560</v>
          </cell>
          <cell r="I646">
            <v>19734</v>
          </cell>
        </row>
        <row r="647">
          <cell r="B647" t="str">
            <v>DY7210A0025</v>
          </cell>
          <cell r="C647" t="str">
            <v>A</v>
          </cell>
          <cell r="D647">
            <v>0.75</v>
          </cell>
          <cell r="E647">
            <v>0</v>
          </cell>
          <cell r="F647" t="str">
            <v>Cable with Connector (regular), W/o No., length=25m</v>
          </cell>
          <cell r="G647">
            <v>7470</v>
          </cell>
          <cell r="H647">
            <v>1867.5</v>
          </cell>
          <cell r="I647">
            <v>23623.874999999996</v>
          </cell>
        </row>
        <row r="648">
          <cell r="B648" t="str">
            <v>DY7210A0030</v>
          </cell>
          <cell r="C648" t="str">
            <v>A</v>
          </cell>
          <cell r="D648">
            <v>0.9</v>
          </cell>
          <cell r="E648">
            <v>0</v>
          </cell>
          <cell r="F648" t="str">
            <v>Cable with Connector (regular), W/o No., length=30m</v>
          </cell>
          <cell r="G648">
            <v>8610</v>
          </cell>
          <cell r="H648">
            <v>2152.5</v>
          </cell>
          <cell r="I648">
            <v>27229.124999999996</v>
          </cell>
        </row>
        <row r="649">
          <cell r="B649" t="str">
            <v>DY7210A0035</v>
          </cell>
          <cell r="C649" t="str">
            <v>A</v>
          </cell>
          <cell r="D649">
            <v>1.05</v>
          </cell>
          <cell r="E649">
            <v>0</v>
          </cell>
          <cell r="F649" t="str">
            <v>Cable with Connector (regular), W/o No., length=35m</v>
          </cell>
          <cell r="G649">
            <v>9830</v>
          </cell>
          <cell r="H649">
            <v>2457.5</v>
          </cell>
          <cell r="I649">
            <v>31087.374999999996</v>
          </cell>
        </row>
        <row r="650">
          <cell r="B650" t="str">
            <v>DY7210A0040</v>
          </cell>
          <cell r="C650" t="str">
            <v>A</v>
          </cell>
          <cell r="D650">
            <v>1.2</v>
          </cell>
          <cell r="E650">
            <v>0</v>
          </cell>
          <cell r="F650" t="str">
            <v>Cable with Connector (regular), W/o No., length=40m</v>
          </cell>
          <cell r="G650">
            <v>11060</v>
          </cell>
          <cell r="H650">
            <v>2765</v>
          </cell>
          <cell r="I650">
            <v>34977.25</v>
          </cell>
        </row>
        <row r="651">
          <cell r="B651" t="str">
            <v>DY7210A0045</v>
          </cell>
          <cell r="C651" t="str">
            <v>A</v>
          </cell>
          <cell r="D651">
            <v>1.35</v>
          </cell>
          <cell r="E651">
            <v>0</v>
          </cell>
          <cell r="F651" t="str">
            <v>Cable with Connector (regular), W/o No., length=45m</v>
          </cell>
          <cell r="G651">
            <v>12240</v>
          </cell>
          <cell r="H651">
            <v>3060</v>
          </cell>
          <cell r="I651">
            <v>38709</v>
          </cell>
        </row>
        <row r="652">
          <cell r="B652" t="str">
            <v>DY7210A0050</v>
          </cell>
          <cell r="C652" t="str">
            <v>A</v>
          </cell>
          <cell r="D652">
            <v>1.5</v>
          </cell>
          <cell r="E652">
            <v>0</v>
          </cell>
          <cell r="F652" t="str">
            <v>Cable with Connector (regular), W/o No., length=50m</v>
          </cell>
          <cell r="G652">
            <v>13590</v>
          </cell>
          <cell r="H652">
            <v>3397.5</v>
          </cell>
          <cell r="I652">
            <v>42978.375</v>
          </cell>
        </row>
        <row r="653">
          <cell r="B653" t="str">
            <v>DY7210A1105</v>
          </cell>
          <cell r="C653" t="str">
            <v>B</v>
          </cell>
          <cell r="D653">
            <v>0.16700000000000001</v>
          </cell>
          <cell r="E653">
            <v>0</v>
          </cell>
          <cell r="F653" t="str">
            <v>Cable with Connector (regular), W/line No.(CN1-CN1): for user operation unit length=5m</v>
          </cell>
          <cell r="G653">
            <v>2410</v>
          </cell>
          <cell r="H653">
            <v>602.5</v>
          </cell>
          <cell r="I653">
            <v>7621.6249999999991</v>
          </cell>
        </row>
        <row r="654">
          <cell r="B654" t="str">
            <v>DY7210A1110</v>
          </cell>
          <cell r="C654" t="str">
            <v>B</v>
          </cell>
          <cell r="D654">
            <v>0.30599999999999999</v>
          </cell>
          <cell r="E654">
            <v>0</v>
          </cell>
          <cell r="F654" t="str">
            <v>Cable with Connector (regular), W/line No.(CN1-CN1): for user operation unit length=10m</v>
          </cell>
          <cell r="G654">
            <v>3670</v>
          </cell>
          <cell r="H654">
            <v>917.5</v>
          </cell>
          <cell r="I654">
            <v>11606.375</v>
          </cell>
        </row>
        <row r="655">
          <cell r="B655" t="str">
            <v>DY7210A1115</v>
          </cell>
          <cell r="C655" t="str">
            <v>B</v>
          </cell>
          <cell r="D655">
            <v>0.47799999999999998</v>
          </cell>
          <cell r="E655">
            <v>0</v>
          </cell>
          <cell r="F655" t="str">
            <v>Cable with Connector (regular), W/line No.(CN1-CN1): for user operation unit length=15m</v>
          </cell>
          <cell r="G655">
            <v>4900</v>
          </cell>
          <cell r="H655">
            <v>1225</v>
          </cell>
          <cell r="I655">
            <v>15496.249999999998</v>
          </cell>
        </row>
        <row r="656">
          <cell r="B656" t="str">
            <v>DY7210A1120</v>
          </cell>
          <cell r="C656" t="str">
            <v>B</v>
          </cell>
          <cell r="D656">
            <v>0.51</v>
          </cell>
          <cell r="E656">
            <v>0</v>
          </cell>
          <cell r="F656" t="str">
            <v>Cable with Connector (regular), W/line No.(CN1-CN1): for user operation unit length=20m</v>
          </cell>
          <cell r="G656">
            <v>6240</v>
          </cell>
          <cell r="H656">
            <v>1560</v>
          </cell>
          <cell r="I656">
            <v>19734</v>
          </cell>
        </row>
        <row r="657">
          <cell r="B657" t="str">
            <v>DY7210A1125</v>
          </cell>
          <cell r="C657" t="str">
            <v>B</v>
          </cell>
          <cell r="D657">
            <v>0.77800000000000002</v>
          </cell>
          <cell r="E657">
            <v>0</v>
          </cell>
          <cell r="F657" t="str">
            <v>Cable with Connector (regular), W/line No.(CN1-CN1): for user operation unit length=25m</v>
          </cell>
          <cell r="G657">
            <v>7470</v>
          </cell>
          <cell r="H657">
            <v>1867.5</v>
          </cell>
          <cell r="I657">
            <v>23623.874999999996</v>
          </cell>
        </row>
        <row r="658">
          <cell r="B658" t="str">
            <v>DY7210A1130</v>
          </cell>
          <cell r="C658" t="str">
            <v>B</v>
          </cell>
          <cell r="D658">
            <v>0.76200000000000001</v>
          </cell>
          <cell r="E658">
            <v>0</v>
          </cell>
          <cell r="F658" t="str">
            <v>Cable with Connector (regular), W/line No.(CN1-CN1): for user operation unit length=30m</v>
          </cell>
          <cell r="G658">
            <v>8610</v>
          </cell>
          <cell r="H658">
            <v>2152.5</v>
          </cell>
          <cell r="I658">
            <v>27229.124999999996</v>
          </cell>
        </row>
        <row r="659">
          <cell r="B659" t="str">
            <v>DY7210A1135</v>
          </cell>
          <cell r="C659" t="str">
            <v>B</v>
          </cell>
          <cell r="D659">
            <v>0.93600000000000005</v>
          </cell>
          <cell r="E659">
            <v>0</v>
          </cell>
          <cell r="F659" t="str">
            <v>Cable with Connector (regular), W/line No.(CN1-CN1): for user operation unit length=35m</v>
          </cell>
          <cell r="G659">
            <v>9830</v>
          </cell>
          <cell r="H659">
            <v>2457.5</v>
          </cell>
          <cell r="I659">
            <v>31087.374999999996</v>
          </cell>
        </row>
        <row r="660">
          <cell r="B660" t="str">
            <v>DY7210A1140</v>
          </cell>
          <cell r="C660" t="str">
            <v>B</v>
          </cell>
          <cell r="D660">
            <v>1.0549999999999999</v>
          </cell>
          <cell r="E660">
            <v>0</v>
          </cell>
          <cell r="F660" t="str">
            <v>Cable with Connector (regular), W/line No.(CN1-CN1): for user operation unit length=40m</v>
          </cell>
          <cell r="G660">
            <v>11060</v>
          </cell>
          <cell r="H660">
            <v>2765</v>
          </cell>
          <cell r="I660">
            <v>34977.25</v>
          </cell>
        </row>
        <row r="661">
          <cell r="B661" t="str">
            <v>DY7210A1145</v>
          </cell>
          <cell r="C661" t="str">
            <v>B</v>
          </cell>
          <cell r="D661">
            <v>1.1830000000000001</v>
          </cell>
          <cell r="E661">
            <v>0</v>
          </cell>
          <cell r="F661" t="str">
            <v>Cable with Connector (regular), W/line No.(CN1-CN1): for user operation unit length=45m</v>
          </cell>
          <cell r="G661">
            <v>12240</v>
          </cell>
          <cell r="H661">
            <v>3060</v>
          </cell>
          <cell r="I661">
            <v>38709</v>
          </cell>
        </row>
        <row r="662">
          <cell r="B662" t="str">
            <v>DY7210A1150</v>
          </cell>
          <cell r="C662" t="str">
            <v>B</v>
          </cell>
          <cell r="D662">
            <v>1.3340000000000001</v>
          </cell>
          <cell r="E662">
            <v>0</v>
          </cell>
          <cell r="F662" t="str">
            <v>Cable with Connector (regular), W/line No.(CN1-CN1): for user operation unit length=50m</v>
          </cell>
          <cell r="G662">
            <v>13590</v>
          </cell>
          <cell r="H662">
            <v>3397.5</v>
          </cell>
          <cell r="I662">
            <v>42978.375</v>
          </cell>
        </row>
        <row r="663">
          <cell r="B663" t="str">
            <v>DY7210A2205</v>
          </cell>
          <cell r="C663" t="str">
            <v>B</v>
          </cell>
          <cell r="D663">
            <v>0.14599999999999999</v>
          </cell>
          <cell r="E663">
            <v>0</v>
          </cell>
          <cell r="F663" t="str">
            <v>Cable with Connector (regular), W/line No.(CN2-CN2): for temperature sensor, length=5m</v>
          </cell>
          <cell r="G663">
            <v>2410</v>
          </cell>
          <cell r="H663">
            <v>602.5</v>
          </cell>
          <cell r="I663">
            <v>7621.6249999999991</v>
          </cell>
        </row>
        <row r="664">
          <cell r="B664" t="str">
            <v>DY7210A2210</v>
          </cell>
          <cell r="C664" t="str">
            <v>B</v>
          </cell>
          <cell r="D664">
            <v>0.32500000000000001</v>
          </cell>
          <cell r="E664">
            <v>0</v>
          </cell>
          <cell r="F664" t="str">
            <v>Cable with Connector (regular), W/line No.(CN2-CN2): for temperature sensor, length=10m</v>
          </cell>
          <cell r="G664">
            <v>3670</v>
          </cell>
          <cell r="H664">
            <v>917.5</v>
          </cell>
          <cell r="I664">
            <v>11606.375</v>
          </cell>
        </row>
        <row r="665">
          <cell r="B665" t="str">
            <v>DY7210A2215</v>
          </cell>
          <cell r="C665" t="str">
            <v>B</v>
          </cell>
          <cell r="D665">
            <v>0.47399999999999998</v>
          </cell>
          <cell r="E665">
            <v>0</v>
          </cell>
          <cell r="F665" t="str">
            <v>Cable with Connector (regular), W/line No.(CN2-CN2): for temperature sensor, length=15m</v>
          </cell>
          <cell r="G665">
            <v>4900</v>
          </cell>
          <cell r="H665">
            <v>1225</v>
          </cell>
          <cell r="I665">
            <v>15496.249999999998</v>
          </cell>
        </row>
        <row r="666">
          <cell r="B666" t="str">
            <v>DY7210A2220</v>
          </cell>
          <cell r="C666" t="str">
            <v>B</v>
          </cell>
          <cell r="D666">
            <v>0.54600000000000004</v>
          </cell>
          <cell r="E666">
            <v>0</v>
          </cell>
          <cell r="F666" t="str">
            <v>Cable with Connector (regular), W/line No.(CN2-CN2): for temperature sensor, length=20m</v>
          </cell>
          <cell r="G666">
            <v>6240</v>
          </cell>
          <cell r="H666">
            <v>1560</v>
          </cell>
          <cell r="I666">
            <v>19734</v>
          </cell>
        </row>
        <row r="667">
          <cell r="B667" t="str">
            <v>DY7210A2225</v>
          </cell>
          <cell r="C667" t="str">
            <v>B</v>
          </cell>
          <cell r="D667">
            <v>0.66300000000000003</v>
          </cell>
          <cell r="E667">
            <v>0</v>
          </cell>
          <cell r="F667" t="str">
            <v>Cable with Connector (regular), W/line No.(CN2-CN2): for temperature sensor, length=25m</v>
          </cell>
          <cell r="G667">
            <v>7470</v>
          </cell>
          <cell r="H667">
            <v>1867.5</v>
          </cell>
          <cell r="I667">
            <v>23623.874999999996</v>
          </cell>
        </row>
        <row r="668">
          <cell r="B668" t="str">
            <v>DY7210A2230</v>
          </cell>
          <cell r="C668" t="str">
            <v>B</v>
          </cell>
          <cell r="D668">
            <v>0.79600000000000004</v>
          </cell>
          <cell r="E668">
            <v>0</v>
          </cell>
          <cell r="F668" t="str">
            <v>Cable with Connector (regular), W/line No.(CN2-CN2): for temperature sensor, length=30m</v>
          </cell>
          <cell r="G668">
            <v>8610</v>
          </cell>
          <cell r="H668">
            <v>2152.5</v>
          </cell>
          <cell r="I668">
            <v>27229.124999999996</v>
          </cell>
        </row>
        <row r="669">
          <cell r="B669" t="str">
            <v>DY7210A2235</v>
          </cell>
          <cell r="C669" t="str">
            <v>B</v>
          </cell>
          <cell r="D669">
            <v>0.94199999999999995</v>
          </cell>
          <cell r="E669">
            <v>0</v>
          </cell>
          <cell r="F669" t="str">
            <v>Cable with Connector (regular), W/line No.(CN2-CN2): for temperature sensor, length=35m</v>
          </cell>
          <cell r="G669">
            <v>9830</v>
          </cell>
          <cell r="H669">
            <v>2457.5</v>
          </cell>
          <cell r="I669">
            <v>31087.374999999996</v>
          </cell>
        </row>
        <row r="670">
          <cell r="B670" t="str">
            <v>DY7210A2240</v>
          </cell>
          <cell r="C670" t="str">
            <v>B</v>
          </cell>
          <cell r="D670">
            <v>1.054</v>
          </cell>
          <cell r="E670">
            <v>0</v>
          </cell>
          <cell r="F670" t="str">
            <v>Cable with Connector (regular), W/line No.(CN2-CN2): for temperature sensor, length=40m</v>
          </cell>
          <cell r="G670">
            <v>11060</v>
          </cell>
          <cell r="H670">
            <v>2765</v>
          </cell>
          <cell r="I670">
            <v>34977.25</v>
          </cell>
        </row>
        <row r="671">
          <cell r="B671" t="str">
            <v>DY7210A2245</v>
          </cell>
          <cell r="C671" t="str">
            <v>B</v>
          </cell>
          <cell r="D671">
            <v>1.179</v>
          </cell>
          <cell r="E671">
            <v>0</v>
          </cell>
          <cell r="F671" t="str">
            <v>Cable with Connector (regular), W/line No.(CN2-CN2): for temperature sensor, length=45m</v>
          </cell>
          <cell r="G671">
            <v>12240</v>
          </cell>
          <cell r="H671">
            <v>3060</v>
          </cell>
          <cell r="I671">
            <v>38709</v>
          </cell>
        </row>
        <row r="672">
          <cell r="B672" t="str">
            <v>DY7210A2250</v>
          </cell>
          <cell r="C672" t="str">
            <v>B</v>
          </cell>
          <cell r="D672">
            <v>1.304</v>
          </cell>
          <cell r="E672">
            <v>0</v>
          </cell>
          <cell r="F672" t="str">
            <v>Cable with Connector (regular), W/line No.(CN2-CN2): for temperature sensor, length=50m</v>
          </cell>
          <cell r="G672">
            <v>13590</v>
          </cell>
          <cell r="H672">
            <v>3397.5</v>
          </cell>
          <cell r="I672">
            <v>42978.375</v>
          </cell>
        </row>
        <row r="673">
          <cell r="B673" t="str">
            <v>DY7210A3305</v>
          </cell>
          <cell r="C673" t="str">
            <v>B</v>
          </cell>
          <cell r="D673">
            <v>0.16700000000000001</v>
          </cell>
          <cell r="E673">
            <v>0</v>
          </cell>
          <cell r="F673" t="str">
            <v>Cable with Connector (regular), W/line No.(CN3-CN3): for piping temperature sensor, length=5m</v>
          </cell>
          <cell r="G673">
            <v>2410</v>
          </cell>
          <cell r="H673">
            <v>602.5</v>
          </cell>
          <cell r="I673">
            <v>7621.6249999999991</v>
          </cell>
        </row>
        <row r="674">
          <cell r="B674" t="str">
            <v>DY7210A3310</v>
          </cell>
          <cell r="C674" t="str">
            <v>B</v>
          </cell>
          <cell r="D674">
            <v>0.26600000000000001</v>
          </cell>
          <cell r="E674">
            <v>0</v>
          </cell>
          <cell r="F674" t="str">
            <v>Cable with Connector (regular), W/line No.(CN3-CN3): for piping temperature sensor, length=10m</v>
          </cell>
          <cell r="G674">
            <v>3670</v>
          </cell>
          <cell r="H674">
            <v>917.5</v>
          </cell>
          <cell r="I674">
            <v>11606.375</v>
          </cell>
        </row>
        <row r="675">
          <cell r="B675" t="str">
            <v>DY7210A3315</v>
          </cell>
          <cell r="C675" t="str">
            <v>B</v>
          </cell>
          <cell r="D675">
            <v>0.39900000000000002</v>
          </cell>
          <cell r="E675">
            <v>0</v>
          </cell>
          <cell r="F675" t="str">
            <v>Cable with Connector (regular), W/line No.(CN3-CN3): for piping temperature sensor, length=15m</v>
          </cell>
          <cell r="G675">
            <v>4900</v>
          </cell>
          <cell r="H675">
            <v>1225</v>
          </cell>
          <cell r="I675">
            <v>15496.249999999998</v>
          </cell>
        </row>
        <row r="676">
          <cell r="B676" t="str">
            <v>DY7210A3320</v>
          </cell>
          <cell r="C676" t="str">
            <v>B</v>
          </cell>
          <cell r="D676">
            <v>0.52500000000000002</v>
          </cell>
          <cell r="E676">
            <v>0</v>
          </cell>
          <cell r="F676" t="str">
            <v>Cable with Connector (regular), W/line No.(CN3-CN3): for piping temperature sensor, length=20m</v>
          </cell>
          <cell r="G676">
            <v>6240</v>
          </cell>
          <cell r="H676">
            <v>1560</v>
          </cell>
          <cell r="I676">
            <v>19734</v>
          </cell>
        </row>
        <row r="677">
          <cell r="B677" t="str">
            <v>DY7210A3325</v>
          </cell>
          <cell r="C677" t="str">
            <v>B</v>
          </cell>
          <cell r="D677">
            <v>0.65</v>
          </cell>
          <cell r="E677">
            <v>0</v>
          </cell>
          <cell r="F677" t="str">
            <v>Cable with Connector (regular), W/line No.(CN3-CN3): for piping temperature sensor, length=25m</v>
          </cell>
          <cell r="G677">
            <v>7470</v>
          </cell>
          <cell r="H677">
            <v>1867.5</v>
          </cell>
          <cell r="I677">
            <v>23623.874999999996</v>
          </cell>
        </row>
        <row r="678">
          <cell r="B678" t="str">
            <v>DY7210A3330</v>
          </cell>
          <cell r="C678" t="str">
            <v>B</v>
          </cell>
          <cell r="D678">
            <v>0.78</v>
          </cell>
          <cell r="E678">
            <v>0</v>
          </cell>
          <cell r="F678" t="str">
            <v>Cable with Connector (regular), W/line No.(CN3-CN3): for piping temperature sensor, length=30m</v>
          </cell>
          <cell r="G678">
            <v>8610</v>
          </cell>
          <cell r="H678">
            <v>2152.5</v>
          </cell>
          <cell r="I678">
            <v>27229.124999999996</v>
          </cell>
        </row>
        <row r="679">
          <cell r="B679" t="str">
            <v>DY7210A3335</v>
          </cell>
          <cell r="C679" t="str">
            <v>B</v>
          </cell>
          <cell r="D679">
            <v>0.90700000000000003</v>
          </cell>
          <cell r="E679">
            <v>0</v>
          </cell>
          <cell r="F679" t="str">
            <v>Cable with Connector (regular), W/line No.(CN3-CN3): for piping temperature sensor, length=35m</v>
          </cell>
          <cell r="G679">
            <v>9830</v>
          </cell>
          <cell r="H679">
            <v>2457.5</v>
          </cell>
          <cell r="I679">
            <v>31087.374999999996</v>
          </cell>
        </row>
        <row r="680">
          <cell r="B680" t="str">
            <v>DY7210A3340</v>
          </cell>
          <cell r="C680" t="str">
            <v>B</v>
          </cell>
          <cell r="D680">
            <v>1.024</v>
          </cell>
          <cell r="E680">
            <v>0</v>
          </cell>
          <cell r="F680" t="str">
            <v>Cable with Connector (regular), W/line No.(CN3-CN3): for piping temperature sensor, length=40m</v>
          </cell>
          <cell r="G680">
            <v>11060</v>
          </cell>
          <cell r="H680">
            <v>2765</v>
          </cell>
          <cell r="I680">
            <v>34977.25</v>
          </cell>
        </row>
        <row r="681">
          <cell r="B681" t="str">
            <v>DY7210A3345</v>
          </cell>
          <cell r="C681" t="str">
            <v>B</v>
          </cell>
          <cell r="D681">
            <v>1.1579999999999999</v>
          </cell>
          <cell r="E681">
            <v>0</v>
          </cell>
          <cell r="F681" t="str">
            <v>Cable with Connector (regular), W/line No.(CN3-CN3): for piping temperature sensor, length=45m</v>
          </cell>
          <cell r="G681">
            <v>12240</v>
          </cell>
          <cell r="H681">
            <v>3060</v>
          </cell>
          <cell r="I681">
            <v>38709</v>
          </cell>
        </row>
        <row r="682">
          <cell r="B682" t="str">
            <v>DY7210A3350</v>
          </cell>
          <cell r="C682" t="str">
            <v>B</v>
          </cell>
          <cell r="D682">
            <v>1.3</v>
          </cell>
          <cell r="E682">
            <v>0</v>
          </cell>
          <cell r="F682" t="str">
            <v>Cable with Connector (regular), W/line No.(CN3-CN3): for piping temperature sensor, length=50m</v>
          </cell>
          <cell r="G682">
            <v>13590</v>
          </cell>
          <cell r="H682">
            <v>3397.5</v>
          </cell>
          <cell r="I682">
            <v>42978.375</v>
          </cell>
        </row>
        <row r="683">
          <cell r="B683" t="str">
            <v>DY7210A3405</v>
          </cell>
          <cell r="C683" t="str">
            <v>B</v>
          </cell>
          <cell r="D683">
            <v>0.16600000000000001</v>
          </cell>
          <cell r="E683">
            <v>0</v>
          </cell>
          <cell r="F683" t="str">
            <v>Cable with Connector (regular), W/line No.(CN1-CN1): for SC-bus, length=5m</v>
          </cell>
          <cell r="G683">
            <v>2410</v>
          </cell>
          <cell r="H683">
            <v>602.5</v>
          </cell>
          <cell r="I683">
            <v>7621.6249999999991</v>
          </cell>
        </row>
        <row r="684">
          <cell r="B684" t="str">
            <v>DY7210A3410</v>
          </cell>
          <cell r="C684" t="str">
            <v>B</v>
          </cell>
          <cell r="D684">
            <v>0.32100000000000001</v>
          </cell>
          <cell r="E684">
            <v>0</v>
          </cell>
          <cell r="F684" t="str">
            <v>Cable with Connector (regular), W/line No.(CN1-CN1): for SC-bus, length=10m</v>
          </cell>
          <cell r="G684">
            <v>3670</v>
          </cell>
          <cell r="H684">
            <v>917.5</v>
          </cell>
          <cell r="I684">
            <v>11606.375</v>
          </cell>
        </row>
        <row r="685">
          <cell r="B685" t="str">
            <v>DY7210A3415</v>
          </cell>
          <cell r="C685" t="str">
            <v>B</v>
          </cell>
          <cell r="D685">
            <v>0.47499999999999998</v>
          </cell>
          <cell r="E685">
            <v>0</v>
          </cell>
          <cell r="F685" t="str">
            <v>Cable with Connector (regular), W/line No.(CN1-CN1): for SC-bus, length=15m</v>
          </cell>
          <cell r="G685">
            <v>4900</v>
          </cell>
          <cell r="H685">
            <v>1225</v>
          </cell>
          <cell r="I685">
            <v>15496.249999999998</v>
          </cell>
        </row>
        <row r="686">
          <cell r="B686" t="str">
            <v>DY7210A3420</v>
          </cell>
          <cell r="C686" t="str">
            <v>B</v>
          </cell>
          <cell r="D686">
            <v>0.628</v>
          </cell>
          <cell r="E686">
            <v>0</v>
          </cell>
          <cell r="F686" t="str">
            <v>Cable with Connector (regular), W/line No.(CN1-CN1): for SC-bus, length=20m</v>
          </cell>
          <cell r="G686">
            <v>6240</v>
          </cell>
          <cell r="H686">
            <v>1560</v>
          </cell>
          <cell r="I686">
            <v>19734</v>
          </cell>
        </row>
        <row r="687">
          <cell r="B687" t="str">
            <v>DY7210A3425</v>
          </cell>
          <cell r="C687" t="str">
            <v>B</v>
          </cell>
          <cell r="D687">
            <v>0.64500000000000002</v>
          </cell>
          <cell r="E687">
            <v>0</v>
          </cell>
          <cell r="F687" t="str">
            <v>Cable with Connector (regular), W/line No.(CN1-CN1): for SC-bus, length=25m</v>
          </cell>
          <cell r="G687">
            <v>7470</v>
          </cell>
          <cell r="H687">
            <v>1867.5</v>
          </cell>
          <cell r="I687">
            <v>23623.874999999996</v>
          </cell>
        </row>
        <row r="688">
          <cell r="B688" t="str">
            <v>DY7210A3430</v>
          </cell>
          <cell r="C688" t="str">
            <v>B</v>
          </cell>
          <cell r="D688">
            <v>0.82099999999999995</v>
          </cell>
          <cell r="E688">
            <v>0</v>
          </cell>
          <cell r="F688" t="str">
            <v>Cable with Connector (regular), W/line No.(CN1-CN1): for SC-bus, length=30m</v>
          </cell>
          <cell r="G688">
            <v>8610</v>
          </cell>
          <cell r="H688">
            <v>2152.5</v>
          </cell>
          <cell r="I688">
            <v>27229.124999999996</v>
          </cell>
        </row>
        <row r="689">
          <cell r="B689" t="str">
            <v>DY7210A3435</v>
          </cell>
          <cell r="C689" t="str">
            <v>B</v>
          </cell>
          <cell r="D689">
            <v>1.0920000000000001</v>
          </cell>
          <cell r="E689">
            <v>0</v>
          </cell>
          <cell r="F689" t="str">
            <v>Cable with Connector (regular), W/line No.(CN1-CN1): for SC-bus, length=35m</v>
          </cell>
          <cell r="G689">
            <v>9830</v>
          </cell>
          <cell r="H689">
            <v>2457.5</v>
          </cell>
          <cell r="I689">
            <v>31087.374999999996</v>
          </cell>
        </row>
        <row r="690">
          <cell r="B690" t="str">
            <v>DY7210A3440</v>
          </cell>
          <cell r="C690" t="str">
            <v>B</v>
          </cell>
          <cell r="D690">
            <v>1.0144</v>
          </cell>
          <cell r="E690">
            <v>0</v>
          </cell>
          <cell r="F690" t="str">
            <v>Cable with Connector (regular), W/line No.(CN1-CN1): for SC-bus, length=40m</v>
          </cell>
          <cell r="G690">
            <v>11060</v>
          </cell>
          <cell r="H690">
            <v>2765</v>
          </cell>
          <cell r="I690">
            <v>34977.25</v>
          </cell>
        </row>
        <row r="691">
          <cell r="B691" t="str">
            <v>DY7210A3445</v>
          </cell>
          <cell r="C691" t="str">
            <v>B</v>
          </cell>
          <cell r="D691">
            <v>1.202</v>
          </cell>
          <cell r="E691">
            <v>0</v>
          </cell>
          <cell r="F691" t="str">
            <v>Cable with Connector (regular), W/line No.(CN1-CN1): for SC-bus, length=45m</v>
          </cell>
          <cell r="G691">
            <v>12240</v>
          </cell>
          <cell r="H691">
            <v>3060</v>
          </cell>
          <cell r="I691">
            <v>38709</v>
          </cell>
        </row>
        <row r="692">
          <cell r="B692" t="str">
            <v>DY7210A3450</v>
          </cell>
          <cell r="C692" t="str">
            <v>B</v>
          </cell>
          <cell r="D692">
            <v>1.26</v>
          </cell>
          <cell r="E692">
            <v>0</v>
          </cell>
          <cell r="F692" t="str">
            <v>Cable with Connector (regular), W/line No.(CN1-CN1): for SC-bus, length=50m</v>
          </cell>
          <cell r="G692">
            <v>13590</v>
          </cell>
          <cell r="H692">
            <v>3397.5</v>
          </cell>
          <cell r="I692">
            <v>42978.375</v>
          </cell>
        </row>
        <row r="693">
          <cell r="B693" t="str">
            <v>DY7210B0005</v>
          </cell>
          <cell r="C693" t="str">
            <v>B</v>
          </cell>
          <cell r="D693">
            <v>0</v>
          </cell>
          <cell r="E693">
            <v>0</v>
          </cell>
          <cell r="F693" t="str">
            <v>Cable with Connector for heat resistance, W/o line No., length=5m</v>
          </cell>
          <cell r="G693">
            <v>6000</v>
          </cell>
          <cell r="H693">
            <v>1500</v>
          </cell>
          <cell r="I693">
            <v>18975</v>
          </cell>
        </row>
        <row r="694">
          <cell r="B694" t="str">
            <v>DY7210B0010</v>
          </cell>
          <cell r="C694" t="str">
            <v>B</v>
          </cell>
          <cell r="D694">
            <v>0</v>
          </cell>
          <cell r="E694">
            <v>0</v>
          </cell>
          <cell r="F694" t="str">
            <v>Cable with Connector for heat resistance, W/o line No., length=10m</v>
          </cell>
          <cell r="G694">
            <v>10360</v>
          </cell>
          <cell r="H694">
            <v>2590</v>
          </cell>
          <cell r="I694">
            <v>32763.499999999996</v>
          </cell>
        </row>
        <row r="695">
          <cell r="B695" t="str">
            <v>DY7210B0015</v>
          </cell>
          <cell r="C695" t="str">
            <v>B</v>
          </cell>
          <cell r="D695">
            <v>0</v>
          </cell>
          <cell r="E695">
            <v>0</v>
          </cell>
          <cell r="F695" t="str">
            <v>Cable with Connector for heat resistance, W/o line No., length=15m</v>
          </cell>
          <cell r="G695">
            <v>14730</v>
          </cell>
          <cell r="H695">
            <v>3682.5</v>
          </cell>
          <cell r="I695">
            <v>46583.625</v>
          </cell>
        </row>
        <row r="696">
          <cell r="B696" t="str">
            <v>DY7210B0020</v>
          </cell>
          <cell r="C696" t="str">
            <v>B</v>
          </cell>
          <cell r="D696">
            <v>0</v>
          </cell>
          <cell r="E696">
            <v>0</v>
          </cell>
          <cell r="F696" t="str">
            <v>Cable with Connector for heat resistance, W/o line No., length=20m</v>
          </cell>
          <cell r="G696">
            <v>20810</v>
          </cell>
          <cell r="H696">
            <v>5202.5</v>
          </cell>
          <cell r="I696">
            <v>65811.625</v>
          </cell>
        </row>
        <row r="697">
          <cell r="B697" t="str">
            <v>DY7210B0025</v>
          </cell>
          <cell r="C697" t="str">
            <v>B</v>
          </cell>
          <cell r="D697">
            <v>0</v>
          </cell>
          <cell r="E697">
            <v>0</v>
          </cell>
          <cell r="F697" t="str">
            <v>Cable with Connector for heat resistance, W/o line No., length=25m</v>
          </cell>
          <cell r="G697">
            <v>23620</v>
          </cell>
          <cell r="H697">
            <v>5905</v>
          </cell>
          <cell r="I697">
            <v>74698.25</v>
          </cell>
        </row>
        <row r="698">
          <cell r="B698" t="str">
            <v>DY7210B0030</v>
          </cell>
          <cell r="C698" t="str">
            <v>B</v>
          </cell>
          <cell r="D698">
            <v>0</v>
          </cell>
          <cell r="E698">
            <v>0</v>
          </cell>
          <cell r="F698" t="str">
            <v>Cable with Connector for heat resistance, W/o line No., length=30m</v>
          </cell>
          <cell r="G698">
            <v>27990</v>
          </cell>
          <cell r="H698">
            <v>6997.5</v>
          </cell>
          <cell r="I698">
            <v>88518.375</v>
          </cell>
        </row>
        <row r="699">
          <cell r="B699" t="str">
            <v>DY7210B0035</v>
          </cell>
          <cell r="C699" t="str">
            <v>B</v>
          </cell>
          <cell r="D699">
            <v>0</v>
          </cell>
          <cell r="E699">
            <v>0</v>
          </cell>
          <cell r="F699" t="str">
            <v>Cable with Connector for heat resistance, W/o line No., length=35m</v>
          </cell>
          <cell r="G699">
            <v>32350</v>
          </cell>
          <cell r="H699">
            <v>8087.5</v>
          </cell>
          <cell r="I699">
            <v>102306.87499999999</v>
          </cell>
        </row>
        <row r="700">
          <cell r="B700" t="str">
            <v>DY7210B0040</v>
          </cell>
          <cell r="C700" t="str">
            <v>B</v>
          </cell>
          <cell r="D700">
            <v>0</v>
          </cell>
          <cell r="E700">
            <v>0</v>
          </cell>
          <cell r="F700" t="str">
            <v>Cable with Connector for heat resistance, W/o line No., length=40m</v>
          </cell>
          <cell r="G700">
            <v>36720</v>
          </cell>
          <cell r="H700">
            <v>9180</v>
          </cell>
          <cell r="I700">
            <v>116126.99999999999</v>
          </cell>
        </row>
        <row r="701">
          <cell r="B701" t="str">
            <v>DY7210B0045</v>
          </cell>
          <cell r="C701" t="str">
            <v>B</v>
          </cell>
          <cell r="D701">
            <v>0</v>
          </cell>
          <cell r="E701">
            <v>0</v>
          </cell>
          <cell r="F701" t="str">
            <v>Cable with Connector for heat resistance, W/o line No., length=45m</v>
          </cell>
          <cell r="G701">
            <v>41090</v>
          </cell>
          <cell r="H701">
            <v>10272.5</v>
          </cell>
          <cell r="I701">
            <v>129947.12499999999</v>
          </cell>
        </row>
        <row r="702">
          <cell r="B702" t="str">
            <v>DY7210B0050</v>
          </cell>
          <cell r="C702" t="str">
            <v>B</v>
          </cell>
          <cell r="D702">
            <v>0</v>
          </cell>
          <cell r="E702">
            <v>0</v>
          </cell>
          <cell r="F702" t="str">
            <v>Cable with Connector for heat resistance, W/o line No., length=50m</v>
          </cell>
          <cell r="G702">
            <v>45450</v>
          </cell>
          <cell r="H702">
            <v>11362.5</v>
          </cell>
          <cell r="I702">
            <v>143735.625</v>
          </cell>
        </row>
        <row r="703">
          <cell r="B703" t="str">
            <v>DY7210B1105</v>
          </cell>
          <cell r="C703" t="str">
            <v>B</v>
          </cell>
          <cell r="D703">
            <v>0</v>
          </cell>
          <cell r="E703">
            <v>0</v>
          </cell>
          <cell r="F703" t="str">
            <v>Cable with Connector for heat resistance, W/line No. (CN1-CN1): for user operation unit, length=5m</v>
          </cell>
          <cell r="G703">
            <v>6000</v>
          </cell>
          <cell r="H703">
            <v>1500</v>
          </cell>
          <cell r="I703">
            <v>18975</v>
          </cell>
        </row>
        <row r="704">
          <cell r="B704" t="str">
            <v>DY7210B1110</v>
          </cell>
          <cell r="C704" t="str">
            <v>B</v>
          </cell>
          <cell r="D704">
            <v>0</v>
          </cell>
          <cell r="E704">
            <v>0</v>
          </cell>
          <cell r="F704" t="str">
            <v>Cable with Connector for heat resistance, W/line No. (CN1-CN1): for user operation unit, length=10m</v>
          </cell>
          <cell r="G704">
            <v>10360</v>
          </cell>
          <cell r="H704">
            <v>2590</v>
          </cell>
          <cell r="I704">
            <v>32763.499999999996</v>
          </cell>
        </row>
        <row r="705">
          <cell r="B705" t="str">
            <v>DY7210B1115</v>
          </cell>
          <cell r="C705" t="str">
            <v>B</v>
          </cell>
          <cell r="D705">
            <v>0.56100000000000005</v>
          </cell>
          <cell r="E705">
            <v>0</v>
          </cell>
          <cell r="F705" t="str">
            <v>Cable with Connector for heat resistance, W/line No. (CN1-CN1): for user operation unit, length=15m</v>
          </cell>
          <cell r="G705">
            <v>14730</v>
          </cell>
          <cell r="H705">
            <v>3682.5</v>
          </cell>
          <cell r="I705">
            <v>46583.625</v>
          </cell>
        </row>
        <row r="706">
          <cell r="B706" t="str">
            <v>DY7210B1120</v>
          </cell>
          <cell r="C706" t="str">
            <v>B</v>
          </cell>
          <cell r="D706">
            <v>0.72199999999999998</v>
          </cell>
          <cell r="E706">
            <v>0</v>
          </cell>
          <cell r="F706" t="str">
            <v>Cable with Connector for heat resistance, W/line No. (CN1-CN1): for user operation unit, length=20m</v>
          </cell>
          <cell r="G706">
            <v>20810</v>
          </cell>
          <cell r="H706">
            <v>5202.5</v>
          </cell>
          <cell r="I706">
            <v>65811.625</v>
          </cell>
        </row>
        <row r="707">
          <cell r="B707" t="str">
            <v>DY7210B1125</v>
          </cell>
          <cell r="C707" t="str">
            <v>B</v>
          </cell>
          <cell r="D707">
            <v>0</v>
          </cell>
          <cell r="E707">
            <v>0</v>
          </cell>
          <cell r="F707" t="str">
            <v>Cable with Connector for heat resistance, W/line No. (CN1-CN1): for user operation unit, length=25m</v>
          </cell>
          <cell r="G707">
            <v>23620</v>
          </cell>
          <cell r="H707">
            <v>5905</v>
          </cell>
          <cell r="I707">
            <v>74698.25</v>
          </cell>
        </row>
        <row r="708">
          <cell r="B708" t="str">
            <v>DY7210B1130</v>
          </cell>
          <cell r="C708" t="str">
            <v>B</v>
          </cell>
          <cell r="D708">
            <v>0</v>
          </cell>
          <cell r="E708">
            <v>0</v>
          </cell>
          <cell r="F708" t="str">
            <v>Cable with Connector for heat resistance, W/line No. (CN1-CN1): for user operation unit, length=30m</v>
          </cell>
          <cell r="G708">
            <v>27990</v>
          </cell>
          <cell r="H708">
            <v>6997.5</v>
          </cell>
          <cell r="I708">
            <v>88518.375</v>
          </cell>
        </row>
        <row r="709">
          <cell r="B709" t="str">
            <v>DY7210B1135</v>
          </cell>
          <cell r="C709" t="str">
            <v>B</v>
          </cell>
          <cell r="D709">
            <v>0</v>
          </cell>
          <cell r="E709">
            <v>0</v>
          </cell>
          <cell r="F709" t="str">
            <v>Cable with Connector for heat resistance, W/line No. (CN1-CN1): for user operation unit, length=35m</v>
          </cell>
          <cell r="G709">
            <v>32350</v>
          </cell>
          <cell r="H709">
            <v>8087.5</v>
          </cell>
          <cell r="I709">
            <v>102306.87499999999</v>
          </cell>
        </row>
        <row r="710">
          <cell r="B710" t="str">
            <v>DY7210B1140</v>
          </cell>
          <cell r="C710" t="str">
            <v>B</v>
          </cell>
          <cell r="D710">
            <v>0</v>
          </cell>
          <cell r="E710">
            <v>0</v>
          </cell>
          <cell r="F710" t="str">
            <v>Cable with Connector for heat resistance, W/line No. (CN1-CN1): for user operation unit, length=40m</v>
          </cell>
          <cell r="G710">
            <v>36720</v>
          </cell>
          <cell r="H710">
            <v>9180</v>
          </cell>
          <cell r="I710">
            <v>116126.99999999999</v>
          </cell>
        </row>
        <row r="711">
          <cell r="B711" t="str">
            <v>DY7210B1145</v>
          </cell>
          <cell r="C711" t="str">
            <v>B</v>
          </cell>
          <cell r="D711">
            <v>0</v>
          </cell>
          <cell r="E711">
            <v>0</v>
          </cell>
          <cell r="F711" t="str">
            <v>Cable with Connector for heat resistance, W/line No. (CN1-CN1): for user operation unit, length=45m</v>
          </cell>
          <cell r="G711">
            <v>41090</v>
          </cell>
          <cell r="H711">
            <v>10272.5</v>
          </cell>
          <cell r="I711">
            <v>129947.12499999999</v>
          </cell>
        </row>
        <row r="712">
          <cell r="B712" t="str">
            <v>DY7210B1150</v>
          </cell>
          <cell r="C712" t="str">
            <v>B</v>
          </cell>
          <cell r="D712">
            <v>0</v>
          </cell>
          <cell r="E712">
            <v>0</v>
          </cell>
          <cell r="F712" t="str">
            <v>Cable with Connector for heat resistance, W/line No. (CN1-CN1): for user operation unit, length=50m</v>
          </cell>
          <cell r="G712">
            <v>45450</v>
          </cell>
          <cell r="H712">
            <v>11362.5</v>
          </cell>
          <cell r="I712">
            <v>143735.625</v>
          </cell>
        </row>
        <row r="713">
          <cell r="B713" t="str">
            <v>DY7210B2205</v>
          </cell>
          <cell r="C713" t="str">
            <v>B</v>
          </cell>
          <cell r="D713">
            <v>0.19700000000000001</v>
          </cell>
          <cell r="E713">
            <v>0</v>
          </cell>
          <cell r="F713" t="str">
            <v>Cable with Connector for heat resistance, W/line No. (CN2-CN2): for temperature sensor, length=5m</v>
          </cell>
          <cell r="G713">
            <v>6000</v>
          </cell>
          <cell r="H713">
            <v>1500</v>
          </cell>
          <cell r="I713">
            <v>18975</v>
          </cell>
        </row>
        <row r="714">
          <cell r="B714" t="str">
            <v>DY7210B2210</v>
          </cell>
          <cell r="C714" t="str">
            <v>B</v>
          </cell>
          <cell r="D714">
            <v>0</v>
          </cell>
          <cell r="E714">
            <v>0</v>
          </cell>
          <cell r="F714" t="str">
            <v>Cable with Connector for heat resistance, W/lineNo. (CN2-CN2): for temperature sensor, length=10m</v>
          </cell>
          <cell r="G714">
            <v>10360</v>
          </cell>
          <cell r="H714">
            <v>2590</v>
          </cell>
          <cell r="I714">
            <v>32763.499999999996</v>
          </cell>
        </row>
        <row r="715">
          <cell r="B715" t="str">
            <v>DY7210B2215</v>
          </cell>
          <cell r="C715" t="str">
            <v>B</v>
          </cell>
          <cell r="D715">
            <v>0.55600000000000005</v>
          </cell>
          <cell r="E715">
            <v>0</v>
          </cell>
          <cell r="F715" t="str">
            <v>Cable with Connector for heat resistance, W/line No. (CN2-CN2): for temperature sensor, length=15m</v>
          </cell>
          <cell r="G715">
            <v>14730</v>
          </cell>
          <cell r="H715">
            <v>3682.5</v>
          </cell>
          <cell r="I715">
            <v>46583.625</v>
          </cell>
        </row>
        <row r="716">
          <cell r="B716" t="str">
            <v>DY7210B2220</v>
          </cell>
          <cell r="C716" t="str">
            <v>B</v>
          </cell>
          <cell r="D716">
            <v>0</v>
          </cell>
          <cell r="E716">
            <v>0</v>
          </cell>
          <cell r="F716" t="str">
            <v>Cable with Connector for heat resistance, W/line No. (CN2-CN2): for temperature sensor, length=20m</v>
          </cell>
          <cell r="G716">
            <v>20810</v>
          </cell>
          <cell r="H716">
            <v>5202.5</v>
          </cell>
          <cell r="I716">
            <v>65811.625</v>
          </cell>
        </row>
        <row r="717">
          <cell r="B717" t="str">
            <v>DY7210B2225</v>
          </cell>
          <cell r="C717" t="str">
            <v>B</v>
          </cell>
          <cell r="D717">
            <v>0</v>
          </cell>
          <cell r="E717">
            <v>0</v>
          </cell>
          <cell r="F717" t="str">
            <v>Cable with Connector for heat resistance, W/line No. (CN2-CN2): for temperature sensor, length=25m</v>
          </cell>
          <cell r="G717">
            <v>23620</v>
          </cell>
          <cell r="H717">
            <v>5905</v>
          </cell>
          <cell r="I717">
            <v>74698.25</v>
          </cell>
        </row>
        <row r="718">
          <cell r="B718" t="str">
            <v>DY7210B2230</v>
          </cell>
          <cell r="C718" t="str">
            <v>B</v>
          </cell>
          <cell r="D718">
            <v>0</v>
          </cell>
          <cell r="E718">
            <v>0</v>
          </cell>
          <cell r="F718" t="str">
            <v>Cable with Connector for heat resistance, W/line No. (CN2-CN2): for temperature sensor, length=30m</v>
          </cell>
          <cell r="G718">
            <v>27990</v>
          </cell>
          <cell r="H718">
            <v>6997.5</v>
          </cell>
          <cell r="I718">
            <v>88518.375</v>
          </cell>
        </row>
        <row r="719">
          <cell r="B719" t="str">
            <v>DY7210B2235</v>
          </cell>
          <cell r="C719" t="str">
            <v>B</v>
          </cell>
          <cell r="D719">
            <v>0</v>
          </cell>
          <cell r="E719">
            <v>0</v>
          </cell>
          <cell r="F719" t="str">
            <v>Cable with Connector for heat resistance, W/line No. (CN2-CN2): for temperature sensor, length=35m</v>
          </cell>
          <cell r="G719">
            <v>32350</v>
          </cell>
          <cell r="H719">
            <v>8087.5</v>
          </cell>
          <cell r="I719">
            <v>102306.87499999999</v>
          </cell>
        </row>
        <row r="720">
          <cell r="B720" t="str">
            <v>DY7210B2240</v>
          </cell>
          <cell r="C720" t="str">
            <v>B</v>
          </cell>
          <cell r="D720">
            <v>0</v>
          </cell>
          <cell r="E720">
            <v>0</v>
          </cell>
          <cell r="F720" t="str">
            <v>Cable with Connector for heat resistance, W/line No. (CN2-CN2): for temperature sensor, length=40m</v>
          </cell>
          <cell r="G720">
            <v>36720</v>
          </cell>
          <cell r="H720">
            <v>9180</v>
          </cell>
          <cell r="I720">
            <v>116126.99999999999</v>
          </cell>
        </row>
        <row r="721">
          <cell r="B721" t="str">
            <v>DY7210B2245</v>
          </cell>
          <cell r="C721" t="str">
            <v>B</v>
          </cell>
          <cell r="D721">
            <v>0</v>
          </cell>
          <cell r="E721">
            <v>0</v>
          </cell>
          <cell r="F721" t="str">
            <v>Cable with Connector for heat resistance, W/line No. (CN2-CN2): for temperature sensor, length=45m</v>
          </cell>
          <cell r="G721">
            <v>41090</v>
          </cell>
          <cell r="H721">
            <v>10272.5</v>
          </cell>
          <cell r="I721">
            <v>129947.12499999999</v>
          </cell>
        </row>
        <row r="722">
          <cell r="B722" t="str">
            <v>DY7210B2250</v>
          </cell>
          <cell r="C722" t="str">
            <v>B</v>
          </cell>
          <cell r="D722">
            <v>0</v>
          </cell>
          <cell r="E722">
            <v>0</v>
          </cell>
          <cell r="F722" t="str">
            <v>Cable with Connector for heat resistance, W/line No. (CN2-CN2): for temperature sensor, length=50m</v>
          </cell>
          <cell r="G722">
            <v>45450</v>
          </cell>
          <cell r="H722">
            <v>11362.5</v>
          </cell>
          <cell r="I722">
            <v>143735.625</v>
          </cell>
        </row>
        <row r="723">
          <cell r="B723" t="str">
            <v>DY7210B3305</v>
          </cell>
          <cell r="C723" t="str">
            <v>B</v>
          </cell>
          <cell r="D723">
            <v>0</v>
          </cell>
          <cell r="E723">
            <v>0</v>
          </cell>
          <cell r="F723" t="str">
            <v>Cable with Connector for heat resistance, W/line No. (CN3-CN3): for piping temperature sensor, length=5m</v>
          </cell>
          <cell r="G723">
            <v>6000</v>
          </cell>
          <cell r="H723">
            <v>1500</v>
          </cell>
          <cell r="I723">
            <v>18975</v>
          </cell>
        </row>
        <row r="724">
          <cell r="B724" t="str">
            <v>DY7210B3310</v>
          </cell>
          <cell r="C724" t="str">
            <v>B</v>
          </cell>
          <cell r="D724">
            <v>0</v>
          </cell>
          <cell r="E724">
            <v>0</v>
          </cell>
          <cell r="F724" t="str">
            <v>Cable with Connector for heat resistance, W/line No. (CN3-CN3): for piping temperature sensor, length=10m</v>
          </cell>
          <cell r="G724">
            <v>10360</v>
          </cell>
          <cell r="H724">
            <v>2590</v>
          </cell>
          <cell r="I724">
            <v>32763.499999999996</v>
          </cell>
        </row>
        <row r="725">
          <cell r="B725" t="str">
            <v>DY7210B3315</v>
          </cell>
          <cell r="C725" t="str">
            <v>B</v>
          </cell>
          <cell r="D725">
            <v>0</v>
          </cell>
          <cell r="E725">
            <v>0</v>
          </cell>
          <cell r="F725" t="str">
            <v>Cable with Connector for heat resistance, W/line No. (CN3-CN3): for piping temperature sensor, length=15m</v>
          </cell>
          <cell r="G725">
            <v>14730</v>
          </cell>
          <cell r="H725">
            <v>3682.5</v>
          </cell>
          <cell r="I725">
            <v>46583.625</v>
          </cell>
        </row>
        <row r="726">
          <cell r="B726" t="str">
            <v>DY7210B3320</v>
          </cell>
          <cell r="C726" t="str">
            <v>B</v>
          </cell>
          <cell r="D726">
            <v>0</v>
          </cell>
          <cell r="E726">
            <v>0</v>
          </cell>
          <cell r="F726" t="str">
            <v>Cable with Connector for heat resistance, W/line No. (CN3-CN3): for piping temperature sensor, length=20m</v>
          </cell>
          <cell r="G726">
            <v>20810</v>
          </cell>
          <cell r="H726">
            <v>5202.5</v>
          </cell>
          <cell r="I726">
            <v>65811.625</v>
          </cell>
        </row>
        <row r="727">
          <cell r="B727" t="str">
            <v>DY7210B3325</v>
          </cell>
          <cell r="C727" t="str">
            <v>B</v>
          </cell>
          <cell r="D727">
            <v>0</v>
          </cell>
          <cell r="E727">
            <v>0</v>
          </cell>
          <cell r="F727" t="str">
            <v>Cable with Connector for heat resistance, W/line No. (CN3-CN3): for piping temperature sensor, length=25m</v>
          </cell>
          <cell r="G727">
            <v>23620</v>
          </cell>
          <cell r="H727">
            <v>5905</v>
          </cell>
          <cell r="I727">
            <v>74698.25</v>
          </cell>
        </row>
        <row r="728">
          <cell r="B728" t="str">
            <v>DY7210B3330</v>
          </cell>
          <cell r="C728" t="str">
            <v>B</v>
          </cell>
          <cell r="D728">
            <v>0</v>
          </cell>
          <cell r="E728">
            <v>0</v>
          </cell>
          <cell r="F728" t="str">
            <v>Cable with Connector for heat resistance, W/line No. (CN3-CN3): for piping temperature sensor, length=30m</v>
          </cell>
          <cell r="G728">
            <v>27990</v>
          </cell>
          <cell r="H728">
            <v>6997.5</v>
          </cell>
          <cell r="I728">
            <v>88518.375</v>
          </cell>
        </row>
        <row r="729">
          <cell r="B729" t="str">
            <v>DY7210B3335</v>
          </cell>
          <cell r="C729" t="str">
            <v>B</v>
          </cell>
          <cell r="D729">
            <v>0</v>
          </cell>
          <cell r="E729">
            <v>0</v>
          </cell>
          <cell r="F729" t="str">
            <v>Cable with Connector for heat resistance, W/line No. (CN3-CN3): for piping temperature sensor, length=35m</v>
          </cell>
          <cell r="G729">
            <v>32350</v>
          </cell>
          <cell r="H729">
            <v>8087.5</v>
          </cell>
          <cell r="I729">
            <v>102306.87499999999</v>
          </cell>
        </row>
        <row r="730">
          <cell r="B730" t="str">
            <v>DY7210B3340</v>
          </cell>
          <cell r="C730" t="str">
            <v>B</v>
          </cell>
          <cell r="D730">
            <v>0</v>
          </cell>
          <cell r="E730">
            <v>0</v>
          </cell>
          <cell r="F730" t="str">
            <v>Cable with Connector for heat resistance, W/line No. (CN3-CN3): for piping temperature sensor, length=40m</v>
          </cell>
          <cell r="G730">
            <v>36720</v>
          </cell>
          <cell r="H730">
            <v>9180</v>
          </cell>
          <cell r="I730">
            <v>116126.99999999999</v>
          </cell>
        </row>
        <row r="731">
          <cell r="B731" t="str">
            <v>DY7210B3345</v>
          </cell>
          <cell r="C731" t="str">
            <v>B</v>
          </cell>
          <cell r="D731">
            <v>0</v>
          </cell>
          <cell r="E731">
            <v>0</v>
          </cell>
          <cell r="F731" t="str">
            <v>Cable with Connector for heat resistance, W/line No. (CN3-CN3): for piping temperature sensor, length=45m</v>
          </cell>
          <cell r="G731">
            <v>41090</v>
          </cell>
          <cell r="H731">
            <v>10272.5</v>
          </cell>
          <cell r="I731">
            <v>129947.12499999999</v>
          </cell>
        </row>
        <row r="732">
          <cell r="B732" t="str">
            <v>DY7210B3350</v>
          </cell>
          <cell r="C732" t="str">
            <v>B</v>
          </cell>
          <cell r="D732">
            <v>0</v>
          </cell>
          <cell r="E732">
            <v>0</v>
          </cell>
          <cell r="F732" t="str">
            <v>Cable with Connector for heat resistance, W/line No. (CN3-CN3): for piping temperature sensor, length=50m</v>
          </cell>
          <cell r="G732">
            <v>45450</v>
          </cell>
          <cell r="H732">
            <v>11362.5</v>
          </cell>
          <cell r="I732">
            <v>143735.625</v>
          </cell>
        </row>
        <row r="733">
          <cell r="B733" t="str">
            <v>DY7210B3405</v>
          </cell>
          <cell r="C733" t="str">
            <v>B</v>
          </cell>
          <cell r="D733">
            <v>0.19500000000000001</v>
          </cell>
          <cell r="E733">
            <v>0</v>
          </cell>
          <cell r="F733" t="str">
            <v>Cable with Connector for heat resistance, W/line No. (CN1-CN1): for SC-bus, length=5m</v>
          </cell>
          <cell r="G733">
            <v>6000</v>
          </cell>
          <cell r="H733">
            <v>1500</v>
          </cell>
          <cell r="I733">
            <v>18975</v>
          </cell>
        </row>
        <row r="734">
          <cell r="B734" t="str">
            <v>DY7210B3410</v>
          </cell>
          <cell r="C734" t="str">
            <v>B</v>
          </cell>
          <cell r="D734">
            <v>0</v>
          </cell>
          <cell r="E734">
            <v>0</v>
          </cell>
          <cell r="F734" t="str">
            <v>Cable with Connector for heat resistance, W/line No. (CN1-CN1): for SC-bus, length=10m</v>
          </cell>
          <cell r="G734">
            <v>10360</v>
          </cell>
          <cell r="H734">
            <v>2590</v>
          </cell>
          <cell r="I734">
            <v>32763.499999999996</v>
          </cell>
        </row>
        <row r="735">
          <cell r="B735" t="str">
            <v>DY7210B3415</v>
          </cell>
          <cell r="C735" t="str">
            <v>B</v>
          </cell>
          <cell r="D735">
            <v>0.55900000000000005</v>
          </cell>
          <cell r="E735">
            <v>0</v>
          </cell>
          <cell r="F735" t="str">
            <v>Cable with Connector for heat resistance, W/line No. (CN1-CN1): for SC-bus, length=15m</v>
          </cell>
          <cell r="G735">
            <v>14730</v>
          </cell>
          <cell r="H735">
            <v>3682.5</v>
          </cell>
          <cell r="I735">
            <v>46583.625</v>
          </cell>
        </row>
        <row r="736">
          <cell r="B736" t="str">
            <v>DY7210B3420</v>
          </cell>
          <cell r="C736" t="str">
            <v>B</v>
          </cell>
          <cell r="D736">
            <v>0</v>
          </cell>
          <cell r="E736">
            <v>0</v>
          </cell>
          <cell r="F736" t="str">
            <v>Cable with Connector for heat resistance, W/line No. (CN1-CN1): for SC-bus, length=20m</v>
          </cell>
          <cell r="G736">
            <v>20810</v>
          </cell>
          <cell r="H736">
            <v>5202.5</v>
          </cell>
          <cell r="I736">
            <v>65811.625</v>
          </cell>
        </row>
        <row r="737">
          <cell r="B737" t="str">
            <v>DY7210B3425</v>
          </cell>
          <cell r="C737" t="str">
            <v>B</v>
          </cell>
          <cell r="D737">
            <v>0.92900000000000005</v>
          </cell>
          <cell r="E737">
            <v>0</v>
          </cell>
          <cell r="F737" t="str">
            <v>Cable with Connector for heat resistance, W/line No. (CN1-CN1): for SC-bus, length=25m</v>
          </cell>
          <cell r="G737">
            <v>23620</v>
          </cell>
          <cell r="H737">
            <v>5905</v>
          </cell>
          <cell r="I737">
            <v>74698.25</v>
          </cell>
        </row>
        <row r="738">
          <cell r="B738" t="str">
            <v>DY7210B3430</v>
          </cell>
          <cell r="C738" t="str">
            <v>B</v>
          </cell>
          <cell r="D738">
            <v>0</v>
          </cell>
          <cell r="E738">
            <v>0</v>
          </cell>
          <cell r="F738" t="str">
            <v>Cable with Connector for heat resistance, W/line No. (CN1-CN1): for SC-bus, length=30m</v>
          </cell>
          <cell r="G738">
            <v>27990</v>
          </cell>
          <cell r="H738">
            <v>6997.5</v>
          </cell>
          <cell r="I738">
            <v>88518.375</v>
          </cell>
        </row>
        <row r="739">
          <cell r="B739" t="str">
            <v>DY7210B3435</v>
          </cell>
          <cell r="C739" t="str">
            <v>B</v>
          </cell>
          <cell r="D739">
            <v>0</v>
          </cell>
          <cell r="E739">
            <v>0</v>
          </cell>
          <cell r="F739" t="str">
            <v>Cable with Connector for heat resistance, W/line No. (CN1-CN1): for SC-bus, length=35m</v>
          </cell>
          <cell r="G739">
            <v>32350</v>
          </cell>
          <cell r="H739">
            <v>8087.5</v>
          </cell>
          <cell r="I739">
            <v>102306.87499999999</v>
          </cell>
        </row>
        <row r="740">
          <cell r="B740" t="str">
            <v>DY7210B3440</v>
          </cell>
          <cell r="C740" t="str">
            <v>B</v>
          </cell>
          <cell r="D740">
            <v>0</v>
          </cell>
          <cell r="E740">
            <v>0</v>
          </cell>
          <cell r="F740" t="str">
            <v>Cable with Connector for heat resistance, W/line No. (CN1-CN1): for SC-bus, length=40m</v>
          </cell>
          <cell r="G740">
            <v>36720</v>
          </cell>
          <cell r="H740">
            <v>9180</v>
          </cell>
          <cell r="I740">
            <v>116126.99999999999</v>
          </cell>
        </row>
        <row r="741">
          <cell r="B741" t="str">
            <v>DY7210B3445</v>
          </cell>
          <cell r="C741" t="str">
            <v>B</v>
          </cell>
          <cell r="D741">
            <v>0</v>
          </cell>
          <cell r="E741">
            <v>0</v>
          </cell>
          <cell r="F741" t="str">
            <v>Cable with Connector for heat resistance, W/line No. (CN1-CN1): for SC-bus, length=45m</v>
          </cell>
          <cell r="G741">
            <v>41090</v>
          </cell>
          <cell r="H741">
            <v>10272.5</v>
          </cell>
          <cell r="I741">
            <v>129947.12499999999</v>
          </cell>
        </row>
        <row r="742">
          <cell r="B742" t="str">
            <v>DY7210B3450</v>
          </cell>
          <cell r="C742" t="str">
            <v>B</v>
          </cell>
          <cell r="D742">
            <v>0</v>
          </cell>
          <cell r="E742">
            <v>0</v>
          </cell>
          <cell r="F742" t="str">
            <v>Cable with Connector for heat resistance, W/line No. (CN1-CN1): for SC-bus, length=50m</v>
          </cell>
          <cell r="G742">
            <v>45450</v>
          </cell>
          <cell r="H742">
            <v>11362.5</v>
          </cell>
          <cell r="I742">
            <v>143735.625</v>
          </cell>
        </row>
        <row r="743">
          <cell r="B743" t="str">
            <v>DY7211A0005</v>
          </cell>
          <cell r="C743" t="str">
            <v>B</v>
          </cell>
          <cell r="D743">
            <v>0.13300000000000001</v>
          </cell>
          <cell r="E743">
            <v>0</v>
          </cell>
          <cell r="F743" t="str">
            <v>Cable with Connector for 2 terminals (regular), length=5m (10pcs)</v>
          </cell>
          <cell r="G743">
            <v>2490</v>
          </cell>
          <cell r="H743">
            <v>622.5</v>
          </cell>
          <cell r="I743">
            <v>7874.6249999999991</v>
          </cell>
        </row>
        <row r="744">
          <cell r="B744" t="str">
            <v>DY7211A0010</v>
          </cell>
          <cell r="C744" t="str">
            <v>B</v>
          </cell>
          <cell r="D744">
            <v>0.26800000000000002</v>
          </cell>
          <cell r="E744">
            <v>0</v>
          </cell>
          <cell r="F744" t="str">
            <v>Cable with Connector for 2 terminals (regular), length=10m (10pcs)</v>
          </cell>
          <cell r="G744">
            <v>3790</v>
          </cell>
          <cell r="H744">
            <v>947.5</v>
          </cell>
          <cell r="I744">
            <v>11985.874999999998</v>
          </cell>
        </row>
        <row r="745">
          <cell r="B745" t="str">
            <v>DY7211A0015</v>
          </cell>
          <cell r="C745" t="str">
            <v>B</v>
          </cell>
          <cell r="D745">
            <v>0.40200000000000002</v>
          </cell>
          <cell r="E745">
            <v>0</v>
          </cell>
          <cell r="F745" t="str">
            <v>Cable with Connector for 2 terminals (regular), length=15m (10pcs)</v>
          </cell>
          <cell r="G745">
            <v>5020</v>
          </cell>
          <cell r="H745">
            <v>1255</v>
          </cell>
          <cell r="I745">
            <v>15875.749999999998</v>
          </cell>
        </row>
        <row r="746">
          <cell r="B746" t="str">
            <v>DY7211A0020</v>
          </cell>
          <cell r="C746" t="str">
            <v>B</v>
          </cell>
          <cell r="D746">
            <v>0</v>
          </cell>
          <cell r="E746">
            <v>0</v>
          </cell>
          <cell r="F746" t="str">
            <v>Cable with Connector for 2 terminals (regular), length=20m (10pcs)</v>
          </cell>
          <cell r="G746">
            <v>6360</v>
          </cell>
          <cell r="H746">
            <v>1590</v>
          </cell>
          <cell r="I746">
            <v>20113.5</v>
          </cell>
        </row>
        <row r="747">
          <cell r="B747" t="str">
            <v>DY7211A0025</v>
          </cell>
          <cell r="C747" t="str">
            <v>B</v>
          </cell>
          <cell r="D747">
            <v>0</v>
          </cell>
          <cell r="E747">
            <v>0</v>
          </cell>
          <cell r="F747" t="str">
            <v>Cable with Connector for 2 terminals (regular), length=25m (10pcs)</v>
          </cell>
          <cell r="G747">
            <v>7750</v>
          </cell>
          <cell r="H747">
            <v>1937.5</v>
          </cell>
          <cell r="I747">
            <v>24509.374999999996</v>
          </cell>
        </row>
        <row r="748">
          <cell r="B748" t="str">
            <v>DY7211A0030</v>
          </cell>
          <cell r="C748" t="str">
            <v>B</v>
          </cell>
          <cell r="D748">
            <v>0</v>
          </cell>
          <cell r="E748">
            <v>0</v>
          </cell>
          <cell r="F748" t="str">
            <v>Cable with Connector for 2 terminals (regular), length=30m (10pcs)</v>
          </cell>
          <cell r="G748">
            <v>8570</v>
          </cell>
          <cell r="H748">
            <v>2142.5</v>
          </cell>
          <cell r="I748">
            <v>27102.624999999996</v>
          </cell>
        </row>
        <row r="749">
          <cell r="B749" t="str">
            <v>DY7212A1100</v>
          </cell>
          <cell r="C749" t="str">
            <v>B</v>
          </cell>
          <cell r="D749">
            <v>0</v>
          </cell>
          <cell r="E749">
            <v>0</v>
          </cell>
          <cell r="F749" t="str">
            <v>Connector for Free Topology Connection</v>
          </cell>
          <cell r="G749">
            <v>3390</v>
          </cell>
          <cell r="H749">
            <v>847.5</v>
          </cell>
          <cell r="I749">
            <v>10720.875</v>
          </cell>
        </row>
        <row r="750">
          <cell r="B750" t="str">
            <v>DY7212A1101</v>
          </cell>
          <cell r="C750" t="str">
            <v>B</v>
          </cell>
          <cell r="D750">
            <v>0</v>
          </cell>
          <cell r="E750">
            <v>0</v>
          </cell>
          <cell r="F750" t="str">
            <v>Connector for Bus Topology Connection</v>
          </cell>
          <cell r="G750">
            <v>3390</v>
          </cell>
          <cell r="H750">
            <v>847.5</v>
          </cell>
          <cell r="I750">
            <v>10720.875</v>
          </cell>
        </row>
        <row r="751">
          <cell r="B751" t="str">
            <v>DY7213A0005</v>
          </cell>
          <cell r="C751" t="str">
            <v>D</v>
          </cell>
          <cell r="D751">
            <v>0</v>
          </cell>
          <cell r="E751">
            <v>0</v>
          </cell>
          <cell r="F751" t="str">
            <v>Cable with Connector for 3 terminals, Pt100, length=5m (10pcs)</v>
          </cell>
          <cell r="G751">
            <v>2490</v>
          </cell>
          <cell r="H751">
            <v>622.5</v>
          </cell>
          <cell r="I751">
            <v>7874.6249999999991</v>
          </cell>
        </row>
        <row r="752">
          <cell r="B752" t="str">
            <v>DY7213A0010</v>
          </cell>
          <cell r="C752" t="str">
            <v>D</v>
          </cell>
          <cell r="D752">
            <v>0</v>
          </cell>
          <cell r="E752">
            <v>0</v>
          </cell>
          <cell r="F752" t="str">
            <v>Cable with Connector for 3 terminals, Pt100, length=10m (10pcs)</v>
          </cell>
          <cell r="G752">
            <v>3790</v>
          </cell>
          <cell r="H752">
            <v>947.5</v>
          </cell>
          <cell r="I752">
            <v>11985.874999999998</v>
          </cell>
        </row>
        <row r="753">
          <cell r="B753" t="str">
            <v>DY7213A0015</v>
          </cell>
          <cell r="C753" t="str">
            <v>D</v>
          </cell>
          <cell r="D753">
            <v>0</v>
          </cell>
          <cell r="E753">
            <v>0</v>
          </cell>
          <cell r="F753" t="str">
            <v>Cable with Connector for 3 terminals, Pt100, length=15m (10pcs)</v>
          </cell>
          <cell r="G753">
            <v>5020</v>
          </cell>
          <cell r="H753">
            <v>1255</v>
          </cell>
          <cell r="I753">
            <v>15875.749999999998</v>
          </cell>
        </row>
        <row r="754">
          <cell r="B754" t="str">
            <v>DY7213A0020</v>
          </cell>
          <cell r="C754" t="str">
            <v>D</v>
          </cell>
          <cell r="D754">
            <v>0</v>
          </cell>
          <cell r="E754">
            <v>0</v>
          </cell>
          <cell r="F754" t="str">
            <v>Cable with Connector for 3 terminals, Pt100, length=20m (10pcs)</v>
          </cell>
          <cell r="G754">
            <v>6360</v>
          </cell>
          <cell r="H754">
            <v>1590</v>
          </cell>
          <cell r="I754">
            <v>20113.5</v>
          </cell>
        </row>
        <row r="755">
          <cell r="B755" t="str">
            <v>DY7213A0025</v>
          </cell>
          <cell r="C755" t="str">
            <v>D</v>
          </cell>
          <cell r="D755">
            <v>0</v>
          </cell>
          <cell r="E755">
            <v>0</v>
          </cell>
          <cell r="F755" t="str">
            <v>Cable with Connector for 3 terminals, Pt100, length=25m (10pcs)</v>
          </cell>
          <cell r="G755">
            <v>7750</v>
          </cell>
          <cell r="H755">
            <v>1937.5</v>
          </cell>
          <cell r="I755">
            <v>24509.374999999996</v>
          </cell>
        </row>
        <row r="756">
          <cell r="B756" t="str">
            <v>DY7213A0030</v>
          </cell>
          <cell r="C756" t="str">
            <v>D</v>
          </cell>
          <cell r="D756">
            <v>0</v>
          </cell>
          <cell r="E756">
            <v>0</v>
          </cell>
          <cell r="F756" t="str">
            <v>Cable with Connector for 3 terminals, Pt100, length=30m (10pcs)</v>
          </cell>
          <cell r="G756">
            <v>8570</v>
          </cell>
          <cell r="H756">
            <v>2142.5</v>
          </cell>
          <cell r="I756">
            <v>27102.624999999996</v>
          </cell>
        </row>
        <row r="757">
          <cell r="B757" t="str">
            <v>DY7220A0000</v>
          </cell>
          <cell r="C757" t="str">
            <v>A</v>
          </cell>
          <cell r="D757">
            <v>3.4000000000000002E-2</v>
          </cell>
          <cell r="E757">
            <v>0</v>
          </cell>
          <cell r="F757" t="str">
            <v>Cable with Connector (short), length=1.0m, 10pcs in 1set</v>
          </cell>
          <cell r="G757">
            <v>14520</v>
          </cell>
          <cell r="H757">
            <v>3630</v>
          </cell>
          <cell r="I757">
            <v>45919.5</v>
          </cell>
        </row>
        <row r="758">
          <cell r="B758" t="str">
            <v>DY7220A0010</v>
          </cell>
          <cell r="C758" t="str">
            <v>A</v>
          </cell>
          <cell r="D758">
            <v>7.0000000000000001E-3</v>
          </cell>
          <cell r="E758">
            <v>0</v>
          </cell>
          <cell r="F758" t="str">
            <v>Cable with Connector (short), length=0.1m, 10pcs in 1set</v>
          </cell>
          <cell r="G758">
            <v>12480</v>
          </cell>
          <cell r="H758">
            <v>3120</v>
          </cell>
          <cell r="I758">
            <v>39468</v>
          </cell>
        </row>
        <row r="759">
          <cell r="B759" t="str">
            <v>DY7220A0020</v>
          </cell>
          <cell r="C759" t="str">
            <v>A</v>
          </cell>
          <cell r="D759">
            <v>0.01</v>
          </cell>
          <cell r="E759">
            <v>0</v>
          </cell>
          <cell r="F759" t="str">
            <v>Cable with Connector (short), length=0.2m, 10pcs in 1set</v>
          </cell>
          <cell r="G759">
            <v>12770</v>
          </cell>
          <cell r="H759">
            <v>3192.5</v>
          </cell>
          <cell r="I759">
            <v>40385.125</v>
          </cell>
        </row>
        <row r="760">
          <cell r="B760" t="str">
            <v>DY7220A0030</v>
          </cell>
          <cell r="C760" t="str">
            <v>A</v>
          </cell>
          <cell r="D760">
            <v>1.2999999999999999E-2</v>
          </cell>
          <cell r="E760">
            <v>0</v>
          </cell>
          <cell r="F760" t="str">
            <v>Cable with Connector (short), length=0.3m, 10pcs in 1set</v>
          </cell>
          <cell r="G760">
            <v>13100</v>
          </cell>
          <cell r="H760">
            <v>3275</v>
          </cell>
          <cell r="I760">
            <v>41428.75</v>
          </cell>
        </row>
        <row r="761">
          <cell r="B761" t="str">
            <v>DY7220A0040</v>
          </cell>
          <cell r="C761" t="str">
            <v>A</v>
          </cell>
          <cell r="D761">
            <v>1.6E-2</v>
          </cell>
          <cell r="E761">
            <v>0</v>
          </cell>
          <cell r="F761" t="str">
            <v>Cable with Connector (short), length=0.4m, 10pcs in 1set</v>
          </cell>
          <cell r="G761">
            <v>13340</v>
          </cell>
          <cell r="H761">
            <v>3335</v>
          </cell>
          <cell r="I761">
            <v>42187.75</v>
          </cell>
        </row>
        <row r="762">
          <cell r="B762" t="str">
            <v>DY7220A0050</v>
          </cell>
          <cell r="C762" t="str">
            <v>A</v>
          </cell>
          <cell r="D762">
            <v>1.9E-2</v>
          </cell>
          <cell r="E762">
            <v>0</v>
          </cell>
          <cell r="F762" t="str">
            <v>Cable with Connector (short), length=0.5m, 10pcs in 1set</v>
          </cell>
          <cell r="G762">
            <v>13630</v>
          </cell>
          <cell r="H762">
            <v>3407.5</v>
          </cell>
          <cell r="I762">
            <v>43104.875</v>
          </cell>
        </row>
        <row r="763">
          <cell r="B763" t="str">
            <v>DY7220A0060</v>
          </cell>
          <cell r="C763" t="str">
            <v>A</v>
          </cell>
          <cell r="D763">
            <v>2.1999999999999999E-2</v>
          </cell>
          <cell r="E763">
            <v>0</v>
          </cell>
          <cell r="F763" t="str">
            <v>Cable with Connector (short), length=0.6m, 10pcs in 1set</v>
          </cell>
          <cell r="G763">
            <v>13870</v>
          </cell>
          <cell r="H763">
            <v>3467.5</v>
          </cell>
          <cell r="I763">
            <v>43863.875</v>
          </cell>
        </row>
        <row r="764">
          <cell r="B764" t="str">
            <v>DY7220A0070</v>
          </cell>
          <cell r="C764" t="str">
            <v>A</v>
          </cell>
          <cell r="D764">
            <v>2.5000000000000001E-2</v>
          </cell>
          <cell r="E764">
            <v>0</v>
          </cell>
          <cell r="F764" t="str">
            <v>Cable with Connector (short), length=0.7m, 10pcs in 1set</v>
          </cell>
          <cell r="G764">
            <v>14160</v>
          </cell>
          <cell r="H764">
            <v>3540</v>
          </cell>
          <cell r="I764">
            <v>44781</v>
          </cell>
        </row>
        <row r="765">
          <cell r="B765" t="str">
            <v>DY7220A0080</v>
          </cell>
          <cell r="C765" t="str">
            <v>A</v>
          </cell>
          <cell r="D765">
            <v>2.8000000000000001E-2</v>
          </cell>
          <cell r="E765">
            <v>0</v>
          </cell>
          <cell r="F765" t="str">
            <v>Cable with Connector (short), length=0.8m, 10pcs in 1set</v>
          </cell>
          <cell r="G765">
            <v>14240</v>
          </cell>
          <cell r="H765">
            <v>3560</v>
          </cell>
          <cell r="I765">
            <v>45034</v>
          </cell>
        </row>
        <row r="766">
          <cell r="B766" t="str">
            <v>DY7220A0090</v>
          </cell>
          <cell r="C766" t="str">
            <v>A</v>
          </cell>
          <cell r="D766">
            <v>3.1E-2</v>
          </cell>
          <cell r="E766">
            <v>0</v>
          </cell>
          <cell r="F766" t="str">
            <v>Cable with Connector (short), length=0.9m, 10pcs in 1set</v>
          </cell>
          <cell r="G766">
            <v>14280</v>
          </cell>
          <cell r="H766">
            <v>3570</v>
          </cell>
          <cell r="I766">
            <v>45160.5</v>
          </cell>
        </row>
        <row r="767">
          <cell r="B767" t="str">
            <v>DY7221A0000</v>
          </cell>
          <cell r="C767" t="str">
            <v>B</v>
          </cell>
          <cell r="D767">
            <v>0.29899999999999999</v>
          </cell>
          <cell r="E767">
            <v>0</v>
          </cell>
          <cell r="F767" t="str">
            <v>Cable with Connector for 2 terminals (short), length=100cm, 10pcs in 1set</v>
          </cell>
          <cell r="G767">
            <v>15460</v>
          </cell>
          <cell r="H767">
            <v>3865</v>
          </cell>
          <cell r="I767">
            <v>48892.249999999993</v>
          </cell>
        </row>
        <row r="768">
          <cell r="B768" t="str">
            <v>DY7221A0010</v>
          </cell>
          <cell r="C768" t="str">
            <v>B</v>
          </cell>
          <cell r="D768">
            <v>7.6999999999999999E-2</v>
          </cell>
          <cell r="E768">
            <v>0</v>
          </cell>
          <cell r="F768" t="str">
            <v>Cable with Connector for 2 terminals (short), length=10cm, 10pcs in 1set</v>
          </cell>
          <cell r="G768">
            <v>13340</v>
          </cell>
          <cell r="H768">
            <v>3335</v>
          </cell>
          <cell r="I768">
            <v>42187.75</v>
          </cell>
        </row>
        <row r="769">
          <cell r="B769" t="str">
            <v>DY7221A0020</v>
          </cell>
          <cell r="C769" t="str">
            <v>B</v>
          </cell>
          <cell r="D769">
            <v>4.3999999999999997E-2</v>
          </cell>
          <cell r="E769">
            <v>0</v>
          </cell>
          <cell r="F769" t="str">
            <v>Cable with Connector for 2 terminals (short), length=20cm, 10pcs in 1set</v>
          </cell>
          <cell r="G769">
            <v>13630</v>
          </cell>
          <cell r="H769">
            <v>3407.5</v>
          </cell>
          <cell r="I769">
            <v>43104.875</v>
          </cell>
        </row>
        <row r="770">
          <cell r="B770" t="str">
            <v>DY7221A0030</v>
          </cell>
          <cell r="C770" t="str">
            <v>B</v>
          </cell>
          <cell r="D770">
            <v>0</v>
          </cell>
          <cell r="E770">
            <v>0</v>
          </cell>
          <cell r="F770" t="str">
            <v>Cable with Connector for 2 terminals (short), length=30cm, 10pcs in 1set</v>
          </cell>
          <cell r="G770">
            <v>13990</v>
          </cell>
          <cell r="H770">
            <v>3497.5</v>
          </cell>
          <cell r="I770">
            <v>44243.375</v>
          </cell>
        </row>
        <row r="771">
          <cell r="B771" t="str">
            <v>DY7221A0040</v>
          </cell>
          <cell r="C771" t="str">
            <v>B</v>
          </cell>
          <cell r="D771">
            <v>0.14299999999999999</v>
          </cell>
          <cell r="E771">
            <v>0</v>
          </cell>
          <cell r="F771" t="str">
            <v>Cable with Connector for 2 terminals (short), length=40cm, 10pcs in 1set</v>
          </cell>
          <cell r="G771">
            <v>14240</v>
          </cell>
          <cell r="H771">
            <v>3560</v>
          </cell>
          <cell r="I771">
            <v>45034</v>
          </cell>
        </row>
        <row r="772">
          <cell r="B772" t="str">
            <v>DY7221A0050</v>
          </cell>
          <cell r="C772" t="str">
            <v>B</v>
          </cell>
          <cell r="D772">
            <v>0.19800000000000001</v>
          </cell>
          <cell r="E772">
            <v>0</v>
          </cell>
          <cell r="F772" t="str">
            <v>Cable with Connector for 2 terminals (short), length=50cm, 10pcs in 1set</v>
          </cell>
          <cell r="G772">
            <v>14440</v>
          </cell>
          <cell r="H772">
            <v>3610</v>
          </cell>
          <cell r="I772">
            <v>45666.5</v>
          </cell>
        </row>
        <row r="773">
          <cell r="B773" t="str">
            <v>DY7223A0000</v>
          </cell>
          <cell r="C773" t="str">
            <v>D</v>
          </cell>
          <cell r="D773">
            <v>0</v>
          </cell>
          <cell r="E773">
            <v>0</v>
          </cell>
          <cell r="F773" t="str">
            <v>Cable with Connector for 3 terminals (short), Pt100, length=1.0m (10pcs)</v>
          </cell>
          <cell r="G773">
            <v>15460</v>
          </cell>
          <cell r="H773">
            <v>3865</v>
          </cell>
          <cell r="I773">
            <v>48892.249999999993</v>
          </cell>
        </row>
        <row r="774">
          <cell r="B774" t="str">
            <v>DY7223A0010</v>
          </cell>
          <cell r="C774" t="str">
            <v>D</v>
          </cell>
          <cell r="D774">
            <v>0</v>
          </cell>
          <cell r="E774">
            <v>0</v>
          </cell>
          <cell r="F774" t="str">
            <v>Cable with Connector for 3 terminals (short), Pt100, length=0.1m (10pcs)</v>
          </cell>
          <cell r="G774">
            <v>13340</v>
          </cell>
          <cell r="H774">
            <v>3335</v>
          </cell>
          <cell r="I774">
            <v>42187.75</v>
          </cell>
        </row>
        <row r="775">
          <cell r="B775" t="str">
            <v>DY7223A0020</v>
          </cell>
          <cell r="C775" t="str">
            <v>D</v>
          </cell>
          <cell r="D775">
            <v>0</v>
          </cell>
          <cell r="E775">
            <v>0</v>
          </cell>
          <cell r="F775" t="str">
            <v>Cable with Connector for 3 terminals (short), Pt100, length=0.2m (10pcs)</v>
          </cell>
          <cell r="G775">
            <v>13630</v>
          </cell>
          <cell r="H775">
            <v>3407.5</v>
          </cell>
          <cell r="I775">
            <v>43104.875</v>
          </cell>
        </row>
        <row r="776">
          <cell r="B776" t="str">
            <v>DY7223A0030</v>
          </cell>
          <cell r="C776" t="str">
            <v>D</v>
          </cell>
          <cell r="D776">
            <v>0</v>
          </cell>
          <cell r="E776">
            <v>0</v>
          </cell>
          <cell r="F776" t="str">
            <v>Cable with Connector for 3 terminals (short), Pt100, length=0.3m (10pcs)</v>
          </cell>
          <cell r="G776">
            <v>13990</v>
          </cell>
          <cell r="H776">
            <v>3497.5</v>
          </cell>
          <cell r="I776">
            <v>44243.375</v>
          </cell>
        </row>
        <row r="777">
          <cell r="B777" t="str">
            <v>DY7223A0040</v>
          </cell>
          <cell r="C777" t="str">
            <v>D</v>
          </cell>
          <cell r="D777">
            <v>0</v>
          </cell>
          <cell r="E777">
            <v>0</v>
          </cell>
          <cell r="F777" t="str">
            <v>Cable with Connector for 3 terminals (short), Pt100, length=0.4m (10pcs)</v>
          </cell>
          <cell r="G777">
            <v>14240</v>
          </cell>
          <cell r="H777">
            <v>3560</v>
          </cell>
          <cell r="I777">
            <v>45034</v>
          </cell>
        </row>
        <row r="778">
          <cell r="B778" t="str">
            <v>DY7223A0050</v>
          </cell>
          <cell r="C778" t="str">
            <v>D</v>
          </cell>
          <cell r="D778">
            <v>0</v>
          </cell>
          <cell r="E778">
            <v>0</v>
          </cell>
          <cell r="F778" t="str">
            <v>Cable with Connector for 3 terminals (short), Pt100, length=0.5m (10pcs)</v>
          </cell>
          <cell r="G778">
            <v>14440</v>
          </cell>
          <cell r="H778">
            <v>3610</v>
          </cell>
          <cell r="I778">
            <v>45666.5</v>
          </cell>
        </row>
        <row r="779">
          <cell r="B779" t="str">
            <v>EY7206S1000</v>
          </cell>
          <cell r="C779" t="str">
            <v>C</v>
          </cell>
          <cell r="D779">
            <v>0</v>
          </cell>
          <cell r="E779">
            <v>0</v>
          </cell>
          <cell r="F779" t="str">
            <v xml:space="preserve">IVC　Checker (PT100)                       </v>
          </cell>
          <cell r="G779">
            <v>159120</v>
          </cell>
          <cell r="H779">
            <v>39780</v>
          </cell>
          <cell r="I779">
            <v>503216.99999999994</v>
          </cell>
        </row>
        <row r="780">
          <cell r="B780" t="str">
            <v>QY6201D1001</v>
          </cell>
          <cell r="C780" t="str">
            <v>C</v>
          </cell>
          <cell r="D780">
            <v>0.6</v>
          </cell>
          <cell r="E780">
            <v>7.0000000000000007E-2</v>
          </cell>
          <cell r="F780" t="str">
            <v>Repeater module, 24V AC, 2-wire Tx. Line</v>
          </cell>
          <cell r="G780">
            <v>70550</v>
          </cell>
          <cell r="H780">
            <v>17637.5</v>
          </cell>
          <cell r="I780">
            <v>223114.37499999997</v>
          </cell>
        </row>
        <row r="781">
          <cell r="B781" t="str">
            <v>QY6201D1011</v>
          </cell>
          <cell r="C781" t="str">
            <v>C</v>
          </cell>
          <cell r="D781">
            <v>0.6</v>
          </cell>
          <cell r="E781">
            <v>7.0000000000000007E-2</v>
          </cell>
          <cell r="F781" t="str">
            <v>Repeater module, 24V AC, 4-wire Tx. Line</v>
          </cell>
          <cell r="G781">
            <v>74690</v>
          </cell>
          <cell r="H781">
            <v>18672.5</v>
          </cell>
          <cell r="I781">
            <v>236207.12499999997</v>
          </cell>
        </row>
        <row r="782">
          <cell r="B782" t="str">
            <v>QY6202A1001</v>
          </cell>
          <cell r="C782" t="str">
            <v>C</v>
          </cell>
          <cell r="D782">
            <v>0.6</v>
          </cell>
          <cell r="E782">
            <v>7.0000000000000007E-2</v>
          </cell>
          <cell r="F782" t="str">
            <v>Repeater module, 100V AC, 2-wire Tx. Line</v>
          </cell>
          <cell r="G782">
            <v>70550</v>
          </cell>
          <cell r="H782">
            <v>17637.5</v>
          </cell>
          <cell r="I782">
            <v>223114.37499999997</v>
          </cell>
        </row>
        <row r="783">
          <cell r="B783" t="str">
            <v>QY6202A1011</v>
          </cell>
          <cell r="C783" t="str">
            <v>C</v>
          </cell>
          <cell r="D783">
            <v>0.6</v>
          </cell>
          <cell r="E783">
            <v>7.0000000000000007E-2</v>
          </cell>
          <cell r="F783" t="str">
            <v>Repeater module, 100V AC, 4-wire Tx. Line</v>
          </cell>
          <cell r="G783">
            <v>74690</v>
          </cell>
          <cell r="H783">
            <v>18672.5</v>
          </cell>
          <cell r="I783">
            <v>236207.12499999997</v>
          </cell>
        </row>
        <row r="784">
          <cell r="B784" t="str">
            <v>QY6202B1001</v>
          </cell>
          <cell r="C784" t="str">
            <v>C</v>
          </cell>
          <cell r="D784">
            <v>0.6</v>
          </cell>
          <cell r="E784">
            <v>7.0000000000000007E-2</v>
          </cell>
          <cell r="F784" t="str">
            <v>Repeater module, 200V AC, 2-wire Tx. Line</v>
          </cell>
          <cell r="G784">
            <v>70550</v>
          </cell>
          <cell r="H784">
            <v>17637.5</v>
          </cell>
          <cell r="I784">
            <v>223114.37499999997</v>
          </cell>
        </row>
        <row r="785">
          <cell r="B785" t="str">
            <v>QY6202B1011</v>
          </cell>
          <cell r="C785" t="str">
            <v>C</v>
          </cell>
          <cell r="D785">
            <v>0.6</v>
          </cell>
          <cell r="E785">
            <v>7.0000000000000007E-2</v>
          </cell>
          <cell r="F785" t="str">
            <v>Repeater module, 200V AC, 4-wire Tx. Line</v>
          </cell>
          <cell r="G785">
            <v>74690</v>
          </cell>
          <cell r="H785">
            <v>18672.5</v>
          </cell>
          <cell r="I785">
            <v>236207.12499999997</v>
          </cell>
        </row>
        <row r="786">
          <cell r="B786" t="str">
            <v>QY6202G1001</v>
          </cell>
          <cell r="C786" t="str">
            <v>C</v>
          </cell>
          <cell r="D786">
            <v>0.6</v>
          </cell>
          <cell r="E786">
            <v>7.0000000000000007E-2</v>
          </cell>
          <cell r="F786" t="str">
            <v>Repeater module, 220V AC, 2-wire Tx. Line</v>
          </cell>
          <cell r="G786">
            <v>70550</v>
          </cell>
          <cell r="H786">
            <v>17637.5</v>
          </cell>
          <cell r="I786">
            <v>223114.37499999997</v>
          </cell>
        </row>
        <row r="787">
          <cell r="B787" t="str">
            <v>QY6202G1011</v>
          </cell>
          <cell r="C787" t="str">
            <v>C</v>
          </cell>
          <cell r="D787">
            <v>0.6</v>
          </cell>
          <cell r="E787">
            <v>7.0000000000000007E-2</v>
          </cell>
          <cell r="F787" t="str">
            <v>Repeater module, 220V AC, 4-wire Tx. Line</v>
          </cell>
          <cell r="G787">
            <v>74690</v>
          </cell>
          <cell r="H787">
            <v>18672.5</v>
          </cell>
          <cell r="I787">
            <v>236207.12499999997</v>
          </cell>
        </row>
        <row r="788">
          <cell r="B788" t="str">
            <v>QY6202H1001</v>
          </cell>
          <cell r="C788" t="str">
            <v>C</v>
          </cell>
          <cell r="D788">
            <v>0.6</v>
          </cell>
          <cell r="E788">
            <v>7.0000000000000007E-2</v>
          </cell>
          <cell r="F788" t="str">
            <v>Repeater module, 240V AC, 2-wire Tx. Line</v>
          </cell>
          <cell r="G788">
            <v>70550</v>
          </cell>
          <cell r="H788">
            <v>17637.5</v>
          </cell>
          <cell r="I788">
            <v>223114.37499999997</v>
          </cell>
        </row>
        <row r="789">
          <cell r="B789" t="str">
            <v>QY6202H1011</v>
          </cell>
          <cell r="C789" t="str">
            <v>C</v>
          </cell>
          <cell r="D789">
            <v>0.6</v>
          </cell>
          <cell r="E789">
            <v>7.0000000000000007E-2</v>
          </cell>
          <cell r="F789" t="str">
            <v>Repeater module, 240V AC, 4-wire Tx. Line</v>
          </cell>
          <cell r="G789">
            <v>74690</v>
          </cell>
          <cell r="H789">
            <v>18672.5</v>
          </cell>
          <cell r="I789">
            <v>236207.12499999997</v>
          </cell>
        </row>
        <row r="790">
          <cell r="B790" t="str">
            <v>QY7111B2001</v>
          </cell>
          <cell r="C790" t="str">
            <v>D</v>
          </cell>
          <cell r="D790">
            <v>0.41</v>
          </cell>
          <cell r="E790">
            <v>7.0000000000000007E-2</v>
          </cell>
          <cell r="F790" t="str">
            <v>Data Setter</v>
          </cell>
          <cell r="G790">
            <v>139740</v>
          </cell>
          <cell r="H790">
            <v>34935</v>
          </cell>
          <cell r="I790">
            <v>441927.74999999994</v>
          </cell>
        </row>
        <row r="791">
          <cell r="B791" t="str">
            <v>QY7206C1000</v>
          </cell>
          <cell r="C791" t="str">
            <v>C</v>
          </cell>
          <cell r="D791">
            <v>0</v>
          </cell>
          <cell r="E791">
            <v>0</v>
          </cell>
          <cell r="F791" t="str">
            <v>Neopersonal Transmitter, without fan speed control key</v>
          </cell>
          <cell r="G791">
            <v>20360</v>
          </cell>
          <cell r="H791">
            <v>5090</v>
          </cell>
          <cell r="I791">
            <v>64388.499999999993</v>
          </cell>
        </row>
        <row r="792">
          <cell r="B792" t="str">
            <v>QY7206C2000</v>
          </cell>
          <cell r="C792" t="str">
            <v>C</v>
          </cell>
          <cell r="D792">
            <v>0</v>
          </cell>
          <cell r="E792">
            <v>0</v>
          </cell>
          <cell r="F792" t="str">
            <v>Neopersonal Transmitter, with fan speed control keys</v>
          </cell>
          <cell r="G792">
            <v>20360</v>
          </cell>
          <cell r="H792">
            <v>5090</v>
          </cell>
          <cell r="I792">
            <v>64388.499999999993</v>
          </cell>
        </row>
        <row r="793">
          <cell r="B793" t="str">
            <v>QY7207A1000</v>
          </cell>
          <cell r="C793" t="str">
            <v>C</v>
          </cell>
          <cell r="D793">
            <v>0.25800000000000001</v>
          </cell>
          <cell r="E793">
            <v>0</v>
          </cell>
          <cell r="F793" t="str">
            <v>Neopersonal Receiver, with mounting base set</v>
          </cell>
          <cell r="G793">
            <v>38760</v>
          </cell>
          <cell r="H793">
            <v>9690</v>
          </cell>
          <cell r="I793">
            <v>122578.49999999999</v>
          </cell>
        </row>
        <row r="794">
          <cell r="B794" t="str">
            <v>QY7211B1001</v>
          </cell>
          <cell r="C794" t="str">
            <v>D</v>
          </cell>
          <cell r="D794">
            <v>0.4</v>
          </cell>
          <cell r="E794">
            <v>7.0000000000000007E-2</v>
          </cell>
          <cell r="F794" t="str">
            <v>Data Setter for WY72 series</v>
          </cell>
          <cell r="G794">
            <v>110120</v>
          </cell>
          <cell r="H794">
            <v>27530</v>
          </cell>
          <cell r="I794">
            <v>348254.5</v>
          </cell>
        </row>
        <row r="795">
          <cell r="B795" t="str">
            <v>RY7000K**00</v>
          </cell>
          <cell r="C795" t="str">
            <v>D</v>
          </cell>
          <cell r="D795">
            <v>0.65</v>
          </cell>
          <cell r="E795">
            <v>0.12</v>
          </cell>
          <cell r="F795" t="str">
            <v>I/O Module, AI3/4 2, MM3/4 1 (2 Analog input points and 1 modutrol motor drive output point)</v>
          </cell>
          <cell r="G795">
            <v>76260</v>
          </cell>
          <cell r="H795">
            <v>19065</v>
          </cell>
          <cell r="I795">
            <v>241172.24999999997</v>
          </cell>
        </row>
        <row r="796">
          <cell r="B796" t="str">
            <v>RY7000L**00</v>
          </cell>
          <cell r="C796" t="str">
            <v>D</v>
          </cell>
          <cell r="D796">
            <v>0.65</v>
          </cell>
          <cell r="E796">
            <v>0.12</v>
          </cell>
          <cell r="F796" t="str">
            <v>I/O Module, RH3/4 1, MM3/4 1 (1 Relative humidity input point and 1 Modutrol motor driveoutput point)</v>
          </cell>
          <cell r="G796">
            <v>97800</v>
          </cell>
          <cell r="H796">
            <v>24450</v>
          </cell>
          <cell r="I796">
            <v>309292.5</v>
          </cell>
        </row>
        <row r="797">
          <cell r="B797" t="str">
            <v>RY7000N**00</v>
          </cell>
          <cell r="C797" t="str">
            <v>D</v>
          </cell>
          <cell r="D797">
            <v>0.65</v>
          </cell>
          <cell r="E797">
            <v>0.12</v>
          </cell>
          <cell r="F797" t="str">
            <v>I/O Module, AI3/4 2, RH3/4 1 (2 Analog input points and 1 relative humidity input point)</v>
          </cell>
          <cell r="G797">
            <v>95150</v>
          </cell>
          <cell r="H797">
            <v>23787.5</v>
          </cell>
          <cell r="I797">
            <v>300911.875</v>
          </cell>
        </row>
        <row r="798">
          <cell r="B798" t="str">
            <v>RY7010H0000</v>
          </cell>
          <cell r="C798" t="str">
            <v>D</v>
          </cell>
          <cell r="D798">
            <v>0.56999999999999995</v>
          </cell>
          <cell r="E798">
            <v>0.12</v>
          </cell>
          <cell r="F798" t="str">
            <v>I/O Module, RH3/4 1 (1 Relative humidity input point)</v>
          </cell>
          <cell r="G798">
            <v>70460</v>
          </cell>
          <cell r="H798">
            <v>17615</v>
          </cell>
          <cell r="I798">
            <v>222829.74999999997</v>
          </cell>
        </row>
        <row r="799">
          <cell r="B799" t="str">
            <v>RY7010M0000</v>
          </cell>
          <cell r="C799" t="str">
            <v>D</v>
          </cell>
          <cell r="D799">
            <v>0.54</v>
          </cell>
          <cell r="E799">
            <v>0.12</v>
          </cell>
          <cell r="F799" t="str">
            <v>I/O Module, AO3/4 1 (4 to 20mA DC output 1 point)</v>
          </cell>
          <cell r="G799">
            <v>49490</v>
          </cell>
          <cell r="H799">
            <v>12372.5</v>
          </cell>
          <cell r="I799">
            <v>156512.125</v>
          </cell>
        </row>
        <row r="800">
          <cell r="B800" t="str">
            <v>RY7020A**00</v>
          </cell>
          <cell r="C800" t="str">
            <v>D</v>
          </cell>
          <cell r="D800">
            <v>0.57999999999999996</v>
          </cell>
          <cell r="E800">
            <v>0.12</v>
          </cell>
          <cell r="F800" t="str">
            <v>I/O Module, AI3/4 2 (2 Analog input points)</v>
          </cell>
          <cell r="G800">
            <v>51610</v>
          </cell>
          <cell r="H800">
            <v>12902.5</v>
          </cell>
          <cell r="I800">
            <v>163216.625</v>
          </cell>
        </row>
        <row r="801">
          <cell r="B801" t="str">
            <v>RY7020C0000</v>
          </cell>
          <cell r="C801" t="str">
            <v>D</v>
          </cell>
          <cell r="D801">
            <v>0.67</v>
          </cell>
          <cell r="E801">
            <v>0.12</v>
          </cell>
          <cell r="F801" t="str">
            <v>I/O Module, DO (Transfer)3/4 2 (2 transfer contacts)</v>
          </cell>
          <cell r="G801">
            <v>34110</v>
          </cell>
          <cell r="H801">
            <v>8527.5</v>
          </cell>
          <cell r="I801">
            <v>107872.87499999999</v>
          </cell>
        </row>
        <row r="802">
          <cell r="B802" t="str">
            <v>RY7020H0000</v>
          </cell>
          <cell r="C802" t="str">
            <v>D</v>
          </cell>
          <cell r="D802">
            <v>0.56999999999999995</v>
          </cell>
          <cell r="E802">
            <v>0.12</v>
          </cell>
          <cell r="F802" t="str">
            <v>I/O Module, RH3/4 2 (2 Relative humidity input points)</v>
          </cell>
          <cell r="G802">
            <v>102240</v>
          </cell>
          <cell r="H802">
            <v>25560</v>
          </cell>
          <cell r="I802">
            <v>323334</v>
          </cell>
        </row>
        <row r="803">
          <cell r="B803" t="str">
            <v>RY7020M0000</v>
          </cell>
          <cell r="C803" t="str">
            <v>D</v>
          </cell>
          <cell r="D803">
            <v>0.54</v>
          </cell>
          <cell r="E803">
            <v>0.12</v>
          </cell>
          <cell r="F803" t="str">
            <v>I/O Module, AO3/4 2 (4 to 20mA DC output 2 points)</v>
          </cell>
          <cell r="G803">
            <v>72990</v>
          </cell>
          <cell r="H803">
            <v>18247.5</v>
          </cell>
          <cell r="I803">
            <v>230830.87499999997</v>
          </cell>
        </row>
        <row r="804">
          <cell r="B804" t="str">
            <v>RY7020T0000</v>
          </cell>
          <cell r="C804" t="str">
            <v>D</v>
          </cell>
          <cell r="D804">
            <v>0.67</v>
          </cell>
          <cell r="E804">
            <v>0.12</v>
          </cell>
          <cell r="F804" t="str">
            <v>I/O Module, TOT3/4 2 (2 pulse input points)</v>
          </cell>
          <cell r="G804">
            <v>33620</v>
          </cell>
          <cell r="H804">
            <v>8405</v>
          </cell>
          <cell r="I804">
            <v>106323.24999999999</v>
          </cell>
        </row>
        <row r="805">
          <cell r="B805" t="str">
            <v>RY7040A****</v>
          </cell>
          <cell r="C805" t="str">
            <v>D</v>
          </cell>
          <cell r="D805">
            <v>0.57999999999999996</v>
          </cell>
          <cell r="E805">
            <v>0.12</v>
          </cell>
          <cell r="F805" t="str">
            <v>I/O Module, AI3/4 4 (4 Analog input points)</v>
          </cell>
          <cell r="G805">
            <v>72460</v>
          </cell>
          <cell r="H805">
            <v>18115</v>
          </cell>
          <cell r="I805">
            <v>229154.74999999997</v>
          </cell>
        </row>
        <row r="806">
          <cell r="B806" t="str">
            <v>RY7040C0000</v>
          </cell>
          <cell r="C806" t="str">
            <v>D</v>
          </cell>
          <cell r="D806">
            <v>0.67</v>
          </cell>
          <cell r="E806">
            <v>0.12</v>
          </cell>
          <cell r="F806" t="str">
            <v>I/O Module, DO (Transfer)3/4 4 (4 transfer contacts)</v>
          </cell>
          <cell r="G806">
            <v>35050</v>
          </cell>
          <cell r="H806">
            <v>8762.5</v>
          </cell>
          <cell r="I806">
            <v>110845.62499999999</v>
          </cell>
        </row>
        <row r="807">
          <cell r="B807" t="str">
            <v>RY7040R0000</v>
          </cell>
          <cell r="C807" t="str">
            <v>D</v>
          </cell>
          <cell r="D807">
            <v>0.52</v>
          </cell>
          <cell r="E807">
            <v>0.12</v>
          </cell>
          <cell r="F807" t="str">
            <v>I/O Module, DO(NO)3/4 4, DI3/4 2 (Digital output 4 normally open contacts, and digital input 2 points)</v>
          </cell>
          <cell r="G807">
            <v>33540</v>
          </cell>
          <cell r="H807">
            <v>8385</v>
          </cell>
          <cell r="I807">
            <v>106070.24999999999</v>
          </cell>
        </row>
        <row r="808">
          <cell r="B808" t="str">
            <v>RY7040S0000</v>
          </cell>
          <cell r="C808" t="str">
            <v>D</v>
          </cell>
          <cell r="D808">
            <v>0.52</v>
          </cell>
          <cell r="E808">
            <v>0.12</v>
          </cell>
          <cell r="F808" t="str">
            <v>I/O Module, DI3/4 4 (4 Digital input points)</v>
          </cell>
          <cell r="G808">
            <v>23830</v>
          </cell>
          <cell r="H808">
            <v>5957.5</v>
          </cell>
          <cell r="I808">
            <v>75362.375</v>
          </cell>
        </row>
        <row r="809">
          <cell r="B809" t="str">
            <v>RY7040T0000</v>
          </cell>
          <cell r="C809" t="str">
            <v>D</v>
          </cell>
          <cell r="D809">
            <v>0.67</v>
          </cell>
          <cell r="E809">
            <v>0.12</v>
          </cell>
          <cell r="F809" t="str">
            <v>I/O Module, TOT3/4 4 (4 pulse input points)</v>
          </cell>
          <cell r="G809">
            <v>38350</v>
          </cell>
          <cell r="H809">
            <v>9587.5</v>
          </cell>
          <cell r="I809">
            <v>121281.87499999999</v>
          </cell>
        </row>
        <row r="810">
          <cell r="B810" t="str">
            <v>RY7050R0000</v>
          </cell>
          <cell r="C810" t="str">
            <v>D</v>
          </cell>
          <cell r="D810">
            <v>0.61</v>
          </cell>
          <cell r="E810">
            <v>0.12</v>
          </cell>
          <cell r="F810" t="str">
            <v>I/O Module, DO(NO)3/4 2, DO(NC)3/4 2, DI3/4 2 (Digital output 2 normally open contacts, 2 normally losed contacts, and 2 digital input points)</v>
          </cell>
          <cell r="G810">
            <v>36960</v>
          </cell>
          <cell r="H810">
            <v>9240</v>
          </cell>
          <cell r="I810">
            <v>116885.99999999999</v>
          </cell>
        </row>
        <row r="811">
          <cell r="B811" t="str">
            <v>RY7080S0000</v>
          </cell>
          <cell r="C811" t="str">
            <v>D</v>
          </cell>
          <cell r="D811">
            <v>0.52</v>
          </cell>
          <cell r="E811">
            <v>0.12</v>
          </cell>
          <cell r="F811" t="str">
            <v>I/O Module, DI3/4 8 (8 Digital input points)</v>
          </cell>
          <cell r="G811">
            <v>25210</v>
          </cell>
          <cell r="H811">
            <v>6302.5</v>
          </cell>
          <cell r="I811">
            <v>79726.625</v>
          </cell>
        </row>
        <row r="812">
          <cell r="B812" t="str">
            <v>RY7200K**00</v>
          </cell>
          <cell r="C812" t="str">
            <v>C</v>
          </cell>
          <cell r="D812">
            <v>0.6</v>
          </cell>
          <cell r="E812">
            <v>0.1</v>
          </cell>
          <cell r="F812" t="str">
            <v>I/O Module, Analog input (Symbol AI) 2 points Modutorol motor drive output (Symbol MM) 1 point</v>
          </cell>
          <cell r="G812">
            <v>72450</v>
          </cell>
          <cell r="H812">
            <v>18112.5</v>
          </cell>
          <cell r="I812">
            <v>229123.12499999997</v>
          </cell>
        </row>
        <row r="813">
          <cell r="B813" t="str">
            <v>RY7200L**00</v>
          </cell>
          <cell r="C813" t="str">
            <v>C</v>
          </cell>
          <cell r="D813">
            <v>0.6</v>
          </cell>
          <cell r="E813">
            <v>0.1</v>
          </cell>
          <cell r="F813" t="str">
            <v>I/O Module, Relative humidity input (Symbol RH) 1 point, Modutorol motor drive output (Symbol MM) 1 point</v>
          </cell>
          <cell r="G813">
            <v>92910</v>
          </cell>
          <cell r="H813">
            <v>23227.5</v>
          </cell>
          <cell r="I813">
            <v>293827.875</v>
          </cell>
        </row>
        <row r="814">
          <cell r="B814" t="str">
            <v>RY7200N**00</v>
          </cell>
          <cell r="C814" t="str">
            <v>C</v>
          </cell>
          <cell r="D814">
            <v>0.6</v>
          </cell>
          <cell r="E814">
            <v>0.1</v>
          </cell>
          <cell r="F814" t="str">
            <v>I/O Module, Analog input (Symbol AI) 2 points, Relative humidity input (Symbol RH) 1 point</v>
          </cell>
          <cell r="G814">
            <v>90390</v>
          </cell>
          <cell r="H814">
            <v>22597.5</v>
          </cell>
          <cell r="I814">
            <v>285858.375</v>
          </cell>
        </row>
        <row r="815">
          <cell r="B815" t="str">
            <v>RY7200P0000</v>
          </cell>
          <cell r="C815" t="str">
            <v>D</v>
          </cell>
          <cell r="F815" t="str">
            <v>I/O Module, DPA (135 ohm ) output 1 point</v>
          </cell>
          <cell r="G815">
            <v>111790</v>
          </cell>
          <cell r="H815">
            <v>27947.5</v>
          </cell>
          <cell r="I815">
            <v>353535.875</v>
          </cell>
        </row>
        <row r="816">
          <cell r="B816" t="str">
            <v>RY7200P1100</v>
          </cell>
          <cell r="C816" t="str">
            <v>C</v>
          </cell>
          <cell r="D816">
            <v>0.6</v>
          </cell>
          <cell r="E816">
            <v>0.1</v>
          </cell>
          <cell r="F816" t="str">
            <v>I/O Module, CPA (100 ohm ) output 1 point</v>
          </cell>
          <cell r="G816">
            <v>76510</v>
          </cell>
          <cell r="H816">
            <v>19127.5</v>
          </cell>
          <cell r="I816">
            <v>241962.87499999997</v>
          </cell>
        </row>
        <row r="817">
          <cell r="B817" t="str">
            <v>RY7200P1200</v>
          </cell>
          <cell r="C817" t="str">
            <v>C</v>
          </cell>
          <cell r="D817">
            <v>0.6</v>
          </cell>
          <cell r="E817">
            <v>0.1</v>
          </cell>
          <cell r="F817" t="str">
            <v>I/O Module, CPA (50 ohm ) output 1 point</v>
          </cell>
          <cell r="G817">
            <v>78450</v>
          </cell>
          <cell r="H817">
            <v>19612.5</v>
          </cell>
          <cell r="I817">
            <v>248098.12499999997</v>
          </cell>
        </row>
        <row r="818">
          <cell r="B818" t="str">
            <v>RY7200P1300</v>
          </cell>
          <cell r="C818" t="str">
            <v>C</v>
          </cell>
          <cell r="D818">
            <v>0.6</v>
          </cell>
          <cell r="E818">
            <v>0.1</v>
          </cell>
          <cell r="F818" t="str">
            <v>I/O Module, CPA (41 ohm ) output 1 point</v>
          </cell>
          <cell r="G818">
            <v>77090</v>
          </cell>
          <cell r="H818">
            <v>19272.5</v>
          </cell>
          <cell r="I818">
            <v>243797.12499999997</v>
          </cell>
        </row>
        <row r="819">
          <cell r="B819" t="str">
            <v>RY7200P1400</v>
          </cell>
          <cell r="C819" t="str">
            <v>C</v>
          </cell>
          <cell r="D819">
            <v>0.6</v>
          </cell>
          <cell r="E819">
            <v>0.1</v>
          </cell>
          <cell r="F819" t="str">
            <v>I/O Module, CPA (82 ohm ) output 1 point</v>
          </cell>
          <cell r="G819">
            <v>76550</v>
          </cell>
          <cell r="H819">
            <v>19137.5</v>
          </cell>
          <cell r="I819">
            <v>242089.37499999997</v>
          </cell>
        </row>
        <row r="820">
          <cell r="B820" t="str">
            <v>RY7200P1500</v>
          </cell>
          <cell r="C820" t="str">
            <v>C</v>
          </cell>
          <cell r="D820">
            <v>0.6</v>
          </cell>
          <cell r="E820">
            <v>0.1</v>
          </cell>
          <cell r="F820" t="str">
            <v>I/O Module, CPA (135 ohm ) output 1 point</v>
          </cell>
          <cell r="G820">
            <v>78100</v>
          </cell>
          <cell r="H820">
            <v>19525</v>
          </cell>
          <cell r="I820">
            <v>246991.24999999997</v>
          </cell>
        </row>
        <row r="821">
          <cell r="B821" t="str">
            <v>RY7210F0000</v>
          </cell>
          <cell r="C821" t="str">
            <v>C</v>
          </cell>
          <cell r="D821">
            <v>0.6</v>
          </cell>
          <cell r="E821">
            <v>0.1</v>
          </cell>
          <cell r="F821" t="str">
            <v>I/O Module, Modutorol motor drive output (Symbol MM) 1 point</v>
          </cell>
          <cell r="G821">
            <v>50500</v>
          </cell>
          <cell r="H821">
            <v>12625</v>
          </cell>
          <cell r="I821">
            <v>159706.25</v>
          </cell>
        </row>
        <row r="822">
          <cell r="B822" t="str">
            <v>RY7210H0000</v>
          </cell>
          <cell r="C822" t="str">
            <v>C</v>
          </cell>
          <cell r="D822">
            <v>0.6</v>
          </cell>
          <cell r="E822">
            <v>0.1</v>
          </cell>
          <cell r="F822" t="str">
            <v>I/O Module, Relative humidity input (Symbol RH) 1 point</v>
          </cell>
          <cell r="G822">
            <v>66940</v>
          </cell>
          <cell r="H822">
            <v>16735</v>
          </cell>
          <cell r="I822">
            <v>211697.74999999997</v>
          </cell>
        </row>
        <row r="823">
          <cell r="B823" t="str">
            <v>RY7210M0000</v>
          </cell>
          <cell r="C823" t="str">
            <v>C</v>
          </cell>
          <cell r="D823">
            <v>0.6</v>
          </cell>
          <cell r="E823">
            <v>0.1</v>
          </cell>
          <cell r="F823" t="str">
            <v>I/O Module, 4-20mA DC output (Symbol AO) 1 point</v>
          </cell>
          <cell r="G823">
            <v>47020</v>
          </cell>
          <cell r="H823">
            <v>11755</v>
          </cell>
          <cell r="I823">
            <v>148700.75</v>
          </cell>
        </row>
        <row r="824">
          <cell r="B824" t="str">
            <v>RY7220A**00</v>
          </cell>
          <cell r="C824" t="str">
            <v>C</v>
          </cell>
          <cell r="D824">
            <v>0.6</v>
          </cell>
          <cell r="E824">
            <v>0.1</v>
          </cell>
          <cell r="F824" t="str">
            <v>I/O Module, Analog input (Symbol AI) 2 points</v>
          </cell>
          <cell r="G824">
            <v>48800</v>
          </cell>
          <cell r="H824">
            <v>12200</v>
          </cell>
          <cell r="I824">
            <v>154330</v>
          </cell>
        </row>
        <row r="825">
          <cell r="B825" t="str">
            <v>RY7220C0000</v>
          </cell>
          <cell r="C825" t="str">
            <v>C</v>
          </cell>
          <cell r="D825">
            <v>0.6</v>
          </cell>
          <cell r="E825">
            <v>0.1</v>
          </cell>
          <cell r="F825" t="str">
            <v>I/O Module, No-voltage contact output (Symbol DO) , 2 'c(Transfer)' contacts</v>
          </cell>
          <cell r="G825">
            <v>32400</v>
          </cell>
          <cell r="H825">
            <v>8100</v>
          </cell>
          <cell r="I825">
            <v>102464.99999999999</v>
          </cell>
        </row>
        <row r="826">
          <cell r="B826" t="str">
            <v>RY7220F0000</v>
          </cell>
          <cell r="C826" t="str">
            <v>C</v>
          </cell>
          <cell r="D826">
            <v>0.6</v>
          </cell>
          <cell r="E826">
            <v>0.1</v>
          </cell>
          <cell r="F826" t="str">
            <v>I/O Module, Modutorol motor drive output (Symbol MM) 2 points</v>
          </cell>
          <cell r="G826">
            <v>69620</v>
          </cell>
          <cell r="H826">
            <v>17405</v>
          </cell>
          <cell r="I826">
            <v>220173.24999999997</v>
          </cell>
        </row>
        <row r="827">
          <cell r="B827" t="str">
            <v>RY7220G0000</v>
          </cell>
          <cell r="C827" t="str">
            <v>C</v>
          </cell>
          <cell r="D827">
            <v>0.6</v>
          </cell>
          <cell r="E827">
            <v>0.1</v>
          </cell>
          <cell r="F827" t="str">
            <v>I/O Module, 1-5V DC output (Symbol AO) 2 points</v>
          </cell>
          <cell r="G827">
            <v>94380</v>
          </cell>
          <cell r="H827">
            <v>23595</v>
          </cell>
          <cell r="I827">
            <v>298476.75</v>
          </cell>
        </row>
        <row r="828">
          <cell r="B828" t="str">
            <v>RY7220H0000</v>
          </cell>
          <cell r="C828" t="str">
            <v>C</v>
          </cell>
          <cell r="D828">
            <v>0.6</v>
          </cell>
          <cell r="E828">
            <v>0.1</v>
          </cell>
          <cell r="F828" t="str">
            <v>I/O Module, Relative humidity input (Symbol RH) 2 points</v>
          </cell>
          <cell r="G828">
            <v>97130</v>
          </cell>
          <cell r="H828">
            <v>24282.5</v>
          </cell>
          <cell r="I828">
            <v>307173.625</v>
          </cell>
        </row>
        <row r="829">
          <cell r="B829" t="str">
            <v>RY7220M0000</v>
          </cell>
          <cell r="C829" t="str">
            <v>C</v>
          </cell>
          <cell r="D829">
            <v>0.6</v>
          </cell>
          <cell r="E829">
            <v>0.1</v>
          </cell>
          <cell r="F829" t="str">
            <v>I/O Module, 4-20mA DC output (Symbol AO) 2 points</v>
          </cell>
          <cell r="G829">
            <v>69340</v>
          </cell>
          <cell r="H829">
            <v>17335</v>
          </cell>
          <cell r="I829">
            <v>219287.74999999997</v>
          </cell>
        </row>
        <row r="830">
          <cell r="B830" t="str">
            <v>RY7220T0000</v>
          </cell>
          <cell r="C830" t="str">
            <v>C</v>
          </cell>
          <cell r="D830">
            <v>0.6</v>
          </cell>
          <cell r="E830">
            <v>0.1</v>
          </cell>
          <cell r="F830" t="str">
            <v>I/O Module, Totalizer pulse input (TOT) 2 points</v>
          </cell>
          <cell r="G830">
            <v>32590</v>
          </cell>
          <cell r="H830">
            <v>8147.5</v>
          </cell>
          <cell r="I830">
            <v>103065.87499999999</v>
          </cell>
        </row>
        <row r="831">
          <cell r="B831" t="str">
            <v>RY7220Y0000</v>
          </cell>
          <cell r="C831" t="str">
            <v>C</v>
          </cell>
          <cell r="D831">
            <v>0.6</v>
          </cell>
          <cell r="E831">
            <v>0.1</v>
          </cell>
          <cell r="F831" t="str">
            <v>I/O Module, Remote control relay  output (Symbol DO) 2 points</v>
          </cell>
          <cell r="G831">
            <v>36200</v>
          </cell>
          <cell r="H831">
            <v>9050</v>
          </cell>
          <cell r="I831">
            <v>114482.49999999999</v>
          </cell>
        </row>
        <row r="832">
          <cell r="B832" t="str">
            <v>RY7230G0000</v>
          </cell>
          <cell r="C832" t="str">
            <v>C</v>
          </cell>
          <cell r="D832">
            <v>0.6</v>
          </cell>
          <cell r="E832">
            <v>0.1</v>
          </cell>
          <cell r="F832" t="str">
            <v>I/O Module, 2-10V DC output (Symbol AO) 2 points</v>
          </cell>
          <cell r="G832">
            <v>78140</v>
          </cell>
          <cell r="H832">
            <v>19535</v>
          </cell>
          <cell r="I832">
            <v>247117.74999999997</v>
          </cell>
        </row>
        <row r="833">
          <cell r="B833" t="str">
            <v>RY7240A****</v>
          </cell>
          <cell r="C833" t="str">
            <v>C</v>
          </cell>
          <cell r="D833">
            <v>0.6</v>
          </cell>
          <cell r="E833">
            <v>0.1</v>
          </cell>
          <cell r="F833" t="str">
            <v>I/O Module, Analog input (Symbol AI) 4 points</v>
          </cell>
          <cell r="G833">
            <v>68840</v>
          </cell>
          <cell r="H833">
            <v>17210</v>
          </cell>
          <cell r="I833">
            <v>217706.49999999997</v>
          </cell>
        </row>
        <row r="834">
          <cell r="B834" t="str">
            <v>RY7240C0000</v>
          </cell>
          <cell r="C834" t="str">
            <v>C</v>
          </cell>
          <cell r="D834">
            <v>0.6</v>
          </cell>
          <cell r="E834">
            <v>0.1</v>
          </cell>
          <cell r="F834" t="str">
            <v>I/O Module, No-voltage contact output (Symbol DO) 4 'c(Transfer)' contacts</v>
          </cell>
          <cell r="G834">
            <v>33300</v>
          </cell>
          <cell r="H834">
            <v>8325</v>
          </cell>
          <cell r="I834">
            <v>105311.24999999999</v>
          </cell>
        </row>
        <row r="835">
          <cell r="B835" t="str">
            <v>RY7240D0000</v>
          </cell>
          <cell r="C835" t="str">
            <v>C</v>
          </cell>
          <cell r="D835">
            <v>0.6</v>
          </cell>
          <cell r="E835">
            <v>0.1</v>
          </cell>
          <cell r="F835" t="str">
            <v>I/O Module, No-voltage contact output (Symbol DO) 4 'a(NO)' contacts</v>
          </cell>
          <cell r="G835">
            <v>28680</v>
          </cell>
          <cell r="H835">
            <v>7170</v>
          </cell>
          <cell r="I835">
            <v>90700.5</v>
          </cell>
        </row>
        <row r="836">
          <cell r="B836" t="str">
            <v>RY7240G0000</v>
          </cell>
          <cell r="C836" t="str">
            <v>C</v>
          </cell>
          <cell r="D836">
            <v>0.6</v>
          </cell>
          <cell r="E836">
            <v>0.1</v>
          </cell>
          <cell r="F836" t="str">
            <v>I/O Module, 1-5V DC output (Symbol AO) 4 points</v>
          </cell>
          <cell r="G836">
            <v>102750</v>
          </cell>
          <cell r="H836">
            <v>25687.5</v>
          </cell>
          <cell r="I836">
            <v>324946.875</v>
          </cell>
        </row>
        <row r="837">
          <cell r="B837" t="str">
            <v>RY7240R0000</v>
          </cell>
          <cell r="C837" t="str">
            <v>C</v>
          </cell>
          <cell r="D837">
            <v>0.6</v>
          </cell>
          <cell r="E837">
            <v>0.1</v>
          </cell>
          <cell r="F837" t="str">
            <v>I/O Module, No-voltage contact output (Symbol DO) 4 'a(NO)' contacts, DI 2 points</v>
          </cell>
          <cell r="G837">
            <v>31860</v>
          </cell>
          <cell r="H837">
            <v>7965</v>
          </cell>
          <cell r="I837">
            <v>100757.24999999999</v>
          </cell>
        </row>
        <row r="838">
          <cell r="B838" t="str">
            <v>RY7240S0000</v>
          </cell>
          <cell r="C838" t="str">
            <v>C</v>
          </cell>
          <cell r="D838">
            <v>0.6</v>
          </cell>
          <cell r="E838">
            <v>0.1</v>
          </cell>
          <cell r="F838" t="str">
            <v>I/O Module, No-voltage contact input (Symbol DI) 4points</v>
          </cell>
          <cell r="G838">
            <v>22640</v>
          </cell>
          <cell r="H838">
            <v>5660</v>
          </cell>
          <cell r="I838">
            <v>71599</v>
          </cell>
        </row>
        <row r="839">
          <cell r="B839" t="str">
            <v>RY7240T0000</v>
          </cell>
          <cell r="C839" t="str">
            <v>C</v>
          </cell>
          <cell r="D839">
            <v>0.6</v>
          </cell>
          <cell r="E839">
            <v>0.1</v>
          </cell>
          <cell r="F839" t="str">
            <v>I/O Module, Totalizer pulse input (TOT) 4 points</v>
          </cell>
          <cell r="G839">
            <v>34530</v>
          </cell>
          <cell r="H839">
            <v>8632.5</v>
          </cell>
          <cell r="I839">
            <v>109201.12499999999</v>
          </cell>
        </row>
        <row r="840">
          <cell r="B840" t="str">
            <v>RY7240V0000</v>
          </cell>
          <cell r="C840" t="str">
            <v>C</v>
          </cell>
          <cell r="D840">
            <v>0.6</v>
          </cell>
          <cell r="E840">
            <v>0.1</v>
          </cell>
          <cell r="F840" t="str">
            <v>I/O Module, Voltage contact output (Symbol DOV) 4points</v>
          </cell>
          <cell r="G840">
            <v>30780</v>
          </cell>
          <cell r="H840">
            <v>7695</v>
          </cell>
          <cell r="I840">
            <v>97341.749999999985</v>
          </cell>
        </row>
        <row r="841">
          <cell r="B841" t="str">
            <v>RY7240Y0000</v>
          </cell>
          <cell r="C841" t="str">
            <v>C</v>
          </cell>
          <cell r="D841">
            <v>0.6</v>
          </cell>
          <cell r="E841">
            <v>0.1</v>
          </cell>
          <cell r="F841" t="str">
            <v>I/O Module, Remote control relay  output (Symbol DO) 4 points</v>
          </cell>
          <cell r="G841">
            <v>44650</v>
          </cell>
          <cell r="H841">
            <v>11162.5</v>
          </cell>
          <cell r="I841">
            <v>141205.625</v>
          </cell>
        </row>
        <row r="842">
          <cell r="B842" t="str">
            <v>RY7250D0000</v>
          </cell>
          <cell r="C842" t="str">
            <v>C</v>
          </cell>
          <cell r="D842">
            <v>0.6</v>
          </cell>
          <cell r="E842">
            <v>0.1</v>
          </cell>
          <cell r="F842" t="str">
            <v>I/O Module, No-voltage contact output (Symbol DO) 2 'a(NO)' contacts,2 'b(NC)' contacts</v>
          </cell>
          <cell r="G842">
            <v>30120</v>
          </cell>
          <cell r="H842">
            <v>7530</v>
          </cell>
          <cell r="I842">
            <v>95254.499999999985</v>
          </cell>
        </row>
        <row r="843">
          <cell r="B843" t="str">
            <v>RY7250G0000</v>
          </cell>
          <cell r="C843" t="str">
            <v>C</v>
          </cell>
          <cell r="D843">
            <v>0.6</v>
          </cell>
          <cell r="E843">
            <v>0.1</v>
          </cell>
          <cell r="F843" t="str">
            <v>I/O Module, 2-10V DC output (Symbol AO) 4 points</v>
          </cell>
          <cell r="G843">
            <v>108600</v>
          </cell>
          <cell r="H843">
            <v>27150</v>
          </cell>
          <cell r="I843">
            <v>343447.5</v>
          </cell>
        </row>
        <row r="844">
          <cell r="B844" t="str">
            <v>RY7250R0000</v>
          </cell>
          <cell r="C844" t="str">
            <v>C</v>
          </cell>
          <cell r="D844">
            <v>0.6</v>
          </cell>
          <cell r="E844">
            <v>0.1</v>
          </cell>
          <cell r="F844" t="str">
            <v>I/O Module, No-voltage contact output DO 2 'a(NO)' contacts,2 'b(NC)' contacts, DI 2 points</v>
          </cell>
          <cell r="G844">
            <v>35110</v>
          </cell>
          <cell r="H844">
            <v>8777.5</v>
          </cell>
          <cell r="I844">
            <v>111035.37499999999</v>
          </cell>
        </row>
        <row r="845">
          <cell r="B845" t="str">
            <v>RY7280D0000</v>
          </cell>
          <cell r="C845" t="str">
            <v>C</v>
          </cell>
          <cell r="D845">
            <v>0.6</v>
          </cell>
          <cell r="E845">
            <v>0.1</v>
          </cell>
          <cell r="F845" t="str">
            <v>I/O Module, No-voltage contact output (Symbol DO) 8 'a(NO)' contacts</v>
          </cell>
          <cell r="G845">
            <v>34570</v>
          </cell>
          <cell r="H845">
            <v>8642.5</v>
          </cell>
          <cell r="I845">
            <v>109327.62499999999</v>
          </cell>
        </row>
        <row r="846">
          <cell r="B846" t="str">
            <v>RY7280S0000</v>
          </cell>
          <cell r="C846" t="str">
            <v>C</v>
          </cell>
          <cell r="D846">
            <v>0.6</v>
          </cell>
          <cell r="E846">
            <v>0.1</v>
          </cell>
          <cell r="F846" t="str">
            <v>I/O Module, No-voltage contact input (Symbol DI) 8points</v>
          </cell>
          <cell r="G846">
            <v>23950</v>
          </cell>
          <cell r="H846">
            <v>5987.5</v>
          </cell>
          <cell r="I846">
            <v>75741.875</v>
          </cell>
        </row>
        <row r="847">
          <cell r="B847" t="str">
            <v>RY7280V0000</v>
          </cell>
          <cell r="C847" t="str">
            <v>C</v>
          </cell>
          <cell r="D847">
            <v>0.6</v>
          </cell>
          <cell r="E847">
            <v>0.1</v>
          </cell>
          <cell r="F847" t="str">
            <v>I/O Module, Voltage contact output (Symbol DOV) 8points</v>
          </cell>
          <cell r="G847">
            <v>35430</v>
          </cell>
          <cell r="H847">
            <v>8857.5</v>
          </cell>
          <cell r="I847">
            <v>112047.37499999999</v>
          </cell>
        </row>
        <row r="848">
          <cell r="B848" t="str">
            <v>RY7290D0000</v>
          </cell>
          <cell r="C848" t="str">
            <v>C</v>
          </cell>
          <cell r="D848">
            <v>0.6</v>
          </cell>
          <cell r="E848">
            <v>0.1</v>
          </cell>
          <cell r="F848" t="str">
            <v>I/O Module, No-voltage contact output (Symbol DO) 4 'a(NO)' contacts,4 'b(NC)' contacts</v>
          </cell>
          <cell r="G848">
            <v>36630</v>
          </cell>
          <cell r="H848">
            <v>9157.5</v>
          </cell>
          <cell r="I848">
            <v>115842.37499999999</v>
          </cell>
        </row>
        <row r="849">
          <cell r="B849" t="str">
            <v xml:space="preserve">WY2001P1230000A  </v>
          </cell>
          <cell r="C849" t="str">
            <v>C</v>
          </cell>
          <cell r="D849">
            <v>0</v>
          </cell>
          <cell r="E849">
            <v>0</v>
          </cell>
          <cell r="F849" t="str">
            <v>Paramatrix-III, Pump Controller for 2 units, Stand alone type, Flow rate, 100V AC</v>
          </cell>
          <cell r="G849">
            <v>916000</v>
          </cell>
          <cell r="H849">
            <v>229000</v>
          </cell>
          <cell r="I849">
            <v>2896850</v>
          </cell>
        </row>
        <row r="850">
          <cell r="B850" t="str">
            <v xml:space="preserve">WY2001P1230000B  </v>
          </cell>
          <cell r="C850" t="str">
            <v>C</v>
          </cell>
          <cell r="D850">
            <v>0</v>
          </cell>
          <cell r="E850">
            <v>0</v>
          </cell>
          <cell r="F850" t="str">
            <v>Paramatrix-III, Pump Controller for 2 units, Stand alone type, Flow rate, 200V AC</v>
          </cell>
          <cell r="G850">
            <v>916000</v>
          </cell>
          <cell r="H850">
            <v>229000</v>
          </cell>
          <cell r="I850">
            <v>2896850</v>
          </cell>
        </row>
        <row r="851">
          <cell r="B851" t="str">
            <v xml:space="preserve">WY2001P1230010A  </v>
          </cell>
          <cell r="C851" t="str">
            <v>C</v>
          </cell>
          <cell r="D851">
            <v>0</v>
          </cell>
          <cell r="E851">
            <v>0</v>
          </cell>
          <cell r="F851" t="str">
            <v>Paramatrix-III, Pump Controller for 2 units, NC-bus type, Flow rate, 100V AC</v>
          </cell>
          <cell r="G851">
            <v>1016000</v>
          </cell>
          <cell r="H851">
            <v>254000</v>
          </cell>
          <cell r="I851">
            <v>3213099.9999999995</v>
          </cell>
        </row>
        <row r="852">
          <cell r="B852" t="str">
            <v xml:space="preserve">WY2001P1230010B  </v>
          </cell>
          <cell r="C852" t="str">
            <v>C</v>
          </cell>
          <cell r="D852">
            <v>0</v>
          </cell>
          <cell r="E852">
            <v>0</v>
          </cell>
          <cell r="F852" t="str">
            <v>Paramatrix-III, Pump Controller for 2 units, NC-bus type, Flow rate, 200V AC</v>
          </cell>
          <cell r="G852">
            <v>1016000</v>
          </cell>
          <cell r="H852">
            <v>254000</v>
          </cell>
          <cell r="I852">
            <v>3213099.9999999995</v>
          </cell>
        </row>
        <row r="853">
          <cell r="B853" t="str">
            <v xml:space="preserve">WY2001P1231000A  </v>
          </cell>
          <cell r="C853" t="str">
            <v>C</v>
          </cell>
          <cell r="D853">
            <v>0</v>
          </cell>
          <cell r="E853">
            <v>0</v>
          </cell>
          <cell r="F853" t="str">
            <v>Paramatrix-III, Pump Controller for 2 units, Stand alone type, Flow rate, Bypass, 100V AC</v>
          </cell>
          <cell r="G853">
            <v>912000</v>
          </cell>
          <cell r="H853">
            <v>228000</v>
          </cell>
          <cell r="I853">
            <v>2884200</v>
          </cell>
        </row>
        <row r="854">
          <cell r="B854" t="str">
            <v xml:space="preserve">WY2001P1231000B  </v>
          </cell>
          <cell r="C854" t="str">
            <v>C</v>
          </cell>
          <cell r="D854">
            <v>0</v>
          </cell>
          <cell r="E854">
            <v>0</v>
          </cell>
          <cell r="F854" t="str">
            <v>Paramatrix-III, Pump Controller for 2 units, Stand alone type, Flow rate, Bypass, 200V AC</v>
          </cell>
          <cell r="G854">
            <v>912000</v>
          </cell>
          <cell r="H854">
            <v>228000</v>
          </cell>
          <cell r="I854">
            <v>2884200</v>
          </cell>
        </row>
        <row r="855">
          <cell r="B855" t="str">
            <v xml:space="preserve">WY2001P1231010A  </v>
          </cell>
          <cell r="C855" t="str">
            <v>C</v>
          </cell>
          <cell r="D855">
            <v>0</v>
          </cell>
          <cell r="E855">
            <v>0</v>
          </cell>
          <cell r="F855" t="str">
            <v>Paramatrix-III, Pump Controller for 2 units, NC-bus type, Flow rate, Bypass, 100V AC</v>
          </cell>
          <cell r="G855">
            <v>1012000</v>
          </cell>
          <cell r="H855">
            <v>253000</v>
          </cell>
          <cell r="I855">
            <v>3200449.9999999995</v>
          </cell>
        </row>
        <row r="856">
          <cell r="B856" t="str">
            <v xml:space="preserve">WY2001P1231010B  </v>
          </cell>
          <cell r="C856" t="str">
            <v>C</v>
          </cell>
          <cell r="D856">
            <v>0</v>
          </cell>
          <cell r="E856">
            <v>0</v>
          </cell>
          <cell r="F856" t="str">
            <v>Paramatrix-III, Pump Controller for 2 units, NC-bus type, Flow rate, Bypass, 200V AC</v>
          </cell>
          <cell r="G856">
            <v>1012000</v>
          </cell>
          <cell r="H856">
            <v>253000</v>
          </cell>
          <cell r="I856">
            <v>3200449.9999999995</v>
          </cell>
        </row>
        <row r="857">
          <cell r="B857" t="str">
            <v xml:space="preserve">WY2001P1231100A  </v>
          </cell>
          <cell r="C857" t="str">
            <v>C</v>
          </cell>
          <cell r="D857">
            <v>0</v>
          </cell>
          <cell r="E857">
            <v>0</v>
          </cell>
          <cell r="F857" t="str">
            <v>Paramatrix-III, Pump Controller for 2 units, Stand alone type, Flow rate, Bypass, Retain valve, 100V AC</v>
          </cell>
          <cell r="G857">
            <v>984000</v>
          </cell>
          <cell r="H857">
            <v>246000</v>
          </cell>
          <cell r="I857">
            <v>3111899.9999999995</v>
          </cell>
        </row>
        <row r="858">
          <cell r="B858" t="str">
            <v xml:space="preserve">WY2001P1231100B  </v>
          </cell>
          <cell r="C858" t="str">
            <v>C</v>
          </cell>
          <cell r="D858">
            <v>0</v>
          </cell>
          <cell r="E858">
            <v>0</v>
          </cell>
          <cell r="F858" t="str">
            <v>Paramatrix-III, Pump Controller for 2 units, Stand alone type, Flow rate, Bypass, Retain valve, 200V AC</v>
          </cell>
          <cell r="G858">
            <v>984000</v>
          </cell>
          <cell r="H858">
            <v>246000</v>
          </cell>
          <cell r="I858">
            <v>3111899.9999999995</v>
          </cell>
        </row>
        <row r="859">
          <cell r="B859" t="str">
            <v xml:space="preserve">WY2001P1231110A  </v>
          </cell>
          <cell r="C859" t="str">
            <v>C</v>
          </cell>
          <cell r="D859">
            <v>0</v>
          </cell>
          <cell r="E859">
            <v>0</v>
          </cell>
          <cell r="F859" t="str">
            <v>Paramatrix-III, Pump Controller for 2 units, NC-bus type, Flow rate, Bypass, Retain valve, 100V AC</v>
          </cell>
          <cell r="G859">
            <v>1084000</v>
          </cell>
          <cell r="H859">
            <v>271000</v>
          </cell>
          <cell r="I859">
            <v>3428149.9999999995</v>
          </cell>
        </row>
        <row r="860">
          <cell r="B860" t="str">
            <v xml:space="preserve">WY2001P1231110B  </v>
          </cell>
          <cell r="C860" t="str">
            <v>C</v>
          </cell>
          <cell r="D860">
            <v>0</v>
          </cell>
          <cell r="E860">
            <v>0</v>
          </cell>
          <cell r="F860" t="str">
            <v>Paramatrix-III, Pump Controller for 2 units, NC-bus type, Flow rate, Bypass, Retain valve, 200V AC</v>
          </cell>
          <cell r="G860">
            <v>1084000</v>
          </cell>
          <cell r="H860">
            <v>271000</v>
          </cell>
          <cell r="I860">
            <v>3428149.9999999995</v>
          </cell>
        </row>
        <row r="861">
          <cell r="B861" t="str">
            <v xml:space="preserve">WY2001P1232000A  </v>
          </cell>
          <cell r="C861" t="str">
            <v>C</v>
          </cell>
          <cell r="D861">
            <v>0</v>
          </cell>
          <cell r="E861">
            <v>0</v>
          </cell>
          <cell r="F861" t="str">
            <v>Paramatrix-III, Pump Controller for 2 units, Stand alone type, Flow rate, Inverter all units+ ON/OFF bypass, 100V AC</v>
          </cell>
          <cell r="G861">
            <v>968000</v>
          </cell>
          <cell r="H861">
            <v>242000</v>
          </cell>
          <cell r="I861">
            <v>3061299.9999999995</v>
          </cell>
        </row>
        <row r="862">
          <cell r="B862" t="str">
            <v xml:space="preserve">WY2001P1232000B  </v>
          </cell>
          <cell r="C862" t="str">
            <v>C</v>
          </cell>
          <cell r="D862">
            <v>0</v>
          </cell>
          <cell r="E862">
            <v>0</v>
          </cell>
          <cell r="F862" t="str">
            <v>Paramatrix-III, Pump Controller for 2 units, Stand alone type, Flow rate, Inverter all units+ ON/OFF bypass, 200V AC</v>
          </cell>
          <cell r="G862">
            <v>968000</v>
          </cell>
          <cell r="H862">
            <v>242000</v>
          </cell>
          <cell r="I862">
            <v>3061299.9999999995</v>
          </cell>
        </row>
        <row r="863">
          <cell r="B863" t="str">
            <v xml:space="preserve">WY2001P1232010A  </v>
          </cell>
          <cell r="C863" t="str">
            <v>C</v>
          </cell>
          <cell r="D863">
            <v>0</v>
          </cell>
          <cell r="E863">
            <v>0</v>
          </cell>
          <cell r="F863" t="str">
            <v>Paramatrix-III, Pump Controller for 2 units, NC-bus type, Flow rate, Inverter all units+ ON/OFF bypass, 100V AC</v>
          </cell>
          <cell r="G863">
            <v>1068000</v>
          </cell>
          <cell r="H863">
            <v>267000</v>
          </cell>
          <cell r="I863">
            <v>3377549.9999999995</v>
          </cell>
        </row>
        <row r="864">
          <cell r="B864" t="str">
            <v xml:space="preserve">WY2001P1232010B  </v>
          </cell>
          <cell r="C864" t="str">
            <v>C</v>
          </cell>
          <cell r="D864">
            <v>0</v>
          </cell>
          <cell r="E864">
            <v>0</v>
          </cell>
          <cell r="F864" t="str">
            <v>Paramatrix-III, Pump Controller for 2 units, NC-bus type, Flow rate, Inverter all units+ ON/OFF bypass, 200V AC</v>
          </cell>
          <cell r="G864">
            <v>1068000</v>
          </cell>
          <cell r="H864">
            <v>267000</v>
          </cell>
          <cell r="I864">
            <v>3377549.9999999995</v>
          </cell>
        </row>
        <row r="865">
          <cell r="B865" t="str">
            <v xml:space="preserve">WY2001P1232100A  </v>
          </cell>
          <cell r="C865" t="str">
            <v>C</v>
          </cell>
          <cell r="D865">
            <v>0</v>
          </cell>
          <cell r="E865">
            <v>0</v>
          </cell>
          <cell r="F865" t="str">
            <v>Paramatrix-III, Pump Controller for 2 units, Stand alone type, Flow rate, Inverter all units+ ON/OFF bypass, Retain valve, 100V AC</v>
          </cell>
          <cell r="G865">
            <v>1084000</v>
          </cell>
          <cell r="H865">
            <v>271000</v>
          </cell>
          <cell r="I865">
            <v>3428149.9999999995</v>
          </cell>
        </row>
        <row r="866">
          <cell r="B866" t="str">
            <v xml:space="preserve">WY2001P1232100B  </v>
          </cell>
          <cell r="C866" t="str">
            <v>C</v>
          </cell>
          <cell r="D866">
            <v>0</v>
          </cell>
          <cell r="E866">
            <v>0</v>
          </cell>
          <cell r="F866" t="str">
            <v>Paramatrix-III, Pump Controller for 2 units, Stand alone type, Flow rate, Inverter all units+ ON/OFF bypass, Retain valve, 200V AC</v>
          </cell>
          <cell r="G866">
            <v>1084000</v>
          </cell>
          <cell r="H866">
            <v>271000</v>
          </cell>
          <cell r="I866">
            <v>3428149.9999999995</v>
          </cell>
        </row>
        <row r="867">
          <cell r="B867" t="str">
            <v xml:space="preserve">WY2001P1232110A  </v>
          </cell>
          <cell r="C867" t="str">
            <v>C</v>
          </cell>
          <cell r="D867">
            <v>0</v>
          </cell>
          <cell r="E867">
            <v>0</v>
          </cell>
          <cell r="F867" t="str">
            <v>Paramatrix-III, Pump Controller for 2 units, NC-bus type, Flow rate, Inverter all units+ ON/OFF bypass, Retain valve, 100V AC</v>
          </cell>
          <cell r="G867">
            <v>1184000</v>
          </cell>
          <cell r="H867">
            <v>296000</v>
          </cell>
          <cell r="I867">
            <v>3744399.9999999995</v>
          </cell>
        </row>
        <row r="868">
          <cell r="B868" t="str">
            <v xml:space="preserve">WY2001P1232110B  </v>
          </cell>
          <cell r="C868" t="str">
            <v>C</v>
          </cell>
          <cell r="D868">
            <v>0</v>
          </cell>
          <cell r="E868">
            <v>0</v>
          </cell>
          <cell r="F868" t="str">
            <v>Paramatrix-III, Pump Controller for 2 units, NC-bus type, Flow rate, Inverter all units+ ON/OFF bypass, Retain valve, 200V AC</v>
          </cell>
          <cell r="G868">
            <v>1184000</v>
          </cell>
          <cell r="H868">
            <v>296000</v>
          </cell>
          <cell r="I868">
            <v>3744399.9999999995</v>
          </cell>
        </row>
        <row r="869">
          <cell r="B869" t="str">
            <v xml:space="preserve">WY2001P1233000A  </v>
          </cell>
          <cell r="C869" t="str">
            <v>C</v>
          </cell>
          <cell r="D869">
            <v>0</v>
          </cell>
          <cell r="E869">
            <v>0</v>
          </cell>
          <cell r="F869" t="str">
            <v>Paramatrix-III, Pump Controller for 2 units, Stand alone type, Flow rate, Inverter 1unit+ bypass, 100V AC</v>
          </cell>
          <cell r="G869">
            <v>944000</v>
          </cell>
          <cell r="H869">
            <v>236000</v>
          </cell>
          <cell r="I869">
            <v>2985400</v>
          </cell>
        </row>
        <row r="870">
          <cell r="B870" t="str">
            <v xml:space="preserve">WY2001P1233000B  </v>
          </cell>
          <cell r="C870" t="str">
            <v>C</v>
          </cell>
          <cell r="D870">
            <v>0</v>
          </cell>
          <cell r="E870">
            <v>0</v>
          </cell>
          <cell r="F870" t="str">
            <v>Paramatrix-III, Pump Controller for 2 units, Stand alone type, Flow rate, Inverter 1unit+ bypass, 200V AC</v>
          </cell>
          <cell r="G870">
            <v>944000</v>
          </cell>
          <cell r="H870">
            <v>236000</v>
          </cell>
          <cell r="I870">
            <v>2985400</v>
          </cell>
        </row>
        <row r="871">
          <cell r="B871" t="str">
            <v xml:space="preserve">WY2001P1233010A  </v>
          </cell>
          <cell r="C871" t="str">
            <v>C</v>
          </cell>
          <cell r="D871">
            <v>0</v>
          </cell>
          <cell r="E871">
            <v>0</v>
          </cell>
          <cell r="F871" t="str">
            <v>Paramatrix-III, Pump Controller for 2 units, NC-bus type, Flow rate, Inverter 1unit+ bypass, 100V AC</v>
          </cell>
          <cell r="G871">
            <v>1044000</v>
          </cell>
          <cell r="H871">
            <v>261000</v>
          </cell>
          <cell r="I871">
            <v>3301649.9999999995</v>
          </cell>
        </row>
        <row r="872">
          <cell r="B872" t="str">
            <v xml:space="preserve">WY2001P1233010B  </v>
          </cell>
          <cell r="C872" t="str">
            <v>C</v>
          </cell>
          <cell r="D872">
            <v>0</v>
          </cell>
          <cell r="E872">
            <v>0</v>
          </cell>
          <cell r="F872" t="str">
            <v>Paramatrix-III, Pump Controller for 2 units, NC-bus type, Flow rate, Inverter 1unit+ bypass, 200V AC</v>
          </cell>
          <cell r="G872">
            <v>1044000</v>
          </cell>
          <cell r="H872">
            <v>261000</v>
          </cell>
          <cell r="I872">
            <v>3301649.9999999995</v>
          </cell>
        </row>
        <row r="873">
          <cell r="B873" t="str">
            <v xml:space="preserve">WY2001P1233100A  </v>
          </cell>
          <cell r="C873" t="str">
            <v>C</v>
          </cell>
          <cell r="D873">
            <v>0</v>
          </cell>
          <cell r="E873">
            <v>0</v>
          </cell>
          <cell r="F873" t="str">
            <v>Paramatrix-III, Pump Controller for 2 units, Stand alone type, Flow rate, Inverter 1unit+ bypass, Retain valve, 100V AC</v>
          </cell>
          <cell r="G873">
            <v>1060000</v>
          </cell>
          <cell r="H873">
            <v>265000</v>
          </cell>
          <cell r="I873">
            <v>3352249.9999999995</v>
          </cell>
        </row>
        <row r="874">
          <cell r="B874" t="str">
            <v xml:space="preserve">WY2001P1233100B  </v>
          </cell>
          <cell r="C874" t="str">
            <v>C</v>
          </cell>
          <cell r="D874">
            <v>0</v>
          </cell>
          <cell r="E874">
            <v>0</v>
          </cell>
          <cell r="F874" t="str">
            <v>Paramatrix-III, Pump Controller for 2 units, Stand alone type, Flow rate, Inverter 1unit+ bypass, Retain valve, 200V AC</v>
          </cell>
          <cell r="G874">
            <v>1060000</v>
          </cell>
          <cell r="H874">
            <v>265000</v>
          </cell>
          <cell r="I874">
            <v>3352249.9999999995</v>
          </cell>
        </row>
        <row r="875">
          <cell r="B875" t="str">
            <v xml:space="preserve">WY2001P1233110A  </v>
          </cell>
          <cell r="C875" t="str">
            <v>C</v>
          </cell>
          <cell r="D875">
            <v>0</v>
          </cell>
          <cell r="E875">
            <v>0</v>
          </cell>
          <cell r="F875" t="str">
            <v>Paramatrix-III, Pump Controller for 2 units, NC-bus type, Flow rate, Inverter 1unit+ bypass, Retain valve, 100V AC</v>
          </cell>
          <cell r="G875">
            <v>1160000</v>
          </cell>
          <cell r="H875">
            <v>290000</v>
          </cell>
          <cell r="I875">
            <v>3668499.9999999995</v>
          </cell>
        </row>
        <row r="876">
          <cell r="B876" t="str">
            <v xml:space="preserve">WY2001P1233110B  </v>
          </cell>
          <cell r="C876" t="str">
            <v>C</v>
          </cell>
          <cell r="D876">
            <v>0</v>
          </cell>
          <cell r="E876">
            <v>0</v>
          </cell>
          <cell r="F876" t="str">
            <v>Paramatrix-III, Pump Controller for 2 units, NC-bus type, Flow rate, Inverter 1unit+ bypass, Retain valve, 200V AC</v>
          </cell>
          <cell r="G876">
            <v>1160000</v>
          </cell>
          <cell r="H876">
            <v>290000</v>
          </cell>
          <cell r="I876">
            <v>3668499.9999999995</v>
          </cell>
        </row>
        <row r="877">
          <cell r="B877" t="str">
            <v xml:space="preserve">WY2001P1240000A  </v>
          </cell>
          <cell r="C877" t="str">
            <v>C</v>
          </cell>
          <cell r="D877">
            <v>0</v>
          </cell>
          <cell r="E877">
            <v>0</v>
          </cell>
          <cell r="F877" t="str">
            <v>Paramatrix-III, Pump Controller for 2 units, Stand alone type, Flow rate 4 systems, 100V AC</v>
          </cell>
          <cell r="G877">
            <v>1140000</v>
          </cell>
          <cell r="H877">
            <v>285000</v>
          </cell>
          <cell r="I877">
            <v>3605249.9999999995</v>
          </cell>
        </row>
        <row r="878">
          <cell r="B878" t="str">
            <v xml:space="preserve">WY2001P1240000B  </v>
          </cell>
          <cell r="C878" t="str">
            <v>C</v>
          </cell>
          <cell r="D878">
            <v>0</v>
          </cell>
          <cell r="E878">
            <v>0</v>
          </cell>
          <cell r="F878" t="str">
            <v>Paramatrix-III, Pump Controller for 2 units, Stand alone type, Flow rate 4 systems, 200V AC</v>
          </cell>
          <cell r="G878">
            <v>1140000</v>
          </cell>
          <cell r="H878">
            <v>285000</v>
          </cell>
          <cell r="I878">
            <v>3605249.9999999995</v>
          </cell>
        </row>
        <row r="879">
          <cell r="B879" t="str">
            <v xml:space="preserve">WY2001P1240010A  </v>
          </cell>
          <cell r="C879" t="str">
            <v>C</v>
          </cell>
          <cell r="D879">
            <v>0</v>
          </cell>
          <cell r="E879">
            <v>0</v>
          </cell>
          <cell r="F879" t="str">
            <v>Paramatrix-III, Pump Controller for 2 units, NC-bus type, Flow rate 4 systems, 100V AC</v>
          </cell>
          <cell r="G879">
            <v>1240000</v>
          </cell>
          <cell r="H879">
            <v>310000</v>
          </cell>
          <cell r="I879">
            <v>3921499.9999999995</v>
          </cell>
        </row>
        <row r="880">
          <cell r="B880" t="str">
            <v xml:space="preserve">WY2001P1240010B  </v>
          </cell>
          <cell r="C880" t="str">
            <v>C</v>
          </cell>
          <cell r="D880">
            <v>0</v>
          </cell>
          <cell r="E880">
            <v>0</v>
          </cell>
          <cell r="F880" t="str">
            <v>Paramatrix-III, Pump Controller for 2 units, NC-bus type, Flow rate 4 systems, 200V AC</v>
          </cell>
          <cell r="G880">
            <v>1240000</v>
          </cell>
          <cell r="H880">
            <v>310000</v>
          </cell>
          <cell r="I880">
            <v>3921499.9999999995</v>
          </cell>
        </row>
        <row r="881">
          <cell r="B881" t="str">
            <v xml:space="preserve">WY2001P1241000A  </v>
          </cell>
          <cell r="C881" t="str">
            <v>C</v>
          </cell>
          <cell r="D881">
            <v>0</v>
          </cell>
          <cell r="E881">
            <v>0</v>
          </cell>
          <cell r="F881" t="str">
            <v>Paramatrix-III, Pump Controller for 2 units, Stand alone type, Flow rate 4 systems, Bypass, 100V AC</v>
          </cell>
          <cell r="G881">
            <v>1140000</v>
          </cell>
          <cell r="H881">
            <v>285000</v>
          </cell>
          <cell r="I881">
            <v>3605249.9999999995</v>
          </cell>
        </row>
        <row r="882">
          <cell r="B882" t="str">
            <v xml:space="preserve">WY2001P1241000B  </v>
          </cell>
          <cell r="C882" t="str">
            <v>C</v>
          </cell>
          <cell r="D882">
            <v>0</v>
          </cell>
          <cell r="E882">
            <v>0</v>
          </cell>
          <cell r="F882" t="str">
            <v>Paramatrix-III, Pump Controller for 2 units, Stand alone type, Flow rate 4 systems, Bypass, 200V AC</v>
          </cell>
          <cell r="G882">
            <v>1140000</v>
          </cell>
          <cell r="H882">
            <v>285000</v>
          </cell>
          <cell r="I882">
            <v>3605249.9999999995</v>
          </cell>
        </row>
        <row r="883">
          <cell r="B883" t="str">
            <v xml:space="preserve">WY2001P1241010A  </v>
          </cell>
          <cell r="C883" t="str">
            <v>C</v>
          </cell>
          <cell r="D883">
            <v>0</v>
          </cell>
          <cell r="E883">
            <v>0</v>
          </cell>
          <cell r="F883" t="str">
            <v>Paramatrix-III, Pump Controller for 2 units, NC-bus type, Flow rate 4 systems, Bypass, 100V AC</v>
          </cell>
          <cell r="G883">
            <v>1240000</v>
          </cell>
          <cell r="H883">
            <v>310000</v>
          </cell>
          <cell r="I883">
            <v>3921499.9999999995</v>
          </cell>
        </row>
        <row r="884">
          <cell r="B884" t="str">
            <v xml:space="preserve">WY2001P1241010B  </v>
          </cell>
          <cell r="C884" t="str">
            <v>C</v>
          </cell>
          <cell r="D884">
            <v>0</v>
          </cell>
          <cell r="E884">
            <v>0</v>
          </cell>
          <cell r="F884" t="str">
            <v>Paramatrix-III, Pump Controller for 2 units, NC-bus type, Flow rate 4 systems, Bypass, 200V AC</v>
          </cell>
          <cell r="G884">
            <v>1240000</v>
          </cell>
          <cell r="H884">
            <v>310000</v>
          </cell>
          <cell r="I884">
            <v>3921499.9999999995</v>
          </cell>
        </row>
        <row r="885">
          <cell r="B885" t="str">
            <v xml:space="preserve">WY2001P1241100A  </v>
          </cell>
          <cell r="C885" t="str">
            <v>C</v>
          </cell>
          <cell r="D885">
            <v>0</v>
          </cell>
          <cell r="E885">
            <v>0</v>
          </cell>
          <cell r="F885" t="str">
            <v>Paramatrix-III, Pump Controller for 2 units, Stand alone type, Flow rate 4 systems, Bypass, Retain valve, 100V AC</v>
          </cell>
          <cell r="G885">
            <v>1164000</v>
          </cell>
          <cell r="H885">
            <v>291000</v>
          </cell>
          <cell r="I885">
            <v>3681149.9999999995</v>
          </cell>
        </row>
        <row r="886">
          <cell r="B886" t="str">
            <v xml:space="preserve">WY2001P1241100B  </v>
          </cell>
          <cell r="C886" t="str">
            <v>C</v>
          </cell>
          <cell r="D886">
            <v>0</v>
          </cell>
          <cell r="E886">
            <v>0</v>
          </cell>
          <cell r="F886" t="str">
            <v>Paramatrix-III, Pump Controller for 2 units, Stand alone type, Flow rate 4 systems, Bypass, Retain valve, 200V AC</v>
          </cell>
          <cell r="G886">
            <v>1164000</v>
          </cell>
          <cell r="H886">
            <v>291000</v>
          </cell>
          <cell r="I886">
            <v>3681149.9999999995</v>
          </cell>
        </row>
        <row r="887">
          <cell r="B887" t="str">
            <v xml:space="preserve">WY2001P1241110A  </v>
          </cell>
          <cell r="C887" t="str">
            <v>C</v>
          </cell>
          <cell r="D887">
            <v>0</v>
          </cell>
          <cell r="E887">
            <v>0</v>
          </cell>
          <cell r="F887" t="str">
            <v>Paramatrix-III, Pump Controller for 2 units, NC-bus type, Flow rate 4 systems, Bypass, Retain valve, 100V AC</v>
          </cell>
          <cell r="G887">
            <v>1264000</v>
          </cell>
          <cell r="H887">
            <v>316000</v>
          </cell>
          <cell r="I887">
            <v>3997399.9999999995</v>
          </cell>
        </row>
        <row r="888">
          <cell r="B888" t="str">
            <v xml:space="preserve">WY2001P1241110B  </v>
          </cell>
          <cell r="C888" t="str">
            <v>C</v>
          </cell>
          <cell r="D888">
            <v>0</v>
          </cell>
          <cell r="E888">
            <v>0</v>
          </cell>
          <cell r="F888" t="str">
            <v>Paramatrix-III, Pump Controller for 2 units, NC-bus type, Flow rate 4 systems, Bypass, Retain valve, 200V AC</v>
          </cell>
          <cell r="G888">
            <v>1264000</v>
          </cell>
          <cell r="H888">
            <v>316000</v>
          </cell>
          <cell r="I888">
            <v>3997399.9999999995</v>
          </cell>
        </row>
        <row r="889">
          <cell r="B889" t="str">
            <v xml:space="preserve">WY2001P1242000A  </v>
          </cell>
          <cell r="C889" t="str">
            <v>C</v>
          </cell>
          <cell r="D889">
            <v>0</v>
          </cell>
          <cell r="E889">
            <v>0</v>
          </cell>
          <cell r="F889" t="str">
            <v>Paramatrix-III, Pump Controller for 2 units, Stand alone type, Flow rate 4 systems, Inverter all units+ ON/OFF bypass, 100V AC</v>
          </cell>
          <cell r="G889">
            <v>1196000</v>
          </cell>
          <cell r="H889">
            <v>299000</v>
          </cell>
          <cell r="I889">
            <v>3782349.9999999995</v>
          </cell>
        </row>
        <row r="890">
          <cell r="B890" t="str">
            <v xml:space="preserve">WY2001P1242000B  </v>
          </cell>
          <cell r="C890" t="str">
            <v>C</v>
          </cell>
          <cell r="D890">
            <v>0</v>
          </cell>
          <cell r="E890">
            <v>0</v>
          </cell>
          <cell r="F890" t="str">
            <v>Paramatrix-III, Pump Controller for 2 units, Stand alone type, Flow rate 4 systems, Inverter all units+ ON/OFF bypass, 200V AC</v>
          </cell>
          <cell r="G890">
            <v>1196000</v>
          </cell>
          <cell r="H890">
            <v>299000</v>
          </cell>
          <cell r="I890">
            <v>3782349.9999999995</v>
          </cell>
        </row>
        <row r="891">
          <cell r="B891" t="str">
            <v xml:space="preserve">WY2001P1242010A  </v>
          </cell>
          <cell r="C891" t="str">
            <v>C</v>
          </cell>
          <cell r="D891">
            <v>0</v>
          </cell>
          <cell r="E891">
            <v>0</v>
          </cell>
          <cell r="F891" t="str">
            <v>Paramatrix-III, Pump Controller for 2 units, NC-bus type, Flow rate 4 systems, Inverter all units+ ON/OFF bypass, 100V AC</v>
          </cell>
          <cell r="G891">
            <v>1296000</v>
          </cell>
          <cell r="H891">
            <v>324000</v>
          </cell>
          <cell r="I891">
            <v>4098599.9999999995</v>
          </cell>
        </row>
        <row r="892">
          <cell r="B892" t="str">
            <v xml:space="preserve">WY2001P1242010B  </v>
          </cell>
          <cell r="C892" t="str">
            <v>C</v>
          </cell>
          <cell r="D892">
            <v>0</v>
          </cell>
          <cell r="E892">
            <v>0</v>
          </cell>
          <cell r="F892" t="str">
            <v>Paramatrix-III, Pump Controller for 2 units, NC-bus type, Flow rate 4 systems, Inverter all units+ ON/OFF bypass, 200V AC</v>
          </cell>
          <cell r="G892">
            <v>1296000</v>
          </cell>
          <cell r="H892">
            <v>324000</v>
          </cell>
          <cell r="I892">
            <v>4098599.9999999995</v>
          </cell>
        </row>
        <row r="893">
          <cell r="B893" t="str">
            <v xml:space="preserve">WY2001P1242100A  </v>
          </cell>
          <cell r="C893" t="str">
            <v>C</v>
          </cell>
          <cell r="D893">
            <v>0</v>
          </cell>
          <cell r="E893">
            <v>0</v>
          </cell>
          <cell r="F893" t="str">
            <v>Paramatrix-III, Pump Controller for 2 units, Stand alone type, Flow rate 4 systems, Inverter all units+ ON/OFF bypass, Retain valve, 100V AC</v>
          </cell>
          <cell r="G893">
            <v>1220000</v>
          </cell>
          <cell r="H893">
            <v>305000</v>
          </cell>
          <cell r="I893">
            <v>3858249.9999999995</v>
          </cell>
        </row>
        <row r="894">
          <cell r="B894" t="str">
            <v xml:space="preserve">WY2001P1242100B  </v>
          </cell>
          <cell r="C894" t="str">
            <v>C</v>
          </cell>
          <cell r="D894">
            <v>0</v>
          </cell>
          <cell r="E894">
            <v>0</v>
          </cell>
          <cell r="F894" t="str">
            <v>Paramatrix-III, Pump Controller for 2 units, Stand alone type, Flow rate 4 systems, Inverter all units+ ON/OFF bypass, Retain valve, 200V AC</v>
          </cell>
          <cell r="G894">
            <v>1220000</v>
          </cell>
          <cell r="H894">
            <v>305000</v>
          </cell>
          <cell r="I894">
            <v>3858249.9999999995</v>
          </cell>
        </row>
        <row r="895">
          <cell r="B895" t="str">
            <v xml:space="preserve">WY2001P1242110A  </v>
          </cell>
          <cell r="C895" t="str">
            <v>C</v>
          </cell>
          <cell r="D895">
            <v>0</v>
          </cell>
          <cell r="E895">
            <v>0</v>
          </cell>
          <cell r="F895" t="str">
            <v>Paramatrix-III, Pump Controller for 2 units, NC-bus type, Flow rate 4 systems, Inverter all units+ ON/OFF bypass, Retain valve, 100V AC</v>
          </cell>
          <cell r="G895">
            <v>1320000</v>
          </cell>
          <cell r="H895">
            <v>330000</v>
          </cell>
          <cell r="I895">
            <v>4174499.9999999995</v>
          </cell>
        </row>
        <row r="896">
          <cell r="B896" t="str">
            <v xml:space="preserve">WY2001P1242110B  </v>
          </cell>
          <cell r="C896" t="str">
            <v>C</v>
          </cell>
          <cell r="D896">
            <v>0</v>
          </cell>
          <cell r="E896">
            <v>0</v>
          </cell>
          <cell r="F896" t="str">
            <v>Paramatrix-III, Pump Controller for 2 units, NC-bus type, Flow rate 4 systems, Inverter all units+ ON/OFF bypass, Retain valve, 200V AC</v>
          </cell>
          <cell r="G896">
            <v>1320000</v>
          </cell>
          <cell r="H896">
            <v>330000</v>
          </cell>
          <cell r="I896">
            <v>4174499.9999999995</v>
          </cell>
        </row>
        <row r="897">
          <cell r="B897" t="str">
            <v xml:space="preserve">WY2001P1243000A  </v>
          </cell>
          <cell r="C897" t="str">
            <v>C</v>
          </cell>
          <cell r="D897">
            <v>0</v>
          </cell>
          <cell r="E897">
            <v>0</v>
          </cell>
          <cell r="F897" t="str">
            <v>Paramatrix-III, Pump Controller for 2 units, Stand alone type, Flow rate 4 systems, Inverter 1unit+ bypass, 100V AC</v>
          </cell>
          <cell r="G897">
            <v>1172000</v>
          </cell>
          <cell r="H897">
            <v>293000</v>
          </cell>
          <cell r="I897">
            <v>3706449.9999999995</v>
          </cell>
        </row>
        <row r="898">
          <cell r="B898" t="str">
            <v xml:space="preserve">WY2001P1243000B  </v>
          </cell>
          <cell r="C898" t="str">
            <v>C</v>
          </cell>
          <cell r="D898">
            <v>0</v>
          </cell>
          <cell r="E898">
            <v>0</v>
          </cell>
          <cell r="F898" t="str">
            <v>Paramatrix-III, Pump Controller for 2 units, Stand alone type, Flow rate 4 systems, Inverter 1unit+ bypass, 200V AC</v>
          </cell>
          <cell r="G898">
            <v>1172000</v>
          </cell>
          <cell r="H898">
            <v>293000</v>
          </cell>
          <cell r="I898">
            <v>3706449.9999999995</v>
          </cell>
        </row>
        <row r="899">
          <cell r="B899" t="str">
            <v xml:space="preserve">WY2001P1243010A  </v>
          </cell>
          <cell r="C899" t="str">
            <v>C</v>
          </cell>
          <cell r="D899">
            <v>0</v>
          </cell>
          <cell r="E899">
            <v>0</v>
          </cell>
          <cell r="F899" t="str">
            <v>Paramatrix-III, Pump Controller for 2 units, NC-bus type, Flow rate 4 systems, Inverter 1unit+ bypass, 100V AC</v>
          </cell>
          <cell r="G899">
            <v>1272000</v>
          </cell>
          <cell r="H899">
            <v>318000</v>
          </cell>
          <cell r="I899">
            <v>4022699.9999999995</v>
          </cell>
        </row>
        <row r="900">
          <cell r="B900" t="str">
            <v xml:space="preserve">WY2001P1243010B  </v>
          </cell>
          <cell r="C900" t="str">
            <v>C</v>
          </cell>
          <cell r="D900">
            <v>0</v>
          </cell>
          <cell r="E900">
            <v>0</v>
          </cell>
          <cell r="F900" t="str">
            <v>Paramatrix-III, Pump Controller for 2 units, NC-bus type, Flow rate 4 systems, Inverter 1unit+ bypass, 200V AC</v>
          </cell>
          <cell r="G900">
            <v>1272000</v>
          </cell>
          <cell r="H900">
            <v>318000</v>
          </cell>
          <cell r="I900">
            <v>4022699.9999999995</v>
          </cell>
        </row>
        <row r="901">
          <cell r="B901" t="str">
            <v xml:space="preserve">WY2001P1243100A  </v>
          </cell>
          <cell r="C901" t="str">
            <v>C</v>
          </cell>
          <cell r="D901">
            <v>0</v>
          </cell>
          <cell r="E901">
            <v>0</v>
          </cell>
          <cell r="F901" t="str">
            <v>Paramatrix-III, Pump Controller for 2 units, Stand alone type, Flow rate 4 systems, Inverter 1unit+ bypass, Retain valve, 100V AC</v>
          </cell>
          <cell r="G901">
            <v>1192000</v>
          </cell>
          <cell r="H901">
            <v>298000</v>
          </cell>
          <cell r="I901">
            <v>3769699.9999999995</v>
          </cell>
        </row>
        <row r="902">
          <cell r="B902" t="str">
            <v xml:space="preserve">WY2001P1243100B  </v>
          </cell>
          <cell r="C902" t="str">
            <v>C</v>
          </cell>
          <cell r="D902">
            <v>0</v>
          </cell>
          <cell r="E902">
            <v>0</v>
          </cell>
          <cell r="F902" t="str">
            <v>Paramatrix-III, Pump Controller for 2 units, Stand alone type, Flow rate 4 systems, Inverter 1unit+ bypass, Retain valve, 200V AC</v>
          </cell>
          <cell r="G902">
            <v>1192000</v>
          </cell>
          <cell r="H902">
            <v>298000</v>
          </cell>
          <cell r="I902">
            <v>3769699.9999999995</v>
          </cell>
        </row>
        <row r="903">
          <cell r="B903" t="str">
            <v xml:space="preserve">WY2001P1243110A  </v>
          </cell>
          <cell r="C903" t="str">
            <v>C</v>
          </cell>
          <cell r="D903">
            <v>0</v>
          </cell>
          <cell r="E903">
            <v>0</v>
          </cell>
          <cell r="F903" t="str">
            <v>Paramatrix-III, Pump Controller for 2 units, NC-bus type, Flow rate 4 systems, Inverter 1unit+ bypass, Retain valve, 100V AC</v>
          </cell>
          <cell r="G903">
            <v>1292000</v>
          </cell>
          <cell r="H903">
            <v>323000</v>
          </cell>
          <cell r="I903">
            <v>4085949.9999999995</v>
          </cell>
        </row>
        <row r="904">
          <cell r="B904" t="str">
            <v xml:space="preserve">WY2001P1243110B  </v>
          </cell>
          <cell r="C904" t="str">
            <v>C</v>
          </cell>
          <cell r="D904">
            <v>0</v>
          </cell>
          <cell r="E904">
            <v>0</v>
          </cell>
          <cell r="F904" t="str">
            <v>Paramatrix-III, Pump Controller for 2 units, NC-bus type, Flow rate 4 systems, Inverter 1unit+ bypass, Retain valve, 200V AC</v>
          </cell>
          <cell r="G904">
            <v>1292000</v>
          </cell>
          <cell r="H904">
            <v>323000</v>
          </cell>
          <cell r="I904">
            <v>4085949.9999999995</v>
          </cell>
        </row>
        <row r="905">
          <cell r="B905" t="str">
            <v xml:space="preserve">WY2001P1430000A  </v>
          </cell>
          <cell r="C905" t="str">
            <v>C</v>
          </cell>
          <cell r="D905">
            <v>0</v>
          </cell>
          <cell r="E905">
            <v>0</v>
          </cell>
          <cell r="F905" t="str">
            <v>Paramatrix-III, Pump Controller for 4 units, Stand alone type, Flow rate, 100V AC</v>
          </cell>
          <cell r="G905">
            <v>964000</v>
          </cell>
          <cell r="H905">
            <v>241000</v>
          </cell>
          <cell r="I905">
            <v>3048649.9999999995</v>
          </cell>
        </row>
        <row r="906">
          <cell r="B906" t="str">
            <v xml:space="preserve">WY2001P1430000B  </v>
          </cell>
          <cell r="C906" t="str">
            <v>C</v>
          </cell>
          <cell r="D906">
            <v>0</v>
          </cell>
          <cell r="E906">
            <v>0</v>
          </cell>
          <cell r="F906" t="str">
            <v>Paramatrix-III, Pump Controller for 4 units, Stand alone type, Flow rate, 200V AC</v>
          </cell>
          <cell r="G906">
            <v>964000</v>
          </cell>
          <cell r="H906">
            <v>241000</v>
          </cell>
          <cell r="I906">
            <v>3048649.9999999995</v>
          </cell>
        </row>
        <row r="907">
          <cell r="B907" t="str">
            <v xml:space="preserve">WY2001P1430010A  </v>
          </cell>
          <cell r="C907" t="str">
            <v>C</v>
          </cell>
          <cell r="D907">
            <v>0</v>
          </cell>
          <cell r="E907">
            <v>0</v>
          </cell>
          <cell r="F907" t="str">
            <v>Paramatrix-III, Pump Controller for 4 units, NC-bus type, Flow rate, 100V AC</v>
          </cell>
          <cell r="G907">
            <v>1064000</v>
          </cell>
          <cell r="H907">
            <v>266000</v>
          </cell>
          <cell r="I907">
            <v>3364899.9999999995</v>
          </cell>
        </row>
        <row r="908">
          <cell r="B908" t="str">
            <v xml:space="preserve">WY2001P1430010B  </v>
          </cell>
          <cell r="C908" t="str">
            <v>C</v>
          </cell>
          <cell r="D908">
            <v>0</v>
          </cell>
          <cell r="E908">
            <v>0</v>
          </cell>
          <cell r="F908" t="str">
            <v>Paramatrix-III, Pump Controller for 4 units, NC-bus type, Flow rate, 200V AC</v>
          </cell>
          <cell r="G908">
            <v>1064000</v>
          </cell>
          <cell r="H908">
            <v>266000</v>
          </cell>
          <cell r="I908">
            <v>3364899.9999999995</v>
          </cell>
        </row>
        <row r="909">
          <cell r="B909" t="str">
            <v xml:space="preserve">WY2001P1431000A  </v>
          </cell>
          <cell r="C909" t="str">
            <v>C</v>
          </cell>
          <cell r="D909">
            <v>0</v>
          </cell>
          <cell r="E909">
            <v>0</v>
          </cell>
          <cell r="F909" t="str">
            <v>Paramatrix-III, Pump Controller for 4 units, Stand alone type, Flow rate, Bypass, 100V AC</v>
          </cell>
          <cell r="G909">
            <v>960000</v>
          </cell>
          <cell r="H909">
            <v>240000</v>
          </cell>
          <cell r="I909">
            <v>3035999.9999999995</v>
          </cell>
        </row>
        <row r="910">
          <cell r="B910" t="str">
            <v xml:space="preserve">WY2001P1431000B  </v>
          </cell>
          <cell r="C910" t="str">
            <v>C</v>
          </cell>
          <cell r="D910">
            <v>0</v>
          </cell>
          <cell r="E910">
            <v>0</v>
          </cell>
          <cell r="F910" t="str">
            <v>Paramatrix-III, Pump Controller for 4 units, Stand alone type, Flow rate, Bypass, 200V AC</v>
          </cell>
          <cell r="G910">
            <v>960000</v>
          </cell>
          <cell r="H910">
            <v>240000</v>
          </cell>
          <cell r="I910">
            <v>3035999.9999999995</v>
          </cell>
        </row>
        <row r="911">
          <cell r="B911" t="str">
            <v xml:space="preserve">WY2001P1431010A  </v>
          </cell>
          <cell r="C911" t="str">
            <v>C</v>
          </cell>
          <cell r="D911">
            <v>0</v>
          </cell>
          <cell r="E911">
            <v>0</v>
          </cell>
          <cell r="F911" t="str">
            <v>Paramatrix-III, Pump Controller for 4 units, NC-bus type, Flow rate, Bypass, 100V AC</v>
          </cell>
          <cell r="G911">
            <v>1060000</v>
          </cell>
          <cell r="H911">
            <v>265000</v>
          </cell>
          <cell r="I911">
            <v>3352249.9999999995</v>
          </cell>
        </row>
        <row r="912">
          <cell r="B912" t="str">
            <v xml:space="preserve">WY2001P1431010B  </v>
          </cell>
          <cell r="C912" t="str">
            <v>C</v>
          </cell>
          <cell r="D912">
            <v>0</v>
          </cell>
          <cell r="E912">
            <v>0</v>
          </cell>
          <cell r="F912" t="str">
            <v>Paramatrix-III, Pump Controller for 4 units, NC-bus type, Flow rate, Bypass, 200V AC</v>
          </cell>
          <cell r="G912">
            <v>1060000</v>
          </cell>
          <cell r="H912">
            <v>265000</v>
          </cell>
          <cell r="I912">
            <v>3352249.9999999995</v>
          </cell>
        </row>
        <row r="913">
          <cell r="B913" t="str">
            <v xml:space="preserve">WY2001P1431100A  </v>
          </cell>
          <cell r="C913" t="str">
            <v>C</v>
          </cell>
          <cell r="D913">
            <v>0</v>
          </cell>
          <cell r="E913">
            <v>0</v>
          </cell>
          <cell r="F913" t="str">
            <v>Paramatrix-III, Pump Controller for 4 units, Stand alone type, Flow rate, Bypass, Retain valve, 100V AC</v>
          </cell>
          <cell r="G913">
            <v>1076000</v>
          </cell>
          <cell r="H913">
            <v>269000</v>
          </cell>
          <cell r="I913">
            <v>3402849.9999999995</v>
          </cell>
        </row>
        <row r="914">
          <cell r="B914" t="str">
            <v xml:space="preserve">WY2001P1431100B  </v>
          </cell>
          <cell r="C914" t="str">
            <v>C</v>
          </cell>
          <cell r="D914">
            <v>0</v>
          </cell>
          <cell r="E914">
            <v>0</v>
          </cell>
          <cell r="F914" t="str">
            <v>Paramatrix-III, Pump Controller for 4 units, Stand alone type, Flow rate, Bypass, Retain valve, 200V AC</v>
          </cell>
          <cell r="G914">
            <v>1076000</v>
          </cell>
          <cell r="H914">
            <v>269000</v>
          </cell>
          <cell r="I914">
            <v>3402849.9999999995</v>
          </cell>
        </row>
        <row r="915">
          <cell r="B915" t="str">
            <v xml:space="preserve">WY2001P1431110A  </v>
          </cell>
          <cell r="C915" t="str">
            <v>C</v>
          </cell>
          <cell r="D915">
            <v>0</v>
          </cell>
          <cell r="E915">
            <v>0</v>
          </cell>
          <cell r="F915" t="str">
            <v>Paramatrix-III, Pump Controller for 4 units, NC-bus type, Flow rate, Bypass, Retain valve, 100V AC</v>
          </cell>
          <cell r="G915">
            <v>1176000</v>
          </cell>
          <cell r="H915">
            <v>294000</v>
          </cell>
          <cell r="I915">
            <v>3719099.9999999995</v>
          </cell>
        </row>
        <row r="916">
          <cell r="B916" t="str">
            <v xml:space="preserve">WY2001P1431110B  </v>
          </cell>
          <cell r="C916" t="str">
            <v>C</v>
          </cell>
          <cell r="D916">
            <v>0</v>
          </cell>
          <cell r="E916">
            <v>0</v>
          </cell>
          <cell r="F916" t="str">
            <v>Paramatrix-III, Pump Controller for 4 units, NC-bus type, Flow rate, Bypass, Retain valve, 200V AC</v>
          </cell>
          <cell r="G916">
            <v>1176000</v>
          </cell>
          <cell r="H916">
            <v>294000</v>
          </cell>
          <cell r="I916">
            <v>3719099.9999999995</v>
          </cell>
        </row>
        <row r="917">
          <cell r="B917" t="str">
            <v xml:space="preserve">WY2001P1432000A  </v>
          </cell>
          <cell r="C917" t="str">
            <v>C</v>
          </cell>
          <cell r="D917">
            <v>0</v>
          </cell>
          <cell r="E917">
            <v>0</v>
          </cell>
          <cell r="F917" t="str">
            <v>Paramatrix-III, Pump Controller for 4 units, Stand alone type, Flow rate, Inverter all units+ ON/OFF bypass, 100V AC</v>
          </cell>
          <cell r="G917">
            <v>1124000</v>
          </cell>
          <cell r="H917">
            <v>281000</v>
          </cell>
          <cell r="I917">
            <v>3554649.9999999995</v>
          </cell>
        </row>
        <row r="918">
          <cell r="B918" t="str">
            <v xml:space="preserve">WY2001P1432000B  </v>
          </cell>
          <cell r="C918" t="str">
            <v>C</v>
          </cell>
          <cell r="D918">
            <v>0</v>
          </cell>
          <cell r="E918">
            <v>0</v>
          </cell>
          <cell r="F918" t="str">
            <v>Paramatrix-III, Pump Controller for 4 units, Stand alone type, Flow rate, Inverter all units+ ON/OFF bypass, 200V AC</v>
          </cell>
          <cell r="G918">
            <v>1124000</v>
          </cell>
          <cell r="H918">
            <v>281000</v>
          </cell>
          <cell r="I918">
            <v>3554649.9999999995</v>
          </cell>
        </row>
        <row r="919">
          <cell r="B919" t="str">
            <v xml:space="preserve">WY2001P1432010A  </v>
          </cell>
          <cell r="C919" t="str">
            <v>C</v>
          </cell>
          <cell r="D919">
            <v>0</v>
          </cell>
          <cell r="E919">
            <v>0</v>
          </cell>
          <cell r="F919" t="str">
            <v>Paramatrix-III, Pump Controller for 4 units, NC-bus type, Flow rate, Inverter all units+ ON/OFF bypass, 100V AC</v>
          </cell>
          <cell r="G919">
            <v>1224000</v>
          </cell>
          <cell r="H919">
            <v>306000</v>
          </cell>
          <cell r="I919">
            <v>3870899.9999999995</v>
          </cell>
        </row>
        <row r="920">
          <cell r="B920" t="str">
            <v xml:space="preserve">WY2001P1432010B  </v>
          </cell>
          <cell r="C920" t="str">
            <v>C</v>
          </cell>
          <cell r="D920">
            <v>0</v>
          </cell>
          <cell r="E920">
            <v>0</v>
          </cell>
          <cell r="F920" t="str">
            <v>Paramatrix-III, Pump Controller for 4 units, NC-bus type, Flow rate, Inverter all units+ ON/OFF bypass, 200V AC</v>
          </cell>
          <cell r="G920">
            <v>1224000</v>
          </cell>
          <cell r="H920">
            <v>306000</v>
          </cell>
          <cell r="I920">
            <v>3870899.9999999995</v>
          </cell>
        </row>
        <row r="921">
          <cell r="B921" t="str">
            <v xml:space="preserve">WY2001P1432100A  </v>
          </cell>
          <cell r="C921" t="str">
            <v>C</v>
          </cell>
          <cell r="D921">
            <v>0</v>
          </cell>
          <cell r="E921">
            <v>0</v>
          </cell>
          <cell r="F921" t="str">
            <v>Paramatrix-III, Pump Controller for 4 units, Stand alone type, Flow rate, Inverter all units+ ON/OFF bypass, Retain valve, 100V AC</v>
          </cell>
          <cell r="G921">
            <v>1240000</v>
          </cell>
          <cell r="H921">
            <v>310000</v>
          </cell>
          <cell r="I921">
            <v>3921499.9999999995</v>
          </cell>
        </row>
        <row r="922">
          <cell r="B922" t="str">
            <v xml:space="preserve">WY2001P1432100B  </v>
          </cell>
          <cell r="C922" t="str">
            <v>C</v>
          </cell>
          <cell r="D922">
            <v>0</v>
          </cell>
          <cell r="E922">
            <v>0</v>
          </cell>
          <cell r="F922" t="str">
            <v>Paramatrix-III, Pump Controller for 4 units, Stand alone type, Flow rate, Inverter all units+ ON/OFF bypass, Retain valve, 200V AC</v>
          </cell>
          <cell r="G922">
            <v>1240000</v>
          </cell>
          <cell r="H922">
            <v>310000</v>
          </cell>
          <cell r="I922">
            <v>3921499.9999999995</v>
          </cell>
        </row>
        <row r="923">
          <cell r="B923" t="str">
            <v xml:space="preserve">WY2001P1432110A  </v>
          </cell>
          <cell r="C923" t="str">
            <v>C</v>
          </cell>
          <cell r="D923">
            <v>0</v>
          </cell>
          <cell r="E923">
            <v>0</v>
          </cell>
          <cell r="F923" t="str">
            <v>Paramatrix-III, Pump Controller for 4 units, NC-bus type, Flow rate, Inverter all units+ ON/OFF bypass, Retain valve, 100V AC</v>
          </cell>
          <cell r="G923">
            <v>1340000</v>
          </cell>
          <cell r="H923">
            <v>335000</v>
          </cell>
          <cell r="I923">
            <v>4237750</v>
          </cell>
        </row>
        <row r="924">
          <cell r="B924" t="str">
            <v xml:space="preserve">WY2001P1432110B  </v>
          </cell>
          <cell r="C924" t="str">
            <v>C</v>
          </cell>
          <cell r="D924">
            <v>0</v>
          </cell>
          <cell r="E924">
            <v>0</v>
          </cell>
          <cell r="F924" t="str">
            <v>Paramatrix-III, Pump Controller for 4 units, NC-bus type, Flow rate, Inverter all units+ ON/OFF bypass, Retain valve, 200V AC</v>
          </cell>
          <cell r="G924">
            <v>1340000</v>
          </cell>
          <cell r="H924">
            <v>335000</v>
          </cell>
          <cell r="I924">
            <v>4237750</v>
          </cell>
        </row>
        <row r="925">
          <cell r="B925" t="str">
            <v xml:space="preserve">WY2001P1433000A  </v>
          </cell>
          <cell r="C925" t="str">
            <v>C</v>
          </cell>
          <cell r="D925">
            <v>0</v>
          </cell>
          <cell r="E925">
            <v>0</v>
          </cell>
          <cell r="F925" t="str">
            <v>Paramatrix-III, Pump Controller for 4 units, Stand alone type, Flow rate, Inverter 1unit+ bypass, 100V AC</v>
          </cell>
          <cell r="G925">
            <v>1036000</v>
          </cell>
          <cell r="H925">
            <v>259000</v>
          </cell>
          <cell r="I925">
            <v>3276349.9999999995</v>
          </cell>
        </row>
        <row r="926">
          <cell r="B926" t="str">
            <v xml:space="preserve">WY2001P1433000B  </v>
          </cell>
          <cell r="C926" t="str">
            <v>C</v>
          </cell>
          <cell r="D926">
            <v>0</v>
          </cell>
          <cell r="E926">
            <v>0</v>
          </cell>
          <cell r="F926" t="str">
            <v>Paramatrix-III, Pump Controller for 4 units, Stand alone type, Flow rate, Inverter 1unit+ bypass, 200V AC</v>
          </cell>
          <cell r="G926">
            <v>1036000</v>
          </cell>
          <cell r="H926">
            <v>259000</v>
          </cell>
          <cell r="I926">
            <v>3276349.9999999995</v>
          </cell>
        </row>
        <row r="927">
          <cell r="B927" t="str">
            <v xml:space="preserve">WY2001P1433010A  </v>
          </cell>
          <cell r="C927" t="str">
            <v>C</v>
          </cell>
          <cell r="D927">
            <v>0</v>
          </cell>
          <cell r="E927">
            <v>0</v>
          </cell>
          <cell r="F927" t="str">
            <v>Paramatrix-III, Pump Controller for 4 units, NC-bus type, Flow rate, Inverter 1unit+ bypass, 100V AC</v>
          </cell>
          <cell r="G927">
            <v>1136000</v>
          </cell>
          <cell r="H927">
            <v>284000</v>
          </cell>
          <cell r="I927">
            <v>3592599.9999999995</v>
          </cell>
        </row>
        <row r="928">
          <cell r="B928" t="str">
            <v xml:space="preserve">WY2001P1433010B  </v>
          </cell>
          <cell r="C928" t="str">
            <v>C</v>
          </cell>
          <cell r="D928">
            <v>0</v>
          </cell>
          <cell r="E928">
            <v>0</v>
          </cell>
          <cell r="F928" t="str">
            <v>Paramatrix-III, Pump Controller for 4 units, NC-bus type, Flow rate, Inverter 1unit+ bypass, 200V AC</v>
          </cell>
          <cell r="G928">
            <v>1136000</v>
          </cell>
          <cell r="H928">
            <v>284000</v>
          </cell>
          <cell r="I928">
            <v>3592599.9999999995</v>
          </cell>
        </row>
        <row r="929">
          <cell r="B929" t="str">
            <v xml:space="preserve">WY2001P1433100A  </v>
          </cell>
          <cell r="C929" t="str">
            <v>C</v>
          </cell>
          <cell r="D929">
            <v>0</v>
          </cell>
          <cell r="E929">
            <v>0</v>
          </cell>
          <cell r="F929" t="str">
            <v>Paramatrix-III, Pump Controller for 4 units, Stand alone type, Flow rate, Inverter 1unit+ bypass, Retain valve, 100V AC</v>
          </cell>
          <cell r="G929">
            <v>1108000</v>
          </cell>
          <cell r="H929">
            <v>277000</v>
          </cell>
          <cell r="I929">
            <v>3504049.9999999995</v>
          </cell>
        </row>
        <row r="930">
          <cell r="B930" t="str">
            <v xml:space="preserve">WY2001P1433100B  </v>
          </cell>
          <cell r="C930" t="str">
            <v>C</v>
          </cell>
          <cell r="D930">
            <v>0</v>
          </cell>
          <cell r="E930">
            <v>0</v>
          </cell>
          <cell r="F930" t="str">
            <v>Paramatrix-III, Pump Controller for 4 units, Stand alone type, Flow rate, Inverter 1unit+ bypass, Retain valve, 200V AC</v>
          </cell>
          <cell r="G930">
            <v>1108000</v>
          </cell>
          <cell r="H930">
            <v>277000</v>
          </cell>
          <cell r="I930">
            <v>3504049.9999999995</v>
          </cell>
        </row>
        <row r="931">
          <cell r="B931" t="str">
            <v xml:space="preserve">WY2001P1433110A  </v>
          </cell>
          <cell r="C931" t="str">
            <v>C</v>
          </cell>
          <cell r="D931">
            <v>0</v>
          </cell>
          <cell r="E931">
            <v>0</v>
          </cell>
          <cell r="F931" t="str">
            <v>Paramatrix-III, Pump Controller for 4 units, NC-bus type, Flow rate, Inverter 1unit+ bypass, Retain valve, 100V AC</v>
          </cell>
          <cell r="G931">
            <v>1208000</v>
          </cell>
          <cell r="H931">
            <v>302000</v>
          </cell>
          <cell r="I931">
            <v>3820299.9999999995</v>
          </cell>
        </row>
        <row r="932">
          <cell r="B932" t="str">
            <v xml:space="preserve">WY2001P1433110B  </v>
          </cell>
          <cell r="C932" t="str">
            <v>C</v>
          </cell>
          <cell r="D932">
            <v>0</v>
          </cell>
          <cell r="E932">
            <v>0</v>
          </cell>
          <cell r="F932" t="str">
            <v>Paramatrix-III, Pump Controller for 4 units, NC-bus type, Flow rate, Inverter 1unit+ bypass, Retain valve, 200V AC</v>
          </cell>
          <cell r="G932">
            <v>1208000</v>
          </cell>
          <cell r="H932">
            <v>302000</v>
          </cell>
          <cell r="I932">
            <v>3820299.9999999995</v>
          </cell>
        </row>
        <row r="933">
          <cell r="B933" t="str">
            <v xml:space="preserve">WY2001P1440000A  </v>
          </cell>
          <cell r="C933" t="str">
            <v>C</v>
          </cell>
          <cell r="D933">
            <v>0</v>
          </cell>
          <cell r="E933">
            <v>0</v>
          </cell>
          <cell r="F933" t="str">
            <v>Paramatrix-III, Pump Controller for 4 units, Stand alone type, Flow rate 4 systems, 100V AC</v>
          </cell>
          <cell r="G933">
            <v>1188000</v>
          </cell>
          <cell r="H933">
            <v>297000</v>
          </cell>
          <cell r="I933">
            <v>3757049.9999999995</v>
          </cell>
        </row>
        <row r="934">
          <cell r="B934" t="str">
            <v xml:space="preserve">WY2001P1440000B  </v>
          </cell>
          <cell r="C934" t="str">
            <v>C</v>
          </cell>
          <cell r="D934">
            <v>0</v>
          </cell>
          <cell r="E934">
            <v>0</v>
          </cell>
          <cell r="F934" t="str">
            <v>Paramatrix-III, Pump Controller for 4 units, Stand alone type, Flow rate 4 systems, 200V AC</v>
          </cell>
          <cell r="G934">
            <v>1188000</v>
          </cell>
          <cell r="H934">
            <v>297000</v>
          </cell>
          <cell r="I934">
            <v>3757049.9999999995</v>
          </cell>
        </row>
        <row r="935">
          <cell r="B935" t="str">
            <v xml:space="preserve">WY2001P1440010A  </v>
          </cell>
          <cell r="C935" t="str">
            <v>C</v>
          </cell>
          <cell r="D935">
            <v>0</v>
          </cell>
          <cell r="E935">
            <v>0</v>
          </cell>
          <cell r="F935" t="str">
            <v>Paramatrix-III, Pump Controller for 4 units, NC-bus type, Flow rate 4 systems, 100V AC</v>
          </cell>
          <cell r="G935">
            <v>1288000</v>
          </cell>
          <cell r="H935">
            <v>322000</v>
          </cell>
          <cell r="I935">
            <v>4073299.9999999995</v>
          </cell>
        </row>
        <row r="936">
          <cell r="B936" t="str">
            <v xml:space="preserve">WY2001P1440010B  </v>
          </cell>
          <cell r="C936" t="str">
            <v>C</v>
          </cell>
          <cell r="D936">
            <v>0</v>
          </cell>
          <cell r="E936">
            <v>0</v>
          </cell>
          <cell r="F936" t="str">
            <v>Paramatrix-III, Pump Controller for 4 units, NC-bus type, Flow rate 4 systems, 200V AC</v>
          </cell>
          <cell r="G936">
            <v>1288000</v>
          </cell>
          <cell r="H936">
            <v>322000</v>
          </cell>
          <cell r="I936">
            <v>4073299.9999999995</v>
          </cell>
        </row>
        <row r="937">
          <cell r="B937" t="str">
            <v xml:space="preserve">WY2001P1441000A  </v>
          </cell>
          <cell r="C937" t="str">
            <v>C</v>
          </cell>
          <cell r="D937">
            <v>0</v>
          </cell>
          <cell r="E937">
            <v>0</v>
          </cell>
          <cell r="F937" t="str">
            <v>Paramatrix-III, Pump Controller for 4 units, Stand alone type, Flow rate 4 systems, Bypass, 100V AC</v>
          </cell>
          <cell r="G937">
            <v>1188000</v>
          </cell>
          <cell r="H937">
            <v>297000</v>
          </cell>
          <cell r="I937">
            <v>3757049.9999999995</v>
          </cell>
        </row>
        <row r="938">
          <cell r="B938" t="str">
            <v xml:space="preserve">WY2001P1441000B  </v>
          </cell>
          <cell r="C938" t="str">
            <v>C</v>
          </cell>
          <cell r="D938">
            <v>0</v>
          </cell>
          <cell r="E938">
            <v>0</v>
          </cell>
          <cell r="F938" t="str">
            <v>Paramatrix-III, Pump Controller for 4 units, Stand alone type, Flow rate 4 systems, Bypass, 200V AC</v>
          </cell>
          <cell r="G938">
            <v>1188000</v>
          </cell>
          <cell r="H938">
            <v>297000</v>
          </cell>
          <cell r="I938">
            <v>3757049.9999999995</v>
          </cell>
        </row>
        <row r="939">
          <cell r="B939" t="str">
            <v xml:space="preserve">WY2001P1441010A  </v>
          </cell>
          <cell r="C939" t="str">
            <v>C</v>
          </cell>
          <cell r="D939">
            <v>0</v>
          </cell>
          <cell r="E939">
            <v>0</v>
          </cell>
          <cell r="F939" t="str">
            <v>Paramatrix-III, Pump Controller for 4 units, NC-bus type, Flow rate 4 systems, Bypass, 100V AC</v>
          </cell>
          <cell r="G939">
            <v>1288000</v>
          </cell>
          <cell r="H939">
            <v>322000</v>
          </cell>
          <cell r="I939">
            <v>4073299.9999999995</v>
          </cell>
        </row>
        <row r="940">
          <cell r="B940" t="str">
            <v xml:space="preserve">WY2001P1441010B  </v>
          </cell>
          <cell r="C940" t="str">
            <v>C</v>
          </cell>
          <cell r="D940">
            <v>0</v>
          </cell>
          <cell r="E940">
            <v>0</v>
          </cell>
          <cell r="F940" t="str">
            <v>Paramatrix-III, Pump Controller for 4 units, NC-bus type, Flow rate 4 systems, Bypass, 200V AC</v>
          </cell>
          <cell r="G940">
            <v>1288000</v>
          </cell>
          <cell r="H940">
            <v>322000</v>
          </cell>
          <cell r="I940">
            <v>4073299.9999999995</v>
          </cell>
        </row>
        <row r="941">
          <cell r="B941" t="str">
            <v xml:space="preserve">WY2001P1441100A  </v>
          </cell>
          <cell r="C941" t="str">
            <v>C</v>
          </cell>
          <cell r="D941">
            <v>0</v>
          </cell>
          <cell r="E941">
            <v>0</v>
          </cell>
          <cell r="F941" t="str">
            <v>Paramatrix-III, Pump Controller for 4 units, Stand alone type, Flow rate 4 systems, Bypass, Retain valve, 100V AC</v>
          </cell>
          <cell r="G941">
            <v>1212000</v>
          </cell>
          <cell r="H941">
            <v>303000</v>
          </cell>
          <cell r="I941">
            <v>3832949.9999999995</v>
          </cell>
        </row>
        <row r="942">
          <cell r="B942" t="str">
            <v xml:space="preserve">WY2001P1441100B  </v>
          </cell>
          <cell r="C942" t="str">
            <v>C</v>
          </cell>
          <cell r="D942">
            <v>0</v>
          </cell>
          <cell r="E942">
            <v>0</v>
          </cell>
          <cell r="F942" t="str">
            <v>Paramatrix-III, Pump Controller for 4 units, Stand alone type, Flow rate 4 systems, Bypass, Retain valve, 200V AC</v>
          </cell>
          <cell r="G942">
            <v>1212000</v>
          </cell>
          <cell r="H942">
            <v>303000</v>
          </cell>
          <cell r="I942">
            <v>3832949.9999999995</v>
          </cell>
        </row>
        <row r="943">
          <cell r="B943" t="str">
            <v xml:space="preserve">WY2001P1441110A  </v>
          </cell>
          <cell r="C943" t="str">
            <v>C</v>
          </cell>
          <cell r="D943">
            <v>0</v>
          </cell>
          <cell r="E943">
            <v>0</v>
          </cell>
          <cell r="F943" t="str">
            <v>Paramatrix-III, Pump Controller for 4 units, NC-bus type, Flow rate 4 systems, Bypass, Retain valve, 100V AC</v>
          </cell>
          <cell r="G943">
            <v>1312000</v>
          </cell>
          <cell r="H943">
            <v>328000</v>
          </cell>
          <cell r="I943">
            <v>4149199.9999999995</v>
          </cell>
        </row>
        <row r="944">
          <cell r="B944" t="str">
            <v xml:space="preserve">WY2001P1441110B  </v>
          </cell>
          <cell r="C944" t="str">
            <v>C</v>
          </cell>
          <cell r="D944">
            <v>0</v>
          </cell>
          <cell r="E944">
            <v>0</v>
          </cell>
          <cell r="F944" t="str">
            <v>Paramatrix-III, Pump Controller for 4 units, NC-bus type, Flow rate 4 systems, Bypass, Retain valve, 200V AC</v>
          </cell>
          <cell r="G944">
            <v>1312000</v>
          </cell>
          <cell r="H944">
            <v>328000</v>
          </cell>
          <cell r="I944">
            <v>4149199.9999999995</v>
          </cell>
        </row>
        <row r="945">
          <cell r="B945" t="str">
            <v xml:space="preserve">WY2001P1442000A  </v>
          </cell>
          <cell r="C945" t="str">
            <v>C</v>
          </cell>
          <cell r="D945">
            <v>0</v>
          </cell>
          <cell r="E945">
            <v>0</v>
          </cell>
          <cell r="F945" t="str">
            <v>Paramatrix-III, Pump Controller for 4 units, Stand alone type, Flow rate 4 systems, Inverter all units+ ON/OFF bypass, 100V AC</v>
          </cell>
          <cell r="G945">
            <v>1352000</v>
          </cell>
          <cell r="H945">
            <v>338000</v>
          </cell>
          <cell r="I945">
            <v>4275700</v>
          </cell>
        </row>
        <row r="946">
          <cell r="B946" t="str">
            <v xml:space="preserve">WY2001P1442000B  </v>
          </cell>
          <cell r="C946" t="str">
            <v>C</v>
          </cell>
          <cell r="D946">
            <v>0</v>
          </cell>
          <cell r="E946">
            <v>0</v>
          </cell>
          <cell r="F946" t="str">
            <v>Paramatrix-III, Pump Controller for 4 units, Stand alone type, Flow rate 4 systems, Inverter all units+ ON/OFF bypass, 200V AC</v>
          </cell>
          <cell r="G946">
            <v>1352000</v>
          </cell>
          <cell r="H946">
            <v>338000</v>
          </cell>
          <cell r="I946">
            <v>4275700</v>
          </cell>
        </row>
        <row r="947">
          <cell r="B947" t="str">
            <v xml:space="preserve">WY2001P1442010A  </v>
          </cell>
          <cell r="C947" t="str">
            <v>C</v>
          </cell>
          <cell r="D947">
            <v>0</v>
          </cell>
          <cell r="E947">
            <v>0</v>
          </cell>
          <cell r="F947" t="str">
            <v>Paramatrix-III, Pump Controller for 4 units, NC-bus type, Flow rate 4 systems, Inverter all units+ ON/OFF bypass, 100V AC</v>
          </cell>
          <cell r="G947">
            <v>1452000</v>
          </cell>
          <cell r="H947">
            <v>363000</v>
          </cell>
          <cell r="I947">
            <v>4591950</v>
          </cell>
        </row>
        <row r="948">
          <cell r="B948" t="str">
            <v xml:space="preserve">WY2001P1442010B  </v>
          </cell>
          <cell r="C948" t="str">
            <v>C</v>
          </cell>
          <cell r="D948">
            <v>0</v>
          </cell>
          <cell r="E948">
            <v>0</v>
          </cell>
          <cell r="F948" t="str">
            <v>Paramatrix-III, Pump Controller for 4 units, NC-bus type, Flow rate 4 systems, Inverter all units+ ON/OFF bypass, 200V AC</v>
          </cell>
          <cell r="G948">
            <v>1452000</v>
          </cell>
          <cell r="H948">
            <v>363000</v>
          </cell>
          <cell r="I948">
            <v>4591950</v>
          </cell>
        </row>
        <row r="949">
          <cell r="B949" t="str">
            <v xml:space="preserve">WY2001P1442100A  </v>
          </cell>
          <cell r="C949" t="str">
            <v>C</v>
          </cell>
          <cell r="D949">
            <v>0</v>
          </cell>
          <cell r="E949">
            <v>0</v>
          </cell>
          <cell r="F949" t="str">
            <v>Paramatrix-III, Pump Controller for 4 units, Stand alone type, Flow rate 4 systems, Inverter all units+ ON/OFF bypass, Retain valve, 100V AC</v>
          </cell>
          <cell r="G949">
            <v>1372000</v>
          </cell>
          <cell r="H949">
            <v>343000</v>
          </cell>
          <cell r="I949">
            <v>4338950</v>
          </cell>
        </row>
        <row r="950">
          <cell r="B950" t="str">
            <v xml:space="preserve">WY2001P1442100B  </v>
          </cell>
          <cell r="C950" t="str">
            <v>C</v>
          </cell>
          <cell r="D950">
            <v>0</v>
          </cell>
          <cell r="E950">
            <v>0</v>
          </cell>
          <cell r="F950" t="str">
            <v>Paramatrix-III, Pump Controller for 4 units, Stand alone type, Flow rate 4 systems, Inverter all units+ ON/OFF bypass, Retain valve, 200V AC</v>
          </cell>
          <cell r="G950">
            <v>1372000</v>
          </cell>
          <cell r="H950">
            <v>343000</v>
          </cell>
          <cell r="I950">
            <v>4338950</v>
          </cell>
        </row>
        <row r="951">
          <cell r="B951" t="str">
            <v xml:space="preserve">WY2001P1442110A  </v>
          </cell>
          <cell r="C951" t="str">
            <v>C</v>
          </cell>
          <cell r="D951">
            <v>0</v>
          </cell>
          <cell r="E951">
            <v>0</v>
          </cell>
          <cell r="F951" t="str">
            <v>Paramatrix-III, Pump Controller for 4 units, NC-bus type, Flow rate 4 systems, Inverter all units+ ON/OFF bypass, Retain valve, 100V AC</v>
          </cell>
          <cell r="G951">
            <v>1472000</v>
          </cell>
          <cell r="H951">
            <v>368000</v>
          </cell>
          <cell r="I951">
            <v>4655200</v>
          </cell>
        </row>
        <row r="952">
          <cell r="B952" t="str">
            <v xml:space="preserve">WY2001P1442110B  </v>
          </cell>
          <cell r="C952" t="str">
            <v>C</v>
          </cell>
          <cell r="D952">
            <v>0</v>
          </cell>
          <cell r="E952">
            <v>0</v>
          </cell>
          <cell r="F952" t="str">
            <v>Paramatrix-III, Pump Controller for 4 units, NC-bus type, Flow rate 4 systems, Inverter all units+ ON/OFF bypass, Retain valve, 200V AC</v>
          </cell>
          <cell r="G952">
            <v>1472000</v>
          </cell>
          <cell r="H952">
            <v>368000</v>
          </cell>
          <cell r="I952">
            <v>4655200</v>
          </cell>
        </row>
        <row r="953">
          <cell r="B953" t="str">
            <v xml:space="preserve">WY2001P1443000A  </v>
          </cell>
          <cell r="C953" t="str">
            <v>C</v>
          </cell>
          <cell r="D953">
            <v>0</v>
          </cell>
          <cell r="E953">
            <v>0</v>
          </cell>
          <cell r="F953" t="str">
            <v>Paramatrix-III, Pump Controller for 4 units, Stand alone type, Flow rate 4 systems, Inverter 1unit+ bypass, 100V AC</v>
          </cell>
          <cell r="G953">
            <v>1220000</v>
          </cell>
          <cell r="H953">
            <v>305000</v>
          </cell>
          <cell r="I953">
            <v>3858249.9999999995</v>
          </cell>
        </row>
        <row r="954">
          <cell r="B954" t="str">
            <v xml:space="preserve">WY2001P1443000B  </v>
          </cell>
          <cell r="C954" t="str">
            <v>C</v>
          </cell>
          <cell r="D954">
            <v>0</v>
          </cell>
          <cell r="E954">
            <v>0</v>
          </cell>
          <cell r="F954" t="str">
            <v>Paramatrix-III, Pump Controller for 4 units, Stand alone type, Flow rate 4 systems, Inverter 1unit+ bypass, 200V AC</v>
          </cell>
          <cell r="G954">
            <v>1220000</v>
          </cell>
          <cell r="H954">
            <v>305000</v>
          </cell>
          <cell r="I954">
            <v>3858249.9999999995</v>
          </cell>
        </row>
        <row r="955">
          <cell r="B955" t="str">
            <v xml:space="preserve">WY2001P1443010A  </v>
          </cell>
          <cell r="C955" t="str">
            <v>C</v>
          </cell>
          <cell r="D955">
            <v>0</v>
          </cell>
          <cell r="E955">
            <v>0</v>
          </cell>
          <cell r="F955" t="str">
            <v>Paramatrix-III, Pump Controller for 4 units, NC-bus type, Flow rate 4 systems, Inverter 1unit+ bypass, 100V AC</v>
          </cell>
          <cell r="G955">
            <v>1320000</v>
          </cell>
          <cell r="H955">
            <v>330000</v>
          </cell>
          <cell r="I955">
            <v>4174499.9999999995</v>
          </cell>
        </row>
        <row r="956">
          <cell r="B956" t="str">
            <v xml:space="preserve">WY2001P1443010B  </v>
          </cell>
          <cell r="C956" t="str">
            <v>C</v>
          </cell>
          <cell r="D956">
            <v>0</v>
          </cell>
          <cell r="E956">
            <v>0</v>
          </cell>
          <cell r="F956" t="str">
            <v>Paramatrix-III, Pump Controller for 4 units, NC-bus type, Flow rate 4 systems, Inverter 1unit+ bypass, 200V AC</v>
          </cell>
          <cell r="G956">
            <v>1320000</v>
          </cell>
          <cell r="H956">
            <v>330000</v>
          </cell>
          <cell r="I956">
            <v>4174499.9999999995</v>
          </cell>
        </row>
        <row r="957">
          <cell r="B957" t="str">
            <v xml:space="preserve">WY2001P1443100A  </v>
          </cell>
          <cell r="C957" t="str">
            <v>C</v>
          </cell>
          <cell r="D957">
            <v>0</v>
          </cell>
          <cell r="E957">
            <v>0</v>
          </cell>
          <cell r="F957" t="str">
            <v>Paramatrix-III, Pump Controller for 4 units, Stand alone type, Flow rate 4 systems, Inverter 1unit+ bypass, Retain valve, 100V AC</v>
          </cell>
          <cell r="G957">
            <v>1288000</v>
          </cell>
          <cell r="H957">
            <v>322000</v>
          </cell>
          <cell r="I957">
            <v>4073299.9999999995</v>
          </cell>
        </row>
        <row r="958">
          <cell r="B958" t="str">
            <v xml:space="preserve">WY2001P1443100B  </v>
          </cell>
          <cell r="C958" t="str">
            <v>C</v>
          </cell>
          <cell r="D958">
            <v>0</v>
          </cell>
          <cell r="E958">
            <v>0</v>
          </cell>
          <cell r="F958" t="str">
            <v>Paramatrix-III, Pump Controller for 4 units, Stand alone type, Flow rate 4 systems, Inverter 1unit+ bypass, Retain valve, 200V AC</v>
          </cell>
          <cell r="G958">
            <v>1288000</v>
          </cell>
          <cell r="H958">
            <v>322000</v>
          </cell>
          <cell r="I958">
            <v>4073299.9999999995</v>
          </cell>
        </row>
        <row r="959">
          <cell r="B959" t="str">
            <v xml:space="preserve">WY2001P1443110A  </v>
          </cell>
          <cell r="C959" t="str">
            <v>C</v>
          </cell>
          <cell r="D959">
            <v>0</v>
          </cell>
          <cell r="E959">
            <v>0</v>
          </cell>
          <cell r="F959" t="str">
            <v>Paramatrix-III, Pump Controller for 4 units, NC-bus type, Flow rate 4 systems, Inverter 1unit+ bypass, Retain valve, 100V AC</v>
          </cell>
          <cell r="G959">
            <v>1388000</v>
          </cell>
          <cell r="H959">
            <v>347000</v>
          </cell>
          <cell r="I959">
            <v>4389550</v>
          </cell>
        </row>
        <row r="960">
          <cell r="B960" t="str">
            <v xml:space="preserve">WY2001P1443110B  </v>
          </cell>
          <cell r="C960" t="str">
            <v>C</v>
          </cell>
          <cell r="D960">
            <v>0</v>
          </cell>
          <cell r="E960">
            <v>0</v>
          </cell>
          <cell r="F960" t="str">
            <v>Paramatrix-III, Pump Controller for 4 units, NC-bus type, Flow rate 4 systems, Inverter 1unit+ bypass, Retain valve, 200V AC</v>
          </cell>
          <cell r="G960">
            <v>1388000</v>
          </cell>
          <cell r="H960">
            <v>347000</v>
          </cell>
          <cell r="I960">
            <v>4389550</v>
          </cell>
        </row>
        <row r="961">
          <cell r="B961" t="str">
            <v xml:space="preserve">WY2001P1830000A  </v>
          </cell>
          <cell r="C961" t="str">
            <v>C</v>
          </cell>
          <cell r="D961">
            <v>0</v>
          </cell>
          <cell r="E961">
            <v>0</v>
          </cell>
          <cell r="F961" t="str">
            <v>Paramatrix-III, Pump Controller for 8 units, Stand alone type, Flow rate, 100V AC</v>
          </cell>
          <cell r="G961">
            <v>1120000</v>
          </cell>
          <cell r="H961">
            <v>280000</v>
          </cell>
          <cell r="I961">
            <v>3541999.9999999995</v>
          </cell>
        </row>
        <row r="962">
          <cell r="B962" t="str">
            <v xml:space="preserve">WY2001P1830000B  </v>
          </cell>
          <cell r="C962" t="str">
            <v>C</v>
          </cell>
          <cell r="D962">
            <v>0</v>
          </cell>
          <cell r="E962">
            <v>0</v>
          </cell>
          <cell r="F962" t="str">
            <v>Paramatrix-III, Pump Controller for 8 units, Stand alone type, Flow rate, 200V AC</v>
          </cell>
          <cell r="G962">
            <v>1120000</v>
          </cell>
          <cell r="H962">
            <v>280000</v>
          </cell>
          <cell r="I962">
            <v>3541999.9999999995</v>
          </cell>
        </row>
        <row r="963">
          <cell r="B963" t="str">
            <v xml:space="preserve">WY2001P1830010A  </v>
          </cell>
          <cell r="C963" t="str">
            <v>C</v>
          </cell>
          <cell r="D963">
            <v>0</v>
          </cell>
          <cell r="E963">
            <v>0</v>
          </cell>
          <cell r="F963" t="str">
            <v>Paramatrix-III, Pump Controller for 8 units, NC-bus type, Flow rate, 100V AC</v>
          </cell>
          <cell r="G963">
            <v>1220000</v>
          </cell>
          <cell r="H963">
            <v>305000</v>
          </cell>
          <cell r="I963">
            <v>3858249.9999999995</v>
          </cell>
        </row>
        <row r="964">
          <cell r="B964" t="str">
            <v xml:space="preserve">WY2001P1830010B  </v>
          </cell>
          <cell r="C964" t="str">
            <v>C</v>
          </cell>
          <cell r="D964">
            <v>0</v>
          </cell>
          <cell r="E964">
            <v>0</v>
          </cell>
          <cell r="F964" t="str">
            <v>Paramatrix-III, Pump Controller for 8 units, NC-bus type, Flow rate, 200V AC</v>
          </cell>
          <cell r="G964">
            <v>1220000</v>
          </cell>
          <cell r="H964">
            <v>305000</v>
          </cell>
          <cell r="I964">
            <v>3858249.9999999995</v>
          </cell>
        </row>
        <row r="965">
          <cell r="B965" t="str">
            <v xml:space="preserve">WY2001P1831000A  </v>
          </cell>
          <cell r="C965" t="str">
            <v>C</v>
          </cell>
          <cell r="D965">
            <v>0</v>
          </cell>
          <cell r="E965">
            <v>0</v>
          </cell>
          <cell r="F965" t="str">
            <v>Paramatrix-III, Pump Controller for 8 units, Stand alone type, Flow rate, Bypass, 100V AC</v>
          </cell>
          <cell r="G965">
            <v>1120000</v>
          </cell>
          <cell r="H965">
            <v>280000</v>
          </cell>
          <cell r="I965">
            <v>3541999.9999999995</v>
          </cell>
        </row>
        <row r="966">
          <cell r="B966" t="str">
            <v xml:space="preserve">WY2001P1831000B  </v>
          </cell>
          <cell r="C966" t="str">
            <v>C</v>
          </cell>
          <cell r="D966">
            <v>0</v>
          </cell>
          <cell r="E966">
            <v>0</v>
          </cell>
          <cell r="F966" t="str">
            <v>Paramatrix-III, Pump Controller for 8 units, Stand alone type, Flow rate, Bypass, 200V AC</v>
          </cell>
          <cell r="G966">
            <v>1120000</v>
          </cell>
          <cell r="H966">
            <v>280000</v>
          </cell>
          <cell r="I966">
            <v>3541999.9999999995</v>
          </cell>
        </row>
        <row r="967">
          <cell r="B967" t="str">
            <v xml:space="preserve">WY2001P1831010A  </v>
          </cell>
          <cell r="C967" t="str">
            <v>C</v>
          </cell>
          <cell r="D967">
            <v>0</v>
          </cell>
          <cell r="E967">
            <v>0</v>
          </cell>
          <cell r="F967" t="str">
            <v>Paramatrix-III, Pump Controller for 8 units, NC-bus type, Flow rate, Bypass, 100V AC</v>
          </cell>
          <cell r="G967">
            <v>1220000</v>
          </cell>
          <cell r="H967">
            <v>305000</v>
          </cell>
          <cell r="I967">
            <v>3858249.9999999995</v>
          </cell>
        </row>
        <row r="968">
          <cell r="B968" t="str">
            <v xml:space="preserve">WY2001P1831010B  </v>
          </cell>
          <cell r="C968" t="str">
            <v>C</v>
          </cell>
          <cell r="D968">
            <v>0</v>
          </cell>
          <cell r="E968">
            <v>0</v>
          </cell>
          <cell r="F968" t="str">
            <v>Paramatrix-III, Pump Controller for 8 units, NC-bus type, Flow rate, Bypass, 200V AC</v>
          </cell>
          <cell r="G968">
            <v>1220000</v>
          </cell>
          <cell r="H968">
            <v>305000</v>
          </cell>
          <cell r="I968">
            <v>3858249.9999999995</v>
          </cell>
        </row>
        <row r="969">
          <cell r="B969" t="str">
            <v xml:space="preserve">WY2001P1831100A  </v>
          </cell>
          <cell r="C969" t="str">
            <v>C</v>
          </cell>
          <cell r="D969">
            <v>0</v>
          </cell>
          <cell r="E969">
            <v>0</v>
          </cell>
          <cell r="F969" t="str">
            <v>Paramatrix-III, Pump Controller for 8 units, Stand alone type, Flow rate, Bypass, Retain valve, 100V AC</v>
          </cell>
          <cell r="G969">
            <v>1236000</v>
          </cell>
          <cell r="H969">
            <v>309000</v>
          </cell>
          <cell r="I969">
            <v>3908849.9999999995</v>
          </cell>
        </row>
        <row r="970">
          <cell r="B970" t="str">
            <v xml:space="preserve">WY2001P1831100B  </v>
          </cell>
          <cell r="C970" t="str">
            <v>C</v>
          </cell>
          <cell r="D970">
            <v>0</v>
          </cell>
          <cell r="E970">
            <v>0</v>
          </cell>
          <cell r="F970" t="str">
            <v>Paramatrix-III, Pump Controller for 8 units, Stand alone type, Flow rate, Bypass, Retain valve, 200V AC</v>
          </cell>
          <cell r="G970">
            <v>1236000</v>
          </cell>
          <cell r="H970">
            <v>309000</v>
          </cell>
          <cell r="I970">
            <v>3908849.9999999995</v>
          </cell>
        </row>
        <row r="971">
          <cell r="B971" t="str">
            <v xml:space="preserve">WY2001P1831110A  </v>
          </cell>
          <cell r="C971" t="str">
            <v>C</v>
          </cell>
          <cell r="D971">
            <v>0</v>
          </cell>
          <cell r="E971">
            <v>0</v>
          </cell>
          <cell r="F971" t="str">
            <v>Paramatrix-III, Pump Controller for 8 units, NC-bus type, Flow rate, Bypass, Retain valve, 100V AC</v>
          </cell>
          <cell r="G971">
            <v>1336000</v>
          </cell>
          <cell r="H971">
            <v>334000</v>
          </cell>
          <cell r="I971">
            <v>4225100</v>
          </cell>
        </row>
        <row r="972">
          <cell r="B972" t="str">
            <v xml:space="preserve">WY2001P1831110B  </v>
          </cell>
          <cell r="C972" t="str">
            <v>C</v>
          </cell>
          <cell r="D972">
            <v>0</v>
          </cell>
          <cell r="E972">
            <v>0</v>
          </cell>
          <cell r="F972" t="str">
            <v>Paramatrix-III, Pump Controller for 8 units, NC-bus type, Flow rate, Bypass, Retain valve, 200V AC</v>
          </cell>
          <cell r="G972">
            <v>1336000</v>
          </cell>
          <cell r="H972">
            <v>334000</v>
          </cell>
          <cell r="I972">
            <v>4225100</v>
          </cell>
        </row>
        <row r="973">
          <cell r="B973" t="str">
            <v xml:space="preserve">WY2001P1832000A  </v>
          </cell>
          <cell r="C973" t="str">
            <v>C</v>
          </cell>
          <cell r="D973">
            <v>0</v>
          </cell>
          <cell r="E973">
            <v>0</v>
          </cell>
          <cell r="F973" t="str">
            <v>Paramatrix-III, Pump Controller for 8 units, Stand alone type, Flow rate, Inverter all units+ ON/OFF bypass, 100V AC</v>
          </cell>
          <cell r="G973">
            <v>1448000</v>
          </cell>
          <cell r="H973">
            <v>362000</v>
          </cell>
          <cell r="I973">
            <v>4579300</v>
          </cell>
        </row>
        <row r="974">
          <cell r="B974" t="str">
            <v xml:space="preserve">WY2001P1832000B  </v>
          </cell>
          <cell r="C974" t="str">
            <v>C</v>
          </cell>
          <cell r="D974">
            <v>0</v>
          </cell>
          <cell r="E974">
            <v>0</v>
          </cell>
          <cell r="F974" t="str">
            <v>Paramatrix-III, Pump Controller for 8 units, Stand alone type, Flow rate, Inverter all units+ ON/OFF bypass, 200V AC</v>
          </cell>
          <cell r="G974">
            <v>1448000</v>
          </cell>
          <cell r="H974">
            <v>362000</v>
          </cell>
          <cell r="I974">
            <v>4579300</v>
          </cell>
        </row>
        <row r="975">
          <cell r="B975" t="str">
            <v xml:space="preserve">WY2001P1832010A  </v>
          </cell>
          <cell r="C975" t="str">
            <v>C</v>
          </cell>
          <cell r="D975">
            <v>0</v>
          </cell>
          <cell r="E975">
            <v>0</v>
          </cell>
          <cell r="F975" t="str">
            <v>Paramatrix-III, Pump Controller for 8 units, NC-bus type, Flow rate, Inverter all units+ ON/OFF bypass, 100V AC</v>
          </cell>
          <cell r="G975">
            <v>1548000</v>
          </cell>
          <cell r="H975">
            <v>387000</v>
          </cell>
          <cell r="I975">
            <v>4895550</v>
          </cell>
        </row>
        <row r="976">
          <cell r="B976" t="str">
            <v xml:space="preserve">WY2001P1832010B  </v>
          </cell>
          <cell r="C976" t="str">
            <v>C</v>
          </cell>
          <cell r="D976">
            <v>0</v>
          </cell>
          <cell r="E976">
            <v>0</v>
          </cell>
          <cell r="F976" t="str">
            <v>Paramatrix-III, Pump Controller for 8 units, NC-bus type, Flow rate, Inverter all units+ ON/OFF bypass, 200V AC</v>
          </cell>
          <cell r="G976">
            <v>1548000</v>
          </cell>
          <cell r="H976">
            <v>387000</v>
          </cell>
          <cell r="I976">
            <v>4895550</v>
          </cell>
        </row>
        <row r="977">
          <cell r="B977" t="str">
            <v xml:space="preserve">WY2001P1832100A  </v>
          </cell>
          <cell r="C977" t="str">
            <v>C</v>
          </cell>
          <cell r="D977">
            <v>0</v>
          </cell>
          <cell r="E977">
            <v>0</v>
          </cell>
          <cell r="F977" t="str">
            <v>Paramatrix-III, Pump Controller for 8 units, Stand alone type, Flow rate, Inverter all units+ ON/OFF bypass, Retain valve, 100V AC</v>
          </cell>
          <cell r="G977">
            <v>1516000</v>
          </cell>
          <cell r="H977">
            <v>379000</v>
          </cell>
          <cell r="I977">
            <v>4794350</v>
          </cell>
        </row>
        <row r="978">
          <cell r="B978" t="str">
            <v xml:space="preserve">WY2001P1832100B  </v>
          </cell>
          <cell r="C978" t="str">
            <v>C</v>
          </cell>
          <cell r="D978">
            <v>0</v>
          </cell>
          <cell r="E978">
            <v>0</v>
          </cell>
          <cell r="F978" t="str">
            <v>Paramatrix-III, Pump Controller for 8 units, Stand alone type, Flow rate, Inverter all units+ ON/OFF bypass, Retain valve, 200V AC</v>
          </cell>
          <cell r="G978">
            <v>1516000</v>
          </cell>
          <cell r="H978">
            <v>379000</v>
          </cell>
          <cell r="I978">
            <v>4794350</v>
          </cell>
        </row>
        <row r="979">
          <cell r="B979" t="str">
            <v xml:space="preserve">WY2001P1832110A  </v>
          </cell>
          <cell r="C979" t="str">
            <v>C</v>
          </cell>
          <cell r="D979">
            <v>0</v>
          </cell>
          <cell r="E979">
            <v>0</v>
          </cell>
          <cell r="F979" t="str">
            <v>Paramatrix-III, Pump Controller for 8 units, NC-bus type, Flow rate, Inverter all units+ ON/OFF bypass, Retain valve, 100V AC</v>
          </cell>
          <cell r="G979">
            <v>1616000</v>
          </cell>
          <cell r="H979">
            <v>404000</v>
          </cell>
          <cell r="I979">
            <v>5110600</v>
          </cell>
        </row>
        <row r="980">
          <cell r="B980" t="str">
            <v xml:space="preserve">WY2001P1832110B  </v>
          </cell>
          <cell r="C980" t="str">
            <v>C</v>
          </cell>
          <cell r="D980">
            <v>0</v>
          </cell>
          <cell r="E980">
            <v>0</v>
          </cell>
          <cell r="F980" t="str">
            <v>Paramatrix-III, Pump Controller for 8 units, NC-bus type, Flow rate, Inverter all units+ ON/OFF bypass, Retain valve, 200V AC</v>
          </cell>
          <cell r="G980">
            <v>1616000</v>
          </cell>
          <cell r="H980">
            <v>404000</v>
          </cell>
          <cell r="I980">
            <v>5110600</v>
          </cell>
        </row>
        <row r="981">
          <cell r="B981" t="str">
            <v xml:space="preserve">WY2001P1833000A  </v>
          </cell>
          <cell r="C981" t="str">
            <v>C</v>
          </cell>
          <cell r="D981">
            <v>0</v>
          </cell>
          <cell r="E981">
            <v>0</v>
          </cell>
          <cell r="F981" t="str">
            <v>Paramatrix-III, Pump Controller for 8 units, Stand alone type, Flow rate, Inverter 1unit+ bypass, 100V AC</v>
          </cell>
          <cell r="G981">
            <v>1196000</v>
          </cell>
          <cell r="H981">
            <v>299000</v>
          </cell>
          <cell r="I981">
            <v>3782349.9999999995</v>
          </cell>
        </row>
        <row r="982">
          <cell r="B982" t="str">
            <v xml:space="preserve">WY2001P1833000B  </v>
          </cell>
          <cell r="C982" t="str">
            <v>C</v>
          </cell>
          <cell r="D982">
            <v>0</v>
          </cell>
          <cell r="E982">
            <v>0</v>
          </cell>
          <cell r="F982" t="str">
            <v>Paramatrix-III, Pump Controller for 8 units, Stand alone type, Flow rate, Inverter 1unit+ bypass, 200V AC</v>
          </cell>
          <cell r="G982">
            <v>1196000</v>
          </cell>
          <cell r="H982">
            <v>299000</v>
          </cell>
          <cell r="I982">
            <v>3782349.9999999995</v>
          </cell>
        </row>
        <row r="983">
          <cell r="B983" t="str">
            <v xml:space="preserve">WY2001P1833010A  </v>
          </cell>
          <cell r="C983" t="str">
            <v>C</v>
          </cell>
          <cell r="D983">
            <v>0</v>
          </cell>
          <cell r="E983">
            <v>0</v>
          </cell>
          <cell r="F983" t="str">
            <v>Paramatrix-III, Pump Controller for 8 units, NC-bus type, Flow rate, Inverter 1unit+ bypass, 100V AC</v>
          </cell>
          <cell r="G983">
            <v>1296000</v>
          </cell>
          <cell r="H983">
            <v>324000</v>
          </cell>
          <cell r="I983">
            <v>4098599.9999999995</v>
          </cell>
        </row>
        <row r="984">
          <cell r="B984" t="str">
            <v xml:space="preserve">WY2001P1833010B  </v>
          </cell>
          <cell r="C984" t="str">
            <v>C</v>
          </cell>
          <cell r="D984">
            <v>0</v>
          </cell>
          <cell r="E984">
            <v>0</v>
          </cell>
          <cell r="F984" t="str">
            <v>Paramatrix-III, Pump Controller for 8 units, NC-bus type, Flow rate, Inverter 1unit+ bypass, 200V AC</v>
          </cell>
          <cell r="G984">
            <v>1296000</v>
          </cell>
          <cell r="H984">
            <v>324000</v>
          </cell>
          <cell r="I984">
            <v>4098599.9999999995</v>
          </cell>
        </row>
        <row r="985">
          <cell r="B985" t="str">
            <v xml:space="preserve">WY2001P1833100A  </v>
          </cell>
          <cell r="C985" t="str">
            <v>C</v>
          </cell>
          <cell r="D985">
            <v>0</v>
          </cell>
          <cell r="E985">
            <v>0</v>
          </cell>
          <cell r="F985" t="str">
            <v>Paramatrix-III, Pump Controller for 8 units, Stand alone type, Flow rate, Inverter 1unit+ bypass, Retain valve, 100V AC</v>
          </cell>
          <cell r="G985">
            <v>1264000</v>
          </cell>
          <cell r="H985">
            <v>316000</v>
          </cell>
          <cell r="I985">
            <v>3997399.9999999995</v>
          </cell>
        </row>
        <row r="986">
          <cell r="B986" t="str">
            <v xml:space="preserve">WY2001P1833100B  </v>
          </cell>
          <cell r="C986" t="str">
            <v>C</v>
          </cell>
          <cell r="D986">
            <v>0</v>
          </cell>
          <cell r="E986">
            <v>0</v>
          </cell>
          <cell r="F986" t="str">
            <v>Paramatrix-III, Pump Controller for 8 units, Stand alone type, Flow rate, Inverter 1unit+ bypass, Retain valve, 200V AC</v>
          </cell>
          <cell r="G986">
            <v>1264000</v>
          </cell>
          <cell r="H986">
            <v>316000</v>
          </cell>
          <cell r="I986">
            <v>3997399.9999999995</v>
          </cell>
        </row>
        <row r="987">
          <cell r="B987" t="str">
            <v xml:space="preserve">WY2001P1833110A  </v>
          </cell>
          <cell r="C987" t="str">
            <v>C</v>
          </cell>
          <cell r="D987">
            <v>0</v>
          </cell>
          <cell r="E987">
            <v>0</v>
          </cell>
          <cell r="F987" t="str">
            <v>Paramatrix-III, Pump Controller for 8 units, NC-bus type, Flow rate, Inverter 1unit+ bypass, Retain valve, 100V AC</v>
          </cell>
          <cell r="G987">
            <v>1364000</v>
          </cell>
          <cell r="H987">
            <v>341000</v>
          </cell>
          <cell r="I987">
            <v>4313650</v>
          </cell>
        </row>
        <row r="988">
          <cell r="B988" t="str">
            <v xml:space="preserve">WY2001P1833110B  </v>
          </cell>
          <cell r="C988" t="str">
            <v>C</v>
          </cell>
          <cell r="D988">
            <v>0</v>
          </cell>
          <cell r="E988">
            <v>0</v>
          </cell>
          <cell r="F988" t="str">
            <v>Paramatrix-III, Pump Controller for 8 units, NC-bus type, Flow rate, Inverter 1unit+ bypass, Retain valve, 200V AC</v>
          </cell>
          <cell r="G988">
            <v>1364000</v>
          </cell>
          <cell r="H988">
            <v>341000</v>
          </cell>
          <cell r="I988">
            <v>4313650</v>
          </cell>
        </row>
        <row r="989">
          <cell r="B989" t="str">
            <v xml:space="preserve">WY2001P1840000A  </v>
          </cell>
          <cell r="C989" t="str">
            <v>C</v>
          </cell>
          <cell r="D989">
            <v>0</v>
          </cell>
          <cell r="E989">
            <v>0</v>
          </cell>
          <cell r="F989" t="str">
            <v>Paramatrix-III, Pump Controller for 8 units, Stand alone type, Flow rate 4 systems, 100V AC</v>
          </cell>
          <cell r="G989">
            <v>1348000</v>
          </cell>
          <cell r="H989">
            <v>337000</v>
          </cell>
          <cell r="I989">
            <v>4263050</v>
          </cell>
        </row>
        <row r="990">
          <cell r="B990" t="str">
            <v xml:space="preserve">WY2001P1840000B  </v>
          </cell>
          <cell r="C990" t="str">
            <v>C</v>
          </cell>
          <cell r="D990">
            <v>0</v>
          </cell>
          <cell r="E990">
            <v>0</v>
          </cell>
          <cell r="F990" t="str">
            <v>Paramatrix-III, Pump Controller for 8 units, Stand alone type, Flow rate 4 systems, 200V AC</v>
          </cell>
          <cell r="G990">
            <v>1348000</v>
          </cell>
          <cell r="H990">
            <v>337000</v>
          </cell>
          <cell r="I990">
            <v>4263050</v>
          </cell>
        </row>
        <row r="991">
          <cell r="B991" t="str">
            <v xml:space="preserve">WY2001P1840010A  </v>
          </cell>
          <cell r="C991" t="str">
            <v>C</v>
          </cell>
          <cell r="D991">
            <v>0</v>
          </cell>
          <cell r="E991">
            <v>0</v>
          </cell>
          <cell r="F991" t="str">
            <v>Paramatrix-III, Pump Controller for 8 units, NC-bus type, Flow rate 4 systems, 100V AC</v>
          </cell>
          <cell r="G991">
            <v>1448000</v>
          </cell>
          <cell r="H991">
            <v>362000</v>
          </cell>
          <cell r="I991">
            <v>4579300</v>
          </cell>
        </row>
        <row r="992">
          <cell r="B992" t="str">
            <v xml:space="preserve">WY2001P1840010B  </v>
          </cell>
          <cell r="C992" t="str">
            <v>C</v>
          </cell>
          <cell r="D992">
            <v>0</v>
          </cell>
          <cell r="E992">
            <v>0</v>
          </cell>
          <cell r="F992" t="str">
            <v>Paramatrix-III, Pump Controller for 8 units, NC-bus type, Flow rate 4 systems, 200V AC</v>
          </cell>
          <cell r="G992">
            <v>1448000</v>
          </cell>
          <cell r="H992">
            <v>362000</v>
          </cell>
          <cell r="I992">
            <v>4579300</v>
          </cell>
        </row>
        <row r="993">
          <cell r="B993" t="str">
            <v xml:space="preserve">WY2001P1841000A  </v>
          </cell>
          <cell r="C993" t="str">
            <v>C</v>
          </cell>
          <cell r="D993">
            <v>0</v>
          </cell>
          <cell r="E993">
            <v>0</v>
          </cell>
          <cell r="F993" t="str">
            <v>Paramatrix-III, Pump Controller for 8 units, Stand alone type, Flow rate 4 systems, Bypass, 100V AC</v>
          </cell>
          <cell r="G993">
            <v>1348000</v>
          </cell>
          <cell r="H993">
            <v>337000</v>
          </cell>
          <cell r="I993">
            <v>4263050</v>
          </cell>
        </row>
        <row r="994">
          <cell r="B994" t="str">
            <v xml:space="preserve">WY2001P1841000B  </v>
          </cell>
          <cell r="C994" t="str">
            <v>C</v>
          </cell>
          <cell r="D994">
            <v>0</v>
          </cell>
          <cell r="E994">
            <v>0</v>
          </cell>
          <cell r="F994" t="str">
            <v>Paramatrix-III, Pump Controller for 8 units, Stand alone type, Flow rate 4 systems, Bypass, 200V AC</v>
          </cell>
          <cell r="G994">
            <v>1348000</v>
          </cell>
          <cell r="H994">
            <v>337000</v>
          </cell>
          <cell r="I994">
            <v>4263050</v>
          </cell>
        </row>
        <row r="995">
          <cell r="B995" t="str">
            <v xml:space="preserve">WY2001P1841010A  </v>
          </cell>
          <cell r="C995" t="str">
            <v>C</v>
          </cell>
          <cell r="D995">
            <v>0</v>
          </cell>
          <cell r="E995">
            <v>0</v>
          </cell>
          <cell r="F995" t="str">
            <v>Paramatrix-III, Pump Controller for 8 units, NC-bus type, Flow rate 4 systems, Bypass, 100V AC</v>
          </cell>
          <cell r="G995">
            <v>1448000</v>
          </cell>
          <cell r="H995">
            <v>362000</v>
          </cell>
          <cell r="I995">
            <v>4579300</v>
          </cell>
        </row>
        <row r="996">
          <cell r="B996" t="str">
            <v xml:space="preserve">WY2001P1841010B  </v>
          </cell>
          <cell r="C996" t="str">
            <v>C</v>
          </cell>
          <cell r="D996">
            <v>0</v>
          </cell>
          <cell r="E996">
            <v>0</v>
          </cell>
          <cell r="F996" t="str">
            <v>Paramatrix-III, Pump Controller for 8 units, NC-bus type, Flow rate 4 systems, Bypass, 200V AC</v>
          </cell>
          <cell r="G996">
            <v>1448000</v>
          </cell>
          <cell r="H996">
            <v>362000</v>
          </cell>
          <cell r="I996">
            <v>4579300</v>
          </cell>
        </row>
        <row r="997">
          <cell r="B997" t="str">
            <v xml:space="preserve">WY2001P1841100A  </v>
          </cell>
          <cell r="C997" t="str">
            <v>C</v>
          </cell>
          <cell r="D997">
            <v>0</v>
          </cell>
          <cell r="E997">
            <v>0</v>
          </cell>
          <cell r="F997" t="str">
            <v>Paramatrix-III, Pump Controller for 8 units, Stand alone type, Flow rate 4 systems, Bypass, Retain valve, 100V AC</v>
          </cell>
          <cell r="G997">
            <v>1368000</v>
          </cell>
          <cell r="H997">
            <v>342000</v>
          </cell>
          <cell r="I997">
            <v>4326300</v>
          </cell>
        </row>
        <row r="998">
          <cell r="B998" t="str">
            <v xml:space="preserve">WY2001P1841100B  </v>
          </cell>
          <cell r="C998" t="str">
            <v>C</v>
          </cell>
          <cell r="D998">
            <v>0</v>
          </cell>
          <cell r="E998">
            <v>0</v>
          </cell>
          <cell r="F998" t="str">
            <v>Paramatrix-III, Pump Controller for 8 units, Stand alone type, Flow rate 4 systems, Bypass, Retain valve, 200V AC</v>
          </cell>
          <cell r="G998">
            <v>1368000</v>
          </cell>
          <cell r="H998">
            <v>342000</v>
          </cell>
          <cell r="I998">
            <v>4326300</v>
          </cell>
        </row>
        <row r="999">
          <cell r="B999" t="str">
            <v xml:space="preserve">WY2001P1841110A  </v>
          </cell>
          <cell r="C999" t="str">
            <v>C</v>
          </cell>
          <cell r="D999">
            <v>0</v>
          </cell>
          <cell r="E999">
            <v>0</v>
          </cell>
          <cell r="F999" t="str">
            <v>Paramatrix-III, Pump Controller for 8 units, NC-bus type, Flow rate 4 systems, Bypass, Retain valve, 100V AC</v>
          </cell>
          <cell r="G999">
            <v>1468000</v>
          </cell>
          <cell r="H999">
            <v>367000</v>
          </cell>
          <cell r="I999">
            <v>4642550</v>
          </cell>
        </row>
        <row r="1000">
          <cell r="B1000" t="str">
            <v xml:space="preserve">WY2001P1841110B  </v>
          </cell>
          <cell r="C1000" t="str">
            <v>C</v>
          </cell>
          <cell r="D1000">
            <v>0</v>
          </cell>
          <cell r="E1000">
            <v>0</v>
          </cell>
          <cell r="F1000" t="str">
            <v>Paramatrix-III, Pump Controller for 8 units, NC-bus type, Flow rate 4 systems, Bypass, Retain valve, 200V AC</v>
          </cell>
          <cell r="G1000">
            <v>1468000</v>
          </cell>
          <cell r="H1000">
            <v>367000</v>
          </cell>
          <cell r="I1000">
            <v>4642550</v>
          </cell>
        </row>
        <row r="1001">
          <cell r="B1001" t="str">
            <v xml:space="preserve">WY2001P1842000A  </v>
          </cell>
          <cell r="C1001" t="str">
            <v>C</v>
          </cell>
          <cell r="D1001">
            <v>0</v>
          </cell>
          <cell r="E1001">
            <v>0</v>
          </cell>
          <cell r="F1001" t="str">
            <v>Paramatrix-III, Pump Controller for 8 units, Stand alone type, Flow rate 4 systems, Inverter all units+ ON/OFF bypass, 100V AC</v>
          </cell>
          <cell r="G1001">
            <v>1676000</v>
          </cell>
          <cell r="H1001">
            <v>419000</v>
          </cell>
          <cell r="I1001">
            <v>5300350</v>
          </cell>
        </row>
        <row r="1002">
          <cell r="B1002" t="str">
            <v xml:space="preserve">WY2001P1842000B  </v>
          </cell>
          <cell r="C1002" t="str">
            <v>C</v>
          </cell>
          <cell r="D1002">
            <v>0</v>
          </cell>
          <cell r="E1002">
            <v>0</v>
          </cell>
          <cell r="F1002" t="str">
            <v>Paramatrix-III, Pump Controller for 8 units, Stand alone type, Flow rate 4 systems, Inverter all units+ ON/OFF bypass, 200V AC</v>
          </cell>
          <cell r="G1002">
            <v>1676000</v>
          </cell>
          <cell r="H1002">
            <v>419000</v>
          </cell>
          <cell r="I1002">
            <v>5300350</v>
          </cell>
        </row>
        <row r="1003">
          <cell r="B1003" t="str">
            <v xml:space="preserve">WY2001P1842010A  </v>
          </cell>
          <cell r="C1003" t="str">
            <v>C</v>
          </cell>
          <cell r="D1003">
            <v>0</v>
          </cell>
          <cell r="E1003">
            <v>0</v>
          </cell>
          <cell r="F1003" t="str">
            <v>Paramatrix-III, Pump Controller for 8 units, NC-bus type, Flow rate 4 systems, Inverter all units+ ON/OFF bypass, 100V AC</v>
          </cell>
          <cell r="G1003">
            <v>1776000</v>
          </cell>
          <cell r="H1003">
            <v>444000</v>
          </cell>
          <cell r="I1003">
            <v>5616600</v>
          </cell>
        </row>
        <row r="1004">
          <cell r="B1004" t="str">
            <v xml:space="preserve">WY2001P1842010B  </v>
          </cell>
          <cell r="C1004" t="str">
            <v>C</v>
          </cell>
          <cell r="D1004">
            <v>0</v>
          </cell>
          <cell r="E1004">
            <v>0</v>
          </cell>
          <cell r="F1004" t="str">
            <v>Paramatrix-III, Pump Controller for 8 units, NC-bus type, Flow rate 4 systems, Inverter all units+ ON/OFF bypass, 200V AC</v>
          </cell>
          <cell r="G1004">
            <v>1776000</v>
          </cell>
          <cell r="H1004">
            <v>444000</v>
          </cell>
          <cell r="I1004">
            <v>5616600</v>
          </cell>
        </row>
        <row r="1005">
          <cell r="B1005" t="str">
            <v xml:space="preserve">WY2001P1842100A  </v>
          </cell>
          <cell r="C1005" t="str">
            <v>C</v>
          </cell>
          <cell r="D1005">
            <v>0</v>
          </cell>
          <cell r="E1005">
            <v>0</v>
          </cell>
          <cell r="F1005" t="str">
            <v>Paramatrix-III, Pump Controller for 8 units, Stand alone type, Flow rate 4 systems, Inverter all units+ ON/OFF bypass, Retain valve, 100V AC</v>
          </cell>
          <cell r="G1005">
            <v>1700000</v>
          </cell>
          <cell r="H1005">
            <v>425000</v>
          </cell>
          <cell r="I1005">
            <v>5376250</v>
          </cell>
        </row>
        <row r="1006">
          <cell r="B1006" t="str">
            <v xml:space="preserve">WY2001P1842100B  </v>
          </cell>
          <cell r="C1006" t="str">
            <v>C</v>
          </cell>
          <cell r="D1006">
            <v>0</v>
          </cell>
          <cell r="E1006">
            <v>0</v>
          </cell>
          <cell r="F1006" t="str">
            <v>Paramatrix-III, Pump Controller for 8 units, Stand alone type, Flow rate 4 systems, Inverter all units+ ON/OFF bypass, Retain valve, 200V AC</v>
          </cell>
          <cell r="G1006">
            <v>1700000</v>
          </cell>
          <cell r="H1006">
            <v>425000</v>
          </cell>
          <cell r="I1006">
            <v>5376250</v>
          </cell>
        </row>
        <row r="1007">
          <cell r="B1007" t="str">
            <v xml:space="preserve">WY2001P1842110A  </v>
          </cell>
          <cell r="C1007" t="str">
            <v>C</v>
          </cell>
          <cell r="D1007">
            <v>0</v>
          </cell>
          <cell r="E1007">
            <v>0</v>
          </cell>
          <cell r="F1007" t="str">
            <v>Paramatrix-III, Pump Controller for 8 units, NC-bus type, Flow rate 4 systems, Inverter all units+ ON/OFF bypass, Retain valve, 100V AC</v>
          </cell>
          <cell r="G1007">
            <v>1800000</v>
          </cell>
          <cell r="H1007">
            <v>450000</v>
          </cell>
          <cell r="I1007">
            <v>5692500</v>
          </cell>
        </row>
        <row r="1008">
          <cell r="B1008" t="str">
            <v xml:space="preserve">WY2001P1842110B  </v>
          </cell>
          <cell r="C1008" t="str">
            <v>C</v>
          </cell>
          <cell r="D1008">
            <v>0</v>
          </cell>
          <cell r="E1008">
            <v>0</v>
          </cell>
          <cell r="F1008" t="str">
            <v>Paramatrix-III, Pump Controller for 8 units, NC-bus type, Flow rate 4 systems, Inverter all units+ ON/OFF bypass, Retain valve, 200V AC</v>
          </cell>
          <cell r="G1008">
            <v>1800000</v>
          </cell>
          <cell r="H1008">
            <v>450000</v>
          </cell>
          <cell r="I1008">
            <v>5692500</v>
          </cell>
        </row>
        <row r="1009">
          <cell r="B1009" t="str">
            <v xml:space="preserve">WY2001P1843000A  </v>
          </cell>
          <cell r="C1009" t="str">
            <v>C</v>
          </cell>
          <cell r="D1009">
            <v>0</v>
          </cell>
          <cell r="E1009">
            <v>0</v>
          </cell>
          <cell r="F1009" t="str">
            <v>Paramatrix-III, Pump Controller for 8 units, Stand alone type, Flow rate 4 systems, Inverter 1unit+ bypass, 100V AC</v>
          </cell>
          <cell r="G1009">
            <v>1376000</v>
          </cell>
          <cell r="H1009">
            <v>344000</v>
          </cell>
          <cell r="I1009">
            <v>4351600</v>
          </cell>
        </row>
        <row r="1010">
          <cell r="B1010" t="str">
            <v xml:space="preserve">WY2001P1843000B  </v>
          </cell>
          <cell r="C1010" t="str">
            <v>C</v>
          </cell>
          <cell r="D1010">
            <v>0</v>
          </cell>
          <cell r="E1010">
            <v>0</v>
          </cell>
          <cell r="F1010" t="str">
            <v>Paramatrix-III, Pump Controller for 8 units, Stand alone type, Flow rate 4 systems, Inverter 1unit+ bypass, 200V AC</v>
          </cell>
          <cell r="G1010">
            <v>1376000</v>
          </cell>
          <cell r="H1010">
            <v>344000</v>
          </cell>
          <cell r="I1010">
            <v>4351600</v>
          </cell>
        </row>
        <row r="1011">
          <cell r="B1011" t="str">
            <v xml:space="preserve">WY2001P1843010A  </v>
          </cell>
          <cell r="C1011" t="str">
            <v>C</v>
          </cell>
          <cell r="D1011">
            <v>0</v>
          </cell>
          <cell r="E1011">
            <v>0</v>
          </cell>
          <cell r="F1011" t="str">
            <v>Paramatrix-III, Pump Controller for 8 units, NC-bus type, Flow rate 4 systems, Inverter 1unit+ bypass, 100V AC</v>
          </cell>
          <cell r="G1011">
            <v>1476000</v>
          </cell>
          <cell r="H1011">
            <v>369000</v>
          </cell>
          <cell r="I1011">
            <v>4667850</v>
          </cell>
        </row>
        <row r="1012">
          <cell r="B1012" t="str">
            <v xml:space="preserve">WY2001P1843010B  </v>
          </cell>
          <cell r="C1012" t="str">
            <v>C</v>
          </cell>
          <cell r="D1012">
            <v>0</v>
          </cell>
          <cell r="E1012">
            <v>0</v>
          </cell>
          <cell r="F1012" t="str">
            <v>Paramatrix-III, Pump Controller for 8 units, NC-bus type, Flow rate 4 systems, Inverter 1unit+ bypass, 200V AC</v>
          </cell>
          <cell r="G1012">
            <v>1476000</v>
          </cell>
          <cell r="H1012">
            <v>369000</v>
          </cell>
          <cell r="I1012">
            <v>4667850</v>
          </cell>
        </row>
        <row r="1013">
          <cell r="B1013" t="str">
            <v xml:space="preserve">WY2001P1843100A  </v>
          </cell>
          <cell r="C1013" t="str">
            <v>C</v>
          </cell>
          <cell r="D1013">
            <v>0</v>
          </cell>
          <cell r="E1013">
            <v>0</v>
          </cell>
          <cell r="F1013" t="str">
            <v>Paramatrix-III, Pump Controller for 8 units, Stand alone type, Flow rate 4 systems, Inverter 1unit+ bypass, Retain valve, 100V AC</v>
          </cell>
          <cell r="G1013">
            <v>1448000</v>
          </cell>
          <cell r="H1013">
            <v>362000</v>
          </cell>
          <cell r="I1013">
            <v>4579300</v>
          </cell>
        </row>
        <row r="1014">
          <cell r="B1014" t="str">
            <v xml:space="preserve">WY2001P1843100B  </v>
          </cell>
          <cell r="C1014" t="str">
            <v>C</v>
          </cell>
          <cell r="D1014">
            <v>0</v>
          </cell>
          <cell r="E1014">
            <v>0</v>
          </cell>
          <cell r="F1014" t="str">
            <v>Paramatrix-III, Pump Controller for 8 units, Stand alone type, Flow rate 4 systems, Inverter 1unit+ bypass, Retain valve, 200V AC</v>
          </cell>
          <cell r="G1014">
            <v>1448000</v>
          </cell>
          <cell r="H1014">
            <v>362000</v>
          </cell>
          <cell r="I1014">
            <v>4579300</v>
          </cell>
        </row>
        <row r="1015">
          <cell r="B1015" t="str">
            <v xml:space="preserve">WY2001P1843110A  </v>
          </cell>
          <cell r="C1015" t="str">
            <v>C</v>
          </cell>
          <cell r="D1015">
            <v>0</v>
          </cell>
          <cell r="E1015">
            <v>0</v>
          </cell>
          <cell r="F1015" t="str">
            <v>Paramatrix-III, Pump Controller for 8 units, NC-bus type, Flow rate 4 systems, Inverter 1unit+ bypass, Retain valve, 100V AC</v>
          </cell>
          <cell r="G1015">
            <v>1548000</v>
          </cell>
          <cell r="H1015">
            <v>387000</v>
          </cell>
          <cell r="I1015">
            <v>4895550</v>
          </cell>
        </row>
        <row r="1016">
          <cell r="B1016" t="str">
            <v xml:space="preserve">WY2001P1843110B  </v>
          </cell>
          <cell r="C1016" t="str">
            <v>C</v>
          </cell>
          <cell r="D1016">
            <v>0</v>
          </cell>
          <cell r="E1016">
            <v>0</v>
          </cell>
          <cell r="F1016" t="str">
            <v>Paramatrix-III, Pump Controller for 8 units, NC-bus type, Flow rate 4 systems, Inverter 1unit+ bypass, Retain valve, 200V AC</v>
          </cell>
          <cell r="G1016">
            <v>1548000</v>
          </cell>
          <cell r="H1016">
            <v>387000</v>
          </cell>
          <cell r="I1016">
            <v>4895550</v>
          </cell>
        </row>
        <row r="1017">
          <cell r="B1017" t="str">
            <v xml:space="preserve">WY2001Q1230000A  </v>
          </cell>
          <cell r="C1017" t="str">
            <v>C</v>
          </cell>
          <cell r="D1017">
            <v>0</v>
          </cell>
          <cell r="E1017">
            <v>0</v>
          </cell>
          <cell r="F1017" t="str">
            <v xml:space="preserve">Paramatrix-III, Chiller Controller for 2 units, Stand alone type, Single-pump system, Flow rate, 100V AC </v>
          </cell>
          <cell r="G1017">
            <v>1076000</v>
          </cell>
          <cell r="H1017">
            <v>269000</v>
          </cell>
          <cell r="I1017">
            <v>3402849.9999999995</v>
          </cell>
        </row>
        <row r="1018">
          <cell r="B1018" t="str">
            <v xml:space="preserve">WY2001Q1230000B  </v>
          </cell>
          <cell r="C1018" t="str">
            <v>C</v>
          </cell>
          <cell r="D1018">
            <v>0</v>
          </cell>
          <cell r="E1018">
            <v>0</v>
          </cell>
          <cell r="F1018" t="str">
            <v>Paramatrix-III, Chiller Controller for 2 units, Stand alone type, Single-pump system, Flow rate, 200V AC</v>
          </cell>
          <cell r="G1018">
            <v>1076000</v>
          </cell>
          <cell r="H1018">
            <v>269000</v>
          </cell>
          <cell r="I1018">
            <v>3402849.9999999995</v>
          </cell>
        </row>
        <row r="1019">
          <cell r="B1019" t="str">
            <v xml:space="preserve">WY2001Q1230010A  </v>
          </cell>
          <cell r="C1019" t="str">
            <v>C</v>
          </cell>
          <cell r="D1019">
            <v>0</v>
          </cell>
          <cell r="E1019">
            <v>0</v>
          </cell>
          <cell r="F1019" t="str">
            <v xml:space="preserve">Paramatrix-III, Chiller Controller for 2 units, NC-bus type, Single-pump system, Flow rate, 100V AC </v>
          </cell>
          <cell r="G1019">
            <v>1176000</v>
          </cell>
          <cell r="H1019">
            <v>294000</v>
          </cell>
          <cell r="I1019">
            <v>3719099.9999999995</v>
          </cell>
        </row>
        <row r="1020">
          <cell r="B1020" t="str">
            <v xml:space="preserve">WY2001Q1230010B  </v>
          </cell>
          <cell r="C1020" t="str">
            <v>C</v>
          </cell>
          <cell r="D1020">
            <v>0</v>
          </cell>
          <cell r="E1020">
            <v>0</v>
          </cell>
          <cell r="F1020" t="str">
            <v>Paramatrix-III, Chiller Controller for 2 units, NC-bus type, Single-pump system, Flow rate, 200V AC</v>
          </cell>
          <cell r="G1020">
            <v>1176000</v>
          </cell>
          <cell r="H1020">
            <v>294000</v>
          </cell>
          <cell r="I1020">
            <v>3719099.9999999995</v>
          </cell>
        </row>
        <row r="1021">
          <cell r="B1021" t="str">
            <v xml:space="preserve">WY2001Q1231000A  </v>
          </cell>
          <cell r="C1021" t="str">
            <v>C</v>
          </cell>
          <cell r="D1021">
            <v>0</v>
          </cell>
          <cell r="E1021">
            <v>0</v>
          </cell>
          <cell r="F1021" t="str">
            <v xml:space="preserve">Paramatrix-III, Chiller Controller for 2 units, Stand alone type, Single-pump system, Flow rate, Bypas, 100V AC </v>
          </cell>
          <cell r="G1021">
            <v>1076000</v>
          </cell>
          <cell r="H1021">
            <v>269000</v>
          </cell>
          <cell r="I1021">
            <v>3402849.9999999995</v>
          </cell>
        </row>
        <row r="1022">
          <cell r="B1022" t="str">
            <v xml:space="preserve">WY2001Q1231000B  </v>
          </cell>
          <cell r="C1022" t="str">
            <v>C</v>
          </cell>
          <cell r="D1022">
            <v>0</v>
          </cell>
          <cell r="E1022">
            <v>0</v>
          </cell>
          <cell r="F1022" t="str">
            <v>Paramatrix-III, Chiller Controller for 2 units, Stand alone type, Single-pump system, Flow rate, Bypass, 200V AC</v>
          </cell>
          <cell r="G1022">
            <v>1076000</v>
          </cell>
          <cell r="H1022">
            <v>269000</v>
          </cell>
          <cell r="I1022">
            <v>3402849.9999999995</v>
          </cell>
        </row>
        <row r="1023">
          <cell r="B1023" t="str">
            <v xml:space="preserve">WY2001Q1231010A  </v>
          </cell>
          <cell r="C1023" t="str">
            <v>C</v>
          </cell>
          <cell r="D1023">
            <v>0</v>
          </cell>
          <cell r="E1023">
            <v>0</v>
          </cell>
          <cell r="F1023" t="str">
            <v xml:space="preserve">Paramatrix-III, Chiller Controller for 2 units, NC-bus type, Single-pump system, Flow rate, Bypas, 100V AC </v>
          </cell>
          <cell r="G1023">
            <v>1176000</v>
          </cell>
          <cell r="H1023">
            <v>294000</v>
          </cell>
          <cell r="I1023">
            <v>3719099.9999999995</v>
          </cell>
        </row>
        <row r="1024">
          <cell r="B1024" t="str">
            <v xml:space="preserve">WY2001Q1231010B  </v>
          </cell>
          <cell r="C1024" t="str">
            <v>C</v>
          </cell>
          <cell r="D1024">
            <v>0</v>
          </cell>
          <cell r="E1024">
            <v>0</v>
          </cell>
          <cell r="F1024" t="str">
            <v>Paramatrix-III, Chiller Controller for 2 units, NC-bus type, Single-pump system, Flow rate, Bypass, 200V AC</v>
          </cell>
          <cell r="G1024">
            <v>1176000</v>
          </cell>
          <cell r="H1024">
            <v>294000</v>
          </cell>
          <cell r="I1024">
            <v>3719099.9999999995</v>
          </cell>
        </row>
        <row r="1025">
          <cell r="B1025" t="str">
            <v xml:space="preserve">WY2001Q1240000A  </v>
          </cell>
          <cell r="C1025" t="str">
            <v>C</v>
          </cell>
          <cell r="D1025">
            <v>0</v>
          </cell>
          <cell r="E1025">
            <v>0</v>
          </cell>
          <cell r="F1025" t="str">
            <v xml:space="preserve">Paramatrix-III, Chiller Controller for 2 units, Stand alone type, Single-pump system, Flow rate 4 systems, 100V AC </v>
          </cell>
          <cell r="G1025">
            <v>1220000</v>
          </cell>
          <cell r="H1025">
            <v>305000</v>
          </cell>
          <cell r="I1025">
            <v>3858249.9999999995</v>
          </cell>
        </row>
        <row r="1026">
          <cell r="B1026" t="str">
            <v xml:space="preserve">WY2001Q1240000B  </v>
          </cell>
          <cell r="C1026" t="str">
            <v>C</v>
          </cell>
          <cell r="D1026">
            <v>0</v>
          </cell>
          <cell r="E1026">
            <v>0</v>
          </cell>
          <cell r="F1026" t="str">
            <v>Paramatrix-III, Chiller Controller for 2 units, Stand alone type, Single-pump system, Flow rate 4 systems, 200V AC</v>
          </cell>
          <cell r="G1026">
            <v>1220000</v>
          </cell>
          <cell r="H1026">
            <v>305000</v>
          </cell>
          <cell r="I1026">
            <v>3858249.9999999995</v>
          </cell>
        </row>
        <row r="1027">
          <cell r="B1027" t="str">
            <v xml:space="preserve">WY2001Q1240010A  </v>
          </cell>
          <cell r="C1027" t="str">
            <v>C</v>
          </cell>
          <cell r="D1027">
            <v>0</v>
          </cell>
          <cell r="E1027">
            <v>0</v>
          </cell>
          <cell r="F1027" t="str">
            <v xml:space="preserve">Paramatrix-III, Chiller Controller for 2 units, NC-bus type, Single-pump system, Flow rate 4 systems, 100V AC </v>
          </cell>
          <cell r="G1027">
            <v>1320000</v>
          </cell>
          <cell r="H1027">
            <v>330000</v>
          </cell>
          <cell r="I1027">
            <v>4174499.9999999995</v>
          </cell>
        </row>
        <row r="1028">
          <cell r="B1028" t="str">
            <v xml:space="preserve">WY2001Q1240010B  </v>
          </cell>
          <cell r="C1028" t="str">
            <v>C</v>
          </cell>
          <cell r="D1028">
            <v>0</v>
          </cell>
          <cell r="E1028">
            <v>0</v>
          </cell>
          <cell r="F1028" t="str">
            <v>Paramatrix-III, Chiller Controller for 2 units, NC-bus type, Single-pump system, Flow rate 4 systems, 200V AC</v>
          </cell>
          <cell r="G1028">
            <v>1320000</v>
          </cell>
          <cell r="H1028">
            <v>330000</v>
          </cell>
          <cell r="I1028">
            <v>4174499.9999999995</v>
          </cell>
        </row>
        <row r="1029">
          <cell r="B1029" t="str">
            <v xml:space="preserve">WY2001Q1241000A  </v>
          </cell>
          <cell r="C1029" t="str">
            <v>C</v>
          </cell>
          <cell r="D1029">
            <v>0</v>
          </cell>
          <cell r="E1029">
            <v>0</v>
          </cell>
          <cell r="F1029" t="str">
            <v xml:space="preserve">Paramatrix-III, Chiller Controller for 2 units, Stand alone type, Single-pump system, Flow rate 4 systems, Bypass, 100V AC </v>
          </cell>
          <cell r="G1029">
            <v>1216000</v>
          </cell>
          <cell r="H1029">
            <v>304000</v>
          </cell>
          <cell r="I1029">
            <v>3845599.9999999995</v>
          </cell>
        </row>
        <row r="1030">
          <cell r="B1030" t="str">
            <v xml:space="preserve">WY2001Q1241000B  </v>
          </cell>
          <cell r="C1030" t="str">
            <v>C</v>
          </cell>
          <cell r="D1030">
            <v>0</v>
          </cell>
          <cell r="E1030">
            <v>0</v>
          </cell>
          <cell r="F1030" t="str">
            <v>Paramatrix-III, Chiller Controller for 2 units, Stand alone type, Single-pump system, Flow rate 4 systems, Bypass, 200V AC</v>
          </cell>
          <cell r="G1030">
            <v>1216000</v>
          </cell>
          <cell r="H1030">
            <v>304000</v>
          </cell>
          <cell r="I1030">
            <v>3845599.9999999995</v>
          </cell>
        </row>
        <row r="1031">
          <cell r="B1031" t="str">
            <v xml:space="preserve">WY2001Q1241010A  </v>
          </cell>
          <cell r="C1031" t="str">
            <v>C</v>
          </cell>
          <cell r="D1031">
            <v>0</v>
          </cell>
          <cell r="E1031">
            <v>0</v>
          </cell>
          <cell r="F1031" t="str">
            <v xml:space="preserve">Paramatrix-III, Chiller Controller for 2 units, NC-bus type, Single-pump system, Flow rate 4 systems, Bypass, 100V AC </v>
          </cell>
          <cell r="G1031">
            <v>1316000</v>
          </cell>
          <cell r="H1031">
            <v>329000</v>
          </cell>
          <cell r="I1031">
            <v>4161849.9999999995</v>
          </cell>
        </row>
        <row r="1032">
          <cell r="B1032" t="str">
            <v xml:space="preserve">WY2001Q1241010B  </v>
          </cell>
          <cell r="C1032" t="str">
            <v>C</v>
          </cell>
          <cell r="D1032">
            <v>0</v>
          </cell>
          <cell r="E1032">
            <v>0</v>
          </cell>
          <cell r="F1032" t="str">
            <v>Paramatrix-III, Chiller Controller for 2 units, NC-bus type, Single-pump system, Flow rate 4 systems, Bypass, 200V AC</v>
          </cell>
          <cell r="G1032">
            <v>1316000</v>
          </cell>
          <cell r="H1032">
            <v>329000</v>
          </cell>
          <cell r="I1032">
            <v>4161849.9999999995</v>
          </cell>
        </row>
        <row r="1033">
          <cell r="B1033" t="str">
            <v xml:space="preserve">WY2001Q1430000A  </v>
          </cell>
          <cell r="C1033" t="str">
            <v>C</v>
          </cell>
          <cell r="D1033">
            <v>0</v>
          </cell>
          <cell r="E1033">
            <v>0</v>
          </cell>
          <cell r="F1033" t="str">
            <v xml:space="preserve">Paramatrix-III, Chiller Controller for 4 units, Stand alone type, Single-pump system, Flow rate, 100V AC </v>
          </cell>
          <cell r="G1033">
            <v>1172000</v>
          </cell>
          <cell r="H1033">
            <v>293000</v>
          </cell>
          <cell r="I1033">
            <v>3706449.9999999995</v>
          </cell>
        </row>
        <row r="1034">
          <cell r="B1034" t="str">
            <v xml:space="preserve">WY2001Q1430000B  </v>
          </cell>
          <cell r="C1034" t="str">
            <v>C</v>
          </cell>
          <cell r="D1034">
            <v>0</v>
          </cell>
          <cell r="E1034">
            <v>0</v>
          </cell>
          <cell r="F1034" t="str">
            <v>Paramatrix-III, Chiller Controller for 4 units, Stand alone type, Single-pump system, Flow rate, 200V AC</v>
          </cell>
          <cell r="G1034">
            <v>1172000</v>
          </cell>
          <cell r="H1034">
            <v>293000</v>
          </cell>
          <cell r="I1034">
            <v>3706449.9999999995</v>
          </cell>
        </row>
        <row r="1035">
          <cell r="B1035" t="str">
            <v xml:space="preserve">WY2001Q1430010A  </v>
          </cell>
          <cell r="C1035" t="str">
            <v>C</v>
          </cell>
          <cell r="D1035">
            <v>0</v>
          </cell>
          <cell r="E1035">
            <v>0</v>
          </cell>
          <cell r="F1035" t="str">
            <v xml:space="preserve">Paramatrix-III, Chiller Controller for 4 units, NC-bus type, Single-pump system, Flow rate, 100V AC </v>
          </cell>
          <cell r="G1035">
            <v>1272000</v>
          </cell>
          <cell r="H1035">
            <v>318000</v>
          </cell>
          <cell r="I1035">
            <v>4022699.9999999995</v>
          </cell>
        </row>
        <row r="1036">
          <cell r="B1036" t="str">
            <v xml:space="preserve">WY2001Q1430010B  </v>
          </cell>
          <cell r="C1036" t="str">
            <v>C</v>
          </cell>
          <cell r="D1036">
            <v>0</v>
          </cell>
          <cell r="E1036">
            <v>0</v>
          </cell>
          <cell r="F1036" t="str">
            <v>Paramatrix-III, Chiller Controller for 4 units, NC-bus type, Single-pump system, Flow rate, 200V AC</v>
          </cell>
          <cell r="G1036">
            <v>1272000</v>
          </cell>
          <cell r="H1036">
            <v>318000</v>
          </cell>
          <cell r="I1036">
            <v>4022699.9999999995</v>
          </cell>
        </row>
        <row r="1037">
          <cell r="B1037" t="str">
            <v xml:space="preserve">WY2001Q1431000A  </v>
          </cell>
          <cell r="C1037" t="str">
            <v>C</v>
          </cell>
          <cell r="D1037">
            <v>0</v>
          </cell>
          <cell r="E1037">
            <v>0</v>
          </cell>
          <cell r="F1037" t="str">
            <v xml:space="preserve">Paramatrix-III, Chiller Controller for 4 units, Stand alone type, Single-pump system, Flow rate, Bypas, 100V AC </v>
          </cell>
          <cell r="G1037">
            <v>1172000</v>
          </cell>
          <cell r="H1037">
            <v>293000</v>
          </cell>
          <cell r="I1037">
            <v>3706449.9999999995</v>
          </cell>
        </row>
        <row r="1038">
          <cell r="B1038" t="str">
            <v xml:space="preserve">WY2001Q1431000B  </v>
          </cell>
          <cell r="C1038" t="str">
            <v>C</v>
          </cell>
          <cell r="D1038">
            <v>0</v>
          </cell>
          <cell r="E1038">
            <v>0</v>
          </cell>
          <cell r="F1038" t="str">
            <v>Paramatrix-III, Chiller Controller for 4 units, Stand alone type, Single-pump system, Flow rate, Bypass, 200V AC</v>
          </cell>
          <cell r="G1038">
            <v>1172000</v>
          </cell>
          <cell r="H1038">
            <v>293000</v>
          </cell>
          <cell r="I1038">
            <v>3706449.9999999995</v>
          </cell>
        </row>
        <row r="1039">
          <cell r="B1039" t="str">
            <v xml:space="preserve">WY2001Q1431010A  </v>
          </cell>
          <cell r="C1039" t="str">
            <v>C</v>
          </cell>
          <cell r="D1039">
            <v>0</v>
          </cell>
          <cell r="E1039">
            <v>0</v>
          </cell>
          <cell r="F1039" t="str">
            <v xml:space="preserve">Paramatrix-III, Chiller Controller for 4 units, NC-bus type, Single-pump system, Flow rate, Bypas, 100V AC </v>
          </cell>
          <cell r="G1039">
            <v>1272000</v>
          </cell>
          <cell r="H1039">
            <v>318000</v>
          </cell>
          <cell r="I1039">
            <v>4022699.9999999995</v>
          </cell>
        </row>
        <row r="1040">
          <cell r="B1040" t="str">
            <v xml:space="preserve">WY2001Q1431010B  </v>
          </cell>
          <cell r="C1040" t="str">
            <v>C</v>
          </cell>
          <cell r="D1040">
            <v>0</v>
          </cell>
          <cell r="E1040">
            <v>0</v>
          </cell>
          <cell r="F1040" t="str">
            <v>Paramatrix-III, Chiller Controller for 4 units, NC-bus type, Single-pump system, Flow rate, Bypass, 200V AC</v>
          </cell>
          <cell r="G1040">
            <v>1272000</v>
          </cell>
          <cell r="H1040">
            <v>318000</v>
          </cell>
          <cell r="I1040">
            <v>4022699.9999999995</v>
          </cell>
        </row>
        <row r="1041">
          <cell r="B1041" t="str">
            <v xml:space="preserve">WY2001Q1440000A  </v>
          </cell>
          <cell r="C1041" t="str">
            <v>C</v>
          </cell>
          <cell r="D1041">
            <v>0</v>
          </cell>
          <cell r="E1041">
            <v>0</v>
          </cell>
          <cell r="F1041" t="str">
            <v xml:space="preserve">Paramatrix-III, Chiller Controller for 4 units, Stand alone type, Single-pump system, Flow rate 4 systems, 100V AC </v>
          </cell>
          <cell r="G1041">
            <v>1356000</v>
          </cell>
          <cell r="H1041">
            <v>339000</v>
          </cell>
          <cell r="I1041">
            <v>4288350</v>
          </cell>
        </row>
        <row r="1042">
          <cell r="B1042" t="str">
            <v xml:space="preserve">WY2001Q1440000B  </v>
          </cell>
          <cell r="C1042" t="str">
            <v>C</v>
          </cell>
          <cell r="D1042">
            <v>0</v>
          </cell>
          <cell r="E1042">
            <v>0</v>
          </cell>
          <cell r="F1042" t="str">
            <v>Paramatrix-III, Chiller Controller for 4 units, Stand alone type, Single-pump system, Flow rate 4 systems, 200V AC</v>
          </cell>
          <cell r="G1042">
            <v>1356000</v>
          </cell>
          <cell r="H1042">
            <v>339000</v>
          </cell>
          <cell r="I1042">
            <v>4288350</v>
          </cell>
        </row>
        <row r="1043">
          <cell r="B1043" t="str">
            <v xml:space="preserve">WY2001Q1440010A  </v>
          </cell>
          <cell r="C1043" t="str">
            <v>C</v>
          </cell>
          <cell r="D1043">
            <v>0</v>
          </cell>
          <cell r="E1043">
            <v>0</v>
          </cell>
          <cell r="F1043" t="str">
            <v xml:space="preserve">Paramatrix-III, Chiller Controller for 4 units, NC-bus type, Single-pump system, Flow rate 4 systems, 100V AC </v>
          </cell>
          <cell r="G1043">
            <v>1456000</v>
          </cell>
          <cell r="H1043">
            <v>364000</v>
          </cell>
          <cell r="I1043">
            <v>4604600</v>
          </cell>
        </row>
        <row r="1044">
          <cell r="B1044" t="str">
            <v xml:space="preserve">WY2001Q1440010B  </v>
          </cell>
          <cell r="C1044" t="str">
            <v>C</v>
          </cell>
          <cell r="D1044">
            <v>0</v>
          </cell>
          <cell r="E1044">
            <v>0</v>
          </cell>
          <cell r="F1044" t="str">
            <v>Paramatrix-III, Chiller Controller for 4 units, NC-bus type, Single-pump system, Flow rate 4 systems, 200V AC</v>
          </cell>
          <cell r="G1044">
            <v>1456000</v>
          </cell>
          <cell r="H1044">
            <v>364000</v>
          </cell>
          <cell r="I1044">
            <v>4604600</v>
          </cell>
        </row>
        <row r="1045">
          <cell r="B1045" t="str">
            <v xml:space="preserve">WY2001Q1441000A  </v>
          </cell>
          <cell r="C1045" t="str">
            <v>C</v>
          </cell>
          <cell r="D1045">
            <v>0</v>
          </cell>
          <cell r="E1045">
            <v>0</v>
          </cell>
          <cell r="F1045" t="str">
            <v xml:space="preserve">Paramatrix-III, Chiller Controller for 4 units, Stand alone type, Single-pump system, Flow rate 4 systems, Bypass, 100V AC </v>
          </cell>
          <cell r="G1045">
            <v>1356000</v>
          </cell>
          <cell r="H1045">
            <v>339000</v>
          </cell>
          <cell r="I1045">
            <v>4288350</v>
          </cell>
        </row>
        <row r="1046">
          <cell r="B1046" t="str">
            <v xml:space="preserve">WY2001Q1441000B  </v>
          </cell>
          <cell r="C1046" t="str">
            <v>C</v>
          </cell>
          <cell r="D1046">
            <v>0</v>
          </cell>
          <cell r="E1046">
            <v>0</v>
          </cell>
          <cell r="F1046" t="str">
            <v>Paramatrix-III, Chiller Controller for 4 units, Stand alone type, Single-pump system, Flow rate 4 systems, Bypass, 200V AC</v>
          </cell>
          <cell r="G1046">
            <v>1356000</v>
          </cell>
          <cell r="H1046">
            <v>339000</v>
          </cell>
          <cell r="I1046">
            <v>4288350</v>
          </cell>
        </row>
        <row r="1047">
          <cell r="B1047" t="str">
            <v xml:space="preserve">WY2001Q1441010A  </v>
          </cell>
          <cell r="C1047" t="str">
            <v>C</v>
          </cell>
          <cell r="D1047">
            <v>0</v>
          </cell>
          <cell r="E1047">
            <v>0</v>
          </cell>
          <cell r="F1047" t="str">
            <v xml:space="preserve">Paramatrix-III, Chiller Controller for 4 units, NC-bus type, Single-pump system, Flow rate 4 systems, Bypass, 100V AC </v>
          </cell>
          <cell r="G1047">
            <v>1456000</v>
          </cell>
          <cell r="H1047">
            <v>364000</v>
          </cell>
          <cell r="I1047">
            <v>4604600</v>
          </cell>
        </row>
        <row r="1048">
          <cell r="B1048" t="str">
            <v xml:space="preserve">WY2001Q1441010B  </v>
          </cell>
          <cell r="C1048" t="str">
            <v>C</v>
          </cell>
          <cell r="D1048">
            <v>0</v>
          </cell>
          <cell r="E1048">
            <v>0</v>
          </cell>
          <cell r="F1048" t="str">
            <v>Paramatrix-III, Chiller Controller for 4 units, NC-bus type, Single-pump system, Flow rate 4 systems, Bypass, 200V AC</v>
          </cell>
          <cell r="G1048">
            <v>1456000</v>
          </cell>
          <cell r="H1048">
            <v>364000</v>
          </cell>
          <cell r="I1048">
            <v>4604600</v>
          </cell>
        </row>
        <row r="1049">
          <cell r="B1049" t="str">
            <v xml:space="preserve">WY2001Q1830000A  </v>
          </cell>
          <cell r="C1049" t="str">
            <v>C</v>
          </cell>
          <cell r="D1049">
            <v>0</v>
          </cell>
          <cell r="E1049">
            <v>0</v>
          </cell>
          <cell r="F1049" t="str">
            <v xml:space="preserve">Paramatrix-III, Chiller Controller for 8 units, Stand alone type, Single-pump system, Flow rate, 100V AC </v>
          </cell>
          <cell r="G1049">
            <v>1460000</v>
          </cell>
          <cell r="H1049">
            <v>365000</v>
          </cell>
          <cell r="I1049">
            <v>4617250</v>
          </cell>
        </row>
        <row r="1050">
          <cell r="B1050" t="str">
            <v xml:space="preserve">WY2001Q1830000B  </v>
          </cell>
          <cell r="C1050" t="str">
            <v>C</v>
          </cell>
          <cell r="D1050">
            <v>0</v>
          </cell>
          <cell r="E1050">
            <v>0</v>
          </cell>
          <cell r="F1050" t="str">
            <v>Paramatrix-III, Chiller Controller for 8 units, Stand alone type, Single-pump system, Flow rate, 200V AC</v>
          </cell>
          <cell r="G1050">
            <v>1460000</v>
          </cell>
          <cell r="H1050">
            <v>365000</v>
          </cell>
          <cell r="I1050">
            <v>4617250</v>
          </cell>
        </row>
        <row r="1051">
          <cell r="B1051" t="str">
            <v xml:space="preserve">WY2001Q1830010A  </v>
          </cell>
          <cell r="C1051" t="str">
            <v>C</v>
          </cell>
          <cell r="D1051">
            <v>0</v>
          </cell>
          <cell r="E1051">
            <v>0</v>
          </cell>
          <cell r="F1051" t="str">
            <v xml:space="preserve">Paramatrix-III, Chiller Controller for 8 units, NC-bus type, Single-pump system, Flow rate, 100V AC </v>
          </cell>
          <cell r="G1051">
            <v>1560000</v>
          </cell>
          <cell r="H1051">
            <v>390000</v>
          </cell>
          <cell r="I1051">
            <v>4933500</v>
          </cell>
        </row>
        <row r="1052">
          <cell r="B1052" t="str">
            <v xml:space="preserve">WY2001Q1830010B  </v>
          </cell>
          <cell r="C1052" t="str">
            <v>C</v>
          </cell>
          <cell r="D1052">
            <v>0</v>
          </cell>
          <cell r="E1052">
            <v>0</v>
          </cell>
          <cell r="F1052" t="str">
            <v>Paramatrix-III, Chiller Controller for 8 units, NC-bus type, Single-pump system, Flow rate, 200V AC</v>
          </cell>
          <cell r="G1052">
            <v>1560000</v>
          </cell>
          <cell r="H1052">
            <v>390000</v>
          </cell>
          <cell r="I1052">
            <v>4933500</v>
          </cell>
        </row>
        <row r="1053">
          <cell r="B1053" t="str">
            <v xml:space="preserve">WY2001Q1831000A  </v>
          </cell>
          <cell r="C1053" t="str">
            <v>C</v>
          </cell>
          <cell r="D1053">
            <v>0</v>
          </cell>
          <cell r="E1053">
            <v>0</v>
          </cell>
          <cell r="F1053" t="str">
            <v xml:space="preserve">Paramatrix-III, Chiller Controller for 8 units, Stand alone type, Single-pump system, Flow rate, Bypas, 100V AC </v>
          </cell>
          <cell r="G1053">
            <v>1460000</v>
          </cell>
          <cell r="H1053">
            <v>365000</v>
          </cell>
          <cell r="I1053">
            <v>4617250</v>
          </cell>
        </row>
        <row r="1054">
          <cell r="B1054" t="str">
            <v xml:space="preserve">WY2001Q1831000B  </v>
          </cell>
          <cell r="C1054" t="str">
            <v>C</v>
          </cell>
          <cell r="D1054">
            <v>0</v>
          </cell>
          <cell r="E1054">
            <v>0</v>
          </cell>
          <cell r="F1054" t="str">
            <v>Paramatrix-III, Chiller Controller for 8 units, Stand alone type, Single-pump system, Flow rate, Bypass, 200V AC</v>
          </cell>
          <cell r="G1054">
            <v>1460000</v>
          </cell>
          <cell r="H1054">
            <v>365000</v>
          </cell>
          <cell r="I1054">
            <v>4617250</v>
          </cell>
        </row>
        <row r="1055">
          <cell r="B1055" t="str">
            <v xml:space="preserve">WY2001Q1831010A  </v>
          </cell>
          <cell r="C1055" t="str">
            <v>C</v>
          </cell>
          <cell r="D1055">
            <v>0</v>
          </cell>
          <cell r="E1055">
            <v>0</v>
          </cell>
          <cell r="F1055" t="str">
            <v xml:space="preserve">Paramatrix-III, Chiller Controller for 8 units, NC-bus type, Single-pump system, Flow rate, Bypas, 100V AC </v>
          </cell>
          <cell r="G1055">
            <v>1560000</v>
          </cell>
          <cell r="H1055">
            <v>390000</v>
          </cell>
          <cell r="I1055">
            <v>4933500</v>
          </cell>
        </row>
        <row r="1056">
          <cell r="B1056" t="str">
            <v xml:space="preserve">WY2001Q1831010B  </v>
          </cell>
          <cell r="C1056" t="str">
            <v>C</v>
          </cell>
          <cell r="D1056">
            <v>0</v>
          </cell>
          <cell r="E1056">
            <v>0</v>
          </cell>
          <cell r="F1056" t="str">
            <v>Paramatrix-III, Chiller Controller for 8 units, NC-bus type, Single-pump system, Flow rate, Bypass, 200V AC</v>
          </cell>
          <cell r="G1056">
            <v>1560000</v>
          </cell>
          <cell r="H1056">
            <v>390000</v>
          </cell>
          <cell r="I1056">
            <v>4933500</v>
          </cell>
        </row>
        <row r="1057">
          <cell r="B1057" t="str">
            <v xml:space="preserve">WY2001Q1840000A  </v>
          </cell>
          <cell r="C1057" t="str">
            <v>C</v>
          </cell>
          <cell r="D1057">
            <v>0</v>
          </cell>
          <cell r="E1057">
            <v>0</v>
          </cell>
          <cell r="F1057" t="str">
            <v xml:space="preserve">Paramatrix-III, Chiller Controller for 8 units, Stand alone type, Single-pump system, Flow rate 4 systems, 100V AC </v>
          </cell>
          <cell r="G1057">
            <v>1604000</v>
          </cell>
          <cell r="H1057">
            <v>401000</v>
          </cell>
          <cell r="I1057">
            <v>5072650</v>
          </cell>
        </row>
        <row r="1058">
          <cell r="B1058" t="str">
            <v xml:space="preserve">WY2001Q1840000B  </v>
          </cell>
          <cell r="C1058" t="str">
            <v>C</v>
          </cell>
          <cell r="D1058">
            <v>0</v>
          </cell>
          <cell r="E1058">
            <v>0</v>
          </cell>
          <cell r="F1058" t="str">
            <v>Paramatrix-III, Chiller Controller for 8 units, Stand alone type, Single-pump system, Flow rate 4 systems, 200V AC</v>
          </cell>
          <cell r="G1058">
            <v>1604000</v>
          </cell>
          <cell r="H1058">
            <v>401000</v>
          </cell>
          <cell r="I1058">
            <v>5072650</v>
          </cell>
        </row>
        <row r="1059">
          <cell r="B1059" t="str">
            <v xml:space="preserve">WY2001Q1840010A  </v>
          </cell>
          <cell r="C1059" t="str">
            <v>C</v>
          </cell>
          <cell r="D1059">
            <v>0</v>
          </cell>
          <cell r="E1059">
            <v>0</v>
          </cell>
          <cell r="F1059" t="str">
            <v xml:space="preserve">Paramatrix-III, Chiller Controller for 8 units, NC-bus type, Single-pump system, Flow rate 4 systems, 100V AC </v>
          </cell>
          <cell r="G1059">
            <v>1704000</v>
          </cell>
          <cell r="H1059">
            <v>426000</v>
          </cell>
          <cell r="I1059">
            <v>5388900</v>
          </cell>
        </row>
        <row r="1060">
          <cell r="B1060" t="str">
            <v xml:space="preserve">WY2001Q1840010B  </v>
          </cell>
          <cell r="C1060" t="str">
            <v>C</v>
          </cell>
          <cell r="D1060">
            <v>0</v>
          </cell>
          <cell r="E1060">
            <v>0</v>
          </cell>
          <cell r="F1060" t="str">
            <v>Paramatrix-III, Chiller Controller for 8 units, NC-bus type, Single-pump system, Flow rate 4 systems, 200V AC</v>
          </cell>
          <cell r="G1060">
            <v>1704000</v>
          </cell>
          <cell r="H1060">
            <v>426000</v>
          </cell>
          <cell r="I1060">
            <v>5388900</v>
          </cell>
        </row>
        <row r="1061">
          <cell r="B1061" t="str">
            <v xml:space="preserve">WY2001Q1841000A  </v>
          </cell>
          <cell r="C1061" t="str">
            <v>C</v>
          </cell>
          <cell r="D1061">
            <v>0</v>
          </cell>
          <cell r="E1061">
            <v>0</v>
          </cell>
          <cell r="F1061" t="str">
            <v xml:space="preserve">Paramatrix-III, Chiller Controller for 8 units, Stand alone type, Single-pump system, Flow rate 4 systems, Bypass, 100V AC </v>
          </cell>
          <cell r="G1061">
            <v>1604000</v>
          </cell>
          <cell r="H1061">
            <v>401000</v>
          </cell>
          <cell r="I1061">
            <v>5072650</v>
          </cell>
        </row>
        <row r="1062">
          <cell r="B1062" t="str">
            <v xml:space="preserve">WY2001Q1841000B  </v>
          </cell>
          <cell r="C1062" t="str">
            <v>C</v>
          </cell>
          <cell r="D1062">
            <v>0</v>
          </cell>
          <cell r="E1062">
            <v>0</v>
          </cell>
          <cell r="F1062" t="str">
            <v>Paramatrix-III, Chiller Controller for 8 units, Stand alone type, Single-pump system, Flow rate 4 systems, Bypass, 200V AC</v>
          </cell>
          <cell r="G1062">
            <v>1604000</v>
          </cell>
          <cell r="H1062">
            <v>401000</v>
          </cell>
          <cell r="I1062">
            <v>5072650</v>
          </cell>
        </row>
        <row r="1063">
          <cell r="B1063" t="str">
            <v xml:space="preserve">WY2001Q1841010A  </v>
          </cell>
          <cell r="C1063" t="str">
            <v>C</v>
          </cell>
          <cell r="D1063">
            <v>0</v>
          </cell>
          <cell r="E1063">
            <v>0</v>
          </cell>
          <cell r="F1063" t="str">
            <v xml:space="preserve">Paramatrix-III, Chiller Controller for 8 units, NC-bus type, Single-pump system, Flow rate 4 systems, Bypass, 100V AC </v>
          </cell>
          <cell r="G1063">
            <v>1704000</v>
          </cell>
          <cell r="H1063">
            <v>426000</v>
          </cell>
          <cell r="I1063">
            <v>5388900</v>
          </cell>
        </row>
        <row r="1064">
          <cell r="B1064" t="str">
            <v xml:space="preserve">WY2001Q1841010B  </v>
          </cell>
          <cell r="C1064" t="str">
            <v>C</v>
          </cell>
          <cell r="D1064">
            <v>0</v>
          </cell>
          <cell r="E1064">
            <v>0</v>
          </cell>
          <cell r="F1064" t="str">
            <v>Paramatrix-III, Chiller Controller for 8 units, NC-bus type, Single-pump system, Flow rate 4 systems, Bypass, 200V AC</v>
          </cell>
          <cell r="G1064">
            <v>1704000</v>
          </cell>
          <cell r="H1064">
            <v>426000</v>
          </cell>
          <cell r="I1064">
            <v>5388900</v>
          </cell>
        </row>
        <row r="1065">
          <cell r="B1065" t="str">
            <v xml:space="preserve">WY2001Q2220000A  </v>
          </cell>
          <cell r="C1065" t="str">
            <v>C</v>
          </cell>
          <cell r="D1065">
            <v>0</v>
          </cell>
          <cell r="E1065">
            <v>0</v>
          </cell>
          <cell r="F1065" t="str">
            <v xml:space="preserve">Paramatrix-III, Chiller Controller for 2 units, Stand alone type, Dual-pump system, Calories, 100V AC </v>
          </cell>
          <cell r="G1065">
            <v>972000</v>
          </cell>
          <cell r="H1065">
            <v>243000</v>
          </cell>
          <cell r="I1065">
            <v>3073949.9999999995</v>
          </cell>
        </row>
        <row r="1066">
          <cell r="B1066" t="str">
            <v xml:space="preserve">WY2001Q2220000B  </v>
          </cell>
          <cell r="C1066" t="str">
            <v>C</v>
          </cell>
          <cell r="D1066">
            <v>0</v>
          </cell>
          <cell r="E1066">
            <v>0</v>
          </cell>
          <cell r="F1066" t="str">
            <v>Paramatrix-III, Chiller Controller for 2 units, Stand alone type, Dual-pump system, Calories, 200V AC</v>
          </cell>
          <cell r="G1066">
            <v>972000</v>
          </cell>
          <cell r="H1066">
            <v>243000</v>
          </cell>
          <cell r="I1066">
            <v>3073949.9999999995</v>
          </cell>
        </row>
        <row r="1067">
          <cell r="B1067" t="str">
            <v xml:space="preserve">WY2001Q2220010A  </v>
          </cell>
          <cell r="C1067" t="str">
            <v>C</v>
          </cell>
          <cell r="D1067">
            <v>0</v>
          </cell>
          <cell r="E1067">
            <v>0</v>
          </cell>
          <cell r="F1067" t="str">
            <v xml:space="preserve">Paramatrix-III, Chiller Controller for 2 units, NC-bus type, Dual-pump system, Calories, 100V AC </v>
          </cell>
          <cell r="G1067">
            <v>1072000</v>
          </cell>
          <cell r="H1067">
            <v>268000</v>
          </cell>
          <cell r="I1067">
            <v>3390199.9999999995</v>
          </cell>
        </row>
        <row r="1068">
          <cell r="B1068" t="str">
            <v xml:space="preserve">WY2001Q2220010B  </v>
          </cell>
          <cell r="C1068" t="str">
            <v>C</v>
          </cell>
          <cell r="D1068">
            <v>0</v>
          </cell>
          <cell r="E1068">
            <v>0</v>
          </cell>
          <cell r="F1068" t="str">
            <v>Paramatrix-III, Chiller Controller for 2 units, NC-bus type, Dual-pump system, Calories, 200V AC</v>
          </cell>
          <cell r="G1068">
            <v>1072000</v>
          </cell>
          <cell r="H1068">
            <v>268000</v>
          </cell>
          <cell r="I1068">
            <v>3390199.9999999995</v>
          </cell>
        </row>
        <row r="1069">
          <cell r="B1069" t="str">
            <v xml:space="preserve">WY2001Q2260000A  </v>
          </cell>
          <cell r="C1069" t="str">
            <v>C</v>
          </cell>
          <cell r="D1069">
            <v>0</v>
          </cell>
          <cell r="E1069">
            <v>0</v>
          </cell>
          <cell r="F1069" t="str">
            <v xml:space="preserve">Paramatrix-III, Chiller Controller for 2 units, Stand alone type, Dual-pump system, Calories 4 systems, 100V AC </v>
          </cell>
          <cell r="G1069">
            <v>1108000</v>
          </cell>
          <cell r="H1069">
            <v>277000</v>
          </cell>
          <cell r="I1069">
            <v>3504049.9999999995</v>
          </cell>
        </row>
        <row r="1070">
          <cell r="B1070" t="str">
            <v xml:space="preserve">WY2001Q2260000B  </v>
          </cell>
          <cell r="C1070" t="str">
            <v>C</v>
          </cell>
          <cell r="D1070">
            <v>0</v>
          </cell>
          <cell r="E1070">
            <v>0</v>
          </cell>
          <cell r="F1070" t="str">
            <v>Paramatrix-III, Chiller Controller for 2 units, Stand alone type, Dual-pump system, Calories 4 systems, 200V AC</v>
          </cell>
          <cell r="G1070">
            <v>1108000</v>
          </cell>
          <cell r="H1070">
            <v>277000</v>
          </cell>
          <cell r="I1070">
            <v>3504049.9999999995</v>
          </cell>
        </row>
        <row r="1071">
          <cell r="B1071" t="str">
            <v xml:space="preserve">WY2001Q2260010A  </v>
          </cell>
          <cell r="C1071" t="str">
            <v>C</v>
          </cell>
          <cell r="D1071">
            <v>0</v>
          </cell>
          <cell r="E1071">
            <v>0</v>
          </cell>
          <cell r="F1071" t="str">
            <v xml:space="preserve">Paramatrix-III, Chiller Controller for 2 units, NC-bus type, Dual-pump system, Calories 4 systems, 100V AC </v>
          </cell>
          <cell r="G1071">
            <v>1208000</v>
          </cell>
          <cell r="H1071">
            <v>302000</v>
          </cell>
          <cell r="I1071">
            <v>3820299.9999999995</v>
          </cell>
        </row>
        <row r="1072">
          <cell r="B1072" t="str">
            <v xml:space="preserve">WY2001Q2260010B  </v>
          </cell>
          <cell r="C1072" t="str">
            <v>C</v>
          </cell>
          <cell r="D1072">
            <v>0</v>
          </cell>
          <cell r="E1072">
            <v>0</v>
          </cell>
          <cell r="F1072" t="str">
            <v>Paramatrix-III, Chiller Controller for 2 units, NC-bus type, Dual-pump system, Calories 4 systems, 200V AC</v>
          </cell>
          <cell r="G1072">
            <v>1208000</v>
          </cell>
          <cell r="H1072">
            <v>302000</v>
          </cell>
          <cell r="I1072">
            <v>3820299.9999999995</v>
          </cell>
        </row>
        <row r="1073">
          <cell r="B1073" t="str">
            <v xml:space="preserve">WY2001Q2420000A  </v>
          </cell>
          <cell r="C1073" t="str">
            <v>C</v>
          </cell>
          <cell r="D1073">
            <v>0</v>
          </cell>
          <cell r="E1073">
            <v>0</v>
          </cell>
          <cell r="F1073" t="str">
            <v xml:space="preserve">Paramatrix-III, Chiller Controller for 4 units, Stand alone type, Dual-pump system, Calories, 100V AC </v>
          </cell>
          <cell r="G1073">
            <v>1112000</v>
          </cell>
          <cell r="H1073">
            <v>278000</v>
          </cell>
          <cell r="I1073">
            <v>3516699.9999999995</v>
          </cell>
        </row>
        <row r="1074">
          <cell r="B1074" t="str">
            <v xml:space="preserve">WY2001Q2420000B  </v>
          </cell>
          <cell r="C1074" t="str">
            <v>C</v>
          </cell>
          <cell r="D1074">
            <v>0</v>
          </cell>
          <cell r="E1074">
            <v>0</v>
          </cell>
          <cell r="F1074" t="str">
            <v>Paramatrix-III, Chiller Controller for 4 units, Stand alone type, Dual-pump system, Calories, 200V AC</v>
          </cell>
          <cell r="G1074">
            <v>1112000</v>
          </cell>
          <cell r="H1074">
            <v>278000</v>
          </cell>
          <cell r="I1074">
            <v>3516699.9999999995</v>
          </cell>
        </row>
        <row r="1075">
          <cell r="B1075" t="str">
            <v xml:space="preserve">WY2001Q2420010A  </v>
          </cell>
          <cell r="C1075" t="str">
            <v>C</v>
          </cell>
          <cell r="D1075">
            <v>0</v>
          </cell>
          <cell r="E1075">
            <v>0</v>
          </cell>
          <cell r="F1075" t="str">
            <v xml:space="preserve">Paramatrix-III, Chiller Controller for 4 units, NC-bus type, Dual-pump system, Calories, 100V AC </v>
          </cell>
          <cell r="G1075">
            <v>1212000</v>
          </cell>
          <cell r="H1075">
            <v>303000</v>
          </cell>
          <cell r="I1075">
            <v>3832949.9999999995</v>
          </cell>
        </row>
        <row r="1076">
          <cell r="B1076" t="str">
            <v xml:space="preserve">WY2001Q2420010B  </v>
          </cell>
          <cell r="C1076" t="str">
            <v>C</v>
          </cell>
          <cell r="D1076">
            <v>0</v>
          </cell>
          <cell r="E1076">
            <v>0</v>
          </cell>
          <cell r="F1076" t="str">
            <v>Paramatrix-III, Chiller Controller for 4 units, NC-bus type, Dual-pump system, Calories, 200V AC</v>
          </cell>
          <cell r="G1076">
            <v>1212000</v>
          </cell>
          <cell r="H1076">
            <v>303000</v>
          </cell>
          <cell r="I1076">
            <v>3832949.9999999995</v>
          </cell>
        </row>
        <row r="1077">
          <cell r="B1077" t="str">
            <v xml:space="preserve">WY2001Q2460000A  </v>
          </cell>
          <cell r="C1077" t="str">
            <v>C</v>
          </cell>
          <cell r="D1077">
            <v>0</v>
          </cell>
          <cell r="E1077">
            <v>0</v>
          </cell>
          <cell r="F1077" t="str">
            <v xml:space="preserve">Paramatrix-III, Chiller Controller for 4 units, Stand alone type, Dual-pump system, Calories 4 systems, 100V AC </v>
          </cell>
          <cell r="G1077">
            <v>1200000</v>
          </cell>
          <cell r="H1077">
            <v>300000</v>
          </cell>
          <cell r="I1077">
            <v>3794999.9999999995</v>
          </cell>
        </row>
        <row r="1078">
          <cell r="B1078" t="str">
            <v xml:space="preserve">WY2001Q2460000B  </v>
          </cell>
          <cell r="C1078" t="str">
            <v>C</v>
          </cell>
          <cell r="D1078">
            <v>0</v>
          </cell>
          <cell r="E1078">
            <v>0</v>
          </cell>
          <cell r="F1078" t="str">
            <v>Paramatrix-III, Chiller Controller for 4 units, Stand alone type, Dual-pump system, Calories 4 systems, 200V AC</v>
          </cell>
          <cell r="G1078">
            <v>1200000</v>
          </cell>
          <cell r="H1078">
            <v>300000</v>
          </cell>
          <cell r="I1078">
            <v>3794999.9999999995</v>
          </cell>
        </row>
        <row r="1079">
          <cell r="B1079" t="str">
            <v xml:space="preserve">WY2001Q2460010A  </v>
          </cell>
          <cell r="C1079" t="str">
            <v>C</v>
          </cell>
          <cell r="D1079">
            <v>0</v>
          </cell>
          <cell r="E1079">
            <v>0</v>
          </cell>
          <cell r="F1079" t="str">
            <v xml:space="preserve">Paramatrix-III, Chiller Controller for 4 units, NC-bus type, Dual-pump system, Calories 4 systems, 100V AC </v>
          </cell>
          <cell r="G1079">
            <v>1300000</v>
          </cell>
          <cell r="H1079">
            <v>325000</v>
          </cell>
          <cell r="I1079">
            <v>4111249.9999999995</v>
          </cell>
        </row>
        <row r="1080">
          <cell r="B1080" t="str">
            <v xml:space="preserve">WY2001Q2460010B  </v>
          </cell>
          <cell r="C1080" t="str">
            <v>C</v>
          </cell>
          <cell r="D1080">
            <v>0</v>
          </cell>
          <cell r="E1080">
            <v>0</v>
          </cell>
          <cell r="F1080" t="str">
            <v>Paramatrix-III, Chiller Controller for 4 units, NC-bus type, Dual-pump system, Calories 4 systems, 200V AC</v>
          </cell>
          <cell r="G1080">
            <v>1300000</v>
          </cell>
          <cell r="H1080">
            <v>325000</v>
          </cell>
          <cell r="I1080">
            <v>4111249.9999999995</v>
          </cell>
        </row>
        <row r="1081">
          <cell r="B1081" t="str">
            <v xml:space="preserve">WY2001Q2820000A  </v>
          </cell>
          <cell r="C1081" t="str">
            <v>C</v>
          </cell>
          <cell r="D1081">
            <v>0</v>
          </cell>
          <cell r="E1081">
            <v>0</v>
          </cell>
          <cell r="F1081" t="str">
            <v xml:space="preserve">Paramatrix-III, Chiller Controller for 8 units, Stand alone type, Dual-pump system, Calories, 100V AC </v>
          </cell>
          <cell r="G1081">
            <v>1356000</v>
          </cell>
          <cell r="H1081">
            <v>339000</v>
          </cell>
          <cell r="I1081">
            <v>4288350</v>
          </cell>
        </row>
        <row r="1082">
          <cell r="B1082" t="str">
            <v xml:space="preserve">WY2001Q2820000B  </v>
          </cell>
          <cell r="C1082" t="str">
            <v>C</v>
          </cell>
          <cell r="D1082">
            <v>0</v>
          </cell>
          <cell r="E1082">
            <v>0</v>
          </cell>
          <cell r="F1082" t="str">
            <v>Paramatrix-III, Chiller Controller for 8 units, Stand alone type, Dual-pump system, Calories, 200V AC</v>
          </cell>
          <cell r="G1082">
            <v>1356000</v>
          </cell>
          <cell r="H1082">
            <v>339000</v>
          </cell>
          <cell r="I1082">
            <v>4288350</v>
          </cell>
        </row>
        <row r="1083">
          <cell r="B1083" t="str">
            <v xml:space="preserve">WY2001Q2820010A  </v>
          </cell>
          <cell r="C1083" t="str">
            <v>C</v>
          </cell>
          <cell r="D1083">
            <v>0</v>
          </cell>
          <cell r="E1083">
            <v>0</v>
          </cell>
          <cell r="F1083" t="str">
            <v xml:space="preserve">Paramatrix-III, Chiller Controller for 8 units, NC-bus type, Dual-pump system, Calories, 100V AC </v>
          </cell>
          <cell r="G1083">
            <v>1456000</v>
          </cell>
          <cell r="H1083">
            <v>364000</v>
          </cell>
          <cell r="I1083">
            <v>4604600</v>
          </cell>
        </row>
        <row r="1084">
          <cell r="B1084" t="str">
            <v xml:space="preserve">WY2001Q2820010B  </v>
          </cell>
          <cell r="C1084" t="str">
            <v>C</v>
          </cell>
          <cell r="D1084">
            <v>0</v>
          </cell>
          <cell r="E1084">
            <v>0</v>
          </cell>
          <cell r="F1084" t="str">
            <v>Paramatrix-III, Chiller Controller for 8 units, NC-bus type, Dual-pump system, Calories, 200V AC</v>
          </cell>
          <cell r="G1084">
            <v>1456000</v>
          </cell>
          <cell r="H1084">
            <v>364000</v>
          </cell>
          <cell r="I1084">
            <v>4604600</v>
          </cell>
        </row>
        <row r="1085">
          <cell r="B1085" t="str">
            <v xml:space="preserve">WY2001Q2860000A  </v>
          </cell>
          <cell r="C1085" t="str">
            <v>C</v>
          </cell>
          <cell r="D1085">
            <v>0</v>
          </cell>
          <cell r="E1085">
            <v>0</v>
          </cell>
          <cell r="F1085" t="str">
            <v xml:space="preserve">Paramatrix-III, Chiller Controller for 8 units, Stand alone type, Dual-pump system, Calories 4 systems, 100V AC </v>
          </cell>
          <cell r="G1085">
            <v>1492000</v>
          </cell>
          <cell r="H1085">
            <v>373000</v>
          </cell>
          <cell r="I1085">
            <v>4718450</v>
          </cell>
        </row>
        <row r="1086">
          <cell r="B1086" t="str">
            <v xml:space="preserve">WY2001Q2860000B  </v>
          </cell>
          <cell r="C1086" t="str">
            <v>C</v>
          </cell>
          <cell r="D1086">
            <v>0</v>
          </cell>
          <cell r="E1086">
            <v>0</v>
          </cell>
          <cell r="F1086" t="str">
            <v>Paramatrix-III, Chiller Controller for 8 units, Stand alone type, Dual-pump system, Calories 4 systems, 200V AC</v>
          </cell>
          <cell r="G1086">
            <v>1492000</v>
          </cell>
          <cell r="H1086">
            <v>373000</v>
          </cell>
          <cell r="I1086">
            <v>4718450</v>
          </cell>
        </row>
        <row r="1087">
          <cell r="B1087" t="str">
            <v xml:space="preserve">WY2001Q2860010A  </v>
          </cell>
          <cell r="C1087" t="str">
            <v>C</v>
          </cell>
          <cell r="D1087">
            <v>0</v>
          </cell>
          <cell r="E1087">
            <v>0</v>
          </cell>
          <cell r="F1087" t="str">
            <v xml:space="preserve">Paramatrix-III, Chiller Controller for 8 units, NC-bus type, Dual-pump system, Calories 4 systems, 100V AC </v>
          </cell>
          <cell r="G1087">
            <v>1592000</v>
          </cell>
          <cell r="H1087">
            <v>398000</v>
          </cell>
          <cell r="I1087">
            <v>5034700</v>
          </cell>
        </row>
        <row r="1088">
          <cell r="B1088" t="str">
            <v xml:space="preserve">WY2001Q2860010B  </v>
          </cell>
          <cell r="C1088" t="str">
            <v>C</v>
          </cell>
          <cell r="D1088">
            <v>0</v>
          </cell>
          <cell r="E1088">
            <v>0</v>
          </cell>
          <cell r="F1088" t="str">
            <v>Paramatrix-III, Chiller Controller for 8 units, NC-bus type, Dual-pump system, Calories 4 systems, 200V AC</v>
          </cell>
          <cell r="G1088">
            <v>1592000</v>
          </cell>
          <cell r="H1088">
            <v>398000</v>
          </cell>
          <cell r="I1088">
            <v>5034700</v>
          </cell>
        </row>
        <row r="1089">
          <cell r="B1089" t="str">
            <v>WY3110E001</v>
          </cell>
          <cell r="C1089" t="str">
            <v>C</v>
          </cell>
          <cell r="D1089">
            <v>13</v>
          </cell>
          <cell r="E1089">
            <v>3.72</v>
          </cell>
          <cell r="F1089" t="str">
            <v>Master controller, 100V AC, 4-wire Tx. Line, with time schedule</v>
          </cell>
          <cell r="G1089">
            <v>186170</v>
          </cell>
          <cell r="H1089">
            <v>46542.5</v>
          </cell>
          <cell r="I1089">
            <v>588762.625</v>
          </cell>
        </row>
        <row r="1090">
          <cell r="B1090" t="str">
            <v>WY3110E1001</v>
          </cell>
          <cell r="C1090" t="str">
            <v>C</v>
          </cell>
          <cell r="D1090">
            <v>13</v>
          </cell>
          <cell r="E1090">
            <v>3.72</v>
          </cell>
          <cell r="F1090" t="str">
            <v>Master controller, 100V AC, 2-wire Tx. Line, with time schedule</v>
          </cell>
          <cell r="G1090">
            <v>163040</v>
          </cell>
          <cell r="H1090">
            <v>40760</v>
          </cell>
          <cell r="I1090">
            <v>515613.99999999994</v>
          </cell>
        </row>
        <row r="1091">
          <cell r="B1091" t="str">
            <v>WY3110F001</v>
          </cell>
          <cell r="C1091" t="str">
            <v>C</v>
          </cell>
          <cell r="D1091">
            <v>13</v>
          </cell>
          <cell r="E1091">
            <v>3.72</v>
          </cell>
          <cell r="F1091" t="str">
            <v>Master controller, 200V AC, 4-wire Tx. Line, with time schedule</v>
          </cell>
          <cell r="G1091">
            <v>186170</v>
          </cell>
          <cell r="H1091">
            <v>46542.5</v>
          </cell>
          <cell r="I1091">
            <v>588762.625</v>
          </cell>
        </row>
        <row r="1092">
          <cell r="B1092" t="str">
            <v>WY3110F1001</v>
          </cell>
          <cell r="C1092" t="str">
            <v>C</v>
          </cell>
          <cell r="D1092">
            <v>13</v>
          </cell>
          <cell r="E1092">
            <v>3.72</v>
          </cell>
          <cell r="F1092" t="str">
            <v>Master controller, 200V AC, 2-wire Tx. Line, with time schedule</v>
          </cell>
          <cell r="G1092">
            <v>163040</v>
          </cell>
          <cell r="H1092">
            <v>40760</v>
          </cell>
          <cell r="I1092">
            <v>515613.99999999994</v>
          </cell>
        </row>
        <row r="1093">
          <cell r="B1093" t="str">
            <v>WY7111C1001</v>
          </cell>
          <cell r="C1093" t="str">
            <v>D</v>
          </cell>
          <cell r="D1093">
            <v>1.9</v>
          </cell>
          <cell r="E1093">
            <v>0.35</v>
          </cell>
          <cell r="F1093" t="str">
            <v>M10 Controller Basic unit, 100 V AC, 2-wire Tx. Line, No I/O module is mounted in No.1 slot</v>
          </cell>
          <cell r="G1093">
            <v>126600</v>
          </cell>
          <cell r="H1093">
            <v>31650</v>
          </cell>
          <cell r="I1093">
            <v>400372.49999999994</v>
          </cell>
        </row>
        <row r="1094">
          <cell r="B1094" t="str">
            <v>WY7111C1011</v>
          </cell>
          <cell r="C1094" t="str">
            <v>D</v>
          </cell>
          <cell r="D1094">
            <v>1.9</v>
          </cell>
          <cell r="E1094">
            <v>0.35</v>
          </cell>
          <cell r="F1094" t="str">
            <v>M10 Controller Basic unit, 100 V AC, 4-wire Tx. Line, No I/O module is mounted in No.1 slot</v>
          </cell>
          <cell r="G1094">
            <v>146150</v>
          </cell>
          <cell r="H1094">
            <v>36537.5</v>
          </cell>
          <cell r="I1094">
            <v>462199.37499999994</v>
          </cell>
        </row>
        <row r="1095">
          <cell r="B1095" t="str">
            <v>WY7111D1001</v>
          </cell>
          <cell r="C1095" t="str">
            <v>D</v>
          </cell>
          <cell r="D1095">
            <v>1.9</v>
          </cell>
          <cell r="E1095">
            <v>0.35</v>
          </cell>
          <cell r="F1095" t="str">
            <v>M10 Controller Basic unit, 200V AC, 2-wire Tx. Line, No I/O module is mounted in No.1 slot</v>
          </cell>
          <cell r="G1095">
            <v>126600</v>
          </cell>
          <cell r="H1095">
            <v>31650</v>
          </cell>
          <cell r="I1095">
            <v>400372.49999999994</v>
          </cell>
        </row>
        <row r="1096">
          <cell r="B1096" t="str">
            <v>WY7111D1011</v>
          </cell>
          <cell r="C1096" t="str">
            <v>D</v>
          </cell>
          <cell r="D1096">
            <v>1.9</v>
          </cell>
          <cell r="E1096">
            <v>0.35</v>
          </cell>
          <cell r="F1096" t="str">
            <v>M10 Controller Basic unit, 200V AC, 4-wire Tx. Line, No I/O module is mounted in No.1 slot</v>
          </cell>
          <cell r="G1096">
            <v>146150</v>
          </cell>
          <cell r="H1096">
            <v>36537.5</v>
          </cell>
          <cell r="I1096">
            <v>462199.37499999994</v>
          </cell>
        </row>
        <row r="1097">
          <cell r="B1097" t="str">
            <v>WY7205W5101</v>
          </cell>
          <cell r="C1097" t="str">
            <v>B</v>
          </cell>
          <cell r="D1097">
            <v>0.62</v>
          </cell>
          <cell r="E1097">
            <v>0.21099999999999999</v>
          </cell>
          <cell r="F1097" t="str">
            <v>IFC Valve On/Off, 1stage, Fan On/Off</v>
          </cell>
          <cell r="G1097">
            <v>37980</v>
          </cell>
          <cell r="H1097">
            <v>9495</v>
          </cell>
          <cell r="I1097">
            <v>120111.74999999999</v>
          </cell>
        </row>
        <row r="1098">
          <cell r="B1098" t="str">
            <v>WY7205W5111</v>
          </cell>
          <cell r="C1098" t="str">
            <v>B</v>
          </cell>
          <cell r="D1098">
            <v>0.62</v>
          </cell>
          <cell r="E1098">
            <v>0.21099999999999999</v>
          </cell>
          <cell r="F1098" t="str">
            <v>IFC Valve On/Off, 2stage, Fan LMHAuto</v>
          </cell>
          <cell r="G1098">
            <v>37980</v>
          </cell>
          <cell r="H1098">
            <v>9495</v>
          </cell>
          <cell r="I1098">
            <v>120111.74999999999</v>
          </cell>
        </row>
        <row r="1099">
          <cell r="B1099" t="str">
            <v>WY7205W5201</v>
          </cell>
          <cell r="C1099" t="str">
            <v>B</v>
          </cell>
          <cell r="D1099">
            <v>0.62</v>
          </cell>
          <cell r="E1099">
            <v>0.21099999999999999</v>
          </cell>
          <cell r="F1099" t="str">
            <v>IFC Valve On/Off, 1stage, Fan LMHAuto</v>
          </cell>
          <cell r="G1099">
            <v>37980</v>
          </cell>
          <cell r="H1099">
            <v>9495</v>
          </cell>
          <cell r="I1099">
            <v>120111.74999999999</v>
          </cell>
        </row>
        <row r="1100">
          <cell r="B1100" t="str">
            <v>WY7205W5211</v>
          </cell>
          <cell r="C1100" t="str">
            <v>B</v>
          </cell>
          <cell r="D1100">
            <v>0.62</v>
          </cell>
          <cell r="E1100">
            <v>0.21099999999999999</v>
          </cell>
          <cell r="F1100" t="str">
            <v>IFC Valve On/Off, 2stage, Fan On/Off</v>
          </cell>
          <cell r="G1100">
            <v>37980</v>
          </cell>
          <cell r="H1100">
            <v>9495</v>
          </cell>
          <cell r="I1100">
            <v>120111.74999999999</v>
          </cell>
        </row>
        <row r="1101">
          <cell r="B1101" t="str">
            <v>WY7205W6102</v>
          </cell>
          <cell r="C1101" t="str">
            <v>B</v>
          </cell>
          <cell r="D1101">
            <v>0.62</v>
          </cell>
          <cell r="E1101">
            <v>0.21099999999999999</v>
          </cell>
          <cell r="F1101" t="str">
            <v>IFC Valve Proportional, 1stage, Fan On/Off</v>
          </cell>
          <cell r="G1101">
            <v>52550</v>
          </cell>
          <cell r="H1101">
            <v>13137.5</v>
          </cell>
          <cell r="I1101">
            <v>166189.375</v>
          </cell>
        </row>
        <row r="1102">
          <cell r="B1102" t="str">
            <v>WY7205W6112</v>
          </cell>
          <cell r="C1102" t="str">
            <v>B</v>
          </cell>
          <cell r="D1102">
            <v>0.62</v>
          </cell>
          <cell r="E1102">
            <v>0.21099999999999999</v>
          </cell>
          <cell r="F1102" t="str">
            <v>IFC Valve Proportional, 2stage, Fan LMHAuto</v>
          </cell>
          <cell r="G1102">
            <v>52550</v>
          </cell>
          <cell r="H1102">
            <v>13137.5</v>
          </cell>
          <cell r="I1102">
            <v>166189.375</v>
          </cell>
        </row>
        <row r="1103">
          <cell r="B1103" t="str">
            <v>WY7205W6202</v>
          </cell>
          <cell r="C1103" t="str">
            <v>B</v>
          </cell>
          <cell r="D1103">
            <v>0.62</v>
          </cell>
          <cell r="E1103">
            <v>0.21099999999999999</v>
          </cell>
          <cell r="F1103" t="str">
            <v>IFC Valve Proportional, 1stage, Fan LMHAuto</v>
          </cell>
          <cell r="G1103">
            <v>52550</v>
          </cell>
          <cell r="H1103">
            <v>13137.5</v>
          </cell>
          <cell r="I1103">
            <v>166189.375</v>
          </cell>
        </row>
        <row r="1104">
          <cell r="B1104" t="str">
            <v>WY7205W6212</v>
          </cell>
          <cell r="C1104" t="str">
            <v>B</v>
          </cell>
          <cell r="D1104">
            <v>0.62</v>
          </cell>
          <cell r="E1104">
            <v>0.21099999999999999</v>
          </cell>
          <cell r="F1104" t="str">
            <v>IFC Valve Proportional, 2stage, Fan On/Off</v>
          </cell>
          <cell r="G1104">
            <v>52550</v>
          </cell>
          <cell r="H1104">
            <v>13137.5</v>
          </cell>
          <cell r="I1104">
            <v>166189.375</v>
          </cell>
        </row>
        <row r="1105">
          <cell r="B1105" t="str">
            <v>WY7206C5001</v>
          </cell>
          <cell r="C1105" t="str">
            <v>B</v>
          </cell>
          <cell r="D1105">
            <v>0.62</v>
          </cell>
          <cell r="E1105">
            <v>0.21099999999999999</v>
          </cell>
          <cell r="F1105" t="str">
            <v>IVC w/Temp Control, 24V AC, for VAV</v>
          </cell>
          <cell r="G1105">
            <v>37210</v>
          </cell>
          <cell r="H1105">
            <v>9302.5</v>
          </cell>
          <cell r="I1105">
            <v>117676.62499999999</v>
          </cell>
        </row>
        <row r="1106">
          <cell r="B1106" t="str">
            <v>WY7206C5101</v>
          </cell>
          <cell r="C1106" t="str">
            <v>B</v>
          </cell>
          <cell r="D1106">
            <v>0.62</v>
          </cell>
          <cell r="E1106">
            <v>0.21099999999999999</v>
          </cell>
          <cell r="F1106" t="str">
            <v>IVC w/ Temp Control and velocity sensor, 24V AC, for VAV</v>
          </cell>
          <cell r="G1106">
            <v>62020</v>
          </cell>
          <cell r="H1106">
            <v>15505</v>
          </cell>
          <cell r="I1106">
            <v>196138.24999999997</v>
          </cell>
        </row>
        <row r="1107">
          <cell r="B1107" t="str">
            <v>WY7206C6001</v>
          </cell>
          <cell r="C1107" t="str">
            <v>B</v>
          </cell>
          <cell r="D1107">
            <v>0.62</v>
          </cell>
          <cell r="E1107">
            <v>0.21099999999999999</v>
          </cell>
          <cell r="F1107" t="str">
            <v>IVC w/o Temp Control, 24V AC, for CAV</v>
          </cell>
          <cell r="G1107">
            <v>37210</v>
          </cell>
          <cell r="H1107">
            <v>9302.5</v>
          </cell>
          <cell r="I1107">
            <v>117676.62499999999</v>
          </cell>
        </row>
        <row r="1108">
          <cell r="B1108" t="str">
            <v>WY7206C6101</v>
          </cell>
          <cell r="C1108" t="str">
            <v>B</v>
          </cell>
          <cell r="D1108">
            <v>0.62</v>
          </cell>
          <cell r="E1108">
            <v>0.21099999999999999</v>
          </cell>
          <cell r="F1108" t="str">
            <v>IVC w/o Temp Control and velocity sensor, 24V AC, for CAV</v>
          </cell>
          <cell r="G1108">
            <v>62020</v>
          </cell>
          <cell r="H1108">
            <v>15505</v>
          </cell>
          <cell r="I1108">
            <v>196138.24999999997</v>
          </cell>
        </row>
        <row r="1109">
          <cell r="B1109" t="str">
            <v>WY7206W5001</v>
          </cell>
          <cell r="C1109" t="str">
            <v>B</v>
          </cell>
          <cell r="D1109">
            <v>0.62</v>
          </cell>
          <cell r="E1109">
            <v>0.21099999999999999</v>
          </cell>
          <cell r="F1109" t="str">
            <v>IVC w/Temp Control, 100-240V AC, for VAV</v>
          </cell>
          <cell r="G1109">
            <v>37210</v>
          </cell>
          <cell r="H1109">
            <v>9302.5</v>
          </cell>
          <cell r="I1109">
            <v>117676.62499999999</v>
          </cell>
        </row>
        <row r="1110">
          <cell r="B1110" t="str">
            <v>WY7206W6001</v>
          </cell>
          <cell r="C1110" t="str">
            <v>B</v>
          </cell>
          <cell r="D1110">
            <v>0.62</v>
          </cell>
          <cell r="E1110">
            <v>0.21099999999999999</v>
          </cell>
          <cell r="F1110" t="str">
            <v>IVC w/o Temp Control, 100-240V AC, for CAV</v>
          </cell>
          <cell r="G1110">
            <v>37210</v>
          </cell>
          <cell r="H1110">
            <v>9302.5</v>
          </cell>
          <cell r="I1110">
            <v>117676.62499999999</v>
          </cell>
        </row>
        <row r="1111">
          <cell r="B1111" t="str">
            <v>WY7207W5100</v>
          </cell>
          <cell r="C1111" t="str">
            <v>B</v>
          </cell>
          <cell r="D1111">
            <v>0.87</v>
          </cell>
          <cell r="E1111">
            <v>0.21099999999999999</v>
          </cell>
          <cell r="F1111" t="str">
            <v>IAC Fan On/Off Momentary, Valve 1stage</v>
          </cell>
          <cell r="G1111">
            <v>54260</v>
          </cell>
          <cell r="H1111">
            <v>13565</v>
          </cell>
          <cell r="I1111">
            <v>171597.25</v>
          </cell>
        </row>
        <row r="1112">
          <cell r="B1112" t="str">
            <v>WY7207W5200</v>
          </cell>
          <cell r="C1112" t="str">
            <v>B</v>
          </cell>
          <cell r="D1112">
            <v>0.87</v>
          </cell>
          <cell r="E1112">
            <v>0.21099999999999999</v>
          </cell>
          <cell r="F1112" t="str">
            <v>IAC Fan On/Off Momentary, Valve 2stage</v>
          </cell>
          <cell r="G1112">
            <v>58140</v>
          </cell>
          <cell r="H1112">
            <v>14535</v>
          </cell>
          <cell r="I1112">
            <v>183867.75</v>
          </cell>
        </row>
        <row r="1113">
          <cell r="B1113" t="str">
            <v>WY7207W6100</v>
          </cell>
          <cell r="C1113" t="str">
            <v>B</v>
          </cell>
          <cell r="D1113">
            <v>0.87</v>
          </cell>
          <cell r="E1113">
            <v>0.21099999999999999</v>
          </cell>
          <cell r="F1113" t="str">
            <v>IAC Fan On/Off Maintain, Valve 1stage</v>
          </cell>
          <cell r="G1113">
            <v>54260</v>
          </cell>
          <cell r="H1113">
            <v>13565</v>
          </cell>
          <cell r="I1113">
            <v>171597.25</v>
          </cell>
        </row>
        <row r="1114">
          <cell r="B1114" t="str">
            <v>WY7207W6200</v>
          </cell>
          <cell r="C1114" t="str">
            <v>B</v>
          </cell>
          <cell r="D1114">
            <v>0.87</v>
          </cell>
          <cell r="E1114">
            <v>0.21099999999999999</v>
          </cell>
          <cell r="F1114" t="str">
            <v>IAC Fan On/Off Maintain, Valve 2stage</v>
          </cell>
          <cell r="G1114">
            <v>58140</v>
          </cell>
          <cell r="H1114">
            <v>14535</v>
          </cell>
          <cell r="I1114">
            <v>183867.75</v>
          </cell>
        </row>
        <row r="1115">
          <cell r="B1115" t="str">
            <v>WY7208W1120</v>
          </cell>
          <cell r="C1115" t="str">
            <v>B</v>
          </cell>
          <cell r="D1115">
            <v>0.36</v>
          </cell>
          <cell r="E1115">
            <v>6.9000000000000006E-2</v>
          </cell>
          <cell r="F1115" t="str">
            <v>C-DGP DIO</v>
          </cell>
          <cell r="G1115">
            <v>33340</v>
          </cell>
          <cell r="H1115">
            <v>8335</v>
          </cell>
          <cell r="I1115">
            <v>105437.74999999999</v>
          </cell>
        </row>
        <row r="1116">
          <cell r="B1116" t="str">
            <v>WY7208W2180</v>
          </cell>
          <cell r="C1116" t="str">
            <v>B</v>
          </cell>
          <cell r="D1116">
            <v>0.36</v>
          </cell>
          <cell r="E1116">
            <v>6.9000000000000006E-2</v>
          </cell>
          <cell r="F1116" t="str">
            <v>C-DGP DI</v>
          </cell>
          <cell r="G1116">
            <v>31790</v>
          </cell>
          <cell r="H1116">
            <v>7947.5</v>
          </cell>
          <cell r="I1116">
            <v>100535.87499999999</v>
          </cell>
        </row>
        <row r="1117">
          <cell r="B1117" t="str">
            <v>WY7208W3180</v>
          </cell>
          <cell r="C1117" t="str">
            <v>B</v>
          </cell>
          <cell r="D1117">
            <v>0.36</v>
          </cell>
          <cell r="E1117">
            <v>6.9000000000000006E-2</v>
          </cell>
          <cell r="F1117" t="str">
            <v>C-DGP TOT</v>
          </cell>
          <cell r="G1117">
            <v>35660</v>
          </cell>
          <cell r="H1117">
            <v>8915</v>
          </cell>
          <cell r="I1117">
            <v>112774.74999999999</v>
          </cell>
        </row>
        <row r="1118">
          <cell r="B1118" t="str">
            <v>WY7208W4140</v>
          </cell>
          <cell r="C1118" t="str">
            <v>B</v>
          </cell>
          <cell r="D1118">
            <v>0.36</v>
          </cell>
          <cell r="E1118">
            <v>6.9000000000000006E-2</v>
          </cell>
          <cell r="F1118" t="str">
            <v>C-DGP AI</v>
          </cell>
          <cell r="G1118">
            <v>35660</v>
          </cell>
          <cell r="H1118">
            <v>8915</v>
          </cell>
          <cell r="I1118">
            <v>112774.74999999999</v>
          </cell>
        </row>
        <row r="1119">
          <cell r="B1119" t="str">
            <v>WY7208W5140</v>
          </cell>
          <cell r="C1119" t="str">
            <v>B</v>
          </cell>
          <cell r="D1119">
            <v>0.36</v>
          </cell>
          <cell r="E1119">
            <v>7.0000000000000007E-2</v>
          </cell>
          <cell r="F1119" t="str">
            <v>C-DGP RRD</v>
          </cell>
          <cell r="G1119">
            <v>35660</v>
          </cell>
          <cell r="H1119">
            <v>8915</v>
          </cell>
          <cell r="I1119">
            <v>112774.74999999999</v>
          </cell>
        </row>
        <row r="1120">
          <cell r="B1120" t="str">
            <v>WY7208W6140</v>
          </cell>
          <cell r="C1120" t="str">
            <v>B</v>
          </cell>
          <cell r="D1120">
            <v>0.36</v>
          </cell>
          <cell r="E1120">
            <v>7.0000000000000007E-2</v>
          </cell>
          <cell r="F1120" t="str">
            <v>C-DGP Pt100</v>
          </cell>
          <cell r="G1120">
            <v>53000</v>
          </cell>
          <cell r="H1120">
            <v>13250</v>
          </cell>
          <cell r="I1120">
            <v>167612.5</v>
          </cell>
        </row>
        <row r="1121">
          <cell r="B1121" t="str">
            <v>WY7210A1001</v>
          </cell>
          <cell r="C1121" t="str">
            <v>C</v>
          </cell>
          <cell r="D1121">
            <v>1.9</v>
          </cell>
          <cell r="E1121">
            <v>0.35</v>
          </cell>
          <cell r="F1121" t="str">
            <v>I-DGP basic unit, 100V AC, 2-wire Tx. Line</v>
          </cell>
          <cell r="G1121">
            <v>100230</v>
          </cell>
          <cell r="H1121">
            <v>25057.5</v>
          </cell>
          <cell r="I1121">
            <v>316977.375</v>
          </cell>
        </row>
        <row r="1122">
          <cell r="B1122" t="str">
            <v>WY7210A1011</v>
          </cell>
          <cell r="C1122" t="str">
            <v>C</v>
          </cell>
          <cell r="D1122">
            <v>1.9</v>
          </cell>
          <cell r="E1122">
            <v>0.35</v>
          </cell>
          <cell r="F1122" t="str">
            <v>I-DGP basic unit, 100V AC, 4-wire Tx. Line</v>
          </cell>
          <cell r="G1122">
            <v>115700</v>
          </cell>
          <cell r="H1122">
            <v>28925</v>
          </cell>
          <cell r="I1122">
            <v>365901.25</v>
          </cell>
        </row>
        <row r="1123">
          <cell r="B1123" t="str">
            <v>WY7210B1001</v>
          </cell>
          <cell r="C1123" t="str">
            <v>C</v>
          </cell>
          <cell r="D1123">
            <v>1.9</v>
          </cell>
          <cell r="E1123">
            <v>0.35</v>
          </cell>
          <cell r="F1123" t="str">
            <v>I-DGP basic unit, 200V AC, 2-wire Tx. Line</v>
          </cell>
          <cell r="G1123">
            <v>100230</v>
          </cell>
          <cell r="H1123">
            <v>25057.5</v>
          </cell>
          <cell r="I1123">
            <v>316977.375</v>
          </cell>
        </row>
        <row r="1124">
          <cell r="B1124" t="str">
            <v>WY7210B1011</v>
          </cell>
          <cell r="C1124" t="str">
            <v>C</v>
          </cell>
          <cell r="D1124">
            <v>1.9</v>
          </cell>
          <cell r="E1124">
            <v>0.35</v>
          </cell>
          <cell r="F1124" t="str">
            <v>I-DGP basic unit, 200V AC, 4-wire Tx. Line</v>
          </cell>
          <cell r="G1124">
            <v>115700</v>
          </cell>
          <cell r="H1124">
            <v>28925</v>
          </cell>
          <cell r="I1124">
            <v>365901.25</v>
          </cell>
        </row>
        <row r="1125">
          <cell r="B1125" t="str">
            <v>WY7210G1001</v>
          </cell>
          <cell r="C1125" t="str">
            <v>B</v>
          </cell>
          <cell r="D1125">
            <v>1.9</v>
          </cell>
          <cell r="E1125">
            <v>0.35</v>
          </cell>
          <cell r="F1125" t="str">
            <v>I-DGP basic unit, 220V AC, 2-wire Tx. Line</v>
          </cell>
          <cell r="G1125">
            <v>100230</v>
          </cell>
          <cell r="H1125">
            <v>25057.5</v>
          </cell>
          <cell r="I1125">
            <v>316977.375</v>
          </cell>
        </row>
        <row r="1126">
          <cell r="B1126" t="str">
            <v>WY7210G1011</v>
          </cell>
          <cell r="C1126" t="str">
            <v>B</v>
          </cell>
          <cell r="D1126">
            <v>1.9</v>
          </cell>
          <cell r="E1126">
            <v>0.35</v>
          </cell>
          <cell r="F1126" t="str">
            <v>I-DGP b1sic unit, 220V 1C, 4-wire Tx. Line</v>
          </cell>
          <cell r="G1126">
            <v>115700</v>
          </cell>
          <cell r="H1126">
            <v>28925</v>
          </cell>
          <cell r="I1126">
            <v>365901.25</v>
          </cell>
        </row>
        <row r="1127">
          <cell r="B1127" t="str">
            <v>WY7210H1001</v>
          </cell>
          <cell r="C1127" t="str">
            <v>B</v>
          </cell>
          <cell r="D1127">
            <v>1.9</v>
          </cell>
          <cell r="E1127">
            <v>0.35</v>
          </cell>
          <cell r="F1127" t="str">
            <v>I-DGP b1sic unit, 240V 1C, 2-wire Tx. Line</v>
          </cell>
          <cell r="G1127">
            <v>100230</v>
          </cell>
          <cell r="H1127">
            <v>25057.5</v>
          </cell>
          <cell r="I1127">
            <v>316977.375</v>
          </cell>
        </row>
        <row r="1128">
          <cell r="B1128" t="str">
            <v>WY7210H1011</v>
          </cell>
          <cell r="C1128" t="str">
            <v>B</v>
          </cell>
          <cell r="D1128">
            <v>1.9</v>
          </cell>
          <cell r="E1128">
            <v>0.35</v>
          </cell>
          <cell r="F1128" t="str">
            <v>I-DGP b1sic unit, 240V 1C, 4-wire Tx. Line</v>
          </cell>
          <cell r="G1128">
            <v>115700</v>
          </cell>
          <cell r="H1128">
            <v>28925</v>
          </cell>
          <cell r="I1128">
            <v>365901.25</v>
          </cell>
        </row>
        <row r="1129">
          <cell r="B1129" t="str">
            <v>WY7211A2001</v>
          </cell>
          <cell r="C1129" t="str">
            <v>C</v>
          </cell>
          <cell r="D1129">
            <v>1.9</v>
          </cell>
          <cell r="E1129">
            <v>0.35</v>
          </cell>
          <cell r="F1129" t="str">
            <v>IDC basic unit, 100V AC, 2-wire Tx. Line</v>
          </cell>
          <cell r="G1129">
            <v>100230</v>
          </cell>
          <cell r="H1129">
            <v>25057.5</v>
          </cell>
          <cell r="I1129">
            <v>316977.375</v>
          </cell>
        </row>
        <row r="1130">
          <cell r="B1130" t="str">
            <v>WY7211A2011</v>
          </cell>
          <cell r="C1130" t="str">
            <v>C</v>
          </cell>
          <cell r="D1130">
            <v>1.9</v>
          </cell>
          <cell r="E1130">
            <v>0.35</v>
          </cell>
          <cell r="F1130" t="str">
            <v>IDC basic unit, 100V AC, 4-wire Tx. Line</v>
          </cell>
          <cell r="G1130">
            <v>115700</v>
          </cell>
          <cell r="H1130">
            <v>28925</v>
          </cell>
          <cell r="I1130">
            <v>365901.25</v>
          </cell>
        </row>
        <row r="1131">
          <cell r="B1131" t="str">
            <v>WY7211B2001</v>
          </cell>
          <cell r="C1131" t="str">
            <v>C</v>
          </cell>
          <cell r="D1131">
            <v>1.9</v>
          </cell>
          <cell r="E1131">
            <v>0.35</v>
          </cell>
          <cell r="F1131" t="str">
            <v>IDC basic unit, 200V AC, 2-wire Tx. Line</v>
          </cell>
          <cell r="G1131">
            <v>100230</v>
          </cell>
          <cell r="H1131">
            <v>25057.5</v>
          </cell>
          <cell r="I1131">
            <v>316977.375</v>
          </cell>
        </row>
        <row r="1132">
          <cell r="B1132" t="str">
            <v>WY7211B2011</v>
          </cell>
          <cell r="C1132" t="str">
            <v>C</v>
          </cell>
          <cell r="D1132">
            <v>1.9</v>
          </cell>
          <cell r="E1132">
            <v>0.35</v>
          </cell>
          <cell r="F1132" t="str">
            <v>IDC basic unit, 200V AC, 4-wire Tx. Line</v>
          </cell>
          <cell r="G1132">
            <v>115700</v>
          </cell>
          <cell r="H1132">
            <v>28925</v>
          </cell>
          <cell r="I1132">
            <v>365901.25</v>
          </cell>
        </row>
        <row r="1133">
          <cell r="B1133" t="str">
            <v>WY7211G2001</v>
          </cell>
          <cell r="C1133" t="str">
            <v>D</v>
          </cell>
          <cell r="D1133">
            <v>1.9</v>
          </cell>
          <cell r="E1133">
            <v>0.35</v>
          </cell>
          <cell r="F1133" t="str">
            <v>IDC b1sic unit, 220V 1C, 2-wire Tx. Line</v>
          </cell>
          <cell r="G1133">
            <v>100230</v>
          </cell>
          <cell r="H1133">
            <v>25057.5</v>
          </cell>
          <cell r="I1133">
            <v>316977.375</v>
          </cell>
        </row>
        <row r="1134">
          <cell r="B1134" t="str">
            <v>WY7211G2011</v>
          </cell>
          <cell r="C1134" t="str">
            <v>D</v>
          </cell>
          <cell r="D1134">
            <v>1.9</v>
          </cell>
          <cell r="E1134">
            <v>0.35</v>
          </cell>
          <cell r="F1134" t="str">
            <v>IDC b1sic unit, 220V 1C, 4-wire Tx. Line</v>
          </cell>
          <cell r="G1134">
            <v>115700</v>
          </cell>
          <cell r="H1134">
            <v>28925</v>
          </cell>
          <cell r="I1134">
            <v>365901.25</v>
          </cell>
        </row>
        <row r="1135">
          <cell r="B1135" t="str">
            <v>WY7211H2001</v>
          </cell>
          <cell r="C1135" t="str">
            <v>D</v>
          </cell>
          <cell r="D1135">
            <v>1.9</v>
          </cell>
          <cell r="E1135">
            <v>0.35</v>
          </cell>
          <cell r="F1135" t="str">
            <v>IDC b1sic unit, 240V 1C, 2-wire Tx. Line</v>
          </cell>
          <cell r="G1135">
            <v>100230</v>
          </cell>
          <cell r="H1135">
            <v>25057.5</v>
          </cell>
          <cell r="I1135">
            <v>316977.375</v>
          </cell>
        </row>
        <row r="1136">
          <cell r="B1136" t="str">
            <v>WY7211H2011</v>
          </cell>
          <cell r="C1136" t="str">
            <v>D</v>
          </cell>
          <cell r="D1136">
            <v>1.9</v>
          </cell>
          <cell r="E1136">
            <v>0.35</v>
          </cell>
          <cell r="F1136" t="str">
            <v>IDC b1sic unit, 240V 1C, 4-wire Tx. Line</v>
          </cell>
          <cell r="G1136">
            <v>115700</v>
          </cell>
          <cell r="H1136">
            <v>28925</v>
          </cell>
          <cell r="I1136">
            <v>365901.25</v>
          </cell>
        </row>
        <row r="1137">
          <cell r="B1137" t="str">
            <v>WY7213A1001</v>
          </cell>
          <cell r="C1137" t="str">
            <v>C</v>
          </cell>
          <cell r="D1137">
            <v>1.2</v>
          </cell>
          <cell r="E1137">
            <v>0.39</v>
          </cell>
          <cell r="F1137" t="str">
            <v>DIF unit, 100V AC, 2-wire, Tx. Line</v>
          </cell>
          <cell r="G1137">
            <v>140700</v>
          </cell>
          <cell r="H1137">
            <v>35175</v>
          </cell>
          <cell r="I1137">
            <v>444963.74999999994</v>
          </cell>
        </row>
        <row r="1138">
          <cell r="B1138" t="str">
            <v>WY7213A1011</v>
          </cell>
          <cell r="C1138" t="str">
            <v>C</v>
          </cell>
          <cell r="D1138">
            <v>1.2</v>
          </cell>
          <cell r="E1138">
            <v>0.39</v>
          </cell>
          <cell r="F1138" t="str">
            <v>DIF unit, 100V AC, 4-wire Tx. Line</v>
          </cell>
          <cell r="G1138">
            <v>178570</v>
          </cell>
          <cell r="H1138">
            <v>44642.5</v>
          </cell>
          <cell r="I1138">
            <v>564727.625</v>
          </cell>
        </row>
        <row r="1139">
          <cell r="B1139" t="str">
            <v>WY7213B1001</v>
          </cell>
          <cell r="C1139" t="str">
            <v>C</v>
          </cell>
          <cell r="D1139">
            <v>1.2</v>
          </cell>
          <cell r="E1139">
            <v>0.39</v>
          </cell>
          <cell r="F1139" t="str">
            <v>DIF unit, 200V AC, 2-wire Tx. Line</v>
          </cell>
          <cell r="G1139">
            <v>140700</v>
          </cell>
          <cell r="H1139">
            <v>35175</v>
          </cell>
          <cell r="I1139">
            <v>444963.74999999994</v>
          </cell>
        </row>
        <row r="1140">
          <cell r="B1140" t="str">
            <v>WY7213B1011</v>
          </cell>
          <cell r="C1140" t="str">
            <v>C</v>
          </cell>
          <cell r="D1140">
            <v>1.2</v>
          </cell>
          <cell r="E1140">
            <v>0.39</v>
          </cell>
          <cell r="F1140" t="str">
            <v>DIF unit, 200V AC, 4-wire Tx. Line</v>
          </cell>
          <cell r="G1140">
            <v>178570</v>
          </cell>
          <cell r="H1140">
            <v>44642.5</v>
          </cell>
          <cell r="I1140">
            <v>564727.625</v>
          </cell>
        </row>
        <row r="1141">
          <cell r="B1141" t="str">
            <v>WY7217C5111</v>
          </cell>
          <cell r="C1141" t="str">
            <v>A</v>
          </cell>
          <cell r="D1141">
            <v>1</v>
          </cell>
          <cell r="E1141">
            <v>0.28999999999999998</v>
          </cell>
          <cell r="F1141" t="str">
            <v>Intelligent Compact Controller (ICC), AI X 5, AO X 5, DI X 4, DO X 3, 24 VAC</v>
          </cell>
          <cell r="G1141">
            <v>186050</v>
          </cell>
          <cell r="H1141">
            <v>46512.5</v>
          </cell>
          <cell r="I1141">
            <v>588383.125</v>
          </cell>
        </row>
        <row r="1142">
          <cell r="B1142" t="str">
            <v>WY7217C5211</v>
          </cell>
          <cell r="C1142" t="str">
            <v>A</v>
          </cell>
          <cell r="D1142">
            <v>1</v>
          </cell>
          <cell r="E1142">
            <v>0.28999999999999998</v>
          </cell>
          <cell r="F1142" t="str">
            <v>Intelligent Compact Controller (ICC), AI X 5, AO X 6, DI X 4, DO X 2, 24 VAC</v>
          </cell>
          <cell r="G1142">
            <v>186050</v>
          </cell>
          <cell r="H1142">
            <v>46512.5</v>
          </cell>
          <cell r="I1142">
            <v>588383.125</v>
          </cell>
        </row>
        <row r="1143">
          <cell r="B1143" t="str">
            <v>WY7217W5111</v>
          </cell>
          <cell r="C1143" t="str">
            <v>A</v>
          </cell>
          <cell r="D1143">
            <v>1</v>
          </cell>
          <cell r="E1143">
            <v>0.28999999999999998</v>
          </cell>
          <cell r="F1143" t="str">
            <v>Intelligent Compact Controller (ICC), AI X 5, AO X 5, DI X 4, DO X 3, 100-240 VAC</v>
          </cell>
          <cell r="G1143">
            <v>186050</v>
          </cell>
          <cell r="H1143">
            <v>46512.5</v>
          </cell>
          <cell r="I1143">
            <v>588383.125</v>
          </cell>
        </row>
        <row r="1144">
          <cell r="B1144" t="str">
            <v>WY7217W5211</v>
          </cell>
          <cell r="C1144" t="str">
            <v>A</v>
          </cell>
          <cell r="D1144">
            <v>1</v>
          </cell>
          <cell r="E1144">
            <v>0.28999999999999998</v>
          </cell>
          <cell r="F1144" t="str">
            <v>Intelligent Compact Controller (ICC), AI X 5, AO X 6, DI X 4, DO X 2, 100-240 VAC</v>
          </cell>
          <cell r="G1144">
            <v>186050</v>
          </cell>
          <cell r="H1144">
            <v>46512.5</v>
          </cell>
          <cell r="I1144">
            <v>588383.125</v>
          </cell>
        </row>
        <row r="1145">
          <cell r="B1145" t="str">
            <v>WY7222W2001</v>
          </cell>
          <cell r="C1145" t="str">
            <v>B</v>
          </cell>
          <cell r="D1145">
            <v>0.8</v>
          </cell>
          <cell r="E1145">
            <v>0.13</v>
          </cell>
          <cell r="F1145" t="str">
            <v>SCM(Sub Controller Master)  100-240VAC</v>
          </cell>
          <cell r="G1145">
            <v>167250</v>
          </cell>
          <cell r="H1145">
            <v>41812.5</v>
          </cell>
          <cell r="I1145">
            <v>528928.125</v>
          </cell>
        </row>
        <row r="1146">
          <cell r="B1146" t="str">
            <v>WY7223A1001</v>
          </cell>
          <cell r="C1146" t="str">
            <v>C</v>
          </cell>
          <cell r="D1146">
            <v>1.2</v>
          </cell>
          <cell r="E1146">
            <v>0.39</v>
          </cell>
          <cell r="F1146" t="str">
            <v>DIF-II unit, 100/200V AC, 2-wire, Tx. Line</v>
          </cell>
          <cell r="G1146">
            <v>245580</v>
          </cell>
          <cell r="H1146">
            <v>61395</v>
          </cell>
          <cell r="I1146">
            <v>776646.74999999988</v>
          </cell>
        </row>
        <row r="1147">
          <cell r="B1147" t="str">
            <v>WY7400S1230010A</v>
          </cell>
          <cell r="C1147" t="str">
            <v>C</v>
          </cell>
          <cell r="D1147">
            <v>0</v>
          </cell>
          <cell r="E1147">
            <v>0</v>
          </cell>
          <cell r="F1147" t="str">
            <v>Paramatrix-III, Pump Controller for 2 units, LON type, Flow rate, 100V AC</v>
          </cell>
          <cell r="G1147">
            <v>1016000</v>
          </cell>
          <cell r="H1147">
            <v>254000</v>
          </cell>
          <cell r="I1147">
            <v>3213099.9999999995</v>
          </cell>
        </row>
        <row r="1148">
          <cell r="B1148" t="str">
            <v>WY7400S1230010B</v>
          </cell>
          <cell r="C1148" t="str">
            <v>C</v>
          </cell>
          <cell r="D1148">
            <v>0</v>
          </cell>
          <cell r="E1148">
            <v>0</v>
          </cell>
          <cell r="F1148" t="str">
            <v>Paramatrix-III, Pump Controller for 2 units, LON type, Flow rate, 200V AC</v>
          </cell>
          <cell r="G1148">
            <v>1016000</v>
          </cell>
          <cell r="H1148">
            <v>254000</v>
          </cell>
          <cell r="I1148">
            <v>3213099.9999999995</v>
          </cell>
        </row>
        <row r="1149">
          <cell r="B1149" t="str">
            <v>WY7400S1231010A</v>
          </cell>
          <cell r="C1149" t="str">
            <v>C</v>
          </cell>
          <cell r="D1149">
            <v>0</v>
          </cell>
          <cell r="E1149">
            <v>0</v>
          </cell>
          <cell r="F1149" t="str">
            <v>Paramatrix-III, Pump Controller for 2 units, LON type, Flow rate, Bypass, 100V AC</v>
          </cell>
          <cell r="G1149">
            <v>1012000</v>
          </cell>
          <cell r="H1149">
            <v>253000</v>
          </cell>
          <cell r="I1149">
            <v>3200449.9999999995</v>
          </cell>
        </row>
        <row r="1150">
          <cell r="B1150" t="str">
            <v>WY7400S1231010B</v>
          </cell>
          <cell r="C1150" t="str">
            <v>C</v>
          </cell>
          <cell r="D1150">
            <v>0</v>
          </cell>
          <cell r="E1150">
            <v>0</v>
          </cell>
          <cell r="F1150" t="str">
            <v>Paramatrix-III, Pump Controller for 2 units, LON type, Flow rate, Bypass, 200V AC</v>
          </cell>
          <cell r="G1150">
            <v>1012000</v>
          </cell>
          <cell r="H1150">
            <v>253000</v>
          </cell>
          <cell r="I1150">
            <v>3200449.9999999995</v>
          </cell>
        </row>
        <row r="1151">
          <cell r="B1151" t="str">
            <v>WY7400S1231110A</v>
          </cell>
          <cell r="C1151" t="str">
            <v>C</v>
          </cell>
          <cell r="D1151">
            <v>0</v>
          </cell>
          <cell r="E1151">
            <v>0</v>
          </cell>
          <cell r="F1151" t="str">
            <v>Paramatrix-III, Pump Controller for 2 units, LON type, Flow rate, Bypass, Retain valve, 100V AC</v>
          </cell>
          <cell r="G1151">
            <v>1084000</v>
          </cell>
          <cell r="H1151">
            <v>271000</v>
          </cell>
          <cell r="I1151">
            <v>3428149.9999999995</v>
          </cell>
        </row>
        <row r="1152">
          <cell r="B1152" t="str">
            <v>WY7400S1231110B</v>
          </cell>
          <cell r="C1152" t="str">
            <v>C</v>
          </cell>
          <cell r="D1152">
            <v>0</v>
          </cell>
          <cell r="E1152">
            <v>0</v>
          </cell>
          <cell r="F1152" t="str">
            <v>Paramatrix-III, Pump Controller for 2 units, LON type, Flow rate, Bypass, Retain valve, 200V AC</v>
          </cell>
          <cell r="G1152">
            <v>1084000</v>
          </cell>
          <cell r="H1152">
            <v>271000</v>
          </cell>
          <cell r="I1152">
            <v>3428149.9999999995</v>
          </cell>
        </row>
        <row r="1153">
          <cell r="B1153" t="str">
            <v>WY7400S1232010A</v>
          </cell>
          <cell r="C1153" t="str">
            <v>C</v>
          </cell>
          <cell r="D1153">
            <v>0</v>
          </cell>
          <cell r="E1153">
            <v>0</v>
          </cell>
          <cell r="F1153" t="str">
            <v>Paramatrix-III, Pump Controller for 2 units, LON type, Flow rate, Inverter all units+ ON/OFF bypass, 100V AC</v>
          </cell>
          <cell r="G1153">
            <v>1068000</v>
          </cell>
          <cell r="H1153">
            <v>267000</v>
          </cell>
          <cell r="I1153">
            <v>3377549.9999999995</v>
          </cell>
        </row>
        <row r="1154">
          <cell r="B1154" t="str">
            <v>WY7400S1232010B</v>
          </cell>
          <cell r="C1154" t="str">
            <v>C</v>
          </cell>
          <cell r="D1154">
            <v>0</v>
          </cell>
          <cell r="E1154">
            <v>0</v>
          </cell>
          <cell r="F1154" t="str">
            <v>Paramatrix-III, Pump Controller for 2 units, LON type, Flow rate, Inverter all units+ ON/OFF bypass, 200V AC</v>
          </cell>
          <cell r="G1154">
            <v>1068000</v>
          </cell>
          <cell r="H1154">
            <v>267000</v>
          </cell>
          <cell r="I1154">
            <v>3377549.9999999995</v>
          </cell>
        </row>
        <row r="1155">
          <cell r="B1155" t="str">
            <v>WY7400S1232110A</v>
          </cell>
          <cell r="C1155" t="str">
            <v>C</v>
          </cell>
          <cell r="D1155">
            <v>0</v>
          </cell>
          <cell r="E1155">
            <v>0</v>
          </cell>
          <cell r="F1155" t="str">
            <v>Paramatrix-III, Pump Controller for 2 units, LON type, Flow rate, Inverter all units+ ON/OFF bypass, Retain valve, 100V AC</v>
          </cell>
          <cell r="G1155">
            <v>1184000</v>
          </cell>
          <cell r="H1155">
            <v>296000</v>
          </cell>
          <cell r="I1155">
            <v>3744399.9999999995</v>
          </cell>
        </row>
        <row r="1156">
          <cell r="B1156" t="str">
            <v>WY7400S1232110B</v>
          </cell>
          <cell r="C1156" t="str">
            <v>C</v>
          </cell>
          <cell r="D1156">
            <v>0</v>
          </cell>
          <cell r="E1156">
            <v>0</v>
          </cell>
          <cell r="F1156" t="str">
            <v>Paramatrix-III, Pump Controller for 2 units, LON type, Flow rate, Inverter all units+ ON/OFF bypass, Retain valve, 200V AC</v>
          </cell>
          <cell r="G1156">
            <v>1184000</v>
          </cell>
          <cell r="H1156">
            <v>296000</v>
          </cell>
          <cell r="I1156">
            <v>3744399.9999999995</v>
          </cell>
        </row>
        <row r="1157">
          <cell r="B1157" t="str">
            <v>WY7400S1233010A</v>
          </cell>
          <cell r="C1157" t="str">
            <v>C</v>
          </cell>
          <cell r="D1157">
            <v>0</v>
          </cell>
          <cell r="E1157">
            <v>0</v>
          </cell>
          <cell r="F1157" t="str">
            <v>Paramatrix-III, Pump Controller for 2 units, LON type, Flow rate, Inverter 1unit+ bypass, 100V AC</v>
          </cell>
          <cell r="G1157">
            <v>1044000</v>
          </cell>
          <cell r="H1157">
            <v>261000</v>
          </cell>
          <cell r="I1157">
            <v>3301649.9999999995</v>
          </cell>
        </row>
        <row r="1158">
          <cell r="B1158" t="str">
            <v>WY7400S1233010B</v>
          </cell>
          <cell r="C1158" t="str">
            <v>C</v>
          </cell>
          <cell r="D1158">
            <v>0</v>
          </cell>
          <cell r="E1158">
            <v>0</v>
          </cell>
          <cell r="F1158" t="str">
            <v>Paramatrix-III, Pump Controller for 2 units, LON type, Flow rate, Inverter 1unit+ bypass, 200V AC</v>
          </cell>
          <cell r="G1158">
            <v>1044000</v>
          </cell>
          <cell r="H1158">
            <v>261000</v>
          </cell>
          <cell r="I1158">
            <v>3301649.9999999995</v>
          </cell>
        </row>
        <row r="1159">
          <cell r="B1159" t="str">
            <v>WY7400S1233110A</v>
          </cell>
          <cell r="C1159" t="str">
            <v>C</v>
          </cell>
          <cell r="D1159">
            <v>0</v>
          </cell>
          <cell r="E1159">
            <v>0</v>
          </cell>
          <cell r="F1159" t="str">
            <v>Paramatrix-III, Pump Controller for 2 units, LON type, Flow rate, Inverter 1unit+ bypass, Retain valve, 100V AC</v>
          </cell>
          <cell r="G1159">
            <v>1160000</v>
          </cell>
          <cell r="H1159">
            <v>290000</v>
          </cell>
          <cell r="I1159">
            <v>3668499.9999999995</v>
          </cell>
        </row>
        <row r="1160">
          <cell r="B1160" t="str">
            <v>WY7400S1233110B</v>
          </cell>
          <cell r="C1160" t="str">
            <v>C</v>
          </cell>
          <cell r="D1160">
            <v>0</v>
          </cell>
          <cell r="E1160">
            <v>0</v>
          </cell>
          <cell r="F1160" t="str">
            <v>Paramatrix-III, Pump Controller for 2 units, LON type, Flow rate, Inverter 1unit+ bypass, Retain valve, 200V AC</v>
          </cell>
          <cell r="G1160">
            <v>1160000</v>
          </cell>
          <cell r="H1160">
            <v>290000</v>
          </cell>
          <cell r="I1160">
            <v>3668499.9999999995</v>
          </cell>
        </row>
        <row r="1161">
          <cell r="B1161" t="str">
            <v>WY7400S1240010A</v>
          </cell>
          <cell r="C1161" t="str">
            <v>C</v>
          </cell>
          <cell r="D1161">
            <v>0</v>
          </cell>
          <cell r="E1161">
            <v>0</v>
          </cell>
          <cell r="F1161" t="str">
            <v>Paramatrix-III, Pump Controller for 2 units, LON type, Flow rate 4 systems, 100V AC</v>
          </cell>
          <cell r="G1161">
            <v>1240000</v>
          </cell>
          <cell r="H1161">
            <v>310000</v>
          </cell>
          <cell r="I1161">
            <v>3921499.9999999995</v>
          </cell>
        </row>
        <row r="1162">
          <cell r="B1162" t="str">
            <v>WY7400S1240010B</v>
          </cell>
          <cell r="C1162" t="str">
            <v>C</v>
          </cell>
          <cell r="D1162">
            <v>0</v>
          </cell>
          <cell r="E1162">
            <v>0</v>
          </cell>
          <cell r="F1162" t="str">
            <v>Paramatrix-III, Pump Controller for 2 units, LON type, Flow rate 4 systems, 200V AC</v>
          </cell>
          <cell r="G1162">
            <v>1240000</v>
          </cell>
          <cell r="H1162">
            <v>310000</v>
          </cell>
          <cell r="I1162">
            <v>3921499.9999999995</v>
          </cell>
        </row>
        <row r="1163">
          <cell r="B1163" t="str">
            <v>WY7400S1241010A</v>
          </cell>
          <cell r="C1163" t="str">
            <v>C</v>
          </cell>
          <cell r="D1163">
            <v>0</v>
          </cell>
          <cell r="E1163">
            <v>0</v>
          </cell>
          <cell r="F1163" t="str">
            <v>Paramatrix-III, Pump Controller for 2 units, LON type, Flow rate 4 systems, Bypass, 100V AC</v>
          </cell>
          <cell r="G1163">
            <v>1240000</v>
          </cell>
          <cell r="H1163">
            <v>310000</v>
          </cell>
          <cell r="I1163">
            <v>3921499.9999999995</v>
          </cell>
        </row>
        <row r="1164">
          <cell r="B1164" t="str">
            <v>WY7400S1241010B</v>
          </cell>
          <cell r="C1164" t="str">
            <v>C</v>
          </cell>
          <cell r="D1164">
            <v>0</v>
          </cell>
          <cell r="E1164">
            <v>0</v>
          </cell>
          <cell r="F1164" t="str">
            <v>Paramatrix-III, Pump Controller for 2 units, LON type, Flow rate 4 systems, Bypass, 200V AC</v>
          </cell>
          <cell r="G1164">
            <v>1240000</v>
          </cell>
          <cell r="H1164">
            <v>310000</v>
          </cell>
          <cell r="I1164">
            <v>3921499.9999999995</v>
          </cell>
        </row>
        <row r="1165">
          <cell r="B1165" t="str">
            <v>WY7400S1241110A</v>
          </cell>
          <cell r="C1165" t="str">
            <v>C</v>
          </cell>
          <cell r="D1165">
            <v>0</v>
          </cell>
          <cell r="E1165">
            <v>0</v>
          </cell>
          <cell r="F1165" t="str">
            <v>Paramatrix-III, Pump Controller for 2 units, LON type, Flow rate 4 systems, Bypass, Retain valve, 100V AC</v>
          </cell>
          <cell r="G1165">
            <v>1264000</v>
          </cell>
          <cell r="H1165">
            <v>316000</v>
          </cell>
          <cell r="I1165">
            <v>3997399.9999999995</v>
          </cell>
        </row>
        <row r="1166">
          <cell r="B1166" t="str">
            <v>WY7400S1241110B</v>
          </cell>
          <cell r="C1166" t="str">
            <v>C</v>
          </cell>
          <cell r="D1166">
            <v>0</v>
          </cell>
          <cell r="E1166">
            <v>0</v>
          </cell>
          <cell r="F1166" t="str">
            <v>Paramatrix-III, Pump Controller for 2 units, LON type, Flow rate 4 systems, Bypass, Retain valve, 200V AC</v>
          </cell>
          <cell r="G1166">
            <v>1264000</v>
          </cell>
          <cell r="H1166">
            <v>316000</v>
          </cell>
          <cell r="I1166">
            <v>3997399.9999999995</v>
          </cell>
        </row>
        <row r="1167">
          <cell r="B1167" t="str">
            <v>WY7400S1242010A</v>
          </cell>
          <cell r="C1167" t="str">
            <v>C</v>
          </cell>
          <cell r="D1167">
            <v>0</v>
          </cell>
          <cell r="E1167">
            <v>0</v>
          </cell>
          <cell r="F1167" t="str">
            <v>Paramatrix-III, Pump Controller for 2 units, LON type, Flow rate 4 systems, Inverter all units+ ON/OFF bypass, 100V AC</v>
          </cell>
          <cell r="G1167">
            <v>1296000</v>
          </cell>
          <cell r="H1167">
            <v>324000</v>
          </cell>
          <cell r="I1167">
            <v>4098599.9999999995</v>
          </cell>
        </row>
        <row r="1168">
          <cell r="B1168" t="str">
            <v>WY7400S1242010B</v>
          </cell>
          <cell r="C1168" t="str">
            <v>C</v>
          </cell>
          <cell r="D1168">
            <v>0</v>
          </cell>
          <cell r="E1168">
            <v>0</v>
          </cell>
          <cell r="F1168" t="str">
            <v>Paramatrix-III, Pump Controller for 2 units, LON type, Flow rate 4 systems, Inverter all units+ ON/OFF bypass, 200V AC</v>
          </cell>
          <cell r="G1168">
            <v>1296000</v>
          </cell>
          <cell r="H1168">
            <v>324000</v>
          </cell>
          <cell r="I1168">
            <v>4098599.9999999995</v>
          </cell>
        </row>
        <row r="1169">
          <cell r="B1169" t="str">
            <v>WY7400S1242110A</v>
          </cell>
          <cell r="C1169" t="str">
            <v>C</v>
          </cell>
          <cell r="D1169">
            <v>0</v>
          </cell>
          <cell r="E1169">
            <v>0</v>
          </cell>
          <cell r="F1169" t="str">
            <v>Paramatrix-III, Pump Controller for 2 units, LON type, Flow rate 4 systems, Inverter all units+ ON/OFF bypass, Retain valve, 100V AC</v>
          </cell>
          <cell r="G1169">
            <v>1320000</v>
          </cell>
          <cell r="H1169">
            <v>330000</v>
          </cell>
          <cell r="I1169">
            <v>4174499.9999999995</v>
          </cell>
        </row>
        <row r="1170">
          <cell r="B1170" t="str">
            <v>WY7400S1242110B</v>
          </cell>
          <cell r="C1170" t="str">
            <v>C</v>
          </cell>
          <cell r="D1170">
            <v>0</v>
          </cell>
          <cell r="E1170">
            <v>0</v>
          </cell>
          <cell r="F1170" t="str">
            <v>Paramatrix-III, Pump Controller for 2 units, LON type, Flow rate 4 systems, Inverter all units+ ON/OFF bypass, Retain valve, 200V AC</v>
          </cell>
          <cell r="G1170">
            <v>1320000</v>
          </cell>
          <cell r="H1170">
            <v>330000</v>
          </cell>
          <cell r="I1170">
            <v>4174499.9999999995</v>
          </cell>
        </row>
        <row r="1171">
          <cell r="B1171" t="str">
            <v>WY7400S1243010A</v>
          </cell>
          <cell r="C1171" t="str">
            <v>C</v>
          </cell>
          <cell r="D1171">
            <v>0</v>
          </cell>
          <cell r="E1171">
            <v>0</v>
          </cell>
          <cell r="F1171" t="str">
            <v>Paramatrix-III, Pump Controller for 2 units, LON type, Flow rate 4 systems, Inverter 1unit+ bypass, 100V AC</v>
          </cell>
          <cell r="G1171">
            <v>1272000</v>
          </cell>
          <cell r="H1171">
            <v>318000</v>
          </cell>
          <cell r="I1171">
            <v>4022699.9999999995</v>
          </cell>
        </row>
        <row r="1172">
          <cell r="B1172" t="str">
            <v>WY7400S1243010B</v>
          </cell>
          <cell r="C1172" t="str">
            <v>C</v>
          </cell>
          <cell r="D1172">
            <v>0</v>
          </cell>
          <cell r="E1172">
            <v>0</v>
          </cell>
          <cell r="F1172" t="str">
            <v>Paramatrix-III, Pump Controller for 2 units, LON type, Flow rate 4 systems, Inverter 1unit+ bypass, 200V AC</v>
          </cell>
          <cell r="G1172">
            <v>1272000</v>
          </cell>
          <cell r="H1172">
            <v>318000</v>
          </cell>
          <cell r="I1172">
            <v>4022699.9999999995</v>
          </cell>
        </row>
        <row r="1173">
          <cell r="B1173" t="str">
            <v>WY7400S1243110A</v>
          </cell>
          <cell r="C1173" t="str">
            <v>C</v>
          </cell>
          <cell r="D1173">
            <v>0</v>
          </cell>
          <cell r="E1173">
            <v>0</v>
          </cell>
          <cell r="F1173" t="str">
            <v>Paramatrix-III, Pump Controller for 2 units, LON type, Flow rate 4 systems, Inverter 1unit+ bypass, Retain valve, 100V AC</v>
          </cell>
          <cell r="G1173">
            <v>1292000</v>
          </cell>
          <cell r="H1173">
            <v>323000</v>
          </cell>
          <cell r="I1173">
            <v>4085949.9999999995</v>
          </cell>
        </row>
        <row r="1174">
          <cell r="B1174" t="str">
            <v>WY7400S1243110B</v>
          </cell>
          <cell r="C1174" t="str">
            <v>C</v>
          </cell>
          <cell r="D1174">
            <v>0</v>
          </cell>
          <cell r="E1174">
            <v>0</v>
          </cell>
          <cell r="F1174" t="str">
            <v>Paramatrix-III, Pump Controller for 2 units, LON type, Flow rate 4 systems, Inverter 1unit+ bypass, Retain valve, 200V AC</v>
          </cell>
          <cell r="G1174">
            <v>1292000</v>
          </cell>
          <cell r="H1174">
            <v>323000</v>
          </cell>
          <cell r="I1174">
            <v>4085949.9999999995</v>
          </cell>
        </row>
        <row r="1175">
          <cell r="B1175" t="str">
            <v>WY7400S1430010A</v>
          </cell>
          <cell r="C1175" t="str">
            <v>C</v>
          </cell>
          <cell r="D1175">
            <v>0</v>
          </cell>
          <cell r="E1175">
            <v>0</v>
          </cell>
          <cell r="F1175" t="str">
            <v>Paramatrix-III, Pump Controller for 4 units, LON type, Flow rate, 100V AC</v>
          </cell>
          <cell r="G1175">
            <v>1064000</v>
          </cell>
          <cell r="H1175">
            <v>266000</v>
          </cell>
          <cell r="I1175">
            <v>3364899.9999999995</v>
          </cell>
        </row>
        <row r="1176">
          <cell r="B1176" t="str">
            <v>WY7400S1430010B</v>
          </cell>
          <cell r="C1176" t="str">
            <v>C</v>
          </cell>
          <cell r="D1176">
            <v>0</v>
          </cell>
          <cell r="E1176">
            <v>0</v>
          </cell>
          <cell r="F1176" t="str">
            <v>Paramatrix-III, Pump Controller for 4 units, LON type, Flow rate, 200V AC</v>
          </cell>
          <cell r="G1176">
            <v>1064000</v>
          </cell>
          <cell r="H1176">
            <v>266000</v>
          </cell>
          <cell r="I1176">
            <v>3364899.9999999995</v>
          </cell>
        </row>
        <row r="1177">
          <cell r="B1177" t="str">
            <v>WY7400S1431010A</v>
          </cell>
          <cell r="C1177" t="str">
            <v>C</v>
          </cell>
          <cell r="D1177">
            <v>0</v>
          </cell>
          <cell r="E1177">
            <v>0</v>
          </cell>
          <cell r="F1177" t="str">
            <v>Paramatrix-III, Pump Controller for 4 units, LON type, Flow rate, Bypass, 100V AC</v>
          </cell>
          <cell r="G1177">
            <v>1060000</v>
          </cell>
          <cell r="H1177">
            <v>265000</v>
          </cell>
          <cell r="I1177">
            <v>3352249.9999999995</v>
          </cell>
        </row>
        <row r="1178">
          <cell r="B1178" t="str">
            <v>WY7400S1431010B</v>
          </cell>
          <cell r="C1178" t="str">
            <v>C</v>
          </cell>
          <cell r="D1178">
            <v>0</v>
          </cell>
          <cell r="E1178">
            <v>0</v>
          </cell>
          <cell r="F1178" t="str">
            <v>Paramatrix-III, Pump Controller for 4 units, LON type, Flow rate, Bypass, 200V AC</v>
          </cell>
          <cell r="G1178">
            <v>1060000</v>
          </cell>
          <cell r="H1178">
            <v>265000</v>
          </cell>
          <cell r="I1178">
            <v>3352249.9999999995</v>
          </cell>
        </row>
        <row r="1179">
          <cell r="B1179" t="str">
            <v>WY7400S1431110A</v>
          </cell>
          <cell r="C1179" t="str">
            <v>C</v>
          </cell>
          <cell r="D1179">
            <v>0</v>
          </cell>
          <cell r="E1179">
            <v>0</v>
          </cell>
          <cell r="F1179" t="str">
            <v>Paramatrix-III, Pump Controller for 4 units, LON type, Flow rate, Bypass, Retain valve, 100V AC</v>
          </cell>
          <cell r="G1179">
            <v>1176000</v>
          </cell>
          <cell r="H1179">
            <v>294000</v>
          </cell>
          <cell r="I1179">
            <v>3719099.9999999995</v>
          </cell>
        </row>
        <row r="1180">
          <cell r="B1180" t="str">
            <v>WY7400S1431110B</v>
          </cell>
          <cell r="C1180" t="str">
            <v>C</v>
          </cell>
          <cell r="D1180">
            <v>0</v>
          </cell>
          <cell r="E1180">
            <v>0</v>
          </cell>
          <cell r="F1180" t="str">
            <v>Paramatrix-III, Pump Controller for 4 units, LON type, Flow rate, Bypass, Retain valve, 200V AC</v>
          </cell>
          <cell r="G1180">
            <v>1176000</v>
          </cell>
          <cell r="H1180">
            <v>294000</v>
          </cell>
          <cell r="I1180">
            <v>3719099.9999999995</v>
          </cell>
        </row>
        <row r="1181">
          <cell r="B1181" t="str">
            <v>WY7400S1432010A</v>
          </cell>
          <cell r="C1181" t="str">
            <v>C</v>
          </cell>
          <cell r="D1181">
            <v>0</v>
          </cell>
          <cell r="E1181">
            <v>0</v>
          </cell>
          <cell r="F1181" t="str">
            <v>Paramatrix-III, Pump Controller for 4 units, LON type, Flow rate, Inverter all units+ ON/OFF bypass, 100V AC</v>
          </cell>
          <cell r="G1181">
            <v>1224000</v>
          </cell>
          <cell r="H1181">
            <v>306000</v>
          </cell>
          <cell r="I1181">
            <v>3870899.9999999995</v>
          </cell>
        </row>
        <row r="1182">
          <cell r="B1182" t="str">
            <v>WY7400S1432010B</v>
          </cell>
          <cell r="C1182" t="str">
            <v>C</v>
          </cell>
          <cell r="D1182">
            <v>0</v>
          </cell>
          <cell r="E1182">
            <v>0</v>
          </cell>
          <cell r="F1182" t="str">
            <v>Paramatrix-III, Pump Controller for 4 units, LON type, Flow rate, Inverter all units+ ON/OFF bypass, 200V AC</v>
          </cell>
          <cell r="G1182">
            <v>1224000</v>
          </cell>
          <cell r="H1182">
            <v>306000</v>
          </cell>
          <cell r="I1182">
            <v>3870899.9999999995</v>
          </cell>
        </row>
        <row r="1183">
          <cell r="B1183" t="str">
            <v>WY7400S1432110A</v>
          </cell>
          <cell r="C1183" t="str">
            <v>C</v>
          </cell>
          <cell r="D1183">
            <v>0</v>
          </cell>
          <cell r="E1183">
            <v>0</v>
          </cell>
          <cell r="F1183" t="str">
            <v>Paramatrix-III, Pump Controller for 4 units, LON type, Flow rate, Inverter all units+ ON/OFF bypass, Retain valve, 100V AC</v>
          </cell>
          <cell r="G1183">
            <v>1340000</v>
          </cell>
          <cell r="H1183">
            <v>335000</v>
          </cell>
          <cell r="I1183">
            <v>4237750</v>
          </cell>
        </row>
        <row r="1184">
          <cell r="B1184" t="str">
            <v>WY7400S1432110B</v>
          </cell>
          <cell r="C1184" t="str">
            <v>C</v>
          </cell>
          <cell r="D1184">
            <v>0</v>
          </cell>
          <cell r="E1184">
            <v>0</v>
          </cell>
          <cell r="F1184" t="str">
            <v>Paramatrix-III, Pump Controller for 4 units, LON type, Flow rate, Inverter all units+ ON/OFF bypass, Retain valve, 200V AC</v>
          </cell>
          <cell r="G1184">
            <v>1340000</v>
          </cell>
          <cell r="H1184">
            <v>335000</v>
          </cell>
          <cell r="I1184">
            <v>4237750</v>
          </cell>
        </row>
        <row r="1185">
          <cell r="B1185" t="str">
            <v>WY7400S1433010A</v>
          </cell>
          <cell r="C1185" t="str">
            <v>C</v>
          </cell>
          <cell r="D1185">
            <v>0</v>
          </cell>
          <cell r="E1185">
            <v>0</v>
          </cell>
          <cell r="F1185" t="str">
            <v>Paramatrix-III, Pump Controller for 4 units, LON type, Flow rate, Inverter 1unit+ bypass, 100V AC</v>
          </cell>
          <cell r="G1185">
            <v>1136000</v>
          </cell>
          <cell r="H1185">
            <v>284000</v>
          </cell>
          <cell r="I1185">
            <v>3592599.9999999995</v>
          </cell>
        </row>
        <row r="1186">
          <cell r="B1186" t="str">
            <v>WY7400S1433010B</v>
          </cell>
          <cell r="C1186" t="str">
            <v>C</v>
          </cell>
          <cell r="D1186">
            <v>0</v>
          </cell>
          <cell r="E1186">
            <v>0</v>
          </cell>
          <cell r="F1186" t="str">
            <v>Paramatrix-III, Pump Controller for 4 units, LON type, Flow rate, Inverter 1unit+ bypass, 200V AC</v>
          </cell>
          <cell r="G1186">
            <v>1136000</v>
          </cell>
          <cell r="H1186">
            <v>284000</v>
          </cell>
          <cell r="I1186">
            <v>3592599.9999999995</v>
          </cell>
        </row>
        <row r="1187">
          <cell r="B1187" t="str">
            <v>WY7400S1433110A</v>
          </cell>
          <cell r="C1187" t="str">
            <v>C</v>
          </cell>
          <cell r="D1187">
            <v>0</v>
          </cell>
          <cell r="E1187">
            <v>0</v>
          </cell>
          <cell r="F1187" t="str">
            <v>Paramatrix-III, Pump Controller for 4 units, LON type, Flow rate, Inverter 1unit+ bypass, Retain valve, 100V AC</v>
          </cell>
          <cell r="G1187">
            <v>1208000</v>
          </cell>
          <cell r="H1187">
            <v>302000</v>
          </cell>
          <cell r="I1187">
            <v>3820299.9999999995</v>
          </cell>
        </row>
        <row r="1188">
          <cell r="B1188" t="str">
            <v>WY7400S1433110B</v>
          </cell>
          <cell r="C1188" t="str">
            <v>C</v>
          </cell>
          <cell r="D1188">
            <v>0</v>
          </cell>
          <cell r="E1188">
            <v>0</v>
          </cell>
          <cell r="F1188" t="str">
            <v>Paramatrix-III, Pump Controller for 4 units, LON type, Flow rate, Inverter 1unit+ bypass, Retain valve, 200V AC</v>
          </cell>
          <cell r="G1188">
            <v>1208000</v>
          </cell>
          <cell r="H1188">
            <v>302000</v>
          </cell>
          <cell r="I1188">
            <v>3820299.9999999995</v>
          </cell>
        </row>
        <row r="1189">
          <cell r="B1189" t="str">
            <v>WY7400S1440010A</v>
          </cell>
          <cell r="C1189" t="str">
            <v>C</v>
          </cell>
          <cell r="D1189">
            <v>0</v>
          </cell>
          <cell r="E1189">
            <v>0</v>
          </cell>
          <cell r="F1189" t="str">
            <v>Paramatrix-III, Pump Controller for 4 units, LON type, Flow rate 4 systems, 100V AC</v>
          </cell>
          <cell r="G1189">
            <v>1288000</v>
          </cell>
          <cell r="H1189">
            <v>322000</v>
          </cell>
          <cell r="I1189">
            <v>4073299.9999999995</v>
          </cell>
        </row>
        <row r="1190">
          <cell r="B1190" t="str">
            <v>WY7400S1440010B</v>
          </cell>
          <cell r="C1190" t="str">
            <v>C</v>
          </cell>
          <cell r="D1190">
            <v>0</v>
          </cell>
          <cell r="E1190">
            <v>0</v>
          </cell>
          <cell r="F1190" t="str">
            <v>Paramatrix-III, Pump Controller for 4 units, LON type, Flow rate 4 systems, 200V AC</v>
          </cell>
          <cell r="G1190">
            <v>1288000</v>
          </cell>
          <cell r="H1190">
            <v>322000</v>
          </cell>
          <cell r="I1190">
            <v>4073299.9999999995</v>
          </cell>
        </row>
        <row r="1191">
          <cell r="B1191" t="str">
            <v>WY7400S1441010A</v>
          </cell>
          <cell r="C1191" t="str">
            <v>C</v>
          </cell>
          <cell r="D1191">
            <v>0</v>
          </cell>
          <cell r="E1191">
            <v>0</v>
          </cell>
          <cell r="F1191" t="str">
            <v>Paramatrix-III, Pump Controller for 4 units, LON type, Flow rate 4 systems, Bypass, 100V AC</v>
          </cell>
          <cell r="G1191">
            <v>1288000</v>
          </cell>
          <cell r="H1191">
            <v>322000</v>
          </cell>
          <cell r="I1191">
            <v>4073299.9999999995</v>
          </cell>
        </row>
        <row r="1192">
          <cell r="B1192" t="str">
            <v>WY7400S1441010B</v>
          </cell>
          <cell r="C1192" t="str">
            <v>C</v>
          </cell>
          <cell r="D1192">
            <v>0</v>
          </cell>
          <cell r="E1192">
            <v>0</v>
          </cell>
          <cell r="F1192" t="str">
            <v>Paramatrix-III, Pump Controller for 4 units, LON type, Flow rate 4 systems, Bypass, 200V AC</v>
          </cell>
          <cell r="G1192">
            <v>1288000</v>
          </cell>
          <cell r="H1192">
            <v>322000</v>
          </cell>
          <cell r="I1192">
            <v>4073299.9999999995</v>
          </cell>
        </row>
        <row r="1193">
          <cell r="B1193" t="str">
            <v>WY7400S1441110A</v>
          </cell>
          <cell r="C1193" t="str">
            <v>C</v>
          </cell>
          <cell r="D1193">
            <v>0</v>
          </cell>
          <cell r="E1193">
            <v>0</v>
          </cell>
          <cell r="F1193" t="str">
            <v>Paramatrix-III, Pump Controller for 4 units, LON type, Flow rate 4 systems, Bypass, Retain valve, 100V AC</v>
          </cell>
          <cell r="G1193">
            <v>1312000</v>
          </cell>
          <cell r="H1193">
            <v>328000</v>
          </cell>
          <cell r="I1193">
            <v>4149199.9999999995</v>
          </cell>
        </row>
        <row r="1194">
          <cell r="B1194" t="str">
            <v>WY7400S1441110B</v>
          </cell>
          <cell r="C1194" t="str">
            <v>C</v>
          </cell>
          <cell r="D1194">
            <v>0</v>
          </cell>
          <cell r="E1194">
            <v>0</v>
          </cell>
          <cell r="F1194" t="str">
            <v>Paramatrix-III, Pump Controller for 4 units, LON type, Flow rate 4 systems, Bypass, Retain valve, 200V AC</v>
          </cell>
          <cell r="G1194">
            <v>1312000</v>
          </cell>
          <cell r="H1194">
            <v>328000</v>
          </cell>
          <cell r="I1194">
            <v>4149199.9999999995</v>
          </cell>
        </row>
        <row r="1195">
          <cell r="B1195" t="str">
            <v>WY7400S1442010A</v>
          </cell>
          <cell r="C1195" t="str">
            <v>C</v>
          </cell>
          <cell r="D1195">
            <v>0</v>
          </cell>
          <cell r="E1195">
            <v>0</v>
          </cell>
          <cell r="F1195" t="str">
            <v>Paramatrix-III, Pump Controller for 4 units, LON type, Flow rate 4 systems, Inverter all units+ ON/OFF bypass, 100V AC</v>
          </cell>
          <cell r="G1195">
            <v>1452000</v>
          </cell>
          <cell r="H1195">
            <v>363000</v>
          </cell>
          <cell r="I1195">
            <v>4591950</v>
          </cell>
        </row>
        <row r="1196">
          <cell r="B1196" t="str">
            <v>WY7400S1442010B</v>
          </cell>
          <cell r="C1196" t="str">
            <v>C</v>
          </cell>
          <cell r="D1196">
            <v>0</v>
          </cell>
          <cell r="E1196">
            <v>0</v>
          </cell>
          <cell r="F1196" t="str">
            <v>Paramatrix-III, Pump Controller for 4 units, LON type, Flow rate 4 systems, Inverter all units+ ON/OFF bypass, 200V AC</v>
          </cell>
          <cell r="G1196">
            <v>1452000</v>
          </cell>
          <cell r="H1196">
            <v>363000</v>
          </cell>
          <cell r="I1196">
            <v>4591950</v>
          </cell>
        </row>
        <row r="1197">
          <cell r="B1197" t="str">
            <v>WY7400S1442110A</v>
          </cell>
          <cell r="C1197" t="str">
            <v>C</v>
          </cell>
          <cell r="D1197">
            <v>0</v>
          </cell>
          <cell r="E1197">
            <v>0</v>
          </cell>
          <cell r="F1197" t="str">
            <v>Paramatrix-III, Pump Controller for 4 units, LON type, Flow rate 4 systems, Inverter all units+ ON/OFF bypass, Retain valve, 100V AC</v>
          </cell>
          <cell r="G1197">
            <v>1472000</v>
          </cell>
          <cell r="H1197">
            <v>368000</v>
          </cell>
          <cell r="I1197">
            <v>4655200</v>
          </cell>
        </row>
        <row r="1198">
          <cell r="B1198" t="str">
            <v>WY7400S1442110B</v>
          </cell>
          <cell r="C1198" t="str">
            <v>C</v>
          </cell>
          <cell r="D1198">
            <v>0</v>
          </cell>
          <cell r="E1198">
            <v>0</v>
          </cell>
          <cell r="F1198" t="str">
            <v>Paramatrix-III, Pump Controller for 4 units, LON type, Flow rate 4 systems, Inverter all units+ ON/OFF bypass, Retain valve, 200V AC</v>
          </cell>
          <cell r="G1198">
            <v>1472000</v>
          </cell>
          <cell r="H1198">
            <v>368000</v>
          </cell>
          <cell r="I1198">
            <v>4655200</v>
          </cell>
        </row>
        <row r="1199">
          <cell r="B1199" t="str">
            <v>WY7400S1443010A</v>
          </cell>
          <cell r="C1199" t="str">
            <v>C</v>
          </cell>
          <cell r="D1199">
            <v>0</v>
          </cell>
          <cell r="E1199">
            <v>0</v>
          </cell>
          <cell r="F1199" t="str">
            <v>Paramatrix-III, Pump Controller for 4 units, LON type, Flow rate 4 systems, Inverter 1unit+ bypass, 100V AC</v>
          </cell>
          <cell r="G1199">
            <v>1320000</v>
          </cell>
          <cell r="H1199">
            <v>330000</v>
          </cell>
          <cell r="I1199">
            <v>4174499.9999999995</v>
          </cell>
        </row>
        <row r="1200">
          <cell r="B1200" t="str">
            <v>WY7400S1443010B</v>
          </cell>
          <cell r="C1200" t="str">
            <v>C</v>
          </cell>
          <cell r="D1200">
            <v>0</v>
          </cell>
          <cell r="E1200">
            <v>0</v>
          </cell>
          <cell r="F1200" t="str">
            <v>Paramatrix-III, Pump Controller for 4 units, LON type, Flow rate 4 systems, Inverter 1unit+ bypass, 200V AC</v>
          </cell>
          <cell r="G1200">
            <v>1320000</v>
          </cell>
          <cell r="H1200">
            <v>330000</v>
          </cell>
          <cell r="I1200">
            <v>4174499.9999999995</v>
          </cell>
        </row>
        <row r="1201">
          <cell r="B1201" t="str">
            <v>WY7400S1443110A</v>
          </cell>
          <cell r="C1201" t="str">
            <v>C</v>
          </cell>
          <cell r="D1201">
            <v>0</v>
          </cell>
          <cell r="E1201">
            <v>0</v>
          </cell>
          <cell r="F1201" t="str">
            <v>Paramatrix-III, Pump Controller for 4 units, LON type, Flow rate 4 systems, Inverter 1unit+ bypass, Retain valve, 100V AC</v>
          </cell>
          <cell r="G1201">
            <v>1388000</v>
          </cell>
          <cell r="H1201">
            <v>347000</v>
          </cell>
          <cell r="I1201">
            <v>4389550</v>
          </cell>
        </row>
        <row r="1202">
          <cell r="B1202" t="str">
            <v>WY7400S1443110B</v>
          </cell>
          <cell r="C1202" t="str">
            <v>C</v>
          </cell>
          <cell r="D1202">
            <v>0</v>
          </cell>
          <cell r="E1202">
            <v>0</v>
          </cell>
          <cell r="F1202" t="str">
            <v>Paramatrix-III, Pump Controller for 4 units, LON type, Flow rate 4 systems, Inverter 1unit+ bypass, Retain valve, 200V AC</v>
          </cell>
          <cell r="G1202">
            <v>1388000</v>
          </cell>
          <cell r="H1202">
            <v>347000</v>
          </cell>
          <cell r="I1202">
            <v>4389550</v>
          </cell>
        </row>
        <row r="1203">
          <cell r="B1203" t="str">
            <v>WY7400S1830010A</v>
          </cell>
          <cell r="C1203" t="str">
            <v>C</v>
          </cell>
          <cell r="D1203">
            <v>0</v>
          </cell>
          <cell r="E1203">
            <v>0</v>
          </cell>
          <cell r="F1203" t="str">
            <v>Paramatrix-III, Pump Controller for 8 units, LON type, Flow rate, 100V AC</v>
          </cell>
          <cell r="G1203">
            <v>1220000</v>
          </cell>
          <cell r="H1203">
            <v>305000</v>
          </cell>
          <cell r="I1203">
            <v>3858249.9999999995</v>
          </cell>
        </row>
        <row r="1204">
          <cell r="B1204" t="str">
            <v>WY7400S1830010B</v>
          </cell>
          <cell r="C1204" t="str">
            <v>C</v>
          </cell>
          <cell r="D1204">
            <v>0</v>
          </cell>
          <cell r="E1204">
            <v>0</v>
          </cell>
          <cell r="F1204" t="str">
            <v>Paramatrix-III, Pump Controller for 8 units, LON type, Flow rate, 200V AC</v>
          </cell>
          <cell r="G1204">
            <v>1220000</v>
          </cell>
          <cell r="H1204">
            <v>305000</v>
          </cell>
          <cell r="I1204">
            <v>3858249.9999999995</v>
          </cell>
        </row>
        <row r="1205">
          <cell r="B1205" t="str">
            <v>WY7400S1831010A</v>
          </cell>
          <cell r="C1205" t="str">
            <v>C</v>
          </cell>
          <cell r="D1205">
            <v>0</v>
          </cell>
          <cell r="E1205">
            <v>0</v>
          </cell>
          <cell r="F1205" t="str">
            <v>Paramatrix-III, Pump Controller for 8 units, LON type, Flow rate, Bypass, 100V AC</v>
          </cell>
          <cell r="G1205">
            <v>1220000</v>
          </cell>
          <cell r="H1205">
            <v>305000</v>
          </cell>
          <cell r="I1205">
            <v>3858249.9999999995</v>
          </cell>
        </row>
        <row r="1206">
          <cell r="B1206" t="str">
            <v>WY7400S1831010B</v>
          </cell>
          <cell r="C1206" t="str">
            <v>C</v>
          </cell>
          <cell r="D1206">
            <v>0</v>
          </cell>
          <cell r="E1206">
            <v>0</v>
          </cell>
          <cell r="F1206" t="str">
            <v>Paramatrix-III, Pump Controller for 8 units, LON type, Flow rate, Bypass, 200V AC</v>
          </cell>
          <cell r="G1206">
            <v>1220000</v>
          </cell>
          <cell r="H1206">
            <v>305000</v>
          </cell>
          <cell r="I1206">
            <v>3858249.9999999995</v>
          </cell>
        </row>
        <row r="1207">
          <cell r="B1207" t="str">
            <v>WY7400S1831110A</v>
          </cell>
          <cell r="C1207" t="str">
            <v>C</v>
          </cell>
          <cell r="D1207">
            <v>0</v>
          </cell>
          <cell r="E1207">
            <v>0</v>
          </cell>
          <cell r="F1207" t="str">
            <v>Paramatrix-III, Pump Controller for 8 units, LON type, Flow rate, Bypass, Retain valve, 100V AC</v>
          </cell>
          <cell r="G1207">
            <v>1336000</v>
          </cell>
          <cell r="H1207">
            <v>334000</v>
          </cell>
          <cell r="I1207">
            <v>4225100</v>
          </cell>
        </row>
        <row r="1208">
          <cell r="B1208" t="str">
            <v>WY7400S1831110B</v>
          </cell>
          <cell r="C1208" t="str">
            <v>C</v>
          </cell>
          <cell r="D1208">
            <v>0</v>
          </cell>
          <cell r="E1208">
            <v>0</v>
          </cell>
          <cell r="F1208" t="str">
            <v>Paramatrix-III, Pump Controller for 8 units, LON type, Flow rate, Bypass, Retain valve, 200V AC</v>
          </cell>
          <cell r="G1208">
            <v>1336000</v>
          </cell>
          <cell r="H1208">
            <v>334000</v>
          </cell>
          <cell r="I1208">
            <v>4225100</v>
          </cell>
        </row>
        <row r="1209">
          <cell r="B1209" t="str">
            <v>WY7400S1832010A</v>
          </cell>
          <cell r="C1209" t="str">
            <v>C</v>
          </cell>
          <cell r="D1209">
            <v>0</v>
          </cell>
          <cell r="E1209">
            <v>0</v>
          </cell>
          <cell r="F1209" t="str">
            <v>Paramatrix-III, Pump Controller for 8 units, LON type, Flow rate, Inverter all units+ ON/OFF bypass, 100V AC</v>
          </cell>
          <cell r="G1209">
            <v>1548000</v>
          </cell>
          <cell r="H1209">
            <v>387000</v>
          </cell>
          <cell r="I1209">
            <v>4895550</v>
          </cell>
        </row>
        <row r="1210">
          <cell r="B1210" t="str">
            <v>WY7400S1832010B</v>
          </cell>
          <cell r="C1210" t="str">
            <v>C</v>
          </cell>
          <cell r="D1210">
            <v>0</v>
          </cell>
          <cell r="E1210">
            <v>0</v>
          </cell>
          <cell r="F1210" t="str">
            <v>Paramatrix-III, Pump Controller for 8 units, LON type, Flow rate, Inverter all units+ ON/OFF bypass, 200V AC</v>
          </cell>
          <cell r="G1210">
            <v>1548000</v>
          </cell>
          <cell r="H1210">
            <v>387000</v>
          </cell>
          <cell r="I1210">
            <v>4895550</v>
          </cell>
        </row>
        <row r="1211">
          <cell r="B1211" t="str">
            <v>WY7400S1832110A</v>
          </cell>
          <cell r="C1211" t="str">
            <v>C</v>
          </cell>
          <cell r="D1211">
            <v>0</v>
          </cell>
          <cell r="E1211">
            <v>0</v>
          </cell>
          <cell r="F1211" t="str">
            <v>Paramatrix-III, Pump Controller for 8 units, LON type, Flow rate, Inverter all units+ ON/OFF bypass, Retain valve, 100V AC</v>
          </cell>
          <cell r="G1211">
            <v>1616000</v>
          </cell>
          <cell r="H1211">
            <v>404000</v>
          </cell>
          <cell r="I1211">
            <v>5110600</v>
          </cell>
        </row>
        <row r="1212">
          <cell r="B1212" t="str">
            <v>WY7400S1832110B</v>
          </cell>
          <cell r="C1212" t="str">
            <v>C</v>
          </cell>
          <cell r="D1212">
            <v>0</v>
          </cell>
          <cell r="E1212">
            <v>0</v>
          </cell>
          <cell r="F1212" t="str">
            <v>Paramatrix-III, Pump Controller for 8 units, LON type, Flow rate, Inverter all units+ ON/OFF bypass, Retain valve, 200V AC</v>
          </cell>
          <cell r="G1212">
            <v>1616000</v>
          </cell>
          <cell r="H1212">
            <v>404000</v>
          </cell>
          <cell r="I1212">
            <v>5110600</v>
          </cell>
        </row>
        <row r="1213">
          <cell r="B1213" t="str">
            <v>WY7400S1833010A</v>
          </cell>
          <cell r="C1213" t="str">
            <v>C</v>
          </cell>
          <cell r="D1213">
            <v>0</v>
          </cell>
          <cell r="E1213">
            <v>0</v>
          </cell>
          <cell r="F1213" t="str">
            <v>Paramatrix-III, Pump Controller for 8 units, LON type, Flow rate, Inverter 1unit+ bypass, 100V AC</v>
          </cell>
          <cell r="G1213">
            <v>1296000</v>
          </cell>
          <cell r="H1213">
            <v>324000</v>
          </cell>
          <cell r="I1213">
            <v>4098599.9999999995</v>
          </cell>
        </row>
        <row r="1214">
          <cell r="B1214" t="str">
            <v>WY7400S1833010B</v>
          </cell>
          <cell r="C1214" t="str">
            <v>C</v>
          </cell>
          <cell r="D1214">
            <v>0</v>
          </cell>
          <cell r="E1214">
            <v>0</v>
          </cell>
          <cell r="F1214" t="str">
            <v>Paramatrix-III, Pump Controller for 8 units, LON type, Flow rate, Inverter 1unit+ bypass, 200V AC</v>
          </cell>
          <cell r="G1214">
            <v>1296000</v>
          </cell>
          <cell r="H1214">
            <v>324000</v>
          </cell>
          <cell r="I1214">
            <v>4098599.9999999995</v>
          </cell>
        </row>
        <row r="1215">
          <cell r="B1215" t="str">
            <v>WY7400S1833110A</v>
          </cell>
          <cell r="C1215" t="str">
            <v>C</v>
          </cell>
          <cell r="D1215">
            <v>0</v>
          </cell>
          <cell r="E1215">
            <v>0</v>
          </cell>
          <cell r="F1215" t="str">
            <v>Paramatrix-III, Pump Controller for 8 units, LON type, Flow rate, Inverter 1unit+ bypass, Retain valve, 100V AC</v>
          </cell>
          <cell r="G1215">
            <v>1364000</v>
          </cell>
          <cell r="H1215">
            <v>341000</v>
          </cell>
          <cell r="I1215">
            <v>4313650</v>
          </cell>
        </row>
        <row r="1216">
          <cell r="B1216" t="str">
            <v>WY7400S1833110B</v>
          </cell>
          <cell r="C1216" t="str">
            <v>C</v>
          </cell>
          <cell r="D1216">
            <v>0</v>
          </cell>
          <cell r="E1216">
            <v>0</v>
          </cell>
          <cell r="F1216" t="str">
            <v>Paramatrix-III, Pump Controller for 8 units, LON type, Flow rate, Inverter 1unit+ bypass, Retain valve, 200V AC</v>
          </cell>
          <cell r="G1216">
            <v>1364000</v>
          </cell>
          <cell r="H1216">
            <v>341000</v>
          </cell>
          <cell r="I1216">
            <v>4313650</v>
          </cell>
        </row>
        <row r="1217">
          <cell r="B1217" t="str">
            <v>WY7400S1840010A</v>
          </cell>
          <cell r="C1217" t="str">
            <v>C</v>
          </cell>
          <cell r="D1217">
            <v>0</v>
          </cell>
          <cell r="E1217">
            <v>0</v>
          </cell>
          <cell r="F1217" t="str">
            <v>Paramatrix-III, Pump Controller for 8 units, LON type, Flow rate 4 systems, 100V AC</v>
          </cell>
          <cell r="G1217">
            <v>1448000</v>
          </cell>
          <cell r="H1217">
            <v>362000</v>
          </cell>
          <cell r="I1217">
            <v>4579300</v>
          </cell>
        </row>
        <row r="1218">
          <cell r="B1218" t="str">
            <v>WY7400S1840010B</v>
          </cell>
          <cell r="C1218" t="str">
            <v>C</v>
          </cell>
          <cell r="D1218">
            <v>0</v>
          </cell>
          <cell r="E1218">
            <v>0</v>
          </cell>
          <cell r="F1218" t="str">
            <v>Paramatrix-III, Pump Controller for 8 units, LON type, Flow rate 4 systems, 200V AC</v>
          </cell>
          <cell r="G1218">
            <v>1448000</v>
          </cell>
          <cell r="H1218">
            <v>362000</v>
          </cell>
          <cell r="I1218">
            <v>4579300</v>
          </cell>
        </row>
        <row r="1219">
          <cell r="B1219" t="str">
            <v>WY7400S1841010A</v>
          </cell>
          <cell r="C1219" t="str">
            <v>C</v>
          </cell>
          <cell r="D1219">
            <v>0</v>
          </cell>
          <cell r="E1219">
            <v>0</v>
          </cell>
          <cell r="F1219" t="str">
            <v>Paramatrix-III, Pump Controller for 8 units, LON type, Flow rate 4 systems, Bypass, 100V AC</v>
          </cell>
          <cell r="G1219">
            <v>1448000</v>
          </cell>
          <cell r="H1219">
            <v>362000</v>
          </cell>
          <cell r="I1219">
            <v>4579300</v>
          </cell>
        </row>
        <row r="1220">
          <cell r="B1220" t="str">
            <v>WY7400S1841010B</v>
          </cell>
          <cell r="C1220" t="str">
            <v>C</v>
          </cell>
          <cell r="D1220">
            <v>0</v>
          </cell>
          <cell r="E1220">
            <v>0</v>
          </cell>
          <cell r="F1220" t="str">
            <v>Paramatrix-III, Pump Controller for 8 units, LON type, Flow rate 4 systems, Bypass, 200V AC</v>
          </cell>
          <cell r="G1220">
            <v>1448000</v>
          </cell>
          <cell r="H1220">
            <v>362000</v>
          </cell>
          <cell r="I1220">
            <v>4579300</v>
          </cell>
        </row>
        <row r="1221">
          <cell r="B1221" t="str">
            <v>WY7400S1841110A</v>
          </cell>
          <cell r="C1221" t="str">
            <v>C</v>
          </cell>
          <cell r="D1221">
            <v>0</v>
          </cell>
          <cell r="E1221">
            <v>0</v>
          </cell>
          <cell r="F1221" t="str">
            <v>Paramatrix-III, Pump Controller for 8 units, LON type, Flow rate 4 systems, Bypass, Retain valve, 100V AC</v>
          </cell>
          <cell r="G1221">
            <v>1468000</v>
          </cell>
          <cell r="H1221">
            <v>367000</v>
          </cell>
          <cell r="I1221">
            <v>4642550</v>
          </cell>
        </row>
        <row r="1222">
          <cell r="B1222" t="str">
            <v>WY7400S1841110B</v>
          </cell>
          <cell r="C1222" t="str">
            <v>C</v>
          </cell>
          <cell r="D1222">
            <v>0</v>
          </cell>
          <cell r="E1222">
            <v>0</v>
          </cell>
          <cell r="F1222" t="str">
            <v>Paramatrix-III, Pump Controller for 8 units, LON type, Flow rate 4 systems, Bypass, Retain valve, 200V AC</v>
          </cell>
          <cell r="G1222">
            <v>1468000</v>
          </cell>
          <cell r="H1222">
            <v>367000</v>
          </cell>
          <cell r="I1222">
            <v>4642550</v>
          </cell>
        </row>
        <row r="1223">
          <cell r="B1223" t="str">
            <v>WY7400S1842010A</v>
          </cell>
          <cell r="C1223" t="str">
            <v>C</v>
          </cell>
          <cell r="D1223">
            <v>0</v>
          </cell>
          <cell r="E1223">
            <v>0</v>
          </cell>
          <cell r="F1223" t="str">
            <v>Paramatrix-III, Pump Controller for 8 units, LON type, Flow rate 4 systems, Inverter all units+ ON/OFF bypass, 100V AC</v>
          </cell>
          <cell r="G1223">
            <v>1776000</v>
          </cell>
          <cell r="H1223">
            <v>444000</v>
          </cell>
          <cell r="I1223">
            <v>5616600</v>
          </cell>
        </row>
        <row r="1224">
          <cell r="B1224" t="str">
            <v>WY7400S1842010B</v>
          </cell>
          <cell r="C1224" t="str">
            <v>C</v>
          </cell>
          <cell r="D1224">
            <v>0</v>
          </cell>
          <cell r="E1224">
            <v>0</v>
          </cell>
          <cell r="F1224" t="str">
            <v>Paramatrix-III, Pump Controller for 8 units, LON type, Flow rate 4 systems, Inverter all units+ ON/OFF bypass, 200V AC</v>
          </cell>
          <cell r="G1224">
            <v>1776000</v>
          </cell>
          <cell r="H1224">
            <v>444000</v>
          </cell>
          <cell r="I1224">
            <v>5616600</v>
          </cell>
        </row>
        <row r="1225">
          <cell r="B1225" t="str">
            <v>WY7400S1842110A</v>
          </cell>
          <cell r="C1225" t="str">
            <v>C</v>
          </cell>
          <cell r="D1225">
            <v>0</v>
          </cell>
          <cell r="E1225">
            <v>0</v>
          </cell>
          <cell r="F1225" t="str">
            <v>Paramatrix-III, Pump Controller for 8 units, LON type, Flow rate 4 systems, Inverter all units+ ON/OFF bypass, Retain valve, 100V AC</v>
          </cell>
          <cell r="G1225">
            <v>1800000</v>
          </cell>
          <cell r="H1225">
            <v>450000</v>
          </cell>
          <cell r="I1225">
            <v>5692500</v>
          </cell>
        </row>
        <row r="1226">
          <cell r="B1226" t="str">
            <v>WY7400S1842110B</v>
          </cell>
          <cell r="C1226" t="str">
            <v>C</v>
          </cell>
          <cell r="D1226">
            <v>0</v>
          </cell>
          <cell r="E1226">
            <v>0</v>
          </cell>
          <cell r="F1226" t="str">
            <v>Paramatrix-III, Pump Controller for 8 units, LON type, Flow rate 4 systems, Inverter all units+ ON/OFF bypass, Retain valve, 200V AC</v>
          </cell>
          <cell r="G1226">
            <v>1800000</v>
          </cell>
          <cell r="H1226">
            <v>450000</v>
          </cell>
          <cell r="I1226">
            <v>5692500</v>
          </cell>
        </row>
        <row r="1227">
          <cell r="B1227" t="str">
            <v>WY7400S1843010A</v>
          </cell>
          <cell r="C1227" t="str">
            <v>C</v>
          </cell>
          <cell r="D1227">
            <v>0</v>
          </cell>
          <cell r="E1227">
            <v>0</v>
          </cell>
          <cell r="F1227" t="str">
            <v>Paramatrix-III, Pump Controller for 8 units, LON type, Flow rate 4 systems, Inverter 1unit+ bypass, 100V AC</v>
          </cell>
          <cell r="G1227">
            <v>1476000</v>
          </cell>
          <cell r="H1227">
            <v>369000</v>
          </cell>
          <cell r="I1227">
            <v>4667850</v>
          </cell>
        </row>
        <row r="1228">
          <cell r="B1228" t="str">
            <v>WY7400S1843010B</v>
          </cell>
          <cell r="C1228" t="str">
            <v>C</v>
          </cell>
          <cell r="D1228">
            <v>0</v>
          </cell>
          <cell r="E1228">
            <v>0</v>
          </cell>
          <cell r="F1228" t="str">
            <v>Paramatrix-III, Pump Controller for 8 units, LON type, Flow rate 4 systems, Inverter 1unit+ bypass, 200V AC</v>
          </cell>
          <cell r="G1228">
            <v>1476000</v>
          </cell>
          <cell r="H1228">
            <v>369000</v>
          </cell>
          <cell r="I1228">
            <v>4667850</v>
          </cell>
        </row>
        <row r="1229">
          <cell r="B1229" t="str">
            <v>WY7400S1843110A</v>
          </cell>
          <cell r="C1229" t="str">
            <v>C</v>
          </cell>
          <cell r="D1229">
            <v>0</v>
          </cell>
          <cell r="E1229">
            <v>0</v>
          </cell>
          <cell r="F1229" t="str">
            <v>Paramatrix-III, Pump Controller for 8 units, LON type, Flow rate 4 systems, Inverter 1unit+ bypass, Retain valve, 100V AC</v>
          </cell>
          <cell r="G1229">
            <v>1548000</v>
          </cell>
          <cell r="H1229">
            <v>387000</v>
          </cell>
          <cell r="I1229">
            <v>4895550</v>
          </cell>
        </row>
        <row r="1230">
          <cell r="B1230" t="str">
            <v>WY7400S1843110B</v>
          </cell>
          <cell r="C1230" t="str">
            <v>C</v>
          </cell>
          <cell r="D1230">
            <v>0</v>
          </cell>
          <cell r="E1230">
            <v>0</v>
          </cell>
          <cell r="F1230" t="str">
            <v>Paramatrix-III, Pump Controller for 8 units, LON type, Flow rate 4 systems, Inverter 1unit+ bypass, Retain valve, 200V AC</v>
          </cell>
          <cell r="G1230">
            <v>1548000</v>
          </cell>
          <cell r="H1230">
            <v>387000</v>
          </cell>
          <cell r="I1230">
            <v>4895550</v>
          </cell>
        </row>
        <row r="1231">
          <cell r="B1231" t="str">
            <v>WY7400T1230010A</v>
          </cell>
          <cell r="C1231" t="str">
            <v>C</v>
          </cell>
          <cell r="D1231">
            <v>0</v>
          </cell>
          <cell r="E1231">
            <v>0</v>
          </cell>
          <cell r="F1231" t="str">
            <v xml:space="preserve">Paramatrix-III, Chiller Controller for 2 units, LON type, Single-pump system, Flow rate, 100V AC </v>
          </cell>
          <cell r="G1231">
            <v>1176000</v>
          </cell>
          <cell r="H1231">
            <v>294000</v>
          </cell>
          <cell r="I1231">
            <v>3719099.9999999995</v>
          </cell>
        </row>
        <row r="1232">
          <cell r="B1232" t="str">
            <v>WY7400T1230010B</v>
          </cell>
          <cell r="C1232" t="str">
            <v>C</v>
          </cell>
          <cell r="D1232">
            <v>0</v>
          </cell>
          <cell r="E1232">
            <v>0</v>
          </cell>
          <cell r="F1232" t="str">
            <v>Paramatrix-III, Chiller Controller for 2 units, LON type, Single-pump system, Flow rate, 200V AC</v>
          </cell>
          <cell r="G1232">
            <v>1176000</v>
          </cell>
          <cell r="H1232">
            <v>294000</v>
          </cell>
          <cell r="I1232">
            <v>3719099.9999999995</v>
          </cell>
        </row>
        <row r="1233">
          <cell r="B1233" t="str">
            <v>WY7400T1231010A</v>
          </cell>
          <cell r="C1233" t="str">
            <v>C</v>
          </cell>
          <cell r="D1233">
            <v>0</v>
          </cell>
          <cell r="E1233">
            <v>0</v>
          </cell>
          <cell r="F1233" t="str">
            <v xml:space="preserve">Paramatrix-III, Chiller Controller for 2 units, LON type, Single-pump system, Flow rate, Bypas, 100V AC </v>
          </cell>
          <cell r="G1233">
            <v>1176000</v>
          </cell>
          <cell r="H1233">
            <v>294000</v>
          </cell>
          <cell r="I1233">
            <v>3719099.9999999995</v>
          </cell>
        </row>
        <row r="1234">
          <cell r="B1234" t="str">
            <v>WY7400T1231010B</v>
          </cell>
          <cell r="C1234" t="str">
            <v>C</v>
          </cell>
          <cell r="D1234">
            <v>0</v>
          </cell>
          <cell r="E1234">
            <v>0</v>
          </cell>
          <cell r="F1234" t="str">
            <v>Paramatrix-III, Chiller Controller for 2 units, LON type, Single-pump system, Flow rate, Bypass, 200V AC</v>
          </cell>
          <cell r="G1234">
            <v>1176000</v>
          </cell>
          <cell r="H1234">
            <v>294000</v>
          </cell>
          <cell r="I1234">
            <v>3719099.9999999995</v>
          </cell>
        </row>
        <row r="1235">
          <cell r="B1235" t="str">
            <v>WY7400T1240010A</v>
          </cell>
          <cell r="C1235" t="str">
            <v>C</v>
          </cell>
          <cell r="D1235">
            <v>0</v>
          </cell>
          <cell r="E1235">
            <v>0</v>
          </cell>
          <cell r="F1235" t="str">
            <v xml:space="preserve">Paramatrix-III, Chiller Controller for 2 units, LON type, Single-pump system, Flow rate 4 systems, 100V AC </v>
          </cell>
          <cell r="G1235">
            <v>1320000</v>
          </cell>
          <cell r="H1235">
            <v>330000</v>
          </cell>
          <cell r="I1235">
            <v>4174499.9999999995</v>
          </cell>
        </row>
        <row r="1236">
          <cell r="B1236" t="str">
            <v>WY7400T1240010B</v>
          </cell>
          <cell r="C1236" t="str">
            <v>C</v>
          </cell>
          <cell r="D1236">
            <v>0</v>
          </cell>
          <cell r="E1236">
            <v>0</v>
          </cell>
          <cell r="F1236" t="str">
            <v>Paramatrix-III, Chiller Controller for 2 units, LON type, Single-pump system, Flow rate 4 systems, 200V AC</v>
          </cell>
          <cell r="G1236">
            <v>1320000</v>
          </cell>
          <cell r="H1236">
            <v>330000</v>
          </cell>
          <cell r="I1236">
            <v>4174499.9999999995</v>
          </cell>
        </row>
        <row r="1237">
          <cell r="B1237" t="str">
            <v>WY7400T1241010A</v>
          </cell>
          <cell r="C1237" t="str">
            <v>C</v>
          </cell>
          <cell r="D1237">
            <v>0</v>
          </cell>
          <cell r="E1237">
            <v>0</v>
          </cell>
          <cell r="F1237" t="str">
            <v xml:space="preserve">Paramatrix-III, Chiller Controller for 2 units, LON type, Single-pump system, Flow rate 4 systems, Bypass, 100V AC </v>
          </cell>
          <cell r="G1237">
            <v>1316000</v>
          </cell>
          <cell r="H1237">
            <v>329000</v>
          </cell>
          <cell r="I1237">
            <v>4161849.9999999995</v>
          </cell>
        </row>
        <row r="1238">
          <cell r="B1238" t="str">
            <v>WY7400T1241010B</v>
          </cell>
          <cell r="C1238" t="str">
            <v>C</v>
          </cell>
          <cell r="D1238">
            <v>0</v>
          </cell>
          <cell r="E1238">
            <v>0</v>
          </cell>
          <cell r="F1238" t="str">
            <v>Paramatrix-III, Chiller Controller for 2 units, LON type, Single-pump system, Flow rate 4 systems, Bypass, 200V AC</v>
          </cell>
          <cell r="G1238">
            <v>1316000</v>
          </cell>
          <cell r="H1238">
            <v>329000</v>
          </cell>
          <cell r="I1238">
            <v>4161849.9999999995</v>
          </cell>
        </row>
        <row r="1239">
          <cell r="B1239" t="str">
            <v>WY7400T1430010A</v>
          </cell>
          <cell r="C1239" t="str">
            <v>C</v>
          </cell>
          <cell r="D1239">
            <v>0</v>
          </cell>
          <cell r="E1239">
            <v>0</v>
          </cell>
          <cell r="F1239" t="str">
            <v xml:space="preserve">Paramatrix-III, Chiller Controller for 4 units, LON type, Single-pump system, Flow rate, 100V AC </v>
          </cell>
          <cell r="G1239">
            <v>1272000</v>
          </cell>
          <cell r="H1239">
            <v>318000</v>
          </cell>
          <cell r="I1239">
            <v>4022699.9999999995</v>
          </cell>
        </row>
        <row r="1240">
          <cell r="B1240" t="str">
            <v>WY7400T1430010B</v>
          </cell>
          <cell r="C1240" t="str">
            <v>C</v>
          </cell>
          <cell r="D1240">
            <v>0</v>
          </cell>
          <cell r="E1240">
            <v>0</v>
          </cell>
          <cell r="F1240" t="str">
            <v>Paramatrix-III, Chiller Controller for 4 units, LON type, Single-pump system, Flow rate, 200V AC</v>
          </cell>
          <cell r="G1240">
            <v>1272000</v>
          </cell>
          <cell r="H1240">
            <v>318000</v>
          </cell>
          <cell r="I1240">
            <v>4022699.9999999995</v>
          </cell>
        </row>
        <row r="1241">
          <cell r="B1241" t="str">
            <v>WY7400T1431010A</v>
          </cell>
          <cell r="C1241" t="str">
            <v>C</v>
          </cell>
          <cell r="D1241">
            <v>0</v>
          </cell>
          <cell r="E1241">
            <v>0</v>
          </cell>
          <cell r="F1241" t="str">
            <v xml:space="preserve">Paramatrix-III, Chiller Controller for 4 units, LON type, Single-pump system, Flow rate, Bypas, 100V AC </v>
          </cell>
          <cell r="G1241">
            <v>1272000</v>
          </cell>
          <cell r="H1241">
            <v>318000</v>
          </cell>
          <cell r="I1241">
            <v>4022699.9999999995</v>
          </cell>
        </row>
        <row r="1242">
          <cell r="B1242" t="str">
            <v>WY7400T1431010B</v>
          </cell>
          <cell r="C1242" t="str">
            <v>C</v>
          </cell>
          <cell r="D1242">
            <v>0</v>
          </cell>
          <cell r="E1242">
            <v>0</v>
          </cell>
          <cell r="F1242" t="str">
            <v>Paramatrix-III, Chiller Controller for 4 units, LON type, Single-pump system, Flow rate, Bypass, 200V AC</v>
          </cell>
          <cell r="G1242">
            <v>1272000</v>
          </cell>
          <cell r="H1242">
            <v>318000</v>
          </cell>
          <cell r="I1242">
            <v>4022699.9999999995</v>
          </cell>
        </row>
        <row r="1243">
          <cell r="B1243" t="str">
            <v>WY7400T1440010A</v>
          </cell>
          <cell r="C1243" t="str">
            <v>C</v>
          </cell>
          <cell r="D1243">
            <v>0</v>
          </cell>
          <cell r="E1243">
            <v>0</v>
          </cell>
          <cell r="F1243" t="str">
            <v xml:space="preserve">Paramatrix-III, Chiller Controller for 4 units, LON type, Single-pump system, Flow rate 4 systems, 100V AC </v>
          </cell>
          <cell r="G1243">
            <v>1456000</v>
          </cell>
          <cell r="H1243">
            <v>364000</v>
          </cell>
          <cell r="I1243">
            <v>4604600</v>
          </cell>
        </row>
        <row r="1244">
          <cell r="B1244" t="str">
            <v>WY7400T1440010B</v>
          </cell>
          <cell r="C1244" t="str">
            <v>C</v>
          </cell>
          <cell r="D1244">
            <v>0</v>
          </cell>
          <cell r="E1244">
            <v>0</v>
          </cell>
          <cell r="F1244" t="str">
            <v>Paramatrix-III, Chiller Controller for 4 units, LON type, Single-pump system, Flow rate 4 systems, 200V AC</v>
          </cell>
          <cell r="G1244">
            <v>1456000</v>
          </cell>
          <cell r="H1244">
            <v>364000</v>
          </cell>
          <cell r="I1244">
            <v>4604600</v>
          </cell>
        </row>
        <row r="1245">
          <cell r="B1245" t="str">
            <v>WY7400T1441010A</v>
          </cell>
          <cell r="C1245" t="str">
            <v>C</v>
          </cell>
          <cell r="D1245">
            <v>0</v>
          </cell>
          <cell r="E1245">
            <v>0</v>
          </cell>
          <cell r="F1245" t="str">
            <v xml:space="preserve">Paramatrix-III, Chiller Controller for 4 units, LON type, Single-pump system, Flow rate 4 systems, Bypass, 100V AC </v>
          </cell>
          <cell r="G1245">
            <v>1456000</v>
          </cell>
          <cell r="H1245">
            <v>364000</v>
          </cell>
          <cell r="I1245">
            <v>4604600</v>
          </cell>
        </row>
        <row r="1246">
          <cell r="B1246" t="str">
            <v>WY7400T1441010B</v>
          </cell>
          <cell r="C1246" t="str">
            <v>C</v>
          </cell>
          <cell r="D1246">
            <v>0</v>
          </cell>
          <cell r="E1246">
            <v>0</v>
          </cell>
          <cell r="F1246" t="str">
            <v>Paramatrix-III, Chiller Controller for 4 units, LON type, Single-pump system, Flow rate 4 systems, Bypass, 200V AC</v>
          </cell>
          <cell r="G1246">
            <v>1456000</v>
          </cell>
          <cell r="H1246">
            <v>364000</v>
          </cell>
          <cell r="I1246">
            <v>4604600</v>
          </cell>
        </row>
        <row r="1247">
          <cell r="B1247" t="str">
            <v>WY7400T1830010A</v>
          </cell>
          <cell r="C1247" t="str">
            <v>C</v>
          </cell>
          <cell r="D1247">
            <v>0</v>
          </cell>
          <cell r="E1247">
            <v>0</v>
          </cell>
          <cell r="F1247" t="str">
            <v xml:space="preserve">Paramatrix-III, Chiller Controller for 8 units, LON type, Single-pump system, Flow rate, 100V AC </v>
          </cell>
          <cell r="G1247">
            <v>1560000</v>
          </cell>
          <cell r="H1247">
            <v>390000</v>
          </cell>
          <cell r="I1247">
            <v>4933500</v>
          </cell>
        </row>
        <row r="1248">
          <cell r="B1248" t="str">
            <v>WY7400T1830010B</v>
          </cell>
          <cell r="C1248" t="str">
            <v>C</v>
          </cell>
          <cell r="D1248">
            <v>0</v>
          </cell>
          <cell r="E1248">
            <v>0</v>
          </cell>
          <cell r="F1248" t="str">
            <v>Paramatrix-III, Chiller Controller for 8 units, LON type, Single-pump system, Flow rate, 200V AC</v>
          </cell>
          <cell r="G1248">
            <v>1560000</v>
          </cell>
          <cell r="H1248">
            <v>390000</v>
          </cell>
          <cell r="I1248">
            <v>4933500</v>
          </cell>
        </row>
        <row r="1249">
          <cell r="B1249" t="str">
            <v>WY7400T1831010A</v>
          </cell>
          <cell r="C1249" t="str">
            <v>C</v>
          </cell>
          <cell r="D1249">
            <v>0</v>
          </cell>
          <cell r="E1249">
            <v>0</v>
          </cell>
          <cell r="F1249" t="str">
            <v xml:space="preserve">Paramatrix-III, Chiller Controller for 8 units, LON type, Single-pump system, Flow rate, Bypas, 100V AC </v>
          </cell>
          <cell r="G1249">
            <v>1560000</v>
          </cell>
          <cell r="H1249">
            <v>390000</v>
          </cell>
          <cell r="I1249">
            <v>4933500</v>
          </cell>
        </row>
        <row r="1250">
          <cell r="B1250" t="str">
            <v>WY7400T1831010B</v>
          </cell>
          <cell r="C1250" t="str">
            <v>C</v>
          </cell>
          <cell r="D1250">
            <v>0</v>
          </cell>
          <cell r="E1250">
            <v>0</v>
          </cell>
          <cell r="F1250" t="str">
            <v>Paramatrix-III, Chiller Controller for 8 units, LON type, Single-pump system, Flow rate, Bypass, 200V AC</v>
          </cell>
          <cell r="G1250">
            <v>1560000</v>
          </cell>
          <cell r="H1250">
            <v>390000</v>
          </cell>
          <cell r="I1250">
            <v>4933500</v>
          </cell>
        </row>
        <row r="1251">
          <cell r="B1251" t="str">
            <v>WY7400T1840010A</v>
          </cell>
          <cell r="C1251" t="str">
            <v>C</v>
          </cell>
          <cell r="D1251">
            <v>0</v>
          </cell>
          <cell r="E1251">
            <v>0</v>
          </cell>
          <cell r="F1251" t="str">
            <v xml:space="preserve">Paramatrix-III, Chiller Controller for 8 units, LON type, Single-pump system, Flow rate 4 systems, 100V AC </v>
          </cell>
          <cell r="G1251">
            <v>1704000</v>
          </cell>
          <cell r="H1251">
            <v>426000</v>
          </cell>
          <cell r="I1251">
            <v>5388900</v>
          </cell>
        </row>
        <row r="1252">
          <cell r="B1252" t="str">
            <v>WY7400T1840010B</v>
          </cell>
          <cell r="C1252" t="str">
            <v>C</v>
          </cell>
          <cell r="D1252">
            <v>0</v>
          </cell>
          <cell r="E1252">
            <v>0</v>
          </cell>
          <cell r="F1252" t="str">
            <v>Paramatrix-III, Chiller Controller for 8 units, LON type, Single-pump system, Flow rate 4 systems, 200V AC</v>
          </cell>
          <cell r="G1252">
            <v>1704000</v>
          </cell>
          <cell r="H1252">
            <v>426000</v>
          </cell>
          <cell r="I1252">
            <v>5388900</v>
          </cell>
        </row>
        <row r="1253">
          <cell r="B1253" t="str">
            <v>WY7400T1841010A</v>
          </cell>
          <cell r="C1253" t="str">
            <v>C</v>
          </cell>
          <cell r="D1253">
            <v>0</v>
          </cell>
          <cell r="E1253">
            <v>0</v>
          </cell>
          <cell r="F1253" t="str">
            <v xml:space="preserve">Paramatrix-III, Chiller Controller for 8 units, LON type, Single-pump system, Flow rate 4 systems, Bypass, 100V AC </v>
          </cell>
          <cell r="G1253">
            <v>1704000</v>
          </cell>
          <cell r="H1253">
            <v>426000</v>
          </cell>
          <cell r="I1253">
            <v>5388900</v>
          </cell>
        </row>
        <row r="1254">
          <cell r="B1254" t="str">
            <v>WY7400T1841010B</v>
          </cell>
          <cell r="C1254" t="str">
            <v>C</v>
          </cell>
          <cell r="D1254">
            <v>0</v>
          </cell>
          <cell r="E1254">
            <v>0</v>
          </cell>
          <cell r="F1254" t="str">
            <v>Paramatrix-III, Chiller Controller for 8 units, LON type, Single-pump system, Flow rate 4 systems, Bypass, 200V AC</v>
          </cell>
          <cell r="G1254">
            <v>1704000</v>
          </cell>
          <cell r="H1254">
            <v>426000</v>
          </cell>
          <cell r="I1254">
            <v>5388900</v>
          </cell>
        </row>
        <row r="1255">
          <cell r="B1255" t="str">
            <v>WY7400T2220010A</v>
          </cell>
          <cell r="C1255" t="str">
            <v>C</v>
          </cell>
          <cell r="D1255">
            <v>0</v>
          </cell>
          <cell r="E1255">
            <v>0</v>
          </cell>
          <cell r="F1255" t="str">
            <v xml:space="preserve">Paramatrix-III, Chiller Controller for 2 units, LON type, Dual-pump system, Calories, 100V AC </v>
          </cell>
          <cell r="G1255">
            <v>1072000</v>
          </cell>
          <cell r="H1255">
            <v>268000</v>
          </cell>
          <cell r="I1255">
            <v>3390199.9999999995</v>
          </cell>
        </row>
        <row r="1256">
          <cell r="B1256" t="str">
            <v>WY7400T2220010B</v>
          </cell>
          <cell r="C1256" t="str">
            <v>C</v>
          </cell>
          <cell r="D1256">
            <v>0</v>
          </cell>
          <cell r="E1256">
            <v>0</v>
          </cell>
          <cell r="F1256" t="str">
            <v>Paramatrix-III, Chiller Controller for 2 units, LON type, Dual-pump system, Calories, 200V AC</v>
          </cell>
          <cell r="G1256">
            <v>1072000</v>
          </cell>
          <cell r="H1256">
            <v>268000</v>
          </cell>
          <cell r="I1256">
            <v>3390199.9999999995</v>
          </cell>
        </row>
        <row r="1257">
          <cell r="B1257" t="str">
            <v>WY7400T2260010A</v>
          </cell>
          <cell r="C1257" t="str">
            <v>C</v>
          </cell>
          <cell r="D1257">
            <v>0</v>
          </cell>
          <cell r="E1257">
            <v>0</v>
          </cell>
          <cell r="F1257" t="str">
            <v xml:space="preserve">Paramatrix-III, Chiller Controller for 2 units, LON type, Dual-pump system, Calories 4 systems, 100V AC </v>
          </cell>
          <cell r="G1257">
            <v>1208000</v>
          </cell>
          <cell r="H1257">
            <v>302000</v>
          </cell>
          <cell r="I1257">
            <v>3820299.9999999995</v>
          </cell>
        </row>
        <row r="1258">
          <cell r="B1258" t="str">
            <v>WY7400T2260010B</v>
          </cell>
          <cell r="C1258" t="str">
            <v>C</v>
          </cell>
          <cell r="D1258">
            <v>0</v>
          </cell>
          <cell r="E1258">
            <v>0</v>
          </cell>
          <cell r="F1258" t="str">
            <v>Paramatrix-III, Chiller Controller for 2 units, LON type, Dual-pump system, Calories 4 systems, 200V AC</v>
          </cell>
          <cell r="G1258">
            <v>1208000</v>
          </cell>
          <cell r="H1258">
            <v>302000</v>
          </cell>
          <cell r="I1258">
            <v>3820299.9999999995</v>
          </cell>
        </row>
        <row r="1259">
          <cell r="B1259" t="str">
            <v>WY7400T2420010A</v>
          </cell>
          <cell r="C1259" t="str">
            <v>C</v>
          </cell>
          <cell r="D1259">
            <v>0</v>
          </cell>
          <cell r="E1259">
            <v>0</v>
          </cell>
          <cell r="F1259" t="str">
            <v xml:space="preserve">Paramatrix-III, Chiller Controller for 4 units, LON type, Dual-pump system, Calories, 100V AC </v>
          </cell>
          <cell r="G1259">
            <v>1212000</v>
          </cell>
          <cell r="H1259">
            <v>303000</v>
          </cell>
          <cell r="I1259">
            <v>3832949.9999999995</v>
          </cell>
        </row>
        <row r="1260">
          <cell r="B1260" t="str">
            <v>WY7400T2420010B</v>
          </cell>
          <cell r="C1260" t="str">
            <v>C</v>
          </cell>
          <cell r="D1260">
            <v>0</v>
          </cell>
          <cell r="E1260">
            <v>0</v>
          </cell>
          <cell r="F1260" t="str">
            <v>Paramatrix-III, Chiller Controller for 4 units, LON type, Dual-pump system, Calories, 200V AC</v>
          </cell>
          <cell r="G1260">
            <v>1212000</v>
          </cell>
          <cell r="H1260">
            <v>303000</v>
          </cell>
          <cell r="I1260">
            <v>3832949.9999999995</v>
          </cell>
        </row>
        <row r="1261">
          <cell r="B1261" t="str">
            <v>WY7400T2460010A</v>
          </cell>
          <cell r="C1261" t="str">
            <v>C</v>
          </cell>
          <cell r="D1261">
            <v>0</v>
          </cell>
          <cell r="E1261">
            <v>0</v>
          </cell>
          <cell r="F1261" t="str">
            <v xml:space="preserve">Paramatrix-III, Chiller Controller for 4 units, LON type, Dual-pump system, Calories 4 systems, 100V AC </v>
          </cell>
          <cell r="G1261">
            <v>1300000</v>
          </cell>
          <cell r="H1261">
            <v>325000</v>
          </cell>
          <cell r="I1261">
            <v>4111249.9999999995</v>
          </cell>
        </row>
        <row r="1262">
          <cell r="B1262" t="str">
            <v>WY7400T2460010B</v>
          </cell>
          <cell r="C1262" t="str">
            <v>C</v>
          </cell>
          <cell r="D1262">
            <v>0</v>
          </cell>
          <cell r="E1262">
            <v>0</v>
          </cell>
          <cell r="F1262" t="str">
            <v>Paramatrix-III, Chiller Controller for 4 units, LON type, Dual-pump system, Calories 4 systems, 200V AC</v>
          </cell>
          <cell r="G1262">
            <v>1300000</v>
          </cell>
          <cell r="H1262">
            <v>325000</v>
          </cell>
          <cell r="I1262">
            <v>4111249.9999999995</v>
          </cell>
        </row>
        <row r="1263">
          <cell r="B1263" t="str">
            <v>WY7400T2820010A</v>
          </cell>
          <cell r="C1263" t="str">
            <v>C</v>
          </cell>
          <cell r="D1263">
            <v>0</v>
          </cell>
          <cell r="E1263">
            <v>0</v>
          </cell>
          <cell r="F1263" t="str">
            <v xml:space="preserve">Paramatrix-III, Chiller Controller for 8 units, LON type, Dual-pump system, Calories, 100V AC </v>
          </cell>
          <cell r="G1263">
            <v>1456000</v>
          </cell>
          <cell r="H1263">
            <v>364000</v>
          </cell>
          <cell r="I1263">
            <v>4604600</v>
          </cell>
        </row>
        <row r="1264">
          <cell r="B1264" t="str">
            <v>WY7400T2820010B</v>
          </cell>
          <cell r="C1264" t="str">
            <v>C</v>
          </cell>
          <cell r="D1264">
            <v>0</v>
          </cell>
          <cell r="E1264">
            <v>0</v>
          </cell>
          <cell r="F1264" t="str">
            <v>Paramatrix-III, Chiller Controller for 8 units, LON type, Dual-pump system, Calories, 200V AC</v>
          </cell>
          <cell r="G1264">
            <v>1456000</v>
          </cell>
          <cell r="H1264">
            <v>364000</v>
          </cell>
          <cell r="I1264">
            <v>4604600</v>
          </cell>
        </row>
        <row r="1265">
          <cell r="B1265" t="str">
            <v>WY7400T2860010A</v>
          </cell>
          <cell r="C1265" t="str">
            <v>C</v>
          </cell>
          <cell r="D1265">
            <v>0</v>
          </cell>
          <cell r="E1265">
            <v>0</v>
          </cell>
          <cell r="F1265" t="str">
            <v xml:space="preserve">Paramatrix-III, Chiller Controller for 8 units, LON type, Dual-pump system, Calories 4 systems, 100V AC </v>
          </cell>
          <cell r="G1265">
            <v>1592000</v>
          </cell>
          <cell r="H1265">
            <v>398000</v>
          </cell>
          <cell r="I1265">
            <v>5034700</v>
          </cell>
        </row>
        <row r="1266">
          <cell r="B1266" t="str">
            <v>WY7400T2860010B</v>
          </cell>
          <cell r="C1266" t="str">
            <v>C</v>
          </cell>
          <cell r="D1266">
            <v>0</v>
          </cell>
          <cell r="E1266">
            <v>0</v>
          </cell>
          <cell r="F1266" t="str">
            <v>Paramatrix-III, Chiller Controller for 8 units, LON type, Dual-pump system, Calories 4 systems, 200V AC</v>
          </cell>
          <cell r="G1266">
            <v>1592000</v>
          </cell>
          <cell r="H1266">
            <v>398000</v>
          </cell>
          <cell r="I1266">
            <v>5034700</v>
          </cell>
        </row>
        <row r="1267">
          <cell r="B1267" t="str">
            <v>315904A</v>
          </cell>
          <cell r="C1267" t="str">
            <v>C</v>
          </cell>
          <cell r="D1267">
            <v>0.17</v>
          </cell>
          <cell r="E1267">
            <v>0.01</v>
          </cell>
          <cell r="F1267" t="str">
            <v>Well for LP914/LY7201, NPT 1/2"  Screwed type, Stainless steel, SUS304 21kg/cm2 at 70C L=361mm</v>
          </cell>
          <cell r="G1267">
            <v>20690</v>
          </cell>
          <cell r="H1267">
            <v>5172.5</v>
          </cell>
          <cell r="I1267">
            <v>65432.124999999993</v>
          </cell>
        </row>
        <row r="1268">
          <cell r="B1268" t="str">
            <v>315904B</v>
          </cell>
          <cell r="C1268" t="str">
            <v>C</v>
          </cell>
          <cell r="D1268">
            <v>0.11</v>
          </cell>
          <cell r="E1268">
            <v>0.01</v>
          </cell>
          <cell r="F1268" t="str">
            <v>Well for LP914/LY7201, NPT 1/2"  Screwed type, Stainless steel, SUS304 21kg/cm2 at 70C L=158mm</v>
          </cell>
          <cell r="G1268">
            <v>15460</v>
          </cell>
          <cell r="H1268">
            <v>3865</v>
          </cell>
          <cell r="I1268">
            <v>48892.249999999993</v>
          </cell>
        </row>
        <row r="1269">
          <cell r="B1269" t="str">
            <v>81302155-001</v>
          </cell>
          <cell r="C1269" t="str">
            <v>A</v>
          </cell>
          <cell r="D1269">
            <v>7.5999999999999998E-2</v>
          </cell>
          <cell r="E1269">
            <v>0</v>
          </cell>
          <cell r="F1269" t="str">
            <v>Base Plate for Neo sensor(HY7090/91/92, TY7090/91/92/93)</v>
          </cell>
          <cell r="G1269">
            <v>1710</v>
          </cell>
          <cell r="H1269">
            <v>427.5</v>
          </cell>
          <cell r="I1269">
            <v>5407.875</v>
          </cell>
        </row>
        <row r="1270">
          <cell r="B1270" t="str">
            <v>83104098-003</v>
          </cell>
          <cell r="C1270" t="str">
            <v>A</v>
          </cell>
          <cell r="D1270">
            <v>0.05</v>
          </cell>
          <cell r="E1270">
            <v>0</v>
          </cell>
          <cell r="F1270" t="str">
            <v>Seal conector for TY series</v>
          </cell>
          <cell r="G1270">
            <v>1020</v>
          </cell>
          <cell r="H1270">
            <v>255</v>
          </cell>
          <cell r="I1270">
            <v>3225.7499999999995</v>
          </cell>
        </row>
        <row r="1271">
          <cell r="B1271" t="str">
            <v>83104098-004</v>
          </cell>
          <cell r="C1271" t="str">
            <v>A</v>
          </cell>
          <cell r="D1271">
            <v>0.05</v>
          </cell>
          <cell r="E1271">
            <v>0</v>
          </cell>
          <cell r="F1271" t="str">
            <v>Seal conector for HY, HTY series</v>
          </cell>
          <cell r="G1271">
            <v>1020</v>
          </cell>
          <cell r="H1271">
            <v>255</v>
          </cell>
          <cell r="I1271">
            <v>3225.7499999999995</v>
          </cell>
        </row>
        <row r="1272">
          <cell r="B1272" t="str">
            <v>83104511-001</v>
          </cell>
          <cell r="C1272" t="str">
            <v>C</v>
          </cell>
          <cell r="D1272">
            <v>0</v>
          </cell>
          <cell r="E1272">
            <v>0</v>
          </cell>
          <cell r="F1272" t="str">
            <v>CO2 service bag (CO2 zero gas supply kit) for CO2 Concentration Transmitter CY8000C</v>
          </cell>
          <cell r="G1272">
            <v>259450</v>
          </cell>
          <cell r="H1272">
            <v>64862.5</v>
          </cell>
          <cell r="I1272">
            <v>820510.62499999988</v>
          </cell>
        </row>
        <row r="1273">
          <cell r="B1273" t="str">
            <v>83153520-001</v>
          </cell>
          <cell r="C1273" t="str">
            <v>D</v>
          </cell>
          <cell r="D1273">
            <v>8.5999999999999993E-2</v>
          </cell>
          <cell r="E1273">
            <v>0</v>
          </cell>
          <cell r="F1273" t="str">
            <v>Bracket for Ceiling sensor</v>
          </cell>
          <cell r="G1273">
            <v>4450</v>
          </cell>
          <cell r="H1273">
            <v>1112.5</v>
          </cell>
          <cell r="I1273">
            <v>14073.124999999998</v>
          </cell>
        </row>
        <row r="1274">
          <cell r="B1274" t="str">
            <v>83156385-001</v>
          </cell>
          <cell r="C1274" t="str">
            <v>B</v>
          </cell>
          <cell r="D1274">
            <v>2.9000000000000001E-2</v>
          </cell>
          <cell r="E1274">
            <v>0</v>
          </cell>
          <cell r="F1274" t="str">
            <v>Cover for Comfort Sensor TY4700A1004</v>
          </cell>
          <cell r="G1274">
            <v>8160</v>
          </cell>
          <cell r="H1274">
            <v>2040</v>
          </cell>
          <cell r="I1274">
            <v>25805.999999999996</v>
          </cell>
        </row>
        <row r="1275">
          <cell r="B1275" t="str">
            <v>83156385-002</v>
          </cell>
          <cell r="C1275" t="str">
            <v>B</v>
          </cell>
          <cell r="D1275">
            <v>0</v>
          </cell>
          <cell r="E1275">
            <v>0</v>
          </cell>
          <cell r="F1275" t="str">
            <v>Cover for Comfort Sensor TY4700A1012</v>
          </cell>
          <cell r="G1275">
            <v>8160</v>
          </cell>
          <cell r="H1275">
            <v>2040</v>
          </cell>
          <cell r="I1275">
            <v>25805.999999999996</v>
          </cell>
        </row>
        <row r="1276">
          <cell r="B1276" t="str">
            <v>83156704-011</v>
          </cell>
          <cell r="C1276" t="str">
            <v>B</v>
          </cell>
          <cell r="D1276">
            <v>0.1</v>
          </cell>
          <cell r="E1276">
            <v>0</v>
          </cell>
          <cell r="F1276" t="str">
            <v>Replacement parts for radiant temp. sensor without temp. sensor</v>
          </cell>
          <cell r="G1276">
            <v>53900</v>
          </cell>
          <cell r="H1276">
            <v>13475</v>
          </cell>
          <cell r="I1276">
            <v>170458.75</v>
          </cell>
        </row>
        <row r="1277">
          <cell r="B1277" t="str">
            <v>83156704-012</v>
          </cell>
          <cell r="C1277" t="str">
            <v>B</v>
          </cell>
          <cell r="D1277">
            <v>0.1</v>
          </cell>
          <cell r="E1277">
            <v>0</v>
          </cell>
          <cell r="F1277" t="str">
            <v>Replacement parts for radiant temp. sensor with temp. sensor</v>
          </cell>
          <cell r="G1277">
            <v>58960</v>
          </cell>
          <cell r="H1277">
            <v>14740</v>
          </cell>
          <cell r="I1277">
            <v>186461</v>
          </cell>
        </row>
        <row r="1278">
          <cell r="B1278" t="str">
            <v>83156705-003</v>
          </cell>
          <cell r="C1278" t="str">
            <v>B</v>
          </cell>
          <cell r="D1278">
            <v>0.1</v>
          </cell>
          <cell r="E1278">
            <v>0</v>
          </cell>
          <cell r="F1278" t="str">
            <v>Base for boxtype, without temp sensor</v>
          </cell>
          <cell r="G1278">
            <v>12650</v>
          </cell>
          <cell r="H1278">
            <v>3162.5</v>
          </cell>
          <cell r="I1278">
            <v>40005.625</v>
          </cell>
        </row>
        <row r="1279">
          <cell r="B1279" t="str">
            <v>83156705-005</v>
          </cell>
          <cell r="C1279" t="str">
            <v>B</v>
          </cell>
          <cell r="D1279">
            <v>0.1</v>
          </cell>
          <cell r="E1279">
            <v>0</v>
          </cell>
          <cell r="F1279" t="str">
            <v>Base for boxtype, with temp sensor</v>
          </cell>
          <cell r="G1279">
            <v>13790</v>
          </cell>
          <cell r="H1279">
            <v>3447.5</v>
          </cell>
          <cell r="I1279">
            <v>43610.875</v>
          </cell>
        </row>
        <row r="1280">
          <cell r="B1280" t="str">
            <v>83156706-003</v>
          </cell>
          <cell r="C1280" t="str">
            <v>B</v>
          </cell>
          <cell r="D1280">
            <v>0.1</v>
          </cell>
          <cell r="E1280">
            <v>0</v>
          </cell>
          <cell r="F1280" t="str">
            <v>Base for boxlesstype, without temp sensor</v>
          </cell>
          <cell r="G1280">
            <v>14930</v>
          </cell>
          <cell r="H1280">
            <v>3732.5</v>
          </cell>
          <cell r="I1280">
            <v>47216.124999999993</v>
          </cell>
        </row>
        <row r="1281">
          <cell r="B1281" t="str">
            <v>83156706-005</v>
          </cell>
          <cell r="C1281" t="str">
            <v>B</v>
          </cell>
          <cell r="D1281">
            <v>0.1</v>
          </cell>
          <cell r="E1281">
            <v>0</v>
          </cell>
          <cell r="F1281" t="str">
            <v>Base for boxlesstype, with temp sensor</v>
          </cell>
          <cell r="G1281">
            <v>15950</v>
          </cell>
          <cell r="H1281">
            <v>3987.5</v>
          </cell>
          <cell r="I1281">
            <v>50441.874999999993</v>
          </cell>
        </row>
        <row r="1282">
          <cell r="B1282" t="str">
            <v>83157235-001</v>
          </cell>
          <cell r="C1282" t="str">
            <v>A</v>
          </cell>
          <cell r="D1282">
            <v>0.1</v>
          </cell>
          <cell r="E1282">
            <v>0</v>
          </cell>
          <cell r="F1282" t="str">
            <v>Mounting bracket for duct insertion sensor</v>
          </cell>
          <cell r="G1282">
            <v>2660</v>
          </cell>
          <cell r="H1282">
            <v>665</v>
          </cell>
          <cell r="I1282">
            <v>8412.25</v>
          </cell>
        </row>
        <row r="1283">
          <cell r="B1283" t="str">
            <v>83157240-002</v>
          </cell>
          <cell r="C1283" t="str">
            <v>B</v>
          </cell>
          <cell r="D1283">
            <v>6.0000000000000001E-3</v>
          </cell>
          <cell r="E1283">
            <v>0</v>
          </cell>
          <cell r="F1283" t="str">
            <v>Filter cap</v>
          </cell>
          <cell r="G1283">
            <v>690</v>
          </cell>
          <cell r="H1283">
            <v>172.5</v>
          </cell>
          <cell r="I1283">
            <v>2182.125</v>
          </cell>
        </row>
        <row r="1284">
          <cell r="B1284" t="str">
            <v>83157240-004</v>
          </cell>
          <cell r="C1284" t="str">
            <v>B</v>
          </cell>
          <cell r="D1284">
            <v>1.0999999999999999E-2</v>
          </cell>
          <cell r="E1284">
            <v>0</v>
          </cell>
          <cell r="F1284" t="str">
            <v>Conduit mounting set for duct insertion sensor</v>
          </cell>
          <cell r="G1284">
            <v>1540</v>
          </cell>
          <cell r="H1284">
            <v>385</v>
          </cell>
          <cell r="I1284">
            <v>4870.25</v>
          </cell>
        </row>
        <row r="1285">
          <cell r="B1285" t="str">
            <v>83157240-006</v>
          </cell>
          <cell r="C1285" t="str">
            <v>B</v>
          </cell>
          <cell r="D1285">
            <v>0.01</v>
          </cell>
          <cell r="E1285">
            <v>0</v>
          </cell>
          <cell r="F1285" t="str">
            <v>Splashproof filter set</v>
          </cell>
          <cell r="G1285">
            <v>5590</v>
          </cell>
          <cell r="H1285">
            <v>1397.5</v>
          </cell>
          <cell r="I1285">
            <v>17678.375</v>
          </cell>
        </row>
        <row r="1286">
          <cell r="B1286" t="str">
            <v>83157240-009</v>
          </cell>
          <cell r="C1286" t="str">
            <v>B</v>
          </cell>
          <cell r="D1286">
            <v>8.9999999999999993E-3</v>
          </cell>
          <cell r="E1286">
            <v>0</v>
          </cell>
          <cell r="F1286" t="str">
            <v>Conduit mounting set for duct insertion sensor HY7800/10</v>
          </cell>
          <cell r="G1286">
            <v>1350</v>
          </cell>
          <cell r="H1286">
            <v>337.5</v>
          </cell>
          <cell r="I1286">
            <v>4269.375</v>
          </cell>
        </row>
        <row r="1287">
          <cell r="B1287" t="str">
            <v>83159929-001</v>
          </cell>
          <cell r="C1287" t="str">
            <v>D</v>
          </cell>
          <cell r="D1287">
            <v>0</v>
          </cell>
          <cell r="E1287">
            <v>0</v>
          </cell>
          <cell r="F1287" t="str">
            <v>In panel bracket for Enegy Meter</v>
          </cell>
          <cell r="G1287">
            <v>61200</v>
          </cell>
          <cell r="H1287">
            <v>15300</v>
          </cell>
          <cell r="I1287">
            <v>193544.99999999997</v>
          </cell>
        </row>
        <row r="1288">
          <cell r="B1288" t="str">
            <v>83162945-003</v>
          </cell>
          <cell r="C1288" t="str">
            <v>A</v>
          </cell>
          <cell r="D1288">
            <v>0.1</v>
          </cell>
          <cell r="E1288">
            <v>0</v>
          </cell>
          <cell r="F1288" t="str">
            <v>Maintenance filter for HY,HTY series</v>
          </cell>
          <cell r="G1288">
            <v>4080</v>
          </cell>
          <cell r="H1288">
            <v>1020</v>
          </cell>
          <cell r="I1288">
            <v>12902.999999999998</v>
          </cell>
        </row>
        <row r="1289">
          <cell r="B1289" t="str">
            <v>CY7100A1001</v>
          </cell>
          <cell r="C1289" t="str">
            <v>D</v>
          </cell>
          <cell r="D1289">
            <v>4.5999999999999996</v>
          </cell>
          <cell r="E1289">
            <v>1.08</v>
          </cell>
          <cell r="F1289" t="str">
            <v>CO2Sensor</v>
          </cell>
          <cell r="G1289">
            <v>48960</v>
          </cell>
          <cell r="H1289">
            <v>12240</v>
          </cell>
          <cell r="I1289">
            <v>154836</v>
          </cell>
        </row>
        <row r="1290">
          <cell r="B1290" t="str">
            <v>CY7200A1002</v>
          </cell>
          <cell r="C1290" t="str">
            <v>D</v>
          </cell>
          <cell r="D1290">
            <v>0</v>
          </cell>
          <cell r="E1290">
            <v>0</v>
          </cell>
          <cell r="F1290" t="str">
            <v>CO transmitter</v>
          </cell>
          <cell r="G1290">
            <v>205590</v>
          </cell>
          <cell r="H1290">
            <v>51397.5</v>
          </cell>
          <cell r="I1290">
            <v>650178.375</v>
          </cell>
        </row>
        <row r="1291">
          <cell r="B1291" t="str">
            <v>CY7200Z2000</v>
          </cell>
          <cell r="C1291" t="str">
            <v>C</v>
          </cell>
          <cell r="D1291">
            <v>0</v>
          </cell>
          <cell r="E1291">
            <v>0</v>
          </cell>
          <cell r="F1291" t="str">
            <v>Dust filter kit for CO Transmitter</v>
          </cell>
          <cell r="G1291">
            <v>42430</v>
          </cell>
          <cell r="H1291">
            <v>10607.5</v>
          </cell>
          <cell r="I1291">
            <v>134184.875</v>
          </cell>
        </row>
        <row r="1292">
          <cell r="B1292" t="str">
            <v>CY7200Z3000</v>
          </cell>
          <cell r="C1292" t="str">
            <v>C</v>
          </cell>
          <cell r="D1292">
            <v>0</v>
          </cell>
          <cell r="E1292">
            <v>0</v>
          </cell>
          <cell r="F1292" t="str">
            <v>Dust filter X 5pcs for CO transmitter</v>
          </cell>
          <cell r="G1292">
            <v>21220</v>
          </cell>
          <cell r="H1292">
            <v>5305</v>
          </cell>
          <cell r="I1292">
            <v>67108.25</v>
          </cell>
        </row>
        <row r="1293">
          <cell r="B1293" t="str">
            <v>CY8000C1000</v>
          </cell>
          <cell r="C1293" t="str">
            <v>C</v>
          </cell>
          <cell r="D1293">
            <v>0</v>
          </cell>
          <cell r="E1293">
            <v>0</v>
          </cell>
          <cell r="F1293" t="str">
            <v>Insert Type CO2 Concentration Transmitter</v>
          </cell>
          <cell r="G1293">
            <v>148800</v>
          </cell>
          <cell r="H1293">
            <v>37200</v>
          </cell>
          <cell r="I1293">
            <v>470579.99999999994</v>
          </cell>
        </row>
        <row r="1294">
          <cell r="B1294" t="str">
            <v>DY2000A1001</v>
          </cell>
          <cell r="C1294" t="str">
            <v>B</v>
          </cell>
          <cell r="D1294">
            <v>0.63600000000000001</v>
          </cell>
          <cell r="E1294">
            <v>0</v>
          </cell>
          <cell r="F1294" t="str">
            <v>Thermo plate for Neo stat/sensor, 1-unit mounting, vertical, pipe connection</v>
          </cell>
          <cell r="G1294">
            <v>13060</v>
          </cell>
          <cell r="H1294">
            <v>3265</v>
          </cell>
          <cell r="I1294">
            <v>41302.25</v>
          </cell>
        </row>
        <row r="1295">
          <cell r="B1295" t="str">
            <v>DY2000A1002</v>
          </cell>
          <cell r="C1295" t="str">
            <v>A</v>
          </cell>
          <cell r="D1295">
            <v>0.2</v>
          </cell>
          <cell r="E1295">
            <v>0.02</v>
          </cell>
          <cell r="F1295" t="str">
            <v>Thermo plate for Neo stat/sensor, 1-unit mounting, vertical</v>
          </cell>
          <cell r="G1295">
            <v>4900</v>
          </cell>
          <cell r="H1295">
            <v>1225</v>
          </cell>
          <cell r="I1295">
            <v>15496.249999999998</v>
          </cell>
        </row>
        <row r="1296">
          <cell r="B1296" t="str">
            <v>DY2000A1003</v>
          </cell>
          <cell r="C1296" t="str">
            <v>B</v>
          </cell>
          <cell r="D1296">
            <v>0.16700000000000001</v>
          </cell>
          <cell r="E1296">
            <v>0</v>
          </cell>
          <cell r="F1296" t="str">
            <v>Thermo plate for Neo stat/sensor, 1-unit mounting, horizontal</v>
          </cell>
          <cell r="G1296">
            <v>4900</v>
          </cell>
          <cell r="H1296">
            <v>1225</v>
          </cell>
          <cell r="I1296">
            <v>15496.249999999998</v>
          </cell>
        </row>
        <row r="1297">
          <cell r="B1297" t="str">
            <v>DY2000A1006</v>
          </cell>
          <cell r="C1297" t="str">
            <v>B</v>
          </cell>
          <cell r="D1297">
            <v>0.81699999999999995</v>
          </cell>
          <cell r="E1297">
            <v>0</v>
          </cell>
          <cell r="F1297" t="str">
            <v>Thermo plate for Neo mini sensor, 1-unit mounting, vertical</v>
          </cell>
          <cell r="G1297">
            <v>13060</v>
          </cell>
          <cell r="H1297">
            <v>3265</v>
          </cell>
          <cell r="I1297">
            <v>41302.25</v>
          </cell>
        </row>
        <row r="1298">
          <cell r="B1298" t="str">
            <v>DY2000A1009</v>
          </cell>
          <cell r="C1298" t="str">
            <v>B</v>
          </cell>
          <cell r="D1298">
            <v>0.188</v>
          </cell>
          <cell r="E1298">
            <v>0</v>
          </cell>
          <cell r="F1298" t="str">
            <v>Thermo plate for Neo mini sensor, 1-unit mounting, horizontal</v>
          </cell>
          <cell r="G1298">
            <v>13060</v>
          </cell>
          <cell r="H1298">
            <v>3265</v>
          </cell>
          <cell r="I1298">
            <v>41302.25</v>
          </cell>
        </row>
        <row r="1299">
          <cell r="B1299" t="str">
            <v>DY2000A2001</v>
          </cell>
          <cell r="C1299" t="str">
            <v>B</v>
          </cell>
          <cell r="D1299">
            <v>0.98199999999999998</v>
          </cell>
          <cell r="E1299">
            <v>0</v>
          </cell>
          <cell r="F1299" t="str">
            <v>Thermo plate for Neo stat/sensor, 2-unit mounting, pipe connection</v>
          </cell>
          <cell r="G1299">
            <v>14690</v>
          </cell>
          <cell r="H1299">
            <v>3672.5</v>
          </cell>
          <cell r="I1299">
            <v>46457.125</v>
          </cell>
        </row>
        <row r="1300">
          <cell r="B1300" t="str">
            <v>DY2000A2003</v>
          </cell>
          <cell r="C1300" t="str">
            <v>B</v>
          </cell>
          <cell r="D1300">
            <v>0.216</v>
          </cell>
          <cell r="E1300">
            <v>0</v>
          </cell>
          <cell r="F1300" t="str">
            <v>Thermo plate for Neo stat/sensor, 2-unit mounting</v>
          </cell>
          <cell r="G1300">
            <v>9790</v>
          </cell>
          <cell r="H1300">
            <v>2447.5</v>
          </cell>
          <cell r="I1300">
            <v>30960.874999999996</v>
          </cell>
        </row>
        <row r="1301">
          <cell r="B1301" t="str">
            <v>DY2000A2004</v>
          </cell>
          <cell r="C1301" t="str">
            <v>B</v>
          </cell>
          <cell r="D1301">
            <v>0.217</v>
          </cell>
          <cell r="E1301">
            <v>0</v>
          </cell>
          <cell r="F1301" t="str">
            <v>Thermo plate for HY7012,7100,TY7100,CY7200, 2-unit mounting</v>
          </cell>
          <cell r="G1301">
            <v>9790</v>
          </cell>
          <cell r="H1301">
            <v>2447.5</v>
          </cell>
          <cell r="I1301">
            <v>30960.874999999996</v>
          </cell>
        </row>
        <row r="1302">
          <cell r="B1302" t="str">
            <v>DY2000A2011</v>
          </cell>
          <cell r="C1302" t="str">
            <v>B</v>
          </cell>
          <cell r="D1302">
            <v>0.23100000000000001</v>
          </cell>
          <cell r="E1302">
            <v>0</v>
          </cell>
          <cell r="F1302" t="str">
            <v>Thermo plate for Neo mini sensor, 2-unit mounting, pale beige</v>
          </cell>
          <cell r="G1302">
            <v>9790</v>
          </cell>
          <cell r="H1302">
            <v>2447.5</v>
          </cell>
          <cell r="I1302">
            <v>30960.874999999996</v>
          </cell>
        </row>
        <row r="1303">
          <cell r="B1303" t="str">
            <v>DY2000A2012</v>
          </cell>
          <cell r="C1303" t="str">
            <v>B</v>
          </cell>
          <cell r="D1303">
            <v>0.23100000000000001</v>
          </cell>
          <cell r="E1303">
            <v>0</v>
          </cell>
          <cell r="F1303" t="str">
            <v>Thermo plate for Neo mini sensor, 2-unit mounting, warm gray</v>
          </cell>
          <cell r="G1303">
            <v>9790</v>
          </cell>
          <cell r="H1303">
            <v>2447.5</v>
          </cell>
          <cell r="I1303">
            <v>30960.874999999996</v>
          </cell>
        </row>
        <row r="1304">
          <cell r="B1304" t="str">
            <v>DY2000A3001</v>
          </cell>
          <cell r="C1304" t="str">
            <v>B</v>
          </cell>
          <cell r="D1304">
            <v>1.3720000000000001</v>
          </cell>
          <cell r="E1304">
            <v>0</v>
          </cell>
          <cell r="F1304" t="str">
            <v>Thermo plate for Neo stat/sensor Neo mini, 3-unit mounting, pipe connection</v>
          </cell>
          <cell r="G1304">
            <v>17950</v>
          </cell>
          <cell r="H1304">
            <v>4487.5</v>
          </cell>
          <cell r="I1304">
            <v>56766.874999999993</v>
          </cell>
        </row>
        <row r="1305">
          <cell r="B1305" t="str">
            <v>DY2000A3002</v>
          </cell>
          <cell r="C1305" t="str">
            <v>B</v>
          </cell>
          <cell r="D1305">
            <v>0.318</v>
          </cell>
          <cell r="E1305">
            <v>0</v>
          </cell>
          <cell r="F1305" t="str">
            <v xml:space="preserve">Thermo plate for Neo stat/sensor Neo mini, 3-unit mounting, </v>
          </cell>
          <cell r="G1305">
            <v>12240</v>
          </cell>
          <cell r="H1305">
            <v>3060</v>
          </cell>
          <cell r="I1305">
            <v>38709</v>
          </cell>
        </row>
        <row r="1306">
          <cell r="B1306" t="str">
            <v>DY2000A3010</v>
          </cell>
          <cell r="C1306" t="str">
            <v>B</v>
          </cell>
          <cell r="D1306">
            <v>0.315</v>
          </cell>
          <cell r="E1306">
            <v>0</v>
          </cell>
          <cell r="F1306" t="str">
            <v>Thermo plate for Neo stat/sensor Neo mini-2, 3-unit mounting, pale beige</v>
          </cell>
          <cell r="G1306">
            <v>12240</v>
          </cell>
          <cell r="H1306">
            <v>3060</v>
          </cell>
          <cell r="I1306">
            <v>38709</v>
          </cell>
        </row>
        <row r="1307">
          <cell r="B1307" t="str">
            <v>DY2000A3011</v>
          </cell>
          <cell r="C1307" t="str">
            <v>B</v>
          </cell>
          <cell r="D1307">
            <v>0.315</v>
          </cell>
          <cell r="E1307">
            <v>0</v>
          </cell>
          <cell r="F1307" t="str">
            <v>Thermo plate for Neo stat/sensor Neo mini-2, 3-unit mounting, warm gray</v>
          </cell>
          <cell r="G1307">
            <v>12240</v>
          </cell>
          <cell r="H1307">
            <v>3060</v>
          </cell>
          <cell r="I1307">
            <v>38709</v>
          </cell>
        </row>
        <row r="1308">
          <cell r="B1308" t="str">
            <v>DY2000A3015</v>
          </cell>
          <cell r="C1308" t="str">
            <v>B</v>
          </cell>
          <cell r="D1308">
            <v>0.28499999999999998</v>
          </cell>
          <cell r="E1308">
            <v>0</v>
          </cell>
          <cell r="F1308" t="str">
            <v>Thermo plate for Neo stat/sensor-2, Neo mini-1, 3-unit mounting, pale beige</v>
          </cell>
          <cell r="G1308">
            <v>12240</v>
          </cell>
          <cell r="H1308">
            <v>3060</v>
          </cell>
          <cell r="I1308">
            <v>38709</v>
          </cell>
        </row>
        <row r="1309">
          <cell r="B1309" t="str">
            <v>DY2000A3016</v>
          </cell>
          <cell r="C1309" t="str">
            <v>B</v>
          </cell>
          <cell r="D1309">
            <v>0.28399999999999997</v>
          </cell>
          <cell r="E1309">
            <v>0</v>
          </cell>
          <cell r="F1309" t="str">
            <v>Thermo plate for Neo stat/sensor-2, Neo mini-1, 3-unit mounting, warm gray</v>
          </cell>
          <cell r="G1309">
            <v>12240</v>
          </cell>
          <cell r="H1309">
            <v>3060</v>
          </cell>
          <cell r="I1309">
            <v>38709</v>
          </cell>
        </row>
        <row r="1310">
          <cell r="B1310" t="str">
            <v>DY3000A2001</v>
          </cell>
          <cell r="C1310" t="str">
            <v>B</v>
          </cell>
          <cell r="D1310">
            <v>2.754</v>
          </cell>
          <cell r="E1310">
            <v>0</v>
          </cell>
          <cell r="F1310" t="str">
            <v>Switch box for PYY-CL</v>
          </cell>
          <cell r="G1310">
            <v>36720</v>
          </cell>
          <cell r="H1310">
            <v>9180</v>
          </cell>
          <cell r="I1310">
            <v>116126.99999999999</v>
          </cell>
        </row>
        <row r="1311">
          <cell r="B1311" t="str">
            <v>DY3002A1001</v>
          </cell>
          <cell r="C1311" t="str">
            <v>A</v>
          </cell>
          <cell r="D1311">
            <v>0.28000000000000003</v>
          </cell>
          <cell r="E1311">
            <v>0.12</v>
          </cell>
          <cell r="F1311" t="str">
            <v>Duct Bulb Holder for T675A, T991A, LY7200A</v>
          </cell>
          <cell r="G1311">
            <v>2860</v>
          </cell>
          <cell r="H1311">
            <v>715</v>
          </cell>
          <cell r="I1311">
            <v>9044.75</v>
          </cell>
        </row>
        <row r="1312">
          <cell r="B1312" t="str">
            <v>DY3002A1005</v>
          </cell>
          <cell r="C1312" t="str">
            <v>B</v>
          </cell>
          <cell r="D1312">
            <v>0.14699999999999999</v>
          </cell>
          <cell r="E1312">
            <v>0</v>
          </cell>
          <cell r="F1312" t="str">
            <v>Mounting bracket for ventilated case for meteorological instruments</v>
          </cell>
          <cell r="G1312">
            <v>4650</v>
          </cell>
          <cell r="H1312">
            <v>1162.5</v>
          </cell>
          <cell r="I1312">
            <v>14705.624999999998</v>
          </cell>
        </row>
        <row r="1313">
          <cell r="B1313" t="str">
            <v>DY8000A1001</v>
          </cell>
          <cell r="C1313" t="str">
            <v>B</v>
          </cell>
          <cell r="D1313">
            <v>1.052</v>
          </cell>
          <cell r="E1313">
            <v>0</v>
          </cell>
          <cell r="F1313" t="str">
            <v>Sensor seal for TY7810, HY7811, HY7911</v>
          </cell>
          <cell r="G1313">
            <v>159120</v>
          </cell>
          <cell r="H1313">
            <v>39780</v>
          </cell>
          <cell r="I1313">
            <v>503216.99999999994</v>
          </cell>
        </row>
        <row r="1314">
          <cell r="B1314" t="str">
            <v>FP10-T01</v>
          </cell>
          <cell r="C1314" t="str">
            <v>B</v>
          </cell>
          <cell r="D1314">
            <v>0.71</v>
          </cell>
          <cell r="E1314">
            <v>0.12</v>
          </cell>
          <cell r="F1314" t="str">
            <v>Siphon with cock, stainless steel, for PY7100A</v>
          </cell>
          <cell r="G1314">
            <v>102490</v>
          </cell>
          <cell r="H1314">
            <v>25622.5</v>
          </cell>
          <cell r="I1314">
            <v>324124.625</v>
          </cell>
        </row>
        <row r="1315">
          <cell r="B1315" t="str">
            <v>HTY7003T1300</v>
          </cell>
          <cell r="C1315" t="str">
            <v>A</v>
          </cell>
          <cell r="D1315">
            <v>0.16</v>
          </cell>
          <cell r="E1315">
            <v>0.04</v>
          </cell>
          <cell r="F1315" t="str">
            <v>Room humidity transmitter with Pt3k ohm element, 1 to 5 VDC output without baseplate</v>
          </cell>
          <cell r="G1315">
            <v>262550</v>
          </cell>
          <cell r="H1315">
            <v>65637.5</v>
          </cell>
          <cell r="I1315">
            <v>830314.37499999988</v>
          </cell>
        </row>
        <row r="1316">
          <cell r="B1316" t="str">
            <v>HTY7003T1P00</v>
          </cell>
          <cell r="C1316" t="str">
            <v>A</v>
          </cell>
          <cell r="D1316">
            <v>0.16</v>
          </cell>
          <cell r="E1316">
            <v>0.04</v>
          </cell>
          <cell r="F1316" t="str">
            <v>Room Humidity transmitter with Pt100 element, 1 to 5VDC output without baseplate</v>
          </cell>
          <cell r="G1316">
            <v>53040</v>
          </cell>
          <cell r="H1316">
            <v>13260</v>
          </cell>
          <cell r="I1316">
            <v>167739</v>
          </cell>
        </row>
        <row r="1317">
          <cell r="B1317" t="str">
            <v>HTY7003T6P00</v>
          </cell>
          <cell r="C1317" t="str">
            <v>A</v>
          </cell>
          <cell r="D1317">
            <v>0.16</v>
          </cell>
          <cell r="E1317">
            <v>0.04</v>
          </cell>
          <cell r="F1317" t="str">
            <v>Room Humidity transmitter with Pt100 element, 0 to 10VDC output without baseplate</v>
          </cell>
          <cell r="G1317">
            <v>53040</v>
          </cell>
          <cell r="H1317">
            <v>13260</v>
          </cell>
          <cell r="I1317">
            <v>167739</v>
          </cell>
        </row>
        <row r="1318">
          <cell r="B1318" t="str">
            <v>HTY7003T9300</v>
          </cell>
          <cell r="C1318" t="str">
            <v>A</v>
          </cell>
          <cell r="D1318">
            <v>0.16</v>
          </cell>
          <cell r="E1318">
            <v>0.04</v>
          </cell>
          <cell r="F1318" t="str">
            <v>Room humidity transmitter with Pt3k ohm element, 0 to 10mVDC output without baseplate</v>
          </cell>
          <cell r="G1318">
            <v>262550</v>
          </cell>
          <cell r="H1318">
            <v>65637.5</v>
          </cell>
          <cell r="I1318">
            <v>830314.37499999988</v>
          </cell>
        </row>
        <row r="1319">
          <cell r="B1319" t="str">
            <v>HTY7003T9P00</v>
          </cell>
          <cell r="C1319" t="str">
            <v>A</v>
          </cell>
          <cell r="D1319">
            <v>0.16</v>
          </cell>
          <cell r="E1319">
            <v>0.04</v>
          </cell>
          <cell r="F1319" t="str">
            <v>Room humidity transmitter with Pt100 ohm element, 0 to 10mVDC output without baseplate</v>
          </cell>
          <cell r="G1319">
            <v>262550</v>
          </cell>
          <cell r="H1319">
            <v>65637.5</v>
          </cell>
          <cell r="I1319">
            <v>830314.37499999988</v>
          </cell>
        </row>
        <row r="1320">
          <cell r="B1320" t="str">
            <v>HTY7003TH300</v>
          </cell>
          <cell r="C1320" t="str">
            <v>A</v>
          </cell>
          <cell r="D1320">
            <v>0.16</v>
          </cell>
          <cell r="E1320">
            <v>0.04</v>
          </cell>
          <cell r="F1320" t="str">
            <v>Room humidity transmitter with Pt3k ohm element, 0 to 100mVDC output without baseplate</v>
          </cell>
          <cell r="G1320">
            <v>262550</v>
          </cell>
          <cell r="H1320">
            <v>65637.5</v>
          </cell>
          <cell r="I1320">
            <v>830314.37499999988</v>
          </cell>
        </row>
        <row r="1321">
          <cell r="B1321" t="str">
            <v>HTY7003THP00</v>
          </cell>
          <cell r="C1321" t="str">
            <v>A</v>
          </cell>
          <cell r="D1321">
            <v>0.16</v>
          </cell>
          <cell r="E1321">
            <v>0.04</v>
          </cell>
          <cell r="F1321" t="str">
            <v>Room humidity transmitter with Pt100 ohm element, 0 to 100mVDC output without baseplate</v>
          </cell>
          <cell r="G1321">
            <v>262550</v>
          </cell>
          <cell r="H1321">
            <v>65637.5</v>
          </cell>
          <cell r="I1321">
            <v>830314.37499999988</v>
          </cell>
        </row>
        <row r="1322">
          <cell r="B1322" t="str">
            <v>HTY7023T1300</v>
          </cell>
          <cell r="C1322" t="str">
            <v>A</v>
          </cell>
          <cell r="D1322">
            <v>7.4999999999999997E-2</v>
          </cell>
          <cell r="E1322">
            <v>0.01</v>
          </cell>
          <cell r="F1322" t="str">
            <v>Room humidity transmitter with Pt3k ohm element, 1 to 5 VDC output</v>
          </cell>
          <cell r="G1322">
            <v>262550</v>
          </cell>
          <cell r="H1322">
            <v>65637.5</v>
          </cell>
          <cell r="I1322">
            <v>830314.37499999988</v>
          </cell>
        </row>
        <row r="1323">
          <cell r="B1323" t="str">
            <v>HTY7023T1P00</v>
          </cell>
          <cell r="C1323" t="str">
            <v>A</v>
          </cell>
          <cell r="D1323">
            <v>7.4999999999999997E-2</v>
          </cell>
          <cell r="E1323">
            <v>0.01</v>
          </cell>
          <cell r="F1323" t="str">
            <v>Room Humidity transmitter with Pt100 ohm element, 1 to 5VDC output</v>
          </cell>
          <cell r="G1323">
            <v>51000</v>
          </cell>
          <cell r="H1323">
            <v>12750</v>
          </cell>
          <cell r="I1323">
            <v>161287.5</v>
          </cell>
        </row>
        <row r="1324">
          <cell r="B1324" t="str">
            <v>HTY7023T6P00</v>
          </cell>
          <cell r="C1324" t="str">
            <v>A</v>
          </cell>
          <cell r="D1324">
            <v>7.4999999999999997E-2</v>
          </cell>
          <cell r="E1324">
            <v>0.01</v>
          </cell>
          <cell r="F1324" t="str">
            <v>Room Humidity transmitter with Pt100 ohm element, 0 to 10VDC output</v>
          </cell>
          <cell r="G1324">
            <v>51000</v>
          </cell>
          <cell r="H1324">
            <v>12750</v>
          </cell>
          <cell r="I1324">
            <v>161287.5</v>
          </cell>
        </row>
        <row r="1325">
          <cell r="B1325" t="str">
            <v>HTY7023T9300</v>
          </cell>
          <cell r="C1325" t="str">
            <v>A</v>
          </cell>
          <cell r="D1325">
            <v>7.4999999999999997E-2</v>
          </cell>
          <cell r="E1325">
            <v>0.01</v>
          </cell>
          <cell r="F1325" t="str">
            <v>Room humidity transmitter with Pt3k ohm element, 0 to 10mVDC output</v>
          </cell>
          <cell r="G1325">
            <v>262550</v>
          </cell>
          <cell r="H1325">
            <v>65637.5</v>
          </cell>
          <cell r="I1325">
            <v>830314.37499999988</v>
          </cell>
        </row>
        <row r="1326">
          <cell r="B1326" t="str">
            <v>HTY7023T9P00</v>
          </cell>
          <cell r="C1326" t="str">
            <v>A</v>
          </cell>
          <cell r="D1326">
            <v>7.4999999999999997E-2</v>
          </cell>
          <cell r="E1326">
            <v>0.01</v>
          </cell>
          <cell r="F1326" t="str">
            <v>Room humidity transmitter with Pt100 element, 0 to 10mVDC output</v>
          </cell>
          <cell r="G1326">
            <v>262550</v>
          </cell>
          <cell r="H1326">
            <v>65637.5</v>
          </cell>
          <cell r="I1326">
            <v>830314.37499999988</v>
          </cell>
        </row>
        <row r="1327">
          <cell r="B1327" t="str">
            <v>HTY7023TH300</v>
          </cell>
          <cell r="C1327" t="str">
            <v>A</v>
          </cell>
          <cell r="D1327">
            <v>7.4999999999999997E-2</v>
          </cell>
          <cell r="E1327">
            <v>0.01</v>
          </cell>
          <cell r="F1327" t="str">
            <v>Room humidity transmitter with Pt3k ohm element, 0 to 100mVDC output</v>
          </cell>
          <cell r="G1327">
            <v>262550</v>
          </cell>
          <cell r="H1327">
            <v>65637.5</v>
          </cell>
          <cell r="I1327">
            <v>830314.37499999988</v>
          </cell>
        </row>
        <row r="1328">
          <cell r="B1328" t="str">
            <v>HTY7023THP00</v>
          </cell>
          <cell r="C1328" t="str">
            <v>A</v>
          </cell>
          <cell r="D1328">
            <v>7.4999999999999997E-2</v>
          </cell>
          <cell r="E1328">
            <v>0.01</v>
          </cell>
          <cell r="F1328" t="str">
            <v>Room humidity transmitter with Pt100 element, 0 to 100mVDC output</v>
          </cell>
          <cell r="G1328">
            <v>262550</v>
          </cell>
          <cell r="H1328">
            <v>65637.5</v>
          </cell>
          <cell r="I1328">
            <v>830314.37499999988</v>
          </cell>
        </row>
        <row r="1329">
          <cell r="B1329" t="str">
            <v>HTY7033T1P00</v>
          </cell>
          <cell r="C1329" t="str">
            <v>C</v>
          </cell>
          <cell r="D1329">
            <v>0</v>
          </cell>
          <cell r="E1329">
            <v>0</v>
          </cell>
          <cell r="F1329" t="str">
            <v>Ceiling Mounted Sensor, Humidity (1-5V) + Temperature (Pt100), Lead wire output</v>
          </cell>
          <cell r="G1329">
            <v>61200</v>
          </cell>
          <cell r="H1329">
            <v>15300</v>
          </cell>
          <cell r="I1329">
            <v>193544.99999999997</v>
          </cell>
        </row>
        <row r="1330">
          <cell r="B1330" t="str">
            <v>HTY7803T1300</v>
          </cell>
          <cell r="C1330" t="str">
            <v>A</v>
          </cell>
          <cell r="D1330">
            <v>0.47</v>
          </cell>
          <cell r="E1330">
            <v>0.22</v>
          </cell>
          <cell r="F1330" t="str">
            <v>Insertion humidity transmitter with Pt3k ohm element, Duct mount 180mm 1 to 5 VDC output</v>
          </cell>
          <cell r="G1330">
            <v>291720</v>
          </cell>
          <cell r="H1330">
            <v>72930</v>
          </cell>
          <cell r="I1330">
            <v>922564.49999999988</v>
          </cell>
        </row>
        <row r="1331">
          <cell r="B1331" t="str">
            <v>HTY7803T1P00</v>
          </cell>
          <cell r="C1331" t="str">
            <v>A</v>
          </cell>
          <cell r="D1331">
            <v>0.47</v>
          </cell>
          <cell r="E1331">
            <v>0.22</v>
          </cell>
          <cell r="F1331" t="str">
            <v>Insertion humidity transmitter with Pt100 element, Duct mount 180mm 1 to 5VDC output</v>
          </cell>
          <cell r="G1331">
            <v>63650</v>
          </cell>
          <cell r="H1331">
            <v>15912.5</v>
          </cell>
          <cell r="I1331">
            <v>201293.12499999997</v>
          </cell>
        </row>
        <row r="1332">
          <cell r="B1332" t="str">
            <v>HTY7803T4300</v>
          </cell>
          <cell r="C1332" t="str">
            <v>A</v>
          </cell>
          <cell r="D1332">
            <v>0.47</v>
          </cell>
          <cell r="E1332">
            <v>0.22</v>
          </cell>
          <cell r="F1332" t="str">
            <v>Insertion humidity transmitter with Pt3k ohm element, Duct mount 180mm 4 to 20mADC output</v>
          </cell>
          <cell r="G1332">
            <v>304980</v>
          </cell>
          <cell r="H1332">
            <v>76245</v>
          </cell>
          <cell r="I1332">
            <v>964499.24999999988</v>
          </cell>
        </row>
        <row r="1333">
          <cell r="B1333" t="str">
            <v>HTY7803T4P00</v>
          </cell>
          <cell r="C1333" t="str">
            <v>A</v>
          </cell>
          <cell r="D1333">
            <v>0.47</v>
          </cell>
          <cell r="E1333">
            <v>0.22</v>
          </cell>
          <cell r="F1333" t="str">
            <v>Insertion humidity transmitter with Pt100 element, Duct mount 180mm 4 to 20mADC output</v>
          </cell>
          <cell r="G1333">
            <v>65690</v>
          </cell>
          <cell r="H1333">
            <v>16422.5</v>
          </cell>
          <cell r="I1333">
            <v>207744.62499999997</v>
          </cell>
        </row>
        <row r="1334">
          <cell r="B1334" t="str">
            <v>HTY7803T6300</v>
          </cell>
          <cell r="C1334" t="str">
            <v>A</v>
          </cell>
          <cell r="D1334">
            <v>0.47</v>
          </cell>
          <cell r="E1334">
            <v>0.22</v>
          </cell>
          <cell r="F1334" t="str">
            <v>Insertion humidity transmitter with Pt3k ohm element, Duct mount 180mm 0 to 10VDC output</v>
          </cell>
          <cell r="G1334">
            <v>291720</v>
          </cell>
          <cell r="H1334">
            <v>72930</v>
          </cell>
          <cell r="I1334">
            <v>922564.49999999988</v>
          </cell>
        </row>
        <row r="1335">
          <cell r="B1335" t="str">
            <v>HTY7803T6P00</v>
          </cell>
          <cell r="C1335" t="str">
            <v>A</v>
          </cell>
          <cell r="D1335">
            <v>0.47</v>
          </cell>
          <cell r="E1335">
            <v>0.22</v>
          </cell>
          <cell r="F1335" t="str">
            <v>Insertion humidity transmitter with Pt100 element, Duct mount 180mm 0 to 10VDC output</v>
          </cell>
          <cell r="G1335">
            <v>63650</v>
          </cell>
          <cell r="H1335">
            <v>15912.5</v>
          </cell>
          <cell r="I1335">
            <v>201293.12499999997</v>
          </cell>
        </row>
        <row r="1336">
          <cell r="B1336" t="str">
            <v>HTY7803T9P00</v>
          </cell>
          <cell r="C1336" t="str">
            <v>A</v>
          </cell>
          <cell r="D1336">
            <v>0.47</v>
          </cell>
          <cell r="E1336">
            <v>0.22</v>
          </cell>
          <cell r="F1336" t="str">
            <v>Insertion humidity transmitter with Pt100 element, Duct mount 180mm 0 to 10mVDC output</v>
          </cell>
          <cell r="G1336">
            <v>291720</v>
          </cell>
          <cell r="H1336">
            <v>72930</v>
          </cell>
          <cell r="I1336">
            <v>922564.49999999988</v>
          </cell>
        </row>
        <row r="1337">
          <cell r="B1337" t="str">
            <v>HTY7803TH300</v>
          </cell>
          <cell r="C1337" t="str">
            <v>A</v>
          </cell>
          <cell r="D1337">
            <v>0.47</v>
          </cell>
          <cell r="E1337">
            <v>0.22</v>
          </cell>
          <cell r="F1337" t="str">
            <v>Insertion humidity transmitter with Pt3k ohm element, Duct mount 180mm 0 to 100mVDC output</v>
          </cell>
          <cell r="G1337">
            <v>291720</v>
          </cell>
          <cell r="H1337">
            <v>72930</v>
          </cell>
          <cell r="I1337">
            <v>922564.49999999988</v>
          </cell>
        </row>
        <row r="1338">
          <cell r="B1338" t="str">
            <v>HTY7803THP00</v>
          </cell>
          <cell r="C1338" t="str">
            <v>A</v>
          </cell>
          <cell r="D1338">
            <v>0.47</v>
          </cell>
          <cell r="E1338">
            <v>0.22</v>
          </cell>
          <cell r="F1338" t="str">
            <v>Insertion humidity transmitter with Pt100 element, Duct mount 180mm 0 to 100mVDC output</v>
          </cell>
          <cell r="G1338">
            <v>291720</v>
          </cell>
          <cell r="H1338">
            <v>72930</v>
          </cell>
          <cell r="I1338">
            <v>922564.49999999988</v>
          </cell>
        </row>
        <row r="1339">
          <cell r="B1339" t="str">
            <v>HTY7806T1P00</v>
          </cell>
          <cell r="C1339" t="str">
            <v>B</v>
          </cell>
          <cell r="D1339">
            <v>0.24</v>
          </cell>
          <cell r="E1339">
            <v>0.22</v>
          </cell>
          <cell r="F1339" t="str">
            <v>Insertion temperature/ humidity sensor,Humidity  output 1 - 5VDC(1-5V)+temperature (Pt100), Insertion length: long, Accuracy of 2%</v>
          </cell>
          <cell r="G1339">
            <v>86000</v>
          </cell>
          <cell r="H1339">
            <v>21500</v>
          </cell>
          <cell r="I1339">
            <v>271975</v>
          </cell>
        </row>
        <row r="1340">
          <cell r="B1340" t="str">
            <v>HTY7806T4P00</v>
          </cell>
          <cell r="C1340" t="str">
            <v>B</v>
          </cell>
          <cell r="D1340">
            <v>0.24</v>
          </cell>
          <cell r="E1340">
            <v>0.22</v>
          </cell>
          <cell r="F1340" t="str">
            <v>Insertion temperature/ humidity sensor,Humidity  output 4 - 20mADC+temperature (Pt100), Insertion length: long Accuracy of 2%</v>
          </cell>
          <cell r="G1340">
            <v>88800</v>
          </cell>
          <cell r="H1340">
            <v>22200</v>
          </cell>
          <cell r="I1340">
            <v>280830</v>
          </cell>
        </row>
        <row r="1341">
          <cell r="B1341" t="str">
            <v>HTY7806T6P00</v>
          </cell>
          <cell r="C1341" t="str">
            <v>B</v>
          </cell>
          <cell r="D1341">
            <v>0.24</v>
          </cell>
          <cell r="E1341">
            <v>0.22</v>
          </cell>
          <cell r="F1341" t="str">
            <v>Insertion temperature/ humidity sensor,Humidity (0-10V)+temperature (Pt100), Insertion length: long, Accuracy of 2%, 0 - 10VDC output</v>
          </cell>
          <cell r="G1341">
            <v>86000</v>
          </cell>
          <cell r="H1341">
            <v>21500</v>
          </cell>
          <cell r="I1341">
            <v>271975</v>
          </cell>
        </row>
        <row r="1342">
          <cell r="B1342" t="str">
            <v>HTY7813T1300</v>
          </cell>
          <cell r="C1342" t="str">
            <v>A</v>
          </cell>
          <cell r="D1342">
            <v>0.44</v>
          </cell>
          <cell r="E1342">
            <v>0.22</v>
          </cell>
          <cell r="F1342" t="str">
            <v>Insertion humidity transmitter with Pt3k ohm element, Duct mount 120mm 1 to 5 VDC output</v>
          </cell>
          <cell r="G1342">
            <v>291720</v>
          </cell>
          <cell r="H1342">
            <v>72930</v>
          </cell>
          <cell r="I1342">
            <v>922564.49999999988</v>
          </cell>
        </row>
        <row r="1343">
          <cell r="B1343" t="str">
            <v>HTY7813T1P00</v>
          </cell>
          <cell r="C1343" t="str">
            <v>A</v>
          </cell>
          <cell r="D1343">
            <v>0.44</v>
          </cell>
          <cell r="E1343">
            <v>0.22</v>
          </cell>
          <cell r="F1343" t="str">
            <v>Insertion humidity transmitter with Pt100 element, Duct mount 120mm 1 to 5VDC output</v>
          </cell>
          <cell r="G1343">
            <v>61040</v>
          </cell>
          <cell r="H1343">
            <v>15260</v>
          </cell>
          <cell r="I1343">
            <v>193038.99999999997</v>
          </cell>
        </row>
        <row r="1344">
          <cell r="B1344" t="str">
            <v>HTY7813T4300</v>
          </cell>
          <cell r="C1344" t="str">
            <v>A</v>
          </cell>
          <cell r="D1344">
            <v>0.44</v>
          </cell>
          <cell r="E1344">
            <v>0.22</v>
          </cell>
          <cell r="F1344" t="str">
            <v>Insertion humidity transmitter with Pt3k ohm element, Duct mount 120mm 4 to 20mADC output</v>
          </cell>
          <cell r="G1344">
            <v>304980</v>
          </cell>
          <cell r="H1344">
            <v>76245</v>
          </cell>
          <cell r="I1344">
            <v>964499.24999999988</v>
          </cell>
        </row>
        <row r="1345">
          <cell r="B1345" t="str">
            <v>HTY7813T4P00</v>
          </cell>
          <cell r="C1345" t="str">
            <v>A</v>
          </cell>
          <cell r="D1345">
            <v>0.44</v>
          </cell>
          <cell r="E1345">
            <v>0.22</v>
          </cell>
          <cell r="F1345" t="str">
            <v>Insertion humidity transmitter with Pt100 element, Duct mount 120mm 4 to 20mADC output</v>
          </cell>
          <cell r="G1345">
            <v>63080</v>
          </cell>
          <cell r="H1345">
            <v>15770</v>
          </cell>
          <cell r="I1345">
            <v>199490.49999999997</v>
          </cell>
        </row>
        <row r="1346">
          <cell r="B1346" t="str">
            <v>HTY7813T6300</v>
          </cell>
          <cell r="C1346" t="str">
            <v>A</v>
          </cell>
          <cell r="D1346">
            <v>0.44</v>
          </cell>
          <cell r="E1346">
            <v>0.22</v>
          </cell>
          <cell r="F1346" t="str">
            <v>Insertion humidity transmitter with Pt3k ohm element, Duct mount 120mm 0 to 10VDC output</v>
          </cell>
          <cell r="G1346">
            <v>291720</v>
          </cell>
          <cell r="H1346">
            <v>72930</v>
          </cell>
          <cell r="I1346">
            <v>922564.49999999988</v>
          </cell>
        </row>
        <row r="1347">
          <cell r="B1347" t="str">
            <v>HTY7813T6P00</v>
          </cell>
          <cell r="C1347" t="str">
            <v>A</v>
          </cell>
          <cell r="D1347">
            <v>0.44</v>
          </cell>
          <cell r="E1347">
            <v>0.22</v>
          </cell>
          <cell r="F1347" t="str">
            <v>Insertion humidity transmitter with Pt100 element, Duct mount 120mm 0 to 10VDC output</v>
          </cell>
          <cell r="G1347">
            <v>61040</v>
          </cell>
          <cell r="H1347">
            <v>15260</v>
          </cell>
          <cell r="I1347">
            <v>193038.99999999997</v>
          </cell>
        </row>
        <row r="1348">
          <cell r="B1348" t="str">
            <v>HTY7813TH300</v>
          </cell>
          <cell r="C1348" t="str">
            <v>A</v>
          </cell>
          <cell r="D1348">
            <v>0.44</v>
          </cell>
          <cell r="E1348">
            <v>0.22</v>
          </cell>
          <cell r="F1348" t="str">
            <v>Insertion humidity transmitter with Pt3k ohm element, Duct mount 120mm 0 to 100mVDC output</v>
          </cell>
          <cell r="G1348">
            <v>291720</v>
          </cell>
          <cell r="H1348">
            <v>72930</v>
          </cell>
          <cell r="I1348">
            <v>922564.49999999988</v>
          </cell>
        </row>
        <row r="1349">
          <cell r="B1349" t="str">
            <v>HTY7813THP00</v>
          </cell>
          <cell r="C1349" t="str">
            <v>A</v>
          </cell>
          <cell r="D1349">
            <v>0.44</v>
          </cell>
          <cell r="E1349">
            <v>0.22</v>
          </cell>
          <cell r="F1349" t="str">
            <v>Insertion humidity transmitter with Pt100 element, Duct mount 120mm 0 to 100mVDC output</v>
          </cell>
          <cell r="G1349">
            <v>291720</v>
          </cell>
          <cell r="H1349">
            <v>72930</v>
          </cell>
          <cell r="I1349">
            <v>922564.49999999988</v>
          </cell>
        </row>
        <row r="1350">
          <cell r="B1350" t="str">
            <v>HTY7816T1P00</v>
          </cell>
          <cell r="C1350" t="str">
            <v>B</v>
          </cell>
          <cell r="D1350">
            <v>0.21</v>
          </cell>
          <cell r="E1350">
            <v>0.22</v>
          </cell>
          <cell r="F1350" t="str">
            <v>Insertion temperature/ humidity sensor,Humidity  output 1 - 5VDC+temperature (Pt100), Insertion length: short, Accuracy of 2%</v>
          </cell>
          <cell r="G1350">
            <v>82800</v>
          </cell>
          <cell r="H1350">
            <v>20700</v>
          </cell>
          <cell r="I1350">
            <v>261854.99999999997</v>
          </cell>
        </row>
        <row r="1351">
          <cell r="B1351" t="str">
            <v>HTY7816T4P00</v>
          </cell>
          <cell r="C1351" t="str">
            <v>B</v>
          </cell>
          <cell r="D1351">
            <v>0.21</v>
          </cell>
          <cell r="E1351">
            <v>0.22</v>
          </cell>
          <cell r="F1351" t="str">
            <v>Insertion temperature/ humidity sensor,Humidity (4-20mA)+temperature (Pt100), Insertion length: short, Accuracy of 2%,4 - 20mADC output</v>
          </cell>
          <cell r="G1351">
            <v>85600</v>
          </cell>
          <cell r="H1351">
            <v>21400</v>
          </cell>
          <cell r="I1351">
            <v>270710</v>
          </cell>
        </row>
        <row r="1352">
          <cell r="B1352" t="str">
            <v>HTY7816T6P00</v>
          </cell>
          <cell r="C1352" t="str">
            <v>B</v>
          </cell>
          <cell r="D1352">
            <v>0.21</v>
          </cell>
          <cell r="E1352">
            <v>0.22</v>
          </cell>
          <cell r="F1352" t="str">
            <v xml:space="preserve">Insertion temperature/ humidity sensor,Humidity  output 0 - 10VDC+temperature (Pt100), Insertion length: short, Accuracy of 2% </v>
          </cell>
          <cell r="G1352">
            <v>82800</v>
          </cell>
          <cell r="H1352">
            <v>20700</v>
          </cell>
          <cell r="I1352">
            <v>261854.99999999997</v>
          </cell>
        </row>
        <row r="1353">
          <cell r="B1353" t="str">
            <v>HTY7903T1300</v>
          </cell>
          <cell r="C1353" t="str">
            <v>A</v>
          </cell>
          <cell r="D1353">
            <v>0.48</v>
          </cell>
          <cell r="E1353">
            <v>0.22</v>
          </cell>
          <cell r="F1353" t="str">
            <v>Insertion dew point transmitter with Pt3k ohm element, Duct mount 180mm 1 to 5 VDC output</v>
          </cell>
          <cell r="G1353">
            <v>411060</v>
          </cell>
          <cell r="H1353">
            <v>102765</v>
          </cell>
          <cell r="I1353">
            <v>1299977.25</v>
          </cell>
        </row>
        <row r="1354">
          <cell r="B1354" t="str">
            <v>HTY7903T1P00</v>
          </cell>
          <cell r="C1354" t="str">
            <v>A</v>
          </cell>
          <cell r="D1354">
            <v>0.48</v>
          </cell>
          <cell r="E1354">
            <v>0.22</v>
          </cell>
          <cell r="F1354" t="str">
            <v>Insertion dew point transmitter with Pt100 element, Duct mount 180mm 1 to 5VDC output</v>
          </cell>
          <cell r="G1354">
            <v>110160</v>
          </cell>
          <cell r="H1354">
            <v>27540</v>
          </cell>
          <cell r="I1354">
            <v>348381</v>
          </cell>
        </row>
        <row r="1355">
          <cell r="B1355" t="str">
            <v>HTY7903T4P00</v>
          </cell>
          <cell r="C1355" t="str">
            <v>A</v>
          </cell>
          <cell r="D1355">
            <v>0.48</v>
          </cell>
          <cell r="E1355">
            <v>0.22</v>
          </cell>
          <cell r="F1355" t="str">
            <v>Insertion dew point transmitter with Pt100 element, Duct mount 180mm 4 to 20ADC output</v>
          </cell>
          <cell r="G1355">
            <v>112200</v>
          </cell>
          <cell r="H1355">
            <v>28050</v>
          </cell>
          <cell r="I1355">
            <v>354832.5</v>
          </cell>
        </row>
        <row r="1356">
          <cell r="B1356" t="str">
            <v>HTY7903T6P00</v>
          </cell>
          <cell r="C1356" t="str">
            <v>A</v>
          </cell>
          <cell r="D1356">
            <v>0.48</v>
          </cell>
          <cell r="E1356">
            <v>0.22</v>
          </cell>
          <cell r="F1356" t="str">
            <v>Insertion dew point transmitter with Pt100 element, Duct mount 180mm 0 to 10VDC output</v>
          </cell>
          <cell r="G1356">
            <v>110160</v>
          </cell>
          <cell r="H1356">
            <v>27540</v>
          </cell>
          <cell r="I1356">
            <v>348381</v>
          </cell>
        </row>
        <row r="1357">
          <cell r="B1357" t="str">
            <v>HTY7903T9P00</v>
          </cell>
          <cell r="C1357" t="str">
            <v>A</v>
          </cell>
          <cell r="D1357">
            <v>0.48</v>
          </cell>
          <cell r="E1357">
            <v>0.22</v>
          </cell>
          <cell r="F1357" t="str">
            <v>Insertion dew point transmitter with Pt100 element, Duct mount 180mm 0 to 10mVDC output</v>
          </cell>
          <cell r="G1357">
            <v>411060</v>
          </cell>
          <cell r="H1357">
            <v>102765</v>
          </cell>
          <cell r="I1357">
            <v>1299977.25</v>
          </cell>
        </row>
        <row r="1358">
          <cell r="B1358" t="str">
            <v>HTY7903THP00</v>
          </cell>
          <cell r="C1358" t="str">
            <v>A</v>
          </cell>
          <cell r="D1358">
            <v>0.48</v>
          </cell>
          <cell r="E1358">
            <v>0.22</v>
          </cell>
          <cell r="F1358" t="str">
            <v>Insertion Dew point transmitter with Pt100 element, Duct mount 180mm 0 to 100mVDC output</v>
          </cell>
          <cell r="G1358">
            <v>411060</v>
          </cell>
          <cell r="H1358">
            <v>102765</v>
          </cell>
          <cell r="I1358">
            <v>1299977.25</v>
          </cell>
        </row>
        <row r="1359">
          <cell r="B1359" t="str">
            <v>HTY7913T1300</v>
          </cell>
          <cell r="C1359" t="str">
            <v>A</v>
          </cell>
          <cell r="D1359">
            <v>0.48</v>
          </cell>
          <cell r="E1359">
            <v>0.22</v>
          </cell>
          <cell r="F1359" t="str">
            <v>Insertion Dew point transmitter with Pt3k ohm element, Duct mount 120mm 1 to 5 VDC output</v>
          </cell>
          <cell r="G1359">
            <v>411060</v>
          </cell>
          <cell r="H1359">
            <v>102765</v>
          </cell>
          <cell r="I1359">
            <v>1299977.25</v>
          </cell>
        </row>
        <row r="1360">
          <cell r="B1360" t="str">
            <v>HTY7913T1P00</v>
          </cell>
          <cell r="C1360" t="str">
            <v>A</v>
          </cell>
          <cell r="D1360">
            <v>0.48</v>
          </cell>
          <cell r="E1360">
            <v>0.22</v>
          </cell>
          <cell r="F1360" t="str">
            <v>Insertion dew point transmitter with Pt100 element, Duct mount 120mm 1 to 5DVC output</v>
          </cell>
          <cell r="G1360">
            <v>107550</v>
          </cell>
          <cell r="H1360">
            <v>26887.5</v>
          </cell>
          <cell r="I1360">
            <v>340126.875</v>
          </cell>
        </row>
        <row r="1361">
          <cell r="B1361" t="str">
            <v>HTY7913T4P00</v>
          </cell>
          <cell r="C1361" t="str">
            <v>A</v>
          </cell>
          <cell r="D1361">
            <v>0.45</v>
          </cell>
          <cell r="E1361">
            <v>0.22</v>
          </cell>
          <cell r="F1361" t="str">
            <v>Insertion dew point transmitter with Pt100 element, Duct mount 120mm 4 to 20mADC output</v>
          </cell>
          <cell r="G1361">
            <v>109590</v>
          </cell>
          <cell r="H1361">
            <v>27397.5</v>
          </cell>
          <cell r="I1361">
            <v>346578.375</v>
          </cell>
        </row>
        <row r="1362">
          <cell r="B1362" t="str">
            <v>HTY7913T6P00</v>
          </cell>
          <cell r="C1362" t="str">
            <v>A</v>
          </cell>
          <cell r="D1362">
            <v>0.45</v>
          </cell>
          <cell r="E1362">
            <v>0.22</v>
          </cell>
          <cell r="F1362" t="str">
            <v>Insertion dew point transmitter with Pt100 element, Duct mount 120mm 0 to 10VDC output</v>
          </cell>
          <cell r="G1362">
            <v>107550</v>
          </cell>
          <cell r="H1362">
            <v>26887.5</v>
          </cell>
          <cell r="I1362">
            <v>340126.875</v>
          </cell>
        </row>
        <row r="1363">
          <cell r="B1363" t="str">
            <v>HTY-HM34</v>
          </cell>
          <cell r="C1363" t="str">
            <v>C</v>
          </cell>
          <cell r="D1363">
            <v>0.22500000000000001</v>
          </cell>
          <cell r="E1363">
            <v>0</v>
          </cell>
          <cell r="F1363" t="str">
            <v>Handy type humidity and temperature transmitter (1-5V)</v>
          </cell>
          <cell r="G1363">
            <v>351290</v>
          </cell>
          <cell r="H1363">
            <v>87822.5</v>
          </cell>
          <cell r="I1363">
            <v>1110954.625</v>
          </cell>
        </row>
        <row r="1364">
          <cell r="B1364" t="str">
            <v>HY7001T1000</v>
          </cell>
          <cell r="C1364" t="str">
            <v>A</v>
          </cell>
          <cell r="D1364">
            <v>0.25</v>
          </cell>
          <cell r="E1364">
            <v>0.05</v>
          </cell>
          <cell r="F1364" t="str">
            <v>Room Humidity transmitter 1 to 5VDC output without baseplate</v>
          </cell>
          <cell r="G1364">
            <v>44760</v>
          </cell>
          <cell r="H1364">
            <v>11190</v>
          </cell>
          <cell r="I1364">
            <v>141553.5</v>
          </cell>
        </row>
        <row r="1365">
          <cell r="B1365" t="str">
            <v>HY7003T1000</v>
          </cell>
          <cell r="C1365" t="str">
            <v>A</v>
          </cell>
          <cell r="D1365">
            <v>0.16</v>
          </cell>
          <cell r="E1365">
            <v>0.04</v>
          </cell>
          <cell r="F1365" t="str">
            <v>Room Humidity transmitter 1 to 5VDC output without baseplate</v>
          </cell>
          <cell r="G1365">
            <v>44760</v>
          </cell>
          <cell r="H1365">
            <v>11190</v>
          </cell>
          <cell r="I1365">
            <v>141553.5</v>
          </cell>
        </row>
        <row r="1366">
          <cell r="B1366" t="str">
            <v>HY7003T6000</v>
          </cell>
          <cell r="C1366" t="str">
            <v>A</v>
          </cell>
          <cell r="D1366">
            <v>0.16</v>
          </cell>
          <cell r="E1366">
            <v>0.04</v>
          </cell>
          <cell r="F1366" t="str">
            <v>Room Humidity transmitter 0 to 10VDC output without baseplate</v>
          </cell>
          <cell r="G1366">
            <v>44760</v>
          </cell>
          <cell r="H1366">
            <v>11190</v>
          </cell>
          <cell r="I1366">
            <v>141553.5</v>
          </cell>
        </row>
        <row r="1367">
          <cell r="B1367" t="str">
            <v>HY7003T9000</v>
          </cell>
          <cell r="C1367" t="str">
            <v>A</v>
          </cell>
          <cell r="D1367">
            <v>0.16</v>
          </cell>
          <cell r="E1367">
            <v>0.04</v>
          </cell>
          <cell r="F1367" t="str">
            <v>Room humidity transmitter 0 to 10mVDC output without baseplate</v>
          </cell>
          <cell r="G1367">
            <v>222770</v>
          </cell>
          <cell r="H1367">
            <v>55692.5</v>
          </cell>
          <cell r="I1367">
            <v>704510.125</v>
          </cell>
        </row>
        <row r="1368">
          <cell r="B1368" t="str">
            <v>HY7003TH000</v>
          </cell>
          <cell r="C1368" t="str">
            <v>A</v>
          </cell>
          <cell r="D1368">
            <v>0.16</v>
          </cell>
          <cell r="E1368">
            <v>0.04</v>
          </cell>
          <cell r="F1368" t="str">
            <v>Room humidity transmitter 0 to 100mVDC output without baseplate</v>
          </cell>
          <cell r="G1368">
            <v>222770</v>
          </cell>
          <cell r="H1368">
            <v>55692.5</v>
          </cell>
          <cell r="I1368">
            <v>704510.125</v>
          </cell>
        </row>
        <row r="1369">
          <cell r="B1369" t="str">
            <v>HY7012A1004</v>
          </cell>
          <cell r="C1369" t="str">
            <v>A</v>
          </cell>
          <cell r="D1369">
            <v>0.24</v>
          </cell>
          <cell r="E1369">
            <v>0.05</v>
          </cell>
          <cell r="F1369" t="str">
            <v>Wall-mount humidity transmitter(Ceramic), Obsoleted please order HY7003T1000</v>
          </cell>
          <cell r="G1369">
            <v>450840</v>
          </cell>
          <cell r="H1369">
            <v>112710</v>
          </cell>
          <cell r="I1369">
            <v>1425781.5</v>
          </cell>
        </row>
        <row r="1370">
          <cell r="B1370" t="str">
            <v>HY7012B1005</v>
          </cell>
          <cell r="C1370" t="str">
            <v>A</v>
          </cell>
          <cell r="D1370">
            <v>0.24</v>
          </cell>
          <cell r="E1370">
            <v>0.05</v>
          </cell>
          <cell r="F1370" t="str">
            <v>Wall-mount humidity transmitter(Ceramic), Obsoleted please order HY7003T1000</v>
          </cell>
          <cell r="G1370">
            <v>450840</v>
          </cell>
          <cell r="H1370">
            <v>112710</v>
          </cell>
          <cell r="I1370">
            <v>1425781.5</v>
          </cell>
        </row>
        <row r="1371">
          <cell r="B1371" t="str">
            <v>HY7023T1000</v>
          </cell>
          <cell r="C1371" t="str">
            <v>A</v>
          </cell>
          <cell r="D1371">
            <v>7.4999999999999997E-2</v>
          </cell>
          <cell r="E1371">
            <v>0.01</v>
          </cell>
          <cell r="F1371" t="str">
            <v>Room Humidity transmitter 1 to 5VDC output</v>
          </cell>
          <cell r="G1371">
            <v>42840</v>
          </cell>
          <cell r="H1371">
            <v>10710</v>
          </cell>
          <cell r="I1371">
            <v>135481.5</v>
          </cell>
        </row>
        <row r="1372">
          <cell r="B1372" t="str">
            <v>HY7023T6000</v>
          </cell>
          <cell r="C1372" t="str">
            <v>A</v>
          </cell>
          <cell r="D1372">
            <v>7.4999999999999997E-2</v>
          </cell>
          <cell r="E1372">
            <v>0.01</v>
          </cell>
          <cell r="F1372" t="str">
            <v>Room Humidity transmitter 0 to 10VDC output</v>
          </cell>
          <cell r="G1372">
            <v>42840</v>
          </cell>
          <cell r="H1372">
            <v>10710</v>
          </cell>
          <cell r="I1372">
            <v>135481.5</v>
          </cell>
        </row>
        <row r="1373">
          <cell r="B1373" t="str">
            <v>HY7023T9000</v>
          </cell>
          <cell r="C1373" t="str">
            <v>A</v>
          </cell>
          <cell r="D1373">
            <v>7.4999999999999997E-2</v>
          </cell>
          <cell r="E1373">
            <v>0.01</v>
          </cell>
          <cell r="F1373" t="str">
            <v>Room humidity transmitter 0 to 10mVDC output</v>
          </cell>
          <cell r="G1373">
            <v>222770</v>
          </cell>
          <cell r="H1373">
            <v>55692.5</v>
          </cell>
          <cell r="I1373">
            <v>704510.125</v>
          </cell>
        </row>
        <row r="1374">
          <cell r="B1374" t="str">
            <v>HY7023TH000</v>
          </cell>
          <cell r="C1374" t="str">
            <v>A</v>
          </cell>
          <cell r="D1374">
            <v>7.4999999999999997E-2</v>
          </cell>
          <cell r="E1374">
            <v>0.01</v>
          </cell>
          <cell r="F1374" t="str">
            <v>Room humidity transmitter 0 to 100mVDC output</v>
          </cell>
          <cell r="G1374">
            <v>222770</v>
          </cell>
          <cell r="H1374">
            <v>55692.5</v>
          </cell>
          <cell r="I1374">
            <v>704510.125</v>
          </cell>
        </row>
        <row r="1375">
          <cell r="B1375" t="str">
            <v>HY7803T1000</v>
          </cell>
          <cell r="C1375" t="str">
            <v>A</v>
          </cell>
          <cell r="D1375">
            <v>0.47</v>
          </cell>
          <cell r="E1375">
            <v>0.22</v>
          </cell>
          <cell r="F1375" t="str">
            <v>Insertion humidity transmitter Duct mount 180mm 1 to 5VDC output</v>
          </cell>
          <cell r="G1375">
            <v>59160</v>
          </cell>
          <cell r="H1375">
            <v>14790</v>
          </cell>
          <cell r="I1375">
            <v>187093.5</v>
          </cell>
        </row>
        <row r="1376">
          <cell r="B1376" t="str">
            <v>HY7803T4000</v>
          </cell>
          <cell r="C1376" t="str">
            <v>A</v>
          </cell>
          <cell r="D1376">
            <v>0.47</v>
          </cell>
          <cell r="E1376">
            <v>0.22</v>
          </cell>
          <cell r="F1376" t="str">
            <v>Insertion humidity transmitter Duct mount 180mm 4 to 20mADC output</v>
          </cell>
          <cell r="G1376">
            <v>61200</v>
          </cell>
          <cell r="H1376">
            <v>15300</v>
          </cell>
          <cell r="I1376">
            <v>193544.99999999997</v>
          </cell>
        </row>
        <row r="1377">
          <cell r="B1377" t="str">
            <v>HY7803T6000</v>
          </cell>
          <cell r="C1377" t="str">
            <v>A</v>
          </cell>
          <cell r="D1377">
            <v>0.47</v>
          </cell>
          <cell r="E1377">
            <v>0.22</v>
          </cell>
          <cell r="F1377" t="str">
            <v>Insertion humidity transmitter Duct mount 180mm 0 to 10VDC output</v>
          </cell>
          <cell r="G1377">
            <v>59160</v>
          </cell>
          <cell r="H1377">
            <v>14790</v>
          </cell>
          <cell r="I1377">
            <v>187093.5</v>
          </cell>
        </row>
        <row r="1378">
          <cell r="B1378" t="str">
            <v>HY7803T9000</v>
          </cell>
          <cell r="C1378" t="str">
            <v>A</v>
          </cell>
          <cell r="D1378">
            <v>0.47</v>
          </cell>
          <cell r="E1378">
            <v>0.22</v>
          </cell>
          <cell r="F1378" t="str">
            <v>Insertion humidity transmitter Duct mount 180mm 0 to 10mVDC output</v>
          </cell>
          <cell r="G1378">
            <v>251940</v>
          </cell>
          <cell r="H1378">
            <v>62985</v>
          </cell>
          <cell r="I1378">
            <v>796760.24999999988</v>
          </cell>
        </row>
        <row r="1379">
          <cell r="B1379" t="str">
            <v>HY7803TH000</v>
          </cell>
          <cell r="C1379" t="str">
            <v>A</v>
          </cell>
          <cell r="D1379">
            <v>0.47</v>
          </cell>
          <cell r="E1379">
            <v>0.22</v>
          </cell>
          <cell r="F1379" t="str">
            <v>Insertion humidity transmitter Duct mount 180mm 0 to 100mVDC output</v>
          </cell>
          <cell r="G1379">
            <v>251940</v>
          </cell>
          <cell r="H1379">
            <v>62985</v>
          </cell>
          <cell r="I1379">
            <v>796760.24999999988</v>
          </cell>
        </row>
        <row r="1380">
          <cell r="B1380" t="str">
            <v>HY7806T1000</v>
          </cell>
          <cell r="C1380" t="str">
            <v>B</v>
          </cell>
          <cell r="D1380">
            <v>0.24</v>
          </cell>
          <cell r="E1380">
            <v>0.22</v>
          </cell>
          <cell r="F1380" t="str">
            <v>Insertion humidity sensor,Humidity  output 1 - 5VDC, Insertion length: long, Accuracy of 2%</v>
          </cell>
          <cell r="G1380">
            <v>80800</v>
          </cell>
          <cell r="H1380">
            <v>20200</v>
          </cell>
          <cell r="I1380">
            <v>255529.99999999997</v>
          </cell>
        </row>
        <row r="1381">
          <cell r="B1381" t="str">
            <v>HY7806T4000</v>
          </cell>
          <cell r="C1381" t="str">
            <v>B</v>
          </cell>
          <cell r="D1381">
            <v>0.24</v>
          </cell>
          <cell r="E1381">
            <v>0.22</v>
          </cell>
          <cell r="F1381" t="str">
            <v>Insertion humidity sensor,Humidity output 4 - 20mADC, Insertion length: long, Accuracy of 2%</v>
          </cell>
          <cell r="G1381">
            <v>82800</v>
          </cell>
          <cell r="H1381">
            <v>20700</v>
          </cell>
          <cell r="I1381">
            <v>261854.99999999997</v>
          </cell>
        </row>
        <row r="1382">
          <cell r="B1382" t="str">
            <v>HY7806T6000</v>
          </cell>
          <cell r="C1382" t="str">
            <v>B</v>
          </cell>
          <cell r="D1382">
            <v>0.24</v>
          </cell>
          <cell r="E1382">
            <v>0.22</v>
          </cell>
          <cell r="F1382" t="str">
            <v>Insertion humidity sensor,Humidity  output 0 - 10VDC, Insertion length: long, Accuracy of 2%</v>
          </cell>
          <cell r="G1382">
            <v>80800</v>
          </cell>
          <cell r="H1382">
            <v>20200</v>
          </cell>
          <cell r="I1382">
            <v>255529.99999999997</v>
          </cell>
        </row>
        <row r="1383">
          <cell r="B1383" t="str">
            <v>HY7813T1000</v>
          </cell>
          <cell r="C1383" t="str">
            <v>A</v>
          </cell>
          <cell r="D1383">
            <v>0.44</v>
          </cell>
          <cell r="E1383">
            <v>0.22</v>
          </cell>
          <cell r="F1383" t="str">
            <v>Insertion humidity transmitter Duct mount 120mm 1 to 5VDC output</v>
          </cell>
          <cell r="G1383">
            <v>56550</v>
          </cell>
          <cell r="H1383">
            <v>14137.5</v>
          </cell>
          <cell r="I1383">
            <v>178839.375</v>
          </cell>
        </row>
        <row r="1384">
          <cell r="B1384" t="str">
            <v>HY7813T4000</v>
          </cell>
          <cell r="C1384" t="str">
            <v>A</v>
          </cell>
          <cell r="D1384">
            <v>0.44</v>
          </cell>
          <cell r="E1384">
            <v>0.22</v>
          </cell>
          <cell r="F1384" t="str">
            <v>Insertion humidity transmitter Duct mount 120mm 4 to 20mADC output</v>
          </cell>
          <cell r="G1384">
            <v>58590</v>
          </cell>
          <cell r="H1384">
            <v>14647.5</v>
          </cell>
          <cell r="I1384">
            <v>185290.875</v>
          </cell>
        </row>
        <row r="1385">
          <cell r="B1385" t="str">
            <v>HY7813T6000</v>
          </cell>
          <cell r="C1385" t="str">
            <v>A</v>
          </cell>
          <cell r="D1385">
            <v>0.44</v>
          </cell>
          <cell r="E1385">
            <v>0.22</v>
          </cell>
          <cell r="F1385" t="str">
            <v>Insertion humidity transmitter Duct mount 120mm 0 to 10VDC output</v>
          </cell>
          <cell r="G1385">
            <v>56550</v>
          </cell>
          <cell r="H1385">
            <v>14137.5</v>
          </cell>
          <cell r="I1385">
            <v>178839.375</v>
          </cell>
        </row>
        <row r="1386">
          <cell r="B1386" t="str">
            <v>HY7813TH000</v>
          </cell>
          <cell r="C1386" t="str">
            <v>A</v>
          </cell>
          <cell r="D1386">
            <v>0.44</v>
          </cell>
          <cell r="E1386">
            <v>0.22</v>
          </cell>
          <cell r="F1386" t="str">
            <v>Insertion humidity transmitter Duct mount 120mm 0 to 100mVDC output</v>
          </cell>
          <cell r="G1386">
            <v>251940</v>
          </cell>
          <cell r="H1386">
            <v>62985</v>
          </cell>
          <cell r="I1386">
            <v>796760.24999999988</v>
          </cell>
        </row>
        <row r="1387">
          <cell r="B1387" t="str">
            <v>HY7816T1000</v>
          </cell>
          <cell r="C1387" t="str">
            <v>B</v>
          </cell>
          <cell r="D1387">
            <v>0.21</v>
          </cell>
          <cell r="E1387">
            <v>0.22</v>
          </cell>
          <cell r="F1387" t="str">
            <v>Insertion humidity sensor,Humidity  output 1 - 5VDC, Insertion length: short, Accuracy of 2%</v>
          </cell>
          <cell r="G1387">
            <v>76800</v>
          </cell>
          <cell r="H1387">
            <v>19200</v>
          </cell>
          <cell r="I1387">
            <v>242879.99999999997</v>
          </cell>
        </row>
        <row r="1388">
          <cell r="B1388" t="str">
            <v>HY7816T4000</v>
          </cell>
          <cell r="C1388" t="str">
            <v>B</v>
          </cell>
          <cell r="D1388">
            <v>0.21</v>
          </cell>
          <cell r="E1388">
            <v>0.22</v>
          </cell>
          <cell r="F1388" t="str">
            <v>Insertion humidity sensor,Humidity  output 4 - 20mADC, Insertion length: short, Accuracy of 2%</v>
          </cell>
          <cell r="G1388">
            <v>79600</v>
          </cell>
          <cell r="H1388">
            <v>19900</v>
          </cell>
          <cell r="I1388">
            <v>251734.99999999997</v>
          </cell>
        </row>
        <row r="1389">
          <cell r="B1389" t="str">
            <v>HY7816T6000</v>
          </cell>
          <cell r="C1389" t="str">
            <v>B</v>
          </cell>
          <cell r="D1389">
            <v>0.21</v>
          </cell>
          <cell r="E1389">
            <v>0.22</v>
          </cell>
          <cell r="F1389" t="str">
            <v>Insertion humidity sensor,Humidity (0-10V), Insertion length: short, Accuracy of 2 %,0 - 10VDC output</v>
          </cell>
          <cell r="G1389">
            <v>76800</v>
          </cell>
          <cell r="H1389">
            <v>19200</v>
          </cell>
          <cell r="I1389">
            <v>242879.99999999997</v>
          </cell>
        </row>
        <row r="1390">
          <cell r="B1390" t="str">
            <v>HY7903T1000</v>
          </cell>
          <cell r="C1390" t="str">
            <v>A</v>
          </cell>
          <cell r="D1390">
            <v>0.48</v>
          </cell>
          <cell r="E1390">
            <v>0.22</v>
          </cell>
          <cell r="F1390" t="str">
            <v>Insertion dew point transmitter Duct mount 180mm 1 to 5VDC output</v>
          </cell>
          <cell r="G1390">
            <v>102000</v>
          </cell>
          <cell r="H1390">
            <v>25500</v>
          </cell>
          <cell r="I1390">
            <v>322575</v>
          </cell>
        </row>
        <row r="1391">
          <cell r="B1391" t="str">
            <v>HY7903T4000</v>
          </cell>
          <cell r="C1391" t="str">
            <v>A</v>
          </cell>
          <cell r="D1391">
            <v>0.48</v>
          </cell>
          <cell r="E1391">
            <v>0.22</v>
          </cell>
          <cell r="F1391" t="str">
            <v>Insertion dew point transmitter Duct mount 180mm 4 to 20mADC output</v>
          </cell>
          <cell r="G1391">
            <v>104040</v>
          </cell>
          <cell r="H1391">
            <v>26010</v>
          </cell>
          <cell r="I1391">
            <v>329026.5</v>
          </cell>
        </row>
        <row r="1392">
          <cell r="B1392" t="str">
            <v>HY7903T6000</v>
          </cell>
          <cell r="C1392" t="str">
            <v>A</v>
          </cell>
          <cell r="D1392">
            <v>0.48</v>
          </cell>
          <cell r="E1392">
            <v>0.22</v>
          </cell>
          <cell r="F1392" t="str">
            <v>Insertion dew point transmitter Duct mount 180mm 0 to 10VDC output</v>
          </cell>
          <cell r="G1392">
            <v>102000</v>
          </cell>
          <cell r="H1392">
            <v>25500</v>
          </cell>
          <cell r="I1392">
            <v>322575</v>
          </cell>
        </row>
        <row r="1393">
          <cell r="B1393" t="str">
            <v>HY7903T9000</v>
          </cell>
          <cell r="C1393" t="str">
            <v>A</v>
          </cell>
          <cell r="D1393">
            <v>0.48</v>
          </cell>
          <cell r="E1393">
            <v>0.22</v>
          </cell>
          <cell r="F1393" t="str">
            <v>Insertion Dew point transmitter Duct mount 180mm 0 to 10mVDC output</v>
          </cell>
          <cell r="G1393">
            <v>371280</v>
          </cell>
          <cell r="H1393">
            <v>92820</v>
          </cell>
          <cell r="I1393">
            <v>1174173</v>
          </cell>
        </row>
        <row r="1394">
          <cell r="B1394" t="str">
            <v>HY7903TH000</v>
          </cell>
          <cell r="C1394" t="str">
            <v>A</v>
          </cell>
          <cell r="D1394">
            <v>0.48</v>
          </cell>
          <cell r="E1394">
            <v>0.22</v>
          </cell>
          <cell r="F1394" t="str">
            <v>Insertion Dew point transmitter Duct mount 180mm 0 to 100mVDC output</v>
          </cell>
          <cell r="G1394">
            <v>371280</v>
          </cell>
          <cell r="H1394">
            <v>92820</v>
          </cell>
          <cell r="I1394">
            <v>1174173</v>
          </cell>
        </row>
        <row r="1395">
          <cell r="B1395" t="str">
            <v>HY7913T1000</v>
          </cell>
          <cell r="C1395" t="str">
            <v>A</v>
          </cell>
          <cell r="D1395">
            <v>0.45</v>
          </cell>
          <cell r="E1395">
            <v>0.22</v>
          </cell>
          <cell r="F1395" t="str">
            <v>Insertion dew point transmitter Duct mount 120mm 1 to 5DVC output</v>
          </cell>
          <cell r="G1395">
            <v>99390</v>
          </cell>
          <cell r="H1395">
            <v>24847.5</v>
          </cell>
          <cell r="I1395">
            <v>314320.875</v>
          </cell>
        </row>
        <row r="1396">
          <cell r="B1396" t="str">
            <v>HY7913T4000</v>
          </cell>
          <cell r="C1396" t="str">
            <v>A</v>
          </cell>
          <cell r="D1396">
            <v>0.45</v>
          </cell>
          <cell r="E1396">
            <v>0.22</v>
          </cell>
          <cell r="F1396" t="str">
            <v>Insertion dew point transmitter Duct mount 120mm 4 to 20mADC output</v>
          </cell>
          <cell r="G1396">
            <v>101430</v>
          </cell>
          <cell r="H1396">
            <v>25357.5</v>
          </cell>
          <cell r="I1396">
            <v>320772.375</v>
          </cell>
        </row>
        <row r="1397">
          <cell r="B1397" t="str">
            <v>HY7913T6000</v>
          </cell>
          <cell r="C1397" t="str">
            <v>A</v>
          </cell>
          <cell r="D1397">
            <v>0.45</v>
          </cell>
          <cell r="E1397">
            <v>0.22</v>
          </cell>
          <cell r="F1397" t="str">
            <v>Insertion dew point transmitter Duct mount 120mm 0 to 10VDC output</v>
          </cell>
          <cell r="G1397">
            <v>99390</v>
          </cell>
          <cell r="H1397">
            <v>24847.5</v>
          </cell>
          <cell r="I1397">
            <v>314320.875</v>
          </cell>
        </row>
        <row r="1398">
          <cell r="B1398" t="str">
            <v>J-315046A</v>
          </cell>
          <cell r="C1398" t="str">
            <v>B</v>
          </cell>
          <cell r="D1398">
            <v>0.17</v>
          </cell>
          <cell r="E1398">
            <v>0.01</v>
          </cell>
          <cell r="F1398" t="str">
            <v>Well for LY7201A, B, NPT 1/2" Screwed type, Copper, 10kg/cm2 at 170C L=350mm</v>
          </cell>
          <cell r="G1398">
            <v>14120</v>
          </cell>
          <cell r="H1398">
            <v>3530</v>
          </cell>
          <cell r="I1398">
            <v>44654.5</v>
          </cell>
        </row>
        <row r="1399">
          <cell r="B1399" t="str">
            <v>J-315046B</v>
          </cell>
          <cell r="C1399" t="str">
            <v>B</v>
          </cell>
          <cell r="D1399">
            <v>0.11</v>
          </cell>
          <cell r="E1399">
            <v>0.01</v>
          </cell>
          <cell r="F1399" t="str">
            <v>Well for LY7201A, B, NPT 1/2" Screwed type, Copper, 10kg/cm2 at 170C L=148mm</v>
          </cell>
          <cell r="G1399">
            <v>12850</v>
          </cell>
          <cell r="H1399">
            <v>3212.5</v>
          </cell>
          <cell r="I1399">
            <v>40638.125</v>
          </cell>
        </row>
        <row r="1400">
          <cell r="B1400" t="str">
            <v>LY7202A1005</v>
          </cell>
          <cell r="C1400" t="str">
            <v>B</v>
          </cell>
          <cell r="D1400">
            <v>0.06</v>
          </cell>
          <cell r="E1400">
            <v>0.01</v>
          </cell>
          <cell r="F1400" t="str">
            <v>Temperature Sensor for FCU controller (WY7105), and VAV controller (WY7106), Pt 3K ohm , 0 to 60C, Duct installed, L=600mm</v>
          </cell>
          <cell r="G1400">
            <v>18560</v>
          </cell>
          <cell r="H1400">
            <v>4640</v>
          </cell>
          <cell r="I1400">
            <v>58695.999999999993</v>
          </cell>
        </row>
        <row r="1401">
          <cell r="B1401" t="str">
            <v>MCM10A-025G11-B</v>
          </cell>
          <cell r="C1401" t="str">
            <v>A</v>
          </cell>
          <cell r="F1401" t="str">
            <v>Electromagnetic Calorimeter, Size 25 mm, Wafer JIS10K, Traceability certificate (flow meter only)</v>
          </cell>
          <cell r="G1401">
            <v>403000</v>
          </cell>
          <cell r="H1401">
            <v>100750</v>
          </cell>
          <cell r="I1401">
            <v>1274487.5</v>
          </cell>
        </row>
        <row r="1402">
          <cell r="B1402" t="str">
            <v>MCM10A-025G11-C</v>
          </cell>
          <cell r="C1402" t="str">
            <v>D</v>
          </cell>
          <cell r="F1402" t="str">
            <v>Electromagnetic Calorimeter, Size 25 mm, Wafer JIS10K, Carbon steel bolts &amp; nuts</v>
          </cell>
          <cell r="G1402">
            <v>395000</v>
          </cell>
          <cell r="H1402">
            <v>98750</v>
          </cell>
          <cell r="I1402">
            <v>1249187.5</v>
          </cell>
        </row>
        <row r="1403">
          <cell r="B1403" t="str">
            <v>MCM10A-025G11-K</v>
          </cell>
          <cell r="C1403" t="str">
            <v>A</v>
          </cell>
          <cell r="F1403" t="str">
            <v>Electromagnetic Calorimeter, Size 25 mm, Wafer JIS10K, Setting customer's requested range</v>
          </cell>
          <cell r="G1403">
            <v>403000</v>
          </cell>
          <cell r="H1403">
            <v>100750</v>
          </cell>
          <cell r="I1403">
            <v>1274487.5</v>
          </cell>
        </row>
        <row r="1404">
          <cell r="B1404" t="str">
            <v>MCM10A-025G11-X</v>
          </cell>
          <cell r="C1404" t="str">
            <v>A</v>
          </cell>
          <cell r="F1404" t="str">
            <v>Electromagnetic Calorimeter, Size 25 mm, Wafer JIS10K</v>
          </cell>
          <cell r="G1404">
            <v>389000</v>
          </cell>
          <cell r="H1404">
            <v>97250</v>
          </cell>
          <cell r="I1404">
            <v>1230212.5</v>
          </cell>
        </row>
        <row r="1405">
          <cell r="B1405" t="str">
            <v>MCM10A-025G12-B</v>
          </cell>
          <cell r="C1405" t="str">
            <v>A</v>
          </cell>
          <cell r="F1405" t="str">
            <v>Electromagnetic Calorimeter, Size 25 mm, Wafer JIS20K, Traceability certificate (flow meter only)</v>
          </cell>
          <cell r="G1405">
            <v>403000</v>
          </cell>
          <cell r="H1405">
            <v>100750</v>
          </cell>
          <cell r="I1405">
            <v>1274487.5</v>
          </cell>
        </row>
        <row r="1406">
          <cell r="B1406" t="str">
            <v>MCM10A-025G12-C</v>
          </cell>
          <cell r="C1406" t="str">
            <v>D</v>
          </cell>
          <cell r="F1406" t="str">
            <v>Electromagnetic Calorimeter, Size 25 mm, Wafer JIS20K, Carbon steel bolts &amp; nuts</v>
          </cell>
          <cell r="G1406">
            <v>395000</v>
          </cell>
          <cell r="H1406">
            <v>98750</v>
          </cell>
          <cell r="I1406">
            <v>1249187.5</v>
          </cell>
        </row>
        <row r="1407">
          <cell r="B1407" t="str">
            <v>MCM10A-025G12-K</v>
          </cell>
          <cell r="C1407" t="str">
            <v>A</v>
          </cell>
          <cell r="F1407" t="str">
            <v>Electromagnetic Calorimeter, Size 25 mm, Wafer JIS20K, Setting customer's requested range</v>
          </cell>
          <cell r="G1407">
            <v>403000</v>
          </cell>
          <cell r="H1407">
            <v>100750</v>
          </cell>
          <cell r="I1407">
            <v>1274487.5</v>
          </cell>
        </row>
        <row r="1408">
          <cell r="B1408" t="str">
            <v>MCM10A-025G12-X</v>
          </cell>
          <cell r="C1408" t="str">
            <v>A</v>
          </cell>
          <cell r="F1408" t="str">
            <v>Electromagnetic Calorimeter, Size 25 mm, Wafer JIS20K</v>
          </cell>
          <cell r="G1408">
            <v>389000</v>
          </cell>
          <cell r="H1408">
            <v>97250</v>
          </cell>
          <cell r="I1408">
            <v>1230212.5</v>
          </cell>
        </row>
        <row r="1409">
          <cell r="B1409" t="str">
            <v>MCM10A-025G21-B</v>
          </cell>
          <cell r="C1409" t="str">
            <v>A</v>
          </cell>
          <cell r="F1409" t="str">
            <v>Electromagnetic Calorimeter, Size 25 mm, Wafer ANSI150, Traceability certificate (flow meter only)</v>
          </cell>
          <cell r="G1409">
            <v>403000</v>
          </cell>
          <cell r="H1409">
            <v>100750</v>
          </cell>
          <cell r="I1409">
            <v>1274487.5</v>
          </cell>
        </row>
        <row r="1410">
          <cell r="B1410" t="str">
            <v>MCM10A-025G21-C</v>
          </cell>
          <cell r="C1410" t="str">
            <v>D</v>
          </cell>
          <cell r="F1410" t="str">
            <v>Electromagnetic Calorimeter, Size 25 mm, Wafer ANSI150, Carbon steel bolts &amp; nuts</v>
          </cell>
          <cell r="G1410">
            <v>395000</v>
          </cell>
          <cell r="H1410">
            <v>98750</v>
          </cell>
          <cell r="I1410">
            <v>1249187.5</v>
          </cell>
        </row>
        <row r="1411">
          <cell r="B1411" t="str">
            <v>MCM10A-025G21-K</v>
          </cell>
          <cell r="C1411" t="str">
            <v>A</v>
          </cell>
          <cell r="F1411" t="str">
            <v>Electromagnetic Calorimeter, Size 25 mm, Wafer ANSI150, Setting customer's requested range</v>
          </cell>
          <cell r="G1411">
            <v>403000</v>
          </cell>
          <cell r="H1411">
            <v>100750</v>
          </cell>
          <cell r="I1411">
            <v>1274487.5</v>
          </cell>
        </row>
        <row r="1412">
          <cell r="B1412" t="str">
            <v>MCM10A-025G21-X</v>
          </cell>
          <cell r="C1412" t="str">
            <v>A</v>
          </cell>
          <cell r="F1412" t="str">
            <v>Electromagnetic Calorimeter, Size 25 mm, Wafer ANSI150</v>
          </cell>
          <cell r="G1412">
            <v>389000</v>
          </cell>
          <cell r="H1412">
            <v>97250</v>
          </cell>
          <cell r="I1412">
            <v>1230212.5</v>
          </cell>
        </row>
        <row r="1413">
          <cell r="B1413" t="str">
            <v>MCM10A-025G41-B</v>
          </cell>
          <cell r="C1413" t="str">
            <v>A</v>
          </cell>
          <cell r="F1413" t="str">
            <v>Electromagnetic Calorimeter,Size 25 mm, Wafer DIN PN10, Traceability certificate (flow meter only)</v>
          </cell>
          <cell r="G1413">
            <v>403000</v>
          </cell>
          <cell r="H1413">
            <v>100750</v>
          </cell>
          <cell r="I1413">
            <v>1274487.5</v>
          </cell>
        </row>
        <row r="1414">
          <cell r="B1414" t="str">
            <v>MCM10A-025G41-C</v>
          </cell>
          <cell r="C1414" t="str">
            <v>D</v>
          </cell>
          <cell r="F1414" t="str">
            <v>Electromagnetic Calorimeter, Size 25 mm, Wafer DIN PN10, Carbon steel bolts &amp; nuts</v>
          </cell>
          <cell r="G1414">
            <v>395000</v>
          </cell>
          <cell r="H1414">
            <v>98750</v>
          </cell>
          <cell r="I1414">
            <v>1249187.5</v>
          </cell>
        </row>
        <row r="1415">
          <cell r="B1415" t="str">
            <v>MCM10A-025G41-K</v>
          </cell>
          <cell r="C1415" t="str">
            <v>A</v>
          </cell>
          <cell r="F1415" t="str">
            <v>Electromagnetic Calorimeter, Size 25 mm, Wafer DIN PN10, Setting customer's requested range</v>
          </cell>
          <cell r="G1415">
            <v>403000</v>
          </cell>
          <cell r="H1415">
            <v>100750</v>
          </cell>
          <cell r="I1415">
            <v>1274487.5</v>
          </cell>
        </row>
        <row r="1416">
          <cell r="B1416" t="str">
            <v>MCM10A-025G41-X</v>
          </cell>
          <cell r="C1416" t="str">
            <v>A</v>
          </cell>
          <cell r="F1416" t="str">
            <v>Electromagnetic Calorimeter, Size 25 mm, Wafer DIN PN10</v>
          </cell>
          <cell r="G1416">
            <v>389000</v>
          </cell>
          <cell r="H1416">
            <v>97250</v>
          </cell>
          <cell r="I1416">
            <v>1230212.5</v>
          </cell>
        </row>
        <row r="1417">
          <cell r="B1417" t="str">
            <v>MCM10A-025G42-B</v>
          </cell>
          <cell r="C1417" t="str">
            <v>A</v>
          </cell>
          <cell r="F1417" t="str">
            <v>Electromagnetic Calorimeter, Size 25 mm, Wafer DIN PN16, Traceability certificate (flow meter only)</v>
          </cell>
          <cell r="G1417">
            <v>403000</v>
          </cell>
          <cell r="H1417">
            <v>100750</v>
          </cell>
          <cell r="I1417">
            <v>1274487.5</v>
          </cell>
        </row>
        <row r="1418">
          <cell r="B1418" t="str">
            <v>MCM10A-025G42-C</v>
          </cell>
          <cell r="C1418" t="str">
            <v>D</v>
          </cell>
          <cell r="F1418" t="str">
            <v>Electromagnetic Calorimeter, Size 25 mm, Wafer DIN PN16, Carbon steel bolts &amp; nuts</v>
          </cell>
          <cell r="G1418">
            <v>395000</v>
          </cell>
          <cell r="H1418">
            <v>98750</v>
          </cell>
          <cell r="I1418">
            <v>1249187.5</v>
          </cell>
        </row>
        <row r="1419">
          <cell r="B1419" t="str">
            <v>MCM10A-025G42-K</v>
          </cell>
          <cell r="C1419" t="str">
            <v>A</v>
          </cell>
          <cell r="F1419" t="str">
            <v>Electromagnetic Calorimeter, Size 25 mm, Wafer DIN PN16, Setting customer's requested range</v>
          </cell>
          <cell r="G1419">
            <v>403000</v>
          </cell>
          <cell r="H1419">
            <v>100750</v>
          </cell>
          <cell r="I1419">
            <v>1274487.5</v>
          </cell>
        </row>
        <row r="1420">
          <cell r="B1420" t="str">
            <v>MCM10A-025G42-X</v>
          </cell>
          <cell r="C1420" t="str">
            <v>A</v>
          </cell>
          <cell r="F1420" t="str">
            <v>Electromagnetic Calorimeter, Size 25 mm, Wafer DIN PN16</v>
          </cell>
          <cell r="G1420">
            <v>389000</v>
          </cell>
          <cell r="H1420">
            <v>97250</v>
          </cell>
          <cell r="I1420">
            <v>1230212.5</v>
          </cell>
        </row>
        <row r="1421">
          <cell r="B1421" t="str">
            <v>MCM10A-040G11-B</v>
          </cell>
          <cell r="C1421" t="str">
            <v>A</v>
          </cell>
          <cell r="F1421" t="str">
            <v>Electromagnetic Calorimeter, Size 40 mm, Wafer JIS10K, Traceability certificate (flow meter only)</v>
          </cell>
          <cell r="G1421">
            <v>407000</v>
          </cell>
          <cell r="H1421">
            <v>101750</v>
          </cell>
          <cell r="I1421">
            <v>1287137.5</v>
          </cell>
        </row>
        <row r="1422">
          <cell r="B1422" t="str">
            <v>MCM10A-040G11-C</v>
          </cell>
          <cell r="C1422" t="str">
            <v>D</v>
          </cell>
          <cell r="F1422" t="str">
            <v>Electromagnetic Calorimeter, Size 40 mm, Wafer JIS10K, Carbon steel bolts &amp; nuts</v>
          </cell>
          <cell r="G1422">
            <v>399000</v>
          </cell>
          <cell r="H1422">
            <v>99750</v>
          </cell>
          <cell r="I1422">
            <v>1261837.5</v>
          </cell>
        </row>
        <row r="1423">
          <cell r="B1423" t="str">
            <v>MCM10A-040G11-K</v>
          </cell>
          <cell r="C1423" t="str">
            <v>A</v>
          </cell>
          <cell r="F1423" t="str">
            <v>Electromagnetic Calorimeter, Size 40 mm, Wafer JIS10K, Setting customer's requested range</v>
          </cell>
          <cell r="G1423">
            <v>407000</v>
          </cell>
          <cell r="H1423">
            <v>101750</v>
          </cell>
          <cell r="I1423">
            <v>1287137.5</v>
          </cell>
        </row>
        <row r="1424">
          <cell r="B1424" t="str">
            <v>MCM10A-040G11-X</v>
          </cell>
          <cell r="C1424" t="str">
            <v>A</v>
          </cell>
          <cell r="F1424" t="str">
            <v>Electromagnetic Calorimeter, Size 40 mm, Wafer JIS10K</v>
          </cell>
          <cell r="G1424">
            <v>393000</v>
          </cell>
          <cell r="H1424">
            <v>98250</v>
          </cell>
          <cell r="I1424">
            <v>1242862.5</v>
          </cell>
        </row>
        <row r="1425">
          <cell r="B1425" t="str">
            <v>MCM10A-040G12-B</v>
          </cell>
          <cell r="C1425" t="str">
            <v>A</v>
          </cell>
          <cell r="F1425" t="str">
            <v>Electromagnetic Calorimeter, Size 40mm, Wafer JIS20K, Traceability certificate (flow meter only)</v>
          </cell>
          <cell r="G1425">
            <v>407000</v>
          </cell>
          <cell r="H1425">
            <v>101750</v>
          </cell>
          <cell r="I1425">
            <v>1287137.5</v>
          </cell>
        </row>
        <row r="1426">
          <cell r="B1426" t="str">
            <v>MCM10A-040G12-C</v>
          </cell>
          <cell r="C1426" t="str">
            <v>D</v>
          </cell>
          <cell r="F1426" t="str">
            <v>Electromagnetic Calorimeter, Size 40 mm, Wafer JIS20K, Carbon steel bolts &amp; nuts</v>
          </cell>
          <cell r="G1426">
            <v>399000</v>
          </cell>
          <cell r="H1426">
            <v>99750</v>
          </cell>
          <cell r="I1426">
            <v>1261837.5</v>
          </cell>
        </row>
        <row r="1427">
          <cell r="B1427" t="str">
            <v>MCM10A-040G12-K</v>
          </cell>
          <cell r="C1427" t="str">
            <v>A</v>
          </cell>
          <cell r="F1427" t="str">
            <v>Electromagnetic Calorimeter, Size 40 mm, Wafer JIS20K, Setting customer's requested range</v>
          </cell>
          <cell r="G1427">
            <v>407000</v>
          </cell>
          <cell r="H1427">
            <v>101750</v>
          </cell>
          <cell r="I1427">
            <v>1287137.5</v>
          </cell>
        </row>
        <row r="1428">
          <cell r="B1428" t="str">
            <v>MCM10A-040G12-X</v>
          </cell>
          <cell r="C1428" t="str">
            <v>A</v>
          </cell>
          <cell r="F1428" t="str">
            <v>Electromagnetic Calorimeter, Size 40 mm, Wafer JIS20K</v>
          </cell>
          <cell r="G1428">
            <v>393000</v>
          </cell>
          <cell r="H1428">
            <v>98250</v>
          </cell>
          <cell r="I1428">
            <v>1242862.5</v>
          </cell>
        </row>
        <row r="1429">
          <cell r="B1429" t="str">
            <v>MCM10A-040G21-B</v>
          </cell>
          <cell r="C1429" t="str">
            <v>A</v>
          </cell>
          <cell r="F1429" t="str">
            <v>Electromagnetic Calorimeter, Size 40 mm, Wafer ANSI150, Traceability certificate (flow meter only)</v>
          </cell>
          <cell r="G1429">
            <v>407000</v>
          </cell>
          <cell r="H1429">
            <v>101750</v>
          </cell>
          <cell r="I1429">
            <v>1287137.5</v>
          </cell>
        </row>
        <row r="1430">
          <cell r="B1430" t="str">
            <v>MCM10A-040G21-C</v>
          </cell>
          <cell r="C1430" t="str">
            <v>D</v>
          </cell>
          <cell r="F1430" t="str">
            <v>Electromagnetic Calorimeter, Size 40 mm, Wafer ANSI150, Carbon steel bolts &amp; nuts</v>
          </cell>
          <cell r="G1430">
            <v>399000</v>
          </cell>
          <cell r="H1430">
            <v>99750</v>
          </cell>
          <cell r="I1430">
            <v>1261837.5</v>
          </cell>
        </row>
        <row r="1431">
          <cell r="B1431" t="str">
            <v>MCM10A-040G21-K</v>
          </cell>
          <cell r="C1431" t="str">
            <v>A</v>
          </cell>
          <cell r="F1431" t="str">
            <v>Electromagnetic Calorimeter, Size 40 mm, Wafer ANSI150, Setting customer's requested range</v>
          </cell>
          <cell r="G1431">
            <v>407000</v>
          </cell>
          <cell r="H1431">
            <v>101750</v>
          </cell>
          <cell r="I1431">
            <v>1287137.5</v>
          </cell>
        </row>
        <row r="1432">
          <cell r="B1432" t="str">
            <v>MCM10A-040G21-X</v>
          </cell>
          <cell r="C1432" t="str">
            <v>A</v>
          </cell>
          <cell r="F1432" t="str">
            <v>Electromagnetic Calorimeter, Size 40 mm, Wafer ANSI150</v>
          </cell>
          <cell r="G1432">
            <v>393000</v>
          </cell>
          <cell r="H1432">
            <v>98250</v>
          </cell>
          <cell r="I1432">
            <v>1242862.5</v>
          </cell>
        </row>
        <row r="1433">
          <cell r="B1433" t="str">
            <v>MCM10A-040G41-B</v>
          </cell>
          <cell r="C1433" t="str">
            <v>A</v>
          </cell>
          <cell r="F1433" t="str">
            <v>Electromagnetic Calorimeter, Size 40 mm, Wafer DIN PN10, Traceability certificate (flow meter only)</v>
          </cell>
          <cell r="G1433">
            <v>407000</v>
          </cell>
          <cell r="H1433">
            <v>101750</v>
          </cell>
          <cell r="I1433">
            <v>1287137.5</v>
          </cell>
        </row>
        <row r="1434">
          <cell r="B1434" t="str">
            <v>MCM10A-040G41-C</v>
          </cell>
          <cell r="C1434" t="str">
            <v>D</v>
          </cell>
          <cell r="F1434" t="str">
            <v>Electromagnetic Calorimeter, Size 40 mm, Wafer DIN PN10, Carbon steel bolts &amp; nuts</v>
          </cell>
          <cell r="G1434">
            <v>399000</v>
          </cell>
          <cell r="H1434">
            <v>99750</v>
          </cell>
          <cell r="I1434">
            <v>1261837.5</v>
          </cell>
        </row>
        <row r="1435">
          <cell r="B1435" t="str">
            <v>MCM10A-040G41-K</v>
          </cell>
          <cell r="C1435" t="str">
            <v>A</v>
          </cell>
          <cell r="F1435" t="str">
            <v>Electromagnetic Calorimeter, Size 40 mm, Wafer DIN PN10, Setting customer's requested range</v>
          </cell>
          <cell r="G1435">
            <v>407000</v>
          </cell>
          <cell r="H1435">
            <v>101750</v>
          </cell>
          <cell r="I1435">
            <v>1287137.5</v>
          </cell>
        </row>
        <row r="1436">
          <cell r="B1436" t="str">
            <v>MCM10A-040G41-X</v>
          </cell>
          <cell r="C1436" t="str">
            <v>A</v>
          </cell>
          <cell r="F1436" t="str">
            <v>Electromagnetic Calorimeter, Size 40 mm, Wafer DIN PN10</v>
          </cell>
          <cell r="G1436">
            <v>393000</v>
          </cell>
          <cell r="H1436">
            <v>98250</v>
          </cell>
          <cell r="I1436">
            <v>1242862.5</v>
          </cell>
        </row>
        <row r="1437">
          <cell r="B1437" t="str">
            <v>MCM10A-040G42-B</v>
          </cell>
          <cell r="C1437" t="str">
            <v>A</v>
          </cell>
          <cell r="F1437" t="str">
            <v>Electromagnetic Calorimeter, Size 40 mm, Wafer DIN PN16, Traceability certificate (flow meter only)</v>
          </cell>
          <cell r="G1437">
            <v>407000</v>
          </cell>
          <cell r="H1437">
            <v>101750</v>
          </cell>
          <cell r="I1437">
            <v>1287137.5</v>
          </cell>
        </row>
        <row r="1438">
          <cell r="B1438" t="str">
            <v>MCM10A-040G42-C</v>
          </cell>
          <cell r="C1438" t="str">
            <v>D</v>
          </cell>
          <cell r="F1438" t="str">
            <v>Electromagnetic Calorimeter, Size 40 mm, Wafer DIN PN16, Carbon steel bolts &amp; nuts</v>
          </cell>
          <cell r="G1438">
            <v>399000</v>
          </cell>
          <cell r="H1438">
            <v>99750</v>
          </cell>
          <cell r="I1438">
            <v>1261837.5</v>
          </cell>
        </row>
        <row r="1439">
          <cell r="B1439" t="str">
            <v>MCM10A-040G42-K</v>
          </cell>
          <cell r="C1439" t="str">
            <v>A</v>
          </cell>
          <cell r="F1439" t="str">
            <v>Electromagnetic Calorimeter, Size 40 mm, Wafer DIN PN16, Setting customer's requested range</v>
          </cell>
          <cell r="G1439">
            <v>407000</v>
          </cell>
          <cell r="H1439">
            <v>101750</v>
          </cell>
          <cell r="I1439">
            <v>1287137.5</v>
          </cell>
        </row>
        <row r="1440">
          <cell r="B1440" t="str">
            <v>MCM10A-040G42-X</v>
          </cell>
          <cell r="C1440" t="str">
            <v>A</v>
          </cell>
          <cell r="F1440" t="str">
            <v>Electromagnetic Calorimeter, Size 40 mm, Wafer DIN PN16</v>
          </cell>
          <cell r="G1440">
            <v>393000</v>
          </cell>
          <cell r="H1440">
            <v>98250</v>
          </cell>
          <cell r="I1440">
            <v>1242862.5</v>
          </cell>
        </row>
        <row r="1441">
          <cell r="B1441" t="str">
            <v>MCM10A-050G11-B</v>
          </cell>
          <cell r="C1441" t="str">
            <v>A</v>
          </cell>
          <cell r="F1441" t="str">
            <v>Electromagnetic Calorimeter, Size 50 mm, Wafer JIS10K, Traceability certificate (flow meter only)</v>
          </cell>
          <cell r="G1441">
            <v>416000</v>
          </cell>
          <cell r="H1441">
            <v>104000</v>
          </cell>
          <cell r="I1441">
            <v>1315600</v>
          </cell>
        </row>
        <row r="1442">
          <cell r="B1442" t="str">
            <v>MCM10A-050G11-C</v>
          </cell>
          <cell r="C1442" t="str">
            <v>D</v>
          </cell>
          <cell r="F1442" t="str">
            <v>Electromagnetic Calorimeter, Size 50 mm, Wafer JIS10K, Carbon steel bolts &amp; nuts</v>
          </cell>
          <cell r="G1442">
            <v>408000</v>
          </cell>
          <cell r="H1442">
            <v>102000</v>
          </cell>
          <cell r="I1442">
            <v>1290300</v>
          </cell>
        </row>
        <row r="1443">
          <cell r="B1443" t="str">
            <v>MCM10A-050G11-K</v>
          </cell>
          <cell r="C1443" t="str">
            <v>A</v>
          </cell>
          <cell r="F1443" t="str">
            <v>Electromagnetic Calorimeter, Size 50 mm, Wafer JIS10K, Setting customer's requested range</v>
          </cell>
          <cell r="G1443">
            <v>416000</v>
          </cell>
          <cell r="H1443">
            <v>104000</v>
          </cell>
          <cell r="I1443">
            <v>1315600</v>
          </cell>
        </row>
        <row r="1444">
          <cell r="B1444" t="str">
            <v>MCM10A-050G11-X</v>
          </cell>
          <cell r="C1444" t="str">
            <v>A</v>
          </cell>
          <cell r="F1444" t="str">
            <v>Electromagnetic Calorimeter, Size 50 mm, Wafer JIS10K</v>
          </cell>
          <cell r="G1444">
            <v>402000</v>
          </cell>
          <cell r="H1444">
            <v>100500</v>
          </cell>
          <cell r="I1444">
            <v>1271325</v>
          </cell>
        </row>
        <row r="1445">
          <cell r="B1445" t="str">
            <v>MCM10A-050G12-B</v>
          </cell>
          <cell r="C1445" t="str">
            <v>A</v>
          </cell>
          <cell r="F1445" t="str">
            <v>Electromagnetic Calorimeter, Size 50mm, Wafer JIS20K, Traceability certificate (flow meter only)</v>
          </cell>
          <cell r="G1445">
            <v>416000</v>
          </cell>
          <cell r="H1445">
            <v>104000</v>
          </cell>
          <cell r="I1445">
            <v>1315600</v>
          </cell>
        </row>
        <row r="1446">
          <cell r="B1446" t="str">
            <v>MCM10A-050G12-C</v>
          </cell>
          <cell r="C1446" t="str">
            <v>D</v>
          </cell>
          <cell r="F1446" t="str">
            <v>Electromagnetic Calorimeter, Size 50 mm, Wafer JIS20K, Carbon steel bolts &amp; nuts</v>
          </cell>
          <cell r="G1446">
            <v>408000</v>
          </cell>
          <cell r="H1446">
            <v>102000</v>
          </cell>
          <cell r="I1446">
            <v>1290300</v>
          </cell>
        </row>
        <row r="1447">
          <cell r="B1447" t="str">
            <v>MCM10A-050G12-K</v>
          </cell>
          <cell r="C1447" t="str">
            <v>A</v>
          </cell>
          <cell r="F1447" t="str">
            <v>Electromagnetic Calorimeter, Size 50 mm, Wafer JIS20K, Setting customer's requested range</v>
          </cell>
          <cell r="G1447">
            <v>416000</v>
          </cell>
          <cell r="H1447">
            <v>104000</v>
          </cell>
          <cell r="I1447">
            <v>1315600</v>
          </cell>
        </row>
        <row r="1448">
          <cell r="B1448" t="str">
            <v>MCM10A-050G12-X</v>
          </cell>
          <cell r="C1448" t="str">
            <v>A</v>
          </cell>
          <cell r="F1448" t="str">
            <v>Electromagnetic Calorimeter, Size 50 mm, Wafer JIS20K</v>
          </cell>
          <cell r="G1448">
            <v>402000</v>
          </cell>
          <cell r="H1448">
            <v>100500</v>
          </cell>
          <cell r="I1448">
            <v>1271325</v>
          </cell>
        </row>
        <row r="1449">
          <cell r="B1449" t="str">
            <v>MCM10A-050G21-B</v>
          </cell>
          <cell r="C1449" t="str">
            <v>A</v>
          </cell>
          <cell r="F1449" t="str">
            <v>Electromagnetic Calorimeter, Size 50 mm, Wafer ANSI150, Traceability certificate (flow meter only)</v>
          </cell>
          <cell r="G1449">
            <v>416000</v>
          </cell>
          <cell r="H1449">
            <v>104000</v>
          </cell>
          <cell r="I1449">
            <v>1315600</v>
          </cell>
        </row>
        <row r="1450">
          <cell r="B1450" t="str">
            <v>MCM10A-050G21-C</v>
          </cell>
          <cell r="C1450" t="str">
            <v>D</v>
          </cell>
          <cell r="F1450" t="str">
            <v>Electromagnetic Calorimeter, Size 50 mm, Wafer ANSI150, Carbon steel bolts &amp; nuts</v>
          </cell>
          <cell r="G1450">
            <v>408000</v>
          </cell>
          <cell r="H1450">
            <v>102000</v>
          </cell>
          <cell r="I1450">
            <v>1290300</v>
          </cell>
        </row>
        <row r="1451">
          <cell r="B1451" t="str">
            <v>MCM10A-050G21-K</v>
          </cell>
          <cell r="C1451" t="str">
            <v>A</v>
          </cell>
          <cell r="F1451" t="str">
            <v>Electromagnetic Calorimeter, Size 50 mm, Wafer ANSI150, Setting customer's requested range</v>
          </cell>
          <cell r="G1451">
            <v>416000</v>
          </cell>
          <cell r="H1451">
            <v>104000</v>
          </cell>
          <cell r="I1451">
            <v>1315600</v>
          </cell>
        </row>
        <row r="1452">
          <cell r="B1452" t="str">
            <v>MCM10A-050G21-X</v>
          </cell>
          <cell r="C1452" t="str">
            <v>A</v>
          </cell>
          <cell r="F1452" t="str">
            <v>Electromagnetic Calorimeter, Size 50 mm, Wafer ANSI150</v>
          </cell>
          <cell r="G1452">
            <v>402000</v>
          </cell>
          <cell r="H1452">
            <v>100500</v>
          </cell>
          <cell r="I1452">
            <v>1271325</v>
          </cell>
        </row>
        <row r="1453">
          <cell r="B1453" t="str">
            <v>MCM10A-050G41-B</v>
          </cell>
          <cell r="C1453" t="str">
            <v>A</v>
          </cell>
          <cell r="F1453" t="str">
            <v>Electromagnetic Calorimeter, Size 50 mm, Wafer DIN PN10, Traceability certificate (flow meter only)</v>
          </cell>
          <cell r="G1453">
            <v>416000</v>
          </cell>
          <cell r="H1453">
            <v>104000</v>
          </cell>
          <cell r="I1453">
            <v>1315600</v>
          </cell>
        </row>
        <row r="1454">
          <cell r="B1454" t="str">
            <v>MCM10A-050G41-C</v>
          </cell>
          <cell r="C1454" t="str">
            <v>D</v>
          </cell>
          <cell r="F1454" t="str">
            <v>Electromagnetic Calorimeter,Size 50 mm, Wafer DIN PN10, Carbon steel bolts &amp; nuts</v>
          </cell>
          <cell r="G1454">
            <v>408000</v>
          </cell>
          <cell r="H1454">
            <v>102000</v>
          </cell>
          <cell r="I1454">
            <v>1290300</v>
          </cell>
        </row>
        <row r="1455">
          <cell r="B1455" t="str">
            <v>MCM10A-050G41-K</v>
          </cell>
          <cell r="C1455" t="str">
            <v>A</v>
          </cell>
          <cell r="F1455" t="str">
            <v>Electromagnetic Calorimeter, Size 50 mm, Wafer DIN PN10, Setting customer's requested range</v>
          </cell>
          <cell r="G1455">
            <v>416000</v>
          </cell>
          <cell r="H1455">
            <v>104000</v>
          </cell>
          <cell r="I1455">
            <v>1315600</v>
          </cell>
        </row>
        <row r="1456">
          <cell r="B1456" t="str">
            <v>MCM10A-050G41-X</v>
          </cell>
          <cell r="C1456" t="str">
            <v>A</v>
          </cell>
          <cell r="F1456" t="str">
            <v>Electromagnetic Calorimeter, Size 50 mm, Wafer DIN PN10</v>
          </cell>
          <cell r="G1456">
            <v>402000</v>
          </cell>
          <cell r="H1456">
            <v>100500</v>
          </cell>
          <cell r="I1456">
            <v>1271325</v>
          </cell>
        </row>
        <row r="1457">
          <cell r="B1457" t="str">
            <v>MCM10A-050G42-B</v>
          </cell>
          <cell r="C1457" t="str">
            <v>A</v>
          </cell>
          <cell r="F1457" t="str">
            <v>Electromagnetic Calorimeter, Size 50 mm, Wafer DIN PN16, Traceability certificate (flow meter only)</v>
          </cell>
          <cell r="G1457">
            <v>416000</v>
          </cell>
          <cell r="H1457">
            <v>104000</v>
          </cell>
          <cell r="I1457">
            <v>1315600</v>
          </cell>
        </row>
        <row r="1458">
          <cell r="B1458" t="str">
            <v>MCM10A-050G42-C</v>
          </cell>
          <cell r="C1458" t="str">
            <v>D</v>
          </cell>
          <cell r="F1458" t="str">
            <v>Electromagnetic Calorimeter, Size 50 mm, Wafer DIN PN16, Carbon steel bolts &amp; nuts</v>
          </cell>
          <cell r="G1458">
            <v>408000</v>
          </cell>
          <cell r="H1458">
            <v>102000</v>
          </cell>
          <cell r="I1458">
            <v>1290300</v>
          </cell>
        </row>
        <row r="1459">
          <cell r="B1459" t="str">
            <v>MCM10A-050G42-K</v>
          </cell>
          <cell r="C1459" t="str">
            <v>A</v>
          </cell>
          <cell r="F1459" t="str">
            <v>Electromagnetic Calorimeter, Size 50 mm, Wafer DIN PN16, Setting customer's requested range</v>
          </cell>
          <cell r="G1459">
            <v>416000</v>
          </cell>
          <cell r="H1459">
            <v>104000</v>
          </cell>
          <cell r="I1459">
            <v>1315600</v>
          </cell>
        </row>
        <row r="1460">
          <cell r="B1460" t="str">
            <v>MCM10A-050G42-X</v>
          </cell>
          <cell r="C1460" t="str">
            <v>A</v>
          </cell>
          <cell r="F1460" t="str">
            <v>Electromagnetic Calorimeter, Size 50 mm, Wafer DIN PN16</v>
          </cell>
          <cell r="G1460">
            <v>402000</v>
          </cell>
          <cell r="H1460">
            <v>100500</v>
          </cell>
          <cell r="I1460">
            <v>1271325</v>
          </cell>
        </row>
        <row r="1461">
          <cell r="B1461" t="str">
            <v>MCM10A-065G11-B</v>
          </cell>
          <cell r="C1461" t="str">
            <v>A</v>
          </cell>
          <cell r="F1461" t="str">
            <v>Electromagnetic Calorimeter, Size 65 mm, Wafer JIS10K, Traceability certificate (flow meter only)</v>
          </cell>
          <cell r="G1461">
            <v>445000</v>
          </cell>
          <cell r="H1461">
            <v>111250</v>
          </cell>
          <cell r="I1461">
            <v>1407312.5</v>
          </cell>
        </row>
        <row r="1462">
          <cell r="B1462" t="str">
            <v>MCM10A-065G11-C</v>
          </cell>
          <cell r="C1462" t="str">
            <v>D</v>
          </cell>
          <cell r="F1462" t="str">
            <v>Electromagnetic Calorimeter, Size 65 mm, Wafer JIS10K, Carbon steel bolts &amp; nuts</v>
          </cell>
          <cell r="G1462">
            <v>445000</v>
          </cell>
          <cell r="H1462">
            <v>111250</v>
          </cell>
          <cell r="I1462">
            <v>1407312.5</v>
          </cell>
        </row>
        <row r="1463">
          <cell r="B1463" t="str">
            <v>MCM10A-065G11-K</v>
          </cell>
          <cell r="C1463" t="str">
            <v>A</v>
          </cell>
          <cell r="F1463" t="str">
            <v>Electromagnetic Calorimeter, Size 65 mm, Wafer JIS10K, Setting customer's requested range</v>
          </cell>
          <cell r="G1463">
            <v>445000</v>
          </cell>
          <cell r="H1463">
            <v>111250</v>
          </cell>
          <cell r="I1463">
            <v>1407312.5</v>
          </cell>
        </row>
        <row r="1464">
          <cell r="B1464" t="str">
            <v>MCM10A-065G11-X</v>
          </cell>
          <cell r="C1464" t="str">
            <v>A</v>
          </cell>
          <cell r="F1464" t="str">
            <v>Electromagnetic Calorimeter, Size 65 mm, Wafer JIS10K</v>
          </cell>
          <cell r="G1464">
            <v>431000</v>
          </cell>
          <cell r="H1464">
            <v>107750</v>
          </cell>
          <cell r="I1464">
            <v>1363037.5</v>
          </cell>
        </row>
        <row r="1465">
          <cell r="B1465" t="str">
            <v>MCM10A-065G12-B</v>
          </cell>
          <cell r="C1465" t="str">
            <v>A</v>
          </cell>
          <cell r="F1465" t="str">
            <v>Electromagnetic Calorimeter, Size 65 mm, Wafer JIS20K, Traceability certificate (flow meter only)</v>
          </cell>
          <cell r="G1465">
            <v>445000</v>
          </cell>
          <cell r="H1465">
            <v>111250</v>
          </cell>
          <cell r="I1465">
            <v>1407312.5</v>
          </cell>
        </row>
        <row r="1466">
          <cell r="B1466" t="str">
            <v>MCM10A-065G12-C</v>
          </cell>
          <cell r="C1466" t="str">
            <v>D</v>
          </cell>
          <cell r="F1466" t="str">
            <v>Electromagnetic Calorimeter, Size 65 mm, Wafer JIS20K, Carbon steel bolts &amp; nuts</v>
          </cell>
          <cell r="G1466">
            <v>445000</v>
          </cell>
          <cell r="H1466">
            <v>111250</v>
          </cell>
          <cell r="I1466">
            <v>1407312.5</v>
          </cell>
        </row>
        <row r="1467">
          <cell r="B1467" t="str">
            <v>MCM10A-065G12-K</v>
          </cell>
          <cell r="C1467" t="str">
            <v>A</v>
          </cell>
          <cell r="F1467" t="str">
            <v>Electromagnetic Calorimeter, Size 65 mm, Wafer JIS20K, Setting customer's requested range</v>
          </cell>
          <cell r="G1467">
            <v>445000</v>
          </cell>
          <cell r="H1467">
            <v>111250</v>
          </cell>
          <cell r="I1467">
            <v>1407312.5</v>
          </cell>
        </row>
        <row r="1468">
          <cell r="B1468" t="str">
            <v>MCM10A-065G12-X</v>
          </cell>
          <cell r="C1468" t="str">
            <v>A</v>
          </cell>
          <cell r="F1468" t="str">
            <v>Electromagnetic Calorimeter, Size 65 mm, Wafer JIS20K</v>
          </cell>
          <cell r="G1468">
            <v>431000</v>
          </cell>
          <cell r="H1468">
            <v>107750</v>
          </cell>
          <cell r="I1468">
            <v>1363037.5</v>
          </cell>
        </row>
        <row r="1469">
          <cell r="B1469" t="str">
            <v>MCM10A-065G21-B</v>
          </cell>
          <cell r="C1469" t="str">
            <v>A</v>
          </cell>
          <cell r="F1469" t="str">
            <v>Electromagnetic Calorimeter, Size 65 mm, Wafer ANSI150, Traceability certificate (flow meter only)</v>
          </cell>
          <cell r="G1469">
            <v>445000</v>
          </cell>
          <cell r="H1469">
            <v>111250</v>
          </cell>
          <cell r="I1469">
            <v>1407312.5</v>
          </cell>
        </row>
        <row r="1470">
          <cell r="B1470" t="str">
            <v>MCM10A-065G21-C</v>
          </cell>
          <cell r="C1470" t="str">
            <v>D</v>
          </cell>
          <cell r="F1470" t="str">
            <v>Electromagnetic Calorimeter, Size 65 mm, Wafer ANSI150, Carbon steel bolts &amp; nuts</v>
          </cell>
          <cell r="G1470">
            <v>445000</v>
          </cell>
          <cell r="H1470">
            <v>111250</v>
          </cell>
          <cell r="I1470">
            <v>1407312.5</v>
          </cell>
        </row>
        <row r="1471">
          <cell r="B1471" t="str">
            <v>MCM10A-065G21-K</v>
          </cell>
          <cell r="C1471" t="str">
            <v>A</v>
          </cell>
          <cell r="F1471" t="str">
            <v>Electromagnetic Calorimeter, Electromagnetic Calorimeter, Size 65 mm, Wafer ANSI150, Setting customer's requested range</v>
          </cell>
          <cell r="G1471">
            <v>445000</v>
          </cell>
          <cell r="H1471">
            <v>111250</v>
          </cell>
          <cell r="I1471">
            <v>1407312.5</v>
          </cell>
        </row>
        <row r="1472">
          <cell r="B1472" t="str">
            <v>MCM10A-065G21-X</v>
          </cell>
          <cell r="C1472" t="str">
            <v>A</v>
          </cell>
          <cell r="F1472" t="str">
            <v>Electromagnetic Calorimeter, Size 65 mm, Wafer ANSI150</v>
          </cell>
          <cell r="G1472">
            <v>431000</v>
          </cell>
          <cell r="H1472">
            <v>107750</v>
          </cell>
          <cell r="I1472">
            <v>1363037.5</v>
          </cell>
        </row>
        <row r="1473">
          <cell r="B1473" t="str">
            <v>MCM10A-065G41-B</v>
          </cell>
          <cell r="C1473" t="str">
            <v>A</v>
          </cell>
          <cell r="F1473" t="str">
            <v>Electromagnetic Calorimeter, Size 65 mm, Wafer DIN PN10, Traceability certificate (flow meter only)</v>
          </cell>
          <cell r="G1473">
            <v>445000</v>
          </cell>
          <cell r="H1473">
            <v>111250</v>
          </cell>
          <cell r="I1473">
            <v>1407312.5</v>
          </cell>
        </row>
        <row r="1474">
          <cell r="B1474" t="str">
            <v>MCM10A-065G41-C</v>
          </cell>
          <cell r="C1474" t="str">
            <v>D</v>
          </cell>
          <cell r="F1474" t="str">
            <v>Electromagnetic Calorimeter, Size 65 mm, Wafer DIN PN10, Carbon steel bolts &amp; nuts</v>
          </cell>
          <cell r="G1474">
            <v>445000</v>
          </cell>
          <cell r="H1474">
            <v>111250</v>
          </cell>
          <cell r="I1474">
            <v>1407312.5</v>
          </cell>
        </row>
        <row r="1475">
          <cell r="B1475" t="str">
            <v>MCM10A-065G41-K</v>
          </cell>
          <cell r="C1475" t="str">
            <v>A</v>
          </cell>
          <cell r="F1475" t="str">
            <v>Electromagnetic Calorimeter, Size 65 mm, Wafer DIN PN10, Setting customer's requested range</v>
          </cell>
          <cell r="G1475">
            <v>445000</v>
          </cell>
          <cell r="H1475">
            <v>111250</v>
          </cell>
          <cell r="I1475">
            <v>1407312.5</v>
          </cell>
        </row>
        <row r="1476">
          <cell r="B1476" t="str">
            <v>MCM10A-065G41-X</v>
          </cell>
          <cell r="C1476" t="str">
            <v>A</v>
          </cell>
          <cell r="F1476" t="str">
            <v>Electromagnetic Calorimeter, Electromagnetic Calorimeter, Size 65 mm, Wafer DIN PN10</v>
          </cell>
          <cell r="G1476">
            <v>431000</v>
          </cell>
          <cell r="H1476">
            <v>107750</v>
          </cell>
          <cell r="I1476">
            <v>1363037.5</v>
          </cell>
        </row>
        <row r="1477">
          <cell r="B1477" t="str">
            <v>MCM10A-065G42-B</v>
          </cell>
          <cell r="C1477" t="str">
            <v>A</v>
          </cell>
          <cell r="F1477" t="str">
            <v>Electromagnetic Calorimeter, Size 65 mm, Wafer DIN PN16, Traceability certificate (flow meter only)</v>
          </cell>
          <cell r="G1477">
            <v>445000</v>
          </cell>
          <cell r="H1477">
            <v>111250</v>
          </cell>
          <cell r="I1477">
            <v>1407312.5</v>
          </cell>
        </row>
        <row r="1478">
          <cell r="B1478" t="str">
            <v>MCM10A-065G42-C</v>
          </cell>
          <cell r="C1478" t="str">
            <v>D</v>
          </cell>
          <cell r="F1478" t="str">
            <v>Electromagnetic Calorimeter, Size 65 mm, Wafer DIN PN16, Carbon steel bolts &amp; nuts</v>
          </cell>
          <cell r="G1478">
            <v>445000</v>
          </cell>
          <cell r="H1478">
            <v>111250</v>
          </cell>
          <cell r="I1478">
            <v>1407312.5</v>
          </cell>
        </row>
        <row r="1479">
          <cell r="B1479" t="str">
            <v>MCM10A-065G42-K</v>
          </cell>
          <cell r="C1479" t="str">
            <v>A</v>
          </cell>
          <cell r="F1479" t="str">
            <v>Electromagnetic Calorimeter, Size 65 mm, Wafer DIN PN16, Setting customer's requested range</v>
          </cell>
          <cell r="G1479">
            <v>445000</v>
          </cell>
          <cell r="H1479">
            <v>111250</v>
          </cell>
          <cell r="I1479">
            <v>1407312.5</v>
          </cell>
        </row>
        <row r="1480">
          <cell r="B1480" t="str">
            <v>MCM10A-065G42-X</v>
          </cell>
          <cell r="C1480" t="str">
            <v>A</v>
          </cell>
          <cell r="F1480" t="str">
            <v>Electromagnetic Calorimeter, Size 65 mm, Wafer DIN PN16</v>
          </cell>
          <cell r="G1480">
            <v>431000</v>
          </cell>
          <cell r="H1480">
            <v>107750</v>
          </cell>
          <cell r="I1480">
            <v>1363037.5</v>
          </cell>
        </row>
        <row r="1481">
          <cell r="B1481" t="str">
            <v>MCM10A-080G11-B</v>
          </cell>
          <cell r="C1481" t="str">
            <v>A</v>
          </cell>
          <cell r="F1481" t="str">
            <v>Electromagnetic Calorimeter, Size 80 mm, Wafer JIS10K, Traceability certificate (flow meter only)</v>
          </cell>
          <cell r="G1481">
            <v>454000</v>
          </cell>
          <cell r="H1481">
            <v>113500</v>
          </cell>
          <cell r="I1481">
            <v>1435775</v>
          </cell>
        </row>
        <row r="1482">
          <cell r="B1482" t="str">
            <v>MCM10A-080G11-C</v>
          </cell>
          <cell r="C1482" t="str">
            <v>D</v>
          </cell>
          <cell r="F1482" t="str">
            <v>Electromagnetic Calorimeter, 80 mm, Wafer JIS10K, Carbon steel bolts &amp; nuts</v>
          </cell>
          <cell r="G1482">
            <v>454000</v>
          </cell>
          <cell r="H1482">
            <v>113500</v>
          </cell>
          <cell r="I1482">
            <v>1435775</v>
          </cell>
        </row>
        <row r="1483">
          <cell r="B1483" t="str">
            <v>MCM10A-080G11-K</v>
          </cell>
          <cell r="C1483" t="str">
            <v>A</v>
          </cell>
          <cell r="F1483" t="str">
            <v>Electromagnetic Calorimeter, Size 80 mm, Wafer JIS10K, Setting customer's requested range</v>
          </cell>
          <cell r="G1483">
            <v>454000</v>
          </cell>
          <cell r="H1483">
            <v>113500</v>
          </cell>
          <cell r="I1483">
            <v>1435775</v>
          </cell>
        </row>
        <row r="1484">
          <cell r="B1484" t="str">
            <v>MCM10A-080G11-X</v>
          </cell>
          <cell r="C1484" t="str">
            <v>A</v>
          </cell>
          <cell r="F1484" t="str">
            <v>Electromagnetic Calorimeter, Size 80 mm, Wafer JIS10K</v>
          </cell>
          <cell r="G1484">
            <v>440000</v>
          </cell>
          <cell r="H1484">
            <v>110000</v>
          </cell>
          <cell r="I1484">
            <v>1391500</v>
          </cell>
        </row>
        <row r="1485">
          <cell r="B1485" t="str">
            <v>MCM10A-080G12-B</v>
          </cell>
          <cell r="C1485" t="str">
            <v>A</v>
          </cell>
          <cell r="F1485" t="str">
            <v>Electromagnetic Calorimeter, Size 80 mm, Wafer JIS20K, Traceability certificate (flow meter only)</v>
          </cell>
          <cell r="G1485">
            <v>454000</v>
          </cell>
          <cell r="H1485">
            <v>113500</v>
          </cell>
          <cell r="I1485">
            <v>1435775</v>
          </cell>
        </row>
        <row r="1486">
          <cell r="B1486" t="str">
            <v>MCM10A-080G12-C</v>
          </cell>
          <cell r="C1486" t="str">
            <v>D</v>
          </cell>
          <cell r="F1486" t="str">
            <v>Electromagnetic Calorimeter, Size 80 mm, Wafer JIS20K, Carbon steel bolts &amp; nuts</v>
          </cell>
          <cell r="G1486">
            <v>454000</v>
          </cell>
          <cell r="H1486">
            <v>113500</v>
          </cell>
          <cell r="I1486">
            <v>1435775</v>
          </cell>
        </row>
        <row r="1487">
          <cell r="B1487" t="str">
            <v>MCM10A-080G12-K</v>
          </cell>
          <cell r="C1487" t="str">
            <v>A</v>
          </cell>
          <cell r="F1487" t="str">
            <v>Electromagnetic Calorimeter, Size 80 mm, Wafer JIS20K, Setting customer's requested range</v>
          </cell>
          <cell r="G1487">
            <v>454000</v>
          </cell>
          <cell r="H1487">
            <v>113500</v>
          </cell>
          <cell r="I1487">
            <v>1435775</v>
          </cell>
        </row>
        <row r="1488">
          <cell r="B1488" t="str">
            <v>MCM10A-080G12-X</v>
          </cell>
          <cell r="C1488" t="str">
            <v>A</v>
          </cell>
          <cell r="F1488" t="str">
            <v>Electromagnetic Calorimeter, Size 80 mm, Wafer JIS20K</v>
          </cell>
          <cell r="G1488">
            <v>440000</v>
          </cell>
          <cell r="H1488">
            <v>110000</v>
          </cell>
          <cell r="I1488">
            <v>1391500</v>
          </cell>
        </row>
        <row r="1489">
          <cell r="B1489" t="str">
            <v>MCM10A-080G21-B</v>
          </cell>
          <cell r="C1489" t="str">
            <v>A</v>
          </cell>
          <cell r="F1489" t="str">
            <v>Electromagnetic Calorimeter, Size 80 mm, Wafer ANSI150, Traceability certificate (flow meter only)</v>
          </cell>
          <cell r="G1489">
            <v>454000</v>
          </cell>
          <cell r="H1489">
            <v>113500</v>
          </cell>
          <cell r="I1489">
            <v>1435775</v>
          </cell>
        </row>
        <row r="1490">
          <cell r="B1490" t="str">
            <v>MCM10A-080G21-C</v>
          </cell>
          <cell r="C1490" t="str">
            <v>D</v>
          </cell>
          <cell r="F1490" t="str">
            <v>Electromagnetic Calorimeter, Size 80 mm, Wafer ANSI150, Carbon steel bolts &amp; nuts</v>
          </cell>
          <cell r="G1490">
            <v>454000</v>
          </cell>
          <cell r="H1490">
            <v>113500</v>
          </cell>
          <cell r="I1490">
            <v>1435775</v>
          </cell>
        </row>
        <row r="1491">
          <cell r="B1491" t="str">
            <v>MCM10A-080G21-K</v>
          </cell>
          <cell r="C1491" t="str">
            <v>A</v>
          </cell>
          <cell r="F1491" t="str">
            <v>Electromagnetic Calorimeter, Size 80 mm, Wafer ANSI150, Setting customer's requested range</v>
          </cell>
          <cell r="G1491">
            <v>454000</v>
          </cell>
          <cell r="H1491">
            <v>113500</v>
          </cell>
          <cell r="I1491">
            <v>1435775</v>
          </cell>
        </row>
        <row r="1492">
          <cell r="B1492" t="str">
            <v>MCM10A-080G21-X</v>
          </cell>
          <cell r="C1492" t="str">
            <v>A</v>
          </cell>
          <cell r="F1492" t="str">
            <v>Electromagnetic Calorimeter, Size 80 mm, Wafer ANSI150</v>
          </cell>
          <cell r="G1492">
            <v>440000</v>
          </cell>
          <cell r="H1492">
            <v>110000</v>
          </cell>
          <cell r="I1492">
            <v>1391500</v>
          </cell>
        </row>
        <row r="1493">
          <cell r="B1493" t="str">
            <v>MCM10A-080G41-B</v>
          </cell>
          <cell r="C1493" t="str">
            <v>A</v>
          </cell>
          <cell r="F1493" t="str">
            <v>Electromagnetic Calorimeter, Size 80 mm, Wafer DIN PN10, Traceability certificate (flow meter only)</v>
          </cell>
          <cell r="G1493">
            <v>454000</v>
          </cell>
          <cell r="H1493">
            <v>113500</v>
          </cell>
          <cell r="I1493">
            <v>1435775</v>
          </cell>
        </row>
        <row r="1494">
          <cell r="B1494" t="str">
            <v>MCM10A-080G41-C</v>
          </cell>
          <cell r="C1494" t="str">
            <v>D</v>
          </cell>
          <cell r="F1494" t="str">
            <v>Electromagnetic Calorimeter, Size 80 mm, Wafer DIN PN10, Carbon steel bolts &amp; nuts</v>
          </cell>
          <cell r="G1494">
            <v>454000</v>
          </cell>
          <cell r="H1494">
            <v>113500</v>
          </cell>
          <cell r="I1494">
            <v>1435775</v>
          </cell>
        </row>
        <row r="1495">
          <cell r="B1495" t="str">
            <v>MCM10A-080G41-K</v>
          </cell>
          <cell r="C1495" t="str">
            <v>A</v>
          </cell>
          <cell r="F1495" t="str">
            <v>Electromagnetic Calorimeter, Size 80 mm, Wafer DIN PN10, Setting customer's requested range</v>
          </cell>
          <cell r="G1495">
            <v>454000</v>
          </cell>
          <cell r="H1495">
            <v>113500</v>
          </cell>
          <cell r="I1495">
            <v>1435775</v>
          </cell>
        </row>
        <row r="1496">
          <cell r="B1496" t="str">
            <v>MCM10A-080G41-X</v>
          </cell>
          <cell r="C1496" t="str">
            <v>A</v>
          </cell>
          <cell r="F1496" t="str">
            <v>Electromagnetic Calorimeter, Size 80 mm, Wafer DIN PN10</v>
          </cell>
          <cell r="G1496">
            <v>440000</v>
          </cell>
          <cell r="H1496">
            <v>110000</v>
          </cell>
          <cell r="I1496">
            <v>1391500</v>
          </cell>
        </row>
        <row r="1497">
          <cell r="B1497" t="str">
            <v>MCM10A-080G42-B</v>
          </cell>
          <cell r="C1497" t="str">
            <v>A</v>
          </cell>
          <cell r="F1497" t="str">
            <v>Electromagnetic Calorimeter, Size 80 mm, Wafer DIN PN16, Traceability certificate (flow meter only)</v>
          </cell>
          <cell r="G1497">
            <v>454000</v>
          </cell>
          <cell r="H1497">
            <v>113500</v>
          </cell>
          <cell r="I1497">
            <v>1435775</v>
          </cell>
        </row>
        <row r="1498">
          <cell r="B1498" t="str">
            <v>MCM10A-080G42-C</v>
          </cell>
          <cell r="C1498" t="str">
            <v>D</v>
          </cell>
          <cell r="F1498" t="str">
            <v>Electromagnetic Calorimeter, Size 80 mm, Wafer DIN PN16, Carbon steel bolts &amp; nuts</v>
          </cell>
          <cell r="G1498">
            <v>454000</v>
          </cell>
          <cell r="H1498">
            <v>113500</v>
          </cell>
          <cell r="I1498">
            <v>1435775</v>
          </cell>
        </row>
        <row r="1499">
          <cell r="B1499" t="str">
            <v>MCM10A-080G42-K</v>
          </cell>
          <cell r="C1499" t="str">
            <v>A</v>
          </cell>
          <cell r="F1499" t="str">
            <v>Electromagnetic Calorimeter, Size 80 mm, Wafer DIN PN16, Setting customer's requested range</v>
          </cell>
          <cell r="G1499">
            <v>454000</v>
          </cell>
          <cell r="H1499">
            <v>113500</v>
          </cell>
          <cell r="I1499">
            <v>1435775</v>
          </cell>
        </row>
        <row r="1500">
          <cell r="B1500" t="str">
            <v>MCM10A-080G42-X</v>
          </cell>
          <cell r="C1500" t="str">
            <v>A</v>
          </cell>
          <cell r="F1500" t="str">
            <v>Electromagnetic Calorimeter, Size 80 mm, Wafer DIN PN16</v>
          </cell>
          <cell r="G1500">
            <v>440000</v>
          </cell>
          <cell r="H1500">
            <v>110000</v>
          </cell>
          <cell r="I1500">
            <v>1391500</v>
          </cell>
        </row>
        <row r="1501">
          <cell r="B1501" t="str">
            <v>MCM10A-100G11-B</v>
          </cell>
          <cell r="C1501" t="str">
            <v>A</v>
          </cell>
          <cell r="F1501" t="str">
            <v>Electromagnetic Calorimeter, Size 100 mm, Wafer JIS10K, Traceability certificate (flow meter only)</v>
          </cell>
          <cell r="G1501">
            <v>474000</v>
          </cell>
          <cell r="H1501">
            <v>118500</v>
          </cell>
          <cell r="I1501">
            <v>1499025</v>
          </cell>
        </row>
        <row r="1502">
          <cell r="B1502" t="str">
            <v>MCM10A-100G11-C</v>
          </cell>
          <cell r="C1502" t="str">
            <v>D</v>
          </cell>
          <cell r="F1502" t="str">
            <v>Electromagnetic Calorimeter, Size 100 mm, Wafer JIS10K, Carbon steel bolts &amp; nuts</v>
          </cell>
          <cell r="G1502">
            <v>474000</v>
          </cell>
          <cell r="H1502">
            <v>118500</v>
          </cell>
          <cell r="I1502">
            <v>1499025</v>
          </cell>
        </row>
        <row r="1503">
          <cell r="B1503" t="str">
            <v>MCM10A-100G11-K</v>
          </cell>
          <cell r="C1503" t="str">
            <v>A</v>
          </cell>
          <cell r="F1503" t="str">
            <v>Electromagnetic Calorimeter, Size 100 mm, Wafer JIS10K, Setting customer's requested range</v>
          </cell>
          <cell r="G1503">
            <v>474000</v>
          </cell>
          <cell r="H1503">
            <v>118500</v>
          </cell>
          <cell r="I1503">
            <v>1499025</v>
          </cell>
        </row>
        <row r="1504">
          <cell r="B1504" t="str">
            <v>MCM10A-100G11-X</v>
          </cell>
          <cell r="C1504" t="str">
            <v>A</v>
          </cell>
          <cell r="F1504" t="str">
            <v>Electromagnetic Calorimeter, Size 100 mm, Wafer JIS10K</v>
          </cell>
          <cell r="G1504">
            <v>460000</v>
          </cell>
          <cell r="H1504">
            <v>115000</v>
          </cell>
          <cell r="I1504">
            <v>1454750</v>
          </cell>
        </row>
        <row r="1505">
          <cell r="B1505" t="str">
            <v>MCM10A-100G12-B</v>
          </cell>
          <cell r="C1505" t="str">
            <v>A</v>
          </cell>
          <cell r="F1505" t="str">
            <v>Electromagnetic Calorimeter, Size 100 mm, Wafer JIS20K, Traceability certificate (flow meter only)</v>
          </cell>
          <cell r="G1505">
            <v>474000</v>
          </cell>
          <cell r="H1505">
            <v>118500</v>
          </cell>
          <cell r="I1505">
            <v>1499025</v>
          </cell>
        </row>
        <row r="1506">
          <cell r="B1506" t="str">
            <v>MCM10A-100G12-C</v>
          </cell>
          <cell r="C1506" t="str">
            <v>D</v>
          </cell>
          <cell r="F1506" t="str">
            <v>Electromagnetic Calorimeter, Size 100 mm, Wafer JIS20K, Carbon steel bolts &amp; nuts</v>
          </cell>
          <cell r="G1506">
            <v>474000</v>
          </cell>
          <cell r="H1506">
            <v>118500</v>
          </cell>
          <cell r="I1506">
            <v>1499025</v>
          </cell>
        </row>
        <row r="1507">
          <cell r="B1507" t="str">
            <v>MCM10A-100G12-K</v>
          </cell>
          <cell r="C1507" t="str">
            <v>A</v>
          </cell>
          <cell r="F1507" t="str">
            <v>Electromagnetic Calorimeter, Size 100 mm, Wafer JIS20K, Setting customer's requested range</v>
          </cell>
          <cell r="G1507">
            <v>474000</v>
          </cell>
          <cell r="H1507">
            <v>118500</v>
          </cell>
          <cell r="I1507">
            <v>1499025</v>
          </cell>
        </row>
        <row r="1508">
          <cell r="B1508" t="str">
            <v>MCM10A-100G12-X</v>
          </cell>
          <cell r="C1508" t="str">
            <v>A</v>
          </cell>
          <cell r="F1508" t="str">
            <v>Electromagnetic Calorimeter, Size 100 mm, Wafer JIS20K</v>
          </cell>
          <cell r="G1508">
            <v>460000</v>
          </cell>
          <cell r="H1508">
            <v>115000</v>
          </cell>
          <cell r="I1508">
            <v>1454750</v>
          </cell>
        </row>
        <row r="1509">
          <cell r="B1509" t="str">
            <v>MCM10A-100G21-B</v>
          </cell>
          <cell r="C1509" t="str">
            <v>A</v>
          </cell>
          <cell r="F1509" t="str">
            <v>Electromagnetic Calorimeter, Size 100 mm, Wafer ANSI150, Traceability certificate (flow meter only)</v>
          </cell>
          <cell r="G1509">
            <v>474000</v>
          </cell>
          <cell r="H1509">
            <v>118500</v>
          </cell>
          <cell r="I1509">
            <v>1499025</v>
          </cell>
        </row>
        <row r="1510">
          <cell r="B1510" t="str">
            <v>MCM10A-100G21-C</v>
          </cell>
          <cell r="C1510" t="str">
            <v>D</v>
          </cell>
          <cell r="F1510" t="str">
            <v>Electromagnetic Calorimeter, Size 100 mm, Wafer ANSI150, Carbon steel bolts &amp; nuts</v>
          </cell>
          <cell r="G1510">
            <v>474000</v>
          </cell>
          <cell r="H1510">
            <v>118500</v>
          </cell>
          <cell r="I1510">
            <v>1499025</v>
          </cell>
        </row>
        <row r="1511">
          <cell r="B1511" t="str">
            <v>MCM10A-100G21-K</v>
          </cell>
          <cell r="C1511" t="str">
            <v>A</v>
          </cell>
          <cell r="F1511" t="str">
            <v>Electromagnetic Calorimeter, Size 100 mm, Wafer ANSI150, Setting customer's requested range</v>
          </cell>
          <cell r="G1511">
            <v>474000</v>
          </cell>
          <cell r="H1511">
            <v>118500</v>
          </cell>
          <cell r="I1511">
            <v>1499025</v>
          </cell>
        </row>
        <row r="1512">
          <cell r="B1512" t="str">
            <v>MCM10A-100G21-X</v>
          </cell>
          <cell r="C1512" t="str">
            <v>A</v>
          </cell>
          <cell r="F1512" t="str">
            <v>Electromagnetic Calorimeter, Size 100 mm, Wafer ANSI150</v>
          </cell>
          <cell r="G1512">
            <v>460000</v>
          </cell>
          <cell r="H1512">
            <v>115000</v>
          </cell>
          <cell r="I1512">
            <v>1454750</v>
          </cell>
        </row>
        <row r="1513">
          <cell r="B1513" t="str">
            <v>MCM10A-100G41-B</v>
          </cell>
          <cell r="C1513" t="str">
            <v>A</v>
          </cell>
          <cell r="F1513" t="str">
            <v>Electromagnetic Calorimeter, Size 100 mm, Wafer DIN PN10, Traceability certificate (flow meter only)</v>
          </cell>
          <cell r="G1513">
            <v>474000</v>
          </cell>
          <cell r="H1513">
            <v>118500</v>
          </cell>
          <cell r="I1513">
            <v>1499025</v>
          </cell>
        </row>
        <row r="1514">
          <cell r="B1514" t="str">
            <v>MCM10A-100G41-C</v>
          </cell>
          <cell r="C1514" t="str">
            <v>D</v>
          </cell>
          <cell r="F1514" t="str">
            <v>Electromagnetic Calorimeter, Size 100 mm, Wafer DIN PN10, Carbon steel bolts &amp; nuts</v>
          </cell>
          <cell r="G1514">
            <v>474000</v>
          </cell>
          <cell r="H1514">
            <v>118500</v>
          </cell>
          <cell r="I1514">
            <v>1499025</v>
          </cell>
        </row>
        <row r="1515">
          <cell r="B1515" t="str">
            <v>MCM10A-100G41-K</v>
          </cell>
          <cell r="C1515" t="str">
            <v>A</v>
          </cell>
          <cell r="F1515" t="str">
            <v>Electromagnetic Calorimeter, Size 100 mm, Wafer DIN PN10, Setting customer's requested range</v>
          </cell>
          <cell r="G1515">
            <v>474000</v>
          </cell>
          <cell r="H1515">
            <v>118500</v>
          </cell>
          <cell r="I1515">
            <v>1499025</v>
          </cell>
        </row>
        <row r="1516">
          <cell r="B1516" t="str">
            <v>MCM10A-100G41-X</v>
          </cell>
          <cell r="C1516" t="str">
            <v>A</v>
          </cell>
          <cell r="F1516" t="str">
            <v>Electromagnetic Calorimeter, Size 100 mm, Wafer DIN PN10</v>
          </cell>
          <cell r="G1516">
            <v>460000</v>
          </cell>
          <cell r="H1516">
            <v>115000</v>
          </cell>
          <cell r="I1516">
            <v>1454750</v>
          </cell>
        </row>
        <row r="1517">
          <cell r="B1517" t="str">
            <v>MCM10A-100G42-B</v>
          </cell>
          <cell r="C1517" t="str">
            <v>A</v>
          </cell>
          <cell r="F1517" t="str">
            <v>Electromagnetic Calorimeter, Size 100 mm, Wafer DIN PN16, Traceability certificate (flow meter only)</v>
          </cell>
          <cell r="G1517">
            <v>474000</v>
          </cell>
          <cell r="H1517">
            <v>118500</v>
          </cell>
          <cell r="I1517">
            <v>1499025</v>
          </cell>
        </row>
        <row r="1518">
          <cell r="B1518" t="str">
            <v>MCM10A-100G42-C</v>
          </cell>
          <cell r="C1518" t="str">
            <v>D</v>
          </cell>
          <cell r="F1518" t="str">
            <v>Electromagnetic Calorimeter, Size 100 mm, Wafer DIN PN16, Carbon steel bolts &amp; nuts</v>
          </cell>
          <cell r="G1518">
            <v>474000</v>
          </cell>
          <cell r="H1518">
            <v>118500</v>
          </cell>
          <cell r="I1518">
            <v>1499025</v>
          </cell>
        </row>
        <row r="1519">
          <cell r="B1519" t="str">
            <v>MCM10A-100G42-K</v>
          </cell>
          <cell r="C1519" t="str">
            <v>A</v>
          </cell>
          <cell r="F1519" t="str">
            <v>Electromagnetic Calorimeter, Size 100 mm, Wafer DIN PN16, Setting customer's requested range</v>
          </cell>
          <cell r="G1519">
            <v>474000</v>
          </cell>
          <cell r="H1519">
            <v>118500</v>
          </cell>
          <cell r="I1519">
            <v>1499025</v>
          </cell>
        </row>
        <row r="1520">
          <cell r="B1520" t="str">
            <v>MCM10A-100G42-X</v>
          </cell>
          <cell r="C1520" t="str">
            <v>A</v>
          </cell>
          <cell r="F1520" t="str">
            <v>Electromagnetic Calorimeter, Size 100 mm, Wafer DIN PN16</v>
          </cell>
          <cell r="G1520">
            <v>460000</v>
          </cell>
          <cell r="H1520">
            <v>115000</v>
          </cell>
          <cell r="I1520">
            <v>1454750</v>
          </cell>
        </row>
        <row r="1521">
          <cell r="B1521" t="str">
            <v>PY7000B2001</v>
          </cell>
          <cell r="C1521" t="str">
            <v>D</v>
          </cell>
          <cell r="D1521">
            <v>0</v>
          </cell>
          <cell r="E1521">
            <v>0</v>
          </cell>
          <cell r="F1521" t="str">
            <v>Differential Pressure Transmitter, corrosion proof, for semi-conductor market, 4 to 24mADC, 0 to 0.25kPa</v>
          </cell>
          <cell r="G1521">
            <v>1560600</v>
          </cell>
          <cell r="H1521">
            <v>390150</v>
          </cell>
          <cell r="I1521">
            <v>4935397.5</v>
          </cell>
        </row>
        <row r="1522">
          <cell r="B1522" t="str">
            <v>PY7000B2009</v>
          </cell>
          <cell r="C1522" t="str">
            <v>D</v>
          </cell>
          <cell r="D1522">
            <v>0</v>
          </cell>
          <cell r="E1522">
            <v>0</v>
          </cell>
          <cell r="F1522" t="str">
            <v>Differential Pressure Transmitter, corrosion proof, for semi-conductor market, 4 to 24mADC, 0 to 0.5kPa</v>
          </cell>
          <cell r="G1522">
            <v>1560600</v>
          </cell>
          <cell r="H1522">
            <v>390150</v>
          </cell>
          <cell r="I1522">
            <v>4935397.5</v>
          </cell>
        </row>
        <row r="1523">
          <cell r="B1523" t="str">
            <v>PY7000B2017</v>
          </cell>
          <cell r="C1523" t="str">
            <v>D</v>
          </cell>
          <cell r="D1523">
            <v>0</v>
          </cell>
          <cell r="E1523">
            <v>0</v>
          </cell>
          <cell r="F1523" t="str">
            <v>Differential Pressure Transmitter, corrosion proof, for semi-conductor market, 4 to 24mADC, 0 to 1kPa</v>
          </cell>
          <cell r="G1523">
            <v>1560600</v>
          </cell>
          <cell r="H1523">
            <v>390150</v>
          </cell>
          <cell r="I1523">
            <v>4935397.5</v>
          </cell>
        </row>
        <row r="1524">
          <cell r="B1524" t="str">
            <v>PY7000B2025</v>
          </cell>
          <cell r="C1524" t="str">
            <v>D</v>
          </cell>
          <cell r="D1524">
            <v>0</v>
          </cell>
          <cell r="E1524">
            <v>0</v>
          </cell>
          <cell r="F1524" t="str">
            <v>Differential Pressure Transmitter, corrosion proof, for semi-conductor market, 4 to 24mADC, 0 to 2kPa</v>
          </cell>
          <cell r="G1524">
            <v>1560600</v>
          </cell>
          <cell r="H1524">
            <v>390150</v>
          </cell>
          <cell r="I1524">
            <v>4935397.5</v>
          </cell>
        </row>
        <row r="1525">
          <cell r="B1525" t="str">
            <v>PY7100A2000</v>
          </cell>
          <cell r="C1525" t="str">
            <v>C</v>
          </cell>
          <cell r="D1525">
            <v>0.42399999999999999</v>
          </cell>
          <cell r="E1525">
            <v>0</v>
          </cell>
          <cell r="F1525" t="str">
            <v>Pressure Transmitter, 4 to 20mA DC (QY7000), 0 to 0.5MPa</v>
          </cell>
          <cell r="G1525">
            <v>130560</v>
          </cell>
          <cell r="H1525">
            <v>32640</v>
          </cell>
          <cell r="I1525">
            <v>412895.99999999994</v>
          </cell>
        </row>
        <row r="1526">
          <cell r="B1526" t="str">
            <v>PY7100A2008</v>
          </cell>
          <cell r="C1526" t="str">
            <v>C</v>
          </cell>
          <cell r="D1526">
            <v>0.41699999999999998</v>
          </cell>
          <cell r="E1526">
            <v>0</v>
          </cell>
          <cell r="F1526" t="str">
            <v>Pressure Transmitter, 4 to 20mA DC (QY7000), 0 to 1.0MPa</v>
          </cell>
          <cell r="G1526">
            <v>130560</v>
          </cell>
          <cell r="H1526">
            <v>32640</v>
          </cell>
          <cell r="I1526">
            <v>412895.99999999994</v>
          </cell>
        </row>
        <row r="1527">
          <cell r="B1527" t="str">
            <v>PY7100A2016</v>
          </cell>
          <cell r="C1527" t="str">
            <v>C</v>
          </cell>
          <cell r="D1527">
            <v>0.42799999999999999</v>
          </cell>
          <cell r="E1527">
            <v>0</v>
          </cell>
          <cell r="F1527" t="str">
            <v>Pressure Transmitter, 4 to 20mA DC (QY7000), 0 to 2.0MPa</v>
          </cell>
          <cell r="G1527">
            <v>130560</v>
          </cell>
          <cell r="H1527">
            <v>32640</v>
          </cell>
          <cell r="I1527">
            <v>412895.99999999994</v>
          </cell>
        </row>
        <row r="1528">
          <cell r="B1528" t="str">
            <v>PY8000D1005</v>
          </cell>
          <cell r="C1528" t="str">
            <v>B</v>
          </cell>
          <cell r="D1528">
            <v>0</v>
          </cell>
          <cell r="E1528">
            <v>0</v>
          </cell>
          <cell r="F1528" t="str">
            <v>Differencial Pressure Transmitter, measuring range 0 to 0.05kPa</v>
          </cell>
          <cell r="G1528">
            <v>207000</v>
          </cell>
          <cell r="H1528">
            <v>51750</v>
          </cell>
          <cell r="I1528">
            <v>654637.5</v>
          </cell>
        </row>
        <row r="1529">
          <cell r="B1529" t="str">
            <v>PY8000D1005C1</v>
          </cell>
          <cell r="C1529" t="str">
            <v>B</v>
          </cell>
          <cell r="D1529">
            <v>0</v>
          </cell>
          <cell r="E1529">
            <v>0</v>
          </cell>
          <cell r="F1529" t="str">
            <v>Differencial Pressure Transmitter, measuring range 0 to 0.05kPa with test report</v>
          </cell>
          <cell r="G1529">
            <v>227000</v>
          </cell>
          <cell r="H1529">
            <v>56750</v>
          </cell>
          <cell r="I1529">
            <v>717887.5</v>
          </cell>
        </row>
        <row r="1530">
          <cell r="B1530" t="str">
            <v>PY8000D1005C3</v>
          </cell>
          <cell r="C1530" t="str">
            <v>B</v>
          </cell>
          <cell r="D1530">
            <v>0</v>
          </cell>
          <cell r="E1530">
            <v>0</v>
          </cell>
          <cell r="F1530" t="str">
            <v>Differencial Pressure Transmitter, measuring range 0 to 0.05kPa with validation sheet</v>
          </cell>
          <cell r="G1530">
            <v>235000</v>
          </cell>
          <cell r="H1530">
            <v>58750</v>
          </cell>
          <cell r="I1530">
            <v>743187.5</v>
          </cell>
        </row>
        <row r="1531">
          <cell r="B1531" t="str">
            <v>PY8000D1010</v>
          </cell>
          <cell r="C1531" t="str">
            <v>B</v>
          </cell>
          <cell r="D1531">
            <v>0</v>
          </cell>
          <cell r="E1531">
            <v>0</v>
          </cell>
          <cell r="F1531" t="str">
            <v>Differencial Pressure Transmitter, measuring range 0 to 0.1kPa</v>
          </cell>
          <cell r="G1531">
            <v>207000</v>
          </cell>
          <cell r="H1531">
            <v>51750</v>
          </cell>
          <cell r="I1531">
            <v>654637.5</v>
          </cell>
        </row>
        <row r="1532">
          <cell r="B1532" t="str">
            <v>PY8000D1010C1</v>
          </cell>
          <cell r="C1532" t="str">
            <v>B</v>
          </cell>
          <cell r="D1532">
            <v>0</v>
          </cell>
          <cell r="E1532">
            <v>0</v>
          </cell>
          <cell r="F1532" t="str">
            <v>Differencial Pressure Transmitter, measuring range0 to 0.1kPa with test report</v>
          </cell>
          <cell r="G1532">
            <v>227000</v>
          </cell>
          <cell r="H1532">
            <v>56750</v>
          </cell>
          <cell r="I1532">
            <v>717887.5</v>
          </cell>
        </row>
        <row r="1533">
          <cell r="B1533" t="str">
            <v>PY8000D1010C3</v>
          </cell>
          <cell r="C1533" t="str">
            <v>B</v>
          </cell>
          <cell r="D1533">
            <v>0</v>
          </cell>
          <cell r="E1533">
            <v>0</v>
          </cell>
          <cell r="F1533" t="str">
            <v>Differencial Pressure Transmitter, measuring range0 to 0.1kPa with validation sheet</v>
          </cell>
          <cell r="G1533">
            <v>235000</v>
          </cell>
          <cell r="H1533">
            <v>58750</v>
          </cell>
          <cell r="I1533">
            <v>743187.5</v>
          </cell>
        </row>
        <row r="1534">
          <cell r="B1534" t="str">
            <v>PY8000D1050</v>
          </cell>
          <cell r="C1534" t="str">
            <v>B</v>
          </cell>
          <cell r="D1534">
            <v>0</v>
          </cell>
          <cell r="E1534">
            <v>0</v>
          </cell>
          <cell r="F1534" t="str">
            <v>Differencial Pressure Transmitter, measuring range 0 to 0.5kPa</v>
          </cell>
          <cell r="G1534">
            <v>207000</v>
          </cell>
          <cell r="H1534">
            <v>51750</v>
          </cell>
          <cell r="I1534">
            <v>654637.5</v>
          </cell>
        </row>
        <row r="1535">
          <cell r="B1535" t="str">
            <v>PY8000D1050C1</v>
          </cell>
          <cell r="C1535" t="str">
            <v>B</v>
          </cell>
          <cell r="D1535">
            <v>0</v>
          </cell>
          <cell r="E1535">
            <v>0</v>
          </cell>
          <cell r="F1535" t="str">
            <v xml:space="preserve">Differencial Pressure Transmitter, measuring range 0 to 0.5kPa with test report </v>
          </cell>
          <cell r="G1535">
            <v>227000</v>
          </cell>
          <cell r="H1535">
            <v>56750</v>
          </cell>
          <cell r="I1535">
            <v>717887.5</v>
          </cell>
        </row>
        <row r="1536">
          <cell r="B1536" t="str">
            <v>PY8000D1050C3</v>
          </cell>
          <cell r="C1536" t="str">
            <v>B</v>
          </cell>
          <cell r="D1536">
            <v>0</v>
          </cell>
          <cell r="E1536">
            <v>0</v>
          </cell>
          <cell r="F1536" t="str">
            <v>Differencial Pressure Transmitter, measuring range 0 to 0.5kPa with validation sheet</v>
          </cell>
          <cell r="G1536">
            <v>235000</v>
          </cell>
          <cell r="H1536">
            <v>58750</v>
          </cell>
          <cell r="I1536">
            <v>743187.5</v>
          </cell>
        </row>
        <row r="1537">
          <cell r="B1537" t="str">
            <v>PY8000D1100</v>
          </cell>
          <cell r="C1537" t="str">
            <v>B</v>
          </cell>
          <cell r="D1537">
            <v>0</v>
          </cell>
          <cell r="E1537">
            <v>0</v>
          </cell>
          <cell r="F1537" t="str">
            <v>Differencial Pressure Transmitter, measuring range 0 to 1kPa</v>
          </cell>
          <cell r="G1537">
            <v>207000</v>
          </cell>
          <cell r="H1537">
            <v>51750</v>
          </cell>
          <cell r="I1537">
            <v>654637.5</v>
          </cell>
        </row>
        <row r="1538">
          <cell r="B1538" t="str">
            <v>PY8000D1100C1</v>
          </cell>
          <cell r="C1538" t="str">
            <v>B</v>
          </cell>
          <cell r="D1538">
            <v>0</v>
          </cell>
          <cell r="E1538">
            <v>0</v>
          </cell>
          <cell r="F1538" t="str">
            <v>Differencial Pressure Transmitter, measuring range 0 to 1kPa with test report</v>
          </cell>
          <cell r="G1538">
            <v>227000</v>
          </cell>
          <cell r="H1538">
            <v>56750</v>
          </cell>
          <cell r="I1538">
            <v>717887.5</v>
          </cell>
        </row>
        <row r="1539">
          <cell r="B1539" t="str">
            <v>PY8000D1100C3</v>
          </cell>
          <cell r="C1539" t="str">
            <v>B</v>
          </cell>
          <cell r="D1539">
            <v>0</v>
          </cell>
          <cell r="E1539">
            <v>0</v>
          </cell>
          <cell r="F1539" t="str">
            <v>Differencial Pressure Transmitter, measuring range 0 to 1kPa with validation sheet</v>
          </cell>
          <cell r="G1539">
            <v>235000</v>
          </cell>
          <cell r="H1539">
            <v>58750</v>
          </cell>
          <cell r="I1539">
            <v>743187.5</v>
          </cell>
        </row>
        <row r="1540">
          <cell r="B1540" t="str">
            <v>PY8000D1200</v>
          </cell>
          <cell r="C1540" t="str">
            <v>B</v>
          </cell>
          <cell r="D1540">
            <v>0</v>
          </cell>
          <cell r="E1540">
            <v>0</v>
          </cell>
          <cell r="F1540" t="str">
            <v>Differencial Pressure Transmitter, measuring range 0 to 2kPa</v>
          </cell>
          <cell r="G1540">
            <v>207000</v>
          </cell>
          <cell r="H1540">
            <v>51750</v>
          </cell>
          <cell r="I1540">
            <v>654637.5</v>
          </cell>
        </row>
        <row r="1541">
          <cell r="B1541" t="str">
            <v>PY8000D1200C1</v>
          </cell>
          <cell r="C1541" t="str">
            <v>B</v>
          </cell>
          <cell r="D1541">
            <v>0</v>
          </cell>
          <cell r="E1541">
            <v>0</v>
          </cell>
          <cell r="F1541" t="str">
            <v>Differencial Pressure Transmitter, measuring range 0 to 2kPa with test report</v>
          </cell>
          <cell r="G1541">
            <v>227000</v>
          </cell>
          <cell r="H1541">
            <v>56750</v>
          </cell>
          <cell r="I1541">
            <v>717887.5</v>
          </cell>
        </row>
        <row r="1542">
          <cell r="B1542" t="str">
            <v>PY8000D1200C3</v>
          </cell>
          <cell r="C1542" t="str">
            <v>B</v>
          </cell>
          <cell r="D1542">
            <v>0</v>
          </cell>
          <cell r="E1542">
            <v>0</v>
          </cell>
          <cell r="F1542" t="str">
            <v xml:space="preserve">Differencial Pressure Transmitter, measuring range 0 to 2kPa with validation sheet </v>
          </cell>
          <cell r="G1542">
            <v>235000</v>
          </cell>
          <cell r="H1542">
            <v>58750</v>
          </cell>
          <cell r="I1542">
            <v>743187.5</v>
          </cell>
        </row>
        <row r="1543">
          <cell r="B1543" t="str">
            <v>PY8000D2005</v>
          </cell>
          <cell r="C1543" t="str">
            <v>B</v>
          </cell>
          <cell r="D1543">
            <v>0</v>
          </cell>
          <cell r="E1543">
            <v>0</v>
          </cell>
          <cell r="F1543" t="str">
            <v>Differencial Pressure Transmitter, measuring range -0.05 to 0.05kPa</v>
          </cell>
          <cell r="G1543">
            <v>207000</v>
          </cell>
          <cell r="H1543">
            <v>51750</v>
          </cell>
          <cell r="I1543">
            <v>654637.5</v>
          </cell>
        </row>
        <row r="1544">
          <cell r="B1544" t="str">
            <v>PY8000D2005C1</v>
          </cell>
          <cell r="C1544" t="str">
            <v>B</v>
          </cell>
          <cell r="D1544">
            <v>0</v>
          </cell>
          <cell r="E1544">
            <v>0</v>
          </cell>
          <cell r="F1544" t="str">
            <v>Differencial Pressure Transmitter, measuring range -0.05 to 0.05kPa with test report</v>
          </cell>
          <cell r="G1544">
            <v>227000</v>
          </cell>
          <cell r="H1544">
            <v>56750</v>
          </cell>
          <cell r="I1544">
            <v>717887.5</v>
          </cell>
        </row>
        <row r="1545">
          <cell r="B1545" t="str">
            <v>PY8000D2005C3</v>
          </cell>
          <cell r="C1545" t="str">
            <v>B</v>
          </cell>
          <cell r="D1545">
            <v>0</v>
          </cell>
          <cell r="E1545">
            <v>0</v>
          </cell>
          <cell r="F1545" t="str">
            <v>Differencial Pressure Transmitter, measuring range -0.05 to 0.05kPa with validation sheet</v>
          </cell>
          <cell r="G1545">
            <v>235000</v>
          </cell>
          <cell r="H1545">
            <v>58750</v>
          </cell>
          <cell r="I1545">
            <v>743187.5</v>
          </cell>
        </row>
        <row r="1546">
          <cell r="B1546" t="str">
            <v>Q406B1P</v>
          </cell>
          <cell r="C1546" t="str">
            <v>A</v>
          </cell>
          <cell r="D1546">
            <v>0.15</v>
          </cell>
          <cell r="E1546">
            <v>0.02</v>
          </cell>
          <cell r="F1546" t="str">
            <v>Remote Manual Potentiometer, flush-mount, 135 ohm</v>
          </cell>
          <cell r="G1546">
            <v>5020</v>
          </cell>
          <cell r="H1546">
            <v>1255</v>
          </cell>
          <cell r="I1546">
            <v>15875.749999999998</v>
          </cell>
        </row>
        <row r="1547">
          <cell r="B1547" t="str">
            <v>Q406B2S</v>
          </cell>
          <cell r="C1547" t="str">
            <v>A</v>
          </cell>
          <cell r="D1547">
            <v>0.52</v>
          </cell>
          <cell r="E1547">
            <v>0.04</v>
          </cell>
          <cell r="F1547" t="str">
            <v>Remote Manual Potentiometer, surface mount, 135 ohm</v>
          </cell>
          <cell r="G1547">
            <v>8160</v>
          </cell>
          <cell r="H1547">
            <v>2040</v>
          </cell>
          <cell r="I1547">
            <v>25805.999999999996</v>
          </cell>
        </row>
        <row r="1548">
          <cell r="B1548" t="str">
            <v>QN406B1P</v>
          </cell>
          <cell r="C1548" t="str">
            <v>A</v>
          </cell>
          <cell r="D1548">
            <v>0.18</v>
          </cell>
          <cell r="E1548">
            <v>0.02</v>
          </cell>
          <cell r="F1548" t="str">
            <v>Remote Manual Potentiometer, w/auto-manual  switch, flush-mount, 135 ohm</v>
          </cell>
          <cell r="G1548">
            <v>12610</v>
          </cell>
          <cell r="H1548">
            <v>3152.5</v>
          </cell>
          <cell r="I1548">
            <v>39879.125</v>
          </cell>
        </row>
        <row r="1549">
          <cell r="B1549" t="str">
            <v>QN406B2S</v>
          </cell>
          <cell r="C1549" t="str">
            <v>A</v>
          </cell>
          <cell r="D1549">
            <v>0.55000000000000004</v>
          </cell>
          <cell r="E1549">
            <v>0.02</v>
          </cell>
          <cell r="F1549" t="str">
            <v>Remote Manual Potentiometer, w/auto-manual  switch, surface mount, 135 ohm</v>
          </cell>
          <cell r="G1549">
            <v>14570</v>
          </cell>
          <cell r="H1549">
            <v>3642.5</v>
          </cell>
          <cell r="I1549">
            <v>46077.625</v>
          </cell>
        </row>
        <row r="1550">
          <cell r="B1550" t="str">
            <v>T7049B1009</v>
          </cell>
          <cell r="C1550" t="str">
            <v>B</v>
          </cell>
          <cell r="D1550">
            <v>3.7</v>
          </cell>
          <cell r="E1550">
            <v>1.03</v>
          </cell>
          <cell r="F1550" t="str">
            <v>Duct Insertion Wet and Dry-bulb, Psychrometer, Ni 508.4 ohm at 0C,  0 to 60C</v>
          </cell>
          <cell r="G1550">
            <v>146430</v>
          </cell>
          <cell r="H1550">
            <v>36607.5</v>
          </cell>
          <cell r="I1550">
            <v>463084.87499999994</v>
          </cell>
        </row>
        <row r="1551">
          <cell r="B1551" t="str">
            <v>T7090C104</v>
          </cell>
          <cell r="C1551" t="str">
            <v>A</v>
          </cell>
          <cell r="D1551">
            <v>0.19</v>
          </cell>
          <cell r="E1551">
            <v>0.04</v>
          </cell>
          <cell r="F1551" t="str">
            <v>Room Temperature sensor, 0 to 60C, Jpt 100 ohm ohm without base plate</v>
          </cell>
          <cell r="G1551">
            <v>37130</v>
          </cell>
          <cell r="H1551">
            <v>9282.5</v>
          </cell>
          <cell r="I1551">
            <v>117423.62499999999</v>
          </cell>
        </row>
        <row r="1552">
          <cell r="B1552" t="str">
            <v>TY4700A1004</v>
          </cell>
          <cell r="C1552" t="str">
            <v>B</v>
          </cell>
          <cell r="D1552">
            <v>0.251</v>
          </cell>
          <cell r="E1552">
            <v>0</v>
          </cell>
          <cell r="F1552" t="str">
            <v>Comfort sensor without perceived temperature adjustment slider</v>
          </cell>
          <cell r="G1552">
            <v>61200</v>
          </cell>
          <cell r="H1552">
            <v>15300</v>
          </cell>
          <cell r="I1552">
            <v>193544.99999999997</v>
          </cell>
        </row>
        <row r="1553">
          <cell r="B1553" t="str">
            <v>TY4700A1012</v>
          </cell>
          <cell r="C1553" t="str">
            <v>B</v>
          </cell>
          <cell r="D1553">
            <v>0.26200000000000001</v>
          </cell>
          <cell r="E1553">
            <v>0</v>
          </cell>
          <cell r="F1553" t="str">
            <v>Comfort sensor with perceived temperature adjustment slider</v>
          </cell>
          <cell r="G1553">
            <v>65280</v>
          </cell>
          <cell r="H1553">
            <v>16320</v>
          </cell>
          <cell r="I1553">
            <v>206447.99999999997</v>
          </cell>
        </row>
        <row r="1554">
          <cell r="B1554" t="str">
            <v>TY7003Z0300</v>
          </cell>
          <cell r="C1554" t="str">
            <v>A</v>
          </cell>
          <cell r="D1554">
            <v>0.13</v>
          </cell>
          <cell r="E1554">
            <v>0.04</v>
          </cell>
          <cell r="F1554" t="str">
            <v>Room temperature sensor Pt3k ohm without baseplate</v>
          </cell>
          <cell r="G1554">
            <v>37130</v>
          </cell>
          <cell r="H1554">
            <v>9282.5</v>
          </cell>
          <cell r="I1554">
            <v>117423.62499999999</v>
          </cell>
        </row>
        <row r="1555">
          <cell r="B1555" t="str">
            <v>TY7003Z0P00</v>
          </cell>
          <cell r="C1555" t="str">
            <v>A</v>
          </cell>
          <cell r="D1555">
            <v>0.13</v>
          </cell>
          <cell r="E1555">
            <v>0.04</v>
          </cell>
          <cell r="F1555" t="str">
            <v>Room temperature sensor Pt100 ohm without baseplate</v>
          </cell>
          <cell r="G1555">
            <v>7340</v>
          </cell>
          <cell r="H1555">
            <v>1835</v>
          </cell>
          <cell r="I1555">
            <v>23212.75</v>
          </cell>
        </row>
        <row r="1556">
          <cell r="B1556" t="str">
            <v>TY7013Z0P00</v>
          </cell>
          <cell r="C1556" t="str">
            <v>A</v>
          </cell>
          <cell r="D1556">
            <v>0.13</v>
          </cell>
          <cell r="E1556">
            <v>0.04</v>
          </cell>
          <cell r="F1556" t="str">
            <v>Quick response room temperature sensor Pt100 ohm without baseplate</v>
          </cell>
          <cell r="G1556">
            <v>15670</v>
          </cell>
          <cell r="H1556">
            <v>3917.5</v>
          </cell>
          <cell r="I1556">
            <v>49556.374999999993</v>
          </cell>
        </row>
        <row r="1557">
          <cell r="B1557" t="str">
            <v>TY7023Z0300</v>
          </cell>
          <cell r="C1557" t="str">
            <v>A</v>
          </cell>
          <cell r="D1557">
            <v>7.4999999999999997E-2</v>
          </cell>
          <cell r="E1557">
            <v>0.01</v>
          </cell>
          <cell r="F1557" t="str">
            <v>Room temperature sensor Pt3k ohm</v>
          </cell>
          <cell r="G1557">
            <v>37130</v>
          </cell>
          <cell r="H1557">
            <v>9282.5</v>
          </cell>
          <cell r="I1557">
            <v>117423.62499999999</v>
          </cell>
        </row>
        <row r="1558">
          <cell r="B1558" t="str">
            <v>TY7023Z0P00</v>
          </cell>
          <cell r="C1558" t="str">
            <v>A</v>
          </cell>
          <cell r="D1558">
            <v>7.4999999999999997E-2</v>
          </cell>
          <cell r="E1558">
            <v>0.01</v>
          </cell>
          <cell r="F1558" t="str">
            <v>Room temperature sensor Pt100 ohm without baseplate</v>
          </cell>
          <cell r="G1558">
            <v>12400</v>
          </cell>
          <cell r="H1558">
            <v>3100</v>
          </cell>
          <cell r="I1558">
            <v>39215</v>
          </cell>
        </row>
        <row r="1559">
          <cell r="B1559" t="str">
            <v>TY7023Z0P01</v>
          </cell>
          <cell r="C1559" t="str">
            <v>A</v>
          </cell>
          <cell r="D1559">
            <v>7.4999999999999997E-2</v>
          </cell>
          <cell r="E1559">
            <v>0.01</v>
          </cell>
          <cell r="F1559" t="str">
            <v>Room temperature sensor Pt100 ohm with modular jack</v>
          </cell>
          <cell r="G1559">
            <v>14440</v>
          </cell>
          <cell r="H1559">
            <v>3610</v>
          </cell>
          <cell r="I1559">
            <v>45666.5</v>
          </cell>
        </row>
        <row r="1560">
          <cell r="B1560" t="str">
            <v>TY7301B1000</v>
          </cell>
          <cell r="C1560" t="str">
            <v>C</v>
          </cell>
          <cell r="D1560">
            <v>0.1</v>
          </cell>
          <cell r="E1560">
            <v>0</v>
          </cell>
          <cell r="F1560" t="str">
            <v>Ceiling mount type temperature sensor, Pt100 ohm, 0-60C</v>
          </cell>
          <cell r="G1560">
            <v>14520</v>
          </cell>
          <cell r="H1560">
            <v>3630</v>
          </cell>
          <cell r="I1560">
            <v>45919.5</v>
          </cell>
        </row>
        <row r="1561">
          <cell r="B1561" t="str">
            <v>TY7321A1001</v>
          </cell>
          <cell r="C1561" t="str">
            <v>B</v>
          </cell>
          <cell r="D1561">
            <v>0.3</v>
          </cell>
          <cell r="E1561">
            <v>0.06</v>
          </cell>
          <cell r="F1561" t="str">
            <v>Radiant Temperature Sensor#Without  temp. sensor, box type</v>
          </cell>
          <cell r="G1561">
            <v>52470</v>
          </cell>
          <cell r="H1561">
            <v>13117.5</v>
          </cell>
          <cell r="I1561">
            <v>165936.375</v>
          </cell>
        </row>
        <row r="1562">
          <cell r="B1562" t="str">
            <v>TY7321A1009</v>
          </cell>
          <cell r="C1562" t="str">
            <v>B</v>
          </cell>
          <cell r="D1562">
            <v>0.3</v>
          </cell>
          <cell r="E1562">
            <v>0.06</v>
          </cell>
          <cell r="F1562" t="str">
            <v>Radiant Temperature Sensor#Without temp. sensor, boxless type</v>
          </cell>
          <cell r="G1562">
            <v>54840</v>
          </cell>
          <cell r="H1562">
            <v>13710</v>
          </cell>
          <cell r="I1562">
            <v>173431.5</v>
          </cell>
        </row>
        <row r="1563">
          <cell r="B1563" t="str">
            <v>TY7321B1004</v>
          </cell>
          <cell r="C1563" t="str">
            <v>B</v>
          </cell>
          <cell r="D1563">
            <v>0.3</v>
          </cell>
          <cell r="E1563">
            <v>0.06</v>
          </cell>
          <cell r="F1563" t="str">
            <v>Radiant Temperature Sensor#With air temp. sensor, box type</v>
          </cell>
          <cell r="G1563">
            <v>92820</v>
          </cell>
          <cell r="H1563">
            <v>23205</v>
          </cell>
          <cell r="I1563">
            <v>293543.25</v>
          </cell>
        </row>
        <row r="1564">
          <cell r="B1564" t="str">
            <v>TY7321B1012</v>
          </cell>
          <cell r="C1564" t="str">
            <v>B</v>
          </cell>
          <cell r="D1564">
            <v>0.3</v>
          </cell>
          <cell r="E1564">
            <v>0.06</v>
          </cell>
          <cell r="F1564" t="str">
            <v>Radiant Temperature Sensor#With  temp. sensor, boxless type</v>
          </cell>
          <cell r="G1564">
            <v>92820</v>
          </cell>
          <cell r="H1564">
            <v>23205</v>
          </cell>
          <cell r="I1564">
            <v>293543.25</v>
          </cell>
        </row>
        <row r="1565">
          <cell r="B1565" t="str">
            <v>TY7321C1007</v>
          </cell>
          <cell r="C1565" t="str">
            <v>B</v>
          </cell>
          <cell r="D1565">
            <v>0.3</v>
          </cell>
          <cell r="E1565">
            <v>0.06</v>
          </cell>
          <cell r="F1565" t="str">
            <v>Radiant Temperature Sensor with Pt100 ohm sensor, Box type</v>
          </cell>
          <cell r="G1565">
            <v>63160</v>
          </cell>
          <cell r="H1565">
            <v>15790</v>
          </cell>
          <cell r="I1565">
            <v>199743.49999999997</v>
          </cell>
        </row>
        <row r="1566">
          <cell r="B1566" t="str">
            <v>TY7321C1015</v>
          </cell>
          <cell r="C1566" t="str">
            <v>B</v>
          </cell>
          <cell r="D1566">
            <v>0.3</v>
          </cell>
          <cell r="E1566">
            <v>0.06</v>
          </cell>
          <cell r="F1566" t="str">
            <v>Radiant Temperature Sensor with Pt100 ohm sensor, Boxless type</v>
          </cell>
          <cell r="G1566">
            <v>65480</v>
          </cell>
          <cell r="H1566">
            <v>16370</v>
          </cell>
          <cell r="I1566">
            <v>207080.49999999997</v>
          </cell>
        </row>
        <row r="1567">
          <cell r="B1567" t="str">
            <v>TY7803Z0300</v>
          </cell>
          <cell r="C1567" t="str">
            <v>A</v>
          </cell>
          <cell r="D1567">
            <v>0.45</v>
          </cell>
          <cell r="E1567">
            <v>0.22</v>
          </cell>
          <cell r="F1567" t="str">
            <v>Insertion temperature sensor Duct mount 180mm with Pt3k ohm element</v>
          </cell>
          <cell r="G1567">
            <v>66300</v>
          </cell>
          <cell r="H1567">
            <v>16575</v>
          </cell>
          <cell r="I1567">
            <v>209673.74999999997</v>
          </cell>
        </row>
        <row r="1568">
          <cell r="B1568" t="str">
            <v>TY7803Z0P00</v>
          </cell>
          <cell r="C1568" t="str">
            <v>A</v>
          </cell>
          <cell r="D1568">
            <v>0.45</v>
          </cell>
          <cell r="E1568">
            <v>0.22</v>
          </cell>
          <cell r="F1568" t="str">
            <v>Insertion temperature sensor Duct mount 180mm, Pt100 ohm element</v>
          </cell>
          <cell r="G1568">
            <v>18770</v>
          </cell>
          <cell r="H1568">
            <v>4692.5</v>
          </cell>
          <cell r="I1568">
            <v>59360.124999999993</v>
          </cell>
        </row>
        <row r="1569">
          <cell r="B1569" t="str">
            <v>TY7813Z0300</v>
          </cell>
          <cell r="C1569" t="str">
            <v>A</v>
          </cell>
          <cell r="D1569">
            <v>0.42</v>
          </cell>
          <cell r="E1569">
            <v>0.22</v>
          </cell>
          <cell r="F1569" t="str">
            <v>Insertion temperature sensor Duct mount 120mm Pt3k ohm element</v>
          </cell>
          <cell r="G1569">
            <v>66300</v>
          </cell>
          <cell r="H1569">
            <v>16575</v>
          </cell>
          <cell r="I1569">
            <v>209673.74999999997</v>
          </cell>
        </row>
        <row r="1570">
          <cell r="B1570" t="str">
            <v>TY7813Z0P00</v>
          </cell>
          <cell r="C1570" t="str">
            <v>A</v>
          </cell>
          <cell r="D1570">
            <v>0.42</v>
          </cell>
          <cell r="E1570">
            <v>0.22</v>
          </cell>
          <cell r="F1570" t="str">
            <v>Insertion temperature sensor Duct mount 120mm Pt100 ohm element</v>
          </cell>
          <cell r="G1570">
            <v>17380</v>
          </cell>
          <cell r="H1570">
            <v>4345</v>
          </cell>
          <cell r="I1570">
            <v>54964.249999999993</v>
          </cell>
        </row>
        <row r="1571">
          <cell r="B1571" t="str">
            <v>TY7820Z0P00</v>
          </cell>
          <cell r="C1571" t="str">
            <v>C</v>
          </cell>
          <cell r="D1571">
            <v>0.08</v>
          </cell>
          <cell r="E1571">
            <v>0.01</v>
          </cell>
          <cell r="F1571" t="str">
            <v>Temperature Sensor Lead wire Length 1500mm</v>
          </cell>
          <cell r="G1571">
            <v>8160</v>
          </cell>
          <cell r="H1571">
            <v>2040</v>
          </cell>
          <cell r="I1571">
            <v>25805.999999999996</v>
          </cell>
        </row>
        <row r="1572">
          <cell r="B1572" t="str">
            <v>TY7830A1015</v>
          </cell>
          <cell r="C1572" t="str">
            <v>B</v>
          </cell>
          <cell r="D1572">
            <v>0</v>
          </cell>
          <cell r="E1572">
            <v>0</v>
          </cell>
          <cell r="F1572" t="str">
            <v>Pipe Insertion Sensor, Pt100, SUS304, 150mm long, Screwed R 1/2" welded well</v>
          </cell>
          <cell r="G1572">
            <v>27950</v>
          </cell>
          <cell r="H1572">
            <v>6987.5</v>
          </cell>
          <cell r="I1572">
            <v>88391.875</v>
          </cell>
        </row>
        <row r="1573">
          <cell r="B1573" t="str">
            <v>TY7830A2015</v>
          </cell>
          <cell r="C1573" t="str">
            <v>A</v>
          </cell>
          <cell r="E1573">
            <v>0</v>
          </cell>
          <cell r="F1573" t="str">
            <v>Pipe Insertion Sensor, Pt100double element,SUS304,150mm long,Screwed R1/2"welded well</v>
          </cell>
          <cell r="G1573">
            <v>55470</v>
          </cell>
          <cell r="H1573">
            <v>13867.5</v>
          </cell>
          <cell r="I1573">
            <v>175423.875</v>
          </cell>
        </row>
        <row r="1574">
          <cell r="B1574" t="str">
            <v>TY7830B1015</v>
          </cell>
          <cell r="C1574" t="str">
            <v>B</v>
          </cell>
          <cell r="D1574">
            <v>0.76300000000000001</v>
          </cell>
          <cell r="E1574">
            <v>0</v>
          </cell>
          <cell r="F1574" t="str">
            <v>Pipe Insertion Sensor, Pt100, SUS304, 150mm long, Screwed R 3/4" welded well</v>
          </cell>
          <cell r="G1574">
            <v>28280</v>
          </cell>
          <cell r="H1574">
            <v>7070</v>
          </cell>
          <cell r="I1574">
            <v>89435.5</v>
          </cell>
        </row>
        <row r="1575">
          <cell r="B1575" t="str">
            <v>TY7830B1020</v>
          </cell>
          <cell r="C1575" t="str">
            <v>B</v>
          </cell>
          <cell r="D1575">
            <v>0.88900000000000001</v>
          </cell>
          <cell r="E1575">
            <v>0</v>
          </cell>
          <cell r="F1575" t="str">
            <v>Pipe Insertion Sensor, Pt100, SUS304, 200mm long, Screwed R 3/4" welded well</v>
          </cell>
          <cell r="G1575">
            <v>29460</v>
          </cell>
          <cell r="H1575">
            <v>7365</v>
          </cell>
          <cell r="I1575">
            <v>93167.25</v>
          </cell>
        </row>
        <row r="1576">
          <cell r="B1576" t="str">
            <v>TY7830B1025</v>
          </cell>
          <cell r="C1576" t="str">
            <v>B</v>
          </cell>
          <cell r="D1576">
            <v>0.93400000000000005</v>
          </cell>
          <cell r="E1576">
            <v>0</v>
          </cell>
          <cell r="F1576" t="str">
            <v>Pipe Insertion Sensor, Pt100, SUS304, 250mm long, Screwed R 3/4" welded well</v>
          </cell>
          <cell r="G1576">
            <v>30360</v>
          </cell>
          <cell r="H1576">
            <v>7590</v>
          </cell>
          <cell r="I1576">
            <v>96013.499999999985</v>
          </cell>
        </row>
        <row r="1577">
          <cell r="B1577" t="str">
            <v>TY7830B1030</v>
          </cell>
          <cell r="C1577" t="str">
            <v>B</v>
          </cell>
          <cell r="D1577">
            <v>0.97299999999999998</v>
          </cell>
          <cell r="E1577">
            <v>0</v>
          </cell>
          <cell r="F1577" t="str">
            <v>Pipe Insertion Sensor, Pt100, SUS304, 300mm long, Screwed R 3/4" welded well</v>
          </cell>
          <cell r="G1577">
            <v>30930</v>
          </cell>
          <cell r="H1577">
            <v>7732.5</v>
          </cell>
          <cell r="I1577">
            <v>97816.124999999985</v>
          </cell>
        </row>
        <row r="1578">
          <cell r="B1578" t="str">
            <v>TY7830B1050</v>
          </cell>
          <cell r="C1578" t="str">
            <v>B</v>
          </cell>
          <cell r="D1578">
            <v>0.99199999999999999</v>
          </cell>
          <cell r="E1578">
            <v>0</v>
          </cell>
          <cell r="F1578" t="str">
            <v>Pipe Insertion Sensor, Pt100, SUS304, 500mm long, Screwed R 3/4" welded well</v>
          </cell>
          <cell r="G1578">
            <v>31250</v>
          </cell>
          <cell r="H1578">
            <v>7812.5</v>
          </cell>
          <cell r="I1578">
            <v>98828.124999999985</v>
          </cell>
        </row>
        <row r="1579">
          <cell r="B1579" t="str">
            <v>TY7830B2015</v>
          </cell>
          <cell r="C1579" t="str">
            <v>A</v>
          </cell>
          <cell r="E1579">
            <v>0</v>
          </cell>
          <cell r="F1579" t="str">
            <v>Pipe Insertion Sensor, Pt100double element,SUS304,150mm long,Screwed R3/4"welded well</v>
          </cell>
          <cell r="G1579">
            <v>55800</v>
          </cell>
          <cell r="H1579">
            <v>13950</v>
          </cell>
          <cell r="I1579">
            <v>176467.5</v>
          </cell>
        </row>
        <row r="1580">
          <cell r="B1580" t="str">
            <v>TY7830B2020</v>
          </cell>
          <cell r="C1580" t="str">
            <v>A</v>
          </cell>
          <cell r="E1580">
            <v>0</v>
          </cell>
          <cell r="F1580" t="str">
            <v>Pipe Insertion Sensor, Pt100double element,SUS304,200mm long,Screwed R3/4"welded well</v>
          </cell>
          <cell r="G1580">
            <v>58400</v>
          </cell>
          <cell r="H1580">
            <v>14600</v>
          </cell>
          <cell r="I1580">
            <v>184690</v>
          </cell>
        </row>
        <row r="1581">
          <cell r="B1581" t="str">
            <v>TY7830B2025</v>
          </cell>
          <cell r="C1581" t="str">
            <v>A</v>
          </cell>
          <cell r="E1581">
            <v>0</v>
          </cell>
          <cell r="F1581" t="str">
            <v>Pipe Insertion Sensor, Pt100double element,SUS304,250mm long,Screwed R3/4"welded well</v>
          </cell>
          <cell r="G1581">
            <v>59300</v>
          </cell>
          <cell r="H1581">
            <v>14825</v>
          </cell>
          <cell r="I1581">
            <v>187536.25</v>
          </cell>
        </row>
        <row r="1582">
          <cell r="B1582" t="str">
            <v>TY7830B2030</v>
          </cell>
          <cell r="C1582" t="str">
            <v>A</v>
          </cell>
          <cell r="E1582">
            <v>0</v>
          </cell>
          <cell r="F1582" t="str">
            <v>Pipe Insertion Sensor, Pt100double element,SUS304,300mm long,Screwed R3/4"welded well</v>
          </cell>
          <cell r="G1582">
            <v>59870</v>
          </cell>
          <cell r="H1582">
            <v>14967.5</v>
          </cell>
          <cell r="I1582">
            <v>189338.87499999997</v>
          </cell>
        </row>
        <row r="1583">
          <cell r="B1583" t="str">
            <v>TY7830B2050</v>
          </cell>
          <cell r="C1583" t="str">
            <v>A</v>
          </cell>
          <cell r="E1583">
            <v>0</v>
          </cell>
          <cell r="F1583" t="str">
            <v>Pipe Insertion Sensor, Pt100double element,SUS304,500mm long,Screwed R3/4"welded well</v>
          </cell>
          <cell r="G1583">
            <v>60190</v>
          </cell>
          <cell r="H1583">
            <v>15047.5</v>
          </cell>
          <cell r="I1583">
            <v>190350.87499999997</v>
          </cell>
        </row>
        <row r="1584">
          <cell r="B1584" t="str">
            <v>TY7830C1015</v>
          </cell>
          <cell r="C1584" t="str">
            <v>B</v>
          </cell>
          <cell r="D1584">
            <v>0.872</v>
          </cell>
          <cell r="E1584">
            <v>0</v>
          </cell>
          <cell r="F1584" t="str">
            <v>Pipe Insertion Sensor, Pt100, SUS304, 150mm long, Screwed R 1" welded well</v>
          </cell>
          <cell r="G1584">
            <v>29380</v>
          </cell>
          <cell r="H1584">
            <v>7345</v>
          </cell>
          <cell r="I1584">
            <v>92914.25</v>
          </cell>
        </row>
        <row r="1585">
          <cell r="B1585" t="str">
            <v>TY7830C1020</v>
          </cell>
          <cell r="C1585" t="str">
            <v>B</v>
          </cell>
          <cell r="D1585">
            <v>0</v>
          </cell>
          <cell r="E1585">
            <v>0</v>
          </cell>
          <cell r="F1585" t="str">
            <v>Pipe Insertion Sensor, Pt100, SUS304, 200mm long, Screwed R 1" welded well</v>
          </cell>
          <cell r="G1585">
            <v>31540</v>
          </cell>
          <cell r="H1585">
            <v>7885</v>
          </cell>
          <cell r="I1585">
            <v>99745.249999999985</v>
          </cell>
        </row>
        <row r="1586">
          <cell r="B1586" t="str">
            <v>TY7830C1025</v>
          </cell>
          <cell r="C1586" t="str">
            <v>B</v>
          </cell>
          <cell r="D1586">
            <v>0</v>
          </cell>
          <cell r="E1586">
            <v>0</v>
          </cell>
          <cell r="F1586" t="str">
            <v>Pipe Insertion Sensor, Pt100, SUS304, 250mm long, Screwed R 1" welded well</v>
          </cell>
          <cell r="G1586">
            <v>32150</v>
          </cell>
          <cell r="H1586">
            <v>8037.5</v>
          </cell>
          <cell r="I1586">
            <v>101674.37499999999</v>
          </cell>
        </row>
        <row r="1587">
          <cell r="B1587" t="str">
            <v>TY7830C1030</v>
          </cell>
          <cell r="C1587" t="str">
            <v>B</v>
          </cell>
          <cell r="D1587">
            <v>1.075</v>
          </cell>
          <cell r="E1587">
            <v>0</v>
          </cell>
          <cell r="F1587" t="str">
            <v>Pipe Insertion Sensor, Pt100, SUS304, 300mm long, Screwed R 1" welded well</v>
          </cell>
          <cell r="G1587">
            <v>32760</v>
          </cell>
          <cell r="H1587">
            <v>8190</v>
          </cell>
          <cell r="I1587">
            <v>103603.49999999999</v>
          </cell>
        </row>
        <row r="1588">
          <cell r="B1588" t="str">
            <v>TY7830C1050</v>
          </cell>
          <cell r="C1588" t="str">
            <v>B</v>
          </cell>
          <cell r="D1588">
            <v>0</v>
          </cell>
          <cell r="E1588">
            <v>0</v>
          </cell>
          <cell r="F1588" t="str">
            <v>Pipe Insertion Sensor, Pt100, SUS304, 500mm long, Screwed R 1" welded well</v>
          </cell>
          <cell r="G1588">
            <v>38000</v>
          </cell>
          <cell r="H1588">
            <v>9500</v>
          </cell>
          <cell r="I1588">
            <v>120174.99999999999</v>
          </cell>
        </row>
        <row r="1589">
          <cell r="B1589" t="str">
            <v>TY7830D1015</v>
          </cell>
          <cell r="C1589" t="str">
            <v>B</v>
          </cell>
          <cell r="D1589">
            <v>0</v>
          </cell>
          <cell r="E1589">
            <v>0</v>
          </cell>
          <cell r="F1589" t="str">
            <v>Pipe Insertion Sensor, Pt100, SUS304, 150mm long, Screwed G1/2" welded well</v>
          </cell>
          <cell r="G1589">
            <v>28480</v>
          </cell>
          <cell r="H1589">
            <v>7120</v>
          </cell>
          <cell r="I1589">
            <v>90068</v>
          </cell>
        </row>
        <row r="1590">
          <cell r="B1590" t="str">
            <v>TY7830E1015</v>
          </cell>
          <cell r="C1590" t="str">
            <v>B</v>
          </cell>
          <cell r="D1590">
            <v>0</v>
          </cell>
          <cell r="E1590">
            <v>0</v>
          </cell>
          <cell r="F1590" t="str">
            <v>Pipe Insertion Sensor, Pt100, SUS304, 150mm long, Screwed G3/4" welded well</v>
          </cell>
          <cell r="G1590">
            <v>28850</v>
          </cell>
          <cell r="H1590">
            <v>7212.5</v>
          </cell>
          <cell r="I1590">
            <v>91238.125</v>
          </cell>
        </row>
        <row r="1591">
          <cell r="B1591" t="str">
            <v>TY7830E1020</v>
          </cell>
          <cell r="C1591" t="str">
            <v>B</v>
          </cell>
          <cell r="D1591">
            <v>0</v>
          </cell>
          <cell r="E1591">
            <v>0</v>
          </cell>
          <cell r="F1591" t="str">
            <v>Pipe Insertion Sensor, Pt100, SUS304, 200mm long, Screwed G3/4" welded well</v>
          </cell>
          <cell r="G1591">
            <v>30360</v>
          </cell>
          <cell r="H1591">
            <v>7590</v>
          </cell>
          <cell r="I1591">
            <v>96013.499999999985</v>
          </cell>
        </row>
        <row r="1592">
          <cell r="B1592" t="str">
            <v>TY7830E1025</v>
          </cell>
          <cell r="C1592" t="str">
            <v>B</v>
          </cell>
          <cell r="D1592">
            <v>0</v>
          </cell>
          <cell r="E1592">
            <v>0</v>
          </cell>
          <cell r="F1592" t="str">
            <v>Pipe Insertion Sensor, Pt100, SUS304, 250mm long, Screwed G3/4" welded well</v>
          </cell>
          <cell r="G1592">
            <v>30970</v>
          </cell>
          <cell r="H1592">
            <v>7742.5</v>
          </cell>
          <cell r="I1592">
            <v>97942.624999999985</v>
          </cell>
        </row>
        <row r="1593">
          <cell r="B1593" t="str">
            <v>TY7830E1030</v>
          </cell>
          <cell r="C1593" t="str">
            <v>B</v>
          </cell>
          <cell r="D1593">
            <v>0</v>
          </cell>
          <cell r="E1593">
            <v>0</v>
          </cell>
          <cell r="F1593" t="str">
            <v>Pipe Insertion Sensor, Pt100, SUS304, 300mm long, Screwed G3/4" welded well</v>
          </cell>
          <cell r="G1593">
            <v>31540</v>
          </cell>
          <cell r="H1593">
            <v>7885</v>
          </cell>
          <cell r="I1593">
            <v>99745.249999999985</v>
          </cell>
        </row>
        <row r="1594">
          <cell r="B1594" t="str">
            <v>TY7830E1050</v>
          </cell>
          <cell r="C1594" t="str">
            <v>B</v>
          </cell>
          <cell r="D1594">
            <v>0</v>
          </cell>
          <cell r="E1594">
            <v>0</v>
          </cell>
          <cell r="F1594" t="str">
            <v>Pipe Insertion Sensor, Pt100, SUS304, 500mm long, Screwed G3/4" welded well</v>
          </cell>
          <cell r="G1594">
            <v>38000</v>
          </cell>
          <cell r="H1594">
            <v>9500</v>
          </cell>
          <cell r="I1594">
            <v>120174.99999999999</v>
          </cell>
        </row>
        <row r="1595">
          <cell r="B1595" t="str">
            <v>TY7830F1015</v>
          </cell>
          <cell r="C1595" t="str">
            <v>B</v>
          </cell>
          <cell r="D1595">
            <v>0</v>
          </cell>
          <cell r="E1595">
            <v>0</v>
          </cell>
          <cell r="F1595" t="str">
            <v>Pipe Insertion Sensor, Pt100, SUS304, 150mm long, Screwed G1" welded well</v>
          </cell>
          <cell r="G1595">
            <v>30070</v>
          </cell>
          <cell r="H1595">
            <v>7517.5</v>
          </cell>
          <cell r="I1595">
            <v>95096.374999999985</v>
          </cell>
        </row>
        <row r="1596">
          <cell r="B1596" t="str">
            <v>TY7830F1020</v>
          </cell>
          <cell r="C1596" t="str">
            <v>B</v>
          </cell>
          <cell r="D1596">
            <v>0</v>
          </cell>
          <cell r="E1596">
            <v>0</v>
          </cell>
          <cell r="F1596" t="str">
            <v>Pipe Insertion Sensor, Pt100, SUS304, 200mm long, Screwed G1" welded well</v>
          </cell>
          <cell r="G1596">
            <v>31540</v>
          </cell>
          <cell r="H1596">
            <v>7885</v>
          </cell>
          <cell r="I1596">
            <v>99745.249999999985</v>
          </cell>
        </row>
        <row r="1597">
          <cell r="B1597" t="str">
            <v>TY7830F1025</v>
          </cell>
          <cell r="C1597" t="str">
            <v>B</v>
          </cell>
          <cell r="D1597">
            <v>0</v>
          </cell>
          <cell r="E1597">
            <v>0</v>
          </cell>
          <cell r="F1597" t="str">
            <v>Pipe Insertion Sensor, Pt100, SUS304, 250mm long, Screwed G1" welded well</v>
          </cell>
          <cell r="G1597">
            <v>32150</v>
          </cell>
          <cell r="H1597">
            <v>8037.5</v>
          </cell>
          <cell r="I1597">
            <v>101674.37499999999</v>
          </cell>
        </row>
        <row r="1598">
          <cell r="B1598" t="str">
            <v>TY7830F1030</v>
          </cell>
          <cell r="C1598" t="str">
            <v>B</v>
          </cell>
          <cell r="D1598">
            <v>0</v>
          </cell>
          <cell r="E1598">
            <v>0</v>
          </cell>
          <cell r="F1598" t="str">
            <v>Pipe Insertion Sensor, Pt100, SUS304, 300mm long, Screwed G1" welded well</v>
          </cell>
          <cell r="G1598">
            <v>32760</v>
          </cell>
          <cell r="H1598">
            <v>8190</v>
          </cell>
          <cell r="I1598">
            <v>103603.49999999999</v>
          </cell>
        </row>
        <row r="1599">
          <cell r="B1599" t="str">
            <v>TY7830F1050</v>
          </cell>
          <cell r="C1599" t="str">
            <v>B</v>
          </cell>
          <cell r="D1599">
            <v>0</v>
          </cell>
          <cell r="E1599">
            <v>0</v>
          </cell>
          <cell r="F1599" t="str">
            <v>Pipe Insertion Sensor, Pt100, SUS304, 500mm long, Screwed G1" welded well</v>
          </cell>
          <cell r="G1599">
            <v>38800</v>
          </cell>
          <cell r="H1599">
            <v>9700</v>
          </cell>
          <cell r="I1599">
            <v>122704.99999999999</v>
          </cell>
        </row>
        <row r="1600">
          <cell r="B1600" t="str">
            <v>TY7830G1015</v>
          </cell>
          <cell r="C1600" t="str">
            <v>B</v>
          </cell>
          <cell r="D1600">
            <v>0</v>
          </cell>
          <cell r="E1600">
            <v>0</v>
          </cell>
          <cell r="F1600" t="str">
            <v>Pipe Insertion Sensor, Pt100, SUS304, 150mm long, Screwed R1/2" bored well</v>
          </cell>
          <cell r="G1600">
            <v>81030</v>
          </cell>
          <cell r="H1600">
            <v>20257.5</v>
          </cell>
          <cell r="I1600">
            <v>256257.37499999997</v>
          </cell>
        </row>
        <row r="1601">
          <cell r="B1601" t="str">
            <v>TY7830G1020</v>
          </cell>
          <cell r="C1601" t="str">
            <v>B</v>
          </cell>
          <cell r="D1601">
            <v>0</v>
          </cell>
          <cell r="E1601">
            <v>0</v>
          </cell>
          <cell r="F1601" t="str">
            <v>Pipe Insertion Sensor, Pt100, SUS304, 200mm long, Screwed R1/2" bored well</v>
          </cell>
          <cell r="G1601">
            <v>96290</v>
          </cell>
          <cell r="H1601">
            <v>24072.5</v>
          </cell>
          <cell r="I1601">
            <v>304517.125</v>
          </cell>
        </row>
        <row r="1602">
          <cell r="B1602" t="str">
            <v>TY7830G1025</v>
          </cell>
          <cell r="C1602" t="str">
            <v>B</v>
          </cell>
          <cell r="D1602">
            <v>0</v>
          </cell>
          <cell r="E1602">
            <v>0</v>
          </cell>
          <cell r="F1602" t="str">
            <v>Pipe Insertion Sensor, Pt100, SUS304, 250mm long, Screwed R1/2" bored well</v>
          </cell>
          <cell r="G1602">
            <v>110080</v>
          </cell>
          <cell r="H1602">
            <v>27520</v>
          </cell>
          <cell r="I1602">
            <v>348128</v>
          </cell>
        </row>
        <row r="1603">
          <cell r="B1603" t="str">
            <v>TY7830G1030</v>
          </cell>
          <cell r="C1603" t="str">
            <v>B</v>
          </cell>
          <cell r="D1603">
            <v>0</v>
          </cell>
          <cell r="E1603">
            <v>0</v>
          </cell>
          <cell r="F1603" t="str">
            <v>Pipe Insertion Sensor, Pt100, SUS304, 300mm long, Screwed R1/2" bored well</v>
          </cell>
          <cell r="G1603">
            <v>126400</v>
          </cell>
          <cell r="H1603">
            <v>31600</v>
          </cell>
          <cell r="I1603">
            <v>399739.99999999994</v>
          </cell>
        </row>
        <row r="1604">
          <cell r="B1604" t="str">
            <v>TY7830H1015</v>
          </cell>
          <cell r="C1604" t="str">
            <v>B</v>
          </cell>
          <cell r="D1604">
            <v>0.89100000000000001</v>
          </cell>
          <cell r="E1604">
            <v>0</v>
          </cell>
          <cell r="F1604" t="str">
            <v>Pipe Insertion Sensor, Pt100, SUS304, 150mm long, Screwed R3/4" bored well</v>
          </cell>
          <cell r="G1604">
            <v>81030</v>
          </cell>
          <cell r="H1604">
            <v>20257.5</v>
          </cell>
          <cell r="I1604">
            <v>256257.37499999997</v>
          </cell>
        </row>
        <row r="1605">
          <cell r="B1605" t="str">
            <v>TY7830H1020</v>
          </cell>
          <cell r="C1605" t="str">
            <v>B</v>
          </cell>
          <cell r="D1605">
            <v>0</v>
          </cell>
          <cell r="E1605">
            <v>0</v>
          </cell>
          <cell r="F1605" t="str">
            <v>Pipe Insertion Sensor, Pt100, SUS304, 200mm long, Screwed R3/4" bored well</v>
          </cell>
          <cell r="G1605">
            <v>96290</v>
          </cell>
          <cell r="H1605">
            <v>24072.5</v>
          </cell>
          <cell r="I1605">
            <v>304517.125</v>
          </cell>
        </row>
        <row r="1606">
          <cell r="B1606" t="str">
            <v>TY7830H1025</v>
          </cell>
          <cell r="C1606" t="str">
            <v>B</v>
          </cell>
          <cell r="D1606">
            <v>0</v>
          </cell>
          <cell r="E1606">
            <v>0</v>
          </cell>
          <cell r="F1606" t="str">
            <v>Pipe Insertion Sensor, Pt100, SUS304, 250mm long, Screwed R3/4" bored well</v>
          </cell>
          <cell r="G1606">
            <v>110080</v>
          </cell>
          <cell r="H1606">
            <v>27520</v>
          </cell>
          <cell r="I1606">
            <v>348128</v>
          </cell>
        </row>
        <row r="1607">
          <cell r="B1607" t="str">
            <v>TY7830H1030</v>
          </cell>
          <cell r="C1607" t="str">
            <v>B</v>
          </cell>
          <cell r="D1607">
            <v>0</v>
          </cell>
          <cell r="E1607">
            <v>0</v>
          </cell>
          <cell r="F1607" t="str">
            <v>Pipe Insertion Sensor, Pt100, SUS304, 300mm long, Screwed R3/4" bored well</v>
          </cell>
          <cell r="G1607">
            <v>126400</v>
          </cell>
          <cell r="H1607">
            <v>31600</v>
          </cell>
          <cell r="I1607">
            <v>399739.99999999994</v>
          </cell>
        </row>
        <row r="1608">
          <cell r="B1608" t="str">
            <v>TY7830J1015</v>
          </cell>
          <cell r="C1608" t="str">
            <v>B</v>
          </cell>
          <cell r="D1608">
            <v>1.8380000000000001</v>
          </cell>
          <cell r="E1608">
            <v>0</v>
          </cell>
          <cell r="F1608" t="str">
            <v>Pipe Insertion Sensor, Pt100, SUS304, 150mm long, Flanged JIS20K 20A RF welded well</v>
          </cell>
          <cell r="G1608">
            <v>69160</v>
          </cell>
          <cell r="H1608">
            <v>17290</v>
          </cell>
          <cell r="I1608">
            <v>218718.49999999997</v>
          </cell>
        </row>
        <row r="1609">
          <cell r="B1609" t="str">
            <v>TY7830J1020</v>
          </cell>
          <cell r="C1609" t="str">
            <v>B</v>
          </cell>
          <cell r="D1609">
            <v>0</v>
          </cell>
          <cell r="E1609">
            <v>0</v>
          </cell>
          <cell r="F1609" t="str">
            <v>Pipe Insertion Sensor, Pt100, SUS304, 200mm long, Flanged JIS20K 20A RF welded well</v>
          </cell>
          <cell r="G1609">
            <v>70580</v>
          </cell>
          <cell r="H1609">
            <v>17645</v>
          </cell>
          <cell r="I1609">
            <v>223209.24999999997</v>
          </cell>
        </row>
        <row r="1610">
          <cell r="B1610" t="str">
            <v>TY7830J1025</v>
          </cell>
          <cell r="C1610" t="str">
            <v>B</v>
          </cell>
          <cell r="D1610">
            <v>0</v>
          </cell>
          <cell r="E1610">
            <v>0</v>
          </cell>
          <cell r="F1610" t="str">
            <v>Pipe Insertion Sensor, Pt100, SUS304, 250mm long, Flanged JIS20K 20A RF welded well</v>
          </cell>
          <cell r="G1610">
            <v>71160</v>
          </cell>
          <cell r="H1610">
            <v>17790</v>
          </cell>
          <cell r="I1610">
            <v>225043.49999999997</v>
          </cell>
        </row>
        <row r="1611">
          <cell r="B1611" t="str">
            <v>TY7830J1030</v>
          </cell>
          <cell r="C1611" t="str">
            <v>B</v>
          </cell>
          <cell r="D1611">
            <v>0</v>
          </cell>
          <cell r="E1611">
            <v>0</v>
          </cell>
          <cell r="F1611" t="str">
            <v>Pipe Insertion Sensor, Pt100, SUS304, 300mm long, Flanged JIS20K 20A RF welded well</v>
          </cell>
          <cell r="G1611">
            <v>72050</v>
          </cell>
          <cell r="H1611">
            <v>18012.5</v>
          </cell>
          <cell r="I1611">
            <v>227858.12499999997</v>
          </cell>
        </row>
        <row r="1612">
          <cell r="B1612" t="str">
            <v>TY7830K1015</v>
          </cell>
          <cell r="C1612" t="str">
            <v>B</v>
          </cell>
          <cell r="D1612">
            <v>0</v>
          </cell>
          <cell r="E1612">
            <v>0</v>
          </cell>
          <cell r="F1612" t="str">
            <v>Pipe Insertion Sensor, Pt100, SUS304, 150mm long, Flanged JIS20K 25A RF welded well</v>
          </cell>
          <cell r="G1612">
            <v>73030</v>
          </cell>
          <cell r="H1612">
            <v>18257.5</v>
          </cell>
          <cell r="I1612">
            <v>230957.37499999997</v>
          </cell>
        </row>
        <row r="1613">
          <cell r="B1613" t="str">
            <v>TY7830K1020</v>
          </cell>
          <cell r="C1613" t="str">
            <v>B</v>
          </cell>
          <cell r="D1613">
            <v>0</v>
          </cell>
          <cell r="E1613">
            <v>0</v>
          </cell>
          <cell r="F1613" t="str">
            <v>Pipe Insertion Sensor, Pt100, SUS304, 200mm long, Flanged JIS20K 25A RF welded well</v>
          </cell>
          <cell r="G1613">
            <v>74460</v>
          </cell>
          <cell r="H1613">
            <v>18615</v>
          </cell>
          <cell r="I1613">
            <v>235479.74999999997</v>
          </cell>
        </row>
        <row r="1614">
          <cell r="B1614" t="str">
            <v>TY7830K1025</v>
          </cell>
          <cell r="C1614" t="str">
            <v>B</v>
          </cell>
          <cell r="D1614">
            <v>0</v>
          </cell>
          <cell r="E1614">
            <v>0</v>
          </cell>
          <cell r="F1614" t="str">
            <v>Pipe Insertion Sensor, Pt100, SUS304, 250mm long, Flanged JIS20K 25A RF welded well</v>
          </cell>
          <cell r="G1614">
            <v>75030</v>
          </cell>
          <cell r="H1614">
            <v>18757.5</v>
          </cell>
          <cell r="I1614">
            <v>237282.37499999997</v>
          </cell>
        </row>
        <row r="1615">
          <cell r="B1615" t="str">
            <v>TY7830K1030</v>
          </cell>
          <cell r="C1615" t="str">
            <v>B</v>
          </cell>
          <cell r="D1615">
            <v>0</v>
          </cell>
          <cell r="E1615">
            <v>0</v>
          </cell>
          <cell r="F1615" t="str">
            <v>Pipe Insertion Sensor, Pt100, SUS304, 300mm long, Flanged JIS20K 25A RF welded well</v>
          </cell>
          <cell r="G1615">
            <v>75930</v>
          </cell>
          <cell r="H1615">
            <v>18982.5</v>
          </cell>
          <cell r="I1615">
            <v>240128.62499999997</v>
          </cell>
        </row>
        <row r="1616">
          <cell r="B1616" t="str">
            <v>TY7830M1015</v>
          </cell>
          <cell r="C1616" t="str">
            <v>B</v>
          </cell>
          <cell r="D1616">
            <v>4.3490000000000002</v>
          </cell>
          <cell r="E1616">
            <v>0</v>
          </cell>
          <cell r="F1616" t="str">
            <v>Pipe Insertion Sensor, Pt100, SUS304, 150mm long, Flanged JIS20K 20A RF bored well</v>
          </cell>
          <cell r="G1616">
            <v>129170</v>
          </cell>
          <cell r="H1616">
            <v>32292.5</v>
          </cell>
          <cell r="I1616">
            <v>408500.12499999994</v>
          </cell>
        </row>
        <row r="1617">
          <cell r="B1617" t="str">
            <v>TY7830M1020</v>
          </cell>
          <cell r="C1617" t="str">
            <v>B</v>
          </cell>
          <cell r="D1617">
            <v>0</v>
          </cell>
          <cell r="E1617">
            <v>0</v>
          </cell>
          <cell r="F1617" t="str">
            <v>Pipe Insertion Sensor, Pt100, SUS304, 200mm long, Flanged JIS20K 20A RF bored well</v>
          </cell>
          <cell r="G1617">
            <v>140030</v>
          </cell>
          <cell r="H1617">
            <v>35007.5</v>
          </cell>
          <cell r="I1617">
            <v>442844.87499999994</v>
          </cell>
        </row>
        <row r="1618">
          <cell r="B1618" t="str">
            <v>TY7830M1025</v>
          </cell>
          <cell r="C1618" t="str">
            <v>B</v>
          </cell>
          <cell r="D1618">
            <v>0</v>
          </cell>
          <cell r="E1618">
            <v>0</v>
          </cell>
          <cell r="F1618" t="str">
            <v>Pipe Insertion Sensor, Pt100, SUS304, 250mm long, Flanged JIS20K 20A RF bored well</v>
          </cell>
          <cell r="G1618">
            <v>151650</v>
          </cell>
          <cell r="H1618">
            <v>37912.5</v>
          </cell>
          <cell r="I1618">
            <v>479593.12499999994</v>
          </cell>
        </row>
        <row r="1619">
          <cell r="B1619" t="str">
            <v>TY7830M1030</v>
          </cell>
          <cell r="C1619" t="str">
            <v>B</v>
          </cell>
          <cell r="D1619">
            <v>0</v>
          </cell>
          <cell r="E1619">
            <v>0</v>
          </cell>
          <cell r="F1619" t="str">
            <v>Pipe Insertion Sensor, Pt100, SUS304, 300mm long, Flanged JIS20K 20A RF bored well</v>
          </cell>
          <cell r="G1619">
            <v>162670</v>
          </cell>
          <cell r="H1619">
            <v>40667.5</v>
          </cell>
          <cell r="I1619">
            <v>514443.87499999994</v>
          </cell>
        </row>
        <row r="1620">
          <cell r="B1620" t="str">
            <v>TY7830N1015</v>
          </cell>
          <cell r="C1620" t="str">
            <v>B</v>
          </cell>
          <cell r="D1620">
            <v>0</v>
          </cell>
          <cell r="E1620">
            <v>0</v>
          </cell>
          <cell r="F1620" t="str">
            <v>Pipe Insertion Sensor, Pt100, SUS304, 150mm long, Flanged JIS20K 25A RF bored well</v>
          </cell>
          <cell r="G1620">
            <v>146390</v>
          </cell>
          <cell r="H1620">
            <v>36597.5</v>
          </cell>
          <cell r="I1620">
            <v>462958.37499999994</v>
          </cell>
        </row>
        <row r="1621">
          <cell r="B1621" t="str">
            <v>TY7830N1020</v>
          </cell>
          <cell r="C1621" t="str">
            <v>B</v>
          </cell>
          <cell r="D1621">
            <v>0</v>
          </cell>
          <cell r="E1621">
            <v>0</v>
          </cell>
          <cell r="F1621" t="str">
            <v>Pipe Insertion Sensor, Pt100, SUS304, 200mm long, Flanged JIS20K 25A RF bored well</v>
          </cell>
          <cell r="G1621">
            <v>157240</v>
          </cell>
          <cell r="H1621">
            <v>39310</v>
          </cell>
          <cell r="I1621">
            <v>497271.49999999994</v>
          </cell>
        </row>
        <row r="1622">
          <cell r="B1622" t="str">
            <v>TY7830N1025</v>
          </cell>
          <cell r="C1622" t="str">
            <v>B</v>
          </cell>
          <cell r="D1622">
            <v>0</v>
          </cell>
          <cell r="E1622">
            <v>0</v>
          </cell>
          <cell r="F1622" t="str">
            <v>Pipe Insertion Sensor, Pt100, SUS304, 250mm long, Flanged JIS20K 25A RF bored well</v>
          </cell>
          <cell r="G1622">
            <v>168870</v>
          </cell>
          <cell r="H1622">
            <v>42217.5</v>
          </cell>
          <cell r="I1622">
            <v>534051.375</v>
          </cell>
        </row>
        <row r="1623">
          <cell r="B1623" t="str">
            <v>TY7830N1030</v>
          </cell>
          <cell r="C1623" t="str">
            <v>B</v>
          </cell>
          <cell r="D1623">
            <v>0</v>
          </cell>
          <cell r="E1623">
            <v>0</v>
          </cell>
          <cell r="F1623" t="str">
            <v>Pipe Insertion Sensor, Pt100, SUS304, 300mm long, Flanged JIS20K 25A RF bored well</v>
          </cell>
          <cell r="G1623">
            <v>179890</v>
          </cell>
          <cell r="H1623">
            <v>44972.5</v>
          </cell>
          <cell r="I1623">
            <v>568902.125</v>
          </cell>
        </row>
        <row r="1624">
          <cell r="B1624" t="str">
            <v>TY7830Y1***</v>
          </cell>
          <cell r="C1624" t="str">
            <v>A</v>
          </cell>
          <cell r="D1624">
            <v>0</v>
          </cell>
          <cell r="E1624">
            <v>0</v>
          </cell>
          <cell r="F1624" t="str">
            <v>Replacement element for Pt100, For TY7830C, D, E, F, TY7831A to F, J, K TY7832A to F, J, K, 150-2000mm long well for addtional requirements</v>
          </cell>
          <cell r="G1624">
            <v>14400</v>
          </cell>
          <cell r="H1624">
            <v>3600</v>
          </cell>
          <cell r="I1624">
            <v>45540</v>
          </cell>
        </row>
        <row r="1625">
          <cell r="B1625" t="str">
            <v>TY7830Z1***</v>
          </cell>
          <cell r="C1625" t="str">
            <v>A</v>
          </cell>
          <cell r="D1625">
            <v>0</v>
          </cell>
          <cell r="E1625">
            <v>0</v>
          </cell>
          <cell r="F1625" t="str">
            <v>Replacement element for Pt100, For TY7830A, B, J, K, 150-2000mm long well for addtional requirements</v>
          </cell>
          <cell r="G1625">
            <v>14400</v>
          </cell>
          <cell r="H1625">
            <v>3600</v>
          </cell>
          <cell r="I1625">
            <v>45540</v>
          </cell>
        </row>
        <row r="1626">
          <cell r="B1626" t="str">
            <v>TY7831A1015</v>
          </cell>
          <cell r="C1626" t="str">
            <v>B</v>
          </cell>
          <cell r="D1626">
            <v>0</v>
          </cell>
          <cell r="E1626">
            <v>0</v>
          </cell>
          <cell r="F1626" t="str">
            <v>Pt100, SUS316L, 150mm long, Screwed R 1/2" welded well</v>
          </cell>
          <cell r="G1626">
            <v>44680</v>
          </cell>
          <cell r="H1626">
            <v>11170</v>
          </cell>
          <cell r="I1626">
            <v>141300.5</v>
          </cell>
        </row>
        <row r="1627">
          <cell r="B1627" t="str">
            <v>TY7831B1015</v>
          </cell>
          <cell r="C1627" t="str">
            <v>C</v>
          </cell>
          <cell r="D1627">
            <v>0</v>
          </cell>
          <cell r="E1627">
            <v>0</v>
          </cell>
          <cell r="F1627" t="str">
            <v>Pipe Insertion Sensor, Pt100, SUS316L, 150mm long, Screwed R 3/4" welded well</v>
          </cell>
          <cell r="G1627">
            <v>44680</v>
          </cell>
          <cell r="H1627">
            <v>11170</v>
          </cell>
          <cell r="I1627">
            <v>141300.5</v>
          </cell>
        </row>
        <row r="1628">
          <cell r="B1628" t="str">
            <v>TY7831B1020</v>
          </cell>
          <cell r="C1628" t="str">
            <v>C</v>
          </cell>
          <cell r="D1628">
            <v>0</v>
          </cell>
          <cell r="E1628">
            <v>0</v>
          </cell>
          <cell r="F1628" t="str">
            <v>Pipe Insertion Sensor, Pt100, SUS316L, 200mm long, Screwed R 3/4" welded well</v>
          </cell>
          <cell r="G1628">
            <v>46310</v>
          </cell>
          <cell r="H1628">
            <v>11577.5</v>
          </cell>
          <cell r="I1628">
            <v>146455.375</v>
          </cell>
        </row>
        <row r="1629">
          <cell r="B1629" t="str">
            <v>TY7831B1025</v>
          </cell>
          <cell r="C1629" t="str">
            <v>C</v>
          </cell>
          <cell r="D1629">
            <v>0</v>
          </cell>
          <cell r="E1629">
            <v>0</v>
          </cell>
          <cell r="F1629" t="str">
            <v>Pipe Insertion Sensor, Pt100, SUS316L, 250mm long, Screwed R 3/4" welded well</v>
          </cell>
          <cell r="G1629">
            <v>47940</v>
          </cell>
          <cell r="H1629">
            <v>11985</v>
          </cell>
          <cell r="I1629">
            <v>151610.25</v>
          </cell>
        </row>
        <row r="1630">
          <cell r="B1630" t="str">
            <v>TY7831B1030</v>
          </cell>
          <cell r="C1630" t="str">
            <v>C</v>
          </cell>
          <cell r="D1630">
            <v>0</v>
          </cell>
          <cell r="E1630">
            <v>0</v>
          </cell>
          <cell r="F1630" t="str">
            <v>Pipe Insertion Sensor, Pt100, SUS316L, 300mm long, Screwed R 3/4" welded well</v>
          </cell>
          <cell r="G1630">
            <v>49610</v>
          </cell>
          <cell r="H1630">
            <v>12402.5</v>
          </cell>
          <cell r="I1630">
            <v>156891.625</v>
          </cell>
        </row>
        <row r="1631">
          <cell r="B1631" t="str">
            <v>TY7831B1050</v>
          </cell>
          <cell r="C1631" t="str">
            <v>C</v>
          </cell>
          <cell r="D1631">
            <v>0</v>
          </cell>
          <cell r="E1631">
            <v>0</v>
          </cell>
          <cell r="F1631" t="str">
            <v>Pipe Insertion Sensor, Pt100, SUS316L, 500mm long, Screwed R 3/4" welded well</v>
          </cell>
          <cell r="G1631">
            <v>56590</v>
          </cell>
          <cell r="H1631">
            <v>14147.5</v>
          </cell>
          <cell r="I1631">
            <v>178965.875</v>
          </cell>
        </row>
        <row r="1632">
          <cell r="B1632" t="str">
            <v>TY7831C1015</v>
          </cell>
          <cell r="C1632" t="str">
            <v>B</v>
          </cell>
          <cell r="D1632">
            <v>0</v>
          </cell>
          <cell r="E1632">
            <v>0</v>
          </cell>
          <cell r="F1632" t="str">
            <v>Pt100, SUS316L, 150mm long, Screwed R 1" welded well</v>
          </cell>
          <cell r="G1632">
            <v>48060</v>
          </cell>
          <cell r="H1632">
            <v>12015</v>
          </cell>
          <cell r="I1632">
            <v>151989.75</v>
          </cell>
        </row>
        <row r="1633">
          <cell r="B1633" t="str">
            <v>TY7831C1020</v>
          </cell>
          <cell r="C1633" t="str">
            <v>B</v>
          </cell>
          <cell r="D1633">
            <v>0</v>
          </cell>
          <cell r="E1633">
            <v>0</v>
          </cell>
          <cell r="F1633" t="str">
            <v>Pt100, SUS316L, 200mm long, Screwed R 1" welded well</v>
          </cell>
          <cell r="G1633">
            <v>49740</v>
          </cell>
          <cell r="H1633">
            <v>12435</v>
          </cell>
          <cell r="I1633">
            <v>157302.75</v>
          </cell>
        </row>
        <row r="1634">
          <cell r="B1634" t="str">
            <v>TY7831C1025</v>
          </cell>
          <cell r="C1634" t="str">
            <v>B</v>
          </cell>
          <cell r="D1634">
            <v>0</v>
          </cell>
          <cell r="E1634">
            <v>0</v>
          </cell>
          <cell r="F1634" t="str">
            <v>Pt100, SUS316L, 250mm long, Screwed R 1" welded well</v>
          </cell>
          <cell r="G1634">
            <v>51370</v>
          </cell>
          <cell r="H1634">
            <v>12842.5</v>
          </cell>
          <cell r="I1634">
            <v>162457.625</v>
          </cell>
        </row>
        <row r="1635">
          <cell r="B1635" t="str">
            <v>TY7831C1030</v>
          </cell>
          <cell r="C1635" t="str">
            <v>B</v>
          </cell>
          <cell r="D1635">
            <v>0</v>
          </cell>
          <cell r="E1635">
            <v>0</v>
          </cell>
          <cell r="F1635" t="str">
            <v>Pt100, SUS316L, 300mm long, Screwed R 1" welded well</v>
          </cell>
          <cell r="G1635">
            <v>53000</v>
          </cell>
          <cell r="H1635">
            <v>13250</v>
          </cell>
          <cell r="I1635">
            <v>167612.5</v>
          </cell>
        </row>
        <row r="1636">
          <cell r="B1636" t="str">
            <v>TY7831C1050</v>
          </cell>
          <cell r="C1636" t="str">
            <v>B</v>
          </cell>
          <cell r="D1636">
            <v>0</v>
          </cell>
          <cell r="E1636">
            <v>0</v>
          </cell>
          <cell r="F1636" t="str">
            <v>Pt100, SUS316L, 500mm long, Screwed R 1" welded well</v>
          </cell>
          <cell r="G1636">
            <v>60020</v>
          </cell>
          <cell r="H1636">
            <v>15005</v>
          </cell>
          <cell r="I1636">
            <v>189813.24999999997</v>
          </cell>
        </row>
        <row r="1637">
          <cell r="B1637" t="str">
            <v>TY7831D1015</v>
          </cell>
          <cell r="C1637" t="str">
            <v>B</v>
          </cell>
          <cell r="D1637">
            <v>0</v>
          </cell>
          <cell r="E1637">
            <v>0</v>
          </cell>
          <cell r="F1637" t="str">
            <v>Pt100, SUS316L, 150mm long, Screwed G1/2" welded well</v>
          </cell>
          <cell r="G1637">
            <v>44680</v>
          </cell>
          <cell r="H1637">
            <v>11170</v>
          </cell>
          <cell r="I1637">
            <v>141300.5</v>
          </cell>
        </row>
        <row r="1638">
          <cell r="B1638" t="str">
            <v>TY7831E1015</v>
          </cell>
          <cell r="C1638" t="str">
            <v>B</v>
          </cell>
          <cell r="D1638">
            <v>0</v>
          </cell>
          <cell r="E1638">
            <v>0</v>
          </cell>
          <cell r="F1638" t="str">
            <v>Pt100, SUS316L, 150mm long, Screwed G3/4" welded well</v>
          </cell>
          <cell r="G1638">
            <v>44680</v>
          </cell>
          <cell r="H1638">
            <v>11170</v>
          </cell>
          <cell r="I1638">
            <v>141300.5</v>
          </cell>
        </row>
        <row r="1639">
          <cell r="B1639" t="str">
            <v>TY7831E1020</v>
          </cell>
          <cell r="C1639" t="str">
            <v>B</v>
          </cell>
          <cell r="D1639">
            <v>0</v>
          </cell>
          <cell r="E1639">
            <v>0</v>
          </cell>
          <cell r="F1639" t="str">
            <v>Pt100, SUS316L, 200mm long, Screwed G3/4" welded well</v>
          </cell>
          <cell r="G1639">
            <v>46310</v>
          </cell>
          <cell r="H1639">
            <v>11577.5</v>
          </cell>
          <cell r="I1639">
            <v>146455.375</v>
          </cell>
        </row>
        <row r="1640">
          <cell r="B1640" t="str">
            <v>TY7831E1025</v>
          </cell>
          <cell r="C1640" t="str">
            <v>B</v>
          </cell>
          <cell r="D1640">
            <v>0</v>
          </cell>
          <cell r="E1640">
            <v>0</v>
          </cell>
          <cell r="F1640" t="str">
            <v>Pt100, SUS316L, 250mm long, Screwed G3/4" welded well</v>
          </cell>
          <cell r="G1640">
            <v>47940</v>
          </cell>
          <cell r="H1640">
            <v>11985</v>
          </cell>
          <cell r="I1640">
            <v>151610.25</v>
          </cell>
        </row>
        <row r="1641">
          <cell r="B1641" t="str">
            <v>TY7831E1030</v>
          </cell>
          <cell r="C1641" t="str">
            <v>B</v>
          </cell>
          <cell r="D1641">
            <v>0</v>
          </cell>
          <cell r="E1641">
            <v>0</v>
          </cell>
          <cell r="F1641" t="str">
            <v>Pt100, SUS316L, 300mm long, Screwed G3/4" welded well</v>
          </cell>
          <cell r="G1641">
            <v>49610</v>
          </cell>
          <cell r="H1641">
            <v>12402.5</v>
          </cell>
          <cell r="I1641">
            <v>156891.625</v>
          </cell>
        </row>
        <row r="1642">
          <cell r="B1642" t="str">
            <v>TY7831E1050</v>
          </cell>
          <cell r="C1642" t="str">
            <v>B</v>
          </cell>
          <cell r="D1642">
            <v>0</v>
          </cell>
          <cell r="E1642">
            <v>0</v>
          </cell>
          <cell r="F1642" t="str">
            <v>Pt100, SUS316L, 500mm long, Screwed G3/4" welded well</v>
          </cell>
          <cell r="G1642">
            <v>56590</v>
          </cell>
          <cell r="H1642">
            <v>14147.5</v>
          </cell>
          <cell r="I1642">
            <v>178965.875</v>
          </cell>
        </row>
        <row r="1643">
          <cell r="B1643" t="str">
            <v>TY7831F1015</v>
          </cell>
          <cell r="C1643" t="str">
            <v>B</v>
          </cell>
          <cell r="D1643">
            <v>0</v>
          </cell>
          <cell r="E1643">
            <v>0</v>
          </cell>
          <cell r="F1643" t="str">
            <v>Pt100, SUS316L, 150mm long, Screwed G1" welded well</v>
          </cell>
          <cell r="G1643">
            <v>54960</v>
          </cell>
          <cell r="H1643">
            <v>13740</v>
          </cell>
          <cell r="I1643">
            <v>173811</v>
          </cell>
        </row>
        <row r="1644">
          <cell r="B1644" t="str">
            <v>TY7831F1020</v>
          </cell>
          <cell r="C1644" t="str">
            <v>B</v>
          </cell>
          <cell r="D1644">
            <v>0</v>
          </cell>
          <cell r="E1644">
            <v>0</v>
          </cell>
          <cell r="F1644" t="str">
            <v>Pt100, SUS316L, 200mm long, Screwed G1" welded well</v>
          </cell>
          <cell r="G1644">
            <v>56590</v>
          </cell>
          <cell r="H1644">
            <v>14147.5</v>
          </cell>
          <cell r="I1644">
            <v>178965.875</v>
          </cell>
        </row>
        <row r="1645">
          <cell r="B1645" t="str">
            <v>TY7831F1025</v>
          </cell>
          <cell r="C1645" t="str">
            <v>B</v>
          </cell>
          <cell r="D1645">
            <v>0</v>
          </cell>
          <cell r="E1645">
            <v>0</v>
          </cell>
          <cell r="F1645" t="str">
            <v>Pt100, SUS316L, 250mm long, Screwed G1" welded well</v>
          </cell>
          <cell r="G1645">
            <v>58220</v>
          </cell>
          <cell r="H1645">
            <v>14555</v>
          </cell>
          <cell r="I1645">
            <v>184120.75</v>
          </cell>
        </row>
        <row r="1646">
          <cell r="B1646" t="str">
            <v>TY7831F1030</v>
          </cell>
          <cell r="C1646" t="str">
            <v>B</v>
          </cell>
          <cell r="D1646">
            <v>0</v>
          </cell>
          <cell r="E1646">
            <v>0</v>
          </cell>
          <cell r="F1646" t="str">
            <v>Pt100, SUS316L, 300mm long, Screwed G1" welded well</v>
          </cell>
          <cell r="G1646">
            <v>59890</v>
          </cell>
          <cell r="H1646">
            <v>14972.5</v>
          </cell>
          <cell r="I1646">
            <v>189402.12499999997</v>
          </cell>
        </row>
        <row r="1647">
          <cell r="B1647" t="str">
            <v>TY7831F1050</v>
          </cell>
          <cell r="C1647" t="str">
            <v>B</v>
          </cell>
          <cell r="D1647">
            <v>0</v>
          </cell>
          <cell r="E1647">
            <v>0</v>
          </cell>
          <cell r="F1647" t="str">
            <v>Pt100, SUS316L, 500mm long, Screwed G1" welded well</v>
          </cell>
          <cell r="G1647">
            <v>66870</v>
          </cell>
          <cell r="H1647">
            <v>16717.5</v>
          </cell>
          <cell r="I1647">
            <v>211476.37499999997</v>
          </cell>
        </row>
        <row r="1648">
          <cell r="B1648" t="str">
            <v>TY7831G1015</v>
          </cell>
          <cell r="C1648" t="str">
            <v>B</v>
          </cell>
          <cell r="D1648">
            <v>0</v>
          </cell>
          <cell r="E1648">
            <v>0</v>
          </cell>
          <cell r="F1648" t="str">
            <v>Pt100, SUS316L, 150mm long, Screwed R1/2" bored well</v>
          </cell>
          <cell r="G1648">
            <v>87300</v>
          </cell>
          <cell r="H1648">
            <v>21825</v>
          </cell>
          <cell r="I1648">
            <v>276086.25</v>
          </cell>
        </row>
        <row r="1649">
          <cell r="B1649" t="str">
            <v>TY7831G1020</v>
          </cell>
          <cell r="C1649" t="str">
            <v>B</v>
          </cell>
          <cell r="D1649">
            <v>0</v>
          </cell>
          <cell r="E1649">
            <v>0</v>
          </cell>
          <cell r="F1649" t="str">
            <v>Pt100, SUS316L, 200mm long, Screwed R1/2" bored well</v>
          </cell>
          <cell r="G1649">
            <v>100300</v>
          </cell>
          <cell r="H1649">
            <v>25075</v>
          </cell>
          <cell r="I1649">
            <v>317198.75</v>
          </cell>
        </row>
        <row r="1650">
          <cell r="B1650" t="str">
            <v>TY7831G1025</v>
          </cell>
          <cell r="C1650" t="str">
            <v>B</v>
          </cell>
          <cell r="D1650">
            <v>0</v>
          </cell>
          <cell r="E1650">
            <v>0</v>
          </cell>
          <cell r="F1650" t="str">
            <v>Pt100, SUS316L, 250mm long, Screwed R1/2" bored well</v>
          </cell>
          <cell r="G1650">
            <v>117200</v>
          </cell>
          <cell r="H1650">
            <v>29300</v>
          </cell>
          <cell r="I1650">
            <v>370645</v>
          </cell>
        </row>
        <row r="1651">
          <cell r="B1651" t="str">
            <v>TY7831G1030</v>
          </cell>
          <cell r="C1651" t="str">
            <v>B</v>
          </cell>
          <cell r="D1651">
            <v>0</v>
          </cell>
          <cell r="E1651">
            <v>0</v>
          </cell>
          <cell r="F1651" t="str">
            <v>Pt100, SUS316L, 300mm long, Screwed R1/2" bored well</v>
          </cell>
          <cell r="G1651">
            <v>134500</v>
          </cell>
          <cell r="H1651">
            <v>33625</v>
          </cell>
          <cell r="I1651">
            <v>425356.24999999994</v>
          </cell>
        </row>
        <row r="1652">
          <cell r="B1652" t="str">
            <v>TY7831H1015</v>
          </cell>
          <cell r="C1652" t="str">
            <v>B</v>
          </cell>
          <cell r="D1652">
            <v>0</v>
          </cell>
          <cell r="E1652">
            <v>0</v>
          </cell>
          <cell r="F1652" t="str">
            <v>Pt100, SUS316L, 150mm long, Screwed R3/4" bored well</v>
          </cell>
          <cell r="G1652">
            <v>87300</v>
          </cell>
          <cell r="H1652">
            <v>21825</v>
          </cell>
          <cell r="I1652">
            <v>276086.25</v>
          </cell>
        </row>
        <row r="1653">
          <cell r="B1653" t="str">
            <v>TY7831H1020</v>
          </cell>
          <cell r="C1653" t="str">
            <v>B</v>
          </cell>
          <cell r="D1653">
            <v>0</v>
          </cell>
          <cell r="E1653">
            <v>0</v>
          </cell>
          <cell r="F1653" t="str">
            <v>Pt100, SUS316L, 200mm long, Screwed R3/4" bored well</v>
          </cell>
          <cell r="G1653">
            <v>100300</v>
          </cell>
          <cell r="H1653">
            <v>25075</v>
          </cell>
          <cell r="I1653">
            <v>317198.75</v>
          </cell>
        </row>
        <row r="1654">
          <cell r="B1654" t="str">
            <v>TY7831H1025</v>
          </cell>
          <cell r="C1654" t="str">
            <v>B</v>
          </cell>
          <cell r="D1654">
            <v>0</v>
          </cell>
          <cell r="E1654">
            <v>0</v>
          </cell>
          <cell r="F1654" t="str">
            <v>Pt100, SUS316L, 250mm long, Screwed R3/4" bored well</v>
          </cell>
          <cell r="G1654">
            <v>117200</v>
          </cell>
          <cell r="H1654">
            <v>29300</v>
          </cell>
          <cell r="I1654">
            <v>370645</v>
          </cell>
        </row>
        <row r="1655">
          <cell r="B1655" t="str">
            <v>TY7831H1030</v>
          </cell>
          <cell r="C1655" t="str">
            <v>B</v>
          </cell>
          <cell r="D1655">
            <v>0</v>
          </cell>
          <cell r="E1655">
            <v>0</v>
          </cell>
          <cell r="F1655" t="str">
            <v>Pt100, SUS316L, 300mm long, Screwed R3/4" bored well</v>
          </cell>
          <cell r="G1655">
            <v>134500</v>
          </cell>
          <cell r="H1655">
            <v>33625</v>
          </cell>
          <cell r="I1655">
            <v>425356.24999999994</v>
          </cell>
        </row>
        <row r="1656">
          <cell r="B1656" t="str">
            <v>TY7831J1015</v>
          </cell>
          <cell r="C1656" t="str">
            <v>B</v>
          </cell>
          <cell r="D1656">
            <v>0</v>
          </cell>
          <cell r="E1656">
            <v>0</v>
          </cell>
          <cell r="F1656" t="str">
            <v>Pt100, SUS316L, 150mm long, Flanged JIS20K 20A RF welded well</v>
          </cell>
          <cell r="G1656">
            <v>82400</v>
          </cell>
          <cell r="H1656">
            <v>20600</v>
          </cell>
          <cell r="I1656">
            <v>260589.99999999997</v>
          </cell>
        </row>
        <row r="1657">
          <cell r="B1657" t="str">
            <v>TY7831J1020</v>
          </cell>
          <cell r="C1657" t="str">
            <v>B</v>
          </cell>
          <cell r="D1657">
            <v>0</v>
          </cell>
          <cell r="E1657">
            <v>0</v>
          </cell>
          <cell r="F1657" t="str">
            <v>Pt100, SUS316L, 200mm long, Flanged JIS20K 20A RF welded well</v>
          </cell>
          <cell r="G1657">
            <v>84100</v>
          </cell>
          <cell r="H1657">
            <v>21025</v>
          </cell>
          <cell r="I1657">
            <v>265966.25</v>
          </cell>
        </row>
        <row r="1658">
          <cell r="B1658" t="str">
            <v>TY7831J1025</v>
          </cell>
          <cell r="C1658" t="str">
            <v>B</v>
          </cell>
          <cell r="D1658">
            <v>0</v>
          </cell>
          <cell r="E1658">
            <v>0</v>
          </cell>
          <cell r="F1658" t="str">
            <v>Pt100, SUS316L, 250mm long, Flanged JIS20K 20A RF welded well</v>
          </cell>
          <cell r="G1658">
            <v>84700</v>
          </cell>
          <cell r="H1658">
            <v>21175</v>
          </cell>
          <cell r="I1658">
            <v>267863.75</v>
          </cell>
        </row>
        <row r="1659">
          <cell r="B1659" t="str">
            <v>TY7831J1030</v>
          </cell>
          <cell r="C1659" t="str">
            <v>B</v>
          </cell>
          <cell r="D1659">
            <v>0</v>
          </cell>
          <cell r="E1659">
            <v>0</v>
          </cell>
          <cell r="F1659" t="str">
            <v>Pt100, SUS316L, 300mm long, Flanged JIS20K 20A RF welded well</v>
          </cell>
          <cell r="G1659">
            <v>85600</v>
          </cell>
          <cell r="H1659">
            <v>21400</v>
          </cell>
          <cell r="I1659">
            <v>270710</v>
          </cell>
        </row>
        <row r="1660">
          <cell r="B1660" t="str">
            <v>TY7831K1015</v>
          </cell>
          <cell r="C1660" t="str">
            <v>B</v>
          </cell>
          <cell r="D1660">
            <v>0</v>
          </cell>
          <cell r="E1660">
            <v>0</v>
          </cell>
          <cell r="F1660" t="str">
            <v>Pt100, SUS316L, 150mm long, Flanged JIS20K 25A RF welded well</v>
          </cell>
          <cell r="G1660">
            <v>91400</v>
          </cell>
          <cell r="H1660">
            <v>22850</v>
          </cell>
          <cell r="I1660">
            <v>289052.5</v>
          </cell>
        </row>
        <row r="1661">
          <cell r="B1661" t="str">
            <v>TY7831K1020</v>
          </cell>
          <cell r="C1661" t="str">
            <v>B</v>
          </cell>
          <cell r="D1661">
            <v>0</v>
          </cell>
          <cell r="E1661">
            <v>0</v>
          </cell>
          <cell r="F1661" t="str">
            <v>Pt100, SUS316L, 200mm long, Flanged JIS20K 25A RF welded well</v>
          </cell>
          <cell r="G1661">
            <v>93100</v>
          </cell>
          <cell r="H1661">
            <v>23275</v>
          </cell>
          <cell r="I1661">
            <v>294428.75</v>
          </cell>
        </row>
        <row r="1662">
          <cell r="B1662" t="str">
            <v>TY7831K1025</v>
          </cell>
          <cell r="C1662" t="str">
            <v>B</v>
          </cell>
          <cell r="D1662">
            <v>0</v>
          </cell>
          <cell r="E1662">
            <v>0</v>
          </cell>
          <cell r="F1662" t="str">
            <v>Pt100, SUS316L, 250mm long, Flanged JIS20K 25A RF welded well</v>
          </cell>
          <cell r="G1662">
            <v>93700</v>
          </cell>
          <cell r="H1662">
            <v>23425</v>
          </cell>
          <cell r="I1662">
            <v>296326.25</v>
          </cell>
        </row>
        <row r="1663">
          <cell r="B1663" t="str">
            <v>TY7831K1030</v>
          </cell>
          <cell r="C1663" t="str">
            <v>B</v>
          </cell>
          <cell r="D1663">
            <v>0</v>
          </cell>
          <cell r="E1663">
            <v>0</v>
          </cell>
          <cell r="F1663" t="str">
            <v>Pt100, SUS316L, 300mm long, Flanged JIS20K 25A RF welded well</v>
          </cell>
          <cell r="G1663">
            <v>94700</v>
          </cell>
          <cell r="H1663">
            <v>23675</v>
          </cell>
          <cell r="I1663">
            <v>299488.75</v>
          </cell>
        </row>
        <row r="1664">
          <cell r="B1664" t="str">
            <v>TY7831M1015</v>
          </cell>
          <cell r="C1664" t="str">
            <v>B</v>
          </cell>
          <cell r="D1664">
            <v>0</v>
          </cell>
          <cell r="E1664">
            <v>0</v>
          </cell>
          <cell r="F1664" t="str">
            <v>Pt100, SUS316L, 150mm long, Flanged JIS20K 20A RF bored well</v>
          </cell>
          <cell r="G1664">
            <v>126000</v>
          </cell>
          <cell r="H1664">
            <v>31500</v>
          </cell>
          <cell r="I1664">
            <v>398474.99999999994</v>
          </cell>
        </row>
        <row r="1665">
          <cell r="B1665" t="str">
            <v>TY7831M1020</v>
          </cell>
          <cell r="C1665" t="str">
            <v>B</v>
          </cell>
          <cell r="D1665">
            <v>0</v>
          </cell>
          <cell r="E1665">
            <v>0</v>
          </cell>
          <cell r="F1665" t="str">
            <v>Pt100, SUS316L, 200mm long, Flanged JIS20K 20A RF bored well</v>
          </cell>
          <cell r="G1665">
            <v>138500</v>
          </cell>
          <cell r="H1665">
            <v>34625</v>
          </cell>
          <cell r="I1665">
            <v>438006.24999999994</v>
          </cell>
        </row>
        <row r="1666">
          <cell r="B1666" t="str">
            <v>TY7831M1025</v>
          </cell>
          <cell r="C1666" t="str">
            <v>B</v>
          </cell>
          <cell r="D1666">
            <v>0</v>
          </cell>
          <cell r="E1666">
            <v>0</v>
          </cell>
          <cell r="F1666" t="str">
            <v>Pt100, SUS316L, 250mm long, Flanged JIS20K 20A RF bored well</v>
          </cell>
          <cell r="G1666">
            <v>155400</v>
          </cell>
          <cell r="H1666">
            <v>38850</v>
          </cell>
          <cell r="I1666">
            <v>491452.49999999994</v>
          </cell>
        </row>
        <row r="1667">
          <cell r="B1667" t="str">
            <v>TY7831M1030</v>
          </cell>
          <cell r="C1667" t="str">
            <v>B</v>
          </cell>
          <cell r="D1667">
            <v>0</v>
          </cell>
          <cell r="E1667">
            <v>0</v>
          </cell>
          <cell r="F1667" t="str">
            <v>Pt100, SUS316L, 300mm long, Flanged JIS20K 20A RF bored well</v>
          </cell>
          <cell r="G1667">
            <v>171800</v>
          </cell>
          <cell r="H1667">
            <v>42950</v>
          </cell>
          <cell r="I1667">
            <v>543317.5</v>
          </cell>
        </row>
        <row r="1668">
          <cell r="B1668" t="str">
            <v>TY7831N1015</v>
          </cell>
          <cell r="C1668" t="str">
            <v>B</v>
          </cell>
          <cell r="D1668">
            <v>0</v>
          </cell>
          <cell r="E1668">
            <v>0</v>
          </cell>
          <cell r="F1668" t="str">
            <v>Pt100, SUS316L, 150mm long, Flanged JIS20K 25A RF bored well</v>
          </cell>
          <cell r="G1668">
            <v>143000</v>
          </cell>
          <cell r="H1668">
            <v>35750</v>
          </cell>
          <cell r="I1668">
            <v>452237.49999999994</v>
          </cell>
        </row>
        <row r="1669">
          <cell r="B1669" t="str">
            <v>TY7831N1020</v>
          </cell>
          <cell r="C1669" t="str">
            <v>B</v>
          </cell>
          <cell r="D1669">
            <v>0</v>
          </cell>
          <cell r="E1669">
            <v>0</v>
          </cell>
          <cell r="F1669" t="str">
            <v>Pt100, SUS316L, 200mm long, Flanged JIS20K 25A RF bored well</v>
          </cell>
          <cell r="G1669">
            <v>155500</v>
          </cell>
          <cell r="H1669">
            <v>38875</v>
          </cell>
          <cell r="I1669">
            <v>491768.74999999994</v>
          </cell>
        </row>
        <row r="1670">
          <cell r="B1670" t="str">
            <v>TY7831N1025</v>
          </cell>
          <cell r="C1670" t="str">
            <v>B</v>
          </cell>
          <cell r="D1670">
            <v>0</v>
          </cell>
          <cell r="E1670">
            <v>0</v>
          </cell>
          <cell r="F1670" t="str">
            <v>Pt100, SUS316L, 250mm long, Flanged JIS20K 25A RF bored well</v>
          </cell>
          <cell r="G1670">
            <v>172500</v>
          </cell>
          <cell r="H1670">
            <v>43125</v>
          </cell>
          <cell r="I1670">
            <v>545531.25</v>
          </cell>
        </row>
        <row r="1671">
          <cell r="B1671" t="str">
            <v>TY7831N1030</v>
          </cell>
          <cell r="C1671" t="str">
            <v>B</v>
          </cell>
          <cell r="D1671">
            <v>0</v>
          </cell>
          <cell r="E1671">
            <v>0</v>
          </cell>
          <cell r="F1671" t="str">
            <v>Pt100, SUS316L, 300mm long, Flanged JIS20K 25A RF bored well</v>
          </cell>
          <cell r="G1671">
            <v>188800</v>
          </cell>
          <cell r="H1671">
            <v>47200</v>
          </cell>
          <cell r="I1671">
            <v>597080</v>
          </cell>
        </row>
        <row r="1672">
          <cell r="B1672" t="str">
            <v>TY7832G1015</v>
          </cell>
          <cell r="C1672" t="str">
            <v>B</v>
          </cell>
          <cell r="D1672">
            <v>0</v>
          </cell>
          <cell r="E1672">
            <v>0</v>
          </cell>
          <cell r="F1672" t="str">
            <v>Pt100, Titanium, 150mm long, Screwed R1/2" bored well</v>
          </cell>
          <cell r="G1672">
            <v>168630</v>
          </cell>
          <cell r="H1672">
            <v>42157.5</v>
          </cell>
          <cell r="I1672">
            <v>533292.375</v>
          </cell>
        </row>
        <row r="1673">
          <cell r="B1673" t="str">
            <v>TY7832G1020</v>
          </cell>
          <cell r="C1673" t="str">
            <v>B</v>
          </cell>
          <cell r="D1673">
            <v>0</v>
          </cell>
          <cell r="E1673">
            <v>0</v>
          </cell>
          <cell r="F1673" t="str">
            <v>Pt100, Titanium, 200mm long, Screwed R1/2" bored well</v>
          </cell>
          <cell r="G1673">
            <v>198480</v>
          </cell>
          <cell r="H1673">
            <v>49620</v>
          </cell>
          <cell r="I1673">
            <v>627693</v>
          </cell>
        </row>
        <row r="1674">
          <cell r="B1674" t="str">
            <v>TY7832G1025</v>
          </cell>
          <cell r="C1674" t="str">
            <v>B</v>
          </cell>
          <cell r="D1674">
            <v>0</v>
          </cell>
          <cell r="E1674">
            <v>0</v>
          </cell>
          <cell r="F1674" t="str">
            <v>Pt100, Titanium, 250mm long, Screwed R1/2" bored well</v>
          </cell>
          <cell r="G1674">
            <v>238430</v>
          </cell>
          <cell r="H1674">
            <v>59607.5</v>
          </cell>
          <cell r="I1674">
            <v>754034.87499999988</v>
          </cell>
        </row>
        <row r="1675">
          <cell r="B1675" t="str">
            <v>TY7832G1030</v>
          </cell>
          <cell r="C1675" t="str">
            <v>B</v>
          </cell>
          <cell r="D1675">
            <v>0</v>
          </cell>
          <cell r="E1675">
            <v>0</v>
          </cell>
          <cell r="F1675" t="str">
            <v>Pt100, Titanium, 300mm long, Screwed R1/2" bored well</v>
          </cell>
          <cell r="G1675">
            <v>283020</v>
          </cell>
          <cell r="H1675">
            <v>70755</v>
          </cell>
          <cell r="I1675">
            <v>895050.74999999988</v>
          </cell>
        </row>
        <row r="1676">
          <cell r="B1676" t="str">
            <v>TY7832H1015</v>
          </cell>
          <cell r="C1676" t="str">
            <v>B</v>
          </cell>
          <cell r="D1676">
            <v>0</v>
          </cell>
          <cell r="E1676">
            <v>0</v>
          </cell>
          <cell r="F1676" t="str">
            <v>Pt100, Titanium, 150mm long, Screwed R3/4" bored well</v>
          </cell>
          <cell r="G1676">
            <v>177190</v>
          </cell>
          <cell r="H1676">
            <v>44297.5</v>
          </cell>
          <cell r="I1676">
            <v>560363.375</v>
          </cell>
        </row>
        <row r="1677">
          <cell r="B1677" t="str">
            <v>TY7832H1020</v>
          </cell>
          <cell r="C1677" t="str">
            <v>B</v>
          </cell>
          <cell r="D1677">
            <v>0</v>
          </cell>
          <cell r="E1677">
            <v>0</v>
          </cell>
          <cell r="F1677" t="str">
            <v>Pt100, Titanium, 200mm long, Screwed R3/4" bored well</v>
          </cell>
          <cell r="G1677">
            <v>197760</v>
          </cell>
          <cell r="H1677">
            <v>49440</v>
          </cell>
          <cell r="I1677">
            <v>625416</v>
          </cell>
        </row>
        <row r="1678">
          <cell r="B1678" t="str">
            <v>TY7832H1025</v>
          </cell>
          <cell r="C1678" t="str">
            <v>B</v>
          </cell>
          <cell r="D1678">
            <v>0</v>
          </cell>
          <cell r="E1678">
            <v>0</v>
          </cell>
          <cell r="F1678" t="str">
            <v>Pt100, Titanium, 250mm long, Screwed R3/4" bored well</v>
          </cell>
          <cell r="G1678">
            <v>238430</v>
          </cell>
          <cell r="H1678">
            <v>59607.5</v>
          </cell>
          <cell r="I1678">
            <v>754034.87499999988</v>
          </cell>
        </row>
        <row r="1679">
          <cell r="B1679" t="str">
            <v>TY7832H1030</v>
          </cell>
          <cell r="C1679" t="str">
            <v>B</v>
          </cell>
          <cell r="D1679">
            <v>0</v>
          </cell>
          <cell r="E1679">
            <v>0</v>
          </cell>
          <cell r="F1679" t="str">
            <v>Pt100, Titanium, 300mm long, Screwed R3/4" bored well</v>
          </cell>
          <cell r="G1679">
            <v>283020</v>
          </cell>
          <cell r="H1679">
            <v>70755</v>
          </cell>
          <cell r="I1679">
            <v>895050.74999999988</v>
          </cell>
        </row>
        <row r="1680">
          <cell r="B1680" t="str">
            <v>TY7832M1015</v>
          </cell>
          <cell r="C1680" t="str">
            <v>B</v>
          </cell>
          <cell r="D1680">
            <v>0</v>
          </cell>
          <cell r="E1680">
            <v>0</v>
          </cell>
          <cell r="F1680" t="str">
            <v>Pt100, Titanium, 150mm long, Flanged JIS20K 20A RF bored well</v>
          </cell>
          <cell r="G1680">
            <v>239500</v>
          </cell>
          <cell r="H1680">
            <v>59875</v>
          </cell>
          <cell r="I1680">
            <v>757418.74999999988</v>
          </cell>
        </row>
        <row r="1681">
          <cell r="B1681" t="str">
            <v>TY7832M1020</v>
          </cell>
          <cell r="C1681" t="str">
            <v>B</v>
          </cell>
          <cell r="D1681">
            <v>0</v>
          </cell>
          <cell r="E1681">
            <v>0</v>
          </cell>
          <cell r="F1681" t="str">
            <v>Pt100, Titanium, 200mm long, Flanged JIS20K 20A RF bored well</v>
          </cell>
          <cell r="G1681">
            <v>272500</v>
          </cell>
          <cell r="H1681">
            <v>68125</v>
          </cell>
          <cell r="I1681">
            <v>861781.24999999988</v>
          </cell>
        </row>
        <row r="1682">
          <cell r="B1682" t="str">
            <v>TY7832M1025</v>
          </cell>
          <cell r="C1682" t="str">
            <v>B</v>
          </cell>
          <cell r="D1682">
            <v>0</v>
          </cell>
          <cell r="E1682">
            <v>0</v>
          </cell>
          <cell r="F1682" t="str">
            <v>Pt100, Titanium, 250mm long, Flanged JIS20K 20A RF bored well</v>
          </cell>
          <cell r="G1682">
            <v>310800</v>
          </cell>
          <cell r="H1682">
            <v>77700</v>
          </cell>
          <cell r="I1682">
            <v>982904.99999999988</v>
          </cell>
        </row>
        <row r="1683">
          <cell r="B1683" t="str">
            <v>TY7832M1030</v>
          </cell>
          <cell r="C1683" t="str">
            <v>B</v>
          </cell>
          <cell r="D1683">
            <v>0</v>
          </cell>
          <cell r="E1683">
            <v>0</v>
          </cell>
          <cell r="F1683" t="str">
            <v>Pt100, Titanium, 300mm long, Flanged JIS20K 20A RF bored well</v>
          </cell>
          <cell r="G1683">
            <v>370700</v>
          </cell>
          <cell r="H1683">
            <v>92675</v>
          </cell>
          <cell r="I1683">
            <v>1172338.75</v>
          </cell>
        </row>
        <row r="1684">
          <cell r="B1684" t="str">
            <v>TY7832N1015</v>
          </cell>
          <cell r="C1684" t="str">
            <v>B</v>
          </cell>
          <cell r="D1684">
            <v>0</v>
          </cell>
          <cell r="E1684">
            <v>0</v>
          </cell>
          <cell r="F1684" t="str">
            <v>Pt100, Titanium, 150mm long, Flanged JIS20K 25A RF bored well</v>
          </cell>
          <cell r="G1684">
            <v>288200</v>
          </cell>
          <cell r="H1684">
            <v>72050</v>
          </cell>
          <cell r="I1684">
            <v>911432.49999999988</v>
          </cell>
        </row>
        <row r="1685">
          <cell r="B1685" t="str">
            <v>TY7832N1020</v>
          </cell>
          <cell r="C1685" t="str">
            <v>B</v>
          </cell>
          <cell r="D1685">
            <v>0</v>
          </cell>
          <cell r="E1685">
            <v>0</v>
          </cell>
          <cell r="F1685" t="str">
            <v>Pt100, Titanium, 200mm long, Flanged JIS20K 25A RF bored well</v>
          </cell>
          <cell r="G1685">
            <v>321200</v>
          </cell>
          <cell r="H1685">
            <v>80300</v>
          </cell>
          <cell r="I1685">
            <v>1015794.9999999999</v>
          </cell>
        </row>
        <row r="1686">
          <cell r="B1686" t="str">
            <v>TY7832N1025</v>
          </cell>
          <cell r="C1686" t="str">
            <v>B</v>
          </cell>
          <cell r="D1686">
            <v>0</v>
          </cell>
          <cell r="E1686">
            <v>0</v>
          </cell>
          <cell r="F1686" t="str">
            <v>Pt100, Titanium, 250mm long, Flanged JIS20K 25A RF bored well</v>
          </cell>
          <cell r="G1686">
            <v>359400</v>
          </cell>
          <cell r="H1686">
            <v>89850</v>
          </cell>
          <cell r="I1686">
            <v>1136602.5</v>
          </cell>
        </row>
        <row r="1687">
          <cell r="B1687" t="str">
            <v>TY7832N1030</v>
          </cell>
          <cell r="C1687" t="str">
            <v>B</v>
          </cell>
          <cell r="D1687">
            <v>0</v>
          </cell>
          <cell r="E1687">
            <v>0</v>
          </cell>
          <cell r="F1687" t="str">
            <v>Pt100, Titanium, 300mm long, Flanged JIS20K 25A RF bored well</v>
          </cell>
          <cell r="G1687">
            <v>419300</v>
          </cell>
          <cell r="H1687">
            <v>104825</v>
          </cell>
          <cell r="I1687">
            <v>1326036.25</v>
          </cell>
        </row>
        <row r="1688">
          <cell r="B1688" t="str">
            <v>TY7840B0015</v>
          </cell>
          <cell r="C1688" t="str">
            <v>B</v>
          </cell>
          <cell r="D1688">
            <v>0</v>
          </cell>
          <cell r="E1688">
            <v>0</v>
          </cell>
          <cell r="F1688" t="str">
            <v>Temperature sensor for Energy Meter</v>
          </cell>
          <cell r="G1688">
            <v>109670</v>
          </cell>
          <cell r="H1688">
            <v>27417.5</v>
          </cell>
          <cell r="I1688">
            <v>346831.375</v>
          </cell>
        </row>
        <row r="1689">
          <cell r="B1689" t="str">
            <v>TY7840B0015-A</v>
          </cell>
          <cell r="C1689" t="str">
            <v>C</v>
          </cell>
          <cell r="D1689">
            <v>0</v>
          </cell>
          <cell r="E1689">
            <v>0</v>
          </cell>
          <cell r="F1689" t="str">
            <v>Temperature sensor for Energy Meter WTY7101A/WTY7201A, Pt100, SUS304, R3/4 welded pipe, length=15cm, with test report</v>
          </cell>
          <cell r="G1689">
            <v>127990</v>
          </cell>
          <cell r="H1689">
            <v>31997.5</v>
          </cell>
          <cell r="I1689">
            <v>404768.37499999994</v>
          </cell>
        </row>
        <row r="1690">
          <cell r="B1690" t="str">
            <v>TY7840B0015-C</v>
          </cell>
          <cell r="C1690" t="str">
            <v>D</v>
          </cell>
          <cell r="D1690">
            <v>0</v>
          </cell>
          <cell r="E1690">
            <v>0</v>
          </cell>
          <cell r="F1690" t="str">
            <v>Temperature sensor for Energy Meter WTY7101A/WTY7201A, Pt100, SUS304, R3/4 welded pipe, length=15mm</v>
          </cell>
          <cell r="G1690">
            <v>107550</v>
          </cell>
          <cell r="H1690">
            <v>26887.5</v>
          </cell>
          <cell r="I1690">
            <v>340126.875</v>
          </cell>
        </row>
        <row r="1691">
          <cell r="B1691" t="str">
            <v>TY7840B1015</v>
          </cell>
          <cell r="C1691" t="str">
            <v>B</v>
          </cell>
          <cell r="D1691">
            <v>1.5229999999999999</v>
          </cell>
          <cell r="E1691">
            <v>0</v>
          </cell>
          <cell r="F1691" t="str">
            <v>Temperature sensor for Energy Meter WTY7101A/7201A, Pt100, SUS304, R3/4, length=150mm</v>
          </cell>
          <cell r="G1691">
            <v>78910</v>
          </cell>
          <cell r="H1691">
            <v>19727.5</v>
          </cell>
          <cell r="I1691">
            <v>249552.87499999997</v>
          </cell>
        </row>
        <row r="1692">
          <cell r="B1692" t="str">
            <v>TY7840B1020</v>
          </cell>
          <cell r="C1692" t="str">
            <v>B</v>
          </cell>
          <cell r="D1692">
            <v>0</v>
          </cell>
          <cell r="E1692">
            <v>0</v>
          </cell>
          <cell r="F1692" t="str">
            <v>Temperature sensor for Energy Meter WTY7101A/7201A, Pt100, SUS304, R3/4, length=200mm</v>
          </cell>
          <cell r="G1692">
            <v>81640</v>
          </cell>
          <cell r="H1692">
            <v>20410</v>
          </cell>
          <cell r="I1692">
            <v>258186.49999999997</v>
          </cell>
        </row>
        <row r="1693">
          <cell r="B1693" t="str">
            <v>TY7840B1025</v>
          </cell>
          <cell r="C1693" t="str">
            <v>B</v>
          </cell>
          <cell r="D1693">
            <v>0</v>
          </cell>
          <cell r="E1693">
            <v>0</v>
          </cell>
          <cell r="F1693" t="str">
            <v>Temperature sensor for Energy Meter WTY7101A/7201A, Pt100, SUS304, R3/4, length=250mm</v>
          </cell>
          <cell r="G1693">
            <v>84620</v>
          </cell>
          <cell r="H1693">
            <v>21155</v>
          </cell>
          <cell r="I1693">
            <v>267610.75</v>
          </cell>
        </row>
        <row r="1694">
          <cell r="B1694" t="str">
            <v>TY7840B1030</v>
          </cell>
          <cell r="C1694" t="str">
            <v>B</v>
          </cell>
          <cell r="D1694">
            <v>0</v>
          </cell>
          <cell r="E1694">
            <v>0</v>
          </cell>
          <cell r="F1694" t="str">
            <v>Temperature sensor for Energy Meter WTY7101A/7201A, Pt100, SUS304, R3/4, length=300mm</v>
          </cell>
          <cell r="G1694">
            <v>85720</v>
          </cell>
          <cell r="H1694">
            <v>21430</v>
          </cell>
          <cell r="I1694">
            <v>271089.5</v>
          </cell>
        </row>
        <row r="1695">
          <cell r="B1695" t="str">
            <v>TY7840H1015</v>
          </cell>
          <cell r="C1695" t="str">
            <v>C</v>
          </cell>
          <cell r="D1695">
            <v>0</v>
          </cell>
          <cell r="E1695">
            <v>0</v>
          </cell>
          <cell r="F1695" t="str">
            <v>Temperature sensor for Energy Meter WTY7101A/7201A, Pt100, SUS304, R3/4, flange bored taper pipe, length=150mm</v>
          </cell>
          <cell r="G1695">
            <v>170950</v>
          </cell>
          <cell r="H1695">
            <v>42737.5</v>
          </cell>
          <cell r="I1695">
            <v>540629.375</v>
          </cell>
        </row>
        <row r="1696">
          <cell r="B1696" t="str">
            <v>TY7840H1020</v>
          </cell>
          <cell r="C1696" t="str">
            <v>C</v>
          </cell>
          <cell r="D1696">
            <v>0</v>
          </cell>
          <cell r="E1696">
            <v>0</v>
          </cell>
          <cell r="F1696" t="str">
            <v>Temperature sensor for Energy Meter WTY7101A/7201A, Pt100, SUS304, R3/4, flange bored taper pipe, length=200mm</v>
          </cell>
          <cell r="G1696">
            <v>199270</v>
          </cell>
          <cell r="H1696">
            <v>49817.5</v>
          </cell>
          <cell r="I1696">
            <v>630191.375</v>
          </cell>
        </row>
        <row r="1697">
          <cell r="B1697" t="str">
            <v>TY7840H1025</v>
          </cell>
          <cell r="C1697" t="str">
            <v>C</v>
          </cell>
          <cell r="D1697">
            <v>0</v>
          </cell>
          <cell r="E1697">
            <v>0</v>
          </cell>
          <cell r="F1697" t="str">
            <v>Temperature sensor for Energy Meter WTY7101A/7201A, Pt100, SUS304, R3/4, flange bored taper pipe, length=250mm</v>
          </cell>
          <cell r="G1697">
            <v>225260</v>
          </cell>
          <cell r="H1697">
            <v>56315</v>
          </cell>
          <cell r="I1697">
            <v>712384.75</v>
          </cell>
        </row>
        <row r="1698">
          <cell r="B1698" t="str">
            <v>TY7840H1030</v>
          </cell>
          <cell r="C1698" t="str">
            <v>C</v>
          </cell>
          <cell r="D1698">
            <v>0</v>
          </cell>
          <cell r="E1698">
            <v>0</v>
          </cell>
          <cell r="F1698" t="str">
            <v>Temperature sensor for Energy Meter WTY7101A/7201A, Pt100, SUS304, R3/4, flange bored taper pipe, length=300mm</v>
          </cell>
          <cell r="G1698">
            <v>255530</v>
          </cell>
          <cell r="H1698">
            <v>63882.5</v>
          </cell>
          <cell r="I1698">
            <v>808113.62499999988</v>
          </cell>
        </row>
        <row r="1699">
          <cell r="B1699" t="str">
            <v>TY7840K1015</v>
          </cell>
          <cell r="C1699" t="str">
            <v>C</v>
          </cell>
          <cell r="D1699">
            <v>0</v>
          </cell>
          <cell r="E1699">
            <v>0</v>
          </cell>
          <cell r="F1699" t="str">
            <v>Temperature sensor for Energy Meter WTY7101A/7201A, Pt100, SUS304, JIS20K 25A RF, length=150mm</v>
          </cell>
          <cell r="G1699">
            <v>161980</v>
          </cell>
          <cell r="H1699">
            <v>40495</v>
          </cell>
          <cell r="I1699">
            <v>512261.74999999994</v>
          </cell>
        </row>
        <row r="1700">
          <cell r="B1700" t="str">
            <v>TY7840K1020</v>
          </cell>
          <cell r="C1700" t="str">
            <v>C</v>
          </cell>
          <cell r="D1700">
            <v>0</v>
          </cell>
          <cell r="E1700">
            <v>0</v>
          </cell>
          <cell r="F1700" t="str">
            <v>Temperature sensor for Energy Meter WTY7101A/7201A, Pt100, SUS304, JIS20K 25A RF, length=200mm</v>
          </cell>
          <cell r="G1700">
            <v>164590</v>
          </cell>
          <cell r="H1700">
            <v>41147.5</v>
          </cell>
          <cell r="I1700">
            <v>520515.87499999994</v>
          </cell>
        </row>
        <row r="1701">
          <cell r="B1701" t="str">
            <v>TY7840K1025</v>
          </cell>
          <cell r="C1701" t="str">
            <v>C</v>
          </cell>
          <cell r="D1701">
            <v>0</v>
          </cell>
          <cell r="E1701">
            <v>0</v>
          </cell>
          <cell r="F1701" t="str">
            <v>Temperature sensor for Energy Meter WTY7101A/7201A, Pt100, SUS304, JIS20K 25A RF, length=250mm</v>
          </cell>
          <cell r="G1701">
            <v>167440</v>
          </cell>
          <cell r="H1701">
            <v>41860</v>
          </cell>
          <cell r="I1701">
            <v>529529</v>
          </cell>
        </row>
        <row r="1702">
          <cell r="B1702" t="str">
            <v>TY7840K1030</v>
          </cell>
          <cell r="C1702" t="str">
            <v>C</v>
          </cell>
          <cell r="D1702">
            <v>0</v>
          </cell>
          <cell r="E1702">
            <v>0</v>
          </cell>
          <cell r="F1702" t="str">
            <v>Temperature sensor for Energy Meter WTY7101A/7201A, Pt100, SUS304, JIS20K 25A RF, length=300mm</v>
          </cell>
          <cell r="G1702">
            <v>169160</v>
          </cell>
          <cell r="H1702">
            <v>42290</v>
          </cell>
          <cell r="I1702">
            <v>534968.5</v>
          </cell>
        </row>
        <row r="1703">
          <cell r="B1703" t="str">
            <v>TY7840N1015</v>
          </cell>
          <cell r="C1703" t="str">
            <v>C</v>
          </cell>
          <cell r="D1703">
            <v>0</v>
          </cell>
          <cell r="E1703">
            <v>0</v>
          </cell>
          <cell r="F1703" t="str">
            <v>Temperature sensor for Energy Meter WTY7101A/7201A, Pt100, SUS304, JIS20K 25A RF, flange bored taper pipe, length=150mm</v>
          </cell>
          <cell r="G1703">
            <v>292090</v>
          </cell>
          <cell r="H1703">
            <v>73022.5</v>
          </cell>
          <cell r="I1703">
            <v>923734.62499999988</v>
          </cell>
        </row>
        <row r="1704">
          <cell r="B1704" t="str">
            <v>TY7840N1020</v>
          </cell>
          <cell r="C1704" t="str">
            <v>C</v>
          </cell>
          <cell r="D1704">
            <v>0</v>
          </cell>
          <cell r="E1704">
            <v>0</v>
          </cell>
          <cell r="F1704" t="str">
            <v>Temperature sensor for Energy Meter WTY7101A/7201A, Pt100, SUS304, JIS20K 25A RF, flange bored taper pipe, length=200mm</v>
          </cell>
          <cell r="G1704">
            <v>353780</v>
          </cell>
          <cell r="H1704">
            <v>88445</v>
          </cell>
          <cell r="I1704">
            <v>1118829.25</v>
          </cell>
        </row>
        <row r="1705">
          <cell r="B1705" t="str">
            <v>TY7840N1025</v>
          </cell>
          <cell r="C1705" t="str">
            <v>C</v>
          </cell>
          <cell r="D1705">
            <v>0</v>
          </cell>
          <cell r="E1705">
            <v>0</v>
          </cell>
          <cell r="F1705" t="str">
            <v>Temperature sensor for Energy Meter WTY7101A/7201A, Pt100, SUS304, JIS20K 25A RF, flange bored taper pipe, length=250mm</v>
          </cell>
          <cell r="G1705">
            <v>378790</v>
          </cell>
          <cell r="H1705">
            <v>94697.5</v>
          </cell>
          <cell r="I1705">
            <v>1197923.375</v>
          </cell>
        </row>
        <row r="1706">
          <cell r="B1706" t="str">
            <v>TY7840N1030</v>
          </cell>
          <cell r="C1706" t="str">
            <v>C</v>
          </cell>
          <cell r="D1706">
            <v>0</v>
          </cell>
          <cell r="E1706">
            <v>0</v>
          </cell>
          <cell r="F1706" t="str">
            <v>Temperature sensor for Energy Meter WTY7101A/7201A, Pt100, SUS304, JIS20K 25A RF, flange bored taper pipe, length=300mm</v>
          </cell>
          <cell r="G1706">
            <v>401920</v>
          </cell>
          <cell r="H1706">
            <v>100480</v>
          </cell>
          <cell r="I1706">
            <v>1271072</v>
          </cell>
        </row>
        <row r="1707">
          <cell r="B1707" t="str">
            <v>WTY1000A1000</v>
          </cell>
          <cell r="C1707" t="str">
            <v>D</v>
          </cell>
          <cell r="D1707">
            <v>0</v>
          </cell>
          <cell r="E1707">
            <v>0</v>
          </cell>
          <cell r="F1707" t="str">
            <v>Data Colletion Unit, AC100V</v>
          </cell>
          <cell r="G1707">
            <v>138000</v>
          </cell>
          <cell r="H1707">
            <v>34500</v>
          </cell>
          <cell r="I1707">
            <v>436424.99999999994</v>
          </cell>
        </row>
        <row r="1708">
          <cell r="B1708" t="str">
            <v>WTY1000B1000</v>
          </cell>
          <cell r="C1708" t="str">
            <v>D</v>
          </cell>
          <cell r="D1708">
            <v>0</v>
          </cell>
          <cell r="E1708">
            <v>0</v>
          </cell>
          <cell r="F1708" t="str">
            <v>Data Colletion Unit, AC200V</v>
          </cell>
          <cell r="G1708">
            <v>138000</v>
          </cell>
          <cell r="H1708">
            <v>34500</v>
          </cell>
          <cell r="I1708">
            <v>436424.99999999994</v>
          </cell>
        </row>
        <row r="1709">
          <cell r="B1709" t="str">
            <v>WTY7201C1000</v>
          </cell>
          <cell r="C1709" t="str">
            <v>D</v>
          </cell>
          <cell r="D1709">
            <v>0.9</v>
          </cell>
          <cell r="E1709">
            <v>5.66</v>
          </cell>
          <cell r="F1709" t="str">
            <v>Energy Meter</v>
          </cell>
          <cell r="G1709">
            <v>354960</v>
          </cell>
          <cell r="H1709">
            <v>88740</v>
          </cell>
          <cell r="I1709">
            <v>1122561</v>
          </cell>
        </row>
        <row r="1710">
          <cell r="B1710" t="str">
            <v>WTY7201C1001</v>
          </cell>
          <cell r="C1710" t="str">
            <v>D</v>
          </cell>
          <cell r="D1710">
            <v>0.9</v>
          </cell>
          <cell r="E1710">
            <v>5.66</v>
          </cell>
          <cell r="F1710" t="str">
            <v>Energy Meter, with communication with NC-bus</v>
          </cell>
          <cell r="G1710">
            <v>408000</v>
          </cell>
          <cell r="H1710">
            <v>102000</v>
          </cell>
          <cell r="I1710">
            <v>1290300</v>
          </cell>
        </row>
        <row r="1711">
          <cell r="B1711" t="str">
            <v>WTY7201C1010</v>
          </cell>
          <cell r="C1711" t="str">
            <v>D</v>
          </cell>
          <cell r="D1711">
            <v>0.9</v>
          </cell>
          <cell r="E1711">
            <v>5.66</v>
          </cell>
          <cell r="F1711" t="str">
            <v>Energy Meter, with data collection capability</v>
          </cell>
          <cell r="G1711">
            <v>374960</v>
          </cell>
          <cell r="H1711">
            <v>93740</v>
          </cell>
          <cell r="I1711">
            <v>1185811</v>
          </cell>
        </row>
        <row r="1712">
          <cell r="B1712" t="str">
            <v>WTY7201C1011</v>
          </cell>
          <cell r="C1712" t="str">
            <v>D</v>
          </cell>
          <cell r="D1712">
            <v>0.9</v>
          </cell>
          <cell r="E1712">
            <v>5.66</v>
          </cell>
          <cell r="F1712" t="str">
            <v>Energy Meter, with data collection capability and communication with NC-bus</v>
          </cell>
          <cell r="G1712">
            <v>428000</v>
          </cell>
          <cell r="H1712">
            <v>107000</v>
          </cell>
          <cell r="I1712">
            <v>1353550</v>
          </cell>
        </row>
        <row r="1713">
          <cell r="B1713" t="str">
            <v>WTY7201C1200</v>
          </cell>
          <cell r="C1713" t="str">
            <v>D</v>
          </cell>
          <cell r="D1713">
            <v>0.9</v>
          </cell>
          <cell r="E1713">
            <v>5.66</v>
          </cell>
          <cell r="F1713" t="str">
            <v>Energy Meter, with 4 to 20 mADC output</v>
          </cell>
          <cell r="G1713">
            <v>367200</v>
          </cell>
          <cell r="H1713">
            <v>91800</v>
          </cell>
          <cell r="I1713">
            <v>1161270</v>
          </cell>
        </row>
        <row r="1714">
          <cell r="B1714" t="str">
            <v>WTY7201C1201</v>
          </cell>
          <cell r="C1714" t="str">
            <v>D</v>
          </cell>
          <cell r="D1714">
            <v>0.9</v>
          </cell>
          <cell r="E1714">
            <v>5.66</v>
          </cell>
          <cell r="F1714" t="str">
            <v>Energy Meter, with 4 to 20 mADC output and communication with NC-bus</v>
          </cell>
          <cell r="G1714">
            <v>420240</v>
          </cell>
          <cell r="H1714">
            <v>105060</v>
          </cell>
          <cell r="I1714">
            <v>1329009</v>
          </cell>
        </row>
        <row r="1715">
          <cell r="B1715" t="str">
            <v>WTY7201C1210</v>
          </cell>
          <cell r="C1715" t="str">
            <v>D</v>
          </cell>
          <cell r="D1715">
            <v>0.9</v>
          </cell>
          <cell r="E1715">
            <v>5.66</v>
          </cell>
          <cell r="F1715" t="str">
            <v>Energy Meter, with 4 to 20 mADC output and data collection capability</v>
          </cell>
          <cell r="G1715">
            <v>387200</v>
          </cell>
          <cell r="H1715">
            <v>96800</v>
          </cell>
          <cell r="I1715">
            <v>1224520</v>
          </cell>
        </row>
        <row r="1716">
          <cell r="B1716" t="str">
            <v>WTY7201C1211</v>
          </cell>
          <cell r="C1716" t="str">
            <v>D</v>
          </cell>
          <cell r="D1716">
            <v>0.9</v>
          </cell>
          <cell r="E1716">
            <v>5.66</v>
          </cell>
          <cell r="F1716" t="str">
            <v>Energy Meter, with 4 to 20 mADC output and data collection capability and communication with NC-bus</v>
          </cell>
          <cell r="G1716">
            <v>440240</v>
          </cell>
          <cell r="H1716">
            <v>110060</v>
          </cell>
          <cell r="I1716">
            <v>1392259</v>
          </cell>
        </row>
        <row r="1717">
          <cell r="B1717" t="str">
            <v>WY4700A1000</v>
          </cell>
          <cell r="C1717" t="str">
            <v>B</v>
          </cell>
          <cell r="D1717">
            <v>0.62</v>
          </cell>
          <cell r="E1717">
            <v>0</v>
          </cell>
          <cell r="F1717" t="str">
            <v>Comfort sensor, Processor unit</v>
          </cell>
          <cell r="G1717">
            <v>84460</v>
          </cell>
          <cell r="H1717">
            <v>21115</v>
          </cell>
          <cell r="I1717">
            <v>267104.75</v>
          </cell>
        </row>
        <row r="1718">
          <cell r="B1718" t="str">
            <v>165369-2-13</v>
          </cell>
          <cell r="C1718" t="str">
            <v>B</v>
          </cell>
          <cell r="D1718">
            <v>1E-3</v>
          </cell>
          <cell r="E1718">
            <v>0</v>
          </cell>
          <cell r="F1718" t="str">
            <v>O ring (small)for valves 5B to 6B</v>
          </cell>
          <cell r="G1718">
            <v>2410</v>
          </cell>
          <cell r="H1718">
            <v>602.5</v>
          </cell>
          <cell r="I1718">
            <v>7621.6249999999991</v>
          </cell>
        </row>
        <row r="1719">
          <cell r="B1719" t="str">
            <v>82550823-001</v>
          </cell>
          <cell r="C1719" t="str">
            <v>D</v>
          </cell>
          <cell r="D1719">
            <v>0</v>
          </cell>
          <cell r="E1719">
            <v>0</v>
          </cell>
          <cell r="F1719" t="str">
            <v>Valve for Actival, Valve size 15 mm X port size 8 mm   6 in Cv value</v>
          </cell>
          <cell r="G1719">
            <v>55500</v>
          </cell>
          <cell r="H1719">
            <v>13875</v>
          </cell>
          <cell r="I1719">
            <v>175518.75</v>
          </cell>
        </row>
        <row r="1720">
          <cell r="B1720" t="str">
            <v>82550823-002</v>
          </cell>
          <cell r="C1720" t="str">
            <v>D</v>
          </cell>
          <cell r="D1720">
            <v>0</v>
          </cell>
          <cell r="E1720">
            <v>0</v>
          </cell>
          <cell r="F1720" t="str">
            <v>Valve for Actival, Valve size 25 mm X port size 10 mm   10 in Cv value</v>
          </cell>
          <cell r="G1720">
            <v>55500</v>
          </cell>
          <cell r="H1720">
            <v>13875</v>
          </cell>
          <cell r="I1720">
            <v>175518.75</v>
          </cell>
        </row>
        <row r="1721">
          <cell r="B1721" t="str">
            <v>82550823-003</v>
          </cell>
          <cell r="C1721" t="str">
            <v>D</v>
          </cell>
          <cell r="D1721">
            <v>0</v>
          </cell>
          <cell r="E1721">
            <v>0</v>
          </cell>
          <cell r="F1721" t="str">
            <v>Valve for Actival, Valve size 15 mm X port size 15 mm   6 in Cv value</v>
          </cell>
          <cell r="G1721">
            <v>55500</v>
          </cell>
          <cell r="H1721">
            <v>13875</v>
          </cell>
          <cell r="I1721">
            <v>175518.75</v>
          </cell>
        </row>
        <row r="1722">
          <cell r="B1722" t="str">
            <v>82550823-004</v>
          </cell>
          <cell r="C1722" t="str">
            <v>D</v>
          </cell>
          <cell r="D1722">
            <v>0</v>
          </cell>
          <cell r="E1722">
            <v>0</v>
          </cell>
          <cell r="F1722" t="str">
            <v>Valve for Actival, Valve size 25 mm X port size 20 mm   10 in Cv value</v>
          </cell>
          <cell r="G1722">
            <v>59290</v>
          </cell>
          <cell r="H1722">
            <v>14822.5</v>
          </cell>
          <cell r="I1722">
            <v>187504.625</v>
          </cell>
        </row>
        <row r="1723">
          <cell r="B1723" t="str">
            <v>82550823-005</v>
          </cell>
          <cell r="C1723" t="str">
            <v>D</v>
          </cell>
          <cell r="D1723">
            <v>0</v>
          </cell>
          <cell r="E1723">
            <v>0</v>
          </cell>
          <cell r="F1723" t="str">
            <v>Valve for Actival, Valve size 25 mm X port size 25 mm   16 in Cv value</v>
          </cell>
          <cell r="G1723">
            <v>59290</v>
          </cell>
          <cell r="H1723">
            <v>14822.5</v>
          </cell>
          <cell r="I1723">
            <v>187504.625</v>
          </cell>
        </row>
        <row r="1724">
          <cell r="B1724" t="str">
            <v>82550823-006</v>
          </cell>
          <cell r="C1724" t="str">
            <v>D</v>
          </cell>
          <cell r="D1724">
            <v>0</v>
          </cell>
          <cell r="E1724">
            <v>0</v>
          </cell>
          <cell r="F1724" t="str">
            <v>Valve for Actival, Valve size 40 mm X port size 32 mm   25 in Cv value</v>
          </cell>
          <cell r="G1724">
            <v>64480</v>
          </cell>
          <cell r="H1724">
            <v>16120</v>
          </cell>
          <cell r="I1724">
            <v>203917.99999999997</v>
          </cell>
        </row>
        <row r="1725">
          <cell r="B1725" t="str">
            <v>82550823-007</v>
          </cell>
          <cell r="C1725" t="str">
            <v>D</v>
          </cell>
          <cell r="D1725">
            <v>0</v>
          </cell>
          <cell r="E1725">
            <v>0</v>
          </cell>
          <cell r="F1725" t="str">
            <v>Valve for Actival, Valve size 40 mm X port size 40 mm   40 in Cv value</v>
          </cell>
          <cell r="G1725">
            <v>64480</v>
          </cell>
          <cell r="H1725">
            <v>16120</v>
          </cell>
          <cell r="I1725">
            <v>203917.99999999997</v>
          </cell>
        </row>
        <row r="1726">
          <cell r="B1726" t="str">
            <v>82550823-008</v>
          </cell>
          <cell r="C1726" t="str">
            <v>D</v>
          </cell>
          <cell r="D1726">
            <v>0</v>
          </cell>
          <cell r="E1726">
            <v>0</v>
          </cell>
          <cell r="F1726" t="str">
            <v>Valve for Actival, Valve size 50 mm X port size 50 mm   65 in Cv value , (standard torque)</v>
          </cell>
          <cell r="G1726">
            <v>98880</v>
          </cell>
          <cell r="H1726">
            <v>24720</v>
          </cell>
          <cell r="I1726">
            <v>312708</v>
          </cell>
        </row>
        <row r="1727">
          <cell r="B1727" t="str">
            <v>82550823-009</v>
          </cell>
          <cell r="C1727" t="str">
            <v>D</v>
          </cell>
          <cell r="D1727">
            <v>0</v>
          </cell>
          <cell r="E1727">
            <v>0</v>
          </cell>
          <cell r="F1727" t="str">
            <v>Valve for Actival, Valve size 50 mm X port size 50 mm   65 in Cv value , (high torque)</v>
          </cell>
          <cell r="G1727">
            <v>100070</v>
          </cell>
          <cell r="H1727">
            <v>25017.5</v>
          </cell>
          <cell r="I1727">
            <v>316471.375</v>
          </cell>
        </row>
        <row r="1728">
          <cell r="B1728" t="str">
            <v>82550823-010</v>
          </cell>
          <cell r="C1728" t="str">
            <v>D</v>
          </cell>
          <cell r="D1728">
            <v>0</v>
          </cell>
          <cell r="E1728">
            <v>0</v>
          </cell>
          <cell r="F1728" t="str">
            <v>Valve for Actival, Valve size 65 mm X port size 65 mm   95 in Cv value</v>
          </cell>
          <cell r="G1728">
            <v>147290</v>
          </cell>
          <cell r="H1728">
            <v>36822.5</v>
          </cell>
          <cell r="I1728">
            <v>465804.62499999994</v>
          </cell>
        </row>
        <row r="1729">
          <cell r="B1729" t="str">
            <v>82550823-011</v>
          </cell>
          <cell r="C1729" t="str">
            <v>D</v>
          </cell>
          <cell r="D1729">
            <v>0</v>
          </cell>
          <cell r="E1729">
            <v>0</v>
          </cell>
          <cell r="F1729" t="str">
            <v>Valve for Actival, Valve size 80 mm X port size 80 mm   125 in Cv value</v>
          </cell>
          <cell r="G1729">
            <v>167560</v>
          </cell>
          <cell r="H1729">
            <v>41890</v>
          </cell>
          <cell r="I1729">
            <v>529908.5</v>
          </cell>
        </row>
        <row r="1730">
          <cell r="B1730" t="str">
            <v>83104346-003</v>
          </cell>
          <cell r="C1730" t="str">
            <v>B</v>
          </cell>
          <cell r="D1730">
            <v>0</v>
          </cell>
          <cell r="E1730">
            <v>0</v>
          </cell>
          <cell r="F1730" t="str">
            <v>Actival Water Seal Connecter for New Actuater VY5***F</v>
          </cell>
          <cell r="G1730">
            <v>1020</v>
          </cell>
          <cell r="H1730">
            <v>255</v>
          </cell>
          <cell r="I1730">
            <v>3225.7499999999995</v>
          </cell>
        </row>
        <row r="1731">
          <cell r="B1731" t="str">
            <v>83104346-012</v>
          </cell>
          <cell r="C1731" t="str">
            <v>B</v>
          </cell>
          <cell r="F1731" t="str">
            <v>Water-proof cable gland, for cable 6-8mm dia. for MY53</v>
          </cell>
          <cell r="G1731">
            <v>648</v>
          </cell>
          <cell r="H1731">
            <v>162</v>
          </cell>
          <cell r="I1731">
            <v>2049.2999999999997</v>
          </cell>
        </row>
        <row r="1732">
          <cell r="B1732" t="str">
            <v>83104346-013</v>
          </cell>
          <cell r="C1732" t="str">
            <v>B</v>
          </cell>
          <cell r="F1732" t="str">
            <v>Water-proof cable gland, for cable 7-9mm dia. for MY53</v>
          </cell>
          <cell r="G1732">
            <v>648</v>
          </cell>
          <cell r="H1732">
            <v>162</v>
          </cell>
          <cell r="I1732">
            <v>2049.2999999999997</v>
          </cell>
        </row>
        <row r="1733">
          <cell r="B1733" t="str">
            <v>83104346-014</v>
          </cell>
          <cell r="C1733" t="str">
            <v>B</v>
          </cell>
          <cell r="F1733" t="str">
            <v>Water-proof cable gland, for cable 9-11mm dia. for MY53</v>
          </cell>
          <cell r="G1733">
            <v>648</v>
          </cell>
          <cell r="H1733">
            <v>162</v>
          </cell>
          <cell r="I1733">
            <v>2049.2999999999997</v>
          </cell>
        </row>
        <row r="1734">
          <cell r="B1734" t="str">
            <v>83154763-100</v>
          </cell>
          <cell r="C1734" t="str">
            <v>B</v>
          </cell>
          <cell r="F1734" t="str">
            <v>Actival, High torque type actuator, F motor,Simplifield dustproof</v>
          </cell>
          <cell r="G1734">
            <v>120000</v>
          </cell>
          <cell r="H1734">
            <v>30000</v>
          </cell>
          <cell r="I1734">
            <v>379499.99999999994</v>
          </cell>
        </row>
        <row r="1735">
          <cell r="B1735" t="str">
            <v>83154763-101</v>
          </cell>
          <cell r="C1735" t="str">
            <v>D</v>
          </cell>
          <cell r="F1735" t="str">
            <v>Actival, High torque type actuator, F motor,sprayproof</v>
          </cell>
          <cell r="G1735">
            <v>144800</v>
          </cell>
          <cell r="H1735">
            <v>36200</v>
          </cell>
          <cell r="I1735">
            <v>457929.99999999994</v>
          </cell>
        </row>
        <row r="1736">
          <cell r="B1736" t="str">
            <v>83154763-120</v>
          </cell>
          <cell r="C1736" t="str">
            <v>D</v>
          </cell>
          <cell r="F1736" t="str">
            <v>Actival, High torque type actuator, F motor,Simplifield dustproof ,with two auxiliary switches</v>
          </cell>
          <cell r="G1736">
            <v>136400</v>
          </cell>
          <cell r="H1736">
            <v>34100</v>
          </cell>
          <cell r="I1736">
            <v>431364.99999999994</v>
          </cell>
        </row>
        <row r="1737">
          <cell r="B1737" t="str">
            <v>83154763-121</v>
          </cell>
          <cell r="C1737" t="str">
            <v>D</v>
          </cell>
          <cell r="F1737" t="str">
            <v>Actival, High torque type actuator, F motor,sprayproof ,with two auxiliary switches</v>
          </cell>
          <cell r="G1737">
            <v>161200</v>
          </cell>
          <cell r="H1737">
            <v>40300</v>
          </cell>
          <cell r="I1737">
            <v>509794.99999999994</v>
          </cell>
        </row>
        <row r="1738">
          <cell r="B1738" t="str">
            <v>83154763-130</v>
          </cell>
          <cell r="C1738" t="str">
            <v>D</v>
          </cell>
          <cell r="F1738" t="str">
            <v>Actival, High torque type actuator, F motor, Simplifield dustproof ,with  auxiliary  potentiometer</v>
          </cell>
          <cell r="G1738">
            <v>159200</v>
          </cell>
          <cell r="H1738">
            <v>39800</v>
          </cell>
          <cell r="I1738">
            <v>503469.99999999994</v>
          </cell>
        </row>
        <row r="1739">
          <cell r="B1739" t="str">
            <v>83154763-131</v>
          </cell>
          <cell r="C1739" t="str">
            <v>D</v>
          </cell>
          <cell r="F1739" t="str">
            <v>Actival, High torque type actuator, F motor, sprayproof ,with  auxiliary  potentiometer</v>
          </cell>
          <cell r="G1739">
            <v>184000</v>
          </cell>
          <cell r="H1739">
            <v>46000</v>
          </cell>
          <cell r="I1739">
            <v>581900</v>
          </cell>
        </row>
        <row r="1740">
          <cell r="B1740" t="str">
            <v>83154763-200</v>
          </cell>
          <cell r="C1740" t="str">
            <v>B</v>
          </cell>
          <cell r="F1740" t="str">
            <v>Actival, High torque type actuator, E motor,Simplifield dustproof</v>
          </cell>
          <cell r="G1740">
            <v>151200</v>
          </cell>
          <cell r="H1740">
            <v>37800</v>
          </cell>
          <cell r="I1740">
            <v>478169.99999999994</v>
          </cell>
        </row>
        <row r="1741">
          <cell r="B1741" t="str">
            <v>83154763-201</v>
          </cell>
          <cell r="C1741" t="str">
            <v>D</v>
          </cell>
          <cell r="F1741" t="str">
            <v>Actival, High torque type actuator, E motor,sprayproof</v>
          </cell>
          <cell r="G1741">
            <v>176000</v>
          </cell>
          <cell r="H1741">
            <v>44000</v>
          </cell>
          <cell r="I1741">
            <v>556600</v>
          </cell>
        </row>
        <row r="1742">
          <cell r="B1742" t="str">
            <v>83154763-220</v>
          </cell>
          <cell r="C1742" t="str">
            <v>D</v>
          </cell>
          <cell r="F1742" t="str">
            <v>Actival, High torque type actuator, E motor,Simplifield dustproof ,with two auxiliary switches</v>
          </cell>
          <cell r="G1742">
            <v>167600</v>
          </cell>
          <cell r="H1742">
            <v>41900</v>
          </cell>
          <cell r="I1742">
            <v>530035</v>
          </cell>
        </row>
        <row r="1743">
          <cell r="B1743" t="str">
            <v>83154763-221</v>
          </cell>
          <cell r="C1743" t="str">
            <v>D</v>
          </cell>
          <cell r="F1743" t="str">
            <v>Actival, High torque type actuator, E motor,sprayproof ,with two auxiliary switches</v>
          </cell>
          <cell r="G1743">
            <v>192400</v>
          </cell>
          <cell r="H1743">
            <v>48100</v>
          </cell>
          <cell r="I1743">
            <v>608465</v>
          </cell>
        </row>
        <row r="1744">
          <cell r="B1744" t="str">
            <v>83154763-230</v>
          </cell>
          <cell r="C1744" t="str">
            <v>D</v>
          </cell>
          <cell r="F1744" t="str">
            <v>Actival, High torque type actuator, E motor, Simplifield dustproof ,with  auxiliary  potentiometer</v>
          </cell>
          <cell r="G1744">
            <v>190400</v>
          </cell>
          <cell r="H1744">
            <v>47600</v>
          </cell>
          <cell r="I1744">
            <v>602140</v>
          </cell>
        </row>
        <row r="1745">
          <cell r="B1745" t="str">
            <v>83154763-231</v>
          </cell>
          <cell r="C1745" t="str">
            <v>D</v>
          </cell>
          <cell r="F1745" t="str">
            <v>Actival, High torque type actuator, E motor, sprayproof ,with  auxiliary  potentiometer</v>
          </cell>
          <cell r="G1745">
            <v>215200</v>
          </cell>
          <cell r="H1745">
            <v>53800</v>
          </cell>
          <cell r="I1745">
            <v>680570</v>
          </cell>
        </row>
        <row r="1746">
          <cell r="B1746" t="str">
            <v>83154763-300</v>
          </cell>
          <cell r="C1746" t="str">
            <v>B</v>
          </cell>
          <cell r="F1746" t="str">
            <v>Actival, High torque type actuator,4to20mA DC input, Simplifield dustproof</v>
          </cell>
          <cell r="G1746">
            <v>152000</v>
          </cell>
          <cell r="H1746">
            <v>38000</v>
          </cell>
          <cell r="I1746">
            <v>480699.99999999994</v>
          </cell>
        </row>
        <row r="1747">
          <cell r="B1747" t="str">
            <v>83154763-320</v>
          </cell>
          <cell r="C1747" t="str">
            <v>B</v>
          </cell>
          <cell r="F1747" t="str">
            <v>Actival, High torque type actuator,4to20mA DC input, Simplifield dustproof,with two auxiliary switches</v>
          </cell>
          <cell r="G1747">
            <v>168400</v>
          </cell>
          <cell r="H1747">
            <v>42100</v>
          </cell>
          <cell r="I1747">
            <v>532565</v>
          </cell>
        </row>
        <row r="1748">
          <cell r="B1748" t="str">
            <v>83154763-400</v>
          </cell>
          <cell r="C1748" t="str">
            <v>B</v>
          </cell>
          <cell r="F1748" t="str">
            <v>Actival, High torque type actuator,2to10V DC input, Simplifield dustproof</v>
          </cell>
          <cell r="G1748">
            <v>152000</v>
          </cell>
          <cell r="H1748">
            <v>38000</v>
          </cell>
          <cell r="I1748">
            <v>480699.99999999994</v>
          </cell>
        </row>
        <row r="1749">
          <cell r="B1749" t="str">
            <v>83154763-420</v>
          </cell>
          <cell r="C1749" t="str">
            <v>B</v>
          </cell>
          <cell r="F1749" t="str">
            <v>Actival, High torque type actuator,2to10V DC input, Simplifield dustproof ,with two auxiliary switches</v>
          </cell>
          <cell r="G1749">
            <v>168400</v>
          </cell>
          <cell r="H1749">
            <v>42100</v>
          </cell>
          <cell r="I1749">
            <v>532565</v>
          </cell>
        </row>
        <row r="1750">
          <cell r="B1750" t="str">
            <v>83161446-001</v>
          </cell>
          <cell r="C1750" t="str">
            <v>B</v>
          </cell>
          <cell r="F1750" t="str">
            <v>Actival,  potentiometer kit for VY511XA/B/C/D, VY512/3XA/B</v>
          </cell>
          <cell r="G1750">
            <v>7800</v>
          </cell>
          <cell r="H1750">
            <v>1950</v>
          </cell>
          <cell r="I1750">
            <v>24667.499999999996</v>
          </cell>
        </row>
        <row r="1751">
          <cell r="B1751" t="str">
            <v>83161446-002</v>
          </cell>
          <cell r="C1751" t="str">
            <v>B</v>
          </cell>
          <cell r="F1751" t="str">
            <v>Actival,  potentiometer kit for VY51/521XE</v>
          </cell>
          <cell r="G1751">
            <v>7800</v>
          </cell>
          <cell r="H1751">
            <v>1950</v>
          </cell>
          <cell r="I1751">
            <v>24667.499999999996</v>
          </cell>
        </row>
        <row r="1752">
          <cell r="B1752" t="str">
            <v>83161446-005</v>
          </cell>
          <cell r="C1752" t="str">
            <v>B</v>
          </cell>
          <cell r="F1752" t="str">
            <v>Actival,  potentiometer kit for Actival other than VY511XA/B/C/D, VY512/3XA/B and VY51/521XE</v>
          </cell>
          <cell r="G1752">
            <v>7800</v>
          </cell>
          <cell r="H1752">
            <v>1950</v>
          </cell>
          <cell r="I1752">
            <v>24667.499999999996</v>
          </cell>
        </row>
        <row r="1753">
          <cell r="B1753" t="str">
            <v>83161498-008</v>
          </cell>
          <cell r="C1753" t="str">
            <v>B</v>
          </cell>
          <cell r="F1753" t="str">
            <v>Actival, printed board kit for  High torque type actuator, E motor, no option, main/sub board</v>
          </cell>
          <cell r="G1753">
            <v>38440</v>
          </cell>
          <cell r="H1753">
            <v>9610</v>
          </cell>
          <cell r="I1753">
            <v>121566.49999999999</v>
          </cell>
        </row>
        <row r="1754">
          <cell r="B1754" t="str">
            <v>83161498-009</v>
          </cell>
          <cell r="C1754" t="str">
            <v>D</v>
          </cell>
          <cell r="F1754" t="str">
            <v>Actival, printed board kit for  High torque type actuator, E motor, with two auxiliary switches, main/sub board</v>
          </cell>
          <cell r="G1754">
            <v>38440</v>
          </cell>
          <cell r="H1754">
            <v>9610</v>
          </cell>
          <cell r="I1754">
            <v>121566.49999999999</v>
          </cell>
        </row>
        <row r="1755">
          <cell r="B1755" t="str">
            <v>83161498-010</v>
          </cell>
          <cell r="C1755" t="str">
            <v>D</v>
          </cell>
          <cell r="F1755" t="str">
            <v>Actival, printed board kit for  High torque type actuator, E motor, with  auxiliary  potentiometer, main/sub board</v>
          </cell>
          <cell r="G1755">
            <v>38440</v>
          </cell>
          <cell r="H1755">
            <v>9610</v>
          </cell>
          <cell r="I1755">
            <v>121566.49999999999</v>
          </cell>
        </row>
        <row r="1756">
          <cell r="B1756" t="str">
            <v>83161498-011</v>
          </cell>
          <cell r="C1756" t="str">
            <v>B</v>
          </cell>
          <cell r="F1756" t="str">
            <v>Actival, printed board kit for  High torque type actuator, E motor,no option, main/sub board</v>
          </cell>
          <cell r="G1756">
            <v>38440</v>
          </cell>
          <cell r="H1756">
            <v>9610</v>
          </cell>
          <cell r="I1756">
            <v>121566.49999999999</v>
          </cell>
        </row>
        <row r="1757">
          <cell r="B1757" t="str">
            <v>83161498-012</v>
          </cell>
          <cell r="C1757" t="str">
            <v>D</v>
          </cell>
          <cell r="F1757" t="str">
            <v>Actival, printed board kit for  High torque type actuator, E motor, with two auxiliary switches, main/sub board</v>
          </cell>
          <cell r="G1757">
            <v>38440</v>
          </cell>
          <cell r="H1757">
            <v>9610</v>
          </cell>
          <cell r="I1757">
            <v>121566.49999999999</v>
          </cell>
        </row>
        <row r="1758">
          <cell r="B1758" t="str">
            <v>83161498-013</v>
          </cell>
          <cell r="C1758" t="str">
            <v>B</v>
          </cell>
          <cell r="F1758" t="str">
            <v>Actival, printed board kit for  High torque type actuator, E motor,  with  auxiliary  potentiometer, sub board</v>
          </cell>
          <cell r="G1758">
            <v>23360</v>
          </cell>
          <cell r="H1758">
            <v>5840</v>
          </cell>
          <cell r="I1758">
            <v>73876</v>
          </cell>
        </row>
        <row r="1759">
          <cell r="B1759" t="str">
            <v>83161498-014</v>
          </cell>
          <cell r="C1759" t="str">
            <v>B</v>
          </cell>
          <cell r="F1759" t="str">
            <v>Actival, printed board kit for  High torque type actuator, E motor,2to10V DC input, no option, main/sub board</v>
          </cell>
          <cell r="G1759">
            <v>38440</v>
          </cell>
          <cell r="H1759">
            <v>9610</v>
          </cell>
          <cell r="I1759">
            <v>121566.49999999999</v>
          </cell>
        </row>
        <row r="1760">
          <cell r="B1760" t="str">
            <v>83161498-015</v>
          </cell>
          <cell r="C1760" t="str">
            <v>D</v>
          </cell>
          <cell r="F1760" t="str">
            <v>Actival, printed board kit for  High torque type actuator, E motor,2to10V DC input, with two auxiliary switches, main/sub board</v>
          </cell>
          <cell r="G1760">
            <v>38440</v>
          </cell>
          <cell r="H1760">
            <v>9610</v>
          </cell>
          <cell r="I1760">
            <v>121566.49999999999</v>
          </cell>
        </row>
        <row r="1761">
          <cell r="B1761" t="str">
            <v>83161498-016</v>
          </cell>
          <cell r="C1761" t="str">
            <v>B</v>
          </cell>
          <cell r="F1761" t="str">
            <v>Actival, printed board kit for  High torque type actuator, E motor,2to10V DC input,   with  auxiliary potentiometer, sub board</v>
          </cell>
          <cell r="G1761">
            <v>23360</v>
          </cell>
          <cell r="H1761">
            <v>5840</v>
          </cell>
          <cell r="I1761">
            <v>73876</v>
          </cell>
        </row>
        <row r="1762">
          <cell r="B1762" t="str">
            <v>83161791-101</v>
          </cell>
          <cell r="C1762" t="str">
            <v>B</v>
          </cell>
          <cell r="D1762">
            <v>0</v>
          </cell>
          <cell r="E1762">
            <v>0</v>
          </cell>
          <cell r="F1762" t="str">
            <v>Actival New Actuator (F motor)</v>
          </cell>
          <cell r="G1762">
            <v>47000</v>
          </cell>
          <cell r="H1762">
            <v>11750</v>
          </cell>
          <cell r="I1762">
            <v>148637.5</v>
          </cell>
        </row>
        <row r="1763">
          <cell r="B1763" t="str">
            <v>83161791-102</v>
          </cell>
          <cell r="C1763" t="str">
            <v>B</v>
          </cell>
          <cell r="D1763">
            <v>0</v>
          </cell>
          <cell r="E1763">
            <v>0</v>
          </cell>
          <cell r="F1763" t="str">
            <v>Actival New Actuator (E motor)</v>
          </cell>
          <cell r="G1763">
            <v>62020</v>
          </cell>
          <cell r="H1763">
            <v>15505</v>
          </cell>
          <cell r="I1763">
            <v>196138.24999999997</v>
          </cell>
        </row>
        <row r="1764">
          <cell r="B1764" t="str">
            <v>83161791-103</v>
          </cell>
          <cell r="C1764" t="str">
            <v>B</v>
          </cell>
          <cell r="D1764">
            <v>0</v>
          </cell>
          <cell r="E1764">
            <v>0</v>
          </cell>
          <cell r="F1764" t="str">
            <v>Actival New Actuator (4-20mA)</v>
          </cell>
          <cell r="G1764">
            <v>70500</v>
          </cell>
          <cell r="H1764">
            <v>17625</v>
          </cell>
          <cell r="I1764">
            <v>222956.24999999997</v>
          </cell>
        </row>
        <row r="1765">
          <cell r="B1765" t="str">
            <v>83161791-104</v>
          </cell>
          <cell r="C1765" t="str">
            <v>B</v>
          </cell>
          <cell r="D1765">
            <v>0</v>
          </cell>
          <cell r="E1765">
            <v>0</v>
          </cell>
          <cell r="F1765" t="str">
            <v>Actival New Actuator (2-10VDC)</v>
          </cell>
          <cell r="G1765">
            <v>70500</v>
          </cell>
          <cell r="H1765">
            <v>17625</v>
          </cell>
          <cell r="I1765">
            <v>222956.24999999997</v>
          </cell>
        </row>
        <row r="1766">
          <cell r="B1766" t="str">
            <v>83161792-001</v>
          </cell>
          <cell r="C1766" t="str">
            <v>A</v>
          </cell>
          <cell r="D1766">
            <v>0</v>
          </cell>
          <cell r="E1766">
            <v>0</v>
          </cell>
          <cell r="F1766" t="str">
            <v>Actival Two Aux switches for Actuater VY5***F</v>
          </cell>
          <cell r="G1766">
            <v>19580</v>
          </cell>
          <cell r="H1766">
            <v>4895</v>
          </cell>
          <cell r="I1766">
            <v>61921.749999999993</v>
          </cell>
        </row>
        <row r="1767">
          <cell r="B1767" t="str">
            <v>83161793-001</v>
          </cell>
          <cell r="C1767" t="str">
            <v>A</v>
          </cell>
          <cell r="D1767">
            <v>0</v>
          </cell>
          <cell r="E1767">
            <v>0</v>
          </cell>
          <cell r="F1767" t="str">
            <v>Actival  Aux Potetiometer for Actuater VY5***F</v>
          </cell>
          <cell r="G1767">
            <v>18360</v>
          </cell>
          <cell r="H1767">
            <v>4590</v>
          </cell>
          <cell r="I1767">
            <v>58063.499999999993</v>
          </cell>
        </row>
        <row r="1768">
          <cell r="B1768" t="str">
            <v>83161794-001</v>
          </cell>
          <cell r="C1768" t="str">
            <v>D</v>
          </cell>
          <cell r="D1768">
            <v>0.48</v>
          </cell>
          <cell r="E1768">
            <v>0</v>
          </cell>
          <cell r="F1768" t="str">
            <v>Yoke kit for new actuator (JIS10kFF, Screwed)</v>
          </cell>
          <cell r="G1768">
            <v>3920</v>
          </cell>
          <cell r="H1768">
            <v>980</v>
          </cell>
          <cell r="I1768">
            <v>12396.999999999998</v>
          </cell>
        </row>
        <row r="1769">
          <cell r="B1769" t="str">
            <v>83161794-002</v>
          </cell>
          <cell r="C1769" t="str">
            <v>D</v>
          </cell>
          <cell r="D1769">
            <v>0</v>
          </cell>
          <cell r="E1769">
            <v>0</v>
          </cell>
          <cell r="F1769" t="str">
            <v>Yoke kit for new actuator (JIS20kFF)</v>
          </cell>
          <cell r="G1769">
            <v>5220</v>
          </cell>
          <cell r="H1769">
            <v>1305</v>
          </cell>
          <cell r="I1769">
            <v>16508.25</v>
          </cell>
        </row>
        <row r="1770">
          <cell r="B1770" t="str">
            <v>83161796-101</v>
          </cell>
          <cell r="C1770" t="str">
            <v>D</v>
          </cell>
          <cell r="F1770" t="str">
            <v>Actival, printed board kit for  Normal torque type actuator, F motor, main board</v>
          </cell>
          <cell r="G1770">
            <v>10000</v>
          </cell>
          <cell r="H1770">
            <v>2500</v>
          </cell>
          <cell r="I1770">
            <v>31624.999999999996</v>
          </cell>
        </row>
        <row r="1771">
          <cell r="B1771" t="str">
            <v>83161796-102</v>
          </cell>
          <cell r="C1771" t="str">
            <v>D</v>
          </cell>
          <cell r="F1771" t="str">
            <v>Actival, printed board kit for  Normal torque type actuator, E motor, main/sub board</v>
          </cell>
          <cell r="G1771">
            <v>33200</v>
          </cell>
          <cell r="H1771">
            <v>8300</v>
          </cell>
          <cell r="I1771">
            <v>104994.99999999999</v>
          </cell>
        </row>
        <row r="1772">
          <cell r="B1772" t="str">
            <v>83161796-103</v>
          </cell>
          <cell r="C1772" t="str">
            <v>D</v>
          </cell>
          <cell r="F1772" t="str">
            <v>Actival, printed board kit for  Normal torque type actuator,4to20mA DC input,  main/sub board</v>
          </cell>
          <cell r="G1772">
            <v>33200</v>
          </cell>
          <cell r="H1772">
            <v>8300</v>
          </cell>
          <cell r="I1772">
            <v>104994.99999999999</v>
          </cell>
        </row>
        <row r="1773">
          <cell r="B1773" t="str">
            <v>83161796-104</v>
          </cell>
          <cell r="C1773" t="str">
            <v>D</v>
          </cell>
          <cell r="F1773" t="str">
            <v>Actival, printed board kit for  Normal torque type actuator,2to10V DC input, Simplifield dustproof,with two auxiliary switches, main/sub board</v>
          </cell>
          <cell r="G1773">
            <v>33200</v>
          </cell>
          <cell r="H1773">
            <v>8300</v>
          </cell>
          <cell r="I1773">
            <v>104994.99999999999</v>
          </cell>
        </row>
        <row r="1774">
          <cell r="B1774" t="str">
            <v>ACN-20T</v>
          </cell>
          <cell r="C1774" t="str">
            <v>D</v>
          </cell>
          <cell r="D1774">
            <v>9.1999999999999998E-2</v>
          </cell>
          <cell r="E1774">
            <v>0</v>
          </cell>
          <cell r="F1774" t="str">
            <v>Union coupling for Actival-Mini V5823A, (1-1/8x14BS84) x R1/2</v>
          </cell>
          <cell r="G1774">
            <v>1220</v>
          </cell>
          <cell r="H1774">
            <v>305</v>
          </cell>
          <cell r="I1774">
            <v>3858.2499999999995</v>
          </cell>
        </row>
        <row r="1775">
          <cell r="B1775" t="str">
            <v>DY3001A1001</v>
          </cell>
          <cell r="C1775" t="str">
            <v>B</v>
          </cell>
          <cell r="D1775">
            <v>1.268</v>
          </cell>
          <cell r="E1775">
            <v>0</v>
          </cell>
          <cell r="F1775" t="str">
            <v>Rain proof box for Actival VY51*A</v>
          </cell>
          <cell r="G1775">
            <v>32640</v>
          </cell>
          <cell r="H1775">
            <v>8160</v>
          </cell>
          <cell r="I1775">
            <v>103223.99999999999</v>
          </cell>
        </row>
        <row r="1776">
          <cell r="B1776" t="str">
            <v>DY3001A1002</v>
          </cell>
          <cell r="C1776" t="str">
            <v>B</v>
          </cell>
          <cell r="D1776">
            <v>1.77</v>
          </cell>
          <cell r="E1776">
            <v>0</v>
          </cell>
          <cell r="F1776" t="str">
            <v>Rain proof box for Actival VY51*B</v>
          </cell>
          <cell r="G1776">
            <v>32640</v>
          </cell>
          <cell r="H1776">
            <v>8160</v>
          </cell>
          <cell r="I1776">
            <v>103223.99999999999</v>
          </cell>
        </row>
        <row r="1777">
          <cell r="B1777" t="str">
            <v>DY3001A1003</v>
          </cell>
          <cell r="C1777" t="str">
            <v>B</v>
          </cell>
          <cell r="D1777">
            <v>2.41</v>
          </cell>
          <cell r="E1777">
            <v>0</v>
          </cell>
          <cell r="F1777" t="str">
            <v>Rain proof box for M904</v>
          </cell>
          <cell r="G1777">
            <v>40800</v>
          </cell>
          <cell r="H1777">
            <v>10200</v>
          </cell>
          <cell r="I1777">
            <v>129029.99999999999</v>
          </cell>
        </row>
        <row r="1778">
          <cell r="B1778" t="str">
            <v>DY3001A1004</v>
          </cell>
          <cell r="C1778" t="str">
            <v>B</v>
          </cell>
          <cell r="D1778">
            <v>2.86</v>
          </cell>
          <cell r="E1778">
            <v>0</v>
          </cell>
          <cell r="F1778" t="str">
            <v>Rain proof box for M9185, M6285, M7284</v>
          </cell>
          <cell r="G1778">
            <v>53040</v>
          </cell>
          <cell r="H1778">
            <v>13260</v>
          </cell>
          <cell r="I1778">
            <v>167739</v>
          </cell>
        </row>
        <row r="1779">
          <cell r="B1779" t="str">
            <v>DY3001A1005</v>
          </cell>
          <cell r="C1779" t="str">
            <v>B</v>
          </cell>
          <cell r="D1779">
            <v>2.0670000000000002</v>
          </cell>
          <cell r="E1779">
            <v>0</v>
          </cell>
          <cell r="F1779" t="str">
            <v>Rain proof box for MY damper actuator</v>
          </cell>
          <cell r="G1779">
            <v>40800</v>
          </cell>
          <cell r="H1779">
            <v>10200</v>
          </cell>
          <cell r="I1779">
            <v>129029.99999999999</v>
          </cell>
        </row>
        <row r="1780">
          <cell r="B1780" t="str">
            <v>DY3001A1006</v>
          </cell>
          <cell r="C1780" t="str">
            <v>B</v>
          </cell>
          <cell r="D1780">
            <v>3.3559999999999999</v>
          </cell>
          <cell r="E1780">
            <v>0</v>
          </cell>
          <cell r="F1780" t="str">
            <v>Rain proof box for M940</v>
          </cell>
          <cell r="G1780">
            <v>48960</v>
          </cell>
          <cell r="H1780">
            <v>12240</v>
          </cell>
          <cell r="I1780">
            <v>154836</v>
          </cell>
        </row>
        <row r="1781">
          <cell r="B1781" t="str">
            <v>FYN 5/8B</v>
          </cell>
          <cell r="C1781" t="str">
            <v>A</v>
          </cell>
          <cell r="D1781">
            <v>7.0000000000000007E-2</v>
          </cell>
          <cell r="E1781">
            <v>0</v>
          </cell>
          <cell r="F1781" t="str">
            <v>Flare Nut 5/8B</v>
          </cell>
          <cell r="G1781">
            <v>1750</v>
          </cell>
          <cell r="H1781">
            <v>437.5</v>
          </cell>
          <cell r="I1781">
            <v>5534.375</v>
          </cell>
        </row>
        <row r="1782">
          <cell r="B1782" t="str">
            <v>FYS7/8BFX1/2B</v>
          </cell>
          <cell r="C1782" t="str">
            <v>A</v>
          </cell>
          <cell r="D1782">
            <v>0.21</v>
          </cell>
          <cell r="E1782">
            <v>0</v>
          </cell>
          <cell r="F1782" t="str">
            <v>Adapter, 7/8 UNF x PT 1/2"</v>
          </cell>
          <cell r="G1782">
            <v>3260</v>
          </cell>
          <cell r="H1782">
            <v>815</v>
          </cell>
          <cell r="I1782">
            <v>10309.75</v>
          </cell>
        </row>
        <row r="1783">
          <cell r="B1783" t="str">
            <v>J-24480FE</v>
          </cell>
          <cell r="C1783" t="str">
            <v>D</v>
          </cell>
          <cell r="D1783">
            <v>0.21199999999999999</v>
          </cell>
          <cell r="E1783">
            <v>0</v>
          </cell>
          <cell r="F1783" t="str">
            <v>Panel assembly (M904E single potentiometer model)</v>
          </cell>
          <cell r="G1783">
            <v>19990</v>
          </cell>
          <cell r="H1783">
            <v>4997.5</v>
          </cell>
          <cell r="I1783">
            <v>63218.374999999993</v>
          </cell>
        </row>
        <row r="1784">
          <cell r="B1784" t="str">
            <v>J-24480FJ</v>
          </cell>
          <cell r="C1784" t="str">
            <v>D</v>
          </cell>
          <cell r="D1784">
            <v>0</v>
          </cell>
          <cell r="E1784">
            <v>0</v>
          </cell>
          <cell r="F1784" t="str">
            <v>Panel assembly (M904E dual potentiometer model)</v>
          </cell>
          <cell r="G1784">
            <v>22200</v>
          </cell>
          <cell r="H1784">
            <v>5550</v>
          </cell>
          <cell r="I1784">
            <v>70207.5</v>
          </cell>
        </row>
        <row r="1785">
          <cell r="B1785" t="str">
            <v>J-24480FT</v>
          </cell>
          <cell r="C1785" t="str">
            <v>D</v>
          </cell>
          <cell r="D1785">
            <v>0.13700000000000001</v>
          </cell>
          <cell r="E1785">
            <v>0</v>
          </cell>
          <cell r="F1785" t="str">
            <v>Panel assembly (M904F single potentiometer model)</v>
          </cell>
          <cell r="G1785">
            <v>13870</v>
          </cell>
          <cell r="H1785">
            <v>3467.5</v>
          </cell>
          <cell r="I1785">
            <v>43863.875</v>
          </cell>
        </row>
        <row r="1786">
          <cell r="B1786" t="str">
            <v>J-24480FV</v>
          </cell>
          <cell r="C1786" t="str">
            <v>D</v>
          </cell>
          <cell r="D1786">
            <v>0</v>
          </cell>
          <cell r="E1786">
            <v>0</v>
          </cell>
          <cell r="F1786" t="str">
            <v>Panel assembly (M904F dual potentiometer model)</v>
          </cell>
          <cell r="G1786">
            <v>15750</v>
          </cell>
          <cell r="H1786">
            <v>3937.5</v>
          </cell>
          <cell r="I1786">
            <v>49809.374999999993</v>
          </cell>
        </row>
        <row r="1787">
          <cell r="B1787" t="str">
            <v>M604C1166</v>
          </cell>
          <cell r="C1787" t="str">
            <v>A</v>
          </cell>
          <cell r="D1787">
            <v>3.95</v>
          </cell>
          <cell r="E1787">
            <v>0.28000000000000003</v>
          </cell>
          <cell r="F1787" t="str">
            <v>Modutrol Motor, 2-position or floating, 24V AC, 50/60Hz, 60 sec timing, 160degrees stroke</v>
          </cell>
          <cell r="G1787">
            <v>48840</v>
          </cell>
          <cell r="H1787">
            <v>12210</v>
          </cell>
          <cell r="I1787">
            <v>154456.5</v>
          </cell>
        </row>
        <row r="1788">
          <cell r="B1788" t="str">
            <v>M6285A1047</v>
          </cell>
          <cell r="C1788" t="str">
            <v>A</v>
          </cell>
          <cell r="D1788">
            <v>4.3410000000000002</v>
          </cell>
          <cell r="E1788">
            <v>0</v>
          </cell>
          <cell r="F1788" t="str">
            <v>Modutrol Motor, dual-ended shaft, spring return, normally closed mechanically, fixed stroke 90 or 160degrees, no auxiliary switch</v>
          </cell>
          <cell r="G1788">
            <v>102900</v>
          </cell>
          <cell r="H1788">
            <v>25725</v>
          </cell>
          <cell r="I1788">
            <v>325421.25</v>
          </cell>
        </row>
        <row r="1789">
          <cell r="B1789" t="str">
            <v>M904E1382</v>
          </cell>
          <cell r="C1789" t="str">
            <v>A</v>
          </cell>
          <cell r="D1789">
            <v>4</v>
          </cell>
          <cell r="E1789">
            <v>0.28000000000000003</v>
          </cell>
          <cell r="F1789" t="str">
            <v>Modutrol Motor, proportional, 24V AC, 50/60Hz, 60 sec timing, 160degrees stroke</v>
          </cell>
          <cell r="G1789">
            <v>54550</v>
          </cell>
          <cell r="H1789">
            <v>13637.5</v>
          </cell>
          <cell r="I1789">
            <v>172514.375</v>
          </cell>
        </row>
        <row r="1790">
          <cell r="B1790" t="str">
            <v>M904E1390</v>
          </cell>
          <cell r="C1790" t="str">
            <v>A</v>
          </cell>
          <cell r="D1790">
            <v>4.05</v>
          </cell>
          <cell r="E1790">
            <v>0.28000000000000003</v>
          </cell>
          <cell r="F1790" t="str">
            <v>Modutrol Motor, proportional, 24V AC, 50/60Hz, 60 sec timing, 160degrees stroke, with dual potentiometer</v>
          </cell>
          <cell r="G1790">
            <v>57900</v>
          </cell>
          <cell r="H1790">
            <v>14475</v>
          </cell>
          <cell r="I1790">
            <v>183108.75</v>
          </cell>
        </row>
        <row r="1791">
          <cell r="B1791" t="str">
            <v>M904F+R7000A</v>
          </cell>
          <cell r="C1791" t="str">
            <v>A</v>
          </cell>
          <cell r="D1791">
            <v>4.8499999999999996</v>
          </cell>
          <cell r="E1791">
            <v>0.45</v>
          </cell>
          <cell r="F1791" t="str">
            <v>MicroniK 100 Modutrol Motor, proportional, 24V AC, 50/60Hz, Input: 2 to 10V DC, 60 sec. timing, 160degrees stroke</v>
          </cell>
          <cell r="G1791">
            <v>78830</v>
          </cell>
          <cell r="H1791">
            <v>19707.5</v>
          </cell>
          <cell r="I1791">
            <v>249299.87499999997</v>
          </cell>
        </row>
        <row r="1792">
          <cell r="B1792" t="str">
            <v>M904F1076</v>
          </cell>
          <cell r="C1792" t="str">
            <v>A</v>
          </cell>
          <cell r="D1792">
            <v>3.95</v>
          </cell>
          <cell r="E1792">
            <v>0.28000000000000003</v>
          </cell>
          <cell r="F1792" t="str">
            <v>Modutrol Motor, 2-position or electronic proportional, 24V AC, 50/60Hz, 60 sec timing, 160degrees stroke</v>
          </cell>
          <cell r="G1792">
            <v>50390</v>
          </cell>
          <cell r="H1792">
            <v>12597.5</v>
          </cell>
          <cell r="I1792">
            <v>159358.375</v>
          </cell>
        </row>
        <row r="1793">
          <cell r="B1793" t="str">
            <v>M904F1084</v>
          </cell>
          <cell r="C1793" t="str">
            <v>A</v>
          </cell>
          <cell r="D1793">
            <v>4.05</v>
          </cell>
          <cell r="E1793">
            <v>0.28000000000000003</v>
          </cell>
          <cell r="F1793" t="str">
            <v>Modutrol Motor, 2-position or electronic proportional, 24V AC, 50/60Hz, 30 sec. timing, 90degrees stroke</v>
          </cell>
          <cell r="G1793">
            <v>51240</v>
          </cell>
          <cell r="H1793">
            <v>12810</v>
          </cell>
          <cell r="I1793">
            <v>162046.5</v>
          </cell>
        </row>
        <row r="1794">
          <cell r="B1794" t="str">
            <v>M904F1092</v>
          </cell>
          <cell r="C1794" t="str">
            <v>A</v>
          </cell>
          <cell r="D1794">
            <v>4</v>
          </cell>
          <cell r="E1794">
            <v>0.27</v>
          </cell>
          <cell r="F1794" t="str">
            <v>Modutrol Motor, 2-position or electronic proportional, 24V AC, 50/60Hz, with dual potentiometer, 60 sec. timing, 160degrees stroke</v>
          </cell>
          <cell r="G1794">
            <v>52260</v>
          </cell>
          <cell r="H1794">
            <v>13065</v>
          </cell>
          <cell r="I1794">
            <v>165272.25</v>
          </cell>
        </row>
        <row r="1795">
          <cell r="B1795" t="str">
            <v>M904F1100</v>
          </cell>
          <cell r="C1795" t="str">
            <v>A</v>
          </cell>
          <cell r="D1795">
            <v>4.05</v>
          </cell>
          <cell r="E1795">
            <v>0.27</v>
          </cell>
          <cell r="F1795" t="str">
            <v>Modutrol Motor, 2-position or electronic proportional, 24V AC, 50/60Hz, with dual potentiometer, 30 sec. timing, 160degrees stroke</v>
          </cell>
          <cell r="G1795">
            <v>52510</v>
          </cell>
          <cell r="H1795">
            <v>13127.5</v>
          </cell>
          <cell r="I1795">
            <v>166062.875</v>
          </cell>
        </row>
        <row r="1796">
          <cell r="B1796" t="str">
            <v>M9185A1075</v>
          </cell>
          <cell r="C1796" t="str">
            <v>A</v>
          </cell>
          <cell r="D1796">
            <v>4.3490000000000002</v>
          </cell>
          <cell r="E1796">
            <v>0</v>
          </cell>
          <cell r="F1796" t="str">
            <v>Modutrol Motor, spring return normally closed, dual-ended shaft, fixed stroke 90 or 160degrees, no auxiliary switches</v>
          </cell>
          <cell r="G1796">
            <v>150550</v>
          </cell>
          <cell r="H1796">
            <v>37637.5</v>
          </cell>
          <cell r="I1796">
            <v>476114.37499999994</v>
          </cell>
        </row>
        <row r="1797">
          <cell r="B1797" t="str">
            <v>MP909C1237</v>
          </cell>
          <cell r="C1797" t="str">
            <v>B</v>
          </cell>
          <cell r="D1797">
            <v>3.85</v>
          </cell>
          <cell r="E1797">
            <v>0.33</v>
          </cell>
          <cell r="F1797" t="str">
            <v>Pneumatic Damper Actuator, damper rating 1.05m2, 0.4 to 0.49kg/cm2, 100mm stroke with mounting bracket. and linkage</v>
          </cell>
          <cell r="G1797">
            <v>77560</v>
          </cell>
          <cell r="H1797">
            <v>19390</v>
          </cell>
          <cell r="I1797">
            <v>245283.49999999997</v>
          </cell>
        </row>
        <row r="1798">
          <cell r="B1798" t="str">
            <v>MP909C1245</v>
          </cell>
          <cell r="C1798" t="str">
            <v>B</v>
          </cell>
          <cell r="D1798">
            <v>3.9</v>
          </cell>
          <cell r="E1798">
            <v>0.33</v>
          </cell>
          <cell r="F1798" t="str">
            <v>Pneumatic Damper Actuator, damper rating 1.05m2, 0.49 to 0.91kg/cm2, 100mm stroke with mounting bracket, and linkage</v>
          </cell>
          <cell r="G1798">
            <v>79320</v>
          </cell>
          <cell r="H1798">
            <v>19830</v>
          </cell>
          <cell r="I1798">
            <v>250849.49999999997</v>
          </cell>
        </row>
        <row r="1799">
          <cell r="B1799" t="str">
            <v>MP909C1252</v>
          </cell>
          <cell r="C1799" t="str">
            <v>B</v>
          </cell>
          <cell r="D1799">
            <v>3.8</v>
          </cell>
          <cell r="E1799">
            <v>0.33</v>
          </cell>
          <cell r="F1799" t="str">
            <v>Pneumatic Damper Actuator, damper rating 1.05m2, 0.21 to 0.91kg/cm2, 100mm stroke with mounting bracket, and linkage</v>
          </cell>
          <cell r="G1799">
            <v>78780</v>
          </cell>
          <cell r="H1799">
            <v>19695</v>
          </cell>
          <cell r="I1799">
            <v>249141.74999999997</v>
          </cell>
        </row>
        <row r="1800">
          <cell r="B1800" t="str">
            <v>MP912A1004</v>
          </cell>
          <cell r="C1800" t="str">
            <v>A</v>
          </cell>
          <cell r="D1800">
            <v>6.5</v>
          </cell>
          <cell r="E1800">
            <v>0.66</v>
          </cell>
          <cell r="F1800" t="str">
            <v>Pneumatic Valve Actuator, direct acting, travel 19mm, diaphragm  240mm2, 0.21, 0.35 or 0.7kg/cm2  adjustable, with positioner</v>
          </cell>
          <cell r="G1800">
            <v>188620</v>
          </cell>
          <cell r="H1800">
            <v>47155</v>
          </cell>
          <cell r="I1800">
            <v>596510.75</v>
          </cell>
        </row>
        <row r="1801">
          <cell r="B1801" t="str">
            <v>MP912B1002</v>
          </cell>
          <cell r="C1801" t="str">
            <v>A</v>
          </cell>
          <cell r="D1801">
            <v>6.5</v>
          </cell>
          <cell r="E1801">
            <v>0.66</v>
          </cell>
          <cell r="F1801" t="str">
            <v>Pneumatic Valve Actuator, direct acting, travel  19mm, diaphragm  240mm2, 0.21, 0.35 or 0.7kg/cm2  adjustable, with positioner, reverse acting</v>
          </cell>
          <cell r="G1801">
            <v>196700</v>
          </cell>
          <cell r="H1801">
            <v>49175</v>
          </cell>
          <cell r="I1801">
            <v>622063.75</v>
          </cell>
        </row>
        <row r="1802">
          <cell r="B1802" t="str">
            <v>MP912C1000</v>
          </cell>
          <cell r="C1802" t="str">
            <v>B</v>
          </cell>
          <cell r="D1802">
            <v>5.35</v>
          </cell>
          <cell r="E1802">
            <v>0.83</v>
          </cell>
          <cell r="F1802" t="str">
            <v>Pneumatic Valve Actuator, direct acting, travel  19mm, diaphragm  240mm2, 0.15 to 0.5kg/cm2  adjustable, without positioner, direct acting</v>
          </cell>
          <cell r="G1802">
            <v>66420</v>
          </cell>
          <cell r="H1802">
            <v>16605</v>
          </cell>
          <cell r="I1802">
            <v>210053.24999999997</v>
          </cell>
        </row>
        <row r="1803">
          <cell r="B1803" t="str">
            <v>MP912C1018</v>
          </cell>
          <cell r="C1803" t="str">
            <v>B</v>
          </cell>
          <cell r="D1803">
            <v>5.5</v>
          </cell>
          <cell r="E1803">
            <v>0.83</v>
          </cell>
          <cell r="F1803" t="str">
            <v>Pneumatic Valve Actuator, direct acting, travel  19mm, diaphragm  240mm2, 0.28 to 0.77kg/cm2  adjustable, with positioner</v>
          </cell>
          <cell r="G1803">
            <v>67890</v>
          </cell>
          <cell r="H1803">
            <v>16972.5</v>
          </cell>
          <cell r="I1803">
            <v>214702.12499999997</v>
          </cell>
        </row>
        <row r="1804">
          <cell r="B1804" t="str">
            <v>MP912D1008</v>
          </cell>
          <cell r="C1804" t="str">
            <v>A</v>
          </cell>
          <cell r="D1804">
            <v>5.35</v>
          </cell>
          <cell r="E1804">
            <v>0.83</v>
          </cell>
          <cell r="F1804" t="str">
            <v>Pneumatic Valve Actuator, direct acting, travel  19mm, diaphragm  240mm2, 0.28 to 0.77kg/cm2  adjustable, with positioner, reverse acting</v>
          </cell>
          <cell r="G1804">
            <v>65320</v>
          </cell>
          <cell r="H1804">
            <v>16330</v>
          </cell>
          <cell r="I1804">
            <v>206574.49999999997</v>
          </cell>
        </row>
        <row r="1805">
          <cell r="B1805" t="str">
            <v>MP912D1016</v>
          </cell>
          <cell r="C1805" t="str">
            <v>B</v>
          </cell>
          <cell r="D1805">
            <v>5.25</v>
          </cell>
          <cell r="E1805">
            <v>0.83</v>
          </cell>
          <cell r="F1805" t="str">
            <v>Pneumatic Valve Actuator, direct acting, travel  19mm, diaphragm  240mm2, 0.55 to 0.91kg/cm2  adjustable, with positioner</v>
          </cell>
          <cell r="G1805">
            <v>63890</v>
          </cell>
          <cell r="H1805">
            <v>15972.5</v>
          </cell>
          <cell r="I1805">
            <v>202052.12499999997</v>
          </cell>
        </row>
        <row r="1806">
          <cell r="B1806" t="str">
            <v>MY5310A1000</v>
          </cell>
          <cell r="C1806" t="str">
            <v>A</v>
          </cell>
          <cell r="D1806">
            <v>0.5</v>
          </cell>
          <cell r="F1806" t="str">
            <v>ACTIVAL,Actuator,Floating (3-position) with Nominal135-ohm feedback potentiometer+One SPST switch, 24VAC</v>
          </cell>
          <cell r="G1806">
            <v>27300</v>
          </cell>
          <cell r="H1806">
            <v>6825</v>
          </cell>
          <cell r="I1806">
            <v>86336.25</v>
          </cell>
        </row>
        <row r="1807">
          <cell r="B1807" t="str">
            <v>MY5320A1000</v>
          </cell>
          <cell r="C1807" t="str">
            <v>A</v>
          </cell>
          <cell r="D1807">
            <v>0.5</v>
          </cell>
          <cell r="F1807" t="str">
            <v>ACTIVAL,Actuator,Nominal 135-ohm resistance input+One SPST switch, 24VAC</v>
          </cell>
          <cell r="G1807">
            <v>39100</v>
          </cell>
          <cell r="H1807">
            <v>9775</v>
          </cell>
          <cell r="I1807">
            <v>123653.74999999999</v>
          </cell>
        </row>
        <row r="1808">
          <cell r="B1808" t="str">
            <v>MY5340A1000</v>
          </cell>
          <cell r="C1808" t="str">
            <v>A</v>
          </cell>
          <cell r="D1808">
            <v>0.5</v>
          </cell>
          <cell r="F1808" t="str">
            <v>ACTIVAL,Actuator,2 to 10V DC input+One SPST switch, 24VAC</v>
          </cell>
          <cell r="G1808">
            <v>30000</v>
          </cell>
          <cell r="H1808">
            <v>7500</v>
          </cell>
          <cell r="I1808">
            <v>94874.999999999985</v>
          </cell>
        </row>
        <row r="1809">
          <cell r="B1809" t="str">
            <v>MY5370A0000</v>
          </cell>
          <cell r="C1809" t="str">
            <v>A</v>
          </cell>
          <cell r="D1809">
            <v>0.5</v>
          </cell>
          <cell r="F1809" t="str">
            <v>ACTIVAL,Actuator,Floating (3-position)</v>
          </cell>
          <cell r="G1809">
            <v>22900</v>
          </cell>
          <cell r="H1809">
            <v>5725</v>
          </cell>
          <cell r="I1809">
            <v>72421.25</v>
          </cell>
        </row>
        <row r="1810">
          <cell r="B1810" t="str">
            <v>MY6040A1001</v>
          </cell>
          <cell r="C1810" t="str">
            <v>A</v>
          </cell>
          <cell r="D1810">
            <v>1.5</v>
          </cell>
          <cell r="E1810">
            <v>0.09</v>
          </cell>
          <cell r="F1810" t="str">
            <v>Electric Damper Actuator, 2-position or floating, 24V AC, 50/60Hz or 24V DC, 1.5W, 90 to 150 sec timing  95degrees stroke</v>
          </cell>
          <cell r="G1810">
            <v>39980</v>
          </cell>
          <cell r="H1810">
            <v>9995</v>
          </cell>
          <cell r="I1810">
            <v>126436.74999999999</v>
          </cell>
        </row>
        <row r="1811">
          <cell r="B1811" t="str">
            <v>MY6042A1001</v>
          </cell>
          <cell r="C1811" t="str">
            <v>B</v>
          </cell>
          <cell r="D1811">
            <v>1.9139999999999999</v>
          </cell>
          <cell r="E1811">
            <v>0</v>
          </cell>
          <cell r="F1811" t="str">
            <v>Damper Actuator, 2-position or floating, 90 to 150 sec timing, 30Nm</v>
          </cell>
          <cell r="G1811">
            <v>73850</v>
          </cell>
          <cell r="H1811">
            <v>18462.5</v>
          </cell>
          <cell r="I1811">
            <v>233550.62499999997</v>
          </cell>
        </row>
        <row r="1812">
          <cell r="B1812" t="str">
            <v>MY6045A2001</v>
          </cell>
          <cell r="C1812" t="str">
            <v>B</v>
          </cell>
          <cell r="D1812">
            <v>2.84</v>
          </cell>
          <cell r="E1812">
            <v>0</v>
          </cell>
          <cell r="F1812" t="str">
            <v>Damper Actuator, Spring Return, 2-position or floating, 30Nm</v>
          </cell>
          <cell r="G1812">
            <v>84860</v>
          </cell>
          <cell r="H1812">
            <v>21215</v>
          </cell>
          <cell r="I1812">
            <v>268369.75</v>
          </cell>
        </row>
        <row r="1813">
          <cell r="B1813" t="str">
            <v>MY6045B2001</v>
          </cell>
          <cell r="C1813" t="str">
            <v>B</v>
          </cell>
          <cell r="D1813">
            <v>3.0129999999999999</v>
          </cell>
          <cell r="E1813">
            <v>0</v>
          </cell>
          <cell r="F1813" t="str">
            <v>Damper Actuator, Spring Return, 2-position or floating, 30Nm, With Aux switch</v>
          </cell>
          <cell r="G1813">
            <v>86090</v>
          </cell>
          <cell r="H1813">
            <v>21522.5</v>
          </cell>
          <cell r="I1813">
            <v>272259.625</v>
          </cell>
        </row>
        <row r="1814">
          <cell r="B1814" t="str">
            <v>MY7040A1001</v>
          </cell>
          <cell r="C1814" t="str">
            <v>B</v>
          </cell>
          <cell r="D1814">
            <v>1.5760000000000001</v>
          </cell>
          <cell r="E1814">
            <v>0</v>
          </cell>
          <cell r="F1814" t="str">
            <v>Damper Actuator, 2-10VDC input, 24VAC, 15Nm</v>
          </cell>
          <cell r="G1814">
            <v>66500</v>
          </cell>
          <cell r="H1814">
            <v>16625</v>
          </cell>
          <cell r="I1814">
            <v>210306.24999999997</v>
          </cell>
        </row>
        <row r="1815">
          <cell r="B1815" t="str">
            <v>MY7045A2001</v>
          </cell>
          <cell r="C1815" t="str">
            <v>B</v>
          </cell>
          <cell r="D1815">
            <v>2.8740000000000001</v>
          </cell>
          <cell r="E1815">
            <v>0</v>
          </cell>
          <cell r="F1815" t="str">
            <v>Damper Actuator, Spring Return, 2-10VDC input, 24VAC, 30Nm</v>
          </cell>
          <cell r="G1815">
            <v>100370</v>
          </cell>
          <cell r="H1815">
            <v>25092.5</v>
          </cell>
          <cell r="I1815">
            <v>317420.125</v>
          </cell>
        </row>
        <row r="1816">
          <cell r="B1816" t="str">
            <v>MY9040A1001</v>
          </cell>
          <cell r="C1816" t="str">
            <v>B</v>
          </cell>
          <cell r="D1816">
            <v>1.6</v>
          </cell>
          <cell r="E1816">
            <v>0.09</v>
          </cell>
          <cell r="F1816" t="str">
            <v>Electric Damper Actuator, proportional, 135 ohm input, 24V AC, 2W, 100 to 200 sec timing 95C stroke, (Refer to QY6031 for the Auxiliary Switch and QY9000A for the Auxiliary Potentiometer)</v>
          </cell>
          <cell r="G1816">
            <v>65400</v>
          </cell>
          <cell r="H1816">
            <v>16350</v>
          </cell>
          <cell r="I1816">
            <v>206827.49999999997</v>
          </cell>
        </row>
        <row r="1817">
          <cell r="B1817" t="str">
            <v>MY9400A0001</v>
          </cell>
          <cell r="C1817" t="str">
            <v>A</v>
          </cell>
          <cell r="D1817">
            <v>7.7</v>
          </cell>
          <cell r="E1817">
            <v>0.31</v>
          </cell>
          <cell r="F1817" t="str">
            <v>High Torque Actuator, Two-way valve 3B or less(stroke 19mm), Power supply 100V AC</v>
          </cell>
          <cell r="G1817">
            <v>279480</v>
          </cell>
          <cell r="H1817">
            <v>69870</v>
          </cell>
          <cell r="I1817">
            <v>883855.49999999988</v>
          </cell>
        </row>
        <row r="1818">
          <cell r="B1818" t="str">
            <v>MY9400A1001</v>
          </cell>
          <cell r="C1818" t="str">
            <v>D</v>
          </cell>
          <cell r="D1818">
            <v>7.7</v>
          </cell>
          <cell r="E1818">
            <v>0.31</v>
          </cell>
          <cell r="F1818" t="str">
            <v>High Torque Actuator, Two-way valve 3B or less(stroke 19mm), Power supply 100V AC, with built in two auxiliary switches</v>
          </cell>
          <cell r="G1818">
            <v>299880</v>
          </cell>
          <cell r="H1818">
            <v>74970</v>
          </cell>
          <cell r="I1818">
            <v>948370.49999999988</v>
          </cell>
        </row>
        <row r="1819">
          <cell r="B1819" t="str">
            <v>MY9400B0001</v>
          </cell>
          <cell r="C1819" t="str">
            <v>A</v>
          </cell>
          <cell r="D1819">
            <v>7.7</v>
          </cell>
          <cell r="E1819">
            <v>0.31</v>
          </cell>
          <cell r="F1819" t="str">
            <v>High Torque Actuator, Two-way valve 3B or less(stroke 19mm), Power supply 200V AC</v>
          </cell>
          <cell r="G1819">
            <v>279480</v>
          </cell>
          <cell r="H1819">
            <v>69870</v>
          </cell>
          <cell r="I1819">
            <v>883855.49999999988</v>
          </cell>
        </row>
        <row r="1820">
          <cell r="B1820" t="str">
            <v>MY9400B1001</v>
          </cell>
          <cell r="C1820" t="str">
            <v>D</v>
          </cell>
          <cell r="D1820">
            <v>7.7</v>
          </cell>
          <cell r="E1820">
            <v>0.31</v>
          </cell>
          <cell r="F1820" t="str">
            <v>High Torque Actuator, Two-way valve 3B or less(stroke 19 mm), Power supply 200V AC, with built in two auxiliary switches</v>
          </cell>
          <cell r="G1820">
            <v>299880</v>
          </cell>
          <cell r="H1820">
            <v>74970</v>
          </cell>
          <cell r="I1820">
            <v>948370.49999999988</v>
          </cell>
        </row>
        <row r="1821">
          <cell r="B1821" t="str">
            <v>MY9401A0001</v>
          </cell>
          <cell r="C1821" t="str">
            <v>A</v>
          </cell>
          <cell r="D1821">
            <v>7.5</v>
          </cell>
          <cell r="E1821">
            <v>0.31</v>
          </cell>
          <cell r="F1821" t="str">
            <v>High Torque Actuators, Two-way valve 4B to 6B(stroke 38mm), Power supply 100V AC</v>
          </cell>
          <cell r="G1821">
            <v>287640</v>
          </cell>
          <cell r="H1821">
            <v>71910</v>
          </cell>
          <cell r="I1821">
            <v>909661.49999999988</v>
          </cell>
        </row>
        <row r="1822">
          <cell r="B1822" t="str">
            <v>MY9401A1001</v>
          </cell>
          <cell r="C1822" t="str">
            <v>D</v>
          </cell>
          <cell r="D1822">
            <v>7.5</v>
          </cell>
          <cell r="E1822">
            <v>0.31</v>
          </cell>
          <cell r="F1822" t="str">
            <v>High Torque Actuator, Two-way valve 4B to 6B(stroke 38mm), Power supply 100V AC, with built in two auxiliary switches</v>
          </cell>
          <cell r="G1822">
            <v>308040</v>
          </cell>
          <cell r="H1822">
            <v>77010</v>
          </cell>
          <cell r="I1822">
            <v>974176.49999999988</v>
          </cell>
        </row>
        <row r="1823">
          <cell r="B1823" t="str">
            <v>MY9401B0001</v>
          </cell>
          <cell r="C1823" t="str">
            <v>A</v>
          </cell>
          <cell r="D1823">
            <v>7.5</v>
          </cell>
          <cell r="E1823">
            <v>0.31</v>
          </cell>
          <cell r="F1823" t="str">
            <v>High Torque Actuator, Two-way valve 4B to 6B(stroke 38mm), Power supply 200V AC</v>
          </cell>
          <cell r="G1823">
            <v>287640</v>
          </cell>
          <cell r="H1823">
            <v>71910</v>
          </cell>
          <cell r="I1823">
            <v>909661.49999999988</v>
          </cell>
        </row>
        <row r="1824">
          <cell r="B1824" t="str">
            <v>MY9401B1001</v>
          </cell>
          <cell r="C1824" t="str">
            <v>D</v>
          </cell>
          <cell r="D1824">
            <v>7.5</v>
          </cell>
          <cell r="E1824">
            <v>0.31</v>
          </cell>
          <cell r="F1824" t="str">
            <v>High Torque Actuator, Two-way valve 4B to 6B(stroke 38mm), Power supply 200V AC, with built in two auxiliary switches</v>
          </cell>
          <cell r="G1824">
            <v>308040</v>
          </cell>
          <cell r="H1824">
            <v>77010</v>
          </cell>
          <cell r="I1824">
            <v>974176.49999999988</v>
          </cell>
        </row>
        <row r="1825">
          <cell r="B1825" t="str">
            <v>MY9402A0001</v>
          </cell>
          <cell r="C1825" t="str">
            <v>A</v>
          </cell>
          <cell r="D1825">
            <v>7.7</v>
          </cell>
          <cell r="E1825">
            <v>0.31</v>
          </cell>
          <cell r="F1825" t="str">
            <v>High Torque Actuator, Three-way valve 3B or less(stroke 19mm), Power supply 100V AC</v>
          </cell>
          <cell r="G1825">
            <v>279480</v>
          </cell>
          <cell r="H1825">
            <v>69870</v>
          </cell>
          <cell r="I1825">
            <v>883855.49999999988</v>
          </cell>
        </row>
        <row r="1826">
          <cell r="B1826" t="str">
            <v>MY9402A1001</v>
          </cell>
          <cell r="C1826" t="str">
            <v>D</v>
          </cell>
          <cell r="D1826">
            <v>7.7</v>
          </cell>
          <cell r="E1826">
            <v>0.31</v>
          </cell>
          <cell r="F1826" t="str">
            <v>High Torque Actuator, Three-way valve 3B or less(stroke 19mm), Power supply 100V AC, with built in two auxiliary switches</v>
          </cell>
          <cell r="G1826">
            <v>299880</v>
          </cell>
          <cell r="H1826">
            <v>74970</v>
          </cell>
          <cell r="I1826">
            <v>948370.49999999988</v>
          </cell>
        </row>
        <row r="1827">
          <cell r="B1827" t="str">
            <v>MY9402B0001</v>
          </cell>
          <cell r="C1827" t="str">
            <v>A</v>
          </cell>
          <cell r="D1827">
            <v>7.7</v>
          </cell>
          <cell r="E1827">
            <v>0.31</v>
          </cell>
          <cell r="F1827" t="str">
            <v>High Torque Actuator, Three-way valve 3B or less(stroke 19mm), Power supply 200V AC</v>
          </cell>
          <cell r="G1827">
            <v>279480</v>
          </cell>
          <cell r="H1827">
            <v>69870</v>
          </cell>
          <cell r="I1827">
            <v>883855.49999999988</v>
          </cell>
        </row>
        <row r="1828">
          <cell r="B1828" t="str">
            <v>MY9402B1001</v>
          </cell>
          <cell r="C1828" t="str">
            <v>D</v>
          </cell>
          <cell r="D1828">
            <v>7.7</v>
          </cell>
          <cell r="E1828">
            <v>0.31</v>
          </cell>
          <cell r="F1828" t="str">
            <v>High Torque Actuator, Three-way valve 3B or less(stroke 19mm), Power supply 200V AC, with built in two auxiliary switches</v>
          </cell>
          <cell r="G1828">
            <v>299880</v>
          </cell>
          <cell r="H1828">
            <v>74970</v>
          </cell>
          <cell r="I1828">
            <v>948370.49999999988</v>
          </cell>
        </row>
        <row r="1829">
          <cell r="B1829" t="str">
            <v>MY9403A0001</v>
          </cell>
          <cell r="C1829" t="str">
            <v>A</v>
          </cell>
          <cell r="D1829">
            <v>7.5</v>
          </cell>
          <cell r="E1829">
            <v>0.31</v>
          </cell>
          <cell r="F1829" t="str">
            <v>High Torque Actuator, Three-way valve 4B to 6B(stroke 38mm), Power supply 100V AC</v>
          </cell>
          <cell r="G1829">
            <v>287640</v>
          </cell>
          <cell r="H1829">
            <v>71910</v>
          </cell>
          <cell r="I1829">
            <v>909661.49999999988</v>
          </cell>
        </row>
        <row r="1830">
          <cell r="B1830" t="str">
            <v>MY9403A1001</v>
          </cell>
          <cell r="C1830" t="str">
            <v>D</v>
          </cell>
          <cell r="D1830">
            <v>7.5</v>
          </cell>
          <cell r="E1830">
            <v>0.31</v>
          </cell>
          <cell r="F1830" t="str">
            <v>High Torque Actuator, Three-way valve 4B to 6B(stroke 38mm), Power supply 100V AC, with built in two auxiliary switches</v>
          </cell>
          <cell r="G1830">
            <v>308040</v>
          </cell>
          <cell r="H1830">
            <v>77010</v>
          </cell>
          <cell r="I1830">
            <v>974176.49999999988</v>
          </cell>
        </row>
        <row r="1831">
          <cell r="B1831" t="str">
            <v>MY9403B0001</v>
          </cell>
          <cell r="C1831" t="str">
            <v>A</v>
          </cell>
          <cell r="D1831">
            <v>7.5</v>
          </cell>
          <cell r="E1831">
            <v>0.31</v>
          </cell>
          <cell r="F1831" t="str">
            <v>High Torque Actuator, Three-way valve 4B to 6B(stroke 38mm), Power supply 200V AC</v>
          </cell>
          <cell r="G1831">
            <v>287640</v>
          </cell>
          <cell r="H1831">
            <v>71910</v>
          </cell>
          <cell r="I1831">
            <v>909661.49999999988</v>
          </cell>
        </row>
        <row r="1832">
          <cell r="B1832" t="str">
            <v>MY9403B1001</v>
          </cell>
          <cell r="C1832" t="str">
            <v>A</v>
          </cell>
          <cell r="D1832">
            <v>7.5</v>
          </cell>
          <cell r="E1832">
            <v>0.31</v>
          </cell>
          <cell r="F1832" t="str">
            <v>High Torque Actuator, Three-way valve 4B to 6B(stroke 38mm), Power supply 200V AC, with built in two auxiliary switches</v>
          </cell>
          <cell r="G1832">
            <v>308040</v>
          </cell>
          <cell r="H1832">
            <v>77010</v>
          </cell>
          <cell r="I1832">
            <v>974176.49999999988</v>
          </cell>
        </row>
        <row r="1833">
          <cell r="B1833" t="str">
            <v>MY940X potentiometer</v>
          </cell>
          <cell r="C1833" t="str">
            <v>D</v>
          </cell>
          <cell r="F1833" t="str">
            <v>potentiometer  for MY940X</v>
          </cell>
          <cell r="G1833">
            <v>68160</v>
          </cell>
          <cell r="H1833">
            <v>17040</v>
          </cell>
          <cell r="I1833">
            <v>215555.99999999997</v>
          </cell>
        </row>
        <row r="1834">
          <cell r="B1834" t="str">
            <v>MYY-940KE-01</v>
          </cell>
          <cell r="C1834" t="str">
            <v>D</v>
          </cell>
          <cell r="F1834" t="str">
            <v>potentiometer unit for MY9400X0001</v>
          </cell>
          <cell r="G1834">
            <v>104840</v>
          </cell>
          <cell r="H1834">
            <v>26210</v>
          </cell>
          <cell r="I1834">
            <v>331556.5</v>
          </cell>
        </row>
        <row r="1835">
          <cell r="B1835" t="str">
            <v>MYY-940KE-02</v>
          </cell>
          <cell r="C1835" t="str">
            <v>D</v>
          </cell>
          <cell r="F1835" t="str">
            <v>potentiometer unit for MY9401X0001</v>
          </cell>
          <cell r="G1835">
            <v>104840</v>
          </cell>
          <cell r="H1835">
            <v>26210</v>
          </cell>
          <cell r="I1835">
            <v>331556.5</v>
          </cell>
        </row>
        <row r="1836">
          <cell r="B1836" t="str">
            <v>N-15S-100</v>
          </cell>
          <cell r="C1836" t="str">
            <v>A</v>
          </cell>
          <cell r="D1836">
            <v>1.35</v>
          </cell>
          <cell r="E1836">
            <v>0.06</v>
          </cell>
          <cell r="F1836" t="str">
            <v>Solenoid Valve, pilot type, For steam, 1/2", screwed, 100V AC, 50/60Hz</v>
          </cell>
          <cell r="G1836">
            <v>45450</v>
          </cell>
          <cell r="H1836">
            <v>11362.5</v>
          </cell>
          <cell r="I1836">
            <v>143735.625</v>
          </cell>
        </row>
        <row r="1837">
          <cell r="B1837" t="str">
            <v>N-15S-200</v>
          </cell>
          <cell r="C1837" t="str">
            <v>A</v>
          </cell>
          <cell r="D1837">
            <v>1.35</v>
          </cell>
          <cell r="E1837">
            <v>0.06</v>
          </cell>
          <cell r="F1837" t="str">
            <v>Solenoid Valve, pilot type, For steam,  1/2", 200V AC, 50/60Hz</v>
          </cell>
          <cell r="G1837">
            <v>45450</v>
          </cell>
          <cell r="H1837">
            <v>11362.5</v>
          </cell>
          <cell r="I1837">
            <v>143735.625</v>
          </cell>
        </row>
        <row r="1838">
          <cell r="B1838" t="str">
            <v>N-15W-100</v>
          </cell>
          <cell r="C1838" t="str">
            <v>A</v>
          </cell>
          <cell r="D1838">
            <v>1.35</v>
          </cell>
          <cell r="E1838">
            <v>0.06</v>
          </cell>
          <cell r="F1838" t="str">
            <v>Solenoid Valve, pilot type, For water,  1/2", 100V AC, 50/60Hz</v>
          </cell>
          <cell r="G1838">
            <v>41040</v>
          </cell>
          <cell r="H1838">
            <v>10260</v>
          </cell>
          <cell r="I1838">
            <v>129788.99999999999</v>
          </cell>
        </row>
        <row r="1839">
          <cell r="B1839" t="str">
            <v>N-15W-200</v>
          </cell>
          <cell r="C1839" t="str">
            <v>A</v>
          </cell>
          <cell r="D1839">
            <v>1.35</v>
          </cell>
          <cell r="E1839">
            <v>0.06</v>
          </cell>
          <cell r="F1839" t="str">
            <v>Solenoid Valve, pilot type, For water,  1/2", 200V AC, 50/60Hz</v>
          </cell>
          <cell r="G1839">
            <v>41040</v>
          </cell>
          <cell r="H1839">
            <v>10260</v>
          </cell>
          <cell r="I1839">
            <v>129788.99999999999</v>
          </cell>
        </row>
        <row r="1840">
          <cell r="B1840" t="str">
            <v>N-20S-100</v>
          </cell>
          <cell r="C1840" t="str">
            <v>A</v>
          </cell>
          <cell r="D1840">
            <v>1.7</v>
          </cell>
          <cell r="E1840">
            <v>0.06</v>
          </cell>
          <cell r="F1840" t="str">
            <v>Solenoid Valve, pilot type, For steam, 3/4", 100V AC, 50/60Hz</v>
          </cell>
          <cell r="G1840">
            <v>57040</v>
          </cell>
          <cell r="H1840">
            <v>14260</v>
          </cell>
          <cell r="I1840">
            <v>180389</v>
          </cell>
        </row>
        <row r="1841">
          <cell r="B1841" t="str">
            <v>N-20S-200</v>
          </cell>
          <cell r="C1841" t="str">
            <v>A</v>
          </cell>
          <cell r="D1841">
            <v>1.7</v>
          </cell>
          <cell r="E1841">
            <v>0.06</v>
          </cell>
          <cell r="F1841" t="str">
            <v>Solenoid Valve, pilot type, For steam,  3/4", 200V AC, 50/60Hz</v>
          </cell>
          <cell r="G1841">
            <v>57040</v>
          </cell>
          <cell r="H1841">
            <v>14260</v>
          </cell>
          <cell r="I1841">
            <v>180389</v>
          </cell>
        </row>
        <row r="1842">
          <cell r="B1842" t="str">
            <v>N-20W-100</v>
          </cell>
          <cell r="C1842" t="str">
            <v>A</v>
          </cell>
          <cell r="D1842">
            <v>1.7</v>
          </cell>
          <cell r="E1842">
            <v>0.06</v>
          </cell>
          <cell r="F1842" t="str">
            <v>Solenoid Valve, pilot type, For water, 3/4", 100V AC, 50/60Hz</v>
          </cell>
          <cell r="G1842">
            <v>50710</v>
          </cell>
          <cell r="H1842">
            <v>12677.5</v>
          </cell>
          <cell r="I1842">
            <v>160370.375</v>
          </cell>
        </row>
        <row r="1843">
          <cell r="B1843" t="str">
            <v>N-20W-200</v>
          </cell>
          <cell r="C1843" t="str">
            <v>A</v>
          </cell>
          <cell r="D1843">
            <v>2</v>
          </cell>
          <cell r="E1843">
            <v>7.0000000000000007E-2</v>
          </cell>
          <cell r="F1843" t="str">
            <v>Solenoid Valve, pilot type, For water, 3/4", 200V AC, 50/60Hz</v>
          </cell>
          <cell r="G1843">
            <v>50710</v>
          </cell>
          <cell r="H1843">
            <v>12677.5</v>
          </cell>
          <cell r="I1843">
            <v>160370.375</v>
          </cell>
        </row>
        <row r="1844">
          <cell r="B1844" t="str">
            <v>N-25S-100</v>
          </cell>
          <cell r="C1844" t="str">
            <v>A</v>
          </cell>
          <cell r="D1844">
            <v>2</v>
          </cell>
          <cell r="E1844">
            <v>7.0000000000000007E-2</v>
          </cell>
          <cell r="F1844" t="str">
            <v>Solenoid Valve, pilot type, For steam, 1", 100V AC, 50/60Hz</v>
          </cell>
          <cell r="G1844">
            <v>71520</v>
          </cell>
          <cell r="H1844">
            <v>17880</v>
          </cell>
          <cell r="I1844">
            <v>226181.99999999997</v>
          </cell>
        </row>
        <row r="1845">
          <cell r="B1845" t="str">
            <v>N-25S-200</v>
          </cell>
          <cell r="C1845" t="str">
            <v>A</v>
          </cell>
          <cell r="D1845">
            <v>2</v>
          </cell>
          <cell r="E1845">
            <v>7.0000000000000007E-2</v>
          </cell>
          <cell r="F1845" t="str">
            <v>Solenoid Valve, pilot type, For steam, 1", 200V AC, 50/60Hz</v>
          </cell>
          <cell r="G1845">
            <v>71520</v>
          </cell>
          <cell r="H1845">
            <v>17880</v>
          </cell>
          <cell r="I1845">
            <v>226181.99999999997</v>
          </cell>
        </row>
        <row r="1846">
          <cell r="B1846" t="str">
            <v>N-25W-100</v>
          </cell>
          <cell r="C1846" t="str">
            <v>A</v>
          </cell>
          <cell r="D1846">
            <v>2</v>
          </cell>
          <cell r="E1846">
            <v>7.0000000000000007E-2</v>
          </cell>
          <cell r="F1846" t="str">
            <v>Solenoid Valve, pilot type, For water, 1", 100V AC, 50/60Hz</v>
          </cell>
          <cell r="G1846">
            <v>67030</v>
          </cell>
          <cell r="H1846">
            <v>16757.5</v>
          </cell>
          <cell r="I1846">
            <v>211982.37499999997</v>
          </cell>
        </row>
        <row r="1847">
          <cell r="B1847" t="str">
            <v>N-25W-200</v>
          </cell>
          <cell r="C1847" t="str">
            <v>A</v>
          </cell>
          <cell r="D1847">
            <v>2</v>
          </cell>
          <cell r="E1847">
            <v>7.0000000000000007E-2</v>
          </cell>
          <cell r="F1847" t="str">
            <v>Solenoid Valve, pilot type, For water, 1", 200V AC, 50/60Hz</v>
          </cell>
          <cell r="G1847">
            <v>67030</v>
          </cell>
          <cell r="H1847">
            <v>16757.5</v>
          </cell>
          <cell r="I1847">
            <v>211982.37499999997</v>
          </cell>
        </row>
        <row r="1848">
          <cell r="B1848" t="str">
            <v>N-32S-100</v>
          </cell>
          <cell r="C1848" t="str">
            <v>B</v>
          </cell>
          <cell r="D1848">
            <v>3.25</v>
          </cell>
          <cell r="E1848">
            <v>0.09</v>
          </cell>
          <cell r="F1848" t="str">
            <v>Solenoid Valve, pilot type, For steam, 1 1/4", 100V AC, 50/60Hz</v>
          </cell>
          <cell r="G1848">
            <v>87520</v>
          </cell>
          <cell r="H1848">
            <v>21880</v>
          </cell>
          <cell r="I1848">
            <v>276782</v>
          </cell>
        </row>
        <row r="1849">
          <cell r="B1849" t="str">
            <v>N-32S-200</v>
          </cell>
          <cell r="C1849" t="str">
            <v>B</v>
          </cell>
          <cell r="D1849">
            <v>3.25</v>
          </cell>
          <cell r="E1849">
            <v>0.09</v>
          </cell>
          <cell r="F1849" t="str">
            <v>Solenoid Valve, pilot type, For steam, 1 1/4", 200V AC, 50/60Hz</v>
          </cell>
          <cell r="G1849">
            <v>87520</v>
          </cell>
          <cell r="H1849">
            <v>21880</v>
          </cell>
          <cell r="I1849">
            <v>276782</v>
          </cell>
        </row>
        <row r="1850">
          <cell r="B1850" t="str">
            <v>N-32W-100</v>
          </cell>
          <cell r="C1850" t="str">
            <v>B</v>
          </cell>
          <cell r="D1850">
            <v>3.25</v>
          </cell>
          <cell r="E1850">
            <v>0.09</v>
          </cell>
          <cell r="F1850" t="str">
            <v>Solenoid Valve, pilot type, For water, 1 1/4", 100V AC, 50/60Hz</v>
          </cell>
          <cell r="G1850">
            <v>79930</v>
          </cell>
          <cell r="H1850">
            <v>19982.5</v>
          </cell>
          <cell r="I1850">
            <v>252778.62499999997</v>
          </cell>
        </row>
        <row r="1851">
          <cell r="B1851" t="str">
            <v>N-32W-200</v>
          </cell>
          <cell r="C1851" t="str">
            <v>B</v>
          </cell>
          <cell r="D1851">
            <v>3.25</v>
          </cell>
          <cell r="E1851">
            <v>0.09</v>
          </cell>
          <cell r="F1851" t="str">
            <v>Solenoid Valve, pilot type, For water, 1 1/4", 200V AC, 50/60Hz</v>
          </cell>
          <cell r="G1851">
            <v>79930</v>
          </cell>
          <cell r="H1851">
            <v>19982.5</v>
          </cell>
          <cell r="I1851">
            <v>252778.62499999997</v>
          </cell>
        </row>
        <row r="1852">
          <cell r="B1852" t="str">
            <v>N-40S-100</v>
          </cell>
          <cell r="C1852" t="str">
            <v>B</v>
          </cell>
          <cell r="D1852">
            <v>3.7</v>
          </cell>
          <cell r="E1852">
            <v>0.1</v>
          </cell>
          <cell r="F1852" t="str">
            <v>Solenoid Valve, pilot type, For steam, 1 1/2", 100V AC, 50/60Hz</v>
          </cell>
          <cell r="G1852">
            <v>110850</v>
          </cell>
          <cell r="H1852">
            <v>27712.5</v>
          </cell>
          <cell r="I1852">
            <v>350563.125</v>
          </cell>
        </row>
        <row r="1853">
          <cell r="B1853" t="str">
            <v>N-40S-200</v>
          </cell>
          <cell r="C1853" t="str">
            <v>B</v>
          </cell>
          <cell r="D1853">
            <v>3.7</v>
          </cell>
          <cell r="E1853">
            <v>0.1</v>
          </cell>
          <cell r="F1853" t="str">
            <v>Solenoid Valve, pilot type, For steam, 1 1/2", 200V AC, 50/60Hz</v>
          </cell>
          <cell r="G1853">
            <v>110850</v>
          </cell>
          <cell r="H1853">
            <v>27712.5</v>
          </cell>
          <cell r="I1853">
            <v>350563.125</v>
          </cell>
        </row>
        <row r="1854">
          <cell r="B1854" t="str">
            <v>N-40W-100</v>
          </cell>
          <cell r="C1854" t="str">
            <v>B</v>
          </cell>
          <cell r="D1854">
            <v>3.7</v>
          </cell>
          <cell r="E1854">
            <v>0.1</v>
          </cell>
          <cell r="F1854" t="str">
            <v>Solenoid Valve, pilot type, For water, 1 1/2", 100V AC, 50/60Hz</v>
          </cell>
          <cell r="G1854">
            <v>103310</v>
          </cell>
          <cell r="H1854">
            <v>25827.5</v>
          </cell>
          <cell r="I1854">
            <v>326717.875</v>
          </cell>
        </row>
        <row r="1855">
          <cell r="B1855" t="str">
            <v>N-40W-200</v>
          </cell>
          <cell r="C1855" t="str">
            <v>B</v>
          </cell>
          <cell r="D1855">
            <v>3.7</v>
          </cell>
          <cell r="E1855">
            <v>0.1</v>
          </cell>
          <cell r="F1855" t="str">
            <v>Solenoid Valve, pilot type, For water, 1 1/2", 200V AC, 50/60Hz</v>
          </cell>
          <cell r="G1855">
            <v>103310</v>
          </cell>
          <cell r="H1855">
            <v>25827.5</v>
          </cell>
          <cell r="I1855">
            <v>326717.875</v>
          </cell>
        </row>
        <row r="1856">
          <cell r="B1856" t="str">
            <v>ND-15S-100</v>
          </cell>
          <cell r="C1856" t="str">
            <v>B</v>
          </cell>
          <cell r="D1856">
            <v>1.1499999999999999</v>
          </cell>
          <cell r="E1856">
            <v>0.04</v>
          </cell>
          <cell r="F1856" t="str">
            <v>Solenoid Valve, direct type, For steam, 1/2", screwed 100V AC, 50/60Hz</v>
          </cell>
          <cell r="G1856">
            <v>38190</v>
          </cell>
          <cell r="H1856">
            <v>9547.5</v>
          </cell>
          <cell r="I1856">
            <v>120775.87499999999</v>
          </cell>
        </row>
        <row r="1857">
          <cell r="B1857" t="str">
            <v>ND-15S-200</v>
          </cell>
          <cell r="C1857" t="str">
            <v>B</v>
          </cell>
          <cell r="D1857">
            <v>1.1499999999999999</v>
          </cell>
          <cell r="E1857">
            <v>0.04</v>
          </cell>
          <cell r="F1857" t="str">
            <v>Solenoid Valve, direct type, For steam, 1/2", 200V AC, 50/60Hz</v>
          </cell>
          <cell r="G1857">
            <v>38190</v>
          </cell>
          <cell r="H1857">
            <v>9547.5</v>
          </cell>
          <cell r="I1857">
            <v>120775.87499999999</v>
          </cell>
        </row>
        <row r="1858">
          <cell r="B1858" t="str">
            <v>ND-20S-100</v>
          </cell>
          <cell r="C1858" t="str">
            <v>B</v>
          </cell>
          <cell r="D1858">
            <v>2.25</v>
          </cell>
          <cell r="E1858">
            <v>0.06</v>
          </cell>
          <cell r="F1858" t="str">
            <v>Solenoid Valve, direct type, For steam, 3/4", 100V AC, 50/60Hz</v>
          </cell>
          <cell r="G1858">
            <v>52020</v>
          </cell>
          <cell r="H1858">
            <v>13005</v>
          </cell>
          <cell r="I1858">
            <v>164513.25</v>
          </cell>
        </row>
        <row r="1859">
          <cell r="B1859" t="str">
            <v>ND-20S-200</v>
          </cell>
          <cell r="C1859" t="str">
            <v>B</v>
          </cell>
          <cell r="D1859">
            <v>2.25</v>
          </cell>
          <cell r="E1859">
            <v>0.06</v>
          </cell>
          <cell r="F1859" t="str">
            <v>Solenoid Valve, direct type, For steam, 3/4", 200V AC, 50/60Hz</v>
          </cell>
          <cell r="G1859">
            <v>52020</v>
          </cell>
          <cell r="H1859">
            <v>13005</v>
          </cell>
          <cell r="I1859">
            <v>164513.25</v>
          </cell>
        </row>
        <row r="1860">
          <cell r="B1860" t="str">
            <v>NF-50S-100</v>
          </cell>
          <cell r="C1860" t="str">
            <v>B</v>
          </cell>
          <cell r="D1860">
            <v>14.8</v>
          </cell>
          <cell r="E1860">
            <v>0.49</v>
          </cell>
          <cell r="F1860" t="str">
            <v>Solenoid Valve, pilot type, For steam, 2" flanged w/companion flanges, 100V AC, 50/60Hz</v>
          </cell>
          <cell r="G1860">
            <v>161690</v>
          </cell>
          <cell r="H1860">
            <v>40422.5</v>
          </cell>
          <cell r="I1860">
            <v>511344.62499999994</v>
          </cell>
        </row>
        <row r="1861">
          <cell r="B1861" t="str">
            <v>NF-50S-200</v>
          </cell>
          <cell r="C1861" t="str">
            <v>B</v>
          </cell>
          <cell r="D1861">
            <v>15</v>
          </cell>
          <cell r="E1861">
            <v>0.49</v>
          </cell>
          <cell r="F1861" t="str">
            <v>Solenoid Valve, pilot type, For steam,  2", 200V AC, 50/60Hz</v>
          </cell>
          <cell r="G1861">
            <v>161690</v>
          </cell>
          <cell r="H1861">
            <v>40422.5</v>
          </cell>
          <cell r="I1861">
            <v>511344.62499999994</v>
          </cell>
        </row>
        <row r="1862">
          <cell r="B1862" t="str">
            <v>NF-50W-100</v>
          </cell>
          <cell r="C1862" t="str">
            <v>B</v>
          </cell>
          <cell r="D1862">
            <v>14.8</v>
          </cell>
          <cell r="E1862">
            <v>0.49</v>
          </cell>
          <cell r="F1862" t="str">
            <v>Solenoid Valve, pilot type, For water,  2", 100V AC, 50/60Hz</v>
          </cell>
          <cell r="G1862">
            <v>153160</v>
          </cell>
          <cell r="H1862">
            <v>38290</v>
          </cell>
          <cell r="I1862">
            <v>484368.49999999994</v>
          </cell>
        </row>
        <row r="1863">
          <cell r="B1863" t="str">
            <v>NF-50W-200</v>
          </cell>
          <cell r="C1863" t="str">
            <v>B</v>
          </cell>
          <cell r="D1863">
            <v>15</v>
          </cell>
          <cell r="E1863">
            <v>0.49</v>
          </cell>
          <cell r="F1863" t="str">
            <v>Solenoid Valve, pilot type, For water, 2", 200V AC, 50/60Hz</v>
          </cell>
          <cell r="G1863">
            <v>153160</v>
          </cell>
          <cell r="H1863">
            <v>38290</v>
          </cell>
          <cell r="I1863">
            <v>484368.49999999994</v>
          </cell>
        </row>
        <row r="1864">
          <cell r="B1864" t="str">
            <v>NT-06A-100</v>
          </cell>
          <cell r="C1864" t="str">
            <v>A</v>
          </cell>
          <cell r="D1864">
            <v>0.39</v>
          </cell>
          <cell r="E1864">
            <v>0.03</v>
          </cell>
          <cell r="F1864" t="str">
            <v>Pneumatic  3-way Solenoid Valve connection 1/4" PT, 100V AC, 50/60Hz</v>
          </cell>
          <cell r="G1864">
            <v>22770</v>
          </cell>
          <cell r="H1864">
            <v>5692.5</v>
          </cell>
          <cell r="I1864">
            <v>72010.125</v>
          </cell>
        </row>
        <row r="1865">
          <cell r="B1865" t="str">
            <v>NT-06A-200</v>
          </cell>
          <cell r="C1865" t="str">
            <v>A</v>
          </cell>
          <cell r="D1865">
            <v>0.39</v>
          </cell>
          <cell r="E1865">
            <v>0.03</v>
          </cell>
          <cell r="F1865" t="str">
            <v>Pneumatic  3-way Solenoid Valve connection 1/4" PT, 200V AC, 50/60Hz</v>
          </cell>
          <cell r="G1865">
            <v>22770</v>
          </cell>
          <cell r="H1865">
            <v>5692.5</v>
          </cell>
          <cell r="I1865">
            <v>72010.125</v>
          </cell>
        </row>
        <row r="1866">
          <cell r="B1866" t="str">
            <v>Q455C1052</v>
          </cell>
          <cell r="C1866" t="str">
            <v>A</v>
          </cell>
          <cell r="D1866">
            <v>1.85</v>
          </cell>
          <cell r="E1866">
            <v>0.28000000000000003</v>
          </cell>
          <cell r="F1866" t="str">
            <v>Valve Linkage, lift 19mm (3/4")</v>
          </cell>
          <cell r="G1866">
            <v>23220</v>
          </cell>
          <cell r="H1866">
            <v>5805</v>
          </cell>
          <cell r="I1866">
            <v>73433.25</v>
          </cell>
        </row>
        <row r="1867">
          <cell r="B1867" t="str">
            <v>Q455D1051</v>
          </cell>
          <cell r="C1867" t="str">
            <v>A</v>
          </cell>
          <cell r="D1867">
            <v>1.95</v>
          </cell>
          <cell r="E1867">
            <v>0.28000000000000003</v>
          </cell>
          <cell r="F1867" t="str">
            <v>Valve Linkage, lift 38mm (1 1/2")</v>
          </cell>
          <cell r="G1867">
            <v>25620</v>
          </cell>
          <cell r="H1867">
            <v>6405</v>
          </cell>
          <cell r="I1867">
            <v>81023.25</v>
          </cell>
        </row>
        <row r="1868">
          <cell r="B1868" t="str">
            <v>Q455F1034</v>
          </cell>
          <cell r="C1868" t="str">
            <v>A</v>
          </cell>
          <cell r="D1868">
            <v>1.85</v>
          </cell>
          <cell r="E1868">
            <v>0.28000000000000003</v>
          </cell>
          <cell r="F1868" t="str">
            <v>Valve Linkage, lift 19mm (3/4")</v>
          </cell>
          <cell r="G1868">
            <v>23220</v>
          </cell>
          <cell r="H1868">
            <v>5805</v>
          </cell>
          <cell r="I1868">
            <v>73433.25</v>
          </cell>
        </row>
        <row r="1869">
          <cell r="B1869" t="str">
            <v>Q605A1054</v>
          </cell>
          <cell r="C1869" t="str">
            <v>A</v>
          </cell>
          <cell r="D1869">
            <v>1.9</v>
          </cell>
          <cell r="E1869">
            <v>0.18</v>
          </cell>
          <cell r="F1869" t="str">
            <v>Damper Linkage, for one damper</v>
          </cell>
          <cell r="G1869">
            <v>13550</v>
          </cell>
          <cell r="H1869">
            <v>3387.5</v>
          </cell>
          <cell r="I1869">
            <v>42851.875</v>
          </cell>
        </row>
        <row r="1870">
          <cell r="B1870" t="str">
            <v>Q605D1036</v>
          </cell>
          <cell r="C1870" t="str">
            <v>B</v>
          </cell>
          <cell r="D1870">
            <v>2.15</v>
          </cell>
          <cell r="E1870">
            <v>0.18</v>
          </cell>
          <cell r="F1870" t="str">
            <v>Damper Linkage, for two dampers</v>
          </cell>
          <cell r="G1870">
            <v>21710</v>
          </cell>
          <cell r="H1870">
            <v>5427.5</v>
          </cell>
          <cell r="I1870">
            <v>68657.875</v>
          </cell>
        </row>
        <row r="1871">
          <cell r="B1871" t="str">
            <v>Q605E1035</v>
          </cell>
          <cell r="C1871" t="str">
            <v>A</v>
          </cell>
          <cell r="D1871">
            <v>0.27</v>
          </cell>
          <cell r="E1871">
            <v>0.01</v>
          </cell>
          <cell r="F1871" t="str">
            <v>Damper Linkage, for one damper without  bracket</v>
          </cell>
          <cell r="G1871">
            <v>6200</v>
          </cell>
          <cell r="H1871">
            <v>1550</v>
          </cell>
          <cell r="I1871">
            <v>19607.5</v>
          </cell>
        </row>
        <row r="1872">
          <cell r="B1872" t="str">
            <v>Q631A1001</v>
          </cell>
          <cell r="C1872" t="str">
            <v>A</v>
          </cell>
          <cell r="D1872">
            <v>0.95</v>
          </cell>
          <cell r="E1872">
            <v>0.37</v>
          </cell>
          <cell r="F1872" t="str">
            <v>Auxiliary Switch, 1 SPDT, differential adjustable</v>
          </cell>
          <cell r="G1872">
            <v>13200</v>
          </cell>
          <cell r="H1872">
            <v>3300</v>
          </cell>
          <cell r="I1872">
            <v>41745</v>
          </cell>
        </row>
        <row r="1873">
          <cell r="B1873" t="str">
            <v>Q631B1000</v>
          </cell>
          <cell r="C1873" t="str">
            <v>A</v>
          </cell>
          <cell r="D1873">
            <v>1</v>
          </cell>
          <cell r="E1873">
            <v>0.37</v>
          </cell>
          <cell r="F1873" t="str">
            <v>Auxiliary Switch, 2 SPDT, differential adjustable</v>
          </cell>
          <cell r="G1873">
            <v>17540</v>
          </cell>
          <cell r="H1873">
            <v>4385</v>
          </cell>
          <cell r="I1873">
            <v>55470.249999999993</v>
          </cell>
        </row>
        <row r="1874">
          <cell r="B1874" t="str">
            <v>QMY9400A1001</v>
          </cell>
          <cell r="C1874" t="str">
            <v>A</v>
          </cell>
          <cell r="D1874">
            <v>2.8999999999999998E-3</v>
          </cell>
          <cell r="E1874">
            <v>0.12</v>
          </cell>
          <cell r="F1874" t="str">
            <v>Yoke set for 19mm stroke model</v>
          </cell>
          <cell r="G1874">
            <v>40800</v>
          </cell>
          <cell r="H1874">
            <v>10200</v>
          </cell>
          <cell r="I1874">
            <v>129029.99999999999</v>
          </cell>
        </row>
        <row r="1875">
          <cell r="B1875" t="str">
            <v>QMY9400B1001</v>
          </cell>
          <cell r="C1875" t="str">
            <v>A</v>
          </cell>
          <cell r="D1875">
            <v>3.2000000000000002E-3</v>
          </cell>
          <cell r="E1875">
            <v>0.12</v>
          </cell>
          <cell r="F1875" t="str">
            <v>Yoke set for 38mm stroke model</v>
          </cell>
          <cell r="G1875">
            <v>44880</v>
          </cell>
          <cell r="H1875">
            <v>11220</v>
          </cell>
          <cell r="I1875">
            <v>141933</v>
          </cell>
        </row>
        <row r="1876">
          <cell r="B1876" t="str">
            <v>QN130A</v>
          </cell>
          <cell r="C1876" t="str">
            <v>A</v>
          </cell>
          <cell r="D1876">
            <v>4.3730000000000002</v>
          </cell>
          <cell r="E1876">
            <v>0</v>
          </cell>
          <cell r="F1876" t="str">
            <v>Yoke for M940, M640 (When connected to V5063, 5064, 5065 size; smaller than 3B)</v>
          </cell>
          <cell r="G1876">
            <v>47290</v>
          </cell>
          <cell r="H1876">
            <v>11822.5</v>
          </cell>
          <cell r="I1876">
            <v>149554.625</v>
          </cell>
        </row>
        <row r="1877">
          <cell r="B1877" t="str">
            <v>QN130B</v>
          </cell>
          <cell r="C1877" t="str">
            <v>A</v>
          </cell>
          <cell r="D1877">
            <v>4.7190000000000003</v>
          </cell>
          <cell r="E1877">
            <v>0</v>
          </cell>
          <cell r="F1877" t="str">
            <v>Yoke for M940, M640 (When connected to V5063, 5064, 5065 size; 4B to 6B)</v>
          </cell>
          <cell r="G1877">
            <v>45610</v>
          </cell>
          <cell r="H1877">
            <v>11402.5</v>
          </cell>
          <cell r="I1877">
            <v>144241.625</v>
          </cell>
        </row>
        <row r="1878">
          <cell r="B1878" t="str">
            <v>QY6031A1001</v>
          </cell>
          <cell r="C1878" t="str">
            <v>A</v>
          </cell>
          <cell r="D1878">
            <v>0.2</v>
          </cell>
          <cell r="E1878">
            <v>0.03</v>
          </cell>
          <cell r="F1878" t="str">
            <v>Auxiliary Switch SPDT x 1 for use with Damper Actuator</v>
          </cell>
          <cell r="G1878">
            <v>10000</v>
          </cell>
          <cell r="H1878">
            <v>2500</v>
          </cell>
          <cell r="I1878">
            <v>31624.999999999996</v>
          </cell>
        </row>
        <row r="1879">
          <cell r="B1879" t="str">
            <v>QY6031B1001</v>
          </cell>
          <cell r="C1879" t="str">
            <v>A</v>
          </cell>
          <cell r="D1879">
            <v>0.23</v>
          </cell>
          <cell r="E1879">
            <v>0.03</v>
          </cell>
          <cell r="F1879" t="str">
            <v>Auxiliary Switch SPDT x 2 for use with Damper Actuator</v>
          </cell>
          <cell r="G1879">
            <v>13990</v>
          </cell>
          <cell r="H1879">
            <v>3497.5</v>
          </cell>
          <cell r="I1879">
            <v>44243.375</v>
          </cell>
        </row>
        <row r="1880">
          <cell r="B1880" t="str">
            <v>QY9000A1014</v>
          </cell>
          <cell r="C1880" t="str">
            <v>A</v>
          </cell>
          <cell r="D1880">
            <v>0.2</v>
          </cell>
          <cell r="E1880">
            <v>0.03</v>
          </cell>
          <cell r="F1880" t="str">
            <v>Auxiliary potentiometer, 135 ohm for use with Damper Actuator</v>
          </cell>
          <cell r="G1880">
            <v>15990</v>
          </cell>
          <cell r="H1880">
            <v>3997.5</v>
          </cell>
          <cell r="I1880">
            <v>50568.374999999993</v>
          </cell>
        </row>
        <row r="1881">
          <cell r="B1881" t="str">
            <v>V4043A1499</v>
          </cell>
          <cell r="C1881" t="str">
            <v>A</v>
          </cell>
          <cell r="D1881">
            <v>1.45</v>
          </cell>
          <cell r="E1881">
            <v>0.08</v>
          </cell>
          <cell r="F1881" t="str">
            <v>Motorized 2-way Valve for fan coil unit, 100V AC, 50/60Hz, PT 1/2" screwed, Cv=1</v>
          </cell>
          <cell r="G1881">
            <v>48200</v>
          </cell>
          <cell r="H1881">
            <v>12050</v>
          </cell>
          <cell r="I1881">
            <v>152432.5</v>
          </cell>
        </row>
        <row r="1882">
          <cell r="B1882" t="str">
            <v>V4043A1507</v>
          </cell>
          <cell r="C1882" t="str">
            <v>A</v>
          </cell>
          <cell r="D1882">
            <v>1.45</v>
          </cell>
          <cell r="E1882">
            <v>0.08</v>
          </cell>
          <cell r="F1882" t="str">
            <v>Motorized 2-way Valve for fan coil unit, 100V AC, 50/60Hz, PT 1/2" screwed, Cv=2</v>
          </cell>
          <cell r="G1882">
            <v>48200</v>
          </cell>
          <cell r="H1882">
            <v>12050</v>
          </cell>
          <cell r="I1882">
            <v>152432.5</v>
          </cell>
        </row>
        <row r="1883">
          <cell r="B1883" t="str">
            <v>V4043A1515</v>
          </cell>
          <cell r="C1883" t="str">
            <v>A</v>
          </cell>
          <cell r="D1883">
            <v>1.45</v>
          </cell>
          <cell r="E1883">
            <v>0.08</v>
          </cell>
          <cell r="F1883" t="str">
            <v>Motorized 2-way Valve for fan coil unit, 100V AC, 50/60Hz, PT 1/2" screwed, Cv=4</v>
          </cell>
          <cell r="G1883">
            <v>46890</v>
          </cell>
          <cell r="H1883">
            <v>11722.5</v>
          </cell>
          <cell r="I1883">
            <v>148289.625</v>
          </cell>
        </row>
        <row r="1884">
          <cell r="B1884" t="str">
            <v>V4043A1523</v>
          </cell>
          <cell r="C1884" t="str">
            <v>A</v>
          </cell>
          <cell r="D1884">
            <v>1.43</v>
          </cell>
          <cell r="E1884">
            <v>0.08</v>
          </cell>
          <cell r="F1884" t="str">
            <v>Motorized 2-way Valve for fan coil unit, 100V AC, 50/60Hz, Cv=1, SAE 45C Flare connection, Flare nut must be ordered separately.</v>
          </cell>
          <cell r="G1884">
            <v>47130</v>
          </cell>
          <cell r="H1884">
            <v>11782.5</v>
          </cell>
          <cell r="I1884">
            <v>149048.625</v>
          </cell>
        </row>
        <row r="1885">
          <cell r="B1885" t="str">
            <v>V4043A1531</v>
          </cell>
          <cell r="C1885" t="str">
            <v>A</v>
          </cell>
          <cell r="D1885">
            <v>1.43</v>
          </cell>
          <cell r="E1885">
            <v>0.08</v>
          </cell>
          <cell r="F1885" t="str">
            <v>Motorized 2-way Valve for fan coil unit, 100V AC, 50/60Hz, Cv=2, SAE 45C Flare connection, Flare nut must be ordered separately.</v>
          </cell>
          <cell r="G1885">
            <v>47130</v>
          </cell>
          <cell r="H1885">
            <v>11782.5</v>
          </cell>
          <cell r="I1885">
            <v>149048.625</v>
          </cell>
        </row>
        <row r="1886">
          <cell r="B1886" t="str">
            <v>V4043A1549</v>
          </cell>
          <cell r="C1886" t="str">
            <v>A</v>
          </cell>
          <cell r="D1886">
            <v>1.43</v>
          </cell>
          <cell r="E1886">
            <v>0.08</v>
          </cell>
          <cell r="F1886" t="str">
            <v>Motorized 2-way Valve for fan coil unit, 100V AC, 50/60Hz, Cv=4, SAE 45C Flare connection, Flare nut must be ordered separately.</v>
          </cell>
          <cell r="G1886">
            <v>46230</v>
          </cell>
          <cell r="H1886">
            <v>11557.5</v>
          </cell>
          <cell r="I1886">
            <v>146202.375</v>
          </cell>
        </row>
        <row r="1887">
          <cell r="B1887" t="str">
            <v>V4044A1522</v>
          </cell>
          <cell r="C1887" t="str">
            <v>A</v>
          </cell>
          <cell r="D1887">
            <v>1.55</v>
          </cell>
          <cell r="E1887">
            <v>0.08</v>
          </cell>
          <cell r="F1887" t="str">
            <v>Motorized 3-way Diverting Valve for fan coil unit, 100V AC, 50/60Hz, PT 1/2" screwed, Cv=2</v>
          </cell>
          <cell r="G1887">
            <v>49890</v>
          </cell>
          <cell r="H1887">
            <v>12472.5</v>
          </cell>
          <cell r="I1887">
            <v>157777.125</v>
          </cell>
        </row>
        <row r="1888">
          <cell r="B1888" t="str">
            <v>V4044A1530</v>
          </cell>
          <cell r="C1888" t="str">
            <v>A</v>
          </cell>
          <cell r="D1888">
            <v>1.52</v>
          </cell>
          <cell r="E1888">
            <v>0.08</v>
          </cell>
          <cell r="F1888" t="str">
            <v>Motorized 3-way Diverting Valve for fan coil unit, 100V AC, 50/60Hz, PT 1/2" screwed, Cv=4</v>
          </cell>
          <cell r="G1888">
            <v>50260</v>
          </cell>
          <cell r="H1888">
            <v>12565</v>
          </cell>
          <cell r="I1888">
            <v>158947.25</v>
          </cell>
        </row>
        <row r="1889">
          <cell r="B1889" t="str">
            <v>V4044A1548</v>
          </cell>
          <cell r="C1889" t="str">
            <v>A</v>
          </cell>
          <cell r="D1889">
            <v>1.5</v>
          </cell>
          <cell r="E1889">
            <v>0.08</v>
          </cell>
          <cell r="F1889" t="str">
            <v>Motorized 3-way Diverting Valve for fan coil unit, 100V AC, 50/60Hz, Cv=2, SAE 45C Flare connection, Flare nut must be ordered separately.</v>
          </cell>
          <cell r="G1889">
            <v>48530</v>
          </cell>
          <cell r="H1889">
            <v>12132.5</v>
          </cell>
          <cell r="I1889">
            <v>153476.125</v>
          </cell>
        </row>
        <row r="1890">
          <cell r="B1890" t="str">
            <v>V4044A1555</v>
          </cell>
          <cell r="C1890" t="str">
            <v>A</v>
          </cell>
          <cell r="D1890">
            <v>1.5</v>
          </cell>
          <cell r="E1890">
            <v>0.08</v>
          </cell>
          <cell r="F1890" t="str">
            <v>Motorized 3-way Diverting Valve for fan coil unit, 100V AC, 50/60Hz, Cv=4, SAE 45C Flare connection, Flare nut must be ordered separately.</v>
          </cell>
          <cell r="G1890">
            <v>48780</v>
          </cell>
          <cell r="H1890">
            <v>12195</v>
          </cell>
          <cell r="I1890">
            <v>154266.75</v>
          </cell>
        </row>
        <row r="1891">
          <cell r="B1891" t="str">
            <v>V5011A6873</v>
          </cell>
          <cell r="C1891" t="str">
            <v>A</v>
          </cell>
          <cell r="D1891">
            <v>1.3</v>
          </cell>
          <cell r="E1891">
            <v>7.0000000000000007E-2</v>
          </cell>
          <cell r="F1891" t="str">
            <v>Single-seated 2-way Valve, Screwed, cast bronze body brass trim, body rating 10kg/cm2, 19mm travel, PT 1/2" screwed, Cv=1.0</v>
          </cell>
          <cell r="G1891">
            <v>34590</v>
          </cell>
          <cell r="H1891">
            <v>8647.5</v>
          </cell>
          <cell r="I1891">
            <v>109390.87499999999</v>
          </cell>
        </row>
        <row r="1892">
          <cell r="B1892" t="str">
            <v>V5011A6881</v>
          </cell>
          <cell r="C1892" t="str">
            <v>A</v>
          </cell>
          <cell r="D1892">
            <v>1.3</v>
          </cell>
          <cell r="E1892">
            <v>7.0000000000000007E-2</v>
          </cell>
          <cell r="F1892" t="str">
            <v>Single-seated 2-way Valve, Screwed, cast bronze body brass trim, body rating 10kg/cm2, 19mm travel, PT 1/2" screwed, Cv=2.5</v>
          </cell>
          <cell r="G1892">
            <v>34590</v>
          </cell>
          <cell r="H1892">
            <v>8647.5</v>
          </cell>
          <cell r="I1892">
            <v>109390.87499999999</v>
          </cell>
        </row>
        <row r="1893">
          <cell r="B1893" t="str">
            <v>V5011A6899</v>
          </cell>
          <cell r="C1893" t="str">
            <v>A</v>
          </cell>
          <cell r="D1893">
            <v>1.3</v>
          </cell>
          <cell r="E1893">
            <v>7.0000000000000007E-2</v>
          </cell>
          <cell r="F1893" t="str">
            <v>Single-seated 2-way Valve, Screwed, cast bronze body brass trim, body rating 10kg/cm2, 19mm travel, PT 1/2" screwed, Cv=4.0</v>
          </cell>
          <cell r="G1893">
            <v>34590</v>
          </cell>
          <cell r="H1893">
            <v>8647.5</v>
          </cell>
          <cell r="I1893">
            <v>109390.87499999999</v>
          </cell>
        </row>
        <row r="1894">
          <cell r="B1894" t="str">
            <v>V5011A6907</v>
          </cell>
          <cell r="C1894" t="str">
            <v>A</v>
          </cell>
          <cell r="D1894">
            <v>1.45</v>
          </cell>
          <cell r="E1894">
            <v>7.0000000000000007E-2</v>
          </cell>
          <cell r="F1894" t="str">
            <v>Single-seated 2-way Valve, Screwed, cast bronze body brass trim, body rating 10kg/cm2, 19mm travel, PT 3/4" screwed, Cv=6.3</v>
          </cell>
          <cell r="G1894">
            <v>36000</v>
          </cell>
          <cell r="H1894">
            <v>9000</v>
          </cell>
          <cell r="I1894">
            <v>113849.99999999999</v>
          </cell>
        </row>
        <row r="1895">
          <cell r="B1895" t="str">
            <v>V5011A6915</v>
          </cell>
          <cell r="C1895" t="str">
            <v>A</v>
          </cell>
          <cell r="D1895">
            <v>1.7</v>
          </cell>
          <cell r="E1895">
            <v>7.0000000000000007E-2</v>
          </cell>
          <cell r="F1895" t="str">
            <v>Single-seated 2-way Valve, Screwed, cast bronze body brass trim, body rating 10kg/cm2, 19mm travel, PT 1" screwed, Cv=10.0</v>
          </cell>
          <cell r="G1895">
            <v>40660</v>
          </cell>
          <cell r="H1895">
            <v>10165</v>
          </cell>
          <cell r="I1895">
            <v>128587.24999999999</v>
          </cell>
        </row>
        <row r="1896">
          <cell r="B1896" t="str">
            <v>V5011A6972</v>
          </cell>
          <cell r="C1896" t="str">
            <v>A</v>
          </cell>
          <cell r="D1896">
            <v>1.3</v>
          </cell>
          <cell r="E1896">
            <v>7.0000000000000007E-2</v>
          </cell>
          <cell r="F1896" t="str">
            <v>Single-seated 2-way Valve, Screwed, cast bronze body brass trim, body rating 10kg/cm2, 19mm travel, PT 1/2" screwed, Cv=0.6</v>
          </cell>
          <cell r="G1896">
            <v>34590</v>
          </cell>
          <cell r="H1896">
            <v>8647.5</v>
          </cell>
          <cell r="I1896">
            <v>109390.87499999999</v>
          </cell>
        </row>
        <row r="1897">
          <cell r="B1897" t="str">
            <v>V5013A3035</v>
          </cell>
          <cell r="C1897" t="str">
            <v>A</v>
          </cell>
          <cell r="D1897">
            <v>1.75</v>
          </cell>
          <cell r="E1897">
            <v>7.0000000000000007E-2</v>
          </cell>
          <cell r="F1897" t="str">
            <v>3-way Mixing Valve, screwed, cast bronze body brass trim, body rating 10kg/cm2, 19mm travel, PT 3/4" screwed, Cv=6.3</v>
          </cell>
          <cell r="G1897">
            <v>55080</v>
          </cell>
          <cell r="H1897">
            <v>13770</v>
          </cell>
          <cell r="I1897">
            <v>174190.5</v>
          </cell>
        </row>
        <row r="1898">
          <cell r="B1898" t="str">
            <v>V5013A3043</v>
          </cell>
          <cell r="C1898" t="str">
            <v>A</v>
          </cell>
          <cell r="D1898">
            <v>2.2000000000000002</v>
          </cell>
          <cell r="E1898">
            <v>7.0000000000000007E-2</v>
          </cell>
          <cell r="F1898" t="str">
            <v>3-way Mixing Valve, screwed, cast bronze body brass trim, body rating 10kg/cm2, 19mm travel, PT 1" screwed, Cv=10.0</v>
          </cell>
          <cell r="G1898">
            <v>68200</v>
          </cell>
          <cell r="H1898">
            <v>17050</v>
          </cell>
          <cell r="I1898">
            <v>215682.49999999997</v>
          </cell>
        </row>
        <row r="1899">
          <cell r="B1899" t="str">
            <v>V5013A3126</v>
          </cell>
          <cell r="C1899" t="str">
            <v>A</v>
          </cell>
          <cell r="D1899">
            <v>1.8</v>
          </cell>
          <cell r="E1899">
            <v>7.0000000000000007E-2</v>
          </cell>
          <cell r="F1899" t="str">
            <v>3-way Mixing Valve, screwed, cast bronze body brass trim, body rating 10kg/cm2, 19mm travel, PT 3/4" screwed, Cv=4.0</v>
          </cell>
          <cell r="G1899">
            <v>55080</v>
          </cell>
          <cell r="H1899">
            <v>13770</v>
          </cell>
          <cell r="I1899">
            <v>174190.5</v>
          </cell>
        </row>
        <row r="1900">
          <cell r="B1900" t="str">
            <v>V5063A6003</v>
          </cell>
          <cell r="C1900" t="str">
            <v>B</v>
          </cell>
          <cell r="D1900">
            <v>3.5</v>
          </cell>
          <cell r="E1900">
            <v>0.13</v>
          </cell>
          <cell r="F1900" t="str">
            <v>Single-seated 2-way Valve, JIS10K FF flanged cast iron body, stainless steel trim, Equal Percent Characteristics, body rating 10kg/cm2, companion flanges not included, 1/2", Cv=0.6, 19mm travel</v>
          </cell>
          <cell r="G1900">
            <v>18700</v>
          </cell>
          <cell r="H1900">
            <v>4675</v>
          </cell>
          <cell r="I1900">
            <v>59138.749999999993</v>
          </cell>
        </row>
        <row r="1901">
          <cell r="B1901" t="str">
            <v>V5063A6011</v>
          </cell>
          <cell r="C1901" t="str">
            <v>B</v>
          </cell>
          <cell r="D1901">
            <v>3.4</v>
          </cell>
          <cell r="E1901">
            <v>0.13</v>
          </cell>
          <cell r="F1901" t="str">
            <v>Single-seated 2-way Valve, JIS10K FF flanged cast iron body, stainless steel trim, Equal Percent Characteristics, body rating 10kg/cm2, companion flanges not included, 1/2", Cv=1.0, 19mm travel</v>
          </cell>
          <cell r="G1901">
            <v>18700</v>
          </cell>
          <cell r="H1901">
            <v>4675</v>
          </cell>
          <cell r="I1901">
            <v>59138.749999999993</v>
          </cell>
        </row>
        <row r="1902">
          <cell r="B1902" t="str">
            <v>V5063A6029</v>
          </cell>
          <cell r="C1902" t="str">
            <v>B</v>
          </cell>
          <cell r="D1902">
            <v>3.5</v>
          </cell>
          <cell r="E1902">
            <v>0.13</v>
          </cell>
          <cell r="F1902" t="str">
            <v>Single-seated 2-way Valve, JIS10K FF flanged cast iron body, stainless steel trim, Equal Percent Characteristics, body rating 10kg/cm2, companion flanges not included, 1/2", Cv=2.5, 19mm travel</v>
          </cell>
          <cell r="G1902">
            <v>18700</v>
          </cell>
          <cell r="H1902">
            <v>4675</v>
          </cell>
          <cell r="I1902">
            <v>59138.749999999993</v>
          </cell>
        </row>
        <row r="1903">
          <cell r="B1903" t="str">
            <v>V5063A6037</v>
          </cell>
          <cell r="C1903" t="str">
            <v>B</v>
          </cell>
          <cell r="D1903">
            <v>3.45</v>
          </cell>
          <cell r="E1903">
            <v>0.13</v>
          </cell>
          <cell r="F1903" t="str">
            <v>Single-seated 2-way Valve, JIS10K FF flanged cast iron body, stainless steel trim, Equal Percent Characteristics, body rating 10kg/cm2, companion flanges not included, 1/2", Cv=4.0, 19mm travel</v>
          </cell>
          <cell r="G1903">
            <v>18700</v>
          </cell>
          <cell r="H1903">
            <v>4675</v>
          </cell>
          <cell r="I1903">
            <v>59138.749999999993</v>
          </cell>
        </row>
        <row r="1904">
          <cell r="B1904" t="str">
            <v>V5063A6045</v>
          </cell>
          <cell r="C1904" t="str">
            <v>B</v>
          </cell>
          <cell r="D1904">
            <v>6.68</v>
          </cell>
          <cell r="E1904">
            <v>0.24</v>
          </cell>
          <cell r="F1904" t="str">
            <v>Single-seated 2-way Valve, JIS10K FF flanged cast iron body, stainless steel trim, Equal Percent Characteristics, body rating 10kg/cm2, companion flanges not included, 1", Cv=6.3, 19mm travel</v>
          </cell>
          <cell r="G1904">
            <v>28100</v>
          </cell>
          <cell r="H1904">
            <v>7025</v>
          </cell>
          <cell r="I1904">
            <v>88866.25</v>
          </cell>
        </row>
        <row r="1905">
          <cell r="B1905" t="str">
            <v>V5063A6052</v>
          </cell>
          <cell r="C1905" t="str">
            <v>B</v>
          </cell>
          <cell r="D1905">
            <v>6.75</v>
          </cell>
          <cell r="E1905">
            <v>0.24</v>
          </cell>
          <cell r="F1905" t="str">
            <v>Single-seated 2-way Valve, JIS10K FF flanged cast iron body, stainless steel trim, Equal Percent Characteristics, body rating 10kg/cm2, companion flanges not included, 1", Cv=11.0, 19mm travel</v>
          </cell>
          <cell r="G1905">
            <v>28100</v>
          </cell>
          <cell r="H1905">
            <v>7025</v>
          </cell>
          <cell r="I1905">
            <v>88866.25</v>
          </cell>
        </row>
        <row r="1906">
          <cell r="B1906" t="str">
            <v>V5063A6060</v>
          </cell>
          <cell r="C1906" t="str">
            <v>B</v>
          </cell>
          <cell r="D1906">
            <v>10.5</v>
          </cell>
          <cell r="E1906">
            <v>0.37</v>
          </cell>
          <cell r="F1906" t="str">
            <v>Single-seated 2-way Valve, JIS10K FF flanged cast iron body, stainless steel trim, Equal Percent Characteristics, body rating 10kg/cm2, companion flanges not included, 1 1/2", Cv=17.0, 19mm travel</v>
          </cell>
          <cell r="G1906">
            <v>39350</v>
          </cell>
          <cell r="H1906">
            <v>9837.5</v>
          </cell>
          <cell r="I1906">
            <v>124444.37499999999</v>
          </cell>
        </row>
        <row r="1907">
          <cell r="B1907" t="str">
            <v>V5063A6078</v>
          </cell>
          <cell r="C1907" t="str">
            <v>B</v>
          </cell>
          <cell r="D1907">
            <v>10.6</v>
          </cell>
          <cell r="E1907">
            <v>0.37</v>
          </cell>
          <cell r="F1907" t="str">
            <v>Single-seated 2-way Valve, JIS10K FF flanged cast iron body, stainless steel trim, Equal Percent Characteristics, body rating 10kg/cm2, companion flanges not included, 1 1/2", Cv=25.0, 19mm travel</v>
          </cell>
          <cell r="G1907">
            <v>39350</v>
          </cell>
          <cell r="H1907">
            <v>9837.5</v>
          </cell>
          <cell r="I1907">
            <v>124444.37499999999</v>
          </cell>
        </row>
        <row r="1908">
          <cell r="B1908" t="str">
            <v>V5063A6086</v>
          </cell>
          <cell r="C1908" t="str">
            <v>B</v>
          </cell>
          <cell r="D1908">
            <v>15.2</v>
          </cell>
          <cell r="E1908">
            <v>0.51</v>
          </cell>
          <cell r="F1908" t="str">
            <v>Single-seated 2-way Valve, JIS10K FF flanged cast iron body, stainless steel trim, Equal Percent Characteristics, body rating 10kg/cm2, companion flanges not included, 2", Cv=44.0, 19mm travel</v>
          </cell>
          <cell r="G1908">
            <v>52040</v>
          </cell>
          <cell r="H1908">
            <v>13010</v>
          </cell>
          <cell r="I1908">
            <v>164576.5</v>
          </cell>
        </row>
        <row r="1909">
          <cell r="B1909" t="str">
            <v>V5063A6094</v>
          </cell>
          <cell r="C1909" t="str">
            <v>B</v>
          </cell>
          <cell r="D1909">
            <v>21</v>
          </cell>
          <cell r="E1909">
            <v>1.66</v>
          </cell>
          <cell r="F1909" t="str">
            <v>Single-seated 2-way Valve, JIS10K FF flanged cast iron body, stainless steel trim, Equal Percent Characteristics, body rating 10kg/cm2, companion flanges not included, 2 1/2", Cv=68.0, 19mm travel</v>
          </cell>
          <cell r="G1909">
            <v>66870</v>
          </cell>
          <cell r="H1909">
            <v>16717.5</v>
          </cell>
          <cell r="I1909">
            <v>211476.37499999997</v>
          </cell>
        </row>
        <row r="1910">
          <cell r="B1910" t="str">
            <v>V5063A6102</v>
          </cell>
          <cell r="C1910" t="str">
            <v>B</v>
          </cell>
          <cell r="D1910">
            <v>28.5</v>
          </cell>
          <cell r="E1910">
            <v>1.66</v>
          </cell>
          <cell r="F1910" t="str">
            <v>Single-seated 2-way Valve, JIS10K FF flanged cast iron body, stainless steel trim, Equal Percent Characteristics, body rating 10kg/cm2, companion flanges not included, 3", Cv=99.0, 19mm travel</v>
          </cell>
          <cell r="G1910">
            <v>91340</v>
          </cell>
          <cell r="H1910">
            <v>22835</v>
          </cell>
          <cell r="I1910">
            <v>288862.75</v>
          </cell>
        </row>
        <row r="1911">
          <cell r="B1911" t="str">
            <v>V5064A6002</v>
          </cell>
          <cell r="C1911" t="str">
            <v>B</v>
          </cell>
          <cell r="D1911">
            <v>10.8</v>
          </cell>
          <cell r="E1911">
            <v>0.37</v>
          </cell>
          <cell r="F1911" t="str">
            <v>Double-seated 2-way Valve, JIS10K FF flanged cast iron body, stainless steel trim, Equal Percent Characteristics, body rating 10kg/cm2, companion flanges not included, 1 1/2", Cv=20.0,  19mm travel</v>
          </cell>
          <cell r="G1911">
            <v>53150</v>
          </cell>
          <cell r="H1911">
            <v>13287.5</v>
          </cell>
          <cell r="I1911">
            <v>168086.875</v>
          </cell>
        </row>
        <row r="1912">
          <cell r="B1912" t="str">
            <v>V5064A6010</v>
          </cell>
          <cell r="C1912" t="str">
            <v>B</v>
          </cell>
          <cell r="D1912">
            <v>10.8</v>
          </cell>
          <cell r="E1912">
            <v>0.37</v>
          </cell>
          <cell r="F1912" t="str">
            <v>Double-seated 2-way Valve, JIS10K FF flanged cast iron body, stainless steel trim, Equal Percent Characteristics, body rating 10kg/cm2, companion flanges not included, 1 1/2", Cv=28.0,  19mm travel</v>
          </cell>
          <cell r="G1912">
            <v>53150</v>
          </cell>
          <cell r="H1912">
            <v>13287.5</v>
          </cell>
          <cell r="I1912">
            <v>168086.875</v>
          </cell>
        </row>
        <row r="1913">
          <cell r="B1913" t="str">
            <v>V5064A6028</v>
          </cell>
          <cell r="C1913" t="str">
            <v>B</v>
          </cell>
          <cell r="D1913">
            <v>15.8</v>
          </cell>
          <cell r="E1913">
            <v>0.51</v>
          </cell>
          <cell r="F1913" t="str">
            <v>Double-seated 2-way Valve, JIS10K FF flanged cast iron body, stainless steel trim, Equal Percent Characteristics, body rating 10kg/cm2, companion flanges not included, 2",  Cv=50.0,  19mm travel</v>
          </cell>
          <cell r="G1913">
            <v>73050</v>
          </cell>
          <cell r="H1913">
            <v>18262.5</v>
          </cell>
          <cell r="I1913">
            <v>231020.62499999997</v>
          </cell>
        </row>
        <row r="1914">
          <cell r="B1914" t="str">
            <v>V5064A6036</v>
          </cell>
          <cell r="C1914" t="str">
            <v>B</v>
          </cell>
          <cell r="D1914">
            <v>27</v>
          </cell>
          <cell r="E1914">
            <v>1.66</v>
          </cell>
          <cell r="F1914" t="str">
            <v>Double-seated 2-way Valve, JIS10K FF flanged cast iron body, stainless steel trim, Equal Percent Characteristics, body rating 10kg/cm2 , companion flanges not included, 2 1/2", Cv=78.0,  19mm travel</v>
          </cell>
          <cell r="G1914">
            <v>100280</v>
          </cell>
          <cell r="H1914">
            <v>25070</v>
          </cell>
          <cell r="I1914">
            <v>317135.5</v>
          </cell>
        </row>
        <row r="1915">
          <cell r="B1915" t="str">
            <v>V5064A6044</v>
          </cell>
          <cell r="C1915" t="str">
            <v>B</v>
          </cell>
          <cell r="D1915">
            <v>32</v>
          </cell>
          <cell r="E1915">
            <v>1.66</v>
          </cell>
          <cell r="F1915" t="str">
            <v>Double-seated 2-way Valve, JIS10K FF flanged cast iron body, stainless steel trim, Equal Percent Characteristics, body rating 10kg/cm2 , companion flanges not included, 3",  Cv=112.0,  19mm travel</v>
          </cell>
          <cell r="G1915">
            <v>116600</v>
          </cell>
          <cell r="H1915">
            <v>29150</v>
          </cell>
          <cell r="I1915">
            <v>368747.5</v>
          </cell>
        </row>
        <row r="1916">
          <cell r="B1916" t="str">
            <v>V5064A6051</v>
          </cell>
          <cell r="C1916" t="str">
            <v>B</v>
          </cell>
          <cell r="D1916">
            <v>44</v>
          </cell>
          <cell r="E1916">
            <v>2.79</v>
          </cell>
          <cell r="F1916" t="str">
            <v>Double-seated 2-way Valve, JIS10K FF flanged cast iron body, stainless steel trim, Equal Percent Characteristics, body rating 10kg/cm2 , companion flanges not included, 4",  Cv=200.0,  38mm travel</v>
          </cell>
          <cell r="G1916">
            <v>183340</v>
          </cell>
          <cell r="H1916">
            <v>45835</v>
          </cell>
          <cell r="I1916">
            <v>579812.75</v>
          </cell>
        </row>
        <row r="1917">
          <cell r="B1917" t="str">
            <v>V5064A6069</v>
          </cell>
          <cell r="C1917" t="str">
            <v>B</v>
          </cell>
          <cell r="D1917">
            <v>60</v>
          </cell>
          <cell r="E1917">
            <v>3.12</v>
          </cell>
          <cell r="F1917" t="str">
            <v>Double-seated 2-way Valve, JIS10K FF flanged cast iron body, stainless steel trim, Equal Percent Characteristics, body rating 10kg/cm2 , companion flanges not included, 5",  Cv=260.0,  38mm travel</v>
          </cell>
          <cell r="G1917">
            <v>254200</v>
          </cell>
          <cell r="H1917">
            <v>63550</v>
          </cell>
          <cell r="I1917">
            <v>803907.49999999988</v>
          </cell>
        </row>
        <row r="1918">
          <cell r="B1918" t="str">
            <v>V5064A6077</v>
          </cell>
          <cell r="C1918" t="str">
            <v>B</v>
          </cell>
          <cell r="D1918">
            <v>89.5</v>
          </cell>
          <cell r="E1918">
            <v>4.8</v>
          </cell>
          <cell r="F1918" t="str">
            <v>Double-seated 2-way Valve, JIS10K FF flanged cast iron body, stainless steel trim, Equal Percent Characteristics, body rating 10kg/cm2 , companion flanges not included, 6",  Cv=380.0,  38mm travel</v>
          </cell>
          <cell r="G1918">
            <v>278800</v>
          </cell>
          <cell r="H1918">
            <v>69700</v>
          </cell>
          <cell r="I1918">
            <v>881704.99999999988</v>
          </cell>
        </row>
        <row r="1919">
          <cell r="B1919" t="str">
            <v>V5065A6001</v>
          </cell>
          <cell r="C1919" t="str">
            <v>B</v>
          </cell>
          <cell r="D1919">
            <v>8.6999999999999993</v>
          </cell>
          <cell r="E1919">
            <v>0.31</v>
          </cell>
          <cell r="F1919" t="str">
            <v>3-way Mixing Valve, JIS10K FF flange, cast iron body stainless steel trim, Body rating 10kg/cm2, companion  flanges not included., 1", Cv=6.3,  19mm travel</v>
          </cell>
          <cell r="G1919">
            <v>42640</v>
          </cell>
          <cell r="H1919">
            <v>10660</v>
          </cell>
          <cell r="I1919">
            <v>134849</v>
          </cell>
        </row>
        <row r="1920">
          <cell r="B1920" t="str">
            <v>V5065A6019</v>
          </cell>
          <cell r="C1920" t="str">
            <v>B</v>
          </cell>
          <cell r="D1920">
            <v>8.6999999999999993</v>
          </cell>
          <cell r="E1920">
            <v>0.31</v>
          </cell>
          <cell r="F1920" t="str">
            <v>3-way Mixing Valve, JIS10K FF flange, cast iron body stainless steel trim, Body rating 10kg/cm2, companion  flanges not included., 1", Cv=11.0,  19mm travel</v>
          </cell>
          <cell r="G1920">
            <v>42640</v>
          </cell>
          <cell r="H1920">
            <v>10660</v>
          </cell>
          <cell r="I1920">
            <v>134849</v>
          </cell>
        </row>
        <row r="1921">
          <cell r="B1921" t="str">
            <v>V5065A6027</v>
          </cell>
          <cell r="C1921" t="str">
            <v>B</v>
          </cell>
          <cell r="D1921">
            <v>13.5</v>
          </cell>
          <cell r="E1921">
            <v>0.51</v>
          </cell>
          <cell r="F1921" t="str">
            <v>3-way Mixing Valve, JIS10K FF flange, cast iron body stainless steel trim, Body rating 10kg/cm2, companion  flanges not included., 1 1/2", Cv=18.0,  19mm travel</v>
          </cell>
          <cell r="G1921">
            <v>57520</v>
          </cell>
          <cell r="H1921">
            <v>14380</v>
          </cell>
          <cell r="I1921">
            <v>181907</v>
          </cell>
        </row>
        <row r="1922">
          <cell r="B1922" t="str">
            <v>V5065A6035</v>
          </cell>
          <cell r="C1922" t="str">
            <v>B</v>
          </cell>
          <cell r="D1922">
            <v>13.5</v>
          </cell>
          <cell r="E1922">
            <v>0.51</v>
          </cell>
          <cell r="F1922" t="str">
            <v>3-way Mixing Valve, JIS10K FF flange, cast iron body stainless steel trim, Body rating 10kg/cm2, companion  flanges not included., 1 1/2", Cv=28.0,  19mm travel</v>
          </cell>
          <cell r="G1922">
            <v>57520</v>
          </cell>
          <cell r="H1922">
            <v>14380</v>
          </cell>
          <cell r="I1922">
            <v>181907</v>
          </cell>
        </row>
        <row r="1923">
          <cell r="B1923" t="str">
            <v>V5065A6043</v>
          </cell>
          <cell r="C1923" t="str">
            <v>B</v>
          </cell>
          <cell r="D1923">
            <v>18.5</v>
          </cell>
          <cell r="E1923">
            <v>0.69</v>
          </cell>
          <cell r="F1923" t="str">
            <v>3-way Mixing Valve, JIS10K FF flange, cast iron body stainless steel trim, Body rating 10kg/cm2, companion  flanges not included., 2",  Cv=50.0,  19mm travel</v>
          </cell>
          <cell r="G1923">
            <v>70250</v>
          </cell>
          <cell r="H1923">
            <v>17562.5</v>
          </cell>
          <cell r="I1923">
            <v>222165.62499999997</v>
          </cell>
        </row>
        <row r="1924">
          <cell r="B1924" t="str">
            <v>V5065A6050</v>
          </cell>
          <cell r="C1924" t="str">
            <v>B</v>
          </cell>
          <cell r="D1924">
            <v>26</v>
          </cell>
          <cell r="E1924">
            <v>1.66</v>
          </cell>
          <cell r="F1924" t="str">
            <v>3-way Mixing Valve, JIS10K FF flange, cast iron body stainless steel trim, Body rating 10kg/cm2, companion  flanges not included., 2 1/2", Cv=72.0,  19mm travel</v>
          </cell>
          <cell r="G1924">
            <v>108030</v>
          </cell>
          <cell r="H1924">
            <v>27007.5</v>
          </cell>
          <cell r="I1924">
            <v>341644.875</v>
          </cell>
        </row>
        <row r="1925">
          <cell r="B1925" t="str">
            <v>V5065A6068</v>
          </cell>
          <cell r="C1925" t="str">
            <v>B</v>
          </cell>
          <cell r="D1925">
            <v>35.1</v>
          </cell>
          <cell r="E1925">
            <v>1.71</v>
          </cell>
          <cell r="F1925" t="str">
            <v>3-way Mixing Valve, JIS10K FF flange, cast iron body stainless steel trim, Body rating 10kg/cm2, companion  flanges not included., 3",  Cv=102.0,  19mm travel</v>
          </cell>
          <cell r="G1925">
            <v>141730</v>
          </cell>
          <cell r="H1925">
            <v>35432.5</v>
          </cell>
          <cell r="I1925">
            <v>448221.12499999994</v>
          </cell>
        </row>
        <row r="1926">
          <cell r="B1926" t="str">
            <v>V5065A6076</v>
          </cell>
          <cell r="C1926" t="str">
            <v>B</v>
          </cell>
          <cell r="D1926">
            <v>50</v>
          </cell>
          <cell r="E1926">
            <v>2.79</v>
          </cell>
          <cell r="F1926" t="str">
            <v>3-way Mixing Valve, JIS10K FF flange, cast iron body stainless steel trim, Body rating 10kg/cm2, companion  flanges not included., 4",  Cv=188.0,  38mm travel</v>
          </cell>
          <cell r="G1926">
            <v>224950</v>
          </cell>
          <cell r="H1926">
            <v>56237.5</v>
          </cell>
          <cell r="I1926">
            <v>711404.375</v>
          </cell>
        </row>
        <row r="1927">
          <cell r="B1927" t="str">
            <v>V5065A6084</v>
          </cell>
          <cell r="C1927" t="str">
            <v>B</v>
          </cell>
          <cell r="D1927">
            <v>80</v>
          </cell>
          <cell r="E1927">
            <v>3.11</v>
          </cell>
          <cell r="F1927" t="str">
            <v>3-way Mixing Valve, JIS10K FF flange, cast iron body stainless steel trim, Body rating 10kg/cm2, companion  flanges not included., 5",  Cv=280.0,  38mm travel</v>
          </cell>
          <cell r="G1927">
            <v>351440</v>
          </cell>
          <cell r="H1927">
            <v>87860</v>
          </cell>
          <cell r="I1927">
            <v>1111429</v>
          </cell>
        </row>
        <row r="1928">
          <cell r="B1928" t="str">
            <v>V5065A6092</v>
          </cell>
          <cell r="C1928" t="str">
            <v>B</v>
          </cell>
          <cell r="D1928">
            <v>115</v>
          </cell>
          <cell r="E1928">
            <v>5.39</v>
          </cell>
          <cell r="F1928" t="str">
            <v>3-way Mixing Valve, JIS10K FF flange, cast iron body stainless steel trim, Body rating 10kg/cm2, companion  flanges not included., 6",  Cv=360.0,  38mm travel</v>
          </cell>
          <cell r="G1928">
            <v>418180</v>
          </cell>
          <cell r="H1928">
            <v>104545</v>
          </cell>
          <cell r="I1928">
            <v>1322494.25</v>
          </cell>
        </row>
        <row r="1929">
          <cell r="B1929" t="str">
            <v>VDF080A-P</v>
          </cell>
          <cell r="C1929" t="str">
            <v>C</v>
          </cell>
          <cell r="D1929">
            <v>203</v>
          </cell>
          <cell r="E1929">
            <v>16.82</v>
          </cell>
          <cell r="F1929" t="str">
            <v>Pneumatic Double-seated 2-way Valve, with pneumatic actuator, cast iron body, , JIS10K FF flange (companion flange not included), Actuator VA3R, reverse action with positioner, Spring range 0.4 to 1.2kg/cm2, 8", Cv=600.0</v>
          </cell>
          <cell r="G1929">
            <v>1796070</v>
          </cell>
          <cell r="H1929">
            <v>449017.5</v>
          </cell>
          <cell r="I1929">
            <v>5680071.375</v>
          </cell>
        </row>
        <row r="1930">
          <cell r="B1930" t="str">
            <v>VDF080T</v>
          </cell>
          <cell r="C1930" t="str">
            <v>D</v>
          </cell>
          <cell r="D1930">
            <v>195</v>
          </cell>
          <cell r="E1930">
            <v>14.45</v>
          </cell>
          <cell r="F1930" t="str">
            <v>Motorized Double-seated 2-way Valve, cast iron body, JIS10K FF flange, (companion flange not included) Actuator MCH-10E, 8", Cv=600.0, 200V AC, 50/60Hz</v>
          </cell>
          <cell r="G1930">
            <v>3254260</v>
          </cell>
          <cell r="H1930">
            <v>813565</v>
          </cell>
          <cell r="I1930">
            <v>10291597.25</v>
          </cell>
        </row>
        <row r="1931">
          <cell r="B1931" t="str">
            <v>VDF100A-P</v>
          </cell>
          <cell r="C1931" t="str">
            <v>C</v>
          </cell>
          <cell r="D1931">
            <v>389</v>
          </cell>
          <cell r="E1931">
            <v>16.82</v>
          </cell>
          <cell r="F1931" t="str">
            <v>Pneumatic Double-seated 2-way Valve, with pneumatic actuator, cast iron body, , JIS10K FF flange (companion flange not included), Actuator VA4R, reverse action with positioner, Spring range 0.4 to 1.2kg/cm2, 10", Cv=930.0</v>
          </cell>
          <cell r="G1931">
            <v>2200200</v>
          </cell>
          <cell r="H1931">
            <v>550050</v>
          </cell>
          <cell r="I1931">
            <v>6958132.4999999991</v>
          </cell>
        </row>
        <row r="1932">
          <cell r="B1932" t="str">
            <v>VDF100T</v>
          </cell>
          <cell r="C1932" t="str">
            <v>D</v>
          </cell>
          <cell r="D1932">
            <v>308</v>
          </cell>
          <cell r="E1932">
            <v>20.85</v>
          </cell>
          <cell r="F1932" t="str">
            <v>Motorized Double-seated 2-way Valve, cast iron body, JIS10K FF flange, (companion flange not included) Actuator MCH-10E, 10", Cv=930.0, 200V AC, 50/60Hz</v>
          </cell>
          <cell r="G1932">
            <v>3893770</v>
          </cell>
          <cell r="H1932">
            <v>973442.5</v>
          </cell>
          <cell r="I1932">
            <v>12314047.624999998</v>
          </cell>
        </row>
        <row r="1933">
          <cell r="B1933" t="str">
            <v>VDF120A-P</v>
          </cell>
          <cell r="C1933" t="str">
            <v>D</v>
          </cell>
          <cell r="D1933">
            <v>501</v>
          </cell>
          <cell r="E1933">
            <v>21.26</v>
          </cell>
          <cell r="F1933" t="str">
            <v>Pneumatic Double-seated 2-way Valve, with pneumatic actuator, cast iron body, , JIS10K FF flange (companion flange not included), Actuator VA4R, reverse action with positioner, Spring range 0.4 to 1.2kg/cm2, 12", Cv=1340.0</v>
          </cell>
          <cell r="G1933">
            <v>2846010</v>
          </cell>
          <cell r="H1933">
            <v>711502.5</v>
          </cell>
          <cell r="I1933">
            <v>9000506.625</v>
          </cell>
        </row>
        <row r="1934">
          <cell r="B1934" t="str">
            <v>VDF120T</v>
          </cell>
          <cell r="C1934" t="str">
            <v>D</v>
          </cell>
          <cell r="D1934">
            <v>404</v>
          </cell>
          <cell r="E1934">
            <v>28.2</v>
          </cell>
          <cell r="F1934" t="str">
            <v>Motorized Double-seated 2-way Valve, cast iron body, JIS10K FF flange, (companion flange not included) Actuator MCH-10E, 12", Cv=1340.0, 200V AC, 50/60Hz</v>
          </cell>
          <cell r="G1934">
            <v>4545230</v>
          </cell>
          <cell r="H1934">
            <v>1136307.5</v>
          </cell>
          <cell r="I1934">
            <v>14374289.874999998</v>
          </cell>
        </row>
        <row r="1935">
          <cell r="B1935" t="str">
            <v>VJ200A1500</v>
          </cell>
          <cell r="C1935" t="str">
            <v>B</v>
          </cell>
          <cell r="D1935">
            <v>0.8</v>
          </cell>
          <cell r="F1935" t="str">
            <v>ECOVAL,Two-way valve, Rc 1/2, Cv 3.5</v>
          </cell>
          <cell r="G1935">
            <v>8548</v>
          </cell>
          <cell r="H1935">
            <v>2137</v>
          </cell>
          <cell r="I1935">
            <v>27033.05</v>
          </cell>
        </row>
        <row r="1936">
          <cell r="B1936" t="str">
            <v>VJ200A2000</v>
          </cell>
          <cell r="C1936" t="str">
            <v>B</v>
          </cell>
          <cell r="D1936">
            <v>0.8</v>
          </cell>
          <cell r="F1936" t="str">
            <v>ECOVAL,Two-way valve, Rc 3/4, Cv 4.0</v>
          </cell>
          <cell r="G1936">
            <v>8612</v>
          </cell>
          <cell r="H1936">
            <v>2153</v>
          </cell>
          <cell r="I1936">
            <v>27235.449999999997</v>
          </cell>
        </row>
        <row r="1937">
          <cell r="B1937" t="str">
            <v>VJ200A2500</v>
          </cell>
          <cell r="C1937" t="str">
            <v>B</v>
          </cell>
          <cell r="D1937">
            <v>0.8</v>
          </cell>
          <cell r="F1937" t="str">
            <v>ECOVAL,Two-way valve, Rc 1, Cv 4.2</v>
          </cell>
          <cell r="G1937">
            <v>9000</v>
          </cell>
          <cell r="H1937">
            <v>2250</v>
          </cell>
          <cell r="I1937">
            <v>28462.499999999996</v>
          </cell>
        </row>
        <row r="1938">
          <cell r="B1938" t="str">
            <v>VJ200B1500</v>
          </cell>
          <cell r="C1938" t="str">
            <v>B</v>
          </cell>
          <cell r="D1938">
            <v>0.8</v>
          </cell>
          <cell r="F1938" t="str">
            <v>ECOVAL,Three-way valve, Rc 1/2, Cv 3.0</v>
          </cell>
          <cell r="G1938">
            <v>9188</v>
          </cell>
          <cell r="H1938">
            <v>2297</v>
          </cell>
          <cell r="I1938">
            <v>29057.05</v>
          </cell>
        </row>
        <row r="1939">
          <cell r="B1939" t="str">
            <v>VJ200B2000</v>
          </cell>
          <cell r="C1939" t="str">
            <v>B</v>
          </cell>
          <cell r="D1939">
            <v>0.8</v>
          </cell>
          <cell r="F1939" t="str">
            <v>ECOVAL,Three-way valve, Rc 3/4, Cv 3.5</v>
          </cell>
          <cell r="G1939">
            <v>9268</v>
          </cell>
          <cell r="H1939">
            <v>2317</v>
          </cell>
          <cell r="I1939">
            <v>29310.05</v>
          </cell>
        </row>
        <row r="1940">
          <cell r="B1940" t="str">
            <v>VJ200B2500</v>
          </cell>
          <cell r="C1940" t="str">
            <v>B</v>
          </cell>
          <cell r="D1940">
            <v>0.8</v>
          </cell>
          <cell r="F1940" t="str">
            <v>ECOVAL,Three-way valve, Rc 1, Cv 4.0</v>
          </cell>
          <cell r="G1940">
            <v>9768</v>
          </cell>
          <cell r="H1940">
            <v>2442</v>
          </cell>
          <cell r="I1940">
            <v>30891.3</v>
          </cell>
        </row>
        <row r="1941">
          <cell r="B1941" t="str">
            <v>VMB-100V</v>
          </cell>
          <cell r="C1941" t="str">
            <v>D</v>
          </cell>
          <cell r="F1941" t="str">
            <v>Actuator for VY6100A,C</v>
          </cell>
          <cell r="G1941">
            <v>80800</v>
          </cell>
          <cell r="H1941">
            <v>20200</v>
          </cell>
          <cell r="I1941">
            <v>255529.99999999997</v>
          </cell>
        </row>
        <row r="1942">
          <cell r="B1942" t="str">
            <v>VMB-200V</v>
          </cell>
          <cell r="C1942" t="str">
            <v>D</v>
          </cell>
          <cell r="F1942" t="str">
            <v>Actuator for VY6100B,D</v>
          </cell>
          <cell r="G1942">
            <v>80800</v>
          </cell>
          <cell r="H1942">
            <v>20200</v>
          </cell>
          <cell r="I1942">
            <v>255529.99999999997</v>
          </cell>
        </row>
        <row r="1943">
          <cell r="B1943" t="str">
            <v>VQ564P032</v>
          </cell>
          <cell r="C1943" t="str">
            <v>D</v>
          </cell>
          <cell r="F1943" t="str">
            <v>Port plug for V5064A6002, 11/2", noise reduction type</v>
          </cell>
          <cell r="G1943">
            <v>148000</v>
          </cell>
          <cell r="H1943">
            <v>37000</v>
          </cell>
          <cell r="I1943">
            <v>468049.99999999994</v>
          </cell>
        </row>
        <row r="1944">
          <cell r="B1944" t="str">
            <v>VQ564P040</v>
          </cell>
          <cell r="C1944" t="str">
            <v>D</v>
          </cell>
          <cell r="F1944" t="str">
            <v>Port plug for V5064A6010, 11/2", noise reduction type</v>
          </cell>
          <cell r="G1944">
            <v>156000</v>
          </cell>
          <cell r="H1944">
            <v>39000</v>
          </cell>
          <cell r="I1944">
            <v>493349.99999999994</v>
          </cell>
        </row>
        <row r="1945">
          <cell r="B1945" t="str">
            <v>VQ564P050</v>
          </cell>
          <cell r="C1945" t="str">
            <v>D</v>
          </cell>
          <cell r="F1945" t="str">
            <v>Port plug for V5064A6028, 2", noise reduction type</v>
          </cell>
          <cell r="G1945">
            <v>164000</v>
          </cell>
          <cell r="H1945">
            <v>41000</v>
          </cell>
          <cell r="I1945">
            <v>518649.99999999994</v>
          </cell>
        </row>
        <row r="1946">
          <cell r="B1946" t="str">
            <v>VQ564P065</v>
          </cell>
          <cell r="C1946" t="str">
            <v>D</v>
          </cell>
          <cell r="F1946" t="str">
            <v>Port plug for V5064A6036, 21/2", noise reduction type</v>
          </cell>
          <cell r="G1946">
            <v>172000</v>
          </cell>
          <cell r="H1946">
            <v>43000</v>
          </cell>
          <cell r="I1946">
            <v>543950</v>
          </cell>
        </row>
        <row r="1947">
          <cell r="B1947" t="str">
            <v>VQ564P080</v>
          </cell>
          <cell r="C1947" t="str">
            <v>D</v>
          </cell>
          <cell r="F1947" t="str">
            <v>Port plug for V5064A6044, 3", noise reduction type</v>
          </cell>
          <cell r="G1947">
            <v>188000</v>
          </cell>
          <cell r="H1947">
            <v>47000</v>
          </cell>
          <cell r="I1947">
            <v>594550</v>
          </cell>
        </row>
        <row r="1948">
          <cell r="B1948" t="str">
            <v>VQ564P100</v>
          </cell>
          <cell r="C1948" t="str">
            <v>D</v>
          </cell>
          <cell r="F1948" t="str">
            <v>Port plug for V5064A6051, 4", noise reduction type</v>
          </cell>
          <cell r="G1948">
            <v>224000</v>
          </cell>
          <cell r="H1948">
            <v>56000</v>
          </cell>
          <cell r="I1948">
            <v>708400</v>
          </cell>
        </row>
        <row r="1949">
          <cell r="B1949" t="str">
            <v>VQ564P125</v>
          </cell>
          <cell r="C1949" t="str">
            <v>D</v>
          </cell>
          <cell r="F1949" t="str">
            <v>Port plug for V5064A6069, 5", noise reduction type</v>
          </cell>
          <cell r="G1949">
            <v>408000</v>
          </cell>
          <cell r="H1949">
            <v>102000</v>
          </cell>
          <cell r="I1949">
            <v>1290300</v>
          </cell>
        </row>
        <row r="1950">
          <cell r="B1950" t="str">
            <v>VQ564P150</v>
          </cell>
          <cell r="C1950" t="str">
            <v>D</v>
          </cell>
          <cell r="F1950" t="str">
            <v>Port plug for V5064A6077, 6", noise reduction type</v>
          </cell>
          <cell r="G1950">
            <v>484000</v>
          </cell>
          <cell r="H1950">
            <v>121000</v>
          </cell>
          <cell r="I1950">
            <v>1530649.9999999998</v>
          </cell>
        </row>
        <row r="1951">
          <cell r="B1951" t="str">
            <v>VTF080T</v>
          </cell>
          <cell r="C1951" t="str">
            <v>D</v>
          </cell>
          <cell r="D1951">
            <v>200</v>
          </cell>
          <cell r="E1951">
            <v>15.34</v>
          </cell>
          <cell r="F1951" t="str">
            <v>Motorized 3-way Mixing Valve, cast iron body, JIS10K FF flange, (companion flange not included), Actuator MCH-10E, 200V AC, 50/60Hz, 8", Cv=600.0</v>
          </cell>
          <cell r="G1951">
            <v>3159050</v>
          </cell>
          <cell r="H1951">
            <v>789762.5</v>
          </cell>
          <cell r="I1951">
            <v>9990495.625</v>
          </cell>
        </row>
        <row r="1952">
          <cell r="B1952" t="str">
            <v>VTF100T</v>
          </cell>
          <cell r="C1952" t="str">
            <v>D</v>
          </cell>
          <cell r="D1952">
            <v>342</v>
          </cell>
          <cell r="E1952">
            <v>27.03</v>
          </cell>
          <cell r="F1952" t="str">
            <v>Motorized 3-way Mixing Valve, cast iron body, JIS10K FF flange, (companion flange not included), Actuator MCH-20ES, 200V AC, 50/60Hz, 10", Cv=930.0</v>
          </cell>
          <cell r="G1952">
            <v>4336920</v>
          </cell>
          <cell r="H1952">
            <v>1084230</v>
          </cell>
          <cell r="I1952">
            <v>13715509.499999998</v>
          </cell>
        </row>
        <row r="1953">
          <cell r="B1953" t="str">
            <v>VTF120T</v>
          </cell>
          <cell r="C1953" t="str">
            <v>D</v>
          </cell>
          <cell r="D1953">
            <v>509</v>
          </cell>
          <cell r="E1953">
            <v>31.72</v>
          </cell>
          <cell r="F1953" t="str">
            <v>Motorized 3-way Mixing Valve, cast iron body, JIS10K FF flange, (companion flange not included), Actuator MCH-20ES, 200V AC, 50/60Hz, 12", Cv=1340.0</v>
          </cell>
          <cell r="G1953">
            <v>5052730</v>
          </cell>
          <cell r="H1953">
            <v>1263182.5</v>
          </cell>
          <cell r="I1953">
            <v>15979258.624999998</v>
          </cell>
        </row>
        <row r="1954">
          <cell r="B1954" t="str">
            <v>VY5110B0051</v>
          </cell>
          <cell r="C1954" t="str">
            <v>A</v>
          </cell>
          <cell r="D1954">
            <v>14.29</v>
          </cell>
          <cell r="E1954">
            <v>0.9</v>
          </cell>
          <cell r="F1954" t="str">
            <v>Actival, JIS10K flanged, FC200, 2", Cv = 65, Floating, 135 ohm Feedback, Dustproof</v>
          </cell>
          <cell r="G1954">
            <v>143800</v>
          </cell>
          <cell r="H1954">
            <v>35950</v>
          </cell>
          <cell r="I1954">
            <v>454767.49999999994</v>
          </cell>
        </row>
        <row r="1955">
          <cell r="B1955" t="str">
            <v>VY5110B0061</v>
          </cell>
          <cell r="C1955" t="str">
            <v>A</v>
          </cell>
          <cell r="D1955">
            <v>18.760000000000002</v>
          </cell>
          <cell r="E1955">
            <v>0.9</v>
          </cell>
          <cell r="F1955" t="str">
            <v>Actival, JIS10K flanged, FC200  2-1/2", Cv = 95, Floating, 135 ohm Feedback, Dustproof</v>
          </cell>
          <cell r="G1955">
            <v>197810</v>
          </cell>
          <cell r="H1955">
            <v>49452.5</v>
          </cell>
          <cell r="I1955">
            <v>625574.125</v>
          </cell>
        </row>
        <row r="1956">
          <cell r="B1956" t="str">
            <v>VY5110B0081</v>
          </cell>
          <cell r="C1956" t="str">
            <v>A</v>
          </cell>
          <cell r="D1956">
            <v>21.26</v>
          </cell>
          <cell r="E1956">
            <v>0.9</v>
          </cell>
          <cell r="F1956" t="str">
            <v xml:space="preserve">Actival, JIS10K flanged, FC200  3", Cv = 125, Floating, 135 ohm Feedback ,  Dustprf.,   </v>
          </cell>
          <cell r="G1956">
            <v>212720</v>
          </cell>
          <cell r="H1956">
            <v>53180</v>
          </cell>
          <cell r="I1956">
            <v>672727</v>
          </cell>
        </row>
        <row r="1957">
          <cell r="B1957" t="str">
            <v>VY5110B2051</v>
          </cell>
          <cell r="C1957" t="str">
            <v>C</v>
          </cell>
          <cell r="D1957">
            <v>14.29</v>
          </cell>
          <cell r="E1957">
            <v>0.9</v>
          </cell>
          <cell r="F1957" t="str">
            <v>Actival, JIS10K flanged, FC200 , High Trq.  2", Cv = 65, Floating, 135 ohm Feedback , 2 pcs. Aux. Switches</v>
          </cell>
          <cell r="G1957">
            <v>160360</v>
          </cell>
          <cell r="H1957">
            <v>40090</v>
          </cell>
          <cell r="I1957">
            <v>507138.49999999994</v>
          </cell>
        </row>
        <row r="1958">
          <cell r="B1958" t="str">
            <v>VY5110B2061</v>
          </cell>
          <cell r="C1958" t="str">
            <v>C</v>
          </cell>
          <cell r="D1958">
            <v>18.760000000000002</v>
          </cell>
          <cell r="E1958">
            <v>0.9</v>
          </cell>
          <cell r="F1958" t="str">
            <v xml:space="preserve">Actival, JIS10K flanged, FC200 , High Trq.2-1/2", Cv = 95, Floating, 135 ohm Feedback , 2 pcs. aux switches, </v>
          </cell>
          <cell r="G1958">
            <v>214370</v>
          </cell>
          <cell r="H1958">
            <v>53592.5</v>
          </cell>
          <cell r="I1958">
            <v>677945.125</v>
          </cell>
        </row>
        <row r="1959">
          <cell r="B1959" t="str">
            <v>VY5110B2081</v>
          </cell>
          <cell r="C1959" t="str">
            <v>C</v>
          </cell>
          <cell r="D1959">
            <v>21.26</v>
          </cell>
          <cell r="E1959">
            <v>0.9</v>
          </cell>
          <cell r="F1959" t="str">
            <v xml:space="preserve">Actival, JIS10K flanged, FC200, High Trq. 3", Cv = 125, Floating, 135 ohm Feedback ,   2 pcs. Aux switches, </v>
          </cell>
          <cell r="G1959">
            <v>229280</v>
          </cell>
          <cell r="H1959">
            <v>57320</v>
          </cell>
          <cell r="I1959">
            <v>725098</v>
          </cell>
        </row>
        <row r="1960">
          <cell r="B1960" t="str">
            <v>VY5110B3051</v>
          </cell>
          <cell r="C1960" t="str">
            <v>C</v>
          </cell>
          <cell r="D1960">
            <v>14.29</v>
          </cell>
          <cell r="E1960">
            <v>0.9</v>
          </cell>
          <cell r="F1960" t="str">
            <v xml:space="preserve">Actival, JIS10K flanged, FC200, High Trq. 2", Cv = 65, Floating, 135 ohm Feedback ,  1 pc. Aux Pot, </v>
          </cell>
          <cell r="G1960">
            <v>178050</v>
          </cell>
          <cell r="H1960">
            <v>44512.5</v>
          </cell>
          <cell r="I1960">
            <v>563083.125</v>
          </cell>
        </row>
        <row r="1961">
          <cell r="B1961" t="str">
            <v>VY5110B3061</v>
          </cell>
          <cell r="C1961" t="str">
            <v>C</v>
          </cell>
          <cell r="D1961">
            <v>18.760000000000002</v>
          </cell>
          <cell r="E1961">
            <v>0.9</v>
          </cell>
          <cell r="F1961" t="str">
            <v>Actival, JIS10K flanged, FC200, High Trq. 2-1/2", Cv = 95, Floating, 135 ohm Feedback ,  1 pc. Aux Pot</v>
          </cell>
          <cell r="G1961">
            <v>236800</v>
          </cell>
          <cell r="H1961">
            <v>59200</v>
          </cell>
          <cell r="I1961">
            <v>748880</v>
          </cell>
        </row>
        <row r="1962">
          <cell r="B1962" t="str">
            <v>VY5110B3081</v>
          </cell>
          <cell r="C1962" t="str">
            <v>C</v>
          </cell>
          <cell r="D1962">
            <v>21.26</v>
          </cell>
          <cell r="E1962">
            <v>0.9</v>
          </cell>
          <cell r="F1962" t="str">
            <v>Actival, JIS10K flanged, FC200, High Trq. 3", Cv = 125, Floating, 135 ohm Feedback ,  1 pc. Aux Pot</v>
          </cell>
          <cell r="G1962">
            <v>253190</v>
          </cell>
          <cell r="H1962">
            <v>63297.5</v>
          </cell>
          <cell r="I1962">
            <v>800713.37499999988</v>
          </cell>
        </row>
        <row r="1963">
          <cell r="B1963" t="str">
            <v>VY5110D0051</v>
          </cell>
          <cell r="C1963" t="str">
            <v>B</v>
          </cell>
          <cell r="D1963">
            <v>14.29</v>
          </cell>
          <cell r="E1963">
            <v>0.9</v>
          </cell>
          <cell r="F1963" t="str">
            <v xml:space="preserve">Actival, JIS10K flanged, 2", Cv = 65, Floating, 135 ohm Feedback sprayprf. </v>
          </cell>
          <cell r="G1963">
            <v>165290</v>
          </cell>
          <cell r="H1963">
            <v>41322.5</v>
          </cell>
          <cell r="I1963">
            <v>522729.62499999994</v>
          </cell>
        </row>
        <row r="1964">
          <cell r="B1964" t="str">
            <v>VY5110D0061</v>
          </cell>
          <cell r="C1964" t="str">
            <v>B</v>
          </cell>
          <cell r="D1964">
            <v>18.760000000000002</v>
          </cell>
          <cell r="E1964">
            <v>0.9</v>
          </cell>
          <cell r="F1964" t="str">
            <v>Actival, JIS10K flanged, 2-1/2", Cv = 95, Floating, 135 ohm Feedback sprayprf.</v>
          </cell>
          <cell r="G1964">
            <v>222510</v>
          </cell>
          <cell r="H1964">
            <v>55627.5</v>
          </cell>
          <cell r="I1964">
            <v>703687.875</v>
          </cell>
        </row>
        <row r="1965">
          <cell r="B1965" t="str">
            <v>VY5110D0081</v>
          </cell>
          <cell r="C1965" t="str">
            <v>B</v>
          </cell>
          <cell r="D1965">
            <v>21.26</v>
          </cell>
          <cell r="E1965">
            <v>0.9</v>
          </cell>
          <cell r="F1965" t="str">
            <v xml:space="preserve">Actival, JIS10K flanged, 3", Cv = 125, Floating, 135 ohm Feedback ,  Spayproof  </v>
          </cell>
          <cell r="G1965">
            <v>238400</v>
          </cell>
          <cell r="H1965">
            <v>59600</v>
          </cell>
          <cell r="I1965">
            <v>753940</v>
          </cell>
        </row>
        <row r="1966">
          <cell r="B1966" t="str">
            <v>VY5110D2051</v>
          </cell>
          <cell r="C1966" t="str">
            <v>C</v>
          </cell>
          <cell r="D1966">
            <v>14.29</v>
          </cell>
          <cell r="E1966">
            <v>0.9</v>
          </cell>
          <cell r="F1966" t="str">
            <v>Actival, JIS10K flanged, FC200 , High Trq. 2", Cv = 65, Floating, 135 ohm Feedback , 2 pcs. Aux. Switches</v>
          </cell>
          <cell r="G1966">
            <v>172770</v>
          </cell>
          <cell r="H1966">
            <v>43192.5</v>
          </cell>
          <cell r="I1966">
            <v>546385.125</v>
          </cell>
        </row>
        <row r="1967">
          <cell r="B1967" t="str">
            <v>VY5110D2061</v>
          </cell>
          <cell r="C1967" t="str">
            <v>C</v>
          </cell>
          <cell r="D1967">
            <v>18.760000000000002</v>
          </cell>
          <cell r="E1967">
            <v>0.9</v>
          </cell>
          <cell r="F1967" t="str">
            <v xml:space="preserve">Actival, JIS10K flanged, FC200 , High Trq. 2-1/2", Cv = 95, Floating, 135 ohm Feedback , 2 pcs. aux switches, </v>
          </cell>
          <cell r="G1967">
            <v>229950</v>
          </cell>
          <cell r="H1967">
            <v>57487.5</v>
          </cell>
          <cell r="I1967">
            <v>727216.875</v>
          </cell>
        </row>
        <row r="1968">
          <cell r="B1968" t="str">
            <v>VY5110D2081</v>
          </cell>
          <cell r="C1968" t="str">
            <v>C</v>
          </cell>
          <cell r="D1968">
            <v>21.26</v>
          </cell>
          <cell r="E1968">
            <v>0.9</v>
          </cell>
          <cell r="F1968" t="str">
            <v xml:space="preserve">Actival, JIS10K flanged, FC200, High Trq. 3", Cv = 125, Floating, 135 ohm Feedback ,  2 pcs. Aux switches, </v>
          </cell>
          <cell r="G1968">
            <v>245880</v>
          </cell>
          <cell r="H1968">
            <v>61470</v>
          </cell>
          <cell r="I1968">
            <v>777595.49999999988</v>
          </cell>
        </row>
        <row r="1969">
          <cell r="B1969" t="str">
            <v>VY5110D3051</v>
          </cell>
          <cell r="C1969" t="str">
            <v>C</v>
          </cell>
          <cell r="D1969">
            <v>14.29</v>
          </cell>
          <cell r="E1969">
            <v>0.9</v>
          </cell>
          <cell r="F1969" t="str">
            <v xml:space="preserve">Actival, JIS10K flanged, FC200, High Trq. 2", Cv = 65, Floating, 135 ohm Feedback ,  1 pc. Aux Pot, </v>
          </cell>
          <cell r="G1969">
            <v>171090</v>
          </cell>
          <cell r="H1969">
            <v>42772.5</v>
          </cell>
          <cell r="I1969">
            <v>541072.125</v>
          </cell>
        </row>
        <row r="1970">
          <cell r="B1970" t="str">
            <v>VY5110D3061</v>
          </cell>
          <cell r="C1970" t="str">
            <v>C</v>
          </cell>
          <cell r="D1970">
            <v>18.760000000000002</v>
          </cell>
          <cell r="E1970">
            <v>0.9</v>
          </cell>
          <cell r="F1970" t="str">
            <v>Actival, JIS10K flanged, FC200, High Trq. 2-1/2", Cv = 95, Floating, 135 ohm Feedback ,  1 pc. Aux Pot</v>
          </cell>
          <cell r="G1970">
            <v>228300</v>
          </cell>
          <cell r="H1970">
            <v>57075</v>
          </cell>
          <cell r="I1970">
            <v>721998.75</v>
          </cell>
        </row>
        <row r="1971">
          <cell r="B1971" t="str">
            <v>VY5110D3081</v>
          </cell>
          <cell r="C1971" t="str">
            <v>C</v>
          </cell>
          <cell r="D1971">
            <v>21.26</v>
          </cell>
          <cell r="E1971">
            <v>0.9</v>
          </cell>
          <cell r="F1971" t="str">
            <v>Actival, JIS10K flanged, FC200, High Trq. 3", Cv = 125, Floating, 135 ohm Feedback ,   1 pc. Aux Pot</v>
          </cell>
          <cell r="G1971">
            <v>244200</v>
          </cell>
          <cell r="H1971">
            <v>61050</v>
          </cell>
          <cell r="I1971">
            <v>772282.49999999988</v>
          </cell>
        </row>
        <row r="1972">
          <cell r="B1972" t="str">
            <v>VY5110F0011</v>
          </cell>
          <cell r="C1972" t="str">
            <v>A</v>
          </cell>
          <cell r="D1972">
            <v>11.68</v>
          </cell>
          <cell r="E1972">
            <v>0.57999999999999996</v>
          </cell>
          <cell r="F1972" t="str">
            <v>Actival, JIS10K flanged, FC200,  1/2", Cv = 1, Floating, 135 ohm Feedback</v>
          </cell>
          <cell r="G1972">
            <v>65640</v>
          </cell>
          <cell r="H1972">
            <v>16410</v>
          </cell>
          <cell r="I1972">
            <v>207586.49999999997</v>
          </cell>
        </row>
        <row r="1973">
          <cell r="B1973" t="str">
            <v>VY5110F0012</v>
          </cell>
          <cell r="C1973" t="str">
            <v>A</v>
          </cell>
          <cell r="D1973">
            <v>11.68</v>
          </cell>
          <cell r="E1973">
            <v>0.57999999999999996</v>
          </cell>
          <cell r="F1973" t="str">
            <v xml:space="preserve">Actival, JIS10K flanged, FC200,  1/2", Cv = 2.5, Floating, 135 ohm Feedback </v>
          </cell>
          <cell r="G1973">
            <v>65640</v>
          </cell>
          <cell r="H1973">
            <v>16410</v>
          </cell>
          <cell r="I1973">
            <v>207586.49999999997</v>
          </cell>
        </row>
        <row r="1974">
          <cell r="B1974" t="str">
            <v>VY5110F0013</v>
          </cell>
          <cell r="C1974" t="str">
            <v>A</v>
          </cell>
          <cell r="D1974">
            <v>11.68</v>
          </cell>
          <cell r="E1974">
            <v>0.57999999999999996</v>
          </cell>
          <cell r="F1974" t="str">
            <v xml:space="preserve">Actival, JIS10K flanged, FC200,  1/2", Cv = 6, Floating, 135 ohm Feedback </v>
          </cell>
          <cell r="G1974">
            <v>65640</v>
          </cell>
          <cell r="H1974">
            <v>16410</v>
          </cell>
          <cell r="I1974">
            <v>207586.49999999997</v>
          </cell>
        </row>
        <row r="1975">
          <cell r="B1975" t="str">
            <v>VY5110F0021</v>
          </cell>
          <cell r="C1975" t="str">
            <v>A</v>
          </cell>
          <cell r="D1975">
            <v>11.68</v>
          </cell>
          <cell r="E1975">
            <v>0.57999999999999996</v>
          </cell>
          <cell r="F1975" t="str">
            <v>Actival, JIS10K flanged, FC200,  1", Cv = 10, Floating, 135 ohm Feedback</v>
          </cell>
          <cell r="G1975">
            <v>72920</v>
          </cell>
          <cell r="H1975">
            <v>18230</v>
          </cell>
          <cell r="I1975">
            <v>230609.49999999997</v>
          </cell>
        </row>
        <row r="1976">
          <cell r="B1976" t="str">
            <v>VY5110F0022</v>
          </cell>
          <cell r="C1976" t="str">
            <v>A</v>
          </cell>
          <cell r="D1976">
            <v>11.68</v>
          </cell>
          <cell r="E1976">
            <v>0.57999999999999996</v>
          </cell>
          <cell r="F1976" t="str">
            <v xml:space="preserve">Actival, JIS10K flanged, FC200 ,  1", Cv = 16, Floating, 135 ohm Feedback </v>
          </cell>
          <cell r="G1976">
            <v>72920</v>
          </cell>
          <cell r="H1976">
            <v>18230</v>
          </cell>
          <cell r="I1976">
            <v>230609.49999999997</v>
          </cell>
        </row>
        <row r="1977">
          <cell r="B1977" t="str">
            <v>VY5110F0041</v>
          </cell>
          <cell r="C1977" t="str">
            <v>A</v>
          </cell>
          <cell r="D1977">
            <v>11.68</v>
          </cell>
          <cell r="E1977">
            <v>0.57999999999999996</v>
          </cell>
          <cell r="F1977" t="str">
            <v xml:space="preserve">Actival, JIS10K flanged, FC200,  1-1/2", Cv = 25, Floating, 135 ohm Feedback </v>
          </cell>
          <cell r="G1977">
            <v>87010</v>
          </cell>
          <cell r="H1977">
            <v>21752.5</v>
          </cell>
          <cell r="I1977">
            <v>275169.125</v>
          </cell>
        </row>
        <row r="1978">
          <cell r="B1978" t="str">
            <v>VY5110F0042</v>
          </cell>
          <cell r="C1978" t="str">
            <v>A</v>
          </cell>
          <cell r="D1978">
            <v>11.68</v>
          </cell>
          <cell r="E1978">
            <v>0.57999999999999996</v>
          </cell>
          <cell r="F1978" t="str">
            <v xml:space="preserve">Actival, JIS10K flanged, FC200 ,  1-1/2", Cv = 40, Floating, 135 ohm Feedback </v>
          </cell>
          <cell r="G1978">
            <v>87010</v>
          </cell>
          <cell r="H1978">
            <v>21752.5</v>
          </cell>
          <cell r="I1978">
            <v>275169.125</v>
          </cell>
        </row>
        <row r="1979">
          <cell r="B1979" t="str">
            <v>VY5110F0051</v>
          </cell>
          <cell r="C1979" t="str">
            <v>A</v>
          </cell>
          <cell r="D1979">
            <v>11.68</v>
          </cell>
          <cell r="E1979">
            <v>0.57999999999999996</v>
          </cell>
          <cell r="F1979" t="str">
            <v xml:space="preserve">Actival, JIS10K flanged, FC200 ,  2", Cv = 65, Floating, 135 ohm Feedback </v>
          </cell>
          <cell r="G1979">
            <v>92640</v>
          </cell>
          <cell r="H1979">
            <v>23160</v>
          </cell>
          <cell r="I1979">
            <v>292974</v>
          </cell>
        </row>
        <row r="1980">
          <cell r="B1980" t="str">
            <v>VY5111B0051</v>
          </cell>
          <cell r="C1980" t="str">
            <v>C</v>
          </cell>
          <cell r="D1980">
            <v>14.29</v>
          </cell>
          <cell r="E1980">
            <v>0.9</v>
          </cell>
          <cell r="F1980" t="str">
            <v xml:space="preserve">Actival, JIS10K flanged, SCS13A , High Trq. 2", Cv = 65,  Relay contact, 135 ohm Feedback ,  Dustprf., </v>
          </cell>
          <cell r="G1980">
            <v>391990</v>
          </cell>
          <cell r="H1980">
            <v>97997.5</v>
          </cell>
          <cell r="I1980">
            <v>1239668.375</v>
          </cell>
        </row>
        <row r="1981">
          <cell r="B1981" t="str">
            <v>VY5111B0061</v>
          </cell>
          <cell r="C1981" t="str">
            <v>C</v>
          </cell>
          <cell r="D1981">
            <v>18.760000000000002</v>
          </cell>
          <cell r="E1981">
            <v>0.9</v>
          </cell>
          <cell r="F1981" t="str">
            <v xml:space="preserve">Actival, JIS10K flanged, SCS13A , High Trq. 2-1/2", Cv = 95,  Relay contact, 135 ohm Feedback ,  Dustprf., </v>
          </cell>
          <cell r="G1981">
            <v>435120</v>
          </cell>
          <cell r="H1981">
            <v>108780</v>
          </cell>
          <cell r="I1981">
            <v>1376067</v>
          </cell>
        </row>
        <row r="1982">
          <cell r="B1982" t="str">
            <v>VY5111B0081</v>
          </cell>
          <cell r="C1982" t="str">
            <v>C</v>
          </cell>
          <cell r="D1982">
            <v>21.26</v>
          </cell>
          <cell r="E1982">
            <v>0.9</v>
          </cell>
          <cell r="F1982" t="str">
            <v xml:space="preserve">Actival, JIS10K flanged, SCS13A , High Trq. 3", Cv = 125,  Relay contact, 135 ohm Feedback ,  Dustprf., </v>
          </cell>
          <cell r="G1982">
            <v>485570</v>
          </cell>
          <cell r="H1982">
            <v>121392.5</v>
          </cell>
          <cell r="I1982">
            <v>1535615.1249999998</v>
          </cell>
        </row>
        <row r="1983">
          <cell r="B1983" t="str">
            <v>VY5111B2051</v>
          </cell>
          <cell r="C1983" t="str">
            <v>C</v>
          </cell>
          <cell r="D1983">
            <v>14.29</v>
          </cell>
          <cell r="E1983">
            <v>0.9</v>
          </cell>
          <cell r="F1983" t="str">
            <v xml:space="preserve">Actival, JIS10K flanged, SCS13A , High Trq. 2", Cv = 65,  Relay contact, 135 ohm Feedback ,  Dustprf.,  2 pcs. Aux. switches, </v>
          </cell>
          <cell r="G1983">
            <v>399470</v>
          </cell>
          <cell r="H1983">
            <v>99867.5</v>
          </cell>
          <cell r="I1983">
            <v>1263323.875</v>
          </cell>
        </row>
        <row r="1984">
          <cell r="B1984" t="str">
            <v>VY5111B2061</v>
          </cell>
          <cell r="C1984" t="str">
            <v>C</v>
          </cell>
          <cell r="D1984">
            <v>18.760000000000002</v>
          </cell>
          <cell r="E1984">
            <v>0.9</v>
          </cell>
          <cell r="F1984" t="str">
            <v xml:space="preserve">Actival, JIS10K flanged, SCS13A , High Trq. 2-1/2", Cv = 95,  Relay contact, 135 ohm Feedback ,  Dustprf.,  2 pcs. Aux. switches, </v>
          </cell>
          <cell r="G1984">
            <v>442560</v>
          </cell>
          <cell r="H1984">
            <v>110640</v>
          </cell>
          <cell r="I1984">
            <v>1399596</v>
          </cell>
        </row>
        <row r="1985">
          <cell r="B1985" t="str">
            <v>VY5111B2081</v>
          </cell>
          <cell r="C1985" t="str">
            <v>C</v>
          </cell>
          <cell r="D1985">
            <v>21.26</v>
          </cell>
          <cell r="E1985">
            <v>0.9</v>
          </cell>
          <cell r="F1985" t="str">
            <v xml:space="preserve">Actival, JIS10K flanged, SCS13A , High Trq. 3", Cv = 125,  Relay contact, 135 ohm Feedback ,  Dustprf.,  2 pcs. Aux. switches, </v>
          </cell>
          <cell r="G1985">
            <v>493010</v>
          </cell>
          <cell r="H1985">
            <v>123252.5</v>
          </cell>
          <cell r="I1985">
            <v>1559144.1249999998</v>
          </cell>
        </row>
        <row r="1986">
          <cell r="B1986" t="str">
            <v>VY5111B3051</v>
          </cell>
          <cell r="C1986" t="str">
            <v>C</v>
          </cell>
          <cell r="D1986">
            <v>14.29</v>
          </cell>
          <cell r="E1986">
            <v>0.9</v>
          </cell>
          <cell r="F1986" t="str">
            <v xml:space="preserve">Actival, JIS10K flanged, SCS13A , High Trq. 2", Cv = 65,  Relay contact, 135 ohm Feedback ,  Dustprf.,  1 pc. , </v>
          </cell>
          <cell r="G1986">
            <v>397780</v>
          </cell>
          <cell r="H1986">
            <v>99445</v>
          </cell>
          <cell r="I1986">
            <v>1257979.25</v>
          </cell>
        </row>
        <row r="1987">
          <cell r="B1987" t="str">
            <v>VY5111B3061</v>
          </cell>
          <cell r="C1987" t="str">
            <v>C</v>
          </cell>
          <cell r="D1987">
            <v>18.760000000000002</v>
          </cell>
          <cell r="E1987">
            <v>0.9</v>
          </cell>
          <cell r="F1987" t="str">
            <v xml:space="preserve">Actival, JIS10K flanged, SCS13A , High Trq. 2-1/2", Cv = 95,  Relay contact, 135 ohm Feedback ,  Dustprf.,  1 pc. , </v>
          </cell>
          <cell r="G1987">
            <v>440910</v>
          </cell>
          <cell r="H1987">
            <v>110227.5</v>
          </cell>
          <cell r="I1987">
            <v>1394377.875</v>
          </cell>
        </row>
        <row r="1988">
          <cell r="B1988" t="str">
            <v>VY5111B3081</v>
          </cell>
          <cell r="C1988" t="str">
            <v>C</v>
          </cell>
          <cell r="D1988">
            <v>21.26</v>
          </cell>
          <cell r="E1988">
            <v>0.9</v>
          </cell>
          <cell r="F1988" t="str">
            <v xml:space="preserve">Actival, JIS10K flanged, SCS13A , High Trq. 3", Cv = 125,  Relay contact, 135 ohm Feedback ,  Dustprf.,  1 pc. , </v>
          </cell>
          <cell r="G1988">
            <v>491360</v>
          </cell>
          <cell r="H1988">
            <v>122840</v>
          </cell>
          <cell r="I1988">
            <v>1553925.9999999998</v>
          </cell>
        </row>
        <row r="1989">
          <cell r="B1989" t="str">
            <v>VY5111D0051</v>
          </cell>
          <cell r="C1989" t="str">
            <v>C</v>
          </cell>
          <cell r="D1989">
            <v>14.29</v>
          </cell>
          <cell r="E1989">
            <v>0.9</v>
          </cell>
          <cell r="F1989" t="str">
            <v xml:space="preserve">Actival, JIS10K flanged, SCS13A , High Trq. 2", Cv = 65,  Relay contact, 135 ohm Feedback ,  Sprayprf., </v>
          </cell>
          <cell r="G1989">
            <v>400950</v>
          </cell>
          <cell r="H1989">
            <v>100237.5</v>
          </cell>
          <cell r="I1989">
            <v>1268004.375</v>
          </cell>
        </row>
        <row r="1990">
          <cell r="B1990" t="str">
            <v>VY5111D0061</v>
          </cell>
          <cell r="C1990" t="str">
            <v>C</v>
          </cell>
          <cell r="D1990">
            <v>18.760000000000002</v>
          </cell>
          <cell r="E1990">
            <v>0.9</v>
          </cell>
          <cell r="F1990" t="str">
            <v xml:space="preserve">Actival, JIS10K flanged, SCS13A , High Trq. 2-1/2", Cv = 95,  Relay contact, 135 ohm Feedback ,  Sprayprf., </v>
          </cell>
          <cell r="G1990">
            <v>444040</v>
          </cell>
          <cell r="H1990">
            <v>111010</v>
          </cell>
          <cell r="I1990">
            <v>1404276.5</v>
          </cell>
        </row>
        <row r="1991">
          <cell r="B1991" t="str">
            <v>VY5111D0081</v>
          </cell>
          <cell r="C1991" t="str">
            <v>C</v>
          </cell>
          <cell r="D1991">
            <v>21.26</v>
          </cell>
          <cell r="E1991">
            <v>0.9</v>
          </cell>
          <cell r="F1991" t="str">
            <v xml:space="preserve">Actival, JIS10K flanged, SCS13A , High Trq. 3", Cv = 125,  Relay contact, 135 ohm Feedback ,  Sprayprf., </v>
          </cell>
          <cell r="G1991">
            <v>494530</v>
          </cell>
          <cell r="H1991">
            <v>123632.5</v>
          </cell>
          <cell r="I1991">
            <v>1563951.1249999998</v>
          </cell>
        </row>
        <row r="1992">
          <cell r="B1992" t="str">
            <v>VY5111D2051</v>
          </cell>
          <cell r="C1992" t="str">
            <v>C</v>
          </cell>
          <cell r="D1992">
            <v>14.29</v>
          </cell>
          <cell r="E1992">
            <v>0.9</v>
          </cell>
          <cell r="F1992" t="str">
            <v xml:space="preserve">Actival, JIS10K flanged, SCS13A , High Trq. 2", Cv = 65,  Relay contact, 135 ohm Feedback ,  Sprayprf.,  2 pcs. Aux. switches, </v>
          </cell>
          <cell r="G1992">
            <v>408390</v>
          </cell>
          <cell r="H1992">
            <v>102097.5</v>
          </cell>
          <cell r="I1992">
            <v>1291533.375</v>
          </cell>
        </row>
        <row r="1993">
          <cell r="B1993" t="str">
            <v>VY5111D2061</v>
          </cell>
          <cell r="C1993" t="str">
            <v>C</v>
          </cell>
          <cell r="D1993">
            <v>18.760000000000002</v>
          </cell>
          <cell r="E1993">
            <v>0.9</v>
          </cell>
          <cell r="F1993" t="str">
            <v xml:space="preserve">Actival, JIS10K flanged, SCS13A , High Trq. 2-1/2", Cv = 95,  Relay contact, 135 ohm Feedback ,  Sprayprf.,  2 pcs. Aux. switches, </v>
          </cell>
          <cell r="G1993">
            <v>451520</v>
          </cell>
          <cell r="H1993">
            <v>112880</v>
          </cell>
          <cell r="I1993">
            <v>1427932</v>
          </cell>
        </row>
        <row r="1994">
          <cell r="B1994" t="str">
            <v>VY5111D2081</v>
          </cell>
          <cell r="C1994" t="str">
            <v>C</v>
          </cell>
          <cell r="D1994">
            <v>21.26</v>
          </cell>
          <cell r="E1994">
            <v>0.9</v>
          </cell>
          <cell r="F1994" t="str">
            <v xml:space="preserve">Actival, JIS10K flanged, SCS13A , High Trq. 3", Cv = 125,  Relay contact, 135 ohm Feedback ,  Sprayprf.,  2 pcs. Aux. switches, </v>
          </cell>
          <cell r="G1994">
            <v>501970</v>
          </cell>
          <cell r="H1994">
            <v>125492.5</v>
          </cell>
          <cell r="I1994">
            <v>1587480.1249999998</v>
          </cell>
        </row>
        <row r="1995">
          <cell r="B1995" t="str">
            <v>VY5111D3051</v>
          </cell>
          <cell r="C1995" t="str">
            <v>C</v>
          </cell>
          <cell r="D1995">
            <v>14.29</v>
          </cell>
          <cell r="E1995">
            <v>0.9</v>
          </cell>
          <cell r="F1995" t="str">
            <v xml:space="preserve">Actival, JIS10K flanged, SCS13A , High Trq. 2", Cv = 65,  Relay contact, 135 ohm Feedback ,  Sprayprf.,  1 pc. , </v>
          </cell>
          <cell r="G1995">
            <v>406740</v>
          </cell>
          <cell r="H1995">
            <v>101685</v>
          </cell>
          <cell r="I1995">
            <v>1286315.25</v>
          </cell>
        </row>
        <row r="1996">
          <cell r="B1996" t="str">
            <v>VY5111D3061</v>
          </cell>
          <cell r="C1996" t="str">
            <v>C</v>
          </cell>
          <cell r="D1996">
            <v>18.760000000000002</v>
          </cell>
          <cell r="E1996">
            <v>0.9</v>
          </cell>
          <cell r="F1996" t="str">
            <v xml:space="preserve">Actival, JIS10K flanged, SCS13A , High Trq. 2-1/2", Cv = 95,  Relay contact, 135 ohm Feedback ,  Sprayprf.,  1 pc. , </v>
          </cell>
          <cell r="G1996">
            <v>449830</v>
          </cell>
          <cell r="H1996">
            <v>112457.5</v>
          </cell>
          <cell r="I1996">
            <v>1422587.375</v>
          </cell>
        </row>
        <row r="1997">
          <cell r="B1997" t="str">
            <v>VY5111D3081</v>
          </cell>
          <cell r="C1997" t="str">
            <v>C</v>
          </cell>
          <cell r="D1997">
            <v>21.26</v>
          </cell>
          <cell r="E1997">
            <v>0.9</v>
          </cell>
          <cell r="F1997" t="str">
            <v xml:space="preserve">Actival, JIS10K flanged, SCS13A , High Trq. 3", Cv = 125,  Relay contact, 135 ohm Feedback ,  Sprayprf.,  1 pc. , </v>
          </cell>
          <cell r="G1997">
            <v>500330</v>
          </cell>
          <cell r="H1997">
            <v>125082.5</v>
          </cell>
          <cell r="I1997">
            <v>1582293.6249999998</v>
          </cell>
        </row>
        <row r="1998">
          <cell r="B1998" t="str">
            <v>VY5111F0011</v>
          </cell>
          <cell r="C1998" t="str">
            <v>C</v>
          </cell>
          <cell r="D1998">
            <v>11.68</v>
          </cell>
          <cell r="E1998">
            <v>0.57999999999999996</v>
          </cell>
          <cell r="F1998" t="str">
            <v>Actival, JIS10K flanged, SCS13,  1/2", Cv = 1, Floating, 135 ohm Feedback</v>
          </cell>
          <cell r="G1998">
            <v>190920</v>
          </cell>
          <cell r="H1998">
            <v>47730</v>
          </cell>
          <cell r="I1998">
            <v>603784.5</v>
          </cell>
        </row>
        <row r="1999">
          <cell r="B1999" t="str">
            <v>VY5111F0012</v>
          </cell>
          <cell r="C1999" t="str">
            <v>C</v>
          </cell>
          <cell r="D1999">
            <v>11.68</v>
          </cell>
          <cell r="E1999">
            <v>0.57999999999999996</v>
          </cell>
          <cell r="F1999" t="str">
            <v xml:space="preserve">Actival, JIS10K flanged, SCS13A , Standard Trq. 1/2", Cv = 2.5,  Relay contact, 135 ohm Feedback ,  ., </v>
          </cell>
          <cell r="G1999">
            <v>190920</v>
          </cell>
          <cell r="H1999">
            <v>47730</v>
          </cell>
          <cell r="I1999">
            <v>603784.5</v>
          </cell>
        </row>
        <row r="2000">
          <cell r="B2000" t="str">
            <v>VY5111F0013</v>
          </cell>
          <cell r="C2000" t="str">
            <v>C</v>
          </cell>
          <cell r="D2000">
            <v>11.68</v>
          </cell>
          <cell r="E2000">
            <v>0.57999999999999996</v>
          </cell>
          <cell r="F2000" t="str">
            <v xml:space="preserve">Actival, JIS10K flanged, SCS13A , Standard Trq. 1/2", Cv = 6,  Relay contact, 135 ohm Feedback ,  ., </v>
          </cell>
          <cell r="G2000">
            <v>190920</v>
          </cell>
          <cell r="H2000">
            <v>47730</v>
          </cell>
          <cell r="I2000">
            <v>603784.5</v>
          </cell>
        </row>
        <row r="2001">
          <cell r="B2001" t="str">
            <v>VY5111F0021</v>
          </cell>
          <cell r="C2001" t="str">
            <v>C</v>
          </cell>
          <cell r="D2001">
            <v>11.68</v>
          </cell>
          <cell r="E2001">
            <v>0.57999999999999996</v>
          </cell>
          <cell r="F2001" t="str">
            <v xml:space="preserve">Actival, JIS10K flanged, SCS13A , Standard Trq. 1", Cv = 10,  Relay contact, 135 ohm Feedback ,  ., </v>
          </cell>
          <cell r="G2001">
            <v>224670</v>
          </cell>
          <cell r="H2001">
            <v>56167.5</v>
          </cell>
          <cell r="I2001">
            <v>710518.875</v>
          </cell>
        </row>
        <row r="2002">
          <cell r="B2002" t="str">
            <v>VY5111F0022</v>
          </cell>
          <cell r="C2002" t="str">
            <v>C</v>
          </cell>
          <cell r="D2002">
            <v>11.68</v>
          </cell>
          <cell r="E2002">
            <v>0.57999999999999996</v>
          </cell>
          <cell r="F2002" t="str">
            <v xml:space="preserve">Actival, JIS10K flanged, SCS13A , Standard Trq. 1", Cv = 16,  Relay contact, 135 ohm Feedback ,  ., </v>
          </cell>
          <cell r="G2002">
            <v>224670</v>
          </cell>
          <cell r="H2002">
            <v>56167.5</v>
          </cell>
          <cell r="I2002">
            <v>710518.875</v>
          </cell>
        </row>
        <row r="2003">
          <cell r="B2003" t="str">
            <v>VY5111F0041</v>
          </cell>
          <cell r="C2003" t="str">
            <v>C</v>
          </cell>
          <cell r="D2003">
            <v>11.68</v>
          </cell>
          <cell r="E2003">
            <v>0.57999999999999996</v>
          </cell>
          <cell r="F2003" t="str">
            <v xml:space="preserve">Actival, JIS10K flanged, SCS13A , Standard Trq. 1-1/2", Cv = 25,  Relay contact, 135 ohm Feedback ,  ., </v>
          </cell>
          <cell r="G2003">
            <v>294140</v>
          </cell>
          <cell r="H2003">
            <v>73535</v>
          </cell>
          <cell r="I2003">
            <v>930217.74999999988</v>
          </cell>
        </row>
        <row r="2004">
          <cell r="B2004" t="str">
            <v>VY5111F0042</v>
          </cell>
          <cell r="C2004" t="str">
            <v>C</v>
          </cell>
          <cell r="D2004">
            <v>11.68</v>
          </cell>
          <cell r="E2004">
            <v>0.57999999999999996</v>
          </cell>
          <cell r="F2004" t="str">
            <v xml:space="preserve">Actival, JIS10K flanged, SCS13A , Standard Trq. 1-1/2", Cv = 40,  Relay contact, 135 ohm Feedback ,  ., </v>
          </cell>
          <cell r="G2004">
            <v>294140</v>
          </cell>
          <cell r="H2004">
            <v>73535</v>
          </cell>
          <cell r="I2004">
            <v>930217.74999999988</v>
          </cell>
        </row>
        <row r="2005">
          <cell r="B2005" t="str">
            <v>VY5111F0051</v>
          </cell>
          <cell r="C2005" t="str">
            <v>C</v>
          </cell>
          <cell r="D2005">
            <v>11.68</v>
          </cell>
          <cell r="E2005">
            <v>0.57999999999999996</v>
          </cell>
          <cell r="F2005" t="str">
            <v xml:space="preserve">Actival, JIS10K flanged, SCS13A , Standard Trq. 2", Cv = 65,  Relay contact, 135 ohm Feedback ,  ., </v>
          </cell>
          <cell r="G2005">
            <v>353900</v>
          </cell>
          <cell r="H2005">
            <v>88475</v>
          </cell>
          <cell r="I2005">
            <v>1119208.75</v>
          </cell>
        </row>
        <row r="2006">
          <cell r="B2006" t="str">
            <v>VY5112B0051</v>
          </cell>
          <cell r="C2006" t="str">
            <v>B</v>
          </cell>
          <cell r="D2006">
            <v>14.29</v>
          </cell>
          <cell r="E2006">
            <v>0.9</v>
          </cell>
          <cell r="F2006" t="str">
            <v xml:space="preserve">Actival, JIS20K flanged, FCD450, High Trq. 2", Cv = 65,  Relay contact, 135 ohm Feedback ,  Dustprf., </v>
          </cell>
          <cell r="G2006">
            <v>203530</v>
          </cell>
          <cell r="H2006">
            <v>50882.5</v>
          </cell>
          <cell r="I2006">
            <v>643663.625</v>
          </cell>
        </row>
        <row r="2007">
          <cell r="B2007" t="str">
            <v>VY5112B0061</v>
          </cell>
          <cell r="C2007" t="str">
            <v>B</v>
          </cell>
          <cell r="D2007">
            <v>18.760000000000002</v>
          </cell>
          <cell r="E2007">
            <v>0.9</v>
          </cell>
          <cell r="F2007" t="str">
            <v xml:space="preserve">Actival, JIS20K flanged, FCD450, High Trq. 2-1/2", Cv = 95,  Relay contact, 135 ohm Feedback ,  Dustprf., </v>
          </cell>
          <cell r="G2007">
            <v>264820</v>
          </cell>
          <cell r="H2007">
            <v>66205</v>
          </cell>
          <cell r="I2007">
            <v>837493.24999999988</v>
          </cell>
        </row>
        <row r="2008">
          <cell r="B2008" t="str">
            <v>VY5112B0081</v>
          </cell>
          <cell r="C2008" t="str">
            <v>B</v>
          </cell>
          <cell r="D2008">
            <v>21.26</v>
          </cell>
          <cell r="E2008">
            <v>0.9</v>
          </cell>
          <cell r="F2008" t="str">
            <v xml:space="preserve">Actival, JIS20K flanged, FCD450, High Trq. 3", Cv = 125,  Relay contact, 135 ohm Feedback ,  Dustprf., </v>
          </cell>
          <cell r="G2008">
            <v>287330</v>
          </cell>
          <cell r="H2008">
            <v>71832.5</v>
          </cell>
          <cell r="I2008">
            <v>908681.12499999988</v>
          </cell>
        </row>
        <row r="2009">
          <cell r="B2009" t="str">
            <v>VY5112B2051</v>
          </cell>
          <cell r="C2009" t="str">
            <v>C</v>
          </cell>
          <cell r="D2009">
            <v>14.29</v>
          </cell>
          <cell r="E2009">
            <v>0.9</v>
          </cell>
          <cell r="F2009" t="str">
            <v xml:space="preserve">Actival, JIS20K flanged, FCD450, High Trq. 2", Cv = 65,  Relay contact, 135 ohm Feedback ,  Dustprf.,  2 pcs. Aux. switches, </v>
          </cell>
          <cell r="G2009">
            <v>211360</v>
          </cell>
          <cell r="H2009">
            <v>52840</v>
          </cell>
          <cell r="I2009">
            <v>668426</v>
          </cell>
        </row>
        <row r="2010">
          <cell r="B2010" t="str">
            <v>VY5112B2061</v>
          </cell>
          <cell r="C2010" t="str">
            <v>C</v>
          </cell>
          <cell r="D2010">
            <v>18.760000000000002</v>
          </cell>
          <cell r="E2010">
            <v>0.9</v>
          </cell>
          <cell r="F2010" t="str">
            <v xml:space="preserve">Actival, JIS20K flanged, FCD450, High Trq. 2-1/2", Cv = 95,  Relay contact, 135 ohm Feedback ,  Dustprf.,  2 pcs. Aux. switches, </v>
          </cell>
          <cell r="G2010">
            <v>273980</v>
          </cell>
          <cell r="H2010">
            <v>68495</v>
          </cell>
          <cell r="I2010">
            <v>866461.74999999988</v>
          </cell>
        </row>
        <row r="2011">
          <cell r="B2011" t="str">
            <v>VY5112B2081</v>
          </cell>
          <cell r="C2011" t="str">
            <v>C</v>
          </cell>
          <cell r="D2011">
            <v>21.26</v>
          </cell>
          <cell r="E2011">
            <v>0.9</v>
          </cell>
          <cell r="F2011" t="str">
            <v xml:space="preserve">Actival, JIS20K flanged, FCD450, High Trq. 3", Cv = 125,  Relay contact, 135 ohm Feedback ,  Dustprf.,  2 pcs. Aux. switches, </v>
          </cell>
          <cell r="G2011">
            <v>297460</v>
          </cell>
          <cell r="H2011">
            <v>74365</v>
          </cell>
          <cell r="I2011">
            <v>940717.24999999988</v>
          </cell>
        </row>
        <row r="2012">
          <cell r="B2012" t="str">
            <v>VY5112B3051</v>
          </cell>
          <cell r="C2012" t="str">
            <v>C</v>
          </cell>
          <cell r="D2012">
            <v>14.29</v>
          </cell>
          <cell r="E2012">
            <v>0.9</v>
          </cell>
          <cell r="F2012" t="str">
            <v xml:space="preserve">Actival, JIS20K flanged, FCD450, High Trq. 2", Cv = 65,  Relay contact, 135 ohm Feedback ,  Dustprf.,  1 pc. , </v>
          </cell>
          <cell r="G2012">
            <v>209400</v>
          </cell>
          <cell r="H2012">
            <v>52350</v>
          </cell>
          <cell r="I2012">
            <v>662227.5</v>
          </cell>
        </row>
        <row r="2013">
          <cell r="B2013" t="str">
            <v>VY5112B3061</v>
          </cell>
          <cell r="C2013" t="str">
            <v>C</v>
          </cell>
          <cell r="D2013">
            <v>18.760000000000002</v>
          </cell>
          <cell r="E2013">
            <v>0.9</v>
          </cell>
          <cell r="F2013" t="str">
            <v xml:space="preserve">Actival, JIS20K flanged, FCD450, High Trq. 2-1/2", Cv = 95,  Relay contact, 135 ohm Feedback ,  Dustprf.,  1 pc. , </v>
          </cell>
          <cell r="G2013">
            <v>273980</v>
          </cell>
          <cell r="H2013">
            <v>68495</v>
          </cell>
          <cell r="I2013">
            <v>866461.74999999988</v>
          </cell>
        </row>
        <row r="2014">
          <cell r="B2014" t="str">
            <v>VY5112B3081</v>
          </cell>
          <cell r="C2014" t="str">
            <v>C</v>
          </cell>
          <cell r="D2014">
            <v>21.26</v>
          </cell>
          <cell r="E2014">
            <v>0.9</v>
          </cell>
          <cell r="F2014" t="str">
            <v xml:space="preserve">Actival, JIS20K flanged, FCD450, High Trq. 3", Cv = 125,  Relay contact, 135 ohm Feedback ,  Dustprf.,  1 pc. , </v>
          </cell>
          <cell r="G2014">
            <v>293550</v>
          </cell>
          <cell r="H2014">
            <v>73387.5</v>
          </cell>
          <cell r="I2014">
            <v>928351.87499999988</v>
          </cell>
        </row>
        <row r="2015">
          <cell r="B2015" t="str">
            <v>VY5112D0051</v>
          </cell>
          <cell r="C2015" t="str">
            <v>C</v>
          </cell>
          <cell r="D2015">
            <v>14.29</v>
          </cell>
          <cell r="E2015">
            <v>0.9</v>
          </cell>
          <cell r="F2015" t="str">
            <v xml:space="preserve">Actival, JIS20K flanged, FCD450, High Trq. 2", Cv = 65,  Relay contact, 135 ohm Feedback ,  Sprayprf., </v>
          </cell>
          <cell r="G2015">
            <v>215270</v>
          </cell>
          <cell r="H2015">
            <v>53817.5</v>
          </cell>
          <cell r="I2015">
            <v>680791.375</v>
          </cell>
        </row>
        <row r="2016">
          <cell r="B2016" t="str">
            <v>VY5112D0061</v>
          </cell>
          <cell r="C2016" t="str">
            <v>C</v>
          </cell>
          <cell r="D2016">
            <v>18.760000000000002</v>
          </cell>
          <cell r="E2016">
            <v>0.9</v>
          </cell>
          <cell r="F2016" t="str">
            <v xml:space="preserve">Actival, JIS20K flanged, FCD450, High Trq. 2-1/2", Cv = 95,  Relay contact, 135 ohm Feedback ,  Sprayprf., </v>
          </cell>
          <cell r="G2016">
            <v>277890</v>
          </cell>
          <cell r="H2016">
            <v>69472.5</v>
          </cell>
          <cell r="I2016">
            <v>878827.12499999988</v>
          </cell>
        </row>
        <row r="2017">
          <cell r="B2017" t="str">
            <v>VY5112D0081</v>
          </cell>
          <cell r="C2017" t="str">
            <v>C</v>
          </cell>
          <cell r="D2017">
            <v>21.26</v>
          </cell>
          <cell r="E2017">
            <v>0.9</v>
          </cell>
          <cell r="F2017" t="str">
            <v xml:space="preserve">Actival, JIS20K flanged, FCD450, High Trq. 3", Cv = 125,  Relay contact, 135 ohm Feedback ,  Sprayprf., </v>
          </cell>
          <cell r="G2017">
            <v>305290</v>
          </cell>
          <cell r="H2017">
            <v>76322.5</v>
          </cell>
          <cell r="I2017">
            <v>965479.62499999988</v>
          </cell>
        </row>
        <row r="2018">
          <cell r="B2018" t="str">
            <v>VY5112D2051</v>
          </cell>
          <cell r="C2018" t="str">
            <v>C</v>
          </cell>
          <cell r="D2018">
            <v>14.29</v>
          </cell>
          <cell r="E2018">
            <v>0.9</v>
          </cell>
          <cell r="F2018" t="str">
            <v xml:space="preserve">Actival, JIS20K flanged, FCD450, High Trq. 2", Cv = 65,  Relay contact, 135 ohm Feedback ,  Sprayprf.,  2 pcs. Aux. switches, </v>
          </cell>
          <cell r="G2018">
            <v>223100</v>
          </cell>
          <cell r="H2018">
            <v>55775</v>
          </cell>
          <cell r="I2018">
            <v>705553.75</v>
          </cell>
        </row>
        <row r="2019">
          <cell r="B2019" t="str">
            <v>VY5112D2061</v>
          </cell>
          <cell r="C2019" t="str">
            <v>C</v>
          </cell>
          <cell r="D2019">
            <v>18.760000000000002</v>
          </cell>
          <cell r="E2019">
            <v>0.9</v>
          </cell>
          <cell r="F2019" t="str">
            <v xml:space="preserve">Actival, JIS20K flanged, FCD450, High Trq. 2-1/2", Cv = 95,  Relay contact, 135 ohm Feedback ,  Sprayprf.,  2 pcs. Aux. switches, </v>
          </cell>
          <cell r="G2019">
            <v>285720</v>
          </cell>
          <cell r="H2019">
            <v>71430</v>
          </cell>
          <cell r="I2019">
            <v>903589.49999999988</v>
          </cell>
        </row>
        <row r="2020">
          <cell r="B2020" t="str">
            <v>VY5112D2081</v>
          </cell>
          <cell r="C2020" t="str">
            <v>C</v>
          </cell>
          <cell r="D2020">
            <v>21.26</v>
          </cell>
          <cell r="E2020">
            <v>0.9</v>
          </cell>
          <cell r="F2020" t="str">
            <v xml:space="preserve">Actival, JIS20K flanged, FCD450, High Trq. 3", Cv = 125,  Relay contact, 135 ohm Feedback ,  Sprayprf.,  2 pcs. Aux. switches, </v>
          </cell>
          <cell r="G2020">
            <v>313120</v>
          </cell>
          <cell r="H2020">
            <v>78280</v>
          </cell>
          <cell r="I2020">
            <v>990241.99999999988</v>
          </cell>
        </row>
        <row r="2021">
          <cell r="B2021" t="str">
            <v>VY5112D3051</v>
          </cell>
          <cell r="C2021" t="str">
            <v>C</v>
          </cell>
          <cell r="D2021">
            <v>14.29</v>
          </cell>
          <cell r="E2021">
            <v>0.9</v>
          </cell>
          <cell r="F2021" t="str">
            <v xml:space="preserve">Actival, JIS20K flanged, FCD450, High Trq. 2", Cv = 65,  Relay contact, 135 ohm Feedback ,  Sprayprf.,  1 pc. , </v>
          </cell>
          <cell r="G2021">
            <v>221140</v>
          </cell>
          <cell r="H2021">
            <v>55285</v>
          </cell>
          <cell r="I2021">
            <v>699355.25</v>
          </cell>
        </row>
        <row r="2022">
          <cell r="B2022" t="str">
            <v>VY5112D3061</v>
          </cell>
          <cell r="C2022" t="str">
            <v>C</v>
          </cell>
          <cell r="D2022">
            <v>18.760000000000002</v>
          </cell>
          <cell r="E2022">
            <v>0.9</v>
          </cell>
          <cell r="F2022" t="str">
            <v xml:space="preserve">Actival, JIS20K flanged, FCD450, High Trq. 2-1/2", Cv = 95,  Relay contact, 135 ohm Feedback ,  Sprayprf.,  1 pc. , </v>
          </cell>
          <cell r="G2022">
            <v>283770</v>
          </cell>
          <cell r="H2022">
            <v>70942.5</v>
          </cell>
          <cell r="I2022">
            <v>897422.62499999988</v>
          </cell>
        </row>
        <row r="2023">
          <cell r="B2023" t="str">
            <v>VY5112D3081</v>
          </cell>
          <cell r="C2023" t="str">
            <v>C</v>
          </cell>
          <cell r="D2023">
            <v>21.26</v>
          </cell>
          <cell r="E2023">
            <v>0.9</v>
          </cell>
          <cell r="F2023" t="str">
            <v xml:space="preserve">Actival, JIS20K flanged, FCD450, High Trq. 3", Cv = 125,  Relay contact, 135 ohm Feedback ,  Sprayprf.,  1 pc. , </v>
          </cell>
          <cell r="G2023">
            <v>311160</v>
          </cell>
          <cell r="H2023">
            <v>77790</v>
          </cell>
          <cell r="I2023">
            <v>984043.49999999988</v>
          </cell>
        </row>
        <row r="2024">
          <cell r="B2024" t="str">
            <v>VY5112F0011</v>
          </cell>
          <cell r="C2024" t="str">
            <v>C</v>
          </cell>
          <cell r="D2024">
            <v>11.68</v>
          </cell>
          <cell r="E2024">
            <v>0.57999999999999996</v>
          </cell>
          <cell r="F2024" t="str">
            <v xml:space="preserve">Actival, JIS20K flanged, FCD450, 1/2", Cv = 1,  Floating, 135 ohm Feedback ,  </v>
          </cell>
          <cell r="G2024">
            <v>104500</v>
          </cell>
          <cell r="H2024">
            <v>26125</v>
          </cell>
          <cell r="I2024">
            <v>330481.25</v>
          </cell>
        </row>
        <row r="2025">
          <cell r="B2025" t="str">
            <v>VY5112F0012</v>
          </cell>
          <cell r="C2025" t="str">
            <v>C</v>
          </cell>
          <cell r="D2025">
            <v>11.68</v>
          </cell>
          <cell r="E2025">
            <v>0.57999999999999996</v>
          </cell>
          <cell r="F2025" t="str">
            <v xml:space="preserve">Actival, JIS20K flanged, FCD450, 1/2", Cv = 2.5,  Relay contact, 135 ohm Feedback ,  </v>
          </cell>
          <cell r="G2025">
            <v>104500</v>
          </cell>
          <cell r="H2025">
            <v>26125</v>
          </cell>
          <cell r="I2025">
            <v>330481.25</v>
          </cell>
        </row>
        <row r="2026">
          <cell r="B2026" t="str">
            <v>VY5112F0013</v>
          </cell>
          <cell r="C2026" t="str">
            <v>C</v>
          </cell>
          <cell r="D2026">
            <v>11.68</v>
          </cell>
          <cell r="E2026">
            <v>0.57999999999999996</v>
          </cell>
          <cell r="F2026" t="str">
            <v xml:space="preserve">Actival, JIS20K flanged, FCD450, Standard Trq. 1/2", Cv = 6,  Relay contact, 135 ohm Feedback ,  </v>
          </cell>
          <cell r="G2026">
            <v>104500</v>
          </cell>
          <cell r="H2026">
            <v>26125</v>
          </cell>
          <cell r="I2026">
            <v>330481.25</v>
          </cell>
        </row>
        <row r="2027">
          <cell r="B2027" t="str">
            <v>VY5112F0021</v>
          </cell>
          <cell r="C2027" t="str">
            <v>C</v>
          </cell>
          <cell r="D2027">
            <v>11.68</v>
          </cell>
          <cell r="E2027">
            <v>0.57999999999999996</v>
          </cell>
          <cell r="F2027" t="str">
            <v xml:space="preserve">Actival, JIS20K flanged, FCD450,  1", Cv = 10,  Floating, 135 ohm Feedback ,  </v>
          </cell>
          <cell r="G2027">
            <v>109590</v>
          </cell>
          <cell r="H2027">
            <v>27397.5</v>
          </cell>
          <cell r="I2027">
            <v>346578.375</v>
          </cell>
        </row>
        <row r="2028">
          <cell r="B2028" t="str">
            <v>VY5112F0022</v>
          </cell>
          <cell r="C2028" t="str">
            <v>C</v>
          </cell>
          <cell r="D2028">
            <v>11.68</v>
          </cell>
          <cell r="E2028">
            <v>0.57999999999999996</v>
          </cell>
          <cell r="F2028" t="str">
            <v xml:space="preserve">Actival, JIS20K flanged, FCD450,  1", Cv = 16,  Floating, 135 ohm Feedback ,  </v>
          </cell>
          <cell r="G2028">
            <v>109590</v>
          </cell>
          <cell r="H2028">
            <v>27397.5</v>
          </cell>
          <cell r="I2028">
            <v>346578.375</v>
          </cell>
        </row>
        <row r="2029">
          <cell r="B2029" t="str">
            <v>VY5112F0041</v>
          </cell>
          <cell r="C2029" t="str">
            <v>C</v>
          </cell>
          <cell r="D2029">
            <v>11.68</v>
          </cell>
          <cell r="E2029">
            <v>0.57999999999999996</v>
          </cell>
          <cell r="F2029" t="str">
            <v xml:space="preserve">Actival, JIS20K flanged, FCD450,  1-1/2", Cv = 25,  Floating, 135 ohm Feedback ,  </v>
          </cell>
          <cell r="G2029">
            <v>119380</v>
          </cell>
          <cell r="H2029">
            <v>29845</v>
          </cell>
          <cell r="I2029">
            <v>377539.24999999994</v>
          </cell>
        </row>
        <row r="2030">
          <cell r="B2030" t="str">
            <v>VY5112F0042</v>
          </cell>
          <cell r="C2030" t="str">
            <v>C</v>
          </cell>
          <cell r="D2030">
            <v>11.68</v>
          </cell>
          <cell r="E2030">
            <v>0.57999999999999996</v>
          </cell>
          <cell r="F2030" t="str">
            <v xml:space="preserve">Actival, JIS20K flanged, FCD450,  1-1/2", Cv = 40,  Flaoting, 135 ohm Feedback ,  </v>
          </cell>
          <cell r="G2030">
            <v>119380</v>
          </cell>
          <cell r="H2030">
            <v>29845</v>
          </cell>
          <cell r="I2030">
            <v>377539.24999999994</v>
          </cell>
        </row>
        <row r="2031">
          <cell r="B2031" t="str">
            <v>VY5112F0051</v>
          </cell>
          <cell r="C2031" t="str">
            <v>C</v>
          </cell>
          <cell r="D2031">
            <v>11.68</v>
          </cell>
          <cell r="E2031">
            <v>0.57999999999999996</v>
          </cell>
          <cell r="F2031" t="str">
            <v xml:space="preserve">Actival, JIS20K flanged, FCD450,  2", Cv = 65,  Floating, 135 ohm Feedback ,  </v>
          </cell>
          <cell r="G2031">
            <v>158520</v>
          </cell>
          <cell r="H2031">
            <v>39630</v>
          </cell>
          <cell r="I2031">
            <v>501319.49999999994</v>
          </cell>
        </row>
        <row r="2032">
          <cell r="B2032" t="str">
            <v>VY5115B0051</v>
          </cell>
          <cell r="C2032" t="str">
            <v>A</v>
          </cell>
          <cell r="D2032">
            <v>14.29</v>
          </cell>
          <cell r="E2032">
            <v>0.9</v>
          </cell>
          <cell r="F2032" t="str">
            <v>Actival, JIS10K flanged, FC200 , High Trq. 2", Cv = 65, Floating, 135 ohm Feedback , for steam</v>
          </cell>
          <cell r="G2032">
            <v>180040</v>
          </cell>
          <cell r="H2032">
            <v>45010</v>
          </cell>
          <cell r="I2032">
            <v>569376.5</v>
          </cell>
        </row>
        <row r="2033">
          <cell r="B2033" t="str">
            <v>VY5115B0061</v>
          </cell>
          <cell r="C2033" t="str">
            <v>A</v>
          </cell>
          <cell r="D2033">
            <v>18.760000000000002</v>
          </cell>
          <cell r="E2033">
            <v>0.9</v>
          </cell>
          <cell r="F2033" t="str">
            <v>Actival, JIS10K flanged, FC200 , High Trq. 2-1/2", Cv = 95,  Relay contact, 135 ohm Feedback ,  Dustprf.,    for steam</v>
          </cell>
          <cell r="G2033">
            <v>238750</v>
          </cell>
          <cell r="H2033">
            <v>59687.5</v>
          </cell>
          <cell r="I2033">
            <v>755046.87499999988</v>
          </cell>
        </row>
        <row r="2034">
          <cell r="B2034" t="str">
            <v>VY5115B0081</v>
          </cell>
          <cell r="C2034" t="str">
            <v>A</v>
          </cell>
          <cell r="D2034">
            <v>21.26</v>
          </cell>
          <cell r="E2034">
            <v>0.9</v>
          </cell>
          <cell r="F2034" t="str">
            <v>Actival, JIS10K flanged, FC200 , High Trq. 3", Cv = 125,  Relay contact, 135 ohm Feedback ,  Dustprf.,    for steam</v>
          </cell>
          <cell r="G2034">
            <v>266150</v>
          </cell>
          <cell r="H2034">
            <v>66537.5</v>
          </cell>
          <cell r="I2034">
            <v>841699.37499999988</v>
          </cell>
        </row>
        <row r="2035">
          <cell r="B2035" t="str">
            <v>VY5115B2051</v>
          </cell>
          <cell r="C2035" t="str">
            <v>C</v>
          </cell>
          <cell r="D2035">
            <v>14.29</v>
          </cell>
          <cell r="E2035">
            <v>0.9</v>
          </cell>
          <cell r="F2035" t="str">
            <v>Actival, JIS10K flanged, FC200 , High Trq. 2", Cv = 65,  Relay contact, 135 ohm Feedback ,  Dustprf.,  2 pcs. Aux. switches,  for steam</v>
          </cell>
          <cell r="G2035">
            <v>187870</v>
          </cell>
          <cell r="H2035">
            <v>46967.5</v>
          </cell>
          <cell r="I2035">
            <v>594138.875</v>
          </cell>
        </row>
        <row r="2036">
          <cell r="B2036" t="str">
            <v>VY5115B2061</v>
          </cell>
          <cell r="C2036" t="str">
            <v>C</v>
          </cell>
          <cell r="D2036">
            <v>18.760000000000002</v>
          </cell>
          <cell r="E2036">
            <v>0.9</v>
          </cell>
          <cell r="F2036" t="str">
            <v>Actival, JIS10K flanged, FC200 , High Trq. 2-1/2", Cv = 95,  Relay contact, 135 ohm Feedback ,  Dustprf.,  2 pcs. Aux. switches,  for steam</v>
          </cell>
          <cell r="G2036">
            <v>246580</v>
          </cell>
          <cell r="H2036">
            <v>61645</v>
          </cell>
          <cell r="I2036">
            <v>779809.24999999988</v>
          </cell>
        </row>
        <row r="2037">
          <cell r="B2037" t="str">
            <v>VY5115B2081</v>
          </cell>
          <cell r="C2037" t="str">
            <v>C</v>
          </cell>
          <cell r="D2037">
            <v>21.26</v>
          </cell>
          <cell r="E2037">
            <v>0.9</v>
          </cell>
          <cell r="F2037" t="str">
            <v>Actival, JIS10K flanged, FC200 , High Trq. 3", Cv = 125,  Relay contact, 135 ohm Feedback ,  Dustprf.,  2 pcs. Aux. switches,  for steam</v>
          </cell>
          <cell r="G2037">
            <v>273980</v>
          </cell>
          <cell r="H2037">
            <v>68495</v>
          </cell>
          <cell r="I2037">
            <v>866461.74999999988</v>
          </cell>
        </row>
        <row r="2038">
          <cell r="B2038" t="str">
            <v>VY5115B3051</v>
          </cell>
          <cell r="C2038" t="str">
            <v>C</v>
          </cell>
          <cell r="D2038">
            <v>14.29</v>
          </cell>
          <cell r="E2038">
            <v>0.9</v>
          </cell>
          <cell r="F2038" t="str">
            <v>Actival, JIS10K flanged, FC200 , High Trq. 2", Cv = 65,  Relay contact, 135 ohm Feedback ,  Dustprf.,  1 pc. ,  for steam</v>
          </cell>
          <cell r="G2038">
            <v>185920</v>
          </cell>
          <cell r="H2038">
            <v>46480</v>
          </cell>
          <cell r="I2038">
            <v>587972</v>
          </cell>
        </row>
        <row r="2039">
          <cell r="B2039" t="str">
            <v>VY5115B3061</v>
          </cell>
          <cell r="C2039" t="str">
            <v>C</v>
          </cell>
          <cell r="D2039">
            <v>18.760000000000002</v>
          </cell>
          <cell r="E2039">
            <v>0.9</v>
          </cell>
          <cell r="F2039" t="str">
            <v>Actival, JIS10K flanged, FC200 , High Trq. 2-1/2", Cv = 95,  Relay contact, 135 ohm Feedback ,  Dustprf.,  1 pc. ,  for steam</v>
          </cell>
          <cell r="G2039">
            <v>244630</v>
          </cell>
          <cell r="H2039">
            <v>61157.5</v>
          </cell>
          <cell r="I2039">
            <v>773642.37499999988</v>
          </cell>
        </row>
        <row r="2040">
          <cell r="B2040" t="str">
            <v>VY5115B3081</v>
          </cell>
          <cell r="C2040" t="str">
            <v>C</v>
          </cell>
          <cell r="D2040">
            <v>21.26</v>
          </cell>
          <cell r="E2040">
            <v>0.9</v>
          </cell>
          <cell r="F2040" t="str">
            <v>Actival, JIS10K flanged, FC200 , High Trq. 3", Cv = 125,  Relay contact, 135 ohm Feedback ,  Dustprf.,  1 pc. ,  for steam</v>
          </cell>
          <cell r="G2040">
            <v>272020</v>
          </cell>
          <cell r="H2040">
            <v>68005</v>
          </cell>
          <cell r="I2040">
            <v>860263.24999999988</v>
          </cell>
        </row>
        <row r="2041">
          <cell r="B2041" t="str">
            <v>VY5115D0051</v>
          </cell>
          <cell r="C2041" t="str">
            <v>B</v>
          </cell>
          <cell r="D2041">
            <v>14.29</v>
          </cell>
          <cell r="E2041">
            <v>0.9</v>
          </cell>
          <cell r="F2041" t="str">
            <v>Actival, JIS10K flanged, FC200 , High Trq. 2", Cv = 65,  Relay contact, 135 ohm Feedback ,  Sprayprf.,  for steam</v>
          </cell>
          <cell r="G2041">
            <v>187870</v>
          </cell>
          <cell r="H2041">
            <v>46967.5</v>
          </cell>
          <cell r="I2041">
            <v>594138.875</v>
          </cell>
        </row>
        <row r="2042">
          <cell r="B2042" t="str">
            <v>VY5115D0061</v>
          </cell>
          <cell r="C2042" t="str">
            <v>B</v>
          </cell>
          <cell r="D2042">
            <v>18.760000000000002</v>
          </cell>
          <cell r="E2042">
            <v>0.9</v>
          </cell>
          <cell r="F2042" t="str">
            <v>Actival, JIS10K flanged, FC200 , High Trq. 2-1/2", Cv = 95,  Relay contact, 135 ohm Feedback ,  Sprayprf.,  for steam</v>
          </cell>
          <cell r="G2042">
            <v>246580</v>
          </cell>
          <cell r="H2042">
            <v>61645</v>
          </cell>
          <cell r="I2042">
            <v>779809.24999999988</v>
          </cell>
        </row>
        <row r="2043">
          <cell r="B2043" t="str">
            <v>VY5115D0081</v>
          </cell>
          <cell r="C2043" t="str">
            <v>B</v>
          </cell>
          <cell r="D2043">
            <v>21.26</v>
          </cell>
          <cell r="E2043">
            <v>0.9</v>
          </cell>
          <cell r="F2043" t="str">
            <v>Actival, JIS10K flanged, FC200 , High Trq. 3", Cv = 125,  Relay contact, 135 ohm Feedback ,  Sprayprf.,  for steam</v>
          </cell>
          <cell r="G2043">
            <v>273980</v>
          </cell>
          <cell r="H2043">
            <v>68495</v>
          </cell>
          <cell r="I2043">
            <v>866461.74999999988</v>
          </cell>
        </row>
        <row r="2044">
          <cell r="B2044" t="str">
            <v>VY5115D2051</v>
          </cell>
          <cell r="C2044" t="str">
            <v>C</v>
          </cell>
          <cell r="D2044">
            <v>14.29</v>
          </cell>
          <cell r="E2044">
            <v>0.9</v>
          </cell>
          <cell r="F2044" t="str">
            <v>Actival, JIS10K flanged, FC200 , High Trq. 2", Cv = 65,  Relay contact, 135 ohm Feedback ,  Sprayprf.,  2 pcs. Aux. switches,  for steam</v>
          </cell>
          <cell r="G2044">
            <v>195700</v>
          </cell>
          <cell r="H2044">
            <v>48925</v>
          </cell>
          <cell r="I2044">
            <v>618901.25</v>
          </cell>
        </row>
        <row r="2045">
          <cell r="B2045" t="str">
            <v>VY5115D2061</v>
          </cell>
          <cell r="C2045" t="str">
            <v>C</v>
          </cell>
          <cell r="D2045">
            <v>18.760000000000002</v>
          </cell>
          <cell r="E2045">
            <v>0.9</v>
          </cell>
          <cell r="F2045" t="str">
            <v>Actival, JIS10K flanged, FC200 , High Trq. 2-1/2", Cv = 95,  Relay contact, 135 ohm Feedback ,  Sprayprf.,  2 pcs. Aux. switches,  for steam</v>
          </cell>
          <cell r="G2045">
            <v>254410</v>
          </cell>
          <cell r="H2045">
            <v>63602.5</v>
          </cell>
          <cell r="I2045">
            <v>804571.62499999988</v>
          </cell>
        </row>
        <row r="2046">
          <cell r="B2046" t="str">
            <v>VY5115D2081</v>
          </cell>
          <cell r="C2046" t="str">
            <v>C</v>
          </cell>
          <cell r="D2046">
            <v>21.26</v>
          </cell>
          <cell r="E2046">
            <v>0.9</v>
          </cell>
          <cell r="F2046" t="str">
            <v>Actival, JIS10K flanged, FC200 , High Trq. 3", Cv = 125,  Relay contact, 135 ohm Feedback ,  Sprayprf.,  2 pcs. Aux. switches,  for steam</v>
          </cell>
          <cell r="G2046">
            <v>281810</v>
          </cell>
          <cell r="H2046">
            <v>70452.5</v>
          </cell>
          <cell r="I2046">
            <v>891224.12499999988</v>
          </cell>
        </row>
        <row r="2047">
          <cell r="B2047" t="str">
            <v>VY5115D3051</v>
          </cell>
          <cell r="C2047" t="str">
            <v>C</v>
          </cell>
          <cell r="D2047">
            <v>14.29</v>
          </cell>
          <cell r="E2047">
            <v>0.9</v>
          </cell>
          <cell r="F2047" t="str">
            <v>Actival, JIS10K flanged, , High Trq. 2", Cv = 65,  Relay contact, 135 ohm Feedback ,  Sprayprf.,  1 pc. ,  for steam</v>
          </cell>
          <cell r="G2047">
            <v>193740</v>
          </cell>
          <cell r="H2047">
            <v>48435</v>
          </cell>
          <cell r="I2047">
            <v>612702.75</v>
          </cell>
        </row>
        <row r="2048">
          <cell r="B2048" t="str">
            <v>VY5115D3061</v>
          </cell>
          <cell r="C2048" t="str">
            <v>C</v>
          </cell>
          <cell r="D2048">
            <v>18.760000000000002</v>
          </cell>
          <cell r="E2048">
            <v>0.9</v>
          </cell>
          <cell r="F2048" t="str">
            <v>Actival, JIS10K flanged, , High Trq. 2-1/2", Cv = 95,  Relay contact, 135 ohm Feedback ,  Sprayprf.,  1 pc. ,  for steam</v>
          </cell>
          <cell r="G2048">
            <v>252450</v>
          </cell>
          <cell r="H2048">
            <v>63112.5</v>
          </cell>
          <cell r="I2048">
            <v>798373.12499999988</v>
          </cell>
        </row>
        <row r="2049">
          <cell r="B2049" t="str">
            <v>VY5115D3081</v>
          </cell>
          <cell r="C2049" t="str">
            <v>C</v>
          </cell>
          <cell r="D2049">
            <v>21.26</v>
          </cell>
          <cell r="E2049">
            <v>0.9</v>
          </cell>
          <cell r="F2049" t="str">
            <v>Actival, JIS10K flanged, , High Trq. 3", Cv = 125,  Relay contact, 135 ohm Feedback ,  Sprayprf.,  1 pc. ,  for steam</v>
          </cell>
          <cell r="G2049">
            <v>279850</v>
          </cell>
          <cell r="H2049">
            <v>69962.5</v>
          </cell>
          <cell r="I2049">
            <v>885025.62499999988</v>
          </cell>
        </row>
        <row r="2050">
          <cell r="B2050" t="str">
            <v>VY5115F0011</v>
          </cell>
          <cell r="C2050" t="str">
            <v>A</v>
          </cell>
          <cell r="D2050">
            <v>11.68</v>
          </cell>
          <cell r="E2050">
            <v>0.57999999999999996</v>
          </cell>
          <cell r="F2050" t="str">
            <v>Actival, JIS10K flanged, FC200 ,  1/2", Cv = 1, Floating, 135 ohm Feedback ,  for steam</v>
          </cell>
          <cell r="G2050">
            <v>93940</v>
          </cell>
          <cell r="H2050">
            <v>23485</v>
          </cell>
          <cell r="I2050">
            <v>297085.25</v>
          </cell>
        </row>
        <row r="2051">
          <cell r="B2051" t="str">
            <v>VY5115F0012</v>
          </cell>
          <cell r="C2051" t="str">
            <v>A</v>
          </cell>
          <cell r="D2051">
            <v>11.68</v>
          </cell>
          <cell r="E2051">
            <v>0.57999999999999996</v>
          </cell>
          <cell r="F2051" t="str">
            <v>Actival, JIS10K flanged, FC200 , Standard Trq. 1/2", Cv = 2.5,  Relay contact, 135 ohm Feedback ,  Dustprf.,  for steam</v>
          </cell>
          <cell r="G2051">
            <v>93940</v>
          </cell>
          <cell r="H2051">
            <v>23485</v>
          </cell>
          <cell r="I2051">
            <v>297085.25</v>
          </cell>
        </row>
        <row r="2052">
          <cell r="B2052" t="str">
            <v>VY5115F0013</v>
          </cell>
          <cell r="C2052" t="str">
            <v>A</v>
          </cell>
          <cell r="D2052">
            <v>11.68</v>
          </cell>
          <cell r="E2052">
            <v>0.57999999999999996</v>
          </cell>
          <cell r="F2052" t="str">
            <v>Actival, JIS10K flanged, FC200 , Standard Trq. 1/2", Cv = 6,  Relay contact, 135 ohm Feedback ,  Dustprf.,  for steam</v>
          </cell>
          <cell r="G2052">
            <v>93940</v>
          </cell>
          <cell r="H2052">
            <v>23485</v>
          </cell>
          <cell r="I2052">
            <v>297085.25</v>
          </cell>
        </row>
        <row r="2053">
          <cell r="B2053" t="str">
            <v>VY5115F0014</v>
          </cell>
          <cell r="C2053" t="str">
            <v>A</v>
          </cell>
          <cell r="D2053">
            <v>11.68</v>
          </cell>
          <cell r="E2053">
            <v>0.57999999999999996</v>
          </cell>
          <cell r="F2053" t="str">
            <v>Actival, JIS10K flanged, FC200 , Standard Trq. 1/2", Cv = 1.6,  Relay contact, 135 ohm Feedback ,  Dustprf.,  for steam</v>
          </cell>
          <cell r="G2053">
            <v>93940</v>
          </cell>
          <cell r="H2053">
            <v>23485</v>
          </cell>
          <cell r="I2053">
            <v>297085.25</v>
          </cell>
        </row>
        <row r="2054">
          <cell r="B2054" t="str">
            <v>VY5115F0015</v>
          </cell>
          <cell r="C2054" t="str">
            <v>A</v>
          </cell>
          <cell r="D2054">
            <v>11.68</v>
          </cell>
          <cell r="E2054">
            <v>0.57999999999999996</v>
          </cell>
          <cell r="F2054" t="str">
            <v>Actival, JIS10K flanged, FC200 , Standard Trq. 1/2", Cv = 4.0,  Relay contact, 135 ohm Feedback ,  Dustprf.,  for steam</v>
          </cell>
          <cell r="G2054">
            <v>93940</v>
          </cell>
          <cell r="H2054">
            <v>23485</v>
          </cell>
          <cell r="I2054">
            <v>297085.25</v>
          </cell>
        </row>
        <row r="2055">
          <cell r="B2055" t="str">
            <v>VY5115F0021</v>
          </cell>
          <cell r="C2055" t="str">
            <v>A</v>
          </cell>
          <cell r="D2055">
            <v>11.68</v>
          </cell>
          <cell r="E2055">
            <v>0.57999999999999996</v>
          </cell>
          <cell r="F2055" t="str">
            <v>Actival, JIS10K flanged, FC200 , Standard Trq. 1", Cv = 10,  Relay contact, 135 ohm Feedback ,  Dustprf.,  for steam</v>
          </cell>
          <cell r="G2055">
            <v>101760</v>
          </cell>
          <cell r="H2055">
            <v>25440</v>
          </cell>
          <cell r="I2055">
            <v>321816</v>
          </cell>
        </row>
        <row r="2056">
          <cell r="B2056" t="str">
            <v>VY5115F0022</v>
          </cell>
          <cell r="C2056" t="str">
            <v>A</v>
          </cell>
          <cell r="D2056">
            <v>11.68</v>
          </cell>
          <cell r="E2056">
            <v>0.57999999999999996</v>
          </cell>
          <cell r="F2056" t="str">
            <v>Actival, JIS10K flanged, FC200 , Standard Trq. 1", Cv = 16,  Relay contact, 135 ohm Feedback ,  Dustprf.,  for steam</v>
          </cell>
          <cell r="G2056">
            <v>101760</v>
          </cell>
          <cell r="H2056">
            <v>25440</v>
          </cell>
          <cell r="I2056">
            <v>321816</v>
          </cell>
        </row>
        <row r="2057">
          <cell r="B2057" t="str">
            <v>VY5115F0041</v>
          </cell>
          <cell r="C2057" t="str">
            <v>A</v>
          </cell>
          <cell r="D2057">
            <v>11.68</v>
          </cell>
          <cell r="E2057">
            <v>0.57999999999999996</v>
          </cell>
          <cell r="F2057" t="str">
            <v>Actival, JIS10K flanged, FC200 , Standard Trq. 1-1/2", Cv = 25,  Relay contact, 135 ohm Feedback ,  Dustprf.,  for steam</v>
          </cell>
          <cell r="G2057">
            <v>126820</v>
          </cell>
          <cell r="H2057">
            <v>31705</v>
          </cell>
          <cell r="I2057">
            <v>401068.24999999994</v>
          </cell>
        </row>
        <row r="2058">
          <cell r="B2058" t="str">
            <v>VY5115F0042</v>
          </cell>
          <cell r="C2058" t="str">
            <v>A</v>
          </cell>
          <cell r="D2058">
            <v>11.68</v>
          </cell>
          <cell r="E2058">
            <v>0.57999999999999996</v>
          </cell>
          <cell r="F2058" t="str">
            <v>Actival, JIS10K flanged, FC200 , Standard Trq. 1-1/2", Cv = 40,  Relay contact, 135 ohm Feedback ,  Dustprf.,  for steam</v>
          </cell>
          <cell r="G2058">
            <v>126820</v>
          </cell>
          <cell r="H2058">
            <v>31705</v>
          </cell>
          <cell r="I2058">
            <v>401068.24999999994</v>
          </cell>
        </row>
        <row r="2059">
          <cell r="B2059" t="str">
            <v>VY5115F0051</v>
          </cell>
          <cell r="C2059" t="str">
            <v>A</v>
          </cell>
          <cell r="D2059">
            <v>11.68</v>
          </cell>
          <cell r="E2059">
            <v>0.57999999999999996</v>
          </cell>
          <cell r="F2059" t="str">
            <v>Actival, JIS10K flanged, FC200 , Standard Trq. 2", Cv = 65,  Relay contact, 135 ohm Feedback ,  Dustprf.,  for steam</v>
          </cell>
          <cell r="G2059">
            <v>133080</v>
          </cell>
          <cell r="H2059">
            <v>33270</v>
          </cell>
          <cell r="I2059">
            <v>420865.49999999994</v>
          </cell>
        </row>
        <row r="2060">
          <cell r="B2060" t="str">
            <v>VY5115G0011</v>
          </cell>
          <cell r="C2060" t="str">
            <v>B</v>
          </cell>
          <cell r="F2060" t="str">
            <v>Actival, Flanged motorized two-way valve, Nominal 135 ohm feedback potentiometer, For steam,JIS 10K, FC 200, 15 mm, Cv value 1.0</v>
          </cell>
          <cell r="G2060">
            <v>119960</v>
          </cell>
          <cell r="H2060">
            <v>29990</v>
          </cell>
          <cell r="I2060">
            <v>379373.49999999994</v>
          </cell>
        </row>
        <row r="2061">
          <cell r="B2061" t="str">
            <v>VY5115G0012</v>
          </cell>
          <cell r="C2061" t="str">
            <v>B</v>
          </cell>
          <cell r="F2061" t="str">
            <v>Actival, Flanged motorized two-way valve, Nominal 135 ohm feedback potentiometer, For steam,JIS 10K, FC 200, 15 mm, Cv value 2.5</v>
          </cell>
          <cell r="G2061">
            <v>119960</v>
          </cell>
          <cell r="H2061">
            <v>29990</v>
          </cell>
          <cell r="I2061">
            <v>379373.49999999994</v>
          </cell>
        </row>
        <row r="2062">
          <cell r="B2062" t="str">
            <v>VY5115G0013</v>
          </cell>
          <cell r="C2062" t="str">
            <v>B</v>
          </cell>
          <cell r="F2062" t="str">
            <v>Actival, Flanged motorized two-way valve, Nominal 135 ohm feedback potentiometer, For steam,JIS 10K, FC 200, 15 mm, Cv value 6.0</v>
          </cell>
          <cell r="G2062">
            <v>119960</v>
          </cell>
          <cell r="H2062">
            <v>29990</v>
          </cell>
          <cell r="I2062">
            <v>379373.49999999994</v>
          </cell>
        </row>
        <row r="2063">
          <cell r="B2063" t="str">
            <v>VY5115G0014</v>
          </cell>
          <cell r="C2063" t="str">
            <v>B</v>
          </cell>
          <cell r="F2063" t="str">
            <v>Actival, Flanged motorized two-way valve, Nominal 135 ohm feedback potentiometer, For steam,JIS 10K, FC 200, 15 mm, Cv value 1.6</v>
          </cell>
          <cell r="G2063">
            <v>119960</v>
          </cell>
          <cell r="H2063">
            <v>29990</v>
          </cell>
          <cell r="I2063">
            <v>379373.49999999994</v>
          </cell>
        </row>
        <row r="2064">
          <cell r="B2064" t="str">
            <v>VY5115G0015</v>
          </cell>
          <cell r="C2064" t="str">
            <v>B</v>
          </cell>
          <cell r="F2064" t="str">
            <v>Actival, Flanged motorized two-way valve, Nominal 135 ohm feedback potentiometer, For steam,JIS 10K, FC 200, 15 mm, Cv value 4.0</v>
          </cell>
          <cell r="G2064">
            <v>119960</v>
          </cell>
          <cell r="H2064">
            <v>29990</v>
          </cell>
          <cell r="I2064">
            <v>379373.49999999994</v>
          </cell>
        </row>
        <row r="2065">
          <cell r="B2065" t="str">
            <v>VY5115G0021</v>
          </cell>
          <cell r="C2065" t="str">
            <v>B</v>
          </cell>
          <cell r="F2065" t="str">
            <v>Actival, Flanged motorized two-way valve, Nominal 135 ohm feedback potentiometer, For steam, JIS 10K, FC 200, 25 mm, Cv value 10</v>
          </cell>
          <cell r="G2065">
            <v>127400</v>
          </cell>
          <cell r="H2065">
            <v>31850</v>
          </cell>
          <cell r="I2065">
            <v>402902.49999999994</v>
          </cell>
        </row>
        <row r="2066">
          <cell r="B2066" t="str">
            <v>VY5115G0022</v>
          </cell>
          <cell r="C2066" t="str">
            <v>B</v>
          </cell>
          <cell r="F2066" t="str">
            <v>Actival, Flanged motorized two-way valve, Nominal 135 ohm feedback potentiometer, For steam, JIS 10K, FC 200, 25 mm, Cv value 16</v>
          </cell>
          <cell r="G2066">
            <v>127400</v>
          </cell>
          <cell r="H2066">
            <v>31850</v>
          </cell>
          <cell r="I2066">
            <v>402902.49999999994</v>
          </cell>
        </row>
        <row r="2067">
          <cell r="B2067" t="str">
            <v>VY5116B0051</v>
          </cell>
          <cell r="C2067" t="str">
            <v>C</v>
          </cell>
          <cell r="D2067">
            <v>14.29</v>
          </cell>
          <cell r="E2067">
            <v>0.9</v>
          </cell>
          <cell r="F2067" t="str">
            <v>Actival, JIS10K flanged, SCS13A , High Trq. 2", Cv = 65,  Relay contact, 135 ohm Feedback ,  Dustprf.,  for steam</v>
          </cell>
          <cell r="G2067">
            <v>414880</v>
          </cell>
          <cell r="H2067">
            <v>103720</v>
          </cell>
          <cell r="I2067">
            <v>1312058</v>
          </cell>
        </row>
        <row r="2068">
          <cell r="B2068" t="str">
            <v>VY5116B0061</v>
          </cell>
          <cell r="C2068" t="str">
            <v>C</v>
          </cell>
          <cell r="D2068">
            <v>18.760000000000002</v>
          </cell>
          <cell r="E2068">
            <v>0.9</v>
          </cell>
          <cell r="F2068" t="str">
            <v>Actival, JIS10K flanged, SCS13A , High Trq. 2-1/2", Cv = 95,  Relay contact, 135 ohm Feedback ,  Dustprf.,  for steam</v>
          </cell>
          <cell r="G2068">
            <v>461850</v>
          </cell>
          <cell r="H2068">
            <v>115462.5</v>
          </cell>
          <cell r="I2068">
            <v>1460600.625</v>
          </cell>
        </row>
        <row r="2069">
          <cell r="B2069" t="str">
            <v>VY5116B0081</v>
          </cell>
          <cell r="C2069" t="str">
            <v>C</v>
          </cell>
          <cell r="D2069">
            <v>21.26</v>
          </cell>
          <cell r="E2069">
            <v>0.9</v>
          </cell>
          <cell r="F2069" t="str">
            <v>Actival, JIS10K flanged, SCS13A , High Trq. 3", Cv = 125,  Relay contact, 135 ohm Feedback ,  Dustprf.,  for steam</v>
          </cell>
          <cell r="G2069">
            <v>524480</v>
          </cell>
          <cell r="H2069">
            <v>131120</v>
          </cell>
          <cell r="I2069">
            <v>1658667.9999999998</v>
          </cell>
        </row>
        <row r="2070">
          <cell r="B2070" t="str">
            <v>VY5116B2051</v>
          </cell>
          <cell r="C2070" t="str">
            <v>C</v>
          </cell>
          <cell r="D2070">
            <v>14.29</v>
          </cell>
          <cell r="E2070">
            <v>0.9</v>
          </cell>
          <cell r="F2070" t="str">
            <v>Actival, JIS10K flanged, SCS13A , High Trq. 2"Cv = 65,  Relay contact, 135 ohm Feedback ,  Dustprf.,  2 pcs. Aux. switches,  for steam</v>
          </cell>
          <cell r="G2070">
            <v>422710</v>
          </cell>
          <cell r="H2070">
            <v>105677.5</v>
          </cell>
          <cell r="I2070">
            <v>1336820.375</v>
          </cell>
        </row>
        <row r="2071">
          <cell r="B2071" t="str">
            <v>VY5116B2061</v>
          </cell>
          <cell r="C2071" t="str">
            <v>C</v>
          </cell>
          <cell r="D2071">
            <v>18.760000000000002</v>
          </cell>
          <cell r="E2071">
            <v>0.9</v>
          </cell>
          <cell r="F2071" t="str">
            <v>Actival, JIS10K flanged, SCS13A , High Trq. 2-1/2", Cv = 95,  Relay contact, 135 ohm Feedback ,  Dustprf.,  2 pcs. Aux. switches,  for steam</v>
          </cell>
          <cell r="G2071">
            <v>469680</v>
          </cell>
          <cell r="H2071">
            <v>117420</v>
          </cell>
          <cell r="I2071">
            <v>1485363</v>
          </cell>
        </row>
        <row r="2072">
          <cell r="B2072" t="str">
            <v>VY5116B2081</v>
          </cell>
          <cell r="C2072" t="str">
            <v>C</v>
          </cell>
          <cell r="D2072">
            <v>21.26</v>
          </cell>
          <cell r="E2072">
            <v>0.9</v>
          </cell>
          <cell r="F2072" t="str">
            <v>Actival, JIS10K flanged, SCS13A , High Trq. 3", Cv = 125,  Relay contact, 135 ohm Feedback ,  Dustprf.,  2 pcs. Aux. switches,  for steam</v>
          </cell>
          <cell r="G2072">
            <v>532300</v>
          </cell>
          <cell r="H2072">
            <v>133075</v>
          </cell>
          <cell r="I2072">
            <v>1683398.7499999998</v>
          </cell>
        </row>
        <row r="2073">
          <cell r="B2073" t="str">
            <v>VY5116B3051</v>
          </cell>
          <cell r="C2073" t="str">
            <v>C</v>
          </cell>
          <cell r="D2073">
            <v>14.29</v>
          </cell>
          <cell r="E2073">
            <v>0.9</v>
          </cell>
          <cell r="F2073" t="str">
            <v>Actival, JIS10K flanged, SCS13A , High Trq. 2", Cv = 65,  Relay contact, 135 ohm Feedback ,  Dustprf.,  1 pc. ,  for steam</v>
          </cell>
          <cell r="G2073">
            <v>420760</v>
          </cell>
          <cell r="H2073">
            <v>105190</v>
          </cell>
          <cell r="I2073">
            <v>1330653.5</v>
          </cell>
        </row>
        <row r="2074">
          <cell r="B2074" t="str">
            <v>VY5116B3061</v>
          </cell>
          <cell r="C2074" t="str">
            <v>C</v>
          </cell>
          <cell r="D2074">
            <v>18.760000000000002</v>
          </cell>
          <cell r="E2074">
            <v>0.9</v>
          </cell>
          <cell r="F2074" t="str">
            <v>Actival, JIS10K flanged, SCS13A , High Trq. 2-1/2", Cv = 95,  Relay contact, 135 ohm Feedback ,  Dustprf.,  1 pc. ,  for steam</v>
          </cell>
          <cell r="G2074">
            <v>467720</v>
          </cell>
          <cell r="H2074">
            <v>116930</v>
          </cell>
          <cell r="I2074">
            <v>1479164.5</v>
          </cell>
        </row>
        <row r="2075">
          <cell r="B2075" t="str">
            <v>VY5116B3081</v>
          </cell>
          <cell r="C2075" t="str">
            <v>C</v>
          </cell>
          <cell r="D2075">
            <v>21.26</v>
          </cell>
          <cell r="E2075">
            <v>0.9</v>
          </cell>
          <cell r="F2075" t="str">
            <v>Actival, JIS10K flanged, SCS13A , High Trq. 3", Cv = 125,  Relay contact, 135 ohm Feedback ,  Dustprf.,  1 pc. ,  for steam</v>
          </cell>
          <cell r="G2075">
            <v>530350</v>
          </cell>
          <cell r="H2075">
            <v>132587.5</v>
          </cell>
          <cell r="I2075">
            <v>1677231.8749999998</v>
          </cell>
        </row>
        <row r="2076">
          <cell r="B2076" t="str">
            <v>VY5116D0051</v>
          </cell>
          <cell r="C2076" t="str">
            <v>C</v>
          </cell>
          <cell r="D2076">
            <v>14.29</v>
          </cell>
          <cell r="E2076">
            <v>0.9</v>
          </cell>
          <cell r="F2076" t="str">
            <v>Actival, JIS10K flanged, SCS13A , High Trq. 2", Cv = 65,  Relay contact, 135 ohm Feedback ,  Sprayprf.,  for steam</v>
          </cell>
          <cell r="G2076">
            <v>422710</v>
          </cell>
          <cell r="H2076">
            <v>105677.5</v>
          </cell>
          <cell r="I2076">
            <v>1336820.375</v>
          </cell>
        </row>
        <row r="2077">
          <cell r="B2077" t="str">
            <v>VY5116D0061</v>
          </cell>
          <cell r="C2077" t="str">
            <v>C</v>
          </cell>
          <cell r="D2077">
            <v>18.760000000000002</v>
          </cell>
          <cell r="E2077">
            <v>0.9</v>
          </cell>
          <cell r="F2077" t="str">
            <v>Actival, JIS10K flanged, SCS13A , High Trq. 2-1/2", Cv = 95,  Relay contact, 135 ohm Feedback ,  Sprayprf.,  for steam</v>
          </cell>
          <cell r="G2077">
            <v>469680</v>
          </cell>
          <cell r="H2077">
            <v>117420</v>
          </cell>
          <cell r="I2077">
            <v>1485363</v>
          </cell>
        </row>
        <row r="2078">
          <cell r="B2078" t="str">
            <v>VY5116D0081</v>
          </cell>
          <cell r="C2078" t="str">
            <v>C</v>
          </cell>
          <cell r="D2078">
            <v>21.26</v>
          </cell>
          <cell r="E2078">
            <v>0.9</v>
          </cell>
          <cell r="F2078" t="str">
            <v>Actival, JIS10K flanged, SCS13A , High Trq. 3", Cv = 125,  Relay contact, 135 ohm Feedback ,  Sprayprf.,  for steam</v>
          </cell>
          <cell r="G2078">
            <v>532300</v>
          </cell>
          <cell r="H2078">
            <v>133075</v>
          </cell>
          <cell r="I2078">
            <v>1683398.7499999998</v>
          </cell>
        </row>
        <row r="2079">
          <cell r="B2079" t="str">
            <v>VY5116D2051</v>
          </cell>
          <cell r="C2079" t="str">
            <v>C</v>
          </cell>
          <cell r="D2079">
            <v>14.29</v>
          </cell>
          <cell r="E2079">
            <v>0.9</v>
          </cell>
          <cell r="F2079" t="str">
            <v>Actival, JIS10K flanged, SCS13A , High Trq. 2", Cv = 65,  Relay contact, 135 ohm Feedback ,  Sprayprf.,  2 pcs. Aux. switches,  for steam</v>
          </cell>
          <cell r="G2079">
            <v>430540</v>
          </cell>
          <cell r="H2079">
            <v>107635</v>
          </cell>
          <cell r="I2079">
            <v>1361582.75</v>
          </cell>
        </row>
        <row r="2080">
          <cell r="B2080" t="str">
            <v>VY5116D2061</v>
          </cell>
          <cell r="C2080" t="str">
            <v>C</v>
          </cell>
          <cell r="D2080">
            <v>18.760000000000002</v>
          </cell>
          <cell r="E2080">
            <v>0.9</v>
          </cell>
          <cell r="F2080" t="str">
            <v>Actival, JIS10K flanged, SCS13A , High Trq. 2-1/2", Cv = 95,  Relay contact, 135 ohm Feedback ,  Sprayprf.,  2 pcs. Aux. switches,  for steam</v>
          </cell>
          <cell r="G2080">
            <v>477510</v>
          </cell>
          <cell r="H2080">
            <v>119377.5</v>
          </cell>
          <cell r="I2080">
            <v>1510125.3749999998</v>
          </cell>
        </row>
        <row r="2081">
          <cell r="B2081" t="str">
            <v>VY5116D2081</v>
          </cell>
          <cell r="C2081" t="str">
            <v>C</v>
          </cell>
          <cell r="D2081">
            <v>21.26</v>
          </cell>
          <cell r="E2081">
            <v>0.9</v>
          </cell>
          <cell r="F2081" t="str">
            <v>Actival, JIS10K flanged, SCS13A , High Trq. 3", Cv = 125,  Relay contact, 135 ohm Feedback ,  Sprayprf.,  2 pcs. Aux. switches,  for steam</v>
          </cell>
          <cell r="G2081">
            <v>540130</v>
          </cell>
          <cell r="H2081">
            <v>135032.5</v>
          </cell>
          <cell r="I2081">
            <v>1708161.1249999998</v>
          </cell>
        </row>
        <row r="2082">
          <cell r="B2082" t="str">
            <v>VY5116D3051</v>
          </cell>
          <cell r="C2082" t="str">
            <v>C</v>
          </cell>
          <cell r="D2082">
            <v>14.29</v>
          </cell>
          <cell r="E2082">
            <v>0.9</v>
          </cell>
          <cell r="F2082" t="str">
            <v>Actival, JIS10K flanged, SCS13A , High Trq. 2", Cv = 65,  Relay contact, 135 ohm Feedback ,  Sprayprf.,  1 pc. ,  for steam</v>
          </cell>
          <cell r="G2082">
            <v>428580</v>
          </cell>
          <cell r="H2082">
            <v>107145</v>
          </cell>
          <cell r="I2082">
            <v>1355384.25</v>
          </cell>
        </row>
        <row r="2083">
          <cell r="B2083" t="str">
            <v>VY5116D3061</v>
          </cell>
          <cell r="C2083" t="str">
            <v>C</v>
          </cell>
          <cell r="D2083">
            <v>18.760000000000002</v>
          </cell>
          <cell r="E2083">
            <v>0.9</v>
          </cell>
          <cell r="F2083" t="str">
            <v>Actival, JIS10K flanged, SCS13A , High Trq. 2-1/2", Cv = 95,  Relay contact, 135 ohm Feedback ,  Sprayprf.,  1 pc. ,  for steam</v>
          </cell>
          <cell r="G2083">
            <v>475550</v>
          </cell>
          <cell r="H2083">
            <v>118887.5</v>
          </cell>
          <cell r="I2083">
            <v>1503926.875</v>
          </cell>
        </row>
        <row r="2084">
          <cell r="B2084" t="str">
            <v>VY5116D3081</v>
          </cell>
          <cell r="C2084" t="str">
            <v>C</v>
          </cell>
          <cell r="D2084">
            <v>21.26</v>
          </cell>
          <cell r="E2084">
            <v>0.9</v>
          </cell>
          <cell r="F2084" t="str">
            <v>Actival, JIS10K flanged, SCS13A , High Trq. 3", Cv = 125,  Relay contact, 135 ohm Feedback ,  Sprayprf.,  1 pc. ,  for steam</v>
          </cell>
          <cell r="G2084">
            <v>538180</v>
          </cell>
          <cell r="H2084">
            <v>134545</v>
          </cell>
          <cell r="I2084">
            <v>1701994.2499999998</v>
          </cell>
        </row>
        <row r="2085">
          <cell r="B2085" t="str">
            <v>VY5116F0011</v>
          </cell>
          <cell r="C2085" t="str">
            <v>C</v>
          </cell>
          <cell r="D2085">
            <v>11.68</v>
          </cell>
          <cell r="E2085">
            <v>0.57999999999999996</v>
          </cell>
          <cell r="F2085" t="str">
            <v>Actival, JIS10K flanged, SCS13A , Standard Trq. 1/2", Cv = 1,  Relay contact, 135 ohm Feedback ,   for steam</v>
          </cell>
          <cell r="G2085">
            <v>202750</v>
          </cell>
          <cell r="H2085">
            <v>50687.5</v>
          </cell>
          <cell r="I2085">
            <v>641196.875</v>
          </cell>
        </row>
        <row r="2086">
          <cell r="B2086" t="str">
            <v>VY5116F0012</v>
          </cell>
          <cell r="C2086" t="str">
            <v>C</v>
          </cell>
          <cell r="D2086">
            <v>11.68</v>
          </cell>
          <cell r="E2086">
            <v>0.57999999999999996</v>
          </cell>
          <cell r="F2086" t="str">
            <v>Actival, JIS10K flanged, SCS13A , Standard Trq. 1/2", Cv = 2.5,  Relay contact, 135 ohm Feedback ,  for steam</v>
          </cell>
          <cell r="G2086">
            <v>202750</v>
          </cell>
          <cell r="H2086">
            <v>50687.5</v>
          </cell>
          <cell r="I2086">
            <v>641196.875</v>
          </cell>
        </row>
        <row r="2087">
          <cell r="B2087" t="str">
            <v>VY5116F0013</v>
          </cell>
          <cell r="C2087" t="str">
            <v>C</v>
          </cell>
          <cell r="D2087">
            <v>11.68</v>
          </cell>
          <cell r="E2087">
            <v>0.57999999999999996</v>
          </cell>
          <cell r="F2087" t="str">
            <v>Actival, JIS10K flanged, SCS13A , Standard Trq. 1/2", Cv = 6,  Relay contact, 135 ohm Feedback ,  for steam</v>
          </cell>
          <cell r="G2087">
            <v>202750</v>
          </cell>
          <cell r="H2087">
            <v>50687.5</v>
          </cell>
          <cell r="I2087">
            <v>641196.875</v>
          </cell>
        </row>
        <row r="2088">
          <cell r="B2088" t="str">
            <v>VY5116F0014</v>
          </cell>
          <cell r="C2088" t="str">
            <v>C</v>
          </cell>
          <cell r="D2088">
            <v>11.68</v>
          </cell>
          <cell r="E2088">
            <v>0.57999999999999996</v>
          </cell>
          <cell r="F2088" t="str">
            <v>Actival, JIS10K flanged, SCS13A , Standard Trq. 1/2", Cv = 1.6,  Relay contact, 135 ohm Feedback ,  for steam</v>
          </cell>
          <cell r="G2088">
            <v>202750</v>
          </cell>
          <cell r="H2088">
            <v>50687.5</v>
          </cell>
          <cell r="I2088">
            <v>641196.875</v>
          </cell>
        </row>
        <row r="2089">
          <cell r="B2089" t="str">
            <v>VY5116F0015</v>
          </cell>
          <cell r="C2089" t="str">
            <v>C</v>
          </cell>
          <cell r="D2089">
            <v>11.68</v>
          </cell>
          <cell r="E2089">
            <v>0.57999999999999996</v>
          </cell>
          <cell r="F2089" t="str">
            <v>Actival, JIS10K flanged, SCS13A , Standard Trq. 1/2", Cv = 4.0,  Relay contact, 135 ohm Feedback ,  for steam</v>
          </cell>
          <cell r="G2089">
            <v>202750</v>
          </cell>
          <cell r="H2089">
            <v>50687.5</v>
          </cell>
          <cell r="I2089">
            <v>641196.875</v>
          </cell>
        </row>
        <row r="2090">
          <cell r="B2090" t="str">
            <v>VY5116F0021</v>
          </cell>
          <cell r="C2090" t="str">
            <v>C</v>
          </cell>
          <cell r="D2090">
            <v>11.68</v>
          </cell>
          <cell r="E2090">
            <v>0.57999999999999996</v>
          </cell>
          <cell r="F2090" t="str">
            <v>Actival, JIS10K flanged, SCS13A , Standard Trq. 1", Cv = 10,  Relay contact, 135 ohm Feedback ,  for steam</v>
          </cell>
          <cell r="G2090">
            <v>236410</v>
          </cell>
          <cell r="H2090">
            <v>59102.5</v>
          </cell>
          <cell r="I2090">
            <v>747646.625</v>
          </cell>
        </row>
        <row r="2091">
          <cell r="B2091" t="str">
            <v>VY5116F0022</v>
          </cell>
          <cell r="C2091" t="str">
            <v>C</v>
          </cell>
          <cell r="D2091">
            <v>11.68</v>
          </cell>
          <cell r="E2091">
            <v>0.57999999999999996</v>
          </cell>
          <cell r="F2091" t="str">
            <v>Actival, JIS10K flanged, SCS13A , Standard Trq. 1", Cv = 16,  Relay contact, 135 ohm Feedback ,  for steam</v>
          </cell>
          <cell r="G2091">
            <v>236410</v>
          </cell>
          <cell r="H2091">
            <v>59102.5</v>
          </cell>
          <cell r="I2091">
            <v>747646.625</v>
          </cell>
        </row>
        <row r="2092">
          <cell r="B2092" t="str">
            <v>VY5116F0041</v>
          </cell>
          <cell r="C2092" t="str">
            <v>C</v>
          </cell>
          <cell r="D2092">
            <v>11.68</v>
          </cell>
          <cell r="E2092">
            <v>0.57999999999999996</v>
          </cell>
          <cell r="F2092" t="str">
            <v>Actival, JIS10K flanged, SCS13A , Standard Trq. 1-1/2", Cv = 25,  Relay contact, 135 ohm Feedback ,  for steam</v>
          </cell>
          <cell r="G2092">
            <v>313900</v>
          </cell>
          <cell r="H2092">
            <v>78475</v>
          </cell>
          <cell r="I2092">
            <v>992708.74999999988</v>
          </cell>
        </row>
        <row r="2093">
          <cell r="B2093" t="str">
            <v>VY5116F0042</v>
          </cell>
          <cell r="C2093" t="str">
            <v>C</v>
          </cell>
          <cell r="D2093">
            <v>11.68</v>
          </cell>
          <cell r="E2093">
            <v>0.57999999999999996</v>
          </cell>
          <cell r="F2093" t="str">
            <v>Actival, JIS10K flanged, SCS13A , Standard Trq. 1-1/2", Cv = 40,  Relay contact, 135 ohm Feedback ,  for steam</v>
          </cell>
          <cell r="G2093">
            <v>313900</v>
          </cell>
          <cell r="H2093">
            <v>78475</v>
          </cell>
          <cell r="I2093">
            <v>992708.74999999988</v>
          </cell>
        </row>
        <row r="2094">
          <cell r="B2094" t="str">
            <v>VY5116F0051</v>
          </cell>
          <cell r="C2094" t="str">
            <v>C</v>
          </cell>
          <cell r="D2094">
            <v>11.68</v>
          </cell>
          <cell r="E2094">
            <v>0.57999999999999996</v>
          </cell>
          <cell r="F2094" t="str">
            <v>Actival, JIS10K flanged, SCS13A , Standard Trq. 2", Cv = 65,  Relay contact, 135 ohm Feedback ,  for steam</v>
          </cell>
          <cell r="G2094">
            <v>373790</v>
          </cell>
          <cell r="H2094">
            <v>93447.5</v>
          </cell>
          <cell r="I2094">
            <v>1182110.875</v>
          </cell>
        </row>
        <row r="2095">
          <cell r="B2095" t="str">
            <v>VY5116G0011</v>
          </cell>
          <cell r="C2095" t="str">
            <v>D</v>
          </cell>
          <cell r="F2095" t="str">
            <v>Actival, Flanged motorized two-way valve, Nominal 135 ohm feedback potentiometer, For steam, JIS 10K, SCS13A, 15 mm, Cv value 1.0</v>
          </cell>
          <cell r="G2095">
            <v>232760</v>
          </cell>
          <cell r="H2095">
            <v>58190</v>
          </cell>
          <cell r="I2095">
            <v>736103.5</v>
          </cell>
        </row>
        <row r="2096">
          <cell r="B2096" t="str">
            <v>VY5116G0012</v>
          </cell>
          <cell r="C2096" t="str">
            <v>D</v>
          </cell>
          <cell r="F2096" t="str">
            <v>Actival, Flanged motorized two-way valve, Nominal 135 ohm feedback potentiometer, For steam, JIS 10K, SCS13A, 15 mm, Cv value 2.5</v>
          </cell>
          <cell r="G2096">
            <v>232760</v>
          </cell>
          <cell r="H2096">
            <v>58190</v>
          </cell>
          <cell r="I2096">
            <v>736103.5</v>
          </cell>
        </row>
        <row r="2097">
          <cell r="B2097" t="str">
            <v>VY5116G0013</v>
          </cell>
          <cell r="C2097" t="str">
            <v>D</v>
          </cell>
          <cell r="F2097" t="str">
            <v>Actival, Flanged motorized two-way valve, Nominal 135 ohm feedback potentiometer, For steam, JIS 10K, SCS13A, 15 mm, Cv value 6.0</v>
          </cell>
          <cell r="G2097">
            <v>232760</v>
          </cell>
          <cell r="H2097">
            <v>58190</v>
          </cell>
          <cell r="I2097">
            <v>736103.5</v>
          </cell>
        </row>
        <row r="2098">
          <cell r="B2098" t="str">
            <v>VY5116G0014</v>
          </cell>
          <cell r="C2098" t="str">
            <v>D</v>
          </cell>
          <cell r="F2098" t="str">
            <v>Actival, Flanged motorized two-way valve, Nominal 135 ohm feedback potentiometer, For steam, JIS 10K, SCS13A, 15 mm, Cv value 1.6</v>
          </cell>
          <cell r="G2098">
            <v>232760</v>
          </cell>
          <cell r="H2098">
            <v>58190</v>
          </cell>
          <cell r="I2098">
            <v>736103.5</v>
          </cell>
        </row>
        <row r="2099">
          <cell r="B2099" t="str">
            <v>VY5116G0015</v>
          </cell>
          <cell r="C2099" t="str">
            <v>D</v>
          </cell>
          <cell r="F2099" t="str">
            <v>Actival, Flanged motorized two-way valve, Nominal 135 ohm feedback potentiometer, For steam, JIS 10K, SCS13A, 15 mm, Cv value 4.0</v>
          </cell>
          <cell r="G2099">
            <v>232760</v>
          </cell>
          <cell r="H2099">
            <v>58190</v>
          </cell>
          <cell r="I2099">
            <v>736103.5</v>
          </cell>
        </row>
        <row r="2100">
          <cell r="B2100" t="str">
            <v>VY5116G0021</v>
          </cell>
          <cell r="C2100" t="str">
            <v>D</v>
          </cell>
          <cell r="F2100" t="str">
            <v>Actival, Flanged motorized two-way valve, Nominal 135 ohm feedback potentiometer, For steam, JIS 10K, SCS13A, 25mm, Cv value 10</v>
          </cell>
          <cell r="G2100">
            <v>266400</v>
          </cell>
          <cell r="H2100">
            <v>66600</v>
          </cell>
          <cell r="I2100">
            <v>842489.99999999988</v>
          </cell>
        </row>
        <row r="2101">
          <cell r="B2101" t="str">
            <v>VY5116G0022</v>
          </cell>
          <cell r="C2101" t="str">
            <v>D</v>
          </cell>
          <cell r="F2101" t="str">
            <v>Actival, Flanged motorized two-way valve, Nominal 135 ohm feedback potentiometer, For steam, JIS 10K, SCS13A, 25mm, Cv value 16</v>
          </cell>
          <cell r="G2101">
            <v>266400</v>
          </cell>
          <cell r="H2101">
            <v>66600</v>
          </cell>
          <cell r="I2101">
            <v>842489.99999999988</v>
          </cell>
        </row>
        <row r="2102">
          <cell r="B2102" t="str">
            <v>VY5120B0051</v>
          </cell>
          <cell r="C2102" t="str">
            <v>A</v>
          </cell>
          <cell r="D2102">
            <v>14.29</v>
          </cell>
          <cell r="E2102">
            <v>0.9</v>
          </cell>
          <cell r="F2102" t="str">
            <v xml:space="preserve">Actival, JIS10K flanged, FC200 , High Trq. 2", Cv = 65,  135 ohm resistance ,  Dustprf., </v>
          </cell>
          <cell r="G2102">
            <v>174950</v>
          </cell>
          <cell r="H2102">
            <v>43737.5</v>
          </cell>
          <cell r="I2102">
            <v>553279.375</v>
          </cell>
        </row>
        <row r="2103">
          <cell r="B2103" t="str">
            <v>VY5120B0061</v>
          </cell>
          <cell r="C2103" t="str">
            <v>A</v>
          </cell>
          <cell r="D2103">
            <v>18.760000000000002</v>
          </cell>
          <cell r="E2103">
            <v>0.9</v>
          </cell>
          <cell r="F2103" t="str">
            <v xml:space="preserve">Actival, JIS10K flanged, FC200 , High Trq. 2-1/2", Cv = 95,  135 ohm resistance ,  Dustprf., </v>
          </cell>
          <cell r="G2103">
            <v>231710</v>
          </cell>
          <cell r="H2103">
            <v>57927.5</v>
          </cell>
          <cell r="I2103">
            <v>732782.875</v>
          </cell>
        </row>
        <row r="2104">
          <cell r="B2104" t="str">
            <v>VY5120B0081</v>
          </cell>
          <cell r="C2104" t="str">
            <v>A</v>
          </cell>
          <cell r="D2104">
            <v>21.26</v>
          </cell>
          <cell r="E2104">
            <v>0.9</v>
          </cell>
          <cell r="F2104" t="str">
            <v xml:space="preserve">Actival, JIS10K flanged, FC200 , High Trq. 3", Cv = 125,  135 ohm resistance ,  Dustprf., </v>
          </cell>
          <cell r="G2104">
            <v>247760</v>
          </cell>
          <cell r="H2104">
            <v>61940</v>
          </cell>
          <cell r="I2104">
            <v>783540.99999999988</v>
          </cell>
        </row>
        <row r="2105">
          <cell r="B2105" t="str">
            <v>VY5120B2051</v>
          </cell>
          <cell r="C2105" t="str">
            <v>C</v>
          </cell>
          <cell r="D2105">
            <v>14.29</v>
          </cell>
          <cell r="E2105">
            <v>0.9</v>
          </cell>
          <cell r="F2105" t="str">
            <v xml:space="preserve">Actival, JIS10K flanged, FC200 , High Trq. 2", Cv = 65,  135 ohm resistance ,  Dustprf.,  2 pcs. Aux. switches, </v>
          </cell>
          <cell r="G2105">
            <v>182780</v>
          </cell>
          <cell r="H2105">
            <v>45695</v>
          </cell>
          <cell r="I2105">
            <v>578041.75</v>
          </cell>
        </row>
        <row r="2106">
          <cell r="B2106" t="str">
            <v>VY5120B2061</v>
          </cell>
          <cell r="C2106" t="str">
            <v>C</v>
          </cell>
          <cell r="D2106">
            <v>18.760000000000002</v>
          </cell>
          <cell r="E2106">
            <v>0.9</v>
          </cell>
          <cell r="F2106" t="str">
            <v xml:space="preserve">Actival, JIS10K flanged, FC200 , High Trq. 2-1/2", Cv = 95,  135 ohm resistance ,  Dustprf.,  2 pcs. Aux. switches, </v>
          </cell>
          <cell r="G2106">
            <v>239530</v>
          </cell>
          <cell r="H2106">
            <v>59882.5</v>
          </cell>
          <cell r="I2106">
            <v>757513.62499999988</v>
          </cell>
        </row>
        <row r="2107">
          <cell r="B2107" t="str">
            <v>VY5120B2081</v>
          </cell>
          <cell r="C2107" t="str">
            <v>C</v>
          </cell>
          <cell r="D2107">
            <v>21.26</v>
          </cell>
          <cell r="E2107">
            <v>0.9</v>
          </cell>
          <cell r="F2107" t="str">
            <v xml:space="preserve">Actival, JIS10K flanged, FC200 , High Trq. 3", Cv = 125,  135 ohm resistance ,  Dustprf.,  2 pcs. Aux. switches, </v>
          </cell>
          <cell r="G2107">
            <v>255590</v>
          </cell>
          <cell r="H2107">
            <v>63897.5</v>
          </cell>
          <cell r="I2107">
            <v>808303.37499999988</v>
          </cell>
        </row>
        <row r="2108">
          <cell r="B2108" t="str">
            <v>VY5120B3051</v>
          </cell>
          <cell r="C2108" t="str">
            <v>C</v>
          </cell>
          <cell r="D2108">
            <v>14.29</v>
          </cell>
          <cell r="E2108">
            <v>0.9</v>
          </cell>
          <cell r="F2108" t="str">
            <v xml:space="preserve">Actival, JIS10K flanged, FC200 , High Trq. 2", Cv = 65,  135 ohm resistance ,  Dustprf.,  1 pc. , </v>
          </cell>
          <cell r="G2108">
            <v>180820</v>
          </cell>
          <cell r="H2108">
            <v>45205</v>
          </cell>
          <cell r="I2108">
            <v>571843.25</v>
          </cell>
        </row>
        <row r="2109">
          <cell r="B2109" t="str">
            <v>VY5120B3061</v>
          </cell>
          <cell r="C2109" t="str">
            <v>C</v>
          </cell>
          <cell r="D2109">
            <v>18.760000000000002</v>
          </cell>
          <cell r="E2109">
            <v>0.9</v>
          </cell>
          <cell r="F2109" t="str">
            <v xml:space="preserve">Actival, JIS10K flanged, FC200 , High Trq. 2-1/2", Cv = 95,  135 ohm resistance ,  .,  1 pc. , </v>
          </cell>
          <cell r="G2109">
            <v>237580</v>
          </cell>
          <cell r="H2109">
            <v>59395</v>
          </cell>
          <cell r="I2109">
            <v>751346.75</v>
          </cell>
        </row>
        <row r="2110">
          <cell r="B2110" t="str">
            <v>VY5120B3081</v>
          </cell>
          <cell r="C2110" t="str">
            <v>C</v>
          </cell>
          <cell r="D2110">
            <v>21.26</v>
          </cell>
          <cell r="E2110">
            <v>0.9</v>
          </cell>
          <cell r="F2110" t="str">
            <v xml:space="preserve">Actival, JIS10K flanged, FC200 , High Trq. 3", Cv = 125,  135 ohm resistance ,  .,  1 pc. , </v>
          </cell>
          <cell r="G2110">
            <v>253630</v>
          </cell>
          <cell r="H2110">
            <v>63407.5</v>
          </cell>
          <cell r="I2110">
            <v>802104.87499999988</v>
          </cell>
        </row>
        <row r="2111">
          <cell r="B2111" t="str">
            <v>VY5120D0051</v>
          </cell>
          <cell r="C2111" t="str">
            <v>B</v>
          </cell>
          <cell r="D2111">
            <v>14.29</v>
          </cell>
          <cell r="E2111">
            <v>0.9</v>
          </cell>
          <cell r="F2111" t="str">
            <v xml:space="preserve">Actival, JIS10K flanged, FC200 , High Trq. 2", Cv = 65,  135 ohm resistance ,  Sprayprf., </v>
          </cell>
          <cell r="G2111">
            <v>180040</v>
          </cell>
          <cell r="H2111">
            <v>45010</v>
          </cell>
          <cell r="I2111">
            <v>569376.5</v>
          </cell>
        </row>
        <row r="2112">
          <cell r="B2112" t="str">
            <v>VY5120D0061</v>
          </cell>
          <cell r="C2112" t="str">
            <v>B</v>
          </cell>
          <cell r="D2112">
            <v>18.760000000000002</v>
          </cell>
          <cell r="E2112">
            <v>0.9</v>
          </cell>
          <cell r="F2112" t="str">
            <v xml:space="preserve">Actival, JIS10K flanged, FC200 , High Trq. 2-1/2", Cv = 95,  135 ohm resistance ,  Sprayprf., </v>
          </cell>
          <cell r="G2112">
            <v>237190</v>
          </cell>
          <cell r="H2112">
            <v>59297.5</v>
          </cell>
          <cell r="I2112">
            <v>750113.375</v>
          </cell>
        </row>
        <row r="2113">
          <cell r="B2113" t="str">
            <v>VY5120D0081</v>
          </cell>
          <cell r="C2113" t="str">
            <v>B</v>
          </cell>
          <cell r="D2113">
            <v>21.26</v>
          </cell>
          <cell r="E2113">
            <v>0.9</v>
          </cell>
          <cell r="F2113" t="str">
            <v xml:space="preserve">Actival, JIS10K flanged, FC200 , High Trq. 3", Cv = 125,  135 ohm resistance ,  Sprayprf., </v>
          </cell>
          <cell r="G2113">
            <v>253230</v>
          </cell>
          <cell r="H2113">
            <v>63307.5</v>
          </cell>
          <cell r="I2113">
            <v>800839.87499999988</v>
          </cell>
        </row>
        <row r="2114">
          <cell r="B2114" t="str">
            <v>VY5120D2051</v>
          </cell>
          <cell r="C2114" t="str">
            <v>C</v>
          </cell>
          <cell r="D2114">
            <v>14.29</v>
          </cell>
          <cell r="E2114">
            <v>0.9</v>
          </cell>
          <cell r="F2114" t="str">
            <v xml:space="preserve">Actival, JIS10K flanged, FC200 , High Trq. 2", Cv = 65,  135 ohm resistance , Sprayprf.,  2 pcs. Aux. switches, </v>
          </cell>
          <cell r="G2114">
            <v>187870</v>
          </cell>
          <cell r="H2114">
            <v>46967.5</v>
          </cell>
          <cell r="I2114">
            <v>594138.875</v>
          </cell>
        </row>
        <row r="2115">
          <cell r="B2115" t="str">
            <v>VY5120D2061</v>
          </cell>
          <cell r="C2115" t="str">
            <v>C</v>
          </cell>
          <cell r="D2115">
            <v>18.760000000000002</v>
          </cell>
          <cell r="E2115">
            <v>0.9</v>
          </cell>
          <cell r="F2115" t="str">
            <v xml:space="preserve">Actival, JIS10K flanged, FC200 , High Trq. 2-1/2", Cv = 95,  135 ohm resistance , Sprayprf.,  2 pcs. Aux. switches, </v>
          </cell>
          <cell r="G2115">
            <v>245010</v>
          </cell>
          <cell r="H2115">
            <v>61252.5</v>
          </cell>
          <cell r="I2115">
            <v>774844.12499999988</v>
          </cell>
        </row>
        <row r="2116">
          <cell r="B2116" t="str">
            <v>VY5120D2081</v>
          </cell>
          <cell r="C2116" t="str">
            <v>C</v>
          </cell>
          <cell r="D2116">
            <v>21.26</v>
          </cell>
          <cell r="E2116">
            <v>0.9</v>
          </cell>
          <cell r="F2116" t="str">
            <v xml:space="preserve">Actival, JIS10K flanged, FC200 , High Trq. 3", Cv = 125,  135 ohm resistance , Sprayprf.,  2 pcs. Aux. switches, </v>
          </cell>
          <cell r="G2116">
            <v>261060</v>
          </cell>
          <cell r="H2116">
            <v>65265</v>
          </cell>
          <cell r="I2116">
            <v>825602.24999999988</v>
          </cell>
        </row>
        <row r="2117">
          <cell r="B2117" t="str">
            <v>VY5120D3051</v>
          </cell>
          <cell r="C2117" t="str">
            <v>C</v>
          </cell>
          <cell r="D2117">
            <v>14.29</v>
          </cell>
          <cell r="E2117">
            <v>0.9</v>
          </cell>
          <cell r="F2117" t="str">
            <v xml:space="preserve">Actival, JIS10K flanged, FC200 , High Trq. 2", Cv = 65,  135 ohm resistance , Sprayprf.,  1 pc. , </v>
          </cell>
          <cell r="G2117">
            <v>185920</v>
          </cell>
          <cell r="H2117">
            <v>46480</v>
          </cell>
          <cell r="I2117">
            <v>587972</v>
          </cell>
        </row>
        <row r="2118">
          <cell r="B2118" t="str">
            <v>VY5120D3061</v>
          </cell>
          <cell r="C2118" t="str">
            <v>C</v>
          </cell>
          <cell r="D2118">
            <v>18.760000000000002</v>
          </cell>
          <cell r="E2118">
            <v>0.9</v>
          </cell>
          <cell r="F2118" t="str">
            <v xml:space="preserve">Actival, JIS10K flanged, FC200 , High Trq.  2-1/2", Cv = 95,  135 ohm resistance , Sprayprf.,  1 pc. , </v>
          </cell>
          <cell r="G2118">
            <v>243060</v>
          </cell>
          <cell r="H2118">
            <v>60765</v>
          </cell>
          <cell r="I2118">
            <v>768677.24999999988</v>
          </cell>
        </row>
        <row r="2119">
          <cell r="B2119" t="str">
            <v>VY5120D3081</v>
          </cell>
          <cell r="C2119" t="str">
            <v>C</v>
          </cell>
          <cell r="D2119">
            <v>21.26</v>
          </cell>
          <cell r="E2119">
            <v>0.9</v>
          </cell>
          <cell r="F2119" t="str">
            <v xml:space="preserve">Actival, JIS10K flanged, FC200 , High Trq. 3", Cv = 125,  135 ohm resistance , Sprayprf.,  1 pc. , </v>
          </cell>
          <cell r="G2119">
            <v>259100</v>
          </cell>
          <cell r="H2119">
            <v>64775</v>
          </cell>
          <cell r="I2119">
            <v>819403.74999999988</v>
          </cell>
        </row>
        <row r="2120">
          <cell r="B2120" t="str">
            <v>VY5120F0011</v>
          </cell>
          <cell r="C2120" t="str">
            <v>A</v>
          </cell>
          <cell r="D2120">
            <v>11.68</v>
          </cell>
          <cell r="E2120">
            <v>0.57999999999999996</v>
          </cell>
          <cell r="F2120" t="str">
            <v xml:space="preserve">Actival, JIS10K flanged, FC200,    1/2" Cv = 1,  135 ohm resistance </v>
          </cell>
          <cell r="G2120">
            <v>82190</v>
          </cell>
          <cell r="H2120">
            <v>20547.5</v>
          </cell>
          <cell r="I2120">
            <v>259925.87499999997</v>
          </cell>
        </row>
        <row r="2121">
          <cell r="B2121" t="str">
            <v>VY5120F0012</v>
          </cell>
          <cell r="C2121" t="str">
            <v>A</v>
          </cell>
          <cell r="D2121">
            <v>11.68</v>
          </cell>
          <cell r="E2121">
            <v>0.57999999999999996</v>
          </cell>
          <cell r="F2121" t="str">
            <v xml:space="preserve">Actival, JIS10K flanged, FC200 , 1/2", Cv = 2.5,  135 ohm resistance , </v>
          </cell>
          <cell r="G2121">
            <v>82190</v>
          </cell>
          <cell r="H2121">
            <v>20547.5</v>
          </cell>
          <cell r="I2121">
            <v>259925.87499999997</v>
          </cell>
        </row>
        <row r="2122">
          <cell r="B2122" t="str">
            <v>VY5120F0013</v>
          </cell>
          <cell r="C2122" t="str">
            <v>A</v>
          </cell>
          <cell r="D2122">
            <v>11.68</v>
          </cell>
          <cell r="E2122">
            <v>0.57999999999999996</v>
          </cell>
          <cell r="F2122" t="str">
            <v xml:space="preserve">Actival, JIS10K flanged, FC200 ,  1/2", Cv = 6,  135 ohm resistance , </v>
          </cell>
          <cell r="G2122">
            <v>82190</v>
          </cell>
          <cell r="H2122">
            <v>20547.5</v>
          </cell>
          <cell r="I2122">
            <v>259925.87499999997</v>
          </cell>
        </row>
        <row r="2123">
          <cell r="B2123" t="str">
            <v>VY5120F0021</v>
          </cell>
          <cell r="C2123" t="str">
            <v>A</v>
          </cell>
          <cell r="D2123">
            <v>11.68</v>
          </cell>
          <cell r="E2123">
            <v>0.57999999999999996</v>
          </cell>
          <cell r="F2123" t="str">
            <v xml:space="preserve">Actival, JIS10K flanged, FC200 ,   1", Cv = 10,  135 ohm resistance ,  </v>
          </cell>
          <cell r="G2123">
            <v>91980</v>
          </cell>
          <cell r="H2123">
            <v>22995</v>
          </cell>
          <cell r="I2123">
            <v>290886.75</v>
          </cell>
        </row>
        <row r="2124">
          <cell r="B2124" t="str">
            <v>VY5120F0022</v>
          </cell>
          <cell r="C2124" t="str">
            <v>A</v>
          </cell>
          <cell r="D2124">
            <v>11.68</v>
          </cell>
          <cell r="E2124">
            <v>0.57999999999999996</v>
          </cell>
          <cell r="F2124" t="str">
            <v xml:space="preserve">Actival, JIS10K flanged, FC200 ,  1", Cv = 16,  135 ohm resistance ,  </v>
          </cell>
          <cell r="G2124">
            <v>91980</v>
          </cell>
          <cell r="H2124">
            <v>22995</v>
          </cell>
          <cell r="I2124">
            <v>290886.75</v>
          </cell>
        </row>
        <row r="2125">
          <cell r="B2125" t="str">
            <v>VY5120F0041</v>
          </cell>
          <cell r="C2125" t="str">
            <v>A</v>
          </cell>
          <cell r="D2125">
            <v>11.68</v>
          </cell>
          <cell r="E2125">
            <v>0.57999999999999996</v>
          </cell>
          <cell r="F2125" t="str">
            <v xml:space="preserve">Actival, JIS10K flanged, FC200 ,  1-1/2", Cv = 25,  135 ohm resistance ,  </v>
          </cell>
          <cell r="G2125">
            <v>105680</v>
          </cell>
          <cell r="H2125">
            <v>26420</v>
          </cell>
          <cell r="I2125">
            <v>334213</v>
          </cell>
        </row>
        <row r="2126">
          <cell r="B2126" t="str">
            <v>VY5120F0042</v>
          </cell>
          <cell r="C2126" t="str">
            <v>A</v>
          </cell>
          <cell r="D2126">
            <v>11.68</v>
          </cell>
          <cell r="E2126">
            <v>0.57999999999999996</v>
          </cell>
          <cell r="F2126" t="str">
            <v xml:space="preserve">Actival, JIS10K flanged, FC200 ,  1-1/2", Cv = 40,  135 ohm resistance ,  </v>
          </cell>
          <cell r="G2126">
            <v>105680</v>
          </cell>
          <cell r="H2126">
            <v>26420</v>
          </cell>
          <cell r="I2126">
            <v>334213</v>
          </cell>
        </row>
        <row r="2127">
          <cell r="B2127" t="str">
            <v>VY5120F0051</v>
          </cell>
          <cell r="C2127" t="str">
            <v>A</v>
          </cell>
          <cell r="D2127">
            <v>11.68</v>
          </cell>
          <cell r="E2127">
            <v>0.57999999999999996</v>
          </cell>
          <cell r="F2127" t="str">
            <v xml:space="preserve">Actival, JIS10K flanged, FC200 ,  2", Cv = 65,  135 ohm resistance ,  </v>
          </cell>
          <cell r="G2127">
            <v>113510</v>
          </cell>
          <cell r="H2127">
            <v>28377.5</v>
          </cell>
          <cell r="I2127">
            <v>358975.375</v>
          </cell>
        </row>
        <row r="2128">
          <cell r="B2128" t="str">
            <v>VY5121B0051</v>
          </cell>
          <cell r="C2128" t="str">
            <v>C</v>
          </cell>
          <cell r="D2128">
            <v>14.29</v>
          </cell>
          <cell r="E2128">
            <v>0.9</v>
          </cell>
          <cell r="F2128" t="str">
            <v xml:space="preserve">Actival, JIS10K flanged, SCS13A ,  2", Cv = 65,  135 ohm resistance ,  Dustprf., </v>
          </cell>
          <cell r="G2128">
            <v>430540</v>
          </cell>
          <cell r="H2128">
            <v>107635</v>
          </cell>
          <cell r="I2128">
            <v>1361582.75</v>
          </cell>
        </row>
        <row r="2129">
          <cell r="B2129" t="str">
            <v>VY5121B0061</v>
          </cell>
          <cell r="C2129" t="str">
            <v>C</v>
          </cell>
          <cell r="D2129">
            <v>18.760000000000002</v>
          </cell>
          <cell r="E2129">
            <v>0.9</v>
          </cell>
          <cell r="F2129" t="str">
            <v xml:space="preserve">Actival, JIS10K flanged, SCS13A , 2-1/2", Cv = 95,  135 ohm resistance ,  Dustprf., </v>
          </cell>
          <cell r="G2129">
            <v>465770</v>
          </cell>
          <cell r="H2129">
            <v>116442.5</v>
          </cell>
          <cell r="I2129">
            <v>1472997.625</v>
          </cell>
        </row>
        <row r="2130">
          <cell r="B2130" t="str">
            <v>VY5121B0081</v>
          </cell>
          <cell r="C2130" t="str">
            <v>C</v>
          </cell>
          <cell r="D2130">
            <v>21.26</v>
          </cell>
          <cell r="E2130">
            <v>0.9</v>
          </cell>
          <cell r="F2130" t="str">
            <v xml:space="preserve">Actival, JIS10K flanged, SCS13A ,  3", Cv = 125,  135 ohm resistance ,  Dustprf., </v>
          </cell>
          <cell r="G2130">
            <v>516650</v>
          </cell>
          <cell r="H2130">
            <v>129162.5</v>
          </cell>
          <cell r="I2130">
            <v>1633905.6249999998</v>
          </cell>
        </row>
        <row r="2131">
          <cell r="B2131" t="str">
            <v>VY5121B2051</v>
          </cell>
          <cell r="C2131" t="str">
            <v>C</v>
          </cell>
          <cell r="D2131">
            <v>14.29</v>
          </cell>
          <cell r="E2131">
            <v>0.9</v>
          </cell>
          <cell r="F2131" t="str">
            <v xml:space="preserve">Actival, JIS10K flanged, SCS13A , High Trq. 2", Cv = 65,  135 ohm resistance ,  Dustprf.,  2 pcs. Aux. switches, </v>
          </cell>
          <cell r="G2131">
            <v>438370</v>
          </cell>
          <cell r="H2131">
            <v>109592.5</v>
          </cell>
          <cell r="I2131">
            <v>1386345.125</v>
          </cell>
        </row>
        <row r="2132">
          <cell r="B2132" t="str">
            <v>VY5121B2061</v>
          </cell>
          <cell r="C2132" t="str">
            <v>C</v>
          </cell>
          <cell r="D2132">
            <v>18.760000000000002</v>
          </cell>
          <cell r="E2132">
            <v>0.9</v>
          </cell>
          <cell r="F2132" t="str">
            <v xml:space="preserve">Actival, JIS10K flanged, SCS13A , High Trq. 2-1/2", Cv = 95,  135 ohm resistance ,  Dustprf.,  2 pcs. Aux. switches, </v>
          </cell>
          <cell r="G2132">
            <v>473590</v>
          </cell>
          <cell r="H2132">
            <v>118397.5</v>
          </cell>
          <cell r="I2132">
            <v>1497728.375</v>
          </cell>
        </row>
        <row r="2133">
          <cell r="B2133" t="str">
            <v>VY5121B2081</v>
          </cell>
          <cell r="C2133" t="str">
            <v>C</v>
          </cell>
          <cell r="D2133">
            <v>21.26</v>
          </cell>
          <cell r="E2133">
            <v>0.9</v>
          </cell>
          <cell r="F2133" t="str">
            <v xml:space="preserve">Actival, JIS10K flanged, SCS13A , High Trq. 3", Cv = 125,  135 ohm resistance ,  Dustprf.,  2 pcs. Aux. switches, </v>
          </cell>
          <cell r="G2133">
            <v>524480</v>
          </cell>
          <cell r="H2133">
            <v>131120</v>
          </cell>
          <cell r="I2133">
            <v>1658667.9999999998</v>
          </cell>
        </row>
        <row r="2134">
          <cell r="B2134" t="str">
            <v>VY5121B3051</v>
          </cell>
          <cell r="C2134" t="str">
            <v>C</v>
          </cell>
          <cell r="D2134">
            <v>14.29</v>
          </cell>
          <cell r="E2134">
            <v>0.9</v>
          </cell>
          <cell r="F2134" t="str">
            <v xml:space="preserve">Actival, JIS10K flanged, SCS13A , High Trq. 2", Cv = 65,  135 ohm resistance ,  Dustprf.,  1 pc. , </v>
          </cell>
          <cell r="G2134">
            <v>436410</v>
          </cell>
          <cell r="H2134">
            <v>109102.5</v>
          </cell>
          <cell r="I2134">
            <v>1380146.625</v>
          </cell>
        </row>
        <row r="2135">
          <cell r="B2135" t="str">
            <v>VY5121B3061</v>
          </cell>
          <cell r="C2135" t="str">
            <v>C</v>
          </cell>
          <cell r="D2135">
            <v>18.760000000000002</v>
          </cell>
          <cell r="E2135">
            <v>0.9</v>
          </cell>
          <cell r="F2135" t="str">
            <v xml:space="preserve">Actival, JIS10K flanged, SCS13A , High Trq. 2-1/2", Cv = 95,  135 ohm resistance ,  Dustprf.,  1 pc. , </v>
          </cell>
          <cell r="G2135">
            <v>471640</v>
          </cell>
          <cell r="H2135">
            <v>117910</v>
          </cell>
          <cell r="I2135">
            <v>1491561.5</v>
          </cell>
        </row>
        <row r="2136">
          <cell r="B2136" t="str">
            <v>VY5121B3081</v>
          </cell>
          <cell r="C2136" t="str">
            <v>C</v>
          </cell>
          <cell r="D2136">
            <v>21.26</v>
          </cell>
          <cell r="E2136">
            <v>0.9</v>
          </cell>
          <cell r="F2136" t="str">
            <v xml:space="preserve">Actival, JIS10K flanged, SCS13A , High Trq. 3", Cv = 125,  135 ohm resistance ,  Dustprf.,  1 pc. , </v>
          </cell>
          <cell r="G2136">
            <v>522520</v>
          </cell>
          <cell r="H2136">
            <v>130630</v>
          </cell>
          <cell r="I2136">
            <v>1652469.4999999998</v>
          </cell>
        </row>
        <row r="2137">
          <cell r="B2137" t="str">
            <v>VY5121D0051</v>
          </cell>
          <cell r="C2137" t="str">
            <v>C</v>
          </cell>
          <cell r="D2137">
            <v>14.29</v>
          </cell>
          <cell r="E2137">
            <v>0.9</v>
          </cell>
          <cell r="F2137" t="str">
            <v xml:space="preserve">Actival, JIS10K flanged, SCS13A , High Trq. 2", Cv = 65,  135 ohm resistance ,  Sprayprf., </v>
          </cell>
          <cell r="G2137">
            <v>438370</v>
          </cell>
          <cell r="H2137">
            <v>109592.5</v>
          </cell>
          <cell r="I2137">
            <v>1386345.125</v>
          </cell>
        </row>
        <row r="2138">
          <cell r="B2138" t="str">
            <v>VY5121D0061</v>
          </cell>
          <cell r="C2138" t="str">
            <v>C</v>
          </cell>
          <cell r="D2138">
            <v>18.760000000000002</v>
          </cell>
          <cell r="E2138">
            <v>0.9</v>
          </cell>
          <cell r="F2138" t="str">
            <v xml:space="preserve">Actival, JIS10K flanged, SCS13A , High Trq. 2-1/2", Cv = 95,  135 ohm resistance ,  Sprayprf., </v>
          </cell>
          <cell r="G2138">
            <v>473590</v>
          </cell>
          <cell r="H2138">
            <v>118397.5</v>
          </cell>
          <cell r="I2138">
            <v>1497728.375</v>
          </cell>
        </row>
        <row r="2139">
          <cell r="B2139" t="str">
            <v>VY5121D0081</v>
          </cell>
          <cell r="C2139" t="str">
            <v>C</v>
          </cell>
          <cell r="D2139">
            <v>21.26</v>
          </cell>
          <cell r="E2139">
            <v>0.9</v>
          </cell>
          <cell r="F2139" t="str">
            <v xml:space="preserve">Actival, JIS10K flanged, SCS13A , High Trq. 3", Cv = 125,  135 ohm resistance ,  Sprayprf., </v>
          </cell>
          <cell r="G2139">
            <v>524480</v>
          </cell>
          <cell r="H2139">
            <v>131120</v>
          </cell>
          <cell r="I2139">
            <v>1658667.9999999998</v>
          </cell>
        </row>
        <row r="2140">
          <cell r="B2140" t="str">
            <v>VY5121D2051</v>
          </cell>
          <cell r="C2140" t="str">
            <v>C</v>
          </cell>
          <cell r="D2140">
            <v>14.29</v>
          </cell>
          <cell r="E2140">
            <v>0.9</v>
          </cell>
          <cell r="F2140" t="str">
            <v xml:space="preserve">Actival, JIS10K flanged, SCS13A , High Trq. 2", Cv = 65,  135 ohm resistance ,  Sprayprf.,  2 pcs. Aux. switches, </v>
          </cell>
          <cell r="G2140">
            <v>446200</v>
          </cell>
          <cell r="H2140">
            <v>111550</v>
          </cell>
          <cell r="I2140">
            <v>1411107.5</v>
          </cell>
        </row>
        <row r="2141">
          <cell r="B2141" t="str">
            <v>VY5121D2061</v>
          </cell>
          <cell r="C2141" t="str">
            <v>C</v>
          </cell>
          <cell r="D2141">
            <v>18.760000000000002</v>
          </cell>
          <cell r="E2141">
            <v>0.9</v>
          </cell>
          <cell r="F2141" t="str">
            <v xml:space="preserve">Actival, JIS10K flanged, SCS13A , High Trq. 2-1/2", Cv = 95,  135 ohm resistance ,  Sprayprf.,  2 pcs. Aux. switches, </v>
          </cell>
          <cell r="G2141">
            <v>481420</v>
          </cell>
          <cell r="H2141">
            <v>120355</v>
          </cell>
          <cell r="I2141">
            <v>1522490.7499999998</v>
          </cell>
        </row>
        <row r="2142">
          <cell r="B2142" t="str">
            <v>VY5121D2081</v>
          </cell>
          <cell r="C2142" t="str">
            <v>C</v>
          </cell>
          <cell r="D2142">
            <v>21.26</v>
          </cell>
          <cell r="E2142">
            <v>0.9</v>
          </cell>
          <cell r="F2142" t="str">
            <v xml:space="preserve">Actival, JIS10K flanged, SCS13A , High Trq. 3", Cv = 125,  135 ohm resistance ,  Sprayprf.,  2 pcs. Aux. switches, </v>
          </cell>
          <cell r="G2142">
            <v>532300</v>
          </cell>
          <cell r="H2142">
            <v>133075</v>
          </cell>
          <cell r="I2142">
            <v>1683398.7499999998</v>
          </cell>
        </row>
        <row r="2143">
          <cell r="B2143" t="str">
            <v>VY5121D3051</v>
          </cell>
          <cell r="C2143" t="str">
            <v>C</v>
          </cell>
          <cell r="D2143">
            <v>14.29</v>
          </cell>
          <cell r="E2143">
            <v>0.9</v>
          </cell>
          <cell r="F2143" t="str">
            <v xml:space="preserve">Actival, JIS10K flanged, SCS13A , High Trq. 2", Cv = 65,  135 ohm resistance ,  Sprayprf.,  2 pcs. Aux. switches, </v>
          </cell>
          <cell r="G2143">
            <v>444240</v>
          </cell>
          <cell r="H2143">
            <v>111060</v>
          </cell>
          <cell r="I2143">
            <v>1404909</v>
          </cell>
        </row>
        <row r="2144">
          <cell r="B2144" t="str">
            <v>VY5121D3061</v>
          </cell>
          <cell r="C2144" t="str">
            <v>C</v>
          </cell>
          <cell r="D2144">
            <v>18.760000000000002</v>
          </cell>
          <cell r="E2144">
            <v>0.9</v>
          </cell>
          <cell r="F2144" t="str">
            <v xml:space="preserve">Actival, JIS10K flanged, SCS13A , High Trq. 2-1/2", Cv = 95,  135 ohm resistance ,  Sprayprf.,  2 pcs. Aux. switches, </v>
          </cell>
          <cell r="G2144">
            <v>479470</v>
          </cell>
          <cell r="H2144">
            <v>119867.5</v>
          </cell>
          <cell r="I2144">
            <v>1516323.8749999998</v>
          </cell>
        </row>
        <row r="2145">
          <cell r="B2145" t="str">
            <v>VY5121D3081</v>
          </cell>
          <cell r="C2145" t="str">
            <v>C</v>
          </cell>
          <cell r="D2145">
            <v>21.26</v>
          </cell>
          <cell r="E2145">
            <v>0.9</v>
          </cell>
          <cell r="F2145" t="str">
            <v xml:space="preserve">Actival, JIS10K flanged, SCS13A , High Trq. 3", Cv = 125,  135 ohm resistance ,  Sprayprf.,  2 pcs. Aux. switches, </v>
          </cell>
          <cell r="G2145">
            <v>530350</v>
          </cell>
          <cell r="H2145">
            <v>132587.5</v>
          </cell>
          <cell r="I2145">
            <v>1677231.8749999998</v>
          </cell>
        </row>
        <row r="2146">
          <cell r="B2146" t="str">
            <v>VY5121F0011</v>
          </cell>
          <cell r="C2146" t="str">
            <v>C</v>
          </cell>
          <cell r="D2146">
            <v>11.68</v>
          </cell>
          <cell r="E2146">
            <v>0.57999999999999996</v>
          </cell>
          <cell r="F2146" t="str">
            <v xml:space="preserve">Actival, JIS10K flanged, SCS13A , Standard Trq. 1/2", Cv = 1,  135 ohm resistance ,  </v>
          </cell>
          <cell r="G2146">
            <v>205210</v>
          </cell>
          <cell r="H2146">
            <v>51302.5</v>
          </cell>
          <cell r="I2146">
            <v>648976.625</v>
          </cell>
        </row>
        <row r="2147">
          <cell r="B2147" t="str">
            <v>VY5121F0012</v>
          </cell>
          <cell r="C2147" t="str">
            <v>C</v>
          </cell>
          <cell r="D2147">
            <v>11.68</v>
          </cell>
          <cell r="E2147">
            <v>0.57999999999999996</v>
          </cell>
          <cell r="F2147" t="str">
            <v xml:space="preserve">Actival, JIS10K flanged, SCS13A , Standard Trq. 1/2", Cv = 2.5,  135 ohm resistance ,  </v>
          </cell>
          <cell r="G2147">
            <v>205210</v>
          </cell>
          <cell r="H2147">
            <v>51302.5</v>
          </cell>
          <cell r="I2147">
            <v>648976.625</v>
          </cell>
        </row>
        <row r="2148">
          <cell r="B2148" t="str">
            <v>VY5121F0013</v>
          </cell>
          <cell r="C2148" t="str">
            <v>C</v>
          </cell>
          <cell r="D2148">
            <v>11.68</v>
          </cell>
          <cell r="E2148">
            <v>0.57999999999999996</v>
          </cell>
          <cell r="F2148" t="str">
            <v xml:space="preserve">Actival, JIS10K flanged, SCS13A , Standard Trq. 1/2", Cv = 6,  135 ohm resistance ,  </v>
          </cell>
          <cell r="G2148">
            <v>205210</v>
          </cell>
          <cell r="H2148">
            <v>51302.5</v>
          </cell>
          <cell r="I2148">
            <v>648976.625</v>
          </cell>
        </row>
        <row r="2149">
          <cell r="B2149" t="str">
            <v>VY5121F0021</v>
          </cell>
          <cell r="C2149" t="str">
            <v>C</v>
          </cell>
          <cell r="D2149">
            <v>11.68</v>
          </cell>
          <cell r="E2149">
            <v>0.57999999999999996</v>
          </cell>
          <cell r="F2149" t="str">
            <v xml:space="preserve">Actival, JIS10K flanged, SCS13A , Standard Trq. 1", Cv = 10,  135 ohm resistance ,  </v>
          </cell>
          <cell r="G2149">
            <v>240560</v>
          </cell>
          <cell r="H2149">
            <v>60140</v>
          </cell>
          <cell r="I2149">
            <v>760770.99999999988</v>
          </cell>
        </row>
        <row r="2150">
          <cell r="B2150" t="str">
            <v>VY5121F0022</v>
          </cell>
          <cell r="C2150" t="str">
            <v>C</v>
          </cell>
          <cell r="D2150">
            <v>11.68</v>
          </cell>
          <cell r="E2150">
            <v>0.57999999999999996</v>
          </cell>
          <cell r="F2150" t="str">
            <v xml:space="preserve">Actival, JIS10K flanged, SCS13A , Standard Trq. 1", Cv = 16,  135 ohm resistance ,  </v>
          </cell>
          <cell r="G2150">
            <v>240560</v>
          </cell>
          <cell r="H2150">
            <v>60140</v>
          </cell>
          <cell r="I2150">
            <v>760770.99999999988</v>
          </cell>
        </row>
        <row r="2151">
          <cell r="B2151" t="str">
            <v>VY5121F0041</v>
          </cell>
          <cell r="C2151" t="str">
            <v>C</v>
          </cell>
          <cell r="D2151">
            <v>11.68</v>
          </cell>
          <cell r="E2151">
            <v>0.57999999999999996</v>
          </cell>
          <cell r="F2151" t="str">
            <v xml:space="preserve">Actival, JIS10K flanged, SCS13A , Standard Trq. 1-1/2", Cv = 25,  135 ohm resistance ,  </v>
          </cell>
          <cell r="G2151">
            <v>308430</v>
          </cell>
          <cell r="H2151">
            <v>77107.5</v>
          </cell>
          <cell r="I2151">
            <v>975409.87499999988</v>
          </cell>
        </row>
        <row r="2152">
          <cell r="B2152" t="str">
            <v>VY5121F0042</v>
          </cell>
          <cell r="C2152" t="str">
            <v>C</v>
          </cell>
          <cell r="D2152">
            <v>11.68</v>
          </cell>
          <cell r="E2152">
            <v>0.57999999999999996</v>
          </cell>
          <cell r="F2152" t="str">
            <v xml:space="preserve">Actival, JIS10K flanged, SCS13A , Standard Trq. 1-1/2", Cv = 40,  135 ohm resistance ,  </v>
          </cell>
          <cell r="G2152">
            <v>308430</v>
          </cell>
          <cell r="H2152">
            <v>77107.5</v>
          </cell>
          <cell r="I2152">
            <v>975409.87499999988</v>
          </cell>
        </row>
        <row r="2153">
          <cell r="B2153" t="str">
            <v>VY5121F0051</v>
          </cell>
          <cell r="C2153" t="str">
            <v>C</v>
          </cell>
          <cell r="D2153">
            <v>11.68</v>
          </cell>
          <cell r="E2153">
            <v>0.57999999999999996</v>
          </cell>
          <cell r="F2153" t="str">
            <v xml:space="preserve">Actival, JIS10K flanged, SCS13A , Standard Trq. 2", Cv = 65,  135 ohm resistance ,  </v>
          </cell>
          <cell r="G2153">
            <v>368190</v>
          </cell>
          <cell r="H2153">
            <v>92047.5</v>
          </cell>
          <cell r="I2153">
            <v>1164400.875</v>
          </cell>
        </row>
        <row r="2154">
          <cell r="B2154" t="str">
            <v>VY5122B0051</v>
          </cell>
          <cell r="C2154" t="str">
            <v>B</v>
          </cell>
          <cell r="D2154">
            <v>14.29</v>
          </cell>
          <cell r="E2154">
            <v>0.9</v>
          </cell>
          <cell r="F2154" t="str">
            <v xml:space="preserve">Actival, JIS20K flanged, FCD450, High Trq. 2", Cv = 65,  135 ohm resistance ,  Dustprf., </v>
          </cell>
          <cell r="G2154">
            <v>235390</v>
          </cell>
          <cell r="H2154">
            <v>58847.5</v>
          </cell>
          <cell r="I2154">
            <v>744420.875</v>
          </cell>
        </row>
        <row r="2155">
          <cell r="B2155" t="str">
            <v>VY5122B0061</v>
          </cell>
          <cell r="C2155" t="str">
            <v>B</v>
          </cell>
          <cell r="D2155">
            <v>18.760000000000002</v>
          </cell>
          <cell r="E2155">
            <v>0.9</v>
          </cell>
          <cell r="F2155" t="str">
            <v xml:space="preserve">Actival, JIS20K flanged, FCD450, High Trq. 2-1/2", Cv = 95,  135 ohm resistance ,  Dustprf., </v>
          </cell>
          <cell r="G2155">
            <v>281810</v>
          </cell>
          <cell r="H2155">
            <v>70452.5</v>
          </cell>
          <cell r="I2155">
            <v>891224.12499999988</v>
          </cell>
        </row>
        <row r="2156">
          <cell r="B2156" t="str">
            <v>VY5122B0081</v>
          </cell>
          <cell r="C2156" t="str">
            <v>B</v>
          </cell>
          <cell r="D2156">
            <v>21.26</v>
          </cell>
          <cell r="E2156">
            <v>0.9</v>
          </cell>
          <cell r="F2156" t="str">
            <v xml:space="preserve">Actival, JIS20K flanged, FCD450, High Trq. 3", Cv = 125,  135 ohm resistance ,  Dustprf., </v>
          </cell>
          <cell r="G2156">
            <v>308080</v>
          </cell>
          <cell r="H2156">
            <v>77020</v>
          </cell>
          <cell r="I2156">
            <v>974302.99999999988</v>
          </cell>
        </row>
        <row r="2157">
          <cell r="B2157" t="str">
            <v>VY5122B2051</v>
          </cell>
          <cell r="C2157" t="str">
            <v>C</v>
          </cell>
          <cell r="D2157">
            <v>14.29</v>
          </cell>
          <cell r="E2157">
            <v>0.9</v>
          </cell>
          <cell r="F2157" t="str">
            <v xml:space="preserve">Actival, JIS20K flanged, FCD450, High Trq. 2", Cv = 65,  135 ohm resistance ,  Dustprf.,  2 pcs. Aux. switches, </v>
          </cell>
          <cell r="G2157">
            <v>242820</v>
          </cell>
          <cell r="H2157">
            <v>60705</v>
          </cell>
          <cell r="I2157">
            <v>767918.24999999988</v>
          </cell>
        </row>
        <row r="2158">
          <cell r="B2158" t="str">
            <v>VY5122B2061</v>
          </cell>
          <cell r="C2158" t="str">
            <v>C</v>
          </cell>
          <cell r="D2158">
            <v>18.760000000000002</v>
          </cell>
          <cell r="E2158">
            <v>0.9</v>
          </cell>
          <cell r="F2158" t="str">
            <v xml:space="preserve">Actival, JIS20K flanged, FCD450, High Trq. 2-1/2", Cv = 95,  135 ohm resistance ,  Dustprf.,  2 pcs. Aux. switches, </v>
          </cell>
          <cell r="G2158">
            <v>289250</v>
          </cell>
          <cell r="H2158">
            <v>72312.5</v>
          </cell>
          <cell r="I2158">
            <v>914753.12499999988</v>
          </cell>
        </row>
        <row r="2159">
          <cell r="B2159" t="str">
            <v>VY5122B2081</v>
          </cell>
          <cell r="C2159" t="str">
            <v>C</v>
          </cell>
          <cell r="D2159">
            <v>21.26</v>
          </cell>
          <cell r="E2159">
            <v>0.9</v>
          </cell>
          <cell r="F2159" t="str">
            <v xml:space="preserve">Actival, JIS20K flanged, FCD450, High Trq. 3", Cv = 125,  135 ohm resistance ,  Dustprf.,  2 pcs. Aux. switches, </v>
          </cell>
          <cell r="G2159">
            <v>315500</v>
          </cell>
          <cell r="H2159">
            <v>78875</v>
          </cell>
          <cell r="I2159">
            <v>997768.74999999988</v>
          </cell>
        </row>
        <row r="2160">
          <cell r="B2160" t="str">
            <v>VY5122B3051</v>
          </cell>
          <cell r="C2160" t="str">
            <v>C</v>
          </cell>
          <cell r="D2160">
            <v>14.29</v>
          </cell>
          <cell r="E2160">
            <v>0.9</v>
          </cell>
          <cell r="F2160" t="str">
            <v xml:space="preserve">Actival, JIS20K flanged, FCD450, High Trq. 2", Cv = 65,  135 ohm resistance ,  Dustprf.,  1 pc. , </v>
          </cell>
          <cell r="G2160">
            <v>241180</v>
          </cell>
          <cell r="H2160">
            <v>60295</v>
          </cell>
          <cell r="I2160">
            <v>762731.74999999988</v>
          </cell>
        </row>
        <row r="2161">
          <cell r="B2161" t="str">
            <v>VY5122B3061</v>
          </cell>
          <cell r="C2161" t="str">
            <v>C</v>
          </cell>
          <cell r="D2161">
            <v>18.760000000000002</v>
          </cell>
          <cell r="E2161">
            <v>0.9</v>
          </cell>
          <cell r="F2161" t="str">
            <v xml:space="preserve">Actival, JIS20K flanged, FCD450, High Trq. 2-1/2", Cv = 95,  135 ohm resistance ,  Dustprf.,  1 pc. , </v>
          </cell>
          <cell r="G2161">
            <v>287600</v>
          </cell>
          <cell r="H2161">
            <v>71900</v>
          </cell>
          <cell r="I2161">
            <v>909534.99999999988</v>
          </cell>
        </row>
        <row r="2162">
          <cell r="B2162" t="str">
            <v>VY5122B3081</v>
          </cell>
          <cell r="C2162" t="str">
            <v>C</v>
          </cell>
          <cell r="D2162">
            <v>21.26</v>
          </cell>
          <cell r="E2162">
            <v>0.9</v>
          </cell>
          <cell r="F2162" t="str">
            <v xml:space="preserve">Actival, JIS20K flanged, FCD450, High Trq. 3", Cv = 125,  135 ohm resistance ,  Dustprf.,  1 pc. , </v>
          </cell>
          <cell r="G2162">
            <v>313860</v>
          </cell>
          <cell r="H2162">
            <v>78465</v>
          </cell>
          <cell r="I2162">
            <v>992582.24999999988</v>
          </cell>
        </row>
        <row r="2163">
          <cell r="B2163" t="str">
            <v>VY5122D0051</v>
          </cell>
          <cell r="C2163" t="str">
            <v>C</v>
          </cell>
          <cell r="D2163">
            <v>14.29</v>
          </cell>
          <cell r="E2163">
            <v>0.9</v>
          </cell>
          <cell r="F2163" t="str">
            <v xml:space="preserve">Actival, JIS20K flanged, FCD450, High Trq. 2", Cv = 65,  135 ohm resistance ,  Sprayprf., </v>
          </cell>
          <cell r="G2163">
            <v>243370</v>
          </cell>
          <cell r="H2163">
            <v>60842.5</v>
          </cell>
          <cell r="I2163">
            <v>769657.62499999988</v>
          </cell>
        </row>
        <row r="2164">
          <cell r="B2164" t="str">
            <v>VY5122D0061</v>
          </cell>
          <cell r="C2164" t="str">
            <v>C</v>
          </cell>
          <cell r="D2164">
            <v>18.760000000000002</v>
          </cell>
          <cell r="E2164">
            <v>0.9</v>
          </cell>
          <cell r="F2164" t="str">
            <v xml:space="preserve">Actival, JIS20K flanged, FCD450, High Trq.  2-1/2", Cv = 95,  135 ohm resistance ,  Sprayprf., </v>
          </cell>
          <cell r="G2164">
            <v>289790</v>
          </cell>
          <cell r="H2164">
            <v>72447.5</v>
          </cell>
          <cell r="I2164">
            <v>916460.87499999988</v>
          </cell>
        </row>
        <row r="2165">
          <cell r="B2165" t="str">
            <v>VY5122D0081</v>
          </cell>
          <cell r="C2165" t="str">
            <v>C</v>
          </cell>
          <cell r="D2165">
            <v>21.26</v>
          </cell>
          <cell r="E2165">
            <v>0.9</v>
          </cell>
          <cell r="F2165" t="str">
            <v xml:space="preserve">Actival, JIS20K flanged, FCD450, High Trq. 3", Cv = 125,  135 ohm resistance ,  Sprayprf., </v>
          </cell>
          <cell r="G2165">
            <v>316090</v>
          </cell>
          <cell r="H2165">
            <v>79022.5</v>
          </cell>
          <cell r="I2165">
            <v>999634.62499999988</v>
          </cell>
        </row>
        <row r="2166">
          <cell r="B2166" t="str">
            <v>VY5122D2051</v>
          </cell>
          <cell r="C2166" t="str">
            <v>C</v>
          </cell>
          <cell r="D2166">
            <v>14.29</v>
          </cell>
          <cell r="E2166">
            <v>0.9</v>
          </cell>
          <cell r="F2166" t="str">
            <v xml:space="preserve">Actival, JIS20K flanged, FCD450, High Trq. 2", Cv = 65,  135 ohm resistance ,  Sprayprf.,  2 pcs. Aux. switches, </v>
          </cell>
          <cell r="G2166">
            <v>250850</v>
          </cell>
          <cell r="H2166">
            <v>62712.5</v>
          </cell>
          <cell r="I2166">
            <v>793313.12499999988</v>
          </cell>
        </row>
        <row r="2167">
          <cell r="B2167" t="str">
            <v>VY5122D2061</v>
          </cell>
          <cell r="C2167" t="str">
            <v>C</v>
          </cell>
          <cell r="D2167">
            <v>18.760000000000002</v>
          </cell>
          <cell r="E2167">
            <v>0.9</v>
          </cell>
          <cell r="F2167" t="str">
            <v xml:space="preserve">Actival, JIS20K flanged, FCD450, High Trq. 2-1/2", Cv = 95,  135 ohm resistance ,  Sprayprf.,  2 pcs. Aux. switches, </v>
          </cell>
          <cell r="G2167">
            <v>297260</v>
          </cell>
          <cell r="H2167">
            <v>74315</v>
          </cell>
          <cell r="I2167">
            <v>940084.74999999988</v>
          </cell>
        </row>
        <row r="2168">
          <cell r="B2168" t="str">
            <v>VY5122D2081</v>
          </cell>
          <cell r="C2168" t="str">
            <v>C</v>
          </cell>
          <cell r="D2168">
            <v>21.26</v>
          </cell>
          <cell r="E2168">
            <v>0.9</v>
          </cell>
          <cell r="F2168" t="str">
            <v xml:space="preserve">Actival, JIS20K flanged, FCD450, High Trq. 3", Cv = 125,  135 ohm resistance ,  Sprayprf.,  2 pcs. Aux. switches, </v>
          </cell>
          <cell r="G2168">
            <v>323530</v>
          </cell>
          <cell r="H2168">
            <v>80882.5</v>
          </cell>
          <cell r="I2168">
            <v>1023163.6249999999</v>
          </cell>
        </row>
        <row r="2169">
          <cell r="B2169" t="str">
            <v>VY5122D3051</v>
          </cell>
          <cell r="C2169" t="str">
            <v>C</v>
          </cell>
          <cell r="D2169">
            <v>14.29</v>
          </cell>
          <cell r="E2169">
            <v>0.9</v>
          </cell>
          <cell r="F2169" t="str">
            <v xml:space="preserve">Actival, JIS20K flanged, FCD450, High Trq. 2", Cv = 65,  135 ohm resistance ,  Sprayprf.,  1 pc. , </v>
          </cell>
          <cell r="G2169">
            <v>249170</v>
          </cell>
          <cell r="H2169">
            <v>62292.5</v>
          </cell>
          <cell r="I2169">
            <v>788000.12499999988</v>
          </cell>
        </row>
        <row r="2170">
          <cell r="B2170" t="str">
            <v>VY5122D3061</v>
          </cell>
          <cell r="C2170" t="str">
            <v>C</v>
          </cell>
          <cell r="D2170">
            <v>18.760000000000002</v>
          </cell>
          <cell r="E2170">
            <v>0.9</v>
          </cell>
          <cell r="F2170" t="str">
            <v xml:space="preserve">Actival, JIS20K flanged, FCD450, High Trq. 2-1/2", Cv = 95,  135 ohm resistance ,  Sprayprf.,  1 pc. , </v>
          </cell>
          <cell r="G2170">
            <v>295580</v>
          </cell>
          <cell r="H2170">
            <v>73895</v>
          </cell>
          <cell r="I2170">
            <v>934771.74999999988</v>
          </cell>
        </row>
        <row r="2171">
          <cell r="B2171" t="str">
            <v>VY5122D3081</v>
          </cell>
          <cell r="C2171" t="str">
            <v>C</v>
          </cell>
          <cell r="D2171">
            <v>21.26</v>
          </cell>
          <cell r="E2171">
            <v>0.9</v>
          </cell>
          <cell r="F2171" t="str">
            <v xml:space="preserve">Actival, JIS20K flanged, FCD450, High Trq. 3", Cv = 125,  135 ohm resistance ,  Sprayprf.,  1 pc. , </v>
          </cell>
          <cell r="G2171">
            <v>321890</v>
          </cell>
          <cell r="H2171">
            <v>80472.5</v>
          </cell>
          <cell r="I2171">
            <v>1017977.1249999999</v>
          </cell>
        </row>
        <row r="2172">
          <cell r="B2172" t="str">
            <v>VY5122F0011</v>
          </cell>
          <cell r="C2172" t="str">
            <v>C</v>
          </cell>
          <cell r="D2172">
            <v>11.68</v>
          </cell>
          <cell r="E2172">
            <v>0.57999999999999996</v>
          </cell>
          <cell r="F2172" t="str">
            <v xml:space="preserve">Actival, JIS20K flanged, FCD450, 1/2", Cv = 1,  135 ohm resistance ,  </v>
          </cell>
          <cell r="G2172">
            <v>142980</v>
          </cell>
          <cell r="H2172">
            <v>35745</v>
          </cell>
          <cell r="I2172">
            <v>452174.24999999994</v>
          </cell>
        </row>
        <row r="2173">
          <cell r="B2173" t="str">
            <v>VY5122F0012</v>
          </cell>
          <cell r="C2173" t="str">
            <v>C</v>
          </cell>
          <cell r="D2173">
            <v>11.68</v>
          </cell>
          <cell r="E2173">
            <v>0.57999999999999996</v>
          </cell>
          <cell r="F2173" t="str">
            <v xml:space="preserve">Actival, JIS20K flanged, FCD450,  1/2", Cv = 2.5,  135 ohm resistance ,  </v>
          </cell>
          <cell r="G2173">
            <v>142980</v>
          </cell>
          <cell r="H2173">
            <v>35745</v>
          </cell>
          <cell r="I2173">
            <v>452174.24999999994</v>
          </cell>
        </row>
        <row r="2174">
          <cell r="B2174" t="str">
            <v>VY5122F0013</v>
          </cell>
          <cell r="C2174" t="str">
            <v>C</v>
          </cell>
          <cell r="D2174">
            <v>11.68</v>
          </cell>
          <cell r="E2174">
            <v>0.57999999999999996</v>
          </cell>
          <cell r="F2174" t="str">
            <v xml:space="preserve">Actival, JIS20K flanged, FCD450,  1/2", Cv = 6,  135 ohm resistance ,  </v>
          </cell>
          <cell r="G2174">
            <v>142980</v>
          </cell>
          <cell r="H2174">
            <v>35745</v>
          </cell>
          <cell r="I2174">
            <v>452174.24999999994</v>
          </cell>
        </row>
        <row r="2175">
          <cell r="B2175" t="str">
            <v>VY5122F0021</v>
          </cell>
          <cell r="C2175" t="str">
            <v>C</v>
          </cell>
          <cell r="D2175">
            <v>11.68</v>
          </cell>
          <cell r="E2175">
            <v>0.57999999999999996</v>
          </cell>
          <cell r="F2175" t="str">
            <v xml:space="preserve">Actival, JIS20K flanged, FCD450,  1", Cv = 10,  135 ohm resistance ,  </v>
          </cell>
          <cell r="G2175">
            <v>157230</v>
          </cell>
          <cell r="H2175">
            <v>39307.5</v>
          </cell>
          <cell r="I2175">
            <v>497239.87499999994</v>
          </cell>
        </row>
        <row r="2176">
          <cell r="B2176" t="str">
            <v>VY5122F0022</v>
          </cell>
          <cell r="C2176" t="str">
            <v>C</v>
          </cell>
          <cell r="D2176">
            <v>11.68</v>
          </cell>
          <cell r="E2176">
            <v>0.57999999999999996</v>
          </cell>
          <cell r="F2176" t="str">
            <v xml:space="preserve">Actival, JIS20K flanged, FCD450,  1", Cv = 16,  135 ohm resistance ,  </v>
          </cell>
          <cell r="G2176">
            <v>157230</v>
          </cell>
          <cell r="H2176">
            <v>39307.5</v>
          </cell>
          <cell r="I2176">
            <v>497239.87499999994</v>
          </cell>
        </row>
        <row r="2177">
          <cell r="B2177" t="str">
            <v>VY5122F0041</v>
          </cell>
          <cell r="C2177" t="str">
            <v>C</v>
          </cell>
          <cell r="D2177">
            <v>11.68</v>
          </cell>
          <cell r="E2177">
            <v>0.57999999999999996</v>
          </cell>
          <cell r="F2177" t="str">
            <v xml:space="preserve">Actival, JIS20K flanged, FCD450,  1-1/2", Cv = 25,  135 ohm resistance ,  </v>
          </cell>
          <cell r="G2177">
            <v>174760</v>
          </cell>
          <cell r="H2177">
            <v>43690</v>
          </cell>
          <cell r="I2177">
            <v>552678.5</v>
          </cell>
        </row>
        <row r="2178">
          <cell r="B2178" t="str">
            <v>VY5122F0042</v>
          </cell>
          <cell r="C2178" t="str">
            <v>C</v>
          </cell>
          <cell r="D2178">
            <v>11.68</v>
          </cell>
          <cell r="E2178">
            <v>0.57999999999999996</v>
          </cell>
          <cell r="F2178" t="str">
            <v xml:space="preserve">Actival, JIS20K flanged, FCD450,  1-1/2", Cv = 40,  135 ohm resistance ,  </v>
          </cell>
          <cell r="G2178">
            <v>174760</v>
          </cell>
          <cell r="H2178">
            <v>43690</v>
          </cell>
          <cell r="I2178">
            <v>552678.5</v>
          </cell>
        </row>
        <row r="2179">
          <cell r="B2179" t="str">
            <v>VY5122F0051</v>
          </cell>
          <cell r="C2179" t="str">
            <v>C</v>
          </cell>
          <cell r="D2179">
            <v>11.68</v>
          </cell>
          <cell r="E2179">
            <v>0.57999999999999996</v>
          </cell>
          <cell r="F2179" t="str">
            <v xml:space="preserve">Actival, JIS20K flanged, FCD450,  2", Cv = 65,  135 ohm resistance ,  </v>
          </cell>
          <cell r="G2179">
            <v>190570</v>
          </cell>
          <cell r="H2179">
            <v>47642.5</v>
          </cell>
          <cell r="I2179">
            <v>602677.625</v>
          </cell>
        </row>
        <row r="2180">
          <cell r="B2180" t="str">
            <v>VY5125B0051</v>
          </cell>
          <cell r="C2180" t="str">
            <v>A</v>
          </cell>
          <cell r="D2180">
            <v>14.29</v>
          </cell>
          <cell r="E2180">
            <v>0.9</v>
          </cell>
          <cell r="F2180" t="str">
            <v>Actival, JIS10K flanged, FC200, High Trq. 2", Cv = 65, 135 ohm resistance ,  for steam</v>
          </cell>
          <cell r="G2180">
            <v>194610</v>
          </cell>
          <cell r="H2180">
            <v>48652.5</v>
          </cell>
          <cell r="I2180">
            <v>615454.125</v>
          </cell>
        </row>
        <row r="2181">
          <cell r="B2181" t="str">
            <v>VY5125B0061</v>
          </cell>
          <cell r="C2181" t="str">
            <v>A</v>
          </cell>
          <cell r="D2181">
            <v>18.760000000000002</v>
          </cell>
          <cell r="E2181">
            <v>0.9</v>
          </cell>
          <cell r="F2181" t="str">
            <v>Actival, JIS10K flanged, FC200 , High Trq. 2-1/2", Cv = 95,  135 ohm resistance ,  Dustprf.,  for steam</v>
          </cell>
          <cell r="G2181">
            <v>255460</v>
          </cell>
          <cell r="H2181">
            <v>63865</v>
          </cell>
          <cell r="I2181">
            <v>807892.24999999988</v>
          </cell>
        </row>
        <row r="2182">
          <cell r="B2182" t="str">
            <v>VY5125B0081</v>
          </cell>
          <cell r="C2182" t="str">
            <v>A</v>
          </cell>
          <cell r="D2182">
            <v>21.26</v>
          </cell>
          <cell r="E2182">
            <v>0.9</v>
          </cell>
          <cell r="F2182" t="str">
            <v>Actival, JIS10K flanged, FC200 , High Trq. 3", Cv = 125,  135 ohm resistance ,  Dustprf.,  for steam</v>
          </cell>
          <cell r="G2182">
            <v>283180</v>
          </cell>
          <cell r="H2182">
            <v>70795</v>
          </cell>
          <cell r="I2182">
            <v>895556.74999999988</v>
          </cell>
        </row>
        <row r="2183">
          <cell r="B2183" t="str">
            <v>VY5125B2051</v>
          </cell>
          <cell r="C2183" t="str">
            <v>C</v>
          </cell>
          <cell r="D2183">
            <v>14.29</v>
          </cell>
          <cell r="E2183">
            <v>0.9</v>
          </cell>
          <cell r="F2183" t="str">
            <v>Actival, JIS10K flanged, FC200 , High Trq. 2", Cv = 65,  135 ohm resistance ,  Dustprf.,  2 pcs. Aux. switches,  for steam</v>
          </cell>
          <cell r="G2183">
            <v>202080</v>
          </cell>
          <cell r="H2183">
            <v>50520</v>
          </cell>
          <cell r="I2183">
            <v>639078</v>
          </cell>
        </row>
        <row r="2184">
          <cell r="B2184" t="str">
            <v>VY5125B2061</v>
          </cell>
          <cell r="C2184" t="str">
            <v>C</v>
          </cell>
          <cell r="D2184">
            <v>18.760000000000002</v>
          </cell>
          <cell r="E2184">
            <v>0.9</v>
          </cell>
          <cell r="F2184" t="str">
            <v>Actival, JIS10K flanged, FC200 , High Trq. 2-1/2", Cv = 95,  135 ohm resistance ,  Dustprf.,  2 pcs. Aux. switches,  for steam</v>
          </cell>
          <cell r="G2184">
            <v>262900</v>
          </cell>
          <cell r="H2184">
            <v>65725</v>
          </cell>
          <cell r="I2184">
            <v>831421.24999999988</v>
          </cell>
        </row>
        <row r="2185">
          <cell r="B2185" t="str">
            <v>VY5125B2081</v>
          </cell>
          <cell r="C2185" t="str">
            <v>C</v>
          </cell>
          <cell r="D2185">
            <v>21.26</v>
          </cell>
          <cell r="E2185">
            <v>0.9</v>
          </cell>
          <cell r="F2185" t="str">
            <v>Actival, JIS10K flanged, FC200 , High Trq. 3", Cv = 125,  135 ohm resistance ,  Dustprf.,  2 pcs. Aux. switches,  for steam</v>
          </cell>
          <cell r="G2185">
            <v>290610</v>
          </cell>
          <cell r="H2185">
            <v>72652.5</v>
          </cell>
          <cell r="I2185">
            <v>919054.12499999988</v>
          </cell>
        </row>
        <row r="2186">
          <cell r="B2186" t="str">
            <v>VY5125B3051</v>
          </cell>
          <cell r="C2186" t="str">
            <v>C</v>
          </cell>
          <cell r="D2186">
            <v>14.29</v>
          </cell>
          <cell r="E2186">
            <v>0.9</v>
          </cell>
          <cell r="F2186" t="str">
            <v>Actival, JIS10K flanged, FC200 , High Trq. 2", Cv = 65,  135 ohm resistance ,  Dustprf.,  1 pc. ,  for steam</v>
          </cell>
          <cell r="G2186">
            <v>200390</v>
          </cell>
          <cell r="H2186">
            <v>50097.5</v>
          </cell>
          <cell r="I2186">
            <v>633733.375</v>
          </cell>
        </row>
        <row r="2187">
          <cell r="B2187" t="str">
            <v>VY5125B3061</v>
          </cell>
          <cell r="C2187" t="str">
            <v>C</v>
          </cell>
          <cell r="D2187">
            <v>18.760000000000002</v>
          </cell>
          <cell r="E2187">
            <v>0.9</v>
          </cell>
          <cell r="F2187" t="str">
            <v>Actival, JIS10K flanged, FC200 , High Trq. 2-1/2", Cv = 95,  135 ohm resistance ,  Dustprf.,  1 pc. ,  for steam</v>
          </cell>
          <cell r="G2187">
            <v>261260</v>
          </cell>
          <cell r="H2187">
            <v>65315</v>
          </cell>
          <cell r="I2187">
            <v>826234.74999999988</v>
          </cell>
        </row>
        <row r="2188">
          <cell r="B2188" t="str">
            <v>VY5125B3081</v>
          </cell>
          <cell r="C2188" t="str">
            <v>C</v>
          </cell>
          <cell r="D2188">
            <v>21.26</v>
          </cell>
          <cell r="E2188">
            <v>0.9</v>
          </cell>
          <cell r="F2188" t="str">
            <v>Actival, JIS10K flanged, FC200 , High Trq. 3", Cv = 125,  135 ohm resistance ,  Dustprf.,  1 pc. ,  for steam</v>
          </cell>
          <cell r="G2188">
            <v>288970</v>
          </cell>
          <cell r="H2188">
            <v>72242.5</v>
          </cell>
          <cell r="I2188">
            <v>913867.62499999988</v>
          </cell>
        </row>
        <row r="2189">
          <cell r="B2189" t="str">
            <v>VY5125D0051</v>
          </cell>
          <cell r="C2189" t="str">
            <v>B</v>
          </cell>
          <cell r="D2189">
            <v>14.29</v>
          </cell>
          <cell r="E2189">
            <v>0.9</v>
          </cell>
          <cell r="F2189" t="str">
            <v>Actival, JIS10K flanged, FC200 , High Trq. 2", Cv = 65,  135 ohm resistance ,  Sprayprf.,  for steam</v>
          </cell>
          <cell r="G2189">
            <v>199500</v>
          </cell>
          <cell r="H2189">
            <v>49875</v>
          </cell>
          <cell r="I2189">
            <v>630918.75</v>
          </cell>
        </row>
        <row r="2190">
          <cell r="B2190" t="str">
            <v>VY5125D0061</v>
          </cell>
          <cell r="C2190" t="str">
            <v>B</v>
          </cell>
          <cell r="D2190">
            <v>18.760000000000002</v>
          </cell>
          <cell r="E2190">
            <v>0.9</v>
          </cell>
          <cell r="F2190" t="str">
            <v>Actival, JIS10K flanged, FC200 , High Trq. 2-1/2", Cv = 95,  135 ohm resistance ,  Sprayprf.,  for steam</v>
          </cell>
          <cell r="G2190">
            <v>260590</v>
          </cell>
          <cell r="H2190">
            <v>65147.5</v>
          </cell>
          <cell r="I2190">
            <v>824115.87499999988</v>
          </cell>
        </row>
        <row r="2191">
          <cell r="B2191" t="str">
            <v>VY5125D0081</v>
          </cell>
          <cell r="C2191" t="str">
            <v>B</v>
          </cell>
          <cell r="D2191">
            <v>21.26</v>
          </cell>
          <cell r="E2191">
            <v>0.9</v>
          </cell>
          <cell r="F2191" t="str">
            <v>Actival, JIS10K flanged, FC200 , High Trq. 3", Cv = 125,  135 ohm resistance ,  Sprayprf.,  for steam</v>
          </cell>
          <cell r="G2191">
            <v>288270</v>
          </cell>
          <cell r="H2191">
            <v>72067.5</v>
          </cell>
          <cell r="I2191">
            <v>911653.87499999988</v>
          </cell>
        </row>
        <row r="2192">
          <cell r="B2192" t="str">
            <v>VY5125D2051</v>
          </cell>
          <cell r="C2192" t="str">
            <v>C</v>
          </cell>
          <cell r="D2192">
            <v>14.29</v>
          </cell>
          <cell r="E2192">
            <v>0.9</v>
          </cell>
          <cell r="F2192" t="str">
            <v>Actival, JIS10K flanged, FC200 , High Trq. 2", Cv = 65,  135 ohm resistance , Sprayprf.,  2 pcs. Aux. switches,  for steam</v>
          </cell>
          <cell r="G2192">
            <v>206980</v>
          </cell>
          <cell r="H2192">
            <v>51745</v>
          </cell>
          <cell r="I2192">
            <v>654574.25</v>
          </cell>
        </row>
        <row r="2193">
          <cell r="B2193" t="str">
            <v>VY5125D2061</v>
          </cell>
          <cell r="C2193" t="str">
            <v>C</v>
          </cell>
          <cell r="D2193">
            <v>18.760000000000002</v>
          </cell>
          <cell r="E2193">
            <v>0.9</v>
          </cell>
          <cell r="F2193" t="str">
            <v>Actival, JIS10K flanged, FC200 , High Trq. 2-1/2", Cv = 95,  135 ohm resistance , Sprayprf.,  2 pcs. Aux. switches,  for steam</v>
          </cell>
          <cell r="G2193">
            <v>268070</v>
          </cell>
          <cell r="H2193">
            <v>67017.5</v>
          </cell>
          <cell r="I2193">
            <v>847771.37499999988</v>
          </cell>
        </row>
        <row r="2194">
          <cell r="B2194" t="str">
            <v>VY5125D2081</v>
          </cell>
          <cell r="C2194" t="str">
            <v>C</v>
          </cell>
          <cell r="D2194">
            <v>21.26</v>
          </cell>
          <cell r="E2194">
            <v>0.9</v>
          </cell>
          <cell r="F2194" t="str">
            <v>Actival, JIS10K flanged, FC200 , High Trq. 3", Cv = 125,  135 ohm resistance , Sprayprf.,  2 pcs. Aux. switches,  for steam</v>
          </cell>
          <cell r="G2194">
            <v>295740</v>
          </cell>
          <cell r="H2194">
            <v>73935</v>
          </cell>
          <cell r="I2194">
            <v>935277.74999999988</v>
          </cell>
        </row>
        <row r="2195">
          <cell r="B2195" t="str">
            <v>VY5125D3051</v>
          </cell>
          <cell r="C2195" t="str">
            <v>C</v>
          </cell>
          <cell r="D2195">
            <v>14.29</v>
          </cell>
          <cell r="E2195">
            <v>0.9</v>
          </cell>
          <cell r="F2195" t="str">
            <v>Actival, JIS10K flanged, FC200 , High Trq. 2", Cv = 65,  135 ohm resistance , Sprayprf.,  1 pc. ,  for steam</v>
          </cell>
          <cell r="G2195">
            <v>205290</v>
          </cell>
          <cell r="H2195">
            <v>51322.5</v>
          </cell>
          <cell r="I2195">
            <v>649229.625</v>
          </cell>
        </row>
        <row r="2196">
          <cell r="B2196" t="str">
            <v>VY5125D3061</v>
          </cell>
          <cell r="C2196" t="str">
            <v>C</v>
          </cell>
          <cell r="D2196">
            <v>18.760000000000002</v>
          </cell>
          <cell r="E2196">
            <v>0.9</v>
          </cell>
          <cell r="F2196" t="str">
            <v>Actival, JIS10K flanged, FC200 , High Trq. 2-1/2", Cv = 95,  135 ohm resistance , Sprayprf.,  1 pc. ,  for steam</v>
          </cell>
          <cell r="G2196">
            <v>266430</v>
          </cell>
          <cell r="H2196">
            <v>66607.5</v>
          </cell>
          <cell r="I2196">
            <v>842584.87499999988</v>
          </cell>
        </row>
        <row r="2197">
          <cell r="B2197" t="str">
            <v>VY5125D3081</v>
          </cell>
          <cell r="C2197" t="str">
            <v>C</v>
          </cell>
          <cell r="D2197">
            <v>21.26</v>
          </cell>
          <cell r="E2197">
            <v>0.9</v>
          </cell>
          <cell r="F2197" t="str">
            <v>Actival, JIS10K flanged, FC200 , High Trq. 3", Cv = 125,  135 ohm resistance , Sprayprf.,  1 pc. ,  for steam</v>
          </cell>
          <cell r="G2197">
            <v>294060</v>
          </cell>
          <cell r="H2197">
            <v>73515</v>
          </cell>
          <cell r="I2197">
            <v>929964.74999999988</v>
          </cell>
        </row>
        <row r="2198">
          <cell r="B2198" t="str">
            <v>VY5125F0011</v>
          </cell>
          <cell r="C2198" t="str">
            <v>A</v>
          </cell>
          <cell r="D2198">
            <v>11.68</v>
          </cell>
          <cell r="E2198">
            <v>0.57999999999999996</v>
          </cell>
          <cell r="F2198" t="str">
            <v>Actival, JIS10K flanged, FC200 ,  1/2", Cv = 1,  135 ohm resistance ,  for steam</v>
          </cell>
          <cell r="G2198">
            <v>110370</v>
          </cell>
          <cell r="H2198">
            <v>27592.5</v>
          </cell>
          <cell r="I2198">
            <v>349045.125</v>
          </cell>
        </row>
        <row r="2199">
          <cell r="B2199" t="str">
            <v>VY5125F0012</v>
          </cell>
          <cell r="C2199" t="str">
            <v>A</v>
          </cell>
          <cell r="D2199">
            <v>11.68</v>
          </cell>
          <cell r="E2199">
            <v>0.57999999999999996</v>
          </cell>
          <cell r="F2199" t="str">
            <v>Actival, JIS10K flanged, FC200 , Standard Trq. 1/2", Cv = 2.5,  135 ohm resistance ,  Dustprf.,  for steam</v>
          </cell>
          <cell r="G2199">
            <v>110370</v>
          </cell>
          <cell r="H2199">
            <v>27592.5</v>
          </cell>
          <cell r="I2199">
            <v>349045.125</v>
          </cell>
        </row>
        <row r="2200">
          <cell r="B2200" t="str">
            <v>VY5125F0013</v>
          </cell>
          <cell r="C2200" t="str">
            <v>A</v>
          </cell>
          <cell r="D2200">
            <v>11.68</v>
          </cell>
          <cell r="E2200">
            <v>0.57999999999999996</v>
          </cell>
          <cell r="F2200" t="str">
            <v>Actival, JIS10K flanged, FC200 , Standard Trq. 1/2", Cv = 6,  135 ohm resistance ,  Dustprf.,  for steam</v>
          </cell>
          <cell r="G2200">
            <v>110370</v>
          </cell>
          <cell r="H2200">
            <v>27592.5</v>
          </cell>
          <cell r="I2200">
            <v>349045.125</v>
          </cell>
        </row>
        <row r="2201">
          <cell r="B2201" t="str">
            <v>VY5125F0014</v>
          </cell>
          <cell r="C2201" t="str">
            <v>A</v>
          </cell>
          <cell r="D2201">
            <v>11.68</v>
          </cell>
          <cell r="E2201">
            <v>0.57999999999999996</v>
          </cell>
          <cell r="F2201" t="str">
            <v>Actival, JIS10K flanged, FC200 , Standard Trq. 1/2", Cv = 1.6,  135 ohm resistance ,  Dustprf.,  for steam</v>
          </cell>
          <cell r="G2201">
            <v>110370</v>
          </cell>
          <cell r="H2201">
            <v>27592.5</v>
          </cell>
          <cell r="I2201">
            <v>349045.125</v>
          </cell>
        </row>
        <row r="2202">
          <cell r="B2202" t="str">
            <v>VY5125F0015</v>
          </cell>
          <cell r="C2202" t="str">
            <v>A</v>
          </cell>
          <cell r="D2202">
            <v>11.68</v>
          </cell>
          <cell r="E2202">
            <v>0.57999999999999996</v>
          </cell>
          <cell r="F2202" t="str">
            <v>Actival, JIS10K flanged, FC200 , Standard Trq. 1/2", Cv = 4.0,  135 ohm resistance ,  Dustprf.,  for steam</v>
          </cell>
          <cell r="G2202">
            <v>110370</v>
          </cell>
          <cell r="H2202">
            <v>27592.5</v>
          </cell>
          <cell r="I2202">
            <v>349045.125</v>
          </cell>
        </row>
        <row r="2203">
          <cell r="B2203" t="str">
            <v>VY5125F0021</v>
          </cell>
          <cell r="C2203" t="str">
            <v>A</v>
          </cell>
          <cell r="D2203">
            <v>11.68</v>
          </cell>
          <cell r="E2203">
            <v>0.57999999999999996</v>
          </cell>
          <cell r="F2203" t="str">
            <v>Actival, JIS10K flanged, FC200 , Standard Trq. 1", Cv = 10,  135 ohm resistance ,  Dustprf.,  for steam</v>
          </cell>
          <cell r="G2203">
            <v>119230</v>
          </cell>
          <cell r="H2203">
            <v>29807.5</v>
          </cell>
          <cell r="I2203">
            <v>377064.87499999994</v>
          </cell>
        </row>
        <row r="2204">
          <cell r="B2204" t="str">
            <v>VY5125F0022</v>
          </cell>
          <cell r="C2204" t="str">
            <v>A</v>
          </cell>
          <cell r="D2204">
            <v>11.68</v>
          </cell>
          <cell r="E2204">
            <v>0.57999999999999996</v>
          </cell>
          <cell r="F2204" t="str">
            <v>Actival, JIS10K flanged, FC200 , Standard Trq. 1", Cv = 16,  135 ohm resistance ,  Dustprf.,  for steam</v>
          </cell>
          <cell r="G2204">
            <v>119230</v>
          </cell>
          <cell r="H2204">
            <v>29807.5</v>
          </cell>
          <cell r="I2204">
            <v>377064.87499999994</v>
          </cell>
        </row>
        <row r="2205">
          <cell r="B2205" t="str">
            <v>VY5125F0041</v>
          </cell>
          <cell r="C2205" t="str">
            <v>A</v>
          </cell>
          <cell r="D2205">
            <v>11.68</v>
          </cell>
          <cell r="E2205">
            <v>0.57999999999999996</v>
          </cell>
          <cell r="F2205" t="str">
            <v>Actival, JIS10K flanged, FC200 , Standard Trq. 1-1/2", Cv = 25,  135 ohm resistance ,  Dustprf.,  for steam</v>
          </cell>
          <cell r="G2205">
            <v>143250</v>
          </cell>
          <cell r="H2205">
            <v>35812.5</v>
          </cell>
          <cell r="I2205">
            <v>453028.12499999994</v>
          </cell>
        </row>
        <row r="2206">
          <cell r="B2206" t="str">
            <v>VY5125F0042</v>
          </cell>
          <cell r="C2206" t="str">
            <v>A</v>
          </cell>
          <cell r="D2206">
            <v>11.68</v>
          </cell>
          <cell r="E2206">
            <v>0.57999999999999996</v>
          </cell>
          <cell r="F2206" t="str">
            <v>Actival, JIS10K flanged, FC200 , Standard Trq. 1-1/2", Cv = 40,  135 ohm resistance ,  Dustprf.,  for steam</v>
          </cell>
          <cell r="G2206">
            <v>143250</v>
          </cell>
          <cell r="H2206">
            <v>35812.5</v>
          </cell>
          <cell r="I2206">
            <v>453028.12499999994</v>
          </cell>
        </row>
        <row r="2207">
          <cell r="B2207" t="str">
            <v>VY5125F0051</v>
          </cell>
          <cell r="C2207" t="str">
            <v>A</v>
          </cell>
          <cell r="D2207">
            <v>11.68</v>
          </cell>
          <cell r="E2207">
            <v>0.57999999999999996</v>
          </cell>
          <cell r="F2207" t="str">
            <v>Actival, JIS10K flanged, FC200 , Standard Trq. 2", Cv = 65,  135 ohm resistance ,  Dustprf.,  for steam</v>
          </cell>
          <cell r="G2207">
            <v>153470</v>
          </cell>
          <cell r="H2207">
            <v>38367.5</v>
          </cell>
          <cell r="I2207">
            <v>485348.87499999994</v>
          </cell>
        </row>
        <row r="2208">
          <cell r="B2208" t="str">
            <v>VY5125G0011</v>
          </cell>
          <cell r="C2208" t="str">
            <v>B</v>
          </cell>
          <cell r="F2208" t="str">
            <v>Actival, Flanged motorized two-way valve, Nominal 135 ohm resistance input, For steam, JIS 10K, FC 200, 15 mm, Cv value 1.0</v>
          </cell>
          <cell r="G2208">
            <v>136960</v>
          </cell>
          <cell r="H2208">
            <v>34240</v>
          </cell>
          <cell r="I2208">
            <v>433135.99999999994</v>
          </cell>
        </row>
        <row r="2209">
          <cell r="B2209" t="str">
            <v>VY5125G0012</v>
          </cell>
          <cell r="C2209" t="str">
            <v>B</v>
          </cell>
          <cell r="F2209" t="str">
            <v>Actival, Flanged motorized two-way valve, Nominal 135 ohm resistance input, For steam, JIS 10K, FC 200, 15 mm, Cv value 2.5</v>
          </cell>
          <cell r="G2209">
            <v>136960</v>
          </cell>
          <cell r="H2209">
            <v>34240</v>
          </cell>
          <cell r="I2209">
            <v>433135.99999999994</v>
          </cell>
        </row>
        <row r="2210">
          <cell r="B2210" t="str">
            <v>VY5125G0013</v>
          </cell>
          <cell r="C2210" t="str">
            <v>B</v>
          </cell>
          <cell r="F2210" t="str">
            <v>Actival,Flanged motorized two-way valve, Nominal 135 ohm resistance input, For steam, JIS 10K, FC 200, 15 mm, Cv value 6.0</v>
          </cell>
          <cell r="G2210">
            <v>136960</v>
          </cell>
          <cell r="H2210">
            <v>34240</v>
          </cell>
          <cell r="I2210">
            <v>433135.99999999994</v>
          </cell>
        </row>
        <row r="2211">
          <cell r="B2211" t="str">
            <v>VY5125G0014</v>
          </cell>
          <cell r="C2211" t="str">
            <v>B</v>
          </cell>
          <cell r="F2211" t="str">
            <v>Actival, Flanged motorized two-way valve, Nominal 135 ohm resistance input, For steam, JIS 10K, FC 200, 15 mm, Cv value 1.6</v>
          </cell>
          <cell r="G2211">
            <v>136960</v>
          </cell>
          <cell r="H2211">
            <v>34240</v>
          </cell>
          <cell r="I2211">
            <v>433135.99999999994</v>
          </cell>
        </row>
        <row r="2212">
          <cell r="B2212" t="str">
            <v>VY5125G0015</v>
          </cell>
          <cell r="C2212" t="str">
            <v>B</v>
          </cell>
          <cell r="F2212" t="str">
            <v>Actival, Flanged motorized two-way valve, Nominal 135 ohm resistance input, For steam, JIS 10K, FC 200, 15 mm, Cv value 4.0</v>
          </cell>
          <cell r="G2212">
            <v>136960</v>
          </cell>
          <cell r="H2212">
            <v>34240</v>
          </cell>
          <cell r="I2212">
            <v>433135.99999999994</v>
          </cell>
        </row>
        <row r="2213">
          <cell r="B2213" t="str">
            <v>VY5125G0021</v>
          </cell>
          <cell r="C2213" t="str">
            <v>B</v>
          </cell>
          <cell r="F2213" t="str">
            <v>Actival, Flanged motorized two-way valve, Nominal 135 ohm resistance input, For steam, JIS 10K, FC 200, 25mm, Cv value 10</v>
          </cell>
          <cell r="G2213">
            <v>145400</v>
          </cell>
          <cell r="H2213">
            <v>36350</v>
          </cell>
          <cell r="I2213">
            <v>459827.49999999994</v>
          </cell>
        </row>
        <row r="2214">
          <cell r="B2214" t="str">
            <v>VY5125G0022</v>
          </cell>
          <cell r="C2214" t="str">
            <v>B</v>
          </cell>
          <cell r="F2214" t="str">
            <v>Actival, Flanged motorized two-way valve, Nominal 135 ohm resistance input, For steam, JIS 10K, FC 200, 25mm, Cv value 16</v>
          </cell>
          <cell r="G2214">
            <v>145400</v>
          </cell>
          <cell r="H2214">
            <v>36350</v>
          </cell>
          <cell r="I2214">
            <v>459827.49999999994</v>
          </cell>
        </row>
        <row r="2215">
          <cell r="B2215" t="str">
            <v>VY5126B0051</v>
          </cell>
          <cell r="C2215" t="str">
            <v>C</v>
          </cell>
          <cell r="D2215">
            <v>14.29</v>
          </cell>
          <cell r="E2215">
            <v>0.9</v>
          </cell>
          <cell r="F2215" t="str">
            <v>Actival, JIS10K flanged, SCS13A , High Trq. 2", Cv = 65,  135 ohm resistance ,  Dustprf.,  for steam</v>
          </cell>
          <cell r="G2215">
            <v>430780</v>
          </cell>
          <cell r="H2215">
            <v>107695</v>
          </cell>
          <cell r="I2215">
            <v>1362341.75</v>
          </cell>
        </row>
        <row r="2216">
          <cell r="B2216" t="str">
            <v>VY5126B0061</v>
          </cell>
          <cell r="C2216" t="str">
            <v>C</v>
          </cell>
          <cell r="D2216">
            <v>18.760000000000002</v>
          </cell>
          <cell r="E2216">
            <v>0.9</v>
          </cell>
          <cell r="F2216" t="str">
            <v>Actival, JIS10K flanged, SCS13A , High Trq. 2-1/2", Cv = 95,  135 ohm resistance ,  Dustprf.,  for steam</v>
          </cell>
          <cell r="G2216">
            <v>477780</v>
          </cell>
          <cell r="H2216">
            <v>119445</v>
          </cell>
          <cell r="I2216">
            <v>1510979.2499999998</v>
          </cell>
        </row>
        <row r="2217">
          <cell r="B2217" t="str">
            <v>VY5126B0081</v>
          </cell>
          <cell r="C2217" t="str">
            <v>C</v>
          </cell>
          <cell r="D2217">
            <v>21.26</v>
          </cell>
          <cell r="E2217">
            <v>0.9</v>
          </cell>
          <cell r="F2217" t="str">
            <v>Actival, JIS10K flanged, SCS13A , High Trq. 3", Cv = 125,  135 ohm resistance ,  Dustprf.,  for steam</v>
          </cell>
          <cell r="G2217">
            <v>539980</v>
          </cell>
          <cell r="H2217">
            <v>134995</v>
          </cell>
          <cell r="I2217">
            <v>1707686.7499999998</v>
          </cell>
        </row>
        <row r="2218">
          <cell r="B2218" t="str">
            <v>VY5126B2051</v>
          </cell>
          <cell r="C2218" t="str">
            <v>C</v>
          </cell>
          <cell r="D2218">
            <v>14.29</v>
          </cell>
          <cell r="E2218">
            <v>0.9</v>
          </cell>
          <cell r="F2218" t="str">
            <v>Actival, JIS10K flanged, SCS13A , High Trq. 2", Cv = 65,  135 ohm resistance ,  Dustprf.,  2 pcs. Aux. switches,  for steam</v>
          </cell>
          <cell r="G2218">
            <v>438220</v>
          </cell>
          <cell r="H2218">
            <v>109555</v>
          </cell>
          <cell r="I2218">
            <v>1385870.75</v>
          </cell>
        </row>
        <row r="2219">
          <cell r="B2219" t="str">
            <v>VY5126B2061</v>
          </cell>
          <cell r="C2219" t="str">
            <v>C</v>
          </cell>
          <cell r="D2219">
            <v>18.760000000000002</v>
          </cell>
          <cell r="E2219">
            <v>0.9</v>
          </cell>
          <cell r="F2219" t="str">
            <v>Actival, JIS10K flanged, SCS13A , High Trq. 2-1/2", Cv = 95,  135 ohm resistance ,  Dustprf.,  2 pcs. Aux. switches,  for steam</v>
          </cell>
          <cell r="G2219">
            <v>485260</v>
          </cell>
          <cell r="H2219">
            <v>121315</v>
          </cell>
          <cell r="I2219">
            <v>1534634.7499999998</v>
          </cell>
        </row>
        <row r="2220">
          <cell r="B2220" t="str">
            <v>VY5126B2081</v>
          </cell>
          <cell r="C2220" t="str">
            <v>C</v>
          </cell>
          <cell r="D2220">
            <v>21.26</v>
          </cell>
          <cell r="E2220">
            <v>0.9</v>
          </cell>
          <cell r="F2220" t="str">
            <v>Actival, JIS10K flanged, SCS13A , High Trq. 3", Cv = 125,  135 ohm resistance ,  Dustprf.,  2 pcs. Aux. switches,  for steam</v>
          </cell>
          <cell r="G2220">
            <v>547450</v>
          </cell>
          <cell r="H2220">
            <v>136862.5</v>
          </cell>
          <cell r="I2220">
            <v>1731310.6249999998</v>
          </cell>
        </row>
        <row r="2221">
          <cell r="B2221" t="str">
            <v>VY5126B3051</v>
          </cell>
          <cell r="C2221" t="str">
            <v>C</v>
          </cell>
          <cell r="D2221">
            <v>14.29</v>
          </cell>
          <cell r="E2221">
            <v>0.9</v>
          </cell>
          <cell r="F2221" t="str">
            <v>Actival, JIS10K flanged, SCS13A , High Trq. 2", Cv = 65,  135 ohm resistance ,  Dustprf.,  1 pc. ,  for steam</v>
          </cell>
          <cell r="G2221">
            <v>436560</v>
          </cell>
          <cell r="H2221">
            <v>109140</v>
          </cell>
          <cell r="I2221">
            <v>1380621</v>
          </cell>
        </row>
        <row r="2222">
          <cell r="B2222" t="str">
            <v>VY5126B3061</v>
          </cell>
          <cell r="C2222" t="str">
            <v>C</v>
          </cell>
          <cell r="D2222">
            <v>18.760000000000002</v>
          </cell>
          <cell r="E2222">
            <v>0.9</v>
          </cell>
          <cell r="F2222" t="str">
            <v>Actival, JIS10K flanged, SCS13A , High Trq. 2-1/2", Cv = 95,  135 ohm resistance ,  Dustprf.,  1 pc. ,  for steam</v>
          </cell>
          <cell r="G2222">
            <v>483580</v>
          </cell>
          <cell r="H2222">
            <v>120895</v>
          </cell>
          <cell r="I2222">
            <v>1529321.7499999998</v>
          </cell>
        </row>
        <row r="2223">
          <cell r="B2223" t="str">
            <v>VY5126B3081</v>
          </cell>
          <cell r="C2223" t="str">
            <v>C</v>
          </cell>
          <cell r="D2223">
            <v>21.26</v>
          </cell>
          <cell r="E2223">
            <v>0.9</v>
          </cell>
          <cell r="F2223" t="str">
            <v>Actival, JIS10K flanged, SCS13A , High Trq. 3", Cv = 125,  135 ohm resistance ,  Dustprf.,  1 pc. ,  for steam</v>
          </cell>
          <cell r="G2223">
            <v>545800</v>
          </cell>
          <cell r="H2223">
            <v>136450</v>
          </cell>
          <cell r="I2223">
            <v>1726092.4999999998</v>
          </cell>
        </row>
        <row r="2224">
          <cell r="B2224" t="str">
            <v>VY5126D0051</v>
          </cell>
          <cell r="C2224" t="str">
            <v>C</v>
          </cell>
          <cell r="D2224">
            <v>14.29</v>
          </cell>
          <cell r="E2224">
            <v>0.9</v>
          </cell>
          <cell r="F2224" t="str">
            <v>Actival, JIS10K flanged, SCS13A , High Trq. 2", Cv = 65,  135 ohm resistance ,  Sprayprf.,  for steam</v>
          </cell>
          <cell r="G2224">
            <v>439700</v>
          </cell>
          <cell r="H2224">
            <v>109925</v>
          </cell>
          <cell r="I2224">
            <v>1390551.25</v>
          </cell>
        </row>
        <row r="2225">
          <cell r="B2225" t="str">
            <v>VY5126D0061</v>
          </cell>
          <cell r="C2225" t="str">
            <v>C</v>
          </cell>
          <cell r="D2225">
            <v>18.760000000000002</v>
          </cell>
          <cell r="E2225">
            <v>0.9</v>
          </cell>
          <cell r="F2225" t="str">
            <v>Actival, JIS10K flanged, SCS13A , High Trq. 2-1/2", Cv = 95,  135 ohm resistance ,  Sprayprf.,  for steam</v>
          </cell>
          <cell r="G2225">
            <v>486740</v>
          </cell>
          <cell r="H2225">
            <v>121685</v>
          </cell>
          <cell r="I2225">
            <v>1539315.2499999998</v>
          </cell>
        </row>
        <row r="2226">
          <cell r="B2226" t="str">
            <v>VY5126D0081</v>
          </cell>
          <cell r="C2226" t="str">
            <v>C</v>
          </cell>
          <cell r="D2226">
            <v>21.26</v>
          </cell>
          <cell r="E2226">
            <v>0.9</v>
          </cell>
          <cell r="F2226" t="str">
            <v>Actival, JIS10K flanged, SCS13A , High Trq. 3", Cv = 125,  135 ohm resistance ,  Sprayprf.,  for steam</v>
          </cell>
          <cell r="G2226">
            <v>548940</v>
          </cell>
          <cell r="H2226">
            <v>137235</v>
          </cell>
          <cell r="I2226">
            <v>1736022.7499999998</v>
          </cell>
        </row>
        <row r="2227">
          <cell r="B2227" t="str">
            <v>VY5126D2051</v>
          </cell>
          <cell r="C2227" t="str">
            <v>C</v>
          </cell>
          <cell r="D2227">
            <v>14.29</v>
          </cell>
          <cell r="E2227">
            <v>0.9</v>
          </cell>
          <cell r="F2227" t="str">
            <v>Actival, JIS10K flanged, SCS13A , High Trq. 2", Cv = 65,  135 ohm resistance ,  Sprayprf.,  2 pcs. Aux. switches,  for steam</v>
          </cell>
          <cell r="G2227">
            <v>447170</v>
          </cell>
          <cell r="H2227">
            <v>111792.5</v>
          </cell>
          <cell r="I2227">
            <v>1414175.125</v>
          </cell>
        </row>
        <row r="2228">
          <cell r="B2228" t="str">
            <v>VY5126D2061</v>
          </cell>
          <cell r="C2228" t="str">
            <v>C</v>
          </cell>
          <cell r="D2228">
            <v>18.760000000000002</v>
          </cell>
          <cell r="E2228">
            <v>0.9</v>
          </cell>
          <cell r="F2228" t="str">
            <v>Actival, JIS10K flanged, SCS13A , High Trq. 2-1/2", Cv = 95,  135 ohm resistance ,  Sprayprf.,  2 pcs. Aux. switches,  for steam</v>
          </cell>
          <cell r="G2228">
            <v>494180</v>
          </cell>
          <cell r="H2228">
            <v>123545</v>
          </cell>
          <cell r="I2228">
            <v>1562844.2499999998</v>
          </cell>
        </row>
        <row r="2229">
          <cell r="B2229" t="str">
            <v>VY5126D2081</v>
          </cell>
          <cell r="C2229" t="str">
            <v>C</v>
          </cell>
          <cell r="D2229">
            <v>21.26</v>
          </cell>
          <cell r="E2229">
            <v>0.9</v>
          </cell>
          <cell r="F2229" t="str">
            <v>Actival, JIS10K flanged, SCS13A , High Trq. 3", Cv = 125,  135 ohm resistance ,  Sprayprf.,  2 pcs. Aux. switches,  for steam</v>
          </cell>
          <cell r="G2229">
            <v>556420</v>
          </cell>
          <cell r="H2229">
            <v>139105</v>
          </cell>
          <cell r="I2229">
            <v>1759678.2499999998</v>
          </cell>
        </row>
        <row r="2230">
          <cell r="B2230" t="str">
            <v>VY5126D3051</v>
          </cell>
          <cell r="C2230" t="str">
            <v>C</v>
          </cell>
          <cell r="D2230">
            <v>14.29</v>
          </cell>
          <cell r="E2230">
            <v>0.9</v>
          </cell>
          <cell r="F2230" t="str">
            <v>Actival, JIS10K flanged, SCS13A , High Trq. 2", Cv = 65,  135 ohm resistance ,  Sprayprf.,  2 pcs. Aux. switches,  for steam</v>
          </cell>
          <cell r="G2230">
            <v>445530</v>
          </cell>
          <cell r="H2230">
            <v>111382.5</v>
          </cell>
          <cell r="I2230">
            <v>1408988.625</v>
          </cell>
        </row>
        <row r="2231">
          <cell r="B2231" t="str">
            <v>VY5126D3061</v>
          </cell>
          <cell r="C2231" t="str">
            <v>C</v>
          </cell>
          <cell r="D2231">
            <v>18.760000000000002</v>
          </cell>
          <cell r="E2231">
            <v>0.9</v>
          </cell>
          <cell r="F2231" t="str">
            <v>Actival, JIS10K flanged, SCS13A , High Trq. 2-1/2", Cv = 95,  135 ohm resistance ,  Sprayprf.,  2 pcs. Aux. switches,  for steam</v>
          </cell>
          <cell r="G2231">
            <v>492540</v>
          </cell>
          <cell r="H2231">
            <v>123135</v>
          </cell>
          <cell r="I2231">
            <v>1557657.7499999998</v>
          </cell>
        </row>
        <row r="2232">
          <cell r="B2232" t="str">
            <v>VY5126D3081</v>
          </cell>
          <cell r="C2232" t="str">
            <v>C</v>
          </cell>
          <cell r="D2232">
            <v>21.26</v>
          </cell>
          <cell r="E2232">
            <v>0.9</v>
          </cell>
          <cell r="F2232" t="str">
            <v>Actival, JIS10K flanged, SCS13A , High Trq. 3", Cv = 125,  135 ohm resistance ,  Sprayprf.,  2 pcs. Aux. switches,  for steam</v>
          </cell>
          <cell r="G2232">
            <v>554730</v>
          </cell>
          <cell r="H2232">
            <v>138682.5</v>
          </cell>
          <cell r="I2232">
            <v>1754333.6249999998</v>
          </cell>
        </row>
        <row r="2233">
          <cell r="B2233" t="str">
            <v>VY5126F0011</v>
          </cell>
          <cell r="C2233" t="str">
            <v>C</v>
          </cell>
          <cell r="D2233">
            <v>11.68</v>
          </cell>
          <cell r="E2233">
            <v>0.57999999999999996</v>
          </cell>
          <cell r="F2233" t="str">
            <v>Actival, JIS10K flanged, SCS13A , Standard Trq. 1/2", Cv = 1,  135 ohm resistance ,   for steam</v>
          </cell>
          <cell r="G2233">
            <v>216950</v>
          </cell>
          <cell r="H2233">
            <v>54237.5</v>
          </cell>
          <cell r="I2233">
            <v>686104.375</v>
          </cell>
        </row>
        <row r="2234">
          <cell r="B2234" t="str">
            <v>VY5126F0012</v>
          </cell>
          <cell r="C2234" t="str">
            <v>C</v>
          </cell>
          <cell r="D2234">
            <v>11.68</v>
          </cell>
          <cell r="E2234">
            <v>0.57999999999999996</v>
          </cell>
          <cell r="F2234" t="str">
            <v>Actival, JIS10K flanged, SCS13A , Standard Trq. 1/2", Cv = 2.5,  135 ohm resistance ,   for steam</v>
          </cell>
          <cell r="G2234">
            <v>216950</v>
          </cell>
          <cell r="H2234">
            <v>54237.5</v>
          </cell>
          <cell r="I2234">
            <v>686104.375</v>
          </cell>
        </row>
        <row r="2235">
          <cell r="B2235" t="str">
            <v>VY5126F0013</v>
          </cell>
          <cell r="C2235" t="str">
            <v>C</v>
          </cell>
          <cell r="D2235">
            <v>11.68</v>
          </cell>
          <cell r="E2235">
            <v>0.57999999999999996</v>
          </cell>
          <cell r="F2235" t="str">
            <v>Actival, JIS10K flanged, SCS13A , Standard Trq. 1/2", Cv = 6,  135 ohm resistance ,   for steam</v>
          </cell>
          <cell r="G2235">
            <v>216950</v>
          </cell>
          <cell r="H2235">
            <v>54237.5</v>
          </cell>
          <cell r="I2235">
            <v>686104.375</v>
          </cell>
        </row>
        <row r="2236">
          <cell r="B2236" t="str">
            <v>VY5126F0014</v>
          </cell>
          <cell r="C2236" t="str">
            <v>C</v>
          </cell>
          <cell r="D2236">
            <v>11.68</v>
          </cell>
          <cell r="E2236">
            <v>0.57999999999999996</v>
          </cell>
          <cell r="F2236" t="str">
            <v>Actival, JIS10K flanged, SCS13A , Standard Trq. 1/2", Cv = 1.6,  135 ohm resistance ,   for steam</v>
          </cell>
          <cell r="G2236">
            <v>216950</v>
          </cell>
          <cell r="H2236">
            <v>54237.5</v>
          </cell>
          <cell r="I2236">
            <v>686104.375</v>
          </cell>
        </row>
        <row r="2237">
          <cell r="B2237" t="str">
            <v>VY5126F0015</v>
          </cell>
          <cell r="C2237" t="str">
            <v>C</v>
          </cell>
          <cell r="D2237">
            <v>11.68</v>
          </cell>
          <cell r="E2237">
            <v>0.57999999999999996</v>
          </cell>
          <cell r="F2237" t="str">
            <v>Actival, JIS10K flanged, SCS13A , Standard Trq. 1/2", Cv = 4.0,  135 ohm resistance ,   for steam</v>
          </cell>
          <cell r="G2237">
            <v>216950</v>
          </cell>
          <cell r="H2237">
            <v>54237.5</v>
          </cell>
          <cell r="I2237">
            <v>686104.375</v>
          </cell>
        </row>
        <row r="2238">
          <cell r="B2238" t="str">
            <v>VY5126F0021</v>
          </cell>
          <cell r="C2238" t="str">
            <v>C</v>
          </cell>
          <cell r="D2238">
            <v>11.68</v>
          </cell>
          <cell r="E2238">
            <v>0.57999999999999996</v>
          </cell>
          <cell r="F2238" t="str">
            <v>Actival, JIS10K flanged, SCS13A , Standard Trq. 1", Cv = 10,  135 ohm resistance ,   for steam</v>
          </cell>
          <cell r="G2238">
            <v>252300</v>
          </cell>
          <cell r="H2238">
            <v>63075</v>
          </cell>
          <cell r="I2238">
            <v>797898.74999999988</v>
          </cell>
        </row>
        <row r="2239">
          <cell r="B2239" t="str">
            <v>VY5126F0022</v>
          </cell>
          <cell r="C2239" t="str">
            <v>C</v>
          </cell>
          <cell r="D2239">
            <v>11.68</v>
          </cell>
          <cell r="E2239">
            <v>0.57999999999999996</v>
          </cell>
          <cell r="F2239" t="str">
            <v>Actival, JIS10K flanged, SCS13A , Standard Trq. 1", Cv = 16,  135 ohm resistance ,   for steam</v>
          </cell>
          <cell r="G2239">
            <v>252300</v>
          </cell>
          <cell r="H2239">
            <v>63075</v>
          </cell>
          <cell r="I2239">
            <v>797898.74999999988</v>
          </cell>
        </row>
        <row r="2240">
          <cell r="B2240" t="str">
            <v>VY5126F0041</v>
          </cell>
          <cell r="C2240" t="str">
            <v>C</v>
          </cell>
          <cell r="D2240">
            <v>11.68</v>
          </cell>
          <cell r="E2240">
            <v>0.57999999999999996</v>
          </cell>
          <cell r="F2240" t="str">
            <v>Actival, JIS10K flanged, SCS13A , Standard Trq. 1-1/2", Cv = 25,  135 ohm resistance ,   for steam</v>
          </cell>
          <cell r="G2240">
            <v>328000</v>
          </cell>
          <cell r="H2240">
            <v>82000</v>
          </cell>
          <cell r="I2240">
            <v>1037299.9999999999</v>
          </cell>
        </row>
        <row r="2241">
          <cell r="B2241" t="str">
            <v>VY5126F0042</v>
          </cell>
          <cell r="C2241" t="str">
            <v>C</v>
          </cell>
          <cell r="D2241">
            <v>11.68</v>
          </cell>
          <cell r="E2241">
            <v>0.57999999999999996</v>
          </cell>
          <cell r="F2241" t="str">
            <v>Actival, JIS10K flanged, SCS13A , Standard Trq. 1-1/2", Cv = 40,  135 ohm resistance ,   for steam</v>
          </cell>
          <cell r="G2241">
            <v>328000</v>
          </cell>
          <cell r="H2241">
            <v>82000</v>
          </cell>
          <cell r="I2241">
            <v>1037299.9999999999</v>
          </cell>
        </row>
        <row r="2242">
          <cell r="B2242" t="str">
            <v>VY5126F0051</v>
          </cell>
          <cell r="C2242" t="str">
            <v>C</v>
          </cell>
          <cell r="D2242">
            <v>11.68</v>
          </cell>
          <cell r="E2242">
            <v>0.57999999999999996</v>
          </cell>
          <cell r="F2242" t="str">
            <v>Actival, JIS10K flanged, SCS13A , Standard Trq. 2", Cv = 65,  135 ohm resistance ,   for steam</v>
          </cell>
          <cell r="G2242">
            <v>387760</v>
          </cell>
          <cell r="H2242">
            <v>96940</v>
          </cell>
          <cell r="I2242">
            <v>1226291</v>
          </cell>
        </row>
        <row r="2243">
          <cell r="B2243" t="str">
            <v>VY5126G0011</v>
          </cell>
          <cell r="C2243" t="str">
            <v>D</v>
          </cell>
          <cell r="F2243" t="str">
            <v>Actival, Flanged motorized two-way valve, Nominal 135 ohm resistance input, For steam, JIS 10K, SCS13A, 15 mm, Cv value 1.0</v>
          </cell>
          <cell r="G2243">
            <v>253760</v>
          </cell>
          <cell r="H2243">
            <v>63440</v>
          </cell>
          <cell r="I2243">
            <v>802515.99999999988</v>
          </cell>
        </row>
        <row r="2244">
          <cell r="B2244" t="str">
            <v>VY5126G0012</v>
          </cell>
          <cell r="C2244" t="str">
            <v>D</v>
          </cell>
          <cell r="F2244" t="str">
            <v>Actival, Flanged motorized two-way valve, Nominal 135 ohm resistance input, For steam, JIS 10K, SCS13A, 15 mm, Cv value 2.5</v>
          </cell>
          <cell r="G2244">
            <v>253760</v>
          </cell>
          <cell r="H2244">
            <v>63440</v>
          </cell>
          <cell r="I2244">
            <v>802515.99999999988</v>
          </cell>
        </row>
        <row r="2245">
          <cell r="B2245" t="str">
            <v>VY5126G0013</v>
          </cell>
          <cell r="C2245" t="str">
            <v>D</v>
          </cell>
          <cell r="F2245" t="str">
            <v>Actival, Flanged motorized two-way valve, Nominal 135 ohm resistance input, For steam, JIS 10K, SCS13A, 15 mm, Cv value 6.0</v>
          </cell>
          <cell r="G2245">
            <v>253760</v>
          </cell>
          <cell r="H2245">
            <v>63440</v>
          </cell>
          <cell r="I2245">
            <v>802515.99999999988</v>
          </cell>
        </row>
        <row r="2246">
          <cell r="B2246" t="str">
            <v>VY5126G0014</v>
          </cell>
          <cell r="C2246" t="str">
            <v>D</v>
          </cell>
          <cell r="F2246" t="str">
            <v>Actival, Flanged motorized two-way valve, Nominal 135 ohm resistance input, For steam, JIS 10K, SCS13A, 15 mm, Cv value 1.6</v>
          </cell>
          <cell r="G2246">
            <v>253760</v>
          </cell>
          <cell r="H2246">
            <v>63440</v>
          </cell>
          <cell r="I2246">
            <v>802515.99999999988</v>
          </cell>
        </row>
        <row r="2247">
          <cell r="B2247" t="str">
            <v>VY5126G0015</v>
          </cell>
          <cell r="C2247" t="str">
            <v>D</v>
          </cell>
          <cell r="F2247" t="str">
            <v>Actival, Flanged motorized two-way valve, Nominal 135 ohm resistance input, For steam, JIS 10K, SCS13A, 15 mm, Cv value 4.0</v>
          </cell>
          <cell r="G2247">
            <v>253760</v>
          </cell>
          <cell r="H2247">
            <v>63440</v>
          </cell>
          <cell r="I2247">
            <v>802515.99999999988</v>
          </cell>
        </row>
        <row r="2248">
          <cell r="B2248" t="str">
            <v>VY5126G0021</v>
          </cell>
          <cell r="C2248" t="str">
            <v>D</v>
          </cell>
          <cell r="F2248" t="str">
            <v>Actival, Flanged motorized two-way valve, Nominal 135 ohm resistance input, For steam, JIS 10K, SCS13A, 25 mm, Cv value 10</v>
          </cell>
          <cell r="G2248">
            <v>289400</v>
          </cell>
          <cell r="H2248">
            <v>72350</v>
          </cell>
          <cell r="I2248">
            <v>915227.49999999988</v>
          </cell>
        </row>
        <row r="2249">
          <cell r="B2249" t="str">
            <v>VY5126G0022</v>
          </cell>
          <cell r="C2249" t="str">
            <v>D</v>
          </cell>
          <cell r="F2249" t="str">
            <v>Actival, Flanged motorized two-way valve, Nominal 135 ohm resistance input, For steam, JIS 10K, SCS13A, 25 mm, Cv value 16</v>
          </cell>
          <cell r="G2249">
            <v>289400</v>
          </cell>
          <cell r="H2249">
            <v>72350</v>
          </cell>
          <cell r="I2249">
            <v>915227.49999999988</v>
          </cell>
        </row>
        <row r="2250">
          <cell r="B2250" t="str">
            <v>VY5130B0051</v>
          </cell>
          <cell r="C2250" t="str">
            <v>B</v>
          </cell>
          <cell r="D2250">
            <v>14.29</v>
          </cell>
          <cell r="E2250">
            <v>0.9</v>
          </cell>
          <cell r="F2250" t="str">
            <v>Actival, JIS10K flanged, FC200 ,  2", Cv = 65,  4 to 20mA</v>
          </cell>
          <cell r="G2250">
            <v>175850</v>
          </cell>
          <cell r="H2250">
            <v>43962.5</v>
          </cell>
          <cell r="I2250">
            <v>556125.625</v>
          </cell>
        </row>
        <row r="2251">
          <cell r="B2251" t="str">
            <v>VY5130B0061</v>
          </cell>
          <cell r="C2251" t="str">
            <v>B</v>
          </cell>
          <cell r="D2251">
            <v>18.760000000000002</v>
          </cell>
          <cell r="E2251">
            <v>0.9</v>
          </cell>
          <cell r="F2251" t="str">
            <v xml:space="preserve">Actival, JIS10K flanged, FC200 ,  2-1/2", Cv = 95,  4 to 20mA DC ,  Dustprf., </v>
          </cell>
          <cell r="G2251">
            <v>232810</v>
          </cell>
          <cell r="H2251">
            <v>58202.5</v>
          </cell>
          <cell r="I2251">
            <v>736261.625</v>
          </cell>
        </row>
        <row r="2252">
          <cell r="B2252" t="str">
            <v>VY5130B0081</v>
          </cell>
          <cell r="C2252" t="str">
            <v>B</v>
          </cell>
          <cell r="D2252">
            <v>21.26</v>
          </cell>
          <cell r="E2252">
            <v>0.9</v>
          </cell>
          <cell r="F2252" t="str">
            <v xml:space="preserve">Actival, JIS10K flanged, FC200 ,  3", Cv = 125,  4 to 20mA DC ,  Dustprf., </v>
          </cell>
          <cell r="G2252">
            <v>248780</v>
          </cell>
          <cell r="H2252">
            <v>62195</v>
          </cell>
          <cell r="I2252">
            <v>786766.74999999988</v>
          </cell>
        </row>
        <row r="2253">
          <cell r="B2253" t="str">
            <v>VY5130B2051</v>
          </cell>
          <cell r="C2253" t="str">
            <v>B</v>
          </cell>
          <cell r="D2253">
            <v>14.29</v>
          </cell>
          <cell r="E2253">
            <v>0.9</v>
          </cell>
          <cell r="F2253" t="str">
            <v xml:space="preserve">Actival, JIS10K flanged, FC200 , High Trq. 2", Cv = 65,  4 to 20mA DC ,  Dustprf.,  2 pcs. Aux. switches, </v>
          </cell>
          <cell r="G2253">
            <v>183330</v>
          </cell>
          <cell r="H2253">
            <v>45832.5</v>
          </cell>
          <cell r="I2253">
            <v>579781.125</v>
          </cell>
        </row>
        <row r="2254">
          <cell r="B2254" t="str">
            <v>VY5130B2061</v>
          </cell>
          <cell r="C2254" t="str">
            <v>B</v>
          </cell>
          <cell r="D2254">
            <v>18.760000000000002</v>
          </cell>
          <cell r="E2254">
            <v>0.9</v>
          </cell>
          <cell r="F2254" t="str">
            <v xml:space="preserve">Actival, JIS10K flanged, FC200 , High Trq. 2-1/2", Cv = 95,  4 to 20mA DC ,  Dustprf.,  2 pcs. Aux. switches, </v>
          </cell>
          <cell r="G2254">
            <v>240250</v>
          </cell>
          <cell r="H2254">
            <v>60062.5</v>
          </cell>
          <cell r="I2254">
            <v>759790.62499999988</v>
          </cell>
        </row>
        <row r="2255">
          <cell r="B2255" t="str">
            <v>VY5130B2081</v>
          </cell>
          <cell r="C2255" t="str">
            <v>B</v>
          </cell>
          <cell r="D2255">
            <v>21.26</v>
          </cell>
          <cell r="E2255">
            <v>0.9</v>
          </cell>
          <cell r="F2255" t="str">
            <v xml:space="preserve">Actival, JIS10K flanged, FC200 , High Trq. 3", Cv = 125,  4 to 20mA DC ,  Dustprf.,  2 pcs. Aux. switches, </v>
          </cell>
          <cell r="G2255">
            <v>256220</v>
          </cell>
          <cell r="H2255">
            <v>64055</v>
          </cell>
          <cell r="I2255">
            <v>810295.74999999988</v>
          </cell>
        </row>
        <row r="2256">
          <cell r="B2256" t="str">
            <v>VY5130F0011</v>
          </cell>
          <cell r="C2256" t="str">
            <v>A</v>
          </cell>
          <cell r="D2256">
            <v>11.68</v>
          </cell>
          <cell r="E2256">
            <v>0.57999999999999996</v>
          </cell>
          <cell r="F2256" t="str">
            <v>Actival, JIS10K flanged, FC200 ,  1/2", Cv = 1, 4 to 20mA</v>
          </cell>
          <cell r="G2256">
            <v>82190</v>
          </cell>
          <cell r="H2256">
            <v>20547.5</v>
          </cell>
          <cell r="I2256">
            <v>259925.87499999997</v>
          </cell>
        </row>
        <row r="2257">
          <cell r="B2257" t="str">
            <v>VY5130F0012</v>
          </cell>
          <cell r="C2257" t="str">
            <v>A</v>
          </cell>
          <cell r="D2257">
            <v>11.68</v>
          </cell>
          <cell r="E2257">
            <v>0.57999999999999996</v>
          </cell>
          <cell r="F2257" t="str">
            <v xml:space="preserve">Actival, JIS10K flanged, FC200 ,  1/2", Cv = 2.5,  4 to 20mA DC ,  </v>
          </cell>
          <cell r="G2257">
            <v>82190</v>
          </cell>
          <cell r="H2257">
            <v>20547.5</v>
          </cell>
          <cell r="I2257">
            <v>259925.87499999997</v>
          </cell>
        </row>
        <row r="2258">
          <cell r="B2258" t="str">
            <v>VY5130F0013</v>
          </cell>
          <cell r="C2258" t="str">
            <v>A</v>
          </cell>
          <cell r="D2258">
            <v>11.68</v>
          </cell>
          <cell r="E2258">
            <v>0.57999999999999996</v>
          </cell>
          <cell r="F2258" t="str">
            <v xml:space="preserve">Actival, JIS10K flanged, FC200 ,  1/2", Cv = 6,  4 to 20mA DC ,  </v>
          </cell>
          <cell r="G2258">
            <v>82190</v>
          </cell>
          <cell r="H2258">
            <v>20547.5</v>
          </cell>
          <cell r="I2258">
            <v>259925.87499999997</v>
          </cell>
        </row>
        <row r="2259">
          <cell r="B2259" t="str">
            <v>VY5130F0021</v>
          </cell>
          <cell r="C2259" t="str">
            <v>A</v>
          </cell>
          <cell r="D2259">
            <v>11.68</v>
          </cell>
          <cell r="E2259">
            <v>0.57999999999999996</v>
          </cell>
          <cell r="F2259" t="str">
            <v xml:space="preserve">Actival, JIS10K flanged, FC200 ,  1", Cv = 10,  4 to 20mA DC ,  </v>
          </cell>
          <cell r="G2259">
            <v>90020</v>
          </cell>
          <cell r="H2259">
            <v>22505</v>
          </cell>
          <cell r="I2259">
            <v>284688.25</v>
          </cell>
        </row>
        <row r="2260">
          <cell r="B2260" t="str">
            <v>VY5130F0022</v>
          </cell>
          <cell r="C2260" t="str">
            <v>A</v>
          </cell>
          <cell r="D2260">
            <v>11.68</v>
          </cell>
          <cell r="E2260">
            <v>0.57999999999999996</v>
          </cell>
          <cell r="F2260" t="str">
            <v xml:space="preserve">Actival, JIS10K flanged, FC200 ,  1", Cv = 16,  4 to 20mA DC ,  </v>
          </cell>
          <cell r="G2260">
            <v>90020</v>
          </cell>
          <cell r="H2260">
            <v>22505</v>
          </cell>
          <cell r="I2260">
            <v>284688.25</v>
          </cell>
        </row>
        <row r="2261">
          <cell r="B2261" t="str">
            <v>VY5130F0041</v>
          </cell>
          <cell r="C2261" t="str">
            <v>A</v>
          </cell>
          <cell r="D2261">
            <v>11.68</v>
          </cell>
          <cell r="E2261">
            <v>0.57999999999999996</v>
          </cell>
          <cell r="F2261" t="str">
            <v xml:space="preserve">Actival, JIS10K flanged, FC200 ,  1-1/2", Cv = 25,  4 to 20mA DC ,  </v>
          </cell>
          <cell r="G2261">
            <v>105680</v>
          </cell>
          <cell r="H2261">
            <v>26420</v>
          </cell>
          <cell r="I2261">
            <v>334213</v>
          </cell>
        </row>
        <row r="2262">
          <cell r="B2262" t="str">
            <v>VY5130F0042</v>
          </cell>
          <cell r="C2262" t="str">
            <v>A</v>
          </cell>
          <cell r="D2262">
            <v>11.68</v>
          </cell>
          <cell r="E2262">
            <v>0.57999999999999996</v>
          </cell>
          <cell r="F2262" t="str">
            <v xml:space="preserve">Actival, JIS10K flanged, FC200 ,  1-1/2", Cv = 40,  4 to 20mA DC ,  </v>
          </cell>
          <cell r="G2262">
            <v>105680</v>
          </cell>
          <cell r="H2262">
            <v>26420</v>
          </cell>
          <cell r="I2262">
            <v>334213</v>
          </cell>
        </row>
        <row r="2263">
          <cell r="B2263" t="str">
            <v>VY5130F0051</v>
          </cell>
          <cell r="C2263" t="str">
            <v>A</v>
          </cell>
          <cell r="D2263">
            <v>11.68</v>
          </cell>
          <cell r="E2263">
            <v>0.57999999999999996</v>
          </cell>
          <cell r="F2263" t="str">
            <v xml:space="preserve">Actival, JIS10K flanged, FC200 ,  2", Cv = 65,  4 to 20mA DC ,  </v>
          </cell>
          <cell r="G2263">
            <v>109590</v>
          </cell>
          <cell r="H2263">
            <v>27397.5</v>
          </cell>
          <cell r="I2263">
            <v>346578.375</v>
          </cell>
        </row>
        <row r="2264">
          <cell r="B2264" t="str">
            <v>VY5131B0051</v>
          </cell>
          <cell r="C2264" t="str">
            <v>C</v>
          </cell>
          <cell r="D2264">
            <v>14.29</v>
          </cell>
          <cell r="E2264">
            <v>0.9</v>
          </cell>
          <cell r="F2264" t="str">
            <v xml:space="preserve">Actival, JIS10K flanged, SCS13A , High Trq. 2", Cv = 65,  4 to 20mA DC ,  Dustprf., </v>
          </cell>
          <cell r="G2264">
            <v>409790</v>
          </cell>
          <cell r="H2264">
            <v>102447.5</v>
          </cell>
          <cell r="I2264">
            <v>1295960.875</v>
          </cell>
        </row>
        <row r="2265">
          <cell r="B2265" t="str">
            <v>VY5131B0061</v>
          </cell>
          <cell r="C2265" t="str">
            <v>C</v>
          </cell>
          <cell r="D2265">
            <v>18.760000000000002</v>
          </cell>
          <cell r="E2265">
            <v>0.9</v>
          </cell>
          <cell r="F2265" t="str">
            <v xml:space="preserve">Actival, JIS10K flanged, SCS13A , High Trq. 2-1/2", Cv = 95,  4 to 20mA DC ,  Dustprf., </v>
          </cell>
          <cell r="G2265">
            <v>452930</v>
          </cell>
          <cell r="H2265">
            <v>113232.5</v>
          </cell>
          <cell r="I2265">
            <v>1432391.125</v>
          </cell>
        </row>
        <row r="2266">
          <cell r="B2266" t="str">
            <v>VY5131B0081</v>
          </cell>
          <cell r="C2266" t="str">
            <v>C</v>
          </cell>
          <cell r="D2266">
            <v>21.26</v>
          </cell>
          <cell r="E2266">
            <v>0.9</v>
          </cell>
          <cell r="F2266" t="str">
            <v xml:space="preserve">Actival, JIS10K flanged, SCS13A , High Trq. 3", Cv = 125,  4 to 20mA DC ,  Dustprf., </v>
          </cell>
          <cell r="G2266">
            <v>503380</v>
          </cell>
          <cell r="H2266">
            <v>125845</v>
          </cell>
          <cell r="I2266">
            <v>1591939.2499999998</v>
          </cell>
        </row>
        <row r="2267">
          <cell r="B2267" t="str">
            <v>VY5131B2051</v>
          </cell>
          <cell r="C2267" t="str">
            <v>C</v>
          </cell>
          <cell r="D2267">
            <v>14.29</v>
          </cell>
          <cell r="E2267">
            <v>0.9</v>
          </cell>
          <cell r="F2267" t="str">
            <v xml:space="preserve">Actival, JIS10K flanged, SCS13A , High Trq. 2", Cv = 65,  4 to 20mA DC ,  Dustprf.,  2pcs. Aux. switches, </v>
          </cell>
          <cell r="G2267">
            <v>417270</v>
          </cell>
          <cell r="H2267">
            <v>104317.5</v>
          </cell>
          <cell r="I2267">
            <v>1319616.375</v>
          </cell>
        </row>
        <row r="2268">
          <cell r="B2268" t="str">
            <v>VY5131B2061</v>
          </cell>
          <cell r="C2268" t="str">
            <v>C</v>
          </cell>
          <cell r="D2268">
            <v>18.760000000000002</v>
          </cell>
          <cell r="E2268">
            <v>0.9</v>
          </cell>
          <cell r="F2268" t="str">
            <v xml:space="preserve">Actival, JIS10K flanged, SCS13A , High Trq. 2-1/2", Cv = 95,  4 to 20mA DC ,  Dustprf.,  2pcs. Aux. switches, </v>
          </cell>
          <cell r="G2268">
            <v>460360</v>
          </cell>
          <cell r="H2268">
            <v>115090</v>
          </cell>
          <cell r="I2268">
            <v>1455888.5</v>
          </cell>
        </row>
        <row r="2269">
          <cell r="B2269" t="str">
            <v>VY5131B2081</v>
          </cell>
          <cell r="C2269" t="str">
            <v>C</v>
          </cell>
          <cell r="D2269">
            <v>21.26</v>
          </cell>
          <cell r="E2269">
            <v>0.9</v>
          </cell>
          <cell r="F2269" t="str">
            <v xml:space="preserve">Actival, JIS10K flanged, SCS13A , High Trq. 3", Cv = 125,  4 to 20mA DC ,  Dustprf.,  2pcs. Aux. switches, </v>
          </cell>
          <cell r="G2269">
            <v>510850</v>
          </cell>
          <cell r="H2269">
            <v>127712.5</v>
          </cell>
          <cell r="I2269">
            <v>1615563.1249999998</v>
          </cell>
        </row>
        <row r="2270">
          <cell r="B2270" t="str">
            <v>VY5131F0011</v>
          </cell>
          <cell r="C2270" t="str">
            <v>C</v>
          </cell>
          <cell r="D2270">
            <v>11.68</v>
          </cell>
          <cell r="E2270">
            <v>0.57999999999999996</v>
          </cell>
          <cell r="F2270" t="str">
            <v xml:space="preserve">Actival, JIS10K flanged, SCS13A ,  1/2", Cv = 1,  4 to 20mA DC ,  </v>
          </cell>
          <cell r="G2270">
            <v>208730</v>
          </cell>
          <cell r="H2270">
            <v>52182.5</v>
          </cell>
          <cell r="I2270">
            <v>660108.625</v>
          </cell>
        </row>
        <row r="2271">
          <cell r="B2271" t="str">
            <v>VY5131F0012</v>
          </cell>
          <cell r="C2271" t="str">
            <v>C</v>
          </cell>
          <cell r="D2271">
            <v>11.68</v>
          </cell>
          <cell r="E2271">
            <v>0.57999999999999996</v>
          </cell>
          <cell r="F2271" t="str">
            <v xml:space="preserve">Actival, JIS10K flanged, SCS13A ,  1/2", Cv = 2.5,  4 to 20mA DC ,  </v>
          </cell>
          <cell r="G2271">
            <v>208730</v>
          </cell>
          <cell r="H2271">
            <v>52182.5</v>
          </cell>
          <cell r="I2271">
            <v>660108.625</v>
          </cell>
        </row>
        <row r="2272">
          <cell r="B2272" t="str">
            <v>VY5131F0013</v>
          </cell>
          <cell r="C2272" t="str">
            <v>C</v>
          </cell>
          <cell r="D2272">
            <v>11.68</v>
          </cell>
          <cell r="E2272">
            <v>0.57999999999999996</v>
          </cell>
          <cell r="F2272" t="str">
            <v xml:space="preserve">Actival, JIS10K flanged, SCS13A ,  1/2", Cv = 6,  4 to 20mA DC ,  </v>
          </cell>
          <cell r="G2272">
            <v>208730</v>
          </cell>
          <cell r="H2272">
            <v>52182.5</v>
          </cell>
          <cell r="I2272">
            <v>660108.625</v>
          </cell>
        </row>
        <row r="2273">
          <cell r="B2273" t="str">
            <v>VY5131F0021</v>
          </cell>
          <cell r="C2273" t="str">
            <v>C</v>
          </cell>
          <cell r="D2273">
            <v>11.68</v>
          </cell>
          <cell r="E2273">
            <v>0.57999999999999996</v>
          </cell>
          <cell r="F2273" t="str">
            <v xml:space="preserve">Actival, JIS10K flanged, SCS13A ,  1", Cv = 10,  4 to 20mA DC ,  </v>
          </cell>
          <cell r="G2273">
            <v>242470</v>
          </cell>
          <cell r="H2273">
            <v>60617.5</v>
          </cell>
          <cell r="I2273">
            <v>766811.37499999988</v>
          </cell>
        </row>
        <row r="2274">
          <cell r="B2274" t="str">
            <v>VY5131F0022</v>
          </cell>
          <cell r="C2274" t="str">
            <v>C</v>
          </cell>
          <cell r="D2274">
            <v>11.68</v>
          </cell>
          <cell r="E2274">
            <v>0.57999999999999996</v>
          </cell>
          <cell r="F2274" t="str">
            <v xml:space="preserve">Actival, JIS10K flanged, SCS13A ,  1", Cv = 16,  4 to 20mA DC ,  </v>
          </cell>
          <cell r="G2274">
            <v>242470</v>
          </cell>
          <cell r="H2274">
            <v>60617.5</v>
          </cell>
          <cell r="I2274">
            <v>766811.37499999988</v>
          </cell>
        </row>
        <row r="2275">
          <cell r="B2275" t="str">
            <v>VY5131F0041</v>
          </cell>
          <cell r="C2275" t="str">
            <v>C</v>
          </cell>
          <cell r="D2275">
            <v>11.68</v>
          </cell>
          <cell r="E2275">
            <v>0.57999999999999996</v>
          </cell>
          <cell r="F2275" t="str">
            <v xml:space="preserve">Actival, JIS10K flanged, SCS13A ,  1-1/2", Cv = 25,  4 to 20mA DC ,  </v>
          </cell>
          <cell r="G2275">
            <v>311940</v>
          </cell>
          <cell r="H2275">
            <v>77985</v>
          </cell>
          <cell r="I2275">
            <v>986510.24999999988</v>
          </cell>
        </row>
        <row r="2276">
          <cell r="B2276" t="str">
            <v>VY5131F0042</v>
          </cell>
          <cell r="C2276" t="str">
            <v>C</v>
          </cell>
          <cell r="D2276">
            <v>11.68</v>
          </cell>
          <cell r="E2276">
            <v>0.57999999999999996</v>
          </cell>
          <cell r="F2276" t="str">
            <v xml:space="preserve">Actival, JIS10K flanged, SCS13A ,  1-1/2", Cv = 40,  4 to 20mA DC ,  </v>
          </cell>
          <cell r="G2276">
            <v>311940</v>
          </cell>
          <cell r="H2276">
            <v>77985</v>
          </cell>
          <cell r="I2276">
            <v>986510.24999999988</v>
          </cell>
        </row>
        <row r="2277">
          <cell r="B2277" t="str">
            <v>VY5131F0051</v>
          </cell>
          <cell r="C2277" t="str">
            <v>C</v>
          </cell>
          <cell r="D2277">
            <v>11.68</v>
          </cell>
          <cell r="E2277">
            <v>0.57999999999999996</v>
          </cell>
          <cell r="F2277" t="str">
            <v xml:space="preserve">Actival, JIS10K flanged, SCS13A ,  2", Cv = 65,  4 to 20mA DC ,  </v>
          </cell>
          <cell r="G2277">
            <v>371720</v>
          </cell>
          <cell r="H2277">
            <v>92930</v>
          </cell>
          <cell r="I2277">
            <v>1175564.5</v>
          </cell>
        </row>
        <row r="2278">
          <cell r="B2278" t="str">
            <v>VY5132B0051</v>
          </cell>
          <cell r="C2278" t="str">
            <v>B</v>
          </cell>
          <cell r="D2278">
            <v>14.29</v>
          </cell>
          <cell r="E2278">
            <v>0.9</v>
          </cell>
          <cell r="F2278" t="str">
            <v xml:space="preserve">Actival, JIS20K flanged, FCD450, High Trq. 2", Cv = 65,  4 to 20mA DC ,  Dustprf., </v>
          </cell>
          <cell r="G2278">
            <v>236210</v>
          </cell>
          <cell r="H2278">
            <v>59052.5</v>
          </cell>
          <cell r="I2278">
            <v>747014.125</v>
          </cell>
        </row>
        <row r="2279">
          <cell r="B2279" t="str">
            <v>VY5132B0061</v>
          </cell>
          <cell r="C2279" t="str">
            <v>B</v>
          </cell>
          <cell r="D2279">
            <v>18.760000000000002</v>
          </cell>
          <cell r="E2279">
            <v>0.9</v>
          </cell>
          <cell r="F2279" t="str">
            <v xml:space="preserve">Actival, JIS20K flanged, FCD450, High Trq 2-1/2", Cv = 95,  4 to 20mA DC ,  Dustprf., </v>
          </cell>
          <cell r="G2279">
            <v>282630</v>
          </cell>
          <cell r="H2279">
            <v>70657.5</v>
          </cell>
          <cell r="I2279">
            <v>893817.37499999988</v>
          </cell>
        </row>
        <row r="2280">
          <cell r="B2280" t="str">
            <v>VY5132B0081</v>
          </cell>
          <cell r="C2280" t="str">
            <v>B</v>
          </cell>
          <cell r="D2280">
            <v>21.26</v>
          </cell>
          <cell r="E2280">
            <v>0.9</v>
          </cell>
          <cell r="F2280" t="str">
            <v xml:space="preserve">Actival, JIS20K flanged, FCD450, High Trq. 3", Cv = 125,  4 to 20mA DC ,  Dustprf., </v>
          </cell>
          <cell r="G2280">
            <v>305140</v>
          </cell>
          <cell r="H2280">
            <v>76285</v>
          </cell>
          <cell r="I2280">
            <v>965005.24999999988</v>
          </cell>
        </row>
        <row r="2281">
          <cell r="B2281" t="str">
            <v>VY5132B2051</v>
          </cell>
          <cell r="C2281" t="str">
            <v>C</v>
          </cell>
          <cell r="D2281">
            <v>14.29</v>
          </cell>
          <cell r="E2281">
            <v>0.9</v>
          </cell>
          <cell r="F2281" t="str">
            <v xml:space="preserve">Actival, JIS20K flanged, FCD450, High Trq. 2", Cv = 65,  4 to 20mA DC ,  Dustprf.,  2pcs. Aux. switches, </v>
          </cell>
          <cell r="G2281">
            <v>243680</v>
          </cell>
          <cell r="H2281">
            <v>60920</v>
          </cell>
          <cell r="I2281">
            <v>770637.99999999988</v>
          </cell>
        </row>
        <row r="2282">
          <cell r="B2282" t="str">
            <v>VY5132B2061</v>
          </cell>
          <cell r="C2282" t="str">
            <v>C</v>
          </cell>
          <cell r="D2282">
            <v>18.760000000000002</v>
          </cell>
          <cell r="E2282">
            <v>0.9</v>
          </cell>
          <cell r="F2282" t="str">
            <v xml:space="preserve">Actival, JIS20K flanged, FCD450, High Trq. 2-1/2" Cv = 95,  4 to 20mA DC ,  Dustprf.,  2pcs. Aux. switches, </v>
          </cell>
          <cell r="G2282">
            <v>290100</v>
          </cell>
          <cell r="H2282">
            <v>72525</v>
          </cell>
          <cell r="I2282">
            <v>917441.24999999988</v>
          </cell>
        </row>
        <row r="2283">
          <cell r="B2283" t="str">
            <v>VY5132B2081</v>
          </cell>
          <cell r="C2283" t="str">
            <v>C</v>
          </cell>
          <cell r="D2283">
            <v>21.26</v>
          </cell>
          <cell r="E2283">
            <v>0.9</v>
          </cell>
          <cell r="F2283" t="str">
            <v xml:space="preserve">Actival, JIS20K flanged, FCD450, High Trq. 3", Cv = 125,  4 to 20mA DC ,  Dustprf.,  2pcs. Aux. switches, </v>
          </cell>
          <cell r="G2283">
            <v>312610</v>
          </cell>
          <cell r="H2283">
            <v>78152.5</v>
          </cell>
          <cell r="I2283">
            <v>988629.12499999988</v>
          </cell>
        </row>
        <row r="2284">
          <cell r="B2284" t="str">
            <v>VY5132F0011</v>
          </cell>
          <cell r="C2284" t="str">
            <v>C</v>
          </cell>
          <cell r="D2284">
            <v>11.68</v>
          </cell>
          <cell r="E2284">
            <v>0.57999999999999996</v>
          </cell>
          <cell r="F2284" t="str">
            <v xml:space="preserve">Actival, JIS20K flanged, FCD450,  1/2", Cv = 1,  4 to 20mA DC ,  </v>
          </cell>
          <cell r="G2284">
            <v>144700</v>
          </cell>
          <cell r="H2284">
            <v>36175</v>
          </cell>
          <cell r="I2284">
            <v>457613.74999999994</v>
          </cell>
        </row>
        <row r="2285">
          <cell r="B2285" t="str">
            <v>VY5132F0012</v>
          </cell>
          <cell r="C2285" t="str">
            <v>C</v>
          </cell>
          <cell r="D2285">
            <v>11.68</v>
          </cell>
          <cell r="E2285">
            <v>0.57999999999999996</v>
          </cell>
          <cell r="F2285" t="str">
            <v xml:space="preserve">Actival, JIS20K flanged, FCD450,  1/2", Cv = 2.5,  4 to 20mA DC ,  </v>
          </cell>
          <cell r="G2285">
            <v>144700</v>
          </cell>
          <cell r="H2285">
            <v>36175</v>
          </cell>
          <cell r="I2285">
            <v>457613.74999999994</v>
          </cell>
        </row>
        <row r="2286">
          <cell r="B2286" t="str">
            <v>VY5132F0013</v>
          </cell>
          <cell r="C2286" t="str">
            <v>C</v>
          </cell>
          <cell r="D2286">
            <v>11.68</v>
          </cell>
          <cell r="E2286">
            <v>0.57999999999999996</v>
          </cell>
          <cell r="F2286" t="str">
            <v xml:space="preserve">Actival, JIS20K flanged, FCD450,  1/2", Cv = 6,  4 to 20mA DC ,  </v>
          </cell>
          <cell r="G2286">
            <v>144700</v>
          </cell>
          <cell r="H2286">
            <v>36175</v>
          </cell>
          <cell r="I2286">
            <v>457613.74999999994</v>
          </cell>
        </row>
        <row r="2287">
          <cell r="B2287" t="str">
            <v>VY5132F0021</v>
          </cell>
          <cell r="C2287" t="str">
            <v>C</v>
          </cell>
          <cell r="D2287">
            <v>11.68</v>
          </cell>
          <cell r="E2287">
            <v>0.57999999999999996</v>
          </cell>
          <cell r="F2287" t="str">
            <v xml:space="preserve">Actival, JIS20K flanged, FCD450,  1", Cv = 10,  4 to 20mA DC ,  </v>
          </cell>
          <cell r="G2287">
            <v>158910</v>
          </cell>
          <cell r="H2287">
            <v>39727.5</v>
          </cell>
          <cell r="I2287">
            <v>502552.87499999994</v>
          </cell>
        </row>
        <row r="2288">
          <cell r="B2288" t="str">
            <v>VY5132F0022</v>
          </cell>
          <cell r="C2288" t="str">
            <v>C</v>
          </cell>
          <cell r="D2288">
            <v>11.68</v>
          </cell>
          <cell r="E2288">
            <v>0.57999999999999996</v>
          </cell>
          <cell r="F2288" t="str">
            <v xml:space="preserve">Actival, JIS20K flanged, FCD450,  1", Cv = 16,  4 to 20mA DC ,  </v>
          </cell>
          <cell r="G2288">
            <v>158910</v>
          </cell>
          <cell r="H2288">
            <v>39727.5</v>
          </cell>
          <cell r="I2288">
            <v>502552.87499999994</v>
          </cell>
        </row>
        <row r="2289">
          <cell r="B2289" t="str">
            <v>VY5132F0041</v>
          </cell>
          <cell r="C2289" t="str">
            <v>C</v>
          </cell>
          <cell r="D2289">
            <v>11.68</v>
          </cell>
          <cell r="E2289">
            <v>0.57999999999999996</v>
          </cell>
          <cell r="F2289" t="str">
            <v xml:space="preserve">Actival, JIS20K flanged, FCD450,  1-1/2", Cv = 25,  4 to 20mA DC ,  </v>
          </cell>
          <cell r="G2289">
            <v>176440</v>
          </cell>
          <cell r="H2289">
            <v>44110</v>
          </cell>
          <cell r="I2289">
            <v>557991.5</v>
          </cell>
        </row>
        <row r="2290">
          <cell r="B2290" t="str">
            <v>VY5132F0042</v>
          </cell>
          <cell r="C2290" t="str">
            <v>C</v>
          </cell>
          <cell r="D2290">
            <v>11.68</v>
          </cell>
          <cell r="E2290">
            <v>0.57999999999999996</v>
          </cell>
          <cell r="F2290" t="str">
            <v xml:space="preserve">Actival, JIS20K flanged, FCD450,  1-1/2", Cv = 40,  4 to 20mA DC ,  </v>
          </cell>
          <cell r="G2290">
            <v>176440</v>
          </cell>
          <cell r="H2290">
            <v>44110</v>
          </cell>
          <cell r="I2290">
            <v>557991.5</v>
          </cell>
        </row>
        <row r="2291">
          <cell r="B2291" t="str">
            <v>VY5132F0051</v>
          </cell>
          <cell r="C2291" t="str">
            <v>C</v>
          </cell>
          <cell r="D2291">
            <v>11.68</v>
          </cell>
          <cell r="E2291">
            <v>0.57999999999999996</v>
          </cell>
          <cell r="F2291" t="str">
            <v xml:space="preserve">Actival, JIS20K flanged, FCD450,  2", Cv = 65,  4 to 20mA DC ,  </v>
          </cell>
          <cell r="G2291">
            <v>192650</v>
          </cell>
          <cell r="H2291">
            <v>48162.5</v>
          </cell>
          <cell r="I2291">
            <v>609255.625</v>
          </cell>
        </row>
        <row r="2292">
          <cell r="B2292" t="str">
            <v>VY5135B0051</v>
          </cell>
          <cell r="C2292" t="str">
            <v>B</v>
          </cell>
          <cell r="D2292">
            <v>14.29</v>
          </cell>
          <cell r="E2292">
            <v>0.9</v>
          </cell>
          <cell r="F2292" t="str">
            <v>Actival, JIS10K flanged, FC200 , High Trq. 2", Cv = 65,  4 to 20mA ,  for steam</v>
          </cell>
          <cell r="G2292">
            <v>195420</v>
          </cell>
          <cell r="H2292">
            <v>48855</v>
          </cell>
          <cell r="I2292">
            <v>618015.75</v>
          </cell>
        </row>
        <row r="2293">
          <cell r="B2293" t="str">
            <v>VY5135B0061</v>
          </cell>
          <cell r="C2293" t="str">
            <v>B</v>
          </cell>
          <cell r="D2293">
            <v>18.760000000000002</v>
          </cell>
          <cell r="E2293">
            <v>0.9</v>
          </cell>
          <cell r="F2293" t="str">
            <v>Actival, JIS10K flanged, FC200 , High Trq. 2-1/2", Cv = 95,  4 to 20mA DC ,  Dustprf.,  for steam</v>
          </cell>
          <cell r="G2293">
            <v>256290</v>
          </cell>
          <cell r="H2293">
            <v>64072.5</v>
          </cell>
          <cell r="I2293">
            <v>810517.12499999988</v>
          </cell>
        </row>
        <row r="2294">
          <cell r="B2294" t="str">
            <v>VY5135B0081</v>
          </cell>
          <cell r="C2294" t="str">
            <v>B</v>
          </cell>
          <cell r="D2294">
            <v>21.26</v>
          </cell>
          <cell r="E2294">
            <v>0.9</v>
          </cell>
          <cell r="F2294" t="str">
            <v>Actival, JIS10K flanged, FC200 , High Trq. 3", Cv = 125,  4 to 20mA DC ,  Dustprf.,  for steam</v>
          </cell>
          <cell r="G2294">
            <v>284000</v>
          </cell>
          <cell r="H2294">
            <v>71000</v>
          </cell>
          <cell r="I2294">
            <v>898149.99999999988</v>
          </cell>
        </row>
        <row r="2295">
          <cell r="B2295" t="str">
            <v>VY5135B2051</v>
          </cell>
          <cell r="C2295" t="str">
            <v>C</v>
          </cell>
          <cell r="D2295">
            <v>14.29</v>
          </cell>
          <cell r="E2295">
            <v>0.9</v>
          </cell>
          <cell r="F2295" t="str">
            <v>Actival, JIS10K flanged, FC200 , High Trq. 2", Cv = 65,  4 to 20mA DC ,  Dustprf.,  2 pcs. Aux. switches,  for steam</v>
          </cell>
          <cell r="G2295">
            <v>202900</v>
          </cell>
          <cell r="H2295">
            <v>50725</v>
          </cell>
          <cell r="I2295">
            <v>641671.25</v>
          </cell>
        </row>
        <row r="2296">
          <cell r="B2296" t="str">
            <v>VY5135B2061</v>
          </cell>
          <cell r="C2296" t="str">
            <v>C</v>
          </cell>
          <cell r="D2296">
            <v>18.760000000000002</v>
          </cell>
          <cell r="E2296">
            <v>0.9</v>
          </cell>
          <cell r="F2296" t="str">
            <v>Actival, JIS10K flanged, FC200 , High Trq. 2-1/2", Cv = 95,  4 to 20mA DC ,  Dustprf.,  2 pcs. Aux. switches,  for steam</v>
          </cell>
          <cell r="G2296">
            <v>263730</v>
          </cell>
          <cell r="H2296">
            <v>65932.5</v>
          </cell>
          <cell r="I2296">
            <v>834046.12499999988</v>
          </cell>
        </row>
        <row r="2297">
          <cell r="B2297" t="str">
            <v>VY5135B2081</v>
          </cell>
          <cell r="C2297" t="str">
            <v>C</v>
          </cell>
          <cell r="D2297">
            <v>21.26</v>
          </cell>
          <cell r="E2297">
            <v>0.9</v>
          </cell>
          <cell r="F2297" t="str">
            <v>Actival, JIS10K flanged, FC200 , High Trq. 3", Cv = 125,  4 to 20mA DC ,  Dustprf.,  2 pcs. Aux. switches,  for steam</v>
          </cell>
          <cell r="G2297">
            <v>291440</v>
          </cell>
          <cell r="H2297">
            <v>72860</v>
          </cell>
          <cell r="I2297">
            <v>921678.99999999988</v>
          </cell>
        </row>
        <row r="2298">
          <cell r="B2298" t="str">
            <v>VY5135F0011</v>
          </cell>
          <cell r="C2298" t="str">
            <v>A</v>
          </cell>
          <cell r="D2298">
            <v>11.68</v>
          </cell>
          <cell r="E2298">
            <v>0.57999999999999996</v>
          </cell>
          <cell r="F2298" t="str">
            <v>Actival, JIS10K flanged, FC200 ,  1/2", Cv = 1.0,  4 to 20mA DC ,   for steam</v>
          </cell>
          <cell r="G2298">
            <v>103870</v>
          </cell>
          <cell r="H2298">
            <v>25967.5</v>
          </cell>
          <cell r="I2298">
            <v>328488.875</v>
          </cell>
        </row>
        <row r="2299">
          <cell r="B2299" t="str">
            <v>VY5135F0012</v>
          </cell>
          <cell r="C2299" t="str">
            <v>A</v>
          </cell>
          <cell r="D2299">
            <v>11.68</v>
          </cell>
          <cell r="E2299">
            <v>0.57999999999999996</v>
          </cell>
          <cell r="F2299" t="str">
            <v>Actival, JIS10K flanged, FC200 ,  1/2", Cv = 2.5,  4 to 20mA DC ,   for steam</v>
          </cell>
          <cell r="G2299">
            <v>111750</v>
          </cell>
          <cell r="H2299">
            <v>27937.5</v>
          </cell>
          <cell r="I2299">
            <v>353409.375</v>
          </cell>
        </row>
        <row r="2300">
          <cell r="B2300" t="str">
            <v>VY5135F0013</v>
          </cell>
          <cell r="C2300" t="str">
            <v>A</v>
          </cell>
          <cell r="D2300">
            <v>11.68</v>
          </cell>
          <cell r="E2300">
            <v>0.57999999999999996</v>
          </cell>
          <cell r="F2300" t="str">
            <v>Actival, JIS10K flanged, FC200 ,  1/2", Cv = 6,  4 to 20mA DC ,   for steam</v>
          </cell>
          <cell r="G2300">
            <v>111750</v>
          </cell>
          <cell r="H2300">
            <v>27937.5</v>
          </cell>
          <cell r="I2300">
            <v>353409.375</v>
          </cell>
        </row>
        <row r="2301">
          <cell r="B2301" t="str">
            <v>VY5135F0014</v>
          </cell>
          <cell r="C2301" t="str">
            <v>A</v>
          </cell>
          <cell r="D2301">
            <v>11.68</v>
          </cell>
          <cell r="E2301">
            <v>0.57999999999999996</v>
          </cell>
          <cell r="F2301" t="str">
            <v>Actival, JIS10K flanged, FC200 ,  1/2", Cv = 1.6,  4 to 20mA DC ,   for steam</v>
          </cell>
          <cell r="G2301">
            <v>111750</v>
          </cell>
          <cell r="H2301">
            <v>27937.5</v>
          </cell>
          <cell r="I2301">
            <v>353409.375</v>
          </cell>
        </row>
        <row r="2302">
          <cell r="B2302" t="str">
            <v>VY5135F0015</v>
          </cell>
          <cell r="C2302" t="str">
            <v>A</v>
          </cell>
          <cell r="D2302">
            <v>11.68</v>
          </cell>
          <cell r="E2302">
            <v>0.57999999999999996</v>
          </cell>
          <cell r="F2302" t="str">
            <v>Actival, JIS10K flanged, FC200 ,  1/2", Cv = 4,  4 to 20mA DC ,   for steam</v>
          </cell>
          <cell r="G2302">
            <v>111750</v>
          </cell>
          <cell r="H2302">
            <v>27937.5</v>
          </cell>
          <cell r="I2302">
            <v>353409.375</v>
          </cell>
        </row>
        <row r="2303">
          <cell r="B2303" t="str">
            <v>VY5135F0021</v>
          </cell>
          <cell r="C2303" t="str">
            <v>A</v>
          </cell>
          <cell r="D2303">
            <v>11.68</v>
          </cell>
          <cell r="E2303">
            <v>0.57999999999999996</v>
          </cell>
          <cell r="F2303" t="str">
            <v>Actival, JIS10K flanged, FC200 ,  1", Cv = 10,  4 to 20mA DC ,   for steam</v>
          </cell>
          <cell r="G2303">
            <v>120590</v>
          </cell>
          <cell r="H2303">
            <v>30147.5</v>
          </cell>
          <cell r="I2303">
            <v>381365.87499999994</v>
          </cell>
        </row>
        <row r="2304">
          <cell r="B2304" t="str">
            <v>VY5135F0022</v>
          </cell>
          <cell r="C2304" t="str">
            <v>A</v>
          </cell>
          <cell r="D2304">
            <v>11.68</v>
          </cell>
          <cell r="E2304">
            <v>0.57999999999999996</v>
          </cell>
          <cell r="F2304" t="str">
            <v>Actival, JIS10K flanged, FC200 ,  1", Cv = 16,  4 to 20mA DC ,   for steam</v>
          </cell>
          <cell r="G2304">
            <v>120590</v>
          </cell>
          <cell r="H2304">
            <v>30147.5</v>
          </cell>
          <cell r="I2304">
            <v>381365.87499999994</v>
          </cell>
        </row>
        <row r="2305">
          <cell r="B2305" t="str">
            <v>VY5135F0041</v>
          </cell>
          <cell r="C2305" t="str">
            <v>A</v>
          </cell>
          <cell r="D2305">
            <v>11.68</v>
          </cell>
          <cell r="E2305">
            <v>0.57999999999999996</v>
          </cell>
          <cell r="F2305" t="str">
            <v>Actival, JIS10K flanged, FC200 ,  1-1/2", Cv = 25,  4 to 20mA DC ,   for steam</v>
          </cell>
          <cell r="G2305">
            <v>144670</v>
          </cell>
          <cell r="H2305">
            <v>36167.5</v>
          </cell>
          <cell r="I2305">
            <v>457518.87499999994</v>
          </cell>
        </row>
        <row r="2306">
          <cell r="B2306" t="str">
            <v>VY5135F0042</v>
          </cell>
          <cell r="C2306" t="str">
            <v>A</v>
          </cell>
          <cell r="D2306">
            <v>11.68</v>
          </cell>
          <cell r="E2306">
            <v>0.57999999999999996</v>
          </cell>
          <cell r="F2306" t="str">
            <v>Actival, JIS10K flanged, FC200 ,  1-1/2", Cv = 40,  4 to 20mA DC ,   for steam</v>
          </cell>
          <cell r="G2306">
            <v>144670</v>
          </cell>
          <cell r="H2306">
            <v>36167.5</v>
          </cell>
          <cell r="I2306">
            <v>457518.87499999994</v>
          </cell>
        </row>
        <row r="2307">
          <cell r="B2307" t="str">
            <v>VY5135F0051</v>
          </cell>
          <cell r="C2307" t="str">
            <v>A</v>
          </cell>
          <cell r="D2307">
            <v>11.68</v>
          </cell>
          <cell r="E2307">
            <v>0.57999999999999996</v>
          </cell>
          <cell r="F2307" t="str">
            <v>Actival, JIS10K flanged, FC200 ,  2", Cv = 65,  4 to 20mA DC ,   for steam</v>
          </cell>
          <cell r="G2307">
            <v>150730</v>
          </cell>
          <cell r="H2307">
            <v>37682.5</v>
          </cell>
          <cell r="I2307">
            <v>476683.62499999994</v>
          </cell>
        </row>
        <row r="2308">
          <cell r="B2308" t="str">
            <v>VY5135G0011</v>
          </cell>
          <cell r="C2308" t="str">
            <v>B</v>
          </cell>
          <cell r="F2308" t="str">
            <v>Actival, Flanged motorized two-way valve, 4 to 20mA DC input, For steam, JIS 10K, FC 200, 15 mm, Cv value 1.0</v>
          </cell>
          <cell r="G2308">
            <v>136960</v>
          </cell>
          <cell r="H2308">
            <v>34240</v>
          </cell>
          <cell r="I2308">
            <v>433135.99999999994</v>
          </cell>
        </row>
        <row r="2309">
          <cell r="B2309" t="str">
            <v>VY5135G0012</v>
          </cell>
          <cell r="C2309" t="str">
            <v>B</v>
          </cell>
          <cell r="F2309" t="str">
            <v>Actival, Flanged motorized two-way valve, 4 to 20mA DC input, For steam, JIS 10K, FC 200, 15 mm, Cv value 2.5</v>
          </cell>
          <cell r="G2309">
            <v>136960</v>
          </cell>
          <cell r="H2309">
            <v>34240</v>
          </cell>
          <cell r="I2309">
            <v>433135.99999999994</v>
          </cell>
        </row>
        <row r="2310">
          <cell r="B2310" t="str">
            <v>VY5135G0013</v>
          </cell>
          <cell r="C2310" t="str">
            <v>B</v>
          </cell>
          <cell r="F2310" t="str">
            <v>Actival,Flanged motorized two-way valve, 4 to 20mA DC input, For steam, JIS 10K, FC 200, 15 mm, Cv value 6.0</v>
          </cell>
          <cell r="G2310">
            <v>136960</v>
          </cell>
          <cell r="H2310">
            <v>34240</v>
          </cell>
          <cell r="I2310">
            <v>433135.99999999994</v>
          </cell>
        </row>
        <row r="2311">
          <cell r="B2311" t="str">
            <v>VY5135G0014</v>
          </cell>
          <cell r="C2311" t="str">
            <v>B</v>
          </cell>
          <cell r="F2311" t="str">
            <v>Actival, Flanged motorized two-way valve, 4 to 20mA DC input, For steam, JIS 10K, FC 200, 15 mm, Cv value 1.6</v>
          </cell>
          <cell r="G2311">
            <v>136960</v>
          </cell>
          <cell r="H2311">
            <v>34240</v>
          </cell>
          <cell r="I2311">
            <v>433135.99999999994</v>
          </cell>
        </row>
        <row r="2312">
          <cell r="B2312" t="str">
            <v>VY5135G0015</v>
          </cell>
          <cell r="C2312" t="str">
            <v>B</v>
          </cell>
          <cell r="F2312" t="str">
            <v>Actival, Flanged motorized two-way valve, 4 to 20mA DC input, For steam, JIS 10K, FC 200, 15 mm, Cv value 4.0</v>
          </cell>
          <cell r="G2312">
            <v>136960</v>
          </cell>
          <cell r="H2312">
            <v>34240</v>
          </cell>
          <cell r="I2312">
            <v>433135.99999999994</v>
          </cell>
        </row>
        <row r="2313">
          <cell r="B2313" t="str">
            <v>VY5135G0021</v>
          </cell>
          <cell r="C2313" t="str">
            <v>B</v>
          </cell>
          <cell r="F2313" t="str">
            <v>Actival, Flanged motorized two-way valve, 4 to 20mA DC input, For steam, JIS 10K, FC 200, 25 mm, Cv value 10</v>
          </cell>
          <cell r="G2313">
            <v>145400</v>
          </cell>
          <cell r="H2313">
            <v>36350</v>
          </cell>
          <cell r="I2313">
            <v>459827.49999999994</v>
          </cell>
        </row>
        <row r="2314">
          <cell r="B2314" t="str">
            <v>VY5135G0022</v>
          </cell>
          <cell r="C2314" t="str">
            <v>B</v>
          </cell>
          <cell r="F2314" t="str">
            <v>Actival, Flanged motorized two-way valve, 4 to 20mA DC input, For steam, JIS 10K, FC 200, 25 mm, Cv value 16</v>
          </cell>
          <cell r="G2314">
            <v>145400</v>
          </cell>
          <cell r="H2314">
            <v>36350</v>
          </cell>
          <cell r="I2314">
            <v>459827.49999999994</v>
          </cell>
        </row>
        <row r="2315">
          <cell r="B2315" t="str">
            <v>VY5136B0051</v>
          </cell>
          <cell r="C2315" t="str">
            <v>C</v>
          </cell>
          <cell r="D2315">
            <v>14.29</v>
          </cell>
          <cell r="E2315">
            <v>0.9</v>
          </cell>
          <cell r="F2315" t="str">
            <v>Actival, JIS10K flanged, SCS13A , High Trq. 2", Cv = 65,  4 to 20mA DC ,  Dustprf.,  for steam</v>
          </cell>
          <cell r="G2315">
            <v>429360</v>
          </cell>
          <cell r="H2315">
            <v>107340</v>
          </cell>
          <cell r="I2315">
            <v>1357851</v>
          </cell>
        </row>
        <row r="2316">
          <cell r="B2316" t="str">
            <v>VY5136B0061</v>
          </cell>
          <cell r="C2316" t="str">
            <v>C</v>
          </cell>
          <cell r="D2316">
            <v>18.760000000000002</v>
          </cell>
          <cell r="E2316">
            <v>0.9</v>
          </cell>
          <cell r="F2316" t="str">
            <v>Actival, JIS10K flanged, SCS13A , High Trq. 2-1/2", Cv = 95,  4 to 20mA DC ,  Dustprf.,  for steam</v>
          </cell>
          <cell r="G2316">
            <v>476420</v>
          </cell>
          <cell r="H2316">
            <v>119105</v>
          </cell>
          <cell r="I2316">
            <v>1506678.25</v>
          </cell>
        </row>
        <row r="2317">
          <cell r="B2317" t="str">
            <v>VY5136B0081</v>
          </cell>
          <cell r="C2317" t="str">
            <v>C</v>
          </cell>
          <cell r="D2317">
            <v>21.26</v>
          </cell>
          <cell r="E2317">
            <v>0.9</v>
          </cell>
          <cell r="F2317" t="str">
            <v>Actival, JIS10K flanged, SCS13A , High Trq. 3", Cv = 125,  4 to 20mA DC ,  Dustprf.,  for steam</v>
          </cell>
          <cell r="G2317">
            <v>538600</v>
          </cell>
          <cell r="H2317">
            <v>134650</v>
          </cell>
          <cell r="I2317">
            <v>1703322.4999999998</v>
          </cell>
        </row>
        <row r="2318">
          <cell r="B2318" t="str">
            <v>VY5136B2051</v>
          </cell>
          <cell r="C2318" t="str">
            <v>C</v>
          </cell>
          <cell r="D2318">
            <v>14.29</v>
          </cell>
          <cell r="E2318">
            <v>0.9</v>
          </cell>
          <cell r="F2318" t="str">
            <v>Actival, JIS10K flanged, SCS13A , High Trq. 2", Cv = 65,  4 to 20mA DC ,  Dustprf.,  2pcs. Aux. switches,  for steam</v>
          </cell>
          <cell r="G2318">
            <v>436840</v>
          </cell>
          <cell r="H2318">
            <v>109210</v>
          </cell>
          <cell r="I2318">
            <v>1381506.5</v>
          </cell>
        </row>
        <row r="2319">
          <cell r="B2319" t="str">
            <v>VY5136B2061</v>
          </cell>
          <cell r="C2319" t="str">
            <v>C</v>
          </cell>
          <cell r="D2319">
            <v>18.760000000000002</v>
          </cell>
          <cell r="E2319">
            <v>0.9</v>
          </cell>
          <cell r="F2319" t="str">
            <v>Actival, JIS10K flanged, SCS13A , High Trq. 2-1/2", Cv = 95,  4 to 20mA DC ,  Dustprf.,  2pcs. Aux. switches,  for steam</v>
          </cell>
          <cell r="G2319">
            <v>483840</v>
          </cell>
          <cell r="H2319">
            <v>120960</v>
          </cell>
          <cell r="I2319">
            <v>1530143.9999999998</v>
          </cell>
        </row>
        <row r="2320">
          <cell r="B2320" t="str">
            <v>VY5136B2081</v>
          </cell>
          <cell r="C2320" t="str">
            <v>C</v>
          </cell>
          <cell r="D2320">
            <v>21.26</v>
          </cell>
          <cell r="E2320">
            <v>0.9</v>
          </cell>
          <cell r="F2320" t="str">
            <v>Actival, JIS10K flanged, SCS13A , High Trq. 3", Cv = 125,  4 to 20mA DC ,  Dustprf.,  2pcs. Aux. switches,  for steam</v>
          </cell>
          <cell r="G2320">
            <v>546080</v>
          </cell>
          <cell r="H2320">
            <v>136520</v>
          </cell>
          <cell r="I2320">
            <v>1726977.9999999998</v>
          </cell>
        </row>
        <row r="2321">
          <cell r="B2321" t="str">
            <v>VY5136F0011</v>
          </cell>
          <cell r="C2321" t="str">
            <v>C</v>
          </cell>
          <cell r="D2321">
            <v>11.68</v>
          </cell>
          <cell r="E2321">
            <v>0.57999999999999996</v>
          </cell>
          <cell r="F2321" t="str">
            <v>Actival, JIS10K flanged, SCS13A ,  1/2", Cv = 1,  4 to 20mA DC ,   for steam</v>
          </cell>
          <cell r="G2321">
            <v>220480</v>
          </cell>
          <cell r="H2321">
            <v>55120</v>
          </cell>
          <cell r="I2321">
            <v>697268</v>
          </cell>
        </row>
        <row r="2322">
          <cell r="B2322" t="str">
            <v>VY5136F0012</v>
          </cell>
          <cell r="C2322" t="str">
            <v>C</v>
          </cell>
          <cell r="D2322">
            <v>11.68</v>
          </cell>
          <cell r="E2322">
            <v>0.57999999999999996</v>
          </cell>
          <cell r="F2322" t="str">
            <v>Actival, JIS10K flanged, SCS13A ,  1/2", Cv = 2.5,  4 to 20mA DC ,   for steam</v>
          </cell>
          <cell r="G2322">
            <v>220480</v>
          </cell>
          <cell r="H2322">
            <v>55120</v>
          </cell>
          <cell r="I2322">
            <v>697268</v>
          </cell>
        </row>
        <row r="2323">
          <cell r="B2323" t="str">
            <v>VY5136F0013</v>
          </cell>
          <cell r="C2323" t="str">
            <v>C</v>
          </cell>
          <cell r="D2323">
            <v>11.68</v>
          </cell>
          <cell r="E2323">
            <v>0.57999999999999996</v>
          </cell>
          <cell r="F2323" t="str">
            <v>Actival, JIS10K flanged, SCS13A ,  1/2", Cv = 6,  4 to 20mA DC ,   for steam</v>
          </cell>
          <cell r="G2323">
            <v>220480</v>
          </cell>
          <cell r="H2323">
            <v>55120</v>
          </cell>
          <cell r="I2323">
            <v>697268</v>
          </cell>
        </row>
        <row r="2324">
          <cell r="B2324" t="str">
            <v>VY5136F0014</v>
          </cell>
          <cell r="C2324" t="str">
            <v>C</v>
          </cell>
          <cell r="D2324">
            <v>11.68</v>
          </cell>
          <cell r="E2324">
            <v>0.57999999999999996</v>
          </cell>
          <cell r="F2324" t="str">
            <v>Actival, JIS10K flanged, SCS13A ,  1/2", Cv = 1.6,  4 to 20mA DC ,   for steam</v>
          </cell>
          <cell r="G2324">
            <v>220480</v>
          </cell>
          <cell r="H2324">
            <v>55120</v>
          </cell>
          <cell r="I2324">
            <v>697268</v>
          </cell>
        </row>
        <row r="2325">
          <cell r="B2325" t="str">
            <v>VY5136F0015</v>
          </cell>
          <cell r="C2325" t="str">
            <v>C</v>
          </cell>
          <cell r="D2325">
            <v>11.68</v>
          </cell>
          <cell r="E2325">
            <v>0.57999999999999996</v>
          </cell>
          <cell r="F2325" t="str">
            <v>Actival, JIS10K flanged, SCS13A ,  1/2", Cv = 4,  4 to 20mA DC ,   for steam</v>
          </cell>
          <cell r="G2325">
            <v>220480</v>
          </cell>
          <cell r="H2325">
            <v>55120</v>
          </cell>
          <cell r="I2325">
            <v>697268</v>
          </cell>
        </row>
        <row r="2326">
          <cell r="B2326" t="str">
            <v>VY5136F0021</v>
          </cell>
          <cell r="C2326" t="str">
            <v>C</v>
          </cell>
          <cell r="D2326">
            <v>11.68</v>
          </cell>
          <cell r="E2326">
            <v>0.57999999999999996</v>
          </cell>
          <cell r="F2326" t="str">
            <v>Actival, JIS10K flanged, SCS13A ,  1", Cv = 10,  4 to 20mA DC ,   for steam</v>
          </cell>
          <cell r="G2326">
            <v>254210</v>
          </cell>
          <cell r="H2326">
            <v>63552.5</v>
          </cell>
          <cell r="I2326">
            <v>803939.12499999988</v>
          </cell>
        </row>
        <row r="2327">
          <cell r="B2327" t="str">
            <v>VY5136F0022</v>
          </cell>
          <cell r="C2327" t="str">
            <v>C</v>
          </cell>
          <cell r="D2327">
            <v>11.68</v>
          </cell>
          <cell r="E2327">
            <v>0.57999999999999996</v>
          </cell>
          <cell r="F2327" t="str">
            <v>Actival, JIS10K flanged, SCS13A ,  1", Cv = 16,  4 to 20mA DC ,   for steam</v>
          </cell>
          <cell r="G2327">
            <v>254210</v>
          </cell>
          <cell r="H2327">
            <v>63552.5</v>
          </cell>
          <cell r="I2327">
            <v>803939.12499999988</v>
          </cell>
        </row>
        <row r="2328">
          <cell r="B2328" t="str">
            <v>VY5136F0041</v>
          </cell>
          <cell r="C2328" t="str">
            <v>C</v>
          </cell>
          <cell r="D2328">
            <v>11.68</v>
          </cell>
          <cell r="E2328">
            <v>0.57999999999999996</v>
          </cell>
          <cell r="F2328" t="str">
            <v>Actival, JIS10K flanged, SCS13A ,  1-1/2", Cv = 25,  4 to 20mA DC ,   for steam</v>
          </cell>
          <cell r="G2328">
            <v>331510</v>
          </cell>
          <cell r="H2328">
            <v>82877.5</v>
          </cell>
          <cell r="I2328">
            <v>1048400.3749999999</v>
          </cell>
        </row>
        <row r="2329">
          <cell r="B2329" t="str">
            <v>VY5136F0042</v>
          </cell>
          <cell r="C2329" t="str">
            <v>C</v>
          </cell>
          <cell r="D2329">
            <v>11.68</v>
          </cell>
          <cell r="E2329">
            <v>0.57999999999999996</v>
          </cell>
          <cell r="F2329" t="str">
            <v>Actival, JIS10K flanged, SCS13A ,  1-1/2", Cv = 40,  4 to 20mA DC ,   for steam</v>
          </cell>
          <cell r="G2329">
            <v>331510</v>
          </cell>
          <cell r="H2329">
            <v>82877.5</v>
          </cell>
          <cell r="I2329">
            <v>1048400.3749999999</v>
          </cell>
        </row>
        <row r="2330">
          <cell r="B2330" t="str">
            <v>VY5136F0051</v>
          </cell>
          <cell r="C2330" t="str">
            <v>C</v>
          </cell>
          <cell r="D2330">
            <v>11.68</v>
          </cell>
          <cell r="E2330">
            <v>0.57999999999999996</v>
          </cell>
          <cell r="F2330" t="str">
            <v>Actival, JIS10K flanged, SCS13A ,  2", Cv = 65,  4 to 20mA DC ,   for steam</v>
          </cell>
          <cell r="G2330">
            <v>391290</v>
          </cell>
          <cell r="H2330">
            <v>97822.5</v>
          </cell>
          <cell r="I2330">
            <v>1237454.625</v>
          </cell>
        </row>
        <row r="2331">
          <cell r="B2331" t="str">
            <v>VY5136G0011</v>
          </cell>
          <cell r="C2331" t="str">
            <v>D</v>
          </cell>
          <cell r="F2331" t="str">
            <v>Actival, Flanged motorized two-way valve, 4 to 20mA DC input, For steam, JIS 10K, SCS13A, 15 mm, Cv value 1.0</v>
          </cell>
          <cell r="G2331">
            <v>253760</v>
          </cell>
          <cell r="H2331">
            <v>63440</v>
          </cell>
          <cell r="I2331">
            <v>802515.99999999988</v>
          </cell>
        </row>
        <row r="2332">
          <cell r="B2332" t="str">
            <v>VY5136G0012</v>
          </cell>
          <cell r="C2332" t="str">
            <v>D</v>
          </cell>
          <cell r="F2332" t="str">
            <v>Actival, Flanged motorized two-way valve, 4 to 20mA DC input, For steam, JIS 10K, SCS13A, 15 mm, Cv value 2.5</v>
          </cell>
          <cell r="G2332">
            <v>253760</v>
          </cell>
          <cell r="H2332">
            <v>63440</v>
          </cell>
          <cell r="I2332">
            <v>802515.99999999988</v>
          </cell>
        </row>
        <row r="2333">
          <cell r="B2333" t="str">
            <v>VY5136G0013</v>
          </cell>
          <cell r="C2333" t="str">
            <v>D</v>
          </cell>
          <cell r="F2333" t="str">
            <v>Actival, Flanged motorized two-way valve, 4 to 20mA DC input, For steam, JIS 10K, SCS13A, 15 mm, Cv value 6.0</v>
          </cell>
          <cell r="G2333">
            <v>253760</v>
          </cell>
          <cell r="H2333">
            <v>63440</v>
          </cell>
          <cell r="I2333">
            <v>802515.99999999988</v>
          </cell>
        </row>
        <row r="2334">
          <cell r="B2334" t="str">
            <v>VY5136G0014</v>
          </cell>
          <cell r="C2334" t="str">
            <v>D</v>
          </cell>
          <cell r="F2334" t="str">
            <v>Actival, Flanged motorized two-way valve, 4 to 20mA DC input, For steam, JIS 10K, SCS13A, 15 mm, Cv value 1.6</v>
          </cell>
          <cell r="G2334">
            <v>253760</v>
          </cell>
          <cell r="H2334">
            <v>63440</v>
          </cell>
          <cell r="I2334">
            <v>802515.99999999988</v>
          </cell>
        </row>
        <row r="2335">
          <cell r="B2335" t="str">
            <v>VY5136G0015</v>
          </cell>
          <cell r="C2335" t="str">
            <v>D</v>
          </cell>
          <cell r="F2335" t="str">
            <v>Actival, Flanged motorized two-way valve, 4 to 20mA DC input, For steam, JIS 10K, SCS13A, 15 mm, Cv value 4.0</v>
          </cell>
          <cell r="G2335">
            <v>253760</v>
          </cell>
          <cell r="H2335">
            <v>63440</v>
          </cell>
          <cell r="I2335">
            <v>802515.99999999988</v>
          </cell>
        </row>
        <row r="2336">
          <cell r="B2336" t="str">
            <v>VY5136G0021</v>
          </cell>
          <cell r="C2336" t="str">
            <v>D</v>
          </cell>
          <cell r="F2336" t="str">
            <v>Actival, Flanged motorized two-way valve, 4 to 20mA DC input, For steam, JIS 10K, SCS13A, 25 mm, Cv value 10</v>
          </cell>
          <cell r="G2336">
            <v>289400</v>
          </cell>
          <cell r="H2336">
            <v>72350</v>
          </cell>
          <cell r="I2336">
            <v>915227.49999999988</v>
          </cell>
        </row>
        <row r="2337">
          <cell r="B2337" t="str">
            <v>VY5136G0022</v>
          </cell>
          <cell r="C2337" t="str">
            <v>D</v>
          </cell>
          <cell r="F2337" t="str">
            <v>Actival, Flanged motorized two-way valve, 4 to 20mA DC input, For steam, JIS 10K, SCS13A, 25 mm, Cv value 16</v>
          </cell>
          <cell r="G2337">
            <v>289400</v>
          </cell>
          <cell r="H2337">
            <v>72350</v>
          </cell>
          <cell r="I2337">
            <v>915227.49999999988</v>
          </cell>
        </row>
        <row r="2338">
          <cell r="B2338" t="str">
            <v>VY5140B0051</v>
          </cell>
          <cell r="C2338" t="str">
            <v>A</v>
          </cell>
          <cell r="D2338">
            <v>14.29</v>
          </cell>
          <cell r="E2338">
            <v>0.9</v>
          </cell>
          <cell r="F2338" t="str">
            <v xml:space="preserve">Actival, JIS10K flanged, FC200 , 2", Cv = 65,  2 to 10V DC ,  Dustprf., </v>
          </cell>
          <cell r="G2338">
            <v>175850</v>
          </cell>
          <cell r="H2338">
            <v>43962.5</v>
          </cell>
          <cell r="I2338">
            <v>556125.625</v>
          </cell>
        </row>
        <row r="2339">
          <cell r="B2339" t="str">
            <v>VY5140B0061</v>
          </cell>
          <cell r="C2339" t="str">
            <v>A</v>
          </cell>
          <cell r="D2339">
            <v>18.760000000000002</v>
          </cell>
          <cell r="E2339">
            <v>0.9</v>
          </cell>
          <cell r="F2339" t="str">
            <v xml:space="preserve">Actival, JIS10K flanged, FC200 ,  2-1/2", Cv = 95,  2 to 10V DC ,  Dustprf., </v>
          </cell>
          <cell r="G2339">
            <v>232810</v>
          </cell>
          <cell r="H2339">
            <v>58202.5</v>
          </cell>
          <cell r="I2339">
            <v>736261.625</v>
          </cell>
        </row>
        <row r="2340">
          <cell r="B2340" t="str">
            <v>VY5140B0081</v>
          </cell>
          <cell r="C2340" t="str">
            <v>A</v>
          </cell>
          <cell r="D2340">
            <v>21.26</v>
          </cell>
          <cell r="E2340">
            <v>0.9</v>
          </cell>
          <cell r="F2340" t="str">
            <v xml:space="preserve">Actival, JIS10K flanged, FC200 , 3", Cv = 125,  2 to 10V DC ,  Dustprf., </v>
          </cell>
          <cell r="G2340">
            <v>248780</v>
          </cell>
          <cell r="H2340">
            <v>62195</v>
          </cell>
          <cell r="I2340">
            <v>786766.74999999988</v>
          </cell>
        </row>
        <row r="2341">
          <cell r="B2341" t="str">
            <v>VY5140B2051</v>
          </cell>
          <cell r="C2341" t="str">
            <v>C</v>
          </cell>
          <cell r="D2341">
            <v>14.29</v>
          </cell>
          <cell r="E2341">
            <v>0.9</v>
          </cell>
          <cell r="F2341" t="str">
            <v xml:space="preserve">Actival, JIS10K flanged, FC200 , High Trq. 2", Cv = 65,  2 to 10V DC ,  Dustprf.,  2 pcs. Aux. switches, </v>
          </cell>
          <cell r="G2341">
            <v>187250</v>
          </cell>
          <cell r="H2341">
            <v>46812.5</v>
          </cell>
          <cell r="I2341">
            <v>592178.125</v>
          </cell>
        </row>
        <row r="2342">
          <cell r="B2342" t="str">
            <v>VY5140B2061</v>
          </cell>
          <cell r="C2342" t="str">
            <v>C</v>
          </cell>
          <cell r="D2342">
            <v>18.760000000000002</v>
          </cell>
          <cell r="E2342">
            <v>0.9</v>
          </cell>
          <cell r="F2342" t="str">
            <v xml:space="preserve">Actival, JIS10K flanged, FC200 , High Trq. 2-1/2", Cv = 95,  2 to 10V DC ,  Dustprf.,  2 pcs. Aux. switches, </v>
          </cell>
          <cell r="G2342">
            <v>244200</v>
          </cell>
          <cell r="H2342">
            <v>61050</v>
          </cell>
          <cell r="I2342">
            <v>772282.49999999988</v>
          </cell>
        </row>
        <row r="2343">
          <cell r="B2343" t="str">
            <v>VY5140B2081</v>
          </cell>
          <cell r="C2343" t="str">
            <v>C</v>
          </cell>
          <cell r="D2343">
            <v>21.26</v>
          </cell>
          <cell r="E2343">
            <v>0.9</v>
          </cell>
          <cell r="F2343" t="str">
            <v xml:space="preserve">Actival, JIS10K flanged,  FC200 , High Trq. 3", Cv = 125,  2 to 10V DC ,  Dustprf.,  2 pcs. Aux. switches, </v>
          </cell>
          <cell r="G2343">
            <v>260170</v>
          </cell>
          <cell r="H2343">
            <v>65042.5</v>
          </cell>
          <cell r="I2343">
            <v>822787.62499999988</v>
          </cell>
        </row>
        <row r="2344">
          <cell r="B2344" t="str">
            <v>VY5140F0011</v>
          </cell>
          <cell r="C2344" t="str">
            <v>A</v>
          </cell>
          <cell r="D2344">
            <v>11.68</v>
          </cell>
          <cell r="E2344">
            <v>0.57999999999999996</v>
          </cell>
          <cell r="F2344" t="str">
            <v xml:space="preserve">Actival, JIS10K flanged, FC200 ,  1/2", Cv = 1,  2 to 10V DC </v>
          </cell>
          <cell r="G2344">
            <v>81530</v>
          </cell>
          <cell r="H2344">
            <v>20382.5</v>
          </cell>
          <cell r="I2344">
            <v>257838.62499999997</v>
          </cell>
        </row>
        <row r="2345">
          <cell r="B2345" t="str">
            <v>VY5140F0012</v>
          </cell>
          <cell r="C2345" t="str">
            <v>A</v>
          </cell>
          <cell r="D2345">
            <v>11.68</v>
          </cell>
          <cell r="E2345">
            <v>0.57999999999999996</v>
          </cell>
          <cell r="F2345" t="str">
            <v>Actival, JIS10K flanged, FC200 ,  1/2", Cv = 2.5,  2 to 10V DC</v>
          </cell>
          <cell r="G2345">
            <v>81530</v>
          </cell>
          <cell r="H2345">
            <v>20382.5</v>
          </cell>
          <cell r="I2345">
            <v>257838.62499999997</v>
          </cell>
        </row>
        <row r="2346">
          <cell r="B2346" t="str">
            <v>VY5140F0013</v>
          </cell>
          <cell r="C2346" t="str">
            <v>A</v>
          </cell>
          <cell r="D2346">
            <v>11.68</v>
          </cell>
          <cell r="E2346">
            <v>0.57999999999999996</v>
          </cell>
          <cell r="F2346" t="str">
            <v>Actival, JIS10K flanged, FC200 ,  1/2", Cv = 6,  2 to 10V DC</v>
          </cell>
          <cell r="G2346">
            <v>81530</v>
          </cell>
          <cell r="H2346">
            <v>20382.5</v>
          </cell>
          <cell r="I2346">
            <v>257838.62499999997</v>
          </cell>
        </row>
        <row r="2347">
          <cell r="B2347" t="str">
            <v>VY5140F0021</v>
          </cell>
          <cell r="C2347" t="str">
            <v>A</v>
          </cell>
          <cell r="D2347">
            <v>11.68</v>
          </cell>
          <cell r="E2347">
            <v>0.57999999999999996</v>
          </cell>
          <cell r="F2347" t="str">
            <v xml:space="preserve">Actival, JIS10K flanged, FC200 ,  1", Cv = 10,  2 to 10V DC </v>
          </cell>
          <cell r="G2347">
            <v>88810</v>
          </cell>
          <cell r="H2347">
            <v>22202.5</v>
          </cell>
          <cell r="I2347">
            <v>280861.625</v>
          </cell>
        </row>
        <row r="2348">
          <cell r="B2348" t="str">
            <v>VY5140F0022</v>
          </cell>
          <cell r="C2348" t="str">
            <v>A</v>
          </cell>
          <cell r="D2348">
            <v>11.68</v>
          </cell>
          <cell r="E2348">
            <v>0.57999999999999996</v>
          </cell>
          <cell r="F2348" t="str">
            <v xml:space="preserve">Actival, JIS10K flanged, FC200 ,  1", Cv = 16,  2 to 10V DC </v>
          </cell>
          <cell r="G2348">
            <v>88810</v>
          </cell>
          <cell r="H2348">
            <v>22202.5</v>
          </cell>
          <cell r="I2348">
            <v>280861.625</v>
          </cell>
        </row>
        <row r="2349">
          <cell r="B2349" t="str">
            <v>VY5140F0041</v>
          </cell>
          <cell r="C2349" t="str">
            <v>A</v>
          </cell>
          <cell r="D2349">
            <v>11.68</v>
          </cell>
          <cell r="E2349">
            <v>0.57999999999999996</v>
          </cell>
          <cell r="F2349" t="str">
            <v xml:space="preserve">Actival, JIS10K flanged, FC200 ,  1-1/2", Cv = 25,  2 to 10V DC </v>
          </cell>
          <cell r="G2349">
            <v>102860</v>
          </cell>
          <cell r="H2349">
            <v>25715</v>
          </cell>
          <cell r="I2349">
            <v>325294.75</v>
          </cell>
        </row>
        <row r="2350">
          <cell r="B2350" t="str">
            <v>VY5140F0042</v>
          </cell>
          <cell r="C2350" t="str">
            <v>A</v>
          </cell>
          <cell r="D2350">
            <v>11.68</v>
          </cell>
          <cell r="E2350">
            <v>0.57999999999999996</v>
          </cell>
          <cell r="F2350" t="str">
            <v xml:space="preserve">Actival, JIS10K flanged, FC200 ,  1-1/2", Cv = 40,  2 to 10V DC </v>
          </cell>
          <cell r="G2350">
            <v>102860</v>
          </cell>
          <cell r="H2350">
            <v>25715</v>
          </cell>
          <cell r="I2350">
            <v>325294.75</v>
          </cell>
        </row>
        <row r="2351">
          <cell r="B2351" t="str">
            <v>VY5140F0051</v>
          </cell>
          <cell r="C2351" t="str">
            <v>A</v>
          </cell>
          <cell r="D2351">
            <v>11.68</v>
          </cell>
          <cell r="E2351">
            <v>0.57999999999999996</v>
          </cell>
          <cell r="F2351" t="str">
            <v>Actival, JIS10K flanged, FC200 ,  2", Cv = 65,  2 to 10V DC</v>
          </cell>
          <cell r="G2351">
            <v>108540</v>
          </cell>
          <cell r="H2351">
            <v>27135</v>
          </cell>
          <cell r="I2351">
            <v>343257.75</v>
          </cell>
        </row>
        <row r="2352">
          <cell r="B2352" t="str">
            <v>VY5141B0051</v>
          </cell>
          <cell r="C2352" t="str">
            <v>C</v>
          </cell>
          <cell r="D2352">
            <v>14.29</v>
          </cell>
          <cell r="E2352">
            <v>0.9</v>
          </cell>
          <cell r="F2352" t="str">
            <v xml:space="preserve">Actival, JIS10K flanged, SCS13A , High Trq. 2", Cv = 65,  2 to 10V DC ,  Dustprf., </v>
          </cell>
          <cell r="G2352">
            <v>409790</v>
          </cell>
          <cell r="H2352">
            <v>102447.5</v>
          </cell>
          <cell r="I2352">
            <v>1295960.875</v>
          </cell>
        </row>
        <row r="2353">
          <cell r="B2353" t="str">
            <v>VY5141B0061</v>
          </cell>
          <cell r="C2353" t="str">
            <v>C</v>
          </cell>
          <cell r="D2353">
            <v>18.760000000000002</v>
          </cell>
          <cell r="E2353">
            <v>0.9</v>
          </cell>
          <cell r="F2353" t="str">
            <v xml:space="preserve">Actival, JIS10K flanged, SCS13A , High Trq. 2-1/2", Cv = 95,  2 to 10V DC ,  Dustprf., </v>
          </cell>
          <cell r="G2353">
            <v>452930</v>
          </cell>
          <cell r="H2353">
            <v>113232.5</v>
          </cell>
          <cell r="I2353">
            <v>1432391.125</v>
          </cell>
        </row>
        <row r="2354">
          <cell r="B2354" t="str">
            <v>VY5141B0081</v>
          </cell>
          <cell r="C2354" t="str">
            <v>C</v>
          </cell>
          <cell r="D2354">
            <v>21.26</v>
          </cell>
          <cell r="E2354">
            <v>0.9</v>
          </cell>
          <cell r="F2354" t="str">
            <v xml:space="preserve">Actival, JIS10K flanged, SCS13A , High Trq. 3", Cv = 125,  2 to 10V DC ,  Dustprf., </v>
          </cell>
          <cell r="G2354">
            <v>503380</v>
          </cell>
          <cell r="H2354">
            <v>125845</v>
          </cell>
          <cell r="I2354">
            <v>1591939.2499999998</v>
          </cell>
        </row>
        <row r="2355">
          <cell r="B2355" t="str">
            <v>VY5141B2051</v>
          </cell>
          <cell r="C2355" t="str">
            <v>C</v>
          </cell>
          <cell r="D2355">
            <v>14.29</v>
          </cell>
          <cell r="E2355">
            <v>0.9</v>
          </cell>
          <cell r="F2355" t="str">
            <v xml:space="preserve">Actival, JIS10K flanged, SCS13A , High Trq. 2", Cv = 65,  2 to 10V DC ,  Dustprf.,  2 pcs. Aux. switches, </v>
          </cell>
          <cell r="G2355">
            <v>421220</v>
          </cell>
          <cell r="H2355">
            <v>105305</v>
          </cell>
          <cell r="I2355">
            <v>1332108.25</v>
          </cell>
        </row>
        <row r="2356">
          <cell r="B2356" t="str">
            <v>VY5141B2061</v>
          </cell>
          <cell r="C2356" t="str">
            <v>C</v>
          </cell>
          <cell r="D2356">
            <v>18.760000000000002</v>
          </cell>
          <cell r="E2356">
            <v>0.9</v>
          </cell>
          <cell r="F2356" t="str">
            <v xml:space="preserve">Actival, JIS10K flanged, SCS13A , High Trq. 2-1/2", Cv = 95,  2 to 10V DC ,  Dustprf.,  2 pcs. Aux. switches, </v>
          </cell>
          <cell r="G2356">
            <v>464320</v>
          </cell>
          <cell r="H2356">
            <v>116080</v>
          </cell>
          <cell r="I2356">
            <v>1468412</v>
          </cell>
        </row>
        <row r="2357">
          <cell r="B2357" t="str">
            <v>VY5141B2081</v>
          </cell>
          <cell r="C2357" t="str">
            <v>C</v>
          </cell>
          <cell r="D2357">
            <v>21.26</v>
          </cell>
          <cell r="E2357">
            <v>0.9</v>
          </cell>
          <cell r="F2357" t="str">
            <v xml:space="preserve">Actival, JIS10K flanged, SCS13A , High Trq. 3", Cv = 125,  2 to 10V DC ,  Dustprf.,  2 pcs. Aux. switches, </v>
          </cell>
          <cell r="G2357">
            <v>514770</v>
          </cell>
          <cell r="H2357">
            <v>128692.5</v>
          </cell>
          <cell r="I2357">
            <v>1627960.1249999998</v>
          </cell>
        </row>
        <row r="2358">
          <cell r="B2358" t="str">
            <v>VY5141F0011</v>
          </cell>
          <cell r="C2358" t="str">
            <v>C</v>
          </cell>
          <cell r="D2358">
            <v>11.68</v>
          </cell>
          <cell r="E2358">
            <v>0.57999999999999996</v>
          </cell>
          <cell r="F2358" t="str">
            <v xml:space="preserve">Actival, JIS10K flanged, SCS13A , Standard Trq. 1/2", Cv = 1,  2 to 10V DC ,  </v>
          </cell>
          <cell r="G2358">
            <v>208730</v>
          </cell>
          <cell r="H2358">
            <v>52182.5</v>
          </cell>
          <cell r="I2358">
            <v>660108.625</v>
          </cell>
        </row>
        <row r="2359">
          <cell r="B2359" t="str">
            <v>VY5141F0012</v>
          </cell>
          <cell r="C2359" t="str">
            <v>C</v>
          </cell>
          <cell r="D2359">
            <v>11.68</v>
          </cell>
          <cell r="E2359">
            <v>0.57999999999999996</v>
          </cell>
          <cell r="F2359" t="str">
            <v xml:space="preserve">Actival, JIS10K flanged, SCS13A , Standard Trq. 1/2", Cv = 2.5,  2 to 10V DC ,  </v>
          </cell>
          <cell r="G2359">
            <v>208730</v>
          </cell>
          <cell r="H2359">
            <v>52182.5</v>
          </cell>
          <cell r="I2359">
            <v>660108.625</v>
          </cell>
        </row>
        <row r="2360">
          <cell r="B2360" t="str">
            <v>VY5141F0013</v>
          </cell>
          <cell r="C2360" t="str">
            <v>C</v>
          </cell>
          <cell r="D2360">
            <v>11.68</v>
          </cell>
          <cell r="E2360">
            <v>0.57999999999999996</v>
          </cell>
          <cell r="F2360" t="str">
            <v xml:space="preserve">Actival, JIS10K flanged, SCS13A , Standard Trq. 1/2", Cv = 6,  2 to 10V DC ,  </v>
          </cell>
          <cell r="G2360">
            <v>208730</v>
          </cell>
          <cell r="H2360">
            <v>52182.5</v>
          </cell>
          <cell r="I2360">
            <v>660108.625</v>
          </cell>
        </row>
        <row r="2361">
          <cell r="B2361" t="str">
            <v>VY5141F0021</v>
          </cell>
          <cell r="C2361" t="str">
            <v>C</v>
          </cell>
          <cell r="D2361">
            <v>11.68</v>
          </cell>
          <cell r="E2361">
            <v>0.57999999999999996</v>
          </cell>
          <cell r="F2361" t="str">
            <v xml:space="preserve">Actival, JIS10K flanged, SCS13A , Standard Trq. 1", Cv = 10,  2 to 10V DC ,  </v>
          </cell>
          <cell r="G2361">
            <v>242470</v>
          </cell>
          <cell r="H2361">
            <v>60617.5</v>
          </cell>
          <cell r="I2361">
            <v>766811.37499999988</v>
          </cell>
        </row>
        <row r="2362">
          <cell r="B2362" t="str">
            <v>VY5141F0022</v>
          </cell>
          <cell r="C2362" t="str">
            <v>C</v>
          </cell>
          <cell r="D2362">
            <v>11.68</v>
          </cell>
          <cell r="E2362">
            <v>0.57999999999999996</v>
          </cell>
          <cell r="F2362" t="str">
            <v xml:space="preserve">Actival, JIS10K flanged, SCS13A , Standard Trq. 1", Cv = 16,  2 to 10V DC ,  </v>
          </cell>
          <cell r="G2362">
            <v>242470</v>
          </cell>
          <cell r="H2362">
            <v>60617.5</v>
          </cell>
          <cell r="I2362">
            <v>766811.37499999988</v>
          </cell>
        </row>
        <row r="2363">
          <cell r="B2363" t="str">
            <v>VY5141F0041</v>
          </cell>
          <cell r="C2363" t="str">
            <v>C</v>
          </cell>
          <cell r="D2363">
            <v>11.68</v>
          </cell>
          <cell r="E2363">
            <v>0.57999999999999996</v>
          </cell>
          <cell r="F2363" t="str">
            <v xml:space="preserve">Actival, JIS10K flanged, SCS13A , Standard Trq. 1-1/2", Cv = 25,  2 to 10V DC ,  </v>
          </cell>
          <cell r="G2363">
            <v>311940</v>
          </cell>
          <cell r="H2363">
            <v>77985</v>
          </cell>
          <cell r="I2363">
            <v>986510.24999999988</v>
          </cell>
        </row>
        <row r="2364">
          <cell r="B2364" t="str">
            <v>VY5141F0042</v>
          </cell>
          <cell r="C2364" t="str">
            <v>C</v>
          </cell>
          <cell r="D2364">
            <v>11.68</v>
          </cell>
          <cell r="E2364">
            <v>0.57999999999999996</v>
          </cell>
          <cell r="F2364" t="str">
            <v xml:space="preserve">Actival, JIS10K flanged, SCS13A , Standard Trq. 1-1/2", Cv = 40,  2 to 10V DC ,  </v>
          </cell>
          <cell r="G2364">
            <v>311940</v>
          </cell>
          <cell r="H2364">
            <v>77985</v>
          </cell>
          <cell r="I2364">
            <v>986510.24999999988</v>
          </cell>
        </row>
        <row r="2365">
          <cell r="B2365" t="str">
            <v>VY5141F0051</v>
          </cell>
          <cell r="C2365" t="str">
            <v>C</v>
          </cell>
          <cell r="D2365">
            <v>11.68</v>
          </cell>
          <cell r="E2365">
            <v>0.57999999999999996</v>
          </cell>
          <cell r="F2365" t="str">
            <v xml:space="preserve">Actival, JIS10K flanged, SCS13A , Standard Trq. 2", Cv = 65,  2 to 10V DC ,  </v>
          </cell>
          <cell r="G2365">
            <v>371720</v>
          </cell>
          <cell r="H2365">
            <v>92930</v>
          </cell>
          <cell r="I2365">
            <v>1175564.5</v>
          </cell>
        </row>
        <row r="2366">
          <cell r="B2366" t="str">
            <v>VY5142B0051</v>
          </cell>
          <cell r="C2366" t="str">
            <v>B</v>
          </cell>
          <cell r="D2366">
            <v>14.29</v>
          </cell>
          <cell r="E2366">
            <v>0.9</v>
          </cell>
          <cell r="F2366" t="str">
            <v xml:space="preserve">Actival, JIS20K flanged, FCD450, High Trq. 2", Cv = 65,  2 to 10V DC , Dustprf., </v>
          </cell>
          <cell r="G2366">
            <v>213310</v>
          </cell>
          <cell r="H2366">
            <v>53327.5</v>
          </cell>
          <cell r="I2366">
            <v>674592.875</v>
          </cell>
        </row>
        <row r="2367">
          <cell r="B2367" t="str">
            <v>VY5142B0061</v>
          </cell>
          <cell r="C2367" t="str">
            <v>B</v>
          </cell>
          <cell r="D2367">
            <v>18.760000000000002</v>
          </cell>
          <cell r="E2367">
            <v>0.9</v>
          </cell>
          <cell r="F2367" t="str">
            <v xml:space="preserve">Actival, JIS20K flanged, FCD450, High Trq. 2-1/2", Cv = 95,  2 to 10V DC , Dustprf., </v>
          </cell>
          <cell r="G2367">
            <v>282590</v>
          </cell>
          <cell r="H2367">
            <v>70647.5</v>
          </cell>
          <cell r="I2367">
            <v>893690.87499999988</v>
          </cell>
        </row>
        <row r="2368">
          <cell r="B2368" t="str">
            <v>VY5142B0081</v>
          </cell>
          <cell r="C2368" t="str">
            <v>B</v>
          </cell>
          <cell r="D2368">
            <v>21.26</v>
          </cell>
          <cell r="E2368">
            <v>0.9</v>
          </cell>
          <cell r="F2368" t="str">
            <v xml:space="preserve">Actival, JIS20K flanged, FCD450, High Trq. 3", Cv = 125,  2 to 10V DC , Dustprf., </v>
          </cell>
          <cell r="G2368">
            <v>305290</v>
          </cell>
          <cell r="H2368">
            <v>76322.5</v>
          </cell>
          <cell r="I2368">
            <v>965479.62499999988</v>
          </cell>
        </row>
        <row r="2369">
          <cell r="B2369" t="str">
            <v>VY5142B2051</v>
          </cell>
          <cell r="C2369" t="str">
            <v>C</v>
          </cell>
          <cell r="D2369">
            <v>14.29</v>
          </cell>
          <cell r="E2369">
            <v>0.9</v>
          </cell>
          <cell r="F2369" t="str">
            <v xml:space="preserve">Actival, JIS20K flanged, FCD450, High Trq. 2", Cv = 65,  2 to 10V DC , Dustprf.,  2 pcs. Aux. switches, </v>
          </cell>
          <cell r="G2369">
            <v>221140</v>
          </cell>
          <cell r="H2369">
            <v>55285</v>
          </cell>
          <cell r="I2369">
            <v>699355.25</v>
          </cell>
        </row>
        <row r="2370">
          <cell r="B2370" t="str">
            <v>VY5142B2061</v>
          </cell>
          <cell r="C2370" t="str">
            <v>C</v>
          </cell>
          <cell r="D2370">
            <v>18.760000000000002</v>
          </cell>
          <cell r="E2370">
            <v>0.9</v>
          </cell>
          <cell r="F2370" t="str">
            <v xml:space="preserve">Actival, JIS20K flanged, FCD450, High Trq. 2-1/2", Cv = 95,  2 to 10V DC , Dustprf.,  2 pcs. Aux. switches, </v>
          </cell>
          <cell r="G2370">
            <v>290420</v>
          </cell>
          <cell r="H2370">
            <v>72605</v>
          </cell>
          <cell r="I2370">
            <v>918453.24999999988</v>
          </cell>
        </row>
        <row r="2371">
          <cell r="B2371" t="str">
            <v>VY5142B2081</v>
          </cell>
          <cell r="C2371" t="str">
            <v>C</v>
          </cell>
          <cell r="D2371">
            <v>21.26</v>
          </cell>
          <cell r="E2371">
            <v>0.9</v>
          </cell>
          <cell r="F2371" t="str">
            <v xml:space="preserve">Actival, JIS20K flanged, FCD450, High Trq. 3", Cv = 125,  2 to 10V DC , Dustprf.,  2 pcs. Aux. switches, </v>
          </cell>
          <cell r="G2371">
            <v>313120</v>
          </cell>
          <cell r="H2371">
            <v>78280</v>
          </cell>
          <cell r="I2371">
            <v>990241.99999999988</v>
          </cell>
        </row>
        <row r="2372">
          <cell r="B2372" t="str">
            <v>VY5142F0011</v>
          </cell>
          <cell r="C2372" t="str">
            <v>C</v>
          </cell>
          <cell r="D2372">
            <v>11.68</v>
          </cell>
          <cell r="E2372">
            <v>0.57999999999999996</v>
          </cell>
          <cell r="F2372" t="str">
            <v xml:space="preserve">Actival, JIS20K flanged, FCD450, Standard Trq. 1/2", Cv = 1,  2 to 10V DC , </v>
          </cell>
          <cell r="G2372">
            <v>114290</v>
          </cell>
          <cell r="H2372">
            <v>28572.5</v>
          </cell>
          <cell r="I2372">
            <v>361442.125</v>
          </cell>
        </row>
        <row r="2373">
          <cell r="B2373" t="str">
            <v>VY5142F0012</v>
          </cell>
          <cell r="C2373" t="str">
            <v>C</v>
          </cell>
          <cell r="D2373">
            <v>11.68</v>
          </cell>
          <cell r="E2373">
            <v>0.57999999999999996</v>
          </cell>
          <cell r="F2373" t="str">
            <v xml:space="preserve">Actival, JIS20K flanged, FCD450, Standard Trq. 1/2", Cv = 2.5,  2 to 10V DC , </v>
          </cell>
          <cell r="G2373">
            <v>114290</v>
          </cell>
          <cell r="H2373">
            <v>28572.5</v>
          </cell>
          <cell r="I2373">
            <v>361442.125</v>
          </cell>
        </row>
        <row r="2374">
          <cell r="B2374" t="str">
            <v>VY5142F0013</v>
          </cell>
          <cell r="C2374" t="str">
            <v>C</v>
          </cell>
          <cell r="D2374">
            <v>11.68</v>
          </cell>
          <cell r="E2374">
            <v>0.57999999999999996</v>
          </cell>
          <cell r="F2374" t="str">
            <v xml:space="preserve">Actival, JIS20K flanged, FCD450, Standard Trq. 1/2", Cv = 6,  2 to 10V DC , </v>
          </cell>
          <cell r="G2374">
            <v>114290</v>
          </cell>
          <cell r="H2374">
            <v>28572.5</v>
          </cell>
          <cell r="I2374">
            <v>361442.125</v>
          </cell>
        </row>
        <row r="2375">
          <cell r="B2375" t="str">
            <v>VY5142F0021</v>
          </cell>
          <cell r="C2375" t="str">
            <v>C</v>
          </cell>
          <cell r="D2375">
            <v>11.68</v>
          </cell>
          <cell r="E2375">
            <v>0.57999999999999996</v>
          </cell>
          <cell r="F2375" t="str">
            <v xml:space="preserve">Actival, JIS20K flanged, FCD450, Standard Trq. 1", Cv = 10,  2 to 10V DC , </v>
          </cell>
          <cell r="G2375">
            <v>119380</v>
          </cell>
          <cell r="H2375">
            <v>29845</v>
          </cell>
          <cell r="I2375">
            <v>377539.24999999994</v>
          </cell>
        </row>
        <row r="2376">
          <cell r="B2376" t="str">
            <v>VY5142F0022</v>
          </cell>
          <cell r="C2376" t="str">
            <v>C</v>
          </cell>
          <cell r="D2376">
            <v>11.68</v>
          </cell>
          <cell r="E2376">
            <v>0.57999999999999996</v>
          </cell>
          <cell r="F2376" t="str">
            <v xml:space="preserve">Actival, JIS20K flanged, FCD450, Standard Trq. 1", Cv = 16,  2 to 10V DC , </v>
          </cell>
          <cell r="G2376">
            <v>119380</v>
          </cell>
          <cell r="H2376">
            <v>29845</v>
          </cell>
          <cell r="I2376">
            <v>377539.24999999994</v>
          </cell>
        </row>
        <row r="2377">
          <cell r="B2377" t="str">
            <v>VY5142F0041</v>
          </cell>
          <cell r="C2377" t="str">
            <v>C</v>
          </cell>
          <cell r="D2377">
            <v>11.68</v>
          </cell>
          <cell r="E2377">
            <v>0.57999999999999996</v>
          </cell>
          <cell r="F2377" t="str">
            <v xml:space="preserve">Actival, JIS20K flanged, FCD450, Standard Trq. 1-1/2", Cv = 25,  2 to 10V DC , </v>
          </cell>
          <cell r="G2377">
            <v>129160</v>
          </cell>
          <cell r="H2377">
            <v>32290</v>
          </cell>
          <cell r="I2377">
            <v>408468.49999999994</v>
          </cell>
        </row>
        <row r="2378">
          <cell r="B2378" t="str">
            <v>VY5142F0042</v>
          </cell>
          <cell r="C2378" t="str">
            <v>C</v>
          </cell>
          <cell r="D2378">
            <v>11.68</v>
          </cell>
          <cell r="E2378">
            <v>0.57999999999999996</v>
          </cell>
          <cell r="F2378" t="str">
            <v xml:space="preserve">Actival, JIS20K flanged, FCD450, Standard Trq. 1-1/2", Cv = 40,  2 to 10V DC , </v>
          </cell>
          <cell r="G2378">
            <v>129160</v>
          </cell>
          <cell r="H2378">
            <v>32290</v>
          </cell>
          <cell r="I2378">
            <v>408468.49999999994</v>
          </cell>
        </row>
        <row r="2379">
          <cell r="B2379" t="str">
            <v>VY5142F0051</v>
          </cell>
          <cell r="C2379" t="str">
            <v>C</v>
          </cell>
          <cell r="D2379">
            <v>11.68</v>
          </cell>
          <cell r="E2379">
            <v>0.57999999999999996</v>
          </cell>
          <cell r="F2379" t="str">
            <v xml:space="preserve">Actival, JIS20K flanged, FCD450, Standard Trq. 2", Cv = 65,  2 to 10V DC , </v>
          </cell>
          <cell r="G2379">
            <v>168300</v>
          </cell>
          <cell r="H2379">
            <v>42075</v>
          </cell>
          <cell r="I2379">
            <v>532248.75</v>
          </cell>
        </row>
        <row r="2380">
          <cell r="B2380" t="str">
            <v>VY5145B0051</v>
          </cell>
          <cell r="C2380" t="str">
            <v>B</v>
          </cell>
          <cell r="D2380">
            <v>14.29</v>
          </cell>
          <cell r="E2380">
            <v>0.9</v>
          </cell>
          <cell r="F2380" t="str">
            <v>Actival, JIS10K flanged, FC200 , High Trq. 2", Cv = 65,  2 to 10V DC ,  Dustprf.,  for steam</v>
          </cell>
          <cell r="G2380">
            <v>195420</v>
          </cell>
          <cell r="H2380">
            <v>48855</v>
          </cell>
          <cell r="I2380">
            <v>618015.75</v>
          </cell>
        </row>
        <row r="2381">
          <cell r="B2381" t="str">
            <v>VY5145B0061</v>
          </cell>
          <cell r="C2381" t="str">
            <v>B</v>
          </cell>
          <cell r="D2381">
            <v>18.760000000000002</v>
          </cell>
          <cell r="E2381">
            <v>0.9</v>
          </cell>
          <cell r="F2381" t="str">
            <v>Actival, JIS10K flanged, FC200 , High Trq. 2-1/2", Cv = 95,  2 to 10V DC ,  Dustprf.,  for steam</v>
          </cell>
          <cell r="G2381">
            <v>256290</v>
          </cell>
          <cell r="H2381">
            <v>64072.5</v>
          </cell>
          <cell r="I2381">
            <v>810517.12499999988</v>
          </cell>
        </row>
        <row r="2382">
          <cell r="B2382" t="str">
            <v>VY5145B0081</v>
          </cell>
          <cell r="C2382" t="str">
            <v>B</v>
          </cell>
          <cell r="D2382">
            <v>21.26</v>
          </cell>
          <cell r="E2382">
            <v>0.9</v>
          </cell>
          <cell r="F2382" t="str">
            <v>Actival, JIS10K flanged, FC200 , High Trq. 3", Cv = 125,  2 to 10V DC ,  Dustprf.,  for steam</v>
          </cell>
          <cell r="G2382">
            <v>284000</v>
          </cell>
          <cell r="H2382">
            <v>71000</v>
          </cell>
          <cell r="I2382">
            <v>898149.99999999988</v>
          </cell>
        </row>
        <row r="2383">
          <cell r="B2383" t="str">
            <v>VY5145B2051</v>
          </cell>
          <cell r="C2383" t="str">
            <v>C</v>
          </cell>
          <cell r="D2383">
            <v>14.29</v>
          </cell>
          <cell r="E2383">
            <v>0.9</v>
          </cell>
          <cell r="F2383" t="str">
            <v>Actival, JIS10K flanged, FC200 , High Trq. 2", Cv = 65,  2 to 10V DC ,  Dustprf.,  2 pcs. Aux. switches,  for steam</v>
          </cell>
          <cell r="G2383">
            <v>206820</v>
          </cell>
          <cell r="H2383">
            <v>51705</v>
          </cell>
          <cell r="I2383">
            <v>654068.25</v>
          </cell>
        </row>
        <row r="2384">
          <cell r="B2384" t="str">
            <v>VY5145B2061</v>
          </cell>
          <cell r="C2384" t="str">
            <v>C</v>
          </cell>
          <cell r="D2384">
            <v>18.760000000000002</v>
          </cell>
          <cell r="E2384">
            <v>0.9</v>
          </cell>
          <cell r="F2384" t="str">
            <v>Actival, JIS10K flanged, FC200 , High Trq. 2-1/2", Cv = 95,  2 to 10V DC ,  Dustprf.,  2 pcs. Aux. switches,  for steam</v>
          </cell>
          <cell r="G2384">
            <v>267680</v>
          </cell>
          <cell r="H2384">
            <v>66920</v>
          </cell>
          <cell r="I2384">
            <v>846537.99999999988</v>
          </cell>
        </row>
        <row r="2385">
          <cell r="B2385" t="str">
            <v>VY5145B2081</v>
          </cell>
          <cell r="C2385" t="str">
            <v>C</v>
          </cell>
          <cell r="D2385">
            <v>21.26</v>
          </cell>
          <cell r="E2385">
            <v>0.9</v>
          </cell>
          <cell r="F2385" t="str">
            <v>Actival, JIS10K flanged, FC200 , High Trq. 3", Cv = 125,  2 to 10V DC ,  Dustprf.,  2 pcs. Aux. switches,  for steam</v>
          </cell>
          <cell r="G2385">
            <v>295390</v>
          </cell>
          <cell r="H2385">
            <v>73847.5</v>
          </cell>
          <cell r="I2385">
            <v>934170.87499999988</v>
          </cell>
        </row>
        <row r="2386">
          <cell r="B2386" t="str">
            <v>VY5145F0011</v>
          </cell>
          <cell r="C2386" t="str">
            <v>A</v>
          </cell>
          <cell r="D2386">
            <v>11.68</v>
          </cell>
          <cell r="E2386">
            <v>0.57999999999999996</v>
          </cell>
          <cell r="F2386" t="str">
            <v>Actival, JIS10K flanged, FC200 , Standard Trq. 1/2", Cv = 1,  2 to 10V DC ,   for steam</v>
          </cell>
          <cell r="G2386">
            <v>111750</v>
          </cell>
          <cell r="H2386">
            <v>27937.5</v>
          </cell>
          <cell r="I2386">
            <v>353409.375</v>
          </cell>
        </row>
        <row r="2387">
          <cell r="B2387" t="str">
            <v>VY5145F0012</v>
          </cell>
          <cell r="C2387" t="str">
            <v>A</v>
          </cell>
          <cell r="D2387">
            <v>11.68</v>
          </cell>
          <cell r="E2387">
            <v>0.57999999999999996</v>
          </cell>
          <cell r="F2387" t="str">
            <v>Actival, JIS10K flanged, FC200 , Standard Trq. 1/2", Cv = 2.5,  2 to 10V DC ,   for steam</v>
          </cell>
          <cell r="G2387">
            <v>111750</v>
          </cell>
          <cell r="H2387">
            <v>27937.5</v>
          </cell>
          <cell r="I2387">
            <v>353409.375</v>
          </cell>
        </row>
        <row r="2388">
          <cell r="B2388" t="str">
            <v>VY5145F0013</v>
          </cell>
          <cell r="C2388" t="str">
            <v>A</v>
          </cell>
          <cell r="D2388">
            <v>11.68</v>
          </cell>
          <cell r="E2388">
            <v>0.57999999999999996</v>
          </cell>
          <cell r="F2388" t="str">
            <v>Actival, JIS10K flanged, FC200 , Standard Trq. 1/2", Cv = 6,  2 to 10V DC ,   for steam</v>
          </cell>
          <cell r="G2388">
            <v>111750</v>
          </cell>
          <cell r="H2388">
            <v>27937.5</v>
          </cell>
          <cell r="I2388">
            <v>353409.375</v>
          </cell>
        </row>
        <row r="2389">
          <cell r="B2389" t="str">
            <v>VY5145F0014</v>
          </cell>
          <cell r="C2389" t="str">
            <v>A</v>
          </cell>
          <cell r="D2389">
            <v>11.68</v>
          </cell>
          <cell r="E2389">
            <v>0.57999999999999996</v>
          </cell>
          <cell r="F2389" t="str">
            <v>Actival, JIS10K flanged, FC200 , Standard Trq. 1/2", Cv = 1.6,  2 to 10V DC ,   for steam</v>
          </cell>
          <cell r="G2389">
            <v>111750</v>
          </cell>
          <cell r="H2389">
            <v>27937.5</v>
          </cell>
          <cell r="I2389">
            <v>353409.375</v>
          </cell>
        </row>
        <row r="2390">
          <cell r="B2390" t="str">
            <v>VY5145F0015</v>
          </cell>
          <cell r="C2390" t="str">
            <v>A</v>
          </cell>
          <cell r="D2390">
            <v>11.68</v>
          </cell>
          <cell r="E2390">
            <v>0.57999999999999996</v>
          </cell>
          <cell r="F2390" t="str">
            <v>Actival, JIS10K flanged, FC200 , Standard Trq. 1/2", Cv = 4,  2 to 10V DC ,   for steam</v>
          </cell>
          <cell r="G2390">
            <v>111750</v>
          </cell>
          <cell r="H2390">
            <v>27937.5</v>
          </cell>
          <cell r="I2390">
            <v>353409.375</v>
          </cell>
        </row>
        <row r="2391">
          <cell r="B2391" t="str">
            <v>VY5145F0021</v>
          </cell>
          <cell r="C2391" t="str">
            <v>A</v>
          </cell>
          <cell r="D2391">
            <v>11.68</v>
          </cell>
          <cell r="E2391">
            <v>0.57999999999999996</v>
          </cell>
          <cell r="F2391" t="str">
            <v>Actival, JIS10K flanged, FC200 , Standard Trq. 1", Cv = 10,  2 to 10V DC ,   for steam</v>
          </cell>
          <cell r="G2391">
            <v>120590</v>
          </cell>
          <cell r="H2391">
            <v>30147.5</v>
          </cell>
          <cell r="I2391">
            <v>381365.87499999994</v>
          </cell>
        </row>
        <row r="2392">
          <cell r="B2392" t="str">
            <v>VY5145F0022</v>
          </cell>
          <cell r="C2392" t="str">
            <v>A</v>
          </cell>
          <cell r="D2392">
            <v>11.68</v>
          </cell>
          <cell r="E2392">
            <v>0.57999999999999996</v>
          </cell>
          <cell r="F2392" t="str">
            <v>Actival, JIS10K flanged, FC200 , Standard Trq. 1", Cv = 16,  2 to 10V DC ,   for steam</v>
          </cell>
          <cell r="G2392">
            <v>120590</v>
          </cell>
          <cell r="H2392">
            <v>30147.5</v>
          </cell>
          <cell r="I2392">
            <v>381365.87499999994</v>
          </cell>
        </row>
        <row r="2393">
          <cell r="B2393" t="str">
            <v>VY5145F0041</v>
          </cell>
          <cell r="C2393" t="str">
            <v>A</v>
          </cell>
          <cell r="D2393">
            <v>11.68</v>
          </cell>
          <cell r="E2393">
            <v>0.57999999999999996</v>
          </cell>
          <cell r="F2393" t="str">
            <v>Actival, JIS10K flanged, FC200 , Standard Trq. 1-1/2", Cv = 25,  2 to 10V DC ,   for steam</v>
          </cell>
          <cell r="G2393">
            <v>144670</v>
          </cell>
          <cell r="H2393">
            <v>36167.5</v>
          </cell>
          <cell r="I2393">
            <v>457518.87499999994</v>
          </cell>
        </row>
        <row r="2394">
          <cell r="B2394" t="str">
            <v>VY5145F0042</v>
          </cell>
          <cell r="C2394" t="str">
            <v>A</v>
          </cell>
          <cell r="D2394">
            <v>11.68</v>
          </cell>
          <cell r="E2394">
            <v>0.57999999999999996</v>
          </cell>
          <cell r="F2394" t="str">
            <v>Actival, JIS10K flanged, FC200 , Standard Trq. 1-1/2", Cv = 40,  2 to 10V DC ,   for steam</v>
          </cell>
          <cell r="G2394">
            <v>144670</v>
          </cell>
          <cell r="H2394">
            <v>36167.5</v>
          </cell>
          <cell r="I2394">
            <v>457518.87499999994</v>
          </cell>
        </row>
        <row r="2395">
          <cell r="B2395" t="str">
            <v>VY5145F0051</v>
          </cell>
          <cell r="C2395" t="str">
            <v>A</v>
          </cell>
          <cell r="D2395">
            <v>11.68</v>
          </cell>
          <cell r="E2395">
            <v>0.57999999999999996</v>
          </cell>
          <cell r="F2395" t="str">
            <v>Actival, JIS10K flanged, FC200 , Standard Trq. 2", Cv = 65,  2 to 10V DC ,   for steam</v>
          </cell>
          <cell r="G2395">
            <v>150730</v>
          </cell>
          <cell r="H2395">
            <v>37682.5</v>
          </cell>
          <cell r="I2395">
            <v>476683.62499999994</v>
          </cell>
        </row>
        <row r="2396">
          <cell r="B2396" t="str">
            <v>VY5145G0011</v>
          </cell>
          <cell r="C2396" t="str">
            <v>B</v>
          </cell>
          <cell r="F2396" t="str">
            <v>Actival, Flanged motorized two-way valve, 2 to 10V DC input, For steam, JIS 10K, FC 200, 15 mm, Cv value 1.0</v>
          </cell>
          <cell r="G2396">
            <v>136960</v>
          </cell>
          <cell r="H2396">
            <v>34240</v>
          </cell>
          <cell r="I2396">
            <v>433135.99999999994</v>
          </cell>
        </row>
        <row r="2397">
          <cell r="B2397" t="str">
            <v>VY5145G0012</v>
          </cell>
          <cell r="C2397" t="str">
            <v>B</v>
          </cell>
          <cell r="F2397" t="str">
            <v>Actival, Flanged motorized two-way valve, 2 to 10V DC input, For steam, JIS 10K, FC 200, 15 mm, Cv value 2.5</v>
          </cell>
          <cell r="G2397">
            <v>136960</v>
          </cell>
          <cell r="H2397">
            <v>34240</v>
          </cell>
          <cell r="I2397">
            <v>433135.99999999994</v>
          </cell>
        </row>
        <row r="2398">
          <cell r="B2398" t="str">
            <v>VY5145G0013</v>
          </cell>
          <cell r="C2398" t="str">
            <v>B</v>
          </cell>
          <cell r="F2398" t="str">
            <v>Actival, Flanged motorized two-way valve, 2 to 10V DC input, For steam, JIS 10K, FC 200, 15 mm, Cv value 6.0</v>
          </cell>
          <cell r="G2398">
            <v>136960</v>
          </cell>
          <cell r="H2398">
            <v>34240</v>
          </cell>
          <cell r="I2398">
            <v>433135.99999999994</v>
          </cell>
        </row>
        <row r="2399">
          <cell r="B2399" t="str">
            <v>VY5145G0014</v>
          </cell>
          <cell r="C2399" t="str">
            <v>B</v>
          </cell>
          <cell r="F2399" t="str">
            <v>Actival, Flanged motorized two-way valve, 2 to 10V DC input, For steam, JIS 10K, FC 200, 15 mm, Cv value 1.6</v>
          </cell>
          <cell r="G2399">
            <v>136960</v>
          </cell>
          <cell r="H2399">
            <v>34240</v>
          </cell>
          <cell r="I2399">
            <v>433135.99999999994</v>
          </cell>
        </row>
        <row r="2400">
          <cell r="B2400" t="str">
            <v>VY5145G0015</v>
          </cell>
          <cell r="C2400" t="str">
            <v>B</v>
          </cell>
          <cell r="F2400" t="str">
            <v>Actival, Flanged motorized two-way valve, 2 to 10V DC input, For steam, JIS 10K, FC 200, 15 mm, Cv value 4.0</v>
          </cell>
          <cell r="G2400">
            <v>136960</v>
          </cell>
          <cell r="H2400">
            <v>34240</v>
          </cell>
          <cell r="I2400">
            <v>433135.99999999994</v>
          </cell>
        </row>
        <row r="2401">
          <cell r="B2401" t="str">
            <v>VY5145G0021</v>
          </cell>
          <cell r="C2401" t="str">
            <v>B</v>
          </cell>
          <cell r="F2401" t="str">
            <v>Actival, Flanged motorized two-way valve, 2 to 10V DC input, For steam, JIS 10K, FC 200, 25 mm, Cv value 10</v>
          </cell>
          <cell r="G2401">
            <v>145400</v>
          </cell>
          <cell r="H2401">
            <v>36350</v>
          </cell>
          <cell r="I2401">
            <v>459827.49999999994</v>
          </cell>
        </row>
        <row r="2402">
          <cell r="B2402" t="str">
            <v>VY5145G0022</v>
          </cell>
          <cell r="C2402" t="str">
            <v>B</v>
          </cell>
          <cell r="F2402" t="str">
            <v>Actival, Flanged motorized two-way valve, 2 to 10V DC input, For steam, JIS 10K, FC 200, 25 mm, Cv value 16</v>
          </cell>
          <cell r="G2402">
            <v>145400</v>
          </cell>
          <cell r="H2402">
            <v>36350</v>
          </cell>
          <cell r="I2402">
            <v>459827.49999999994</v>
          </cell>
        </row>
        <row r="2403">
          <cell r="B2403" t="str">
            <v>VY5146B0051</v>
          </cell>
          <cell r="C2403" t="str">
            <v>C</v>
          </cell>
          <cell r="D2403">
            <v>14.29</v>
          </cell>
          <cell r="E2403">
            <v>0.9</v>
          </cell>
          <cell r="F2403" t="str">
            <v>Actival, JIS10K flanged, SCS13A , High Trq. 2", Cv = 65,  2 to 10V DC ,  Dustprf.,  for steam</v>
          </cell>
          <cell r="G2403">
            <v>429360</v>
          </cell>
          <cell r="H2403">
            <v>107340</v>
          </cell>
          <cell r="I2403">
            <v>1357851</v>
          </cell>
        </row>
        <row r="2404">
          <cell r="B2404" t="str">
            <v>VY5146B0061</v>
          </cell>
          <cell r="C2404" t="str">
            <v>C</v>
          </cell>
          <cell r="D2404">
            <v>18.760000000000002</v>
          </cell>
          <cell r="E2404">
            <v>0.9</v>
          </cell>
          <cell r="F2404" t="str">
            <v>Actival, JIS10K flanged, SCS13A , High Trq. 2-1/2", Cv = 95,  2 to 10V DC ,  Dustprf.,  for steam</v>
          </cell>
          <cell r="G2404">
            <v>476420</v>
          </cell>
          <cell r="H2404">
            <v>119105</v>
          </cell>
          <cell r="I2404">
            <v>1506678.25</v>
          </cell>
        </row>
        <row r="2405">
          <cell r="B2405" t="str">
            <v>VY5146B0081</v>
          </cell>
          <cell r="C2405" t="str">
            <v>C</v>
          </cell>
          <cell r="D2405">
            <v>21.26</v>
          </cell>
          <cell r="E2405">
            <v>0.9</v>
          </cell>
          <cell r="F2405" t="str">
            <v>Actival, JIS10K flanged, SCS13A , High Trq. 3", Cv = 125,  2 to 10V DC ,  Dustprf.,  for steam</v>
          </cell>
          <cell r="G2405">
            <v>538600</v>
          </cell>
          <cell r="H2405">
            <v>134650</v>
          </cell>
          <cell r="I2405">
            <v>1703322.4999999998</v>
          </cell>
        </row>
        <row r="2406">
          <cell r="B2406" t="str">
            <v>VY5146B2051</v>
          </cell>
          <cell r="C2406" t="str">
            <v>C</v>
          </cell>
          <cell r="D2406">
            <v>14.29</v>
          </cell>
          <cell r="E2406">
            <v>0.9</v>
          </cell>
          <cell r="F2406" t="str">
            <v>Actival, JIS10K flanged, SCS13A , High Trq. 2", Cv = 65,  2 to 10V DC ,  Dustprf.,  2 pcs. Aux. switches,  for steam</v>
          </cell>
          <cell r="G2406">
            <v>440790</v>
          </cell>
          <cell r="H2406">
            <v>110197.5</v>
          </cell>
          <cell r="I2406">
            <v>1393998.375</v>
          </cell>
        </row>
        <row r="2407">
          <cell r="B2407" t="str">
            <v>VY5146B2061</v>
          </cell>
          <cell r="C2407" t="str">
            <v>C</v>
          </cell>
          <cell r="D2407">
            <v>18.760000000000002</v>
          </cell>
          <cell r="E2407">
            <v>0.9</v>
          </cell>
          <cell r="F2407" t="str">
            <v>Actival, JIS10K flanged, SCS13A , High Trq. 2-1/2", Cv = 95,  2 to 10V DC ,  Dustprf.,  2 pcs. Aux. switches,  for steam</v>
          </cell>
          <cell r="G2407">
            <v>487810</v>
          </cell>
          <cell r="H2407">
            <v>121952.5</v>
          </cell>
          <cell r="I2407">
            <v>1542699.1249999998</v>
          </cell>
        </row>
        <row r="2408">
          <cell r="B2408" t="str">
            <v>VY5146B2081</v>
          </cell>
          <cell r="C2408" t="str">
            <v>C</v>
          </cell>
          <cell r="D2408">
            <v>21.26</v>
          </cell>
          <cell r="E2408">
            <v>0.9</v>
          </cell>
          <cell r="F2408" t="str">
            <v>Actival, JIS10K flanged, SCS13A , High Trq. 3", Cv = 125,  2 to 10V DC ,  Dustprf.,  2 pcs. Aux. switches,  for steam</v>
          </cell>
          <cell r="G2408">
            <v>549990</v>
          </cell>
          <cell r="H2408">
            <v>137497.5</v>
          </cell>
          <cell r="I2408">
            <v>1739343.3749999998</v>
          </cell>
        </row>
        <row r="2409">
          <cell r="B2409" t="str">
            <v>VY5146F0011</v>
          </cell>
          <cell r="C2409" t="str">
            <v>C</v>
          </cell>
          <cell r="D2409">
            <v>11.68</v>
          </cell>
          <cell r="E2409">
            <v>0.57999999999999996</v>
          </cell>
          <cell r="F2409" t="str">
            <v>Actival, JIS10K flanged, SCS13A , Standard Trq. 1/2", Cv = 1,  2 to 10V DC ,   for steam</v>
          </cell>
          <cell r="G2409">
            <v>220480</v>
          </cell>
          <cell r="H2409">
            <v>55120</v>
          </cell>
          <cell r="I2409">
            <v>697268</v>
          </cell>
        </row>
        <row r="2410">
          <cell r="B2410" t="str">
            <v>VY5146F0012</v>
          </cell>
          <cell r="C2410" t="str">
            <v>C</v>
          </cell>
          <cell r="D2410">
            <v>11.68</v>
          </cell>
          <cell r="E2410">
            <v>0.57999999999999996</v>
          </cell>
          <cell r="F2410" t="str">
            <v>Actival, JIS10K flanged, SCS13A , Standard Trq. 1/2", Cv = 2.5,  2 to 10V DC ,   for steam</v>
          </cell>
          <cell r="G2410">
            <v>220480</v>
          </cell>
          <cell r="H2410">
            <v>55120</v>
          </cell>
          <cell r="I2410">
            <v>697268</v>
          </cell>
        </row>
        <row r="2411">
          <cell r="B2411" t="str">
            <v>VY5146F0013</v>
          </cell>
          <cell r="C2411" t="str">
            <v>C</v>
          </cell>
          <cell r="D2411">
            <v>11.68</v>
          </cell>
          <cell r="E2411">
            <v>0.57999999999999996</v>
          </cell>
          <cell r="F2411" t="str">
            <v>Actival, JIS10K flanged, SCS13A , Standard Trq. 1/2", Cv = 6,  2 to 10V DC ,   for steam</v>
          </cell>
          <cell r="G2411">
            <v>220480</v>
          </cell>
          <cell r="H2411">
            <v>55120</v>
          </cell>
          <cell r="I2411">
            <v>697268</v>
          </cell>
        </row>
        <row r="2412">
          <cell r="B2412" t="str">
            <v>VY5146F0014</v>
          </cell>
          <cell r="C2412" t="str">
            <v>C</v>
          </cell>
          <cell r="D2412">
            <v>11.68</v>
          </cell>
          <cell r="E2412">
            <v>0.57999999999999996</v>
          </cell>
          <cell r="F2412" t="str">
            <v>Actival, JIS10K flanged, SCS13A , Standard Trq. 1/2", Cv = 1.6,  2 to 10V DC ,   for steam</v>
          </cell>
          <cell r="G2412">
            <v>220480</v>
          </cell>
          <cell r="H2412">
            <v>55120</v>
          </cell>
          <cell r="I2412">
            <v>697268</v>
          </cell>
        </row>
        <row r="2413">
          <cell r="B2413" t="str">
            <v>VY5146F0015</v>
          </cell>
          <cell r="C2413" t="str">
            <v>C</v>
          </cell>
          <cell r="D2413">
            <v>11.68</v>
          </cell>
          <cell r="E2413">
            <v>0.57999999999999996</v>
          </cell>
          <cell r="F2413" t="str">
            <v>Actival, JIS10K flanged, SCS13A , Standard Trq. 1/2", Cv = 4,  2 to 10V DC ,   for steam</v>
          </cell>
          <cell r="G2413">
            <v>220480</v>
          </cell>
          <cell r="H2413">
            <v>55120</v>
          </cell>
          <cell r="I2413">
            <v>697268</v>
          </cell>
        </row>
        <row r="2414">
          <cell r="B2414" t="str">
            <v>VY5146F0021</v>
          </cell>
          <cell r="C2414" t="str">
            <v>C</v>
          </cell>
          <cell r="D2414">
            <v>11.68</v>
          </cell>
          <cell r="E2414">
            <v>0.57999999999999996</v>
          </cell>
          <cell r="F2414" t="str">
            <v>Actival, JIS10K flanged, SCS13A , Standard Trq. 1", Cv = 10,  2 to 10V DC ,   for steam</v>
          </cell>
          <cell r="G2414">
            <v>254210</v>
          </cell>
          <cell r="H2414">
            <v>63552.5</v>
          </cell>
          <cell r="I2414">
            <v>803939.12499999988</v>
          </cell>
        </row>
        <row r="2415">
          <cell r="B2415" t="str">
            <v>VY5146F0022</v>
          </cell>
          <cell r="C2415" t="str">
            <v>C</v>
          </cell>
          <cell r="D2415">
            <v>11.68</v>
          </cell>
          <cell r="E2415">
            <v>0.57999999999999996</v>
          </cell>
          <cell r="F2415" t="str">
            <v>Actival, JIS10K flanged, SCS13A , Standard Trq. 1", Cv = 16,  2 to 10V DC ,   for steam</v>
          </cell>
          <cell r="G2415">
            <v>254210</v>
          </cell>
          <cell r="H2415">
            <v>63552.5</v>
          </cell>
          <cell r="I2415">
            <v>803939.12499999988</v>
          </cell>
        </row>
        <row r="2416">
          <cell r="B2416" t="str">
            <v>VY5146F0041</v>
          </cell>
          <cell r="C2416" t="str">
            <v>C</v>
          </cell>
          <cell r="D2416">
            <v>11.68</v>
          </cell>
          <cell r="E2416">
            <v>0.57999999999999996</v>
          </cell>
          <cell r="F2416" t="str">
            <v>Actival, JIS10K flanged, SCS13A , Standard Trq. 1-1/2", Cv = 25,  2 to 10V DC ,   for steam</v>
          </cell>
          <cell r="G2416">
            <v>331510</v>
          </cell>
          <cell r="H2416">
            <v>82877.5</v>
          </cell>
          <cell r="I2416">
            <v>1048400.3749999999</v>
          </cell>
        </row>
        <row r="2417">
          <cell r="B2417" t="str">
            <v>VY5146F0042</v>
          </cell>
          <cell r="C2417" t="str">
            <v>C</v>
          </cell>
          <cell r="D2417">
            <v>11.68</v>
          </cell>
          <cell r="E2417">
            <v>0.57999999999999996</v>
          </cell>
          <cell r="F2417" t="str">
            <v>Actival, JIS10K flanged, SCS13A , Standard Trq. 1-1/2", Cv = 40,  2 to 10V DC ,   for steam</v>
          </cell>
          <cell r="G2417">
            <v>331510</v>
          </cell>
          <cell r="H2417">
            <v>82877.5</v>
          </cell>
          <cell r="I2417">
            <v>1048400.3749999999</v>
          </cell>
        </row>
        <row r="2418">
          <cell r="B2418" t="str">
            <v>VY5146F0051</v>
          </cell>
          <cell r="C2418" t="str">
            <v>C</v>
          </cell>
          <cell r="D2418">
            <v>11.68</v>
          </cell>
          <cell r="E2418">
            <v>0.57999999999999996</v>
          </cell>
          <cell r="F2418" t="str">
            <v>Actival, JIS10K flanged, SCS13A , Standard Trq. 2", Cv = 65,  2 to 10V DC ,   for steam</v>
          </cell>
          <cell r="G2418">
            <v>391290</v>
          </cell>
          <cell r="H2418">
            <v>97822.5</v>
          </cell>
          <cell r="I2418">
            <v>1237454.625</v>
          </cell>
        </row>
        <row r="2419">
          <cell r="B2419" t="str">
            <v>VY5146G0011</v>
          </cell>
          <cell r="C2419" t="str">
            <v>D</v>
          </cell>
          <cell r="F2419" t="str">
            <v>Actival, Flanged motorized two-way valve, 2 to 10V DC input, For steam, JIS 10K, SCS13A, 15 mm, Cv value 1.0</v>
          </cell>
          <cell r="G2419">
            <v>253760</v>
          </cell>
          <cell r="H2419">
            <v>63440</v>
          </cell>
          <cell r="I2419">
            <v>802515.99999999988</v>
          </cell>
        </row>
        <row r="2420">
          <cell r="B2420" t="str">
            <v>VY5146G0012</v>
          </cell>
          <cell r="C2420" t="str">
            <v>D</v>
          </cell>
          <cell r="F2420" t="str">
            <v>Actival, Flanged motorized two-way valve, 2 to 10V DC input, For steam, JIS 10K, SCS13A, 15 mm, Cv value 2.5</v>
          </cell>
          <cell r="G2420">
            <v>253760</v>
          </cell>
          <cell r="H2420">
            <v>63440</v>
          </cell>
          <cell r="I2420">
            <v>802515.99999999988</v>
          </cell>
        </row>
        <row r="2421">
          <cell r="B2421" t="str">
            <v>VY5146G0013</v>
          </cell>
          <cell r="C2421" t="str">
            <v>D</v>
          </cell>
          <cell r="F2421" t="str">
            <v>Actival, Flanged motorized two-way valve, 2 to 10V DC input, For steam, JIS 10K, SCS13A, 15 mm, Cv value 6.0</v>
          </cell>
          <cell r="G2421">
            <v>253760</v>
          </cell>
          <cell r="H2421">
            <v>63440</v>
          </cell>
          <cell r="I2421">
            <v>802515.99999999988</v>
          </cell>
        </row>
        <row r="2422">
          <cell r="B2422" t="str">
            <v>VY5146G0014</v>
          </cell>
          <cell r="C2422" t="str">
            <v>D</v>
          </cell>
          <cell r="F2422" t="str">
            <v>Actival, Flanged motorized two-way valve, 2 to 10V DC input, For steam, JIS 10K, SCS13A, 15 mm, Cv value 1.6</v>
          </cell>
          <cell r="G2422">
            <v>253760</v>
          </cell>
          <cell r="H2422">
            <v>63440</v>
          </cell>
          <cell r="I2422">
            <v>802515.99999999988</v>
          </cell>
        </row>
        <row r="2423">
          <cell r="B2423" t="str">
            <v>VY5146G0015</v>
          </cell>
          <cell r="C2423" t="str">
            <v>D</v>
          </cell>
          <cell r="F2423" t="str">
            <v>Actival, Flanged motorized two-way valve, 2 to 10V DC input, For steam, JIS 10K, SCS13A, 15 mm, Cv value 4.0</v>
          </cell>
          <cell r="G2423">
            <v>253760</v>
          </cell>
          <cell r="H2423">
            <v>63440</v>
          </cell>
          <cell r="I2423">
            <v>802515.99999999988</v>
          </cell>
        </row>
        <row r="2424">
          <cell r="B2424" t="str">
            <v>VY5146G0021</v>
          </cell>
          <cell r="C2424" t="str">
            <v>D</v>
          </cell>
          <cell r="F2424" t="str">
            <v>2 to 10V DC input, For steam, JIS 10K, SCS13A, 25mm, Cv value 10</v>
          </cell>
          <cell r="G2424">
            <v>289400</v>
          </cell>
          <cell r="H2424">
            <v>72350</v>
          </cell>
          <cell r="I2424">
            <v>915227.49999999988</v>
          </cell>
        </row>
        <row r="2425">
          <cell r="B2425" t="str">
            <v>VY5146G0022</v>
          </cell>
          <cell r="C2425" t="str">
            <v>D</v>
          </cell>
          <cell r="F2425" t="str">
            <v>Actival, Flanged motorized two-way valve, 2 to 10V DC input, For steam, JIS 10K, SCS13A, 25mm, Cv value 16</v>
          </cell>
          <cell r="G2425">
            <v>289400</v>
          </cell>
          <cell r="H2425">
            <v>72350</v>
          </cell>
          <cell r="I2425">
            <v>915227.49999999988</v>
          </cell>
        </row>
        <row r="2426">
          <cell r="B2426" t="str">
            <v>VY5218F0011</v>
          </cell>
          <cell r="C2426" t="str">
            <v>B</v>
          </cell>
          <cell r="D2426">
            <v>9.58</v>
          </cell>
          <cell r="E2426">
            <v>0.57999999999999996</v>
          </cell>
          <cell r="F2426" t="str">
            <v>Actival, Screwed BC 6, 1/2", Cv = 1, Floating, 135 ohm Feedback , Splashproof with 60cm cable</v>
          </cell>
          <cell r="G2426">
            <v>100980</v>
          </cell>
          <cell r="H2426">
            <v>25245</v>
          </cell>
          <cell r="I2426">
            <v>319349.25</v>
          </cell>
        </row>
        <row r="2427">
          <cell r="B2427" t="str">
            <v>VY5218F0012</v>
          </cell>
          <cell r="C2427" t="str">
            <v>B</v>
          </cell>
          <cell r="D2427">
            <v>9.58</v>
          </cell>
          <cell r="E2427">
            <v>0.57999999999999996</v>
          </cell>
          <cell r="F2427" t="str">
            <v>Actival, Screwed BC 6, 1/2", Cv = 2.5, Floating, 135 ohm Feedback , Splashproof with 60cm cable</v>
          </cell>
          <cell r="G2427">
            <v>100980</v>
          </cell>
          <cell r="H2427">
            <v>25245</v>
          </cell>
          <cell r="I2427">
            <v>319349.25</v>
          </cell>
        </row>
        <row r="2428">
          <cell r="B2428" t="str">
            <v>VY5218F0013</v>
          </cell>
          <cell r="C2428" t="str">
            <v>B</v>
          </cell>
          <cell r="D2428">
            <v>9.58</v>
          </cell>
          <cell r="E2428">
            <v>0.57999999999999996</v>
          </cell>
          <cell r="F2428" t="str">
            <v>Actival, Screwed BC 6, 1/2", Cv = 4.0, Floating, 135 ohm Feedback , Splashproof with 60cm cable</v>
          </cell>
          <cell r="G2428">
            <v>100980</v>
          </cell>
          <cell r="H2428">
            <v>25245</v>
          </cell>
          <cell r="I2428">
            <v>319349.25</v>
          </cell>
        </row>
        <row r="2429">
          <cell r="B2429" t="str">
            <v>VY5218F0021</v>
          </cell>
          <cell r="C2429" t="str">
            <v>B</v>
          </cell>
          <cell r="D2429">
            <v>9.58</v>
          </cell>
          <cell r="E2429">
            <v>0.57999999999999996</v>
          </cell>
          <cell r="F2429" t="str">
            <v>Actival, Screwed  BC 6, 3/4" Cv = 6, Floating, 135 ohm Feedback , Splashproof with 60cm cable</v>
          </cell>
          <cell r="G2429">
            <v>102380</v>
          </cell>
          <cell r="H2429">
            <v>25595</v>
          </cell>
          <cell r="I2429">
            <v>323776.75</v>
          </cell>
        </row>
        <row r="2430">
          <cell r="B2430" t="str">
            <v>VY5218F0022</v>
          </cell>
          <cell r="C2430" t="str">
            <v>B</v>
          </cell>
          <cell r="D2430">
            <v>9.58</v>
          </cell>
          <cell r="E2430">
            <v>0.57999999999999996</v>
          </cell>
          <cell r="F2430" t="str">
            <v>Actival, Screwed  BC 6, 1" Cv = 10, Floating, 135 ohm Feedback , Splashproof with 60cm cable</v>
          </cell>
          <cell r="G2430">
            <v>115400</v>
          </cell>
          <cell r="H2430">
            <v>28850</v>
          </cell>
          <cell r="I2430">
            <v>364952.5</v>
          </cell>
        </row>
        <row r="2431">
          <cell r="B2431" t="str">
            <v>VY5218F0031</v>
          </cell>
          <cell r="C2431" t="str">
            <v>B</v>
          </cell>
          <cell r="D2431">
            <v>9.58</v>
          </cell>
          <cell r="E2431">
            <v>0.57999999999999996</v>
          </cell>
          <cell r="F2431" t="str">
            <v>Actival, Screwed BC 6, 1-1/4" Cv = 16, Floating, 135 ohm Feedback , Splashproof with 60cm cable</v>
          </cell>
          <cell r="G2431">
            <v>118410</v>
          </cell>
          <cell r="H2431">
            <v>29602.5</v>
          </cell>
          <cell r="I2431">
            <v>374471.625</v>
          </cell>
        </row>
        <row r="2432">
          <cell r="B2432" t="str">
            <v>VY5218F0041</v>
          </cell>
          <cell r="C2432" t="str">
            <v>B</v>
          </cell>
          <cell r="D2432">
            <v>9.58</v>
          </cell>
          <cell r="E2432">
            <v>0.57999999999999996</v>
          </cell>
          <cell r="F2432" t="str">
            <v>Actival, Screwed BC 6, 1-1/2" Cv = 25, Floating, 135 ohm Feedback , Splashproof with 60cm cable</v>
          </cell>
          <cell r="G2432">
            <v>142590</v>
          </cell>
          <cell r="H2432">
            <v>35647.5</v>
          </cell>
          <cell r="I2432">
            <v>450940.87499999994</v>
          </cell>
        </row>
        <row r="2433">
          <cell r="B2433" t="str">
            <v>VY5218F0051</v>
          </cell>
          <cell r="C2433" t="str">
            <v>B</v>
          </cell>
          <cell r="D2433">
            <v>9.58</v>
          </cell>
          <cell r="E2433">
            <v>0.57999999999999996</v>
          </cell>
          <cell r="F2433" t="str">
            <v>Actival, Screwed BC 6, 2" Cv = 40, Floating, 135 ohm Feedback , Splashproof with 60cm cable</v>
          </cell>
          <cell r="G2433">
            <v>149430</v>
          </cell>
          <cell r="H2433">
            <v>37357.5</v>
          </cell>
          <cell r="I2433">
            <v>472572.37499999994</v>
          </cell>
        </row>
        <row r="2434">
          <cell r="B2434" t="str">
            <v>VY5219F0011</v>
          </cell>
          <cell r="C2434" t="str">
            <v>B</v>
          </cell>
          <cell r="D2434">
            <v>9.58</v>
          </cell>
          <cell r="E2434">
            <v>0.57999999999999996</v>
          </cell>
          <cell r="F2434" t="str">
            <v>Actival, Screwed BC 6, 1/2" Cv = 1, Floating, 135 ohm Feedback , Splashproof with 60cm cable for steam</v>
          </cell>
          <cell r="G2434">
            <v>113340</v>
          </cell>
          <cell r="H2434">
            <v>28335</v>
          </cell>
          <cell r="I2434">
            <v>358437.75</v>
          </cell>
        </row>
        <row r="2435">
          <cell r="B2435" t="str">
            <v>VY5219F0012</v>
          </cell>
          <cell r="C2435" t="str">
            <v>B</v>
          </cell>
          <cell r="D2435">
            <v>9.58</v>
          </cell>
          <cell r="E2435">
            <v>0.57999999999999996</v>
          </cell>
          <cell r="F2435" t="str">
            <v>Actival, Screwed BC 6, 1/2" Cv = 2.5, Floating, 135 ohm Feedback , Splashproof with 60cm cable for steam</v>
          </cell>
          <cell r="G2435">
            <v>113340</v>
          </cell>
          <cell r="H2435">
            <v>28335</v>
          </cell>
          <cell r="I2435">
            <v>358437.75</v>
          </cell>
        </row>
        <row r="2436">
          <cell r="B2436" t="str">
            <v>VY5219F0013</v>
          </cell>
          <cell r="C2436" t="str">
            <v>B</v>
          </cell>
          <cell r="D2436">
            <v>9.58</v>
          </cell>
          <cell r="E2436">
            <v>0.57999999999999996</v>
          </cell>
          <cell r="F2436" t="str">
            <v>Actival, Screwed BC 6, 1/2" Cv = 4, Floating, 135 ohm Feedback , Splashproof with 60cm cable for steam</v>
          </cell>
          <cell r="G2436">
            <v>113340</v>
          </cell>
          <cell r="H2436">
            <v>28335</v>
          </cell>
          <cell r="I2436">
            <v>358437.75</v>
          </cell>
        </row>
        <row r="2437">
          <cell r="B2437" t="str">
            <v>VY5219F0014</v>
          </cell>
          <cell r="C2437" t="str">
            <v>B</v>
          </cell>
          <cell r="D2437">
            <v>9.58</v>
          </cell>
          <cell r="E2437">
            <v>0.57999999999999996</v>
          </cell>
          <cell r="F2437" t="str">
            <v>Actival, Screwed BC 6, 1/2" Cv = 1.6, Floating, 135 ohm Feedback , Splashproof with 60cm cable for steam</v>
          </cell>
          <cell r="G2437">
            <v>113340</v>
          </cell>
          <cell r="H2437">
            <v>28335</v>
          </cell>
          <cell r="I2437">
            <v>358437.75</v>
          </cell>
        </row>
        <row r="2438">
          <cell r="B2438" t="str">
            <v>VY5219F0021</v>
          </cell>
          <cell r="C2438" t="str">
            <v>B</v>
          </cell>
          <cell r="D2438">
            <v>9.58</v>
          </cell>
          <cell r="E2438">
            <v>0.57999999999999996</v>
          </cell>
          <cell r="F2438" t="str">
            <v>Actival, Screwed BC 6, 3/4"Cv = 6, Floating, 135 ohm Feedback , Splashproof with 60cm cable for steam</v>
          </cell>
          <cell r="G2438">
            <v>114740</v>
          </cell>
          <cell r="H2438">
            <v>28685</v>
          </cell>
          <cell r="I2438">
            <v>362865.25</v>
          </cell>
        </row>
        <row r="2439">
          <cell r="B2439" t="str">
            <v>VY5219F0022</v>
          </cell>
          <cell r="C2439" t="str">
            <v>B</v>
          </cell>
          <cell r="D2439">
            <v>9.58</v>
          </cell>
          <cell r="E2439">
            <v>0.57999999999999996</v>
          </cell>
          <cell r="F2439" t="str">
            <v>Actival, Screwed BC 6, 1" Cv = 10, Floating, 135 ohm Feedback , Splashproof with 60cm cable for steam</v>
          </cell>
          <cell r="G2439">
            <v>127760</v>
          </cell>
          <cell r="H2439">
            <v>31940</v>
          </cell>
          <cell r="I2439">
            <v>404040.99999999994</v>
          </cell>
        </row>
        <row r="2440">
          <cell r="B2440" t="str">
            <v>VY5219F0031</v>
          </cell>
          <cell r="C2440" t="str">
            <v>B</v>
          </cell>
          <cell r="D2440">
            <v>9.58</v>
          </cell>
          <cell r="E2440">
            <v>0.57999999999999996</v>
          </cell>
          <cell r="F2440" t="str">
            <v>Actival, Screwed BC 6, 1-1/4" Cv = 16, Floating, 135 ohm Feedback , Splashproof with 60cm cable for steam</v>
          </cell>
          <cell r="G2440">
            <v>139010</v>
          </cell>
          <cell r="H2440">
            <v>34752.5</v>
          </cell>
          <cell r="I2440">
            <v>439619.12499999994</v>
          </cell>
        </row>
        <row r="2441">
          <cell r="B2441" t="str">
            <v>VY5219F0041</v>
          </cell>
          <cell r="C2441" t="str">
            <v>B</v>
          </cell>
          <cell r="D2441">
            <v>9.58</v>
          </cell>
          <cell r="E2441">
            <v>0.57999999999999996</v>
          </cell>
          <cell r="F2441" t="str">
            <v>Actival, Screwed BC 6, 1-1/2" Cv = 25, Floating, 135 ohm Feedback , Splashproof with 60cm cable for steam</v>
          </cell>
          <cell r="G2441">
            <v>163190</v>
          </cell>
          <cell r="H2441">
            <v>40797.5</v>
          </cell>
          <cell r="I2441">
            <v>516088.37499999994</v>
          </cell>
        </row>
        <row r="2442">
          <cell r="B2442" t="str">
            <v>VY5219F0051</v>
          </cell>
          <cell r="C2442" t="str">
            <v>B</v>
          </cell>
          <cell r="D2442">
            <v>9.58</v>
          </cell>
          <cell r="E2442">
            <v>0.57999999999999996</v>
          </cell>
          <cell r="F2442" t="str">
            <v>Actival, Screwed BC 6, 2" Cv = 40, Floating, 135 ohm Feedback , Splashproof with 60cm cable for steam</v>
          </cell>
          <cell r="G2442">
            <v>170030</v>
          </cell>
          <cell r="H2442">
            <v>42507.5</v>
          </cell>
          <cell r="I2442">
            <v>537719.875</v>
          </cell>
        </row>
        <row r="2443">
          <cell r="B2443" t="str">
            <v>VY5219G0011</v>
          </cell>
          <cell r="C2443" t="str">
            <v>B</v>
          </cell>
          <cell r="F2443" t="str">
            <v>Actival, Screwed motorized two-way valve, Nominal 135 ohm feedback potentiometer, For steam, Screwed type/Bronze casting, 15 mm, Cv value 1.0</v>
          </cell>
          <cell r="G2443">
            <v>119960</v>
          </cell>
          <cell r="H2443">
            <v>29990</v>
          </cell>
          <cell r="I2443">
            <v>379373.49999999994</v>
          </cell>
        </row>
        <row r="2444">
          <cell r="B2444" t="str">
            <v>VY5219G0012</v>
          </cell>
          <cell r="C2444" t="str">
            <v>B</v>
          </cell>
          <cell r="F2444" t="str">
            <v>Actival, Screwed motorized two-way valve, Nominal 135 ohm feedback potentiometer, For steam, Screwed type/Bronze casting, 15 mm, Cv value 2.5</v>
          </cell>
          <cell r="G2444">
            <v>119960</v>
          </cell>
          <cell r="H2444">
            <v>29990</v>
          </cell>
          <cell r="I2444">
            <v>379373.49999999994</v>
          </cell>
        </row>
        <row r="2445">
          <cell r="B2445" t="str">
            <v>VY5219G0013</v>
          </cell>
          <cell r="C2445" t="str">
            <v>B</v>
          </cell>
          <cell r="F2445" t="str">
            <v>Actival, Screwed motorized two-way valve, Nominal 135 ohm feedback potentiometer, For steam, Screwed type/Bronze casting, 15 mm, Cv value 4.0</v>
          </cell>
          <cell r="G2445">
            <v>119960</v>
          </cell>
          <cell r="H2445">
            <v>29990</v>
          </cell>
          <cell r="I2445">
            <v>379373.49999999994</v>
          </cell>
        </row>
        <row r="2446">
          <cell r="B2446" t="str">
            <v>VY5219G0014</v>
          </cell>
          <cell r="C2446" t="str">
            <v>B</v>
          </cell>
          <cell r="F2446" t="str">
            <v>Actival, Screwed motorized two-way valve, Nominal 135 ohm feedback potentiometer, For steam, Screwed type/Bronze casting, 15 mm, Cv value 1.6</v>
          </cell>
          <cell r="G2446">
            <v>119960</v>
          </cell>
          <cell r="H2446">
            <v>29990</v>
          </cell>
          <cell r="I2446">
            <v>379373.49999999994</v>
          </cell>
        </row>
        <row r="2447">
          <cell r="B2447" t="str">
            <v>VY5219G0021</v>
          </cell>
          <cell r="C2447" t="str">
            <v>B</v>
          </cell>
          <cell r="F2447" t="str">
            <v>Actival, Screwed motorized two-way valve, Nominal 135 ohm feedback potentiometer, For steam,  Screwed type/Bronze casting, 20 mm, Cv value 6.0</v>
          </cell>
          <cell r="G2447">
            <v>127400</v>
          </cell>
          <cell r="H2447">
            <v>31850</v>
          </cell>
          <cell r="I2447">
            <v>402902.49999999994</v>
          </cell>
        </row>
        <row r="2448">
          <cell r="B2448" t="str">
            <v>VY5219G0022</v>
          </cell>
          <cell r="C2448" t="str">
            <v>B</v>
          </cell>
          <cell r="F2448" t="str">
            <v>Actival, Screwed motorized two-way valve, Nominal 135 ohm feedback potentiometer, For steam, Screwed type/Bronze casting, 25 mm, Cv value 10</v>
          </cell>
          <cell r="G2448">
            <v>131600</v>
          </cell>
          <cell r="H2448">
            <v>32900</v>
          </cell>
          <cell r="I2448">
            <v>416184.99999999994</v>
          </cell>
        </row>
        <row r="2449">
          <cell r="B2449" t="str">
            <v>VY5219G0031</v>
          </cell>
          <cell r="C2449" t="str">
            <v>B</v>
          </cell>
          <cell r="F2449" t="str">
            <v>Actival, Screwed motorized two-way valve, Nominal 135 ohm feedback potentiometer, For steam, Screwed type/Bronze casting, 32 mm, Cv value 16</v>
          </cell>
          <cell r="G2449">
            <v>143700</v>
          </cell>
          <cell r="H2449">
            <v>35925</v>
          </cell>
          <cell r="I2449">
            <v>454451.24999999994</v>
          </cell>
        </row>
        <row r="2450">
          <cell r="B2450" t="str">
            <v>VY5228F0011</v>
          </cell>
          <cell r="C2450" t="str">
            <v>B</v>
          </cell>
          <cell r="D2450">
            <v>9.58</v>
          </cell>
          <cell r="E2450">
            <v>0.57999999999999996</v>
          </cell>
          <cell r="F2450" t="str">
            <v>Actival, Screwed BC 6, 1/2" Cv = 1, 135 ohm resistance  , Splashproof with 60cm cable</v>
          </cell>
          <cell r="G2450">
            <v>132380</v>
          </cell>
          <cell r="H2450">
            <v>33095</v>
          </cell>
          <cell r="I2450">
            <v>418651.74999999994</v>
          </cell>
        </row>
        <row r="2451">
          <cell r="B2451" t="str">
            <v>VY5228F0012</v>
          </cell>
          <cell r="C2451" t="str">
            <v>B</v>
          </cell>
          <cell r="D2451">
            <v>9.58</v>
          </cell>
          <cell r="E2451">
            <v>0.57999999999999996</v>
          </cell>
          <cell r="F2451" t="str">
            <v>Actival, Screwed BC 6, 1/2" Cv = 2.5, 135 ohm resistance  , Splashproof with 60cm cable</v>
          </cell>
          <cell r="G2451">
            <v>132380</v>
          </cell>
          <cell r="H2451">
            <v>33095</v>
          </cell>
          <cell r="I2451">
            <v>418651.74999999994</v>
          </cell>
        </row>
        <row r="2452">
          <cell r="B2452" t="str">
            <v>VY5228F0013</v>
          </cell>
          <cell r="C2452" t="str">
            <v>B</v>
          </cell>
          <cell r="D2452">
            <v>9.58</v>
          </cell>
          <cell r="E2452">
            <v>0.57999999999999996</v>
          </cell>
          <cell r="F2452" t="str">
            <v>Actival, Screwed BC 6, 1/2" Cv = 4.0, 135 ohm resistance  , Splashproof with 60cm cable</v>
          </cell>
          <cell r="G2452">
            <v>132380</v>
          </cell>
          <cell r="H2452">
            <v>33095</v>
          </cell>
          <cell r="I2452">
            <v>418651.74999999994</v>
          </cell>
        </row>
        <row r="2453">
          <cell r="B2453" t="str">
            <v>VY5228F0021</v>
          </cell>
          <cell r="C2453" t="str">
            <v>B</v>
          </cell>
          <cell r="D2453">
            <v>9.58</v>
          </cell>
          <cell r="E2453">
            <v>0.57999999999999996</v>
          </cell>
          <cell r="F2453" t="str">
            <v>Actival, Screwed BC 6, 3/4" Cv = 6, 135 ohm resistance  , Splashproof with 60cm cable</v>
          </cell>
          <cell r="G2453">
            <v>133780</v>
          </cell>
          <cell r="H2453">
            <v>33445</v>
          </cell>
          <cell r="I2453">
            <v>423079.24999999994</v>
          </cell>
        </row>
        <row r="2454">
          <cell r="B2454" t="str">
            <v>VY5228F0022</v>
          </cell>
          <cell r="C2454" t="str">
            <v>B</v>
          </cell>
          <cell r="D2454">
            <v>9.58</v>
          </cell>
          <cell r="E2454">
            <v>0.57999999999999996</v>
          </cell>
          <cell r="F2454" t="str">
            <v>Actival, Screwed BC 6, 1" Cv = 10, 135 ohm resistance  , Splashproof with 60cm cable</v>
          </cell>
          <cell r="G2454">
            <v>146750</v>
          </cell>
          <cell r="H2454">
            <v>36687.5</v>
          </cell>
          <cell r="I2454">
            <v>464096.87499999994</v>
          </cell>
        </row>
        <row r="2455">
          <cell r="B2455" t="str">
            <v>VY5228F0031</v>
          </cell>
          <cell r="C2455" t="str">
            <v>B</v>
          </cell>
          <cell r="D2455">
            <v>9.58</v>
          </cell>
          <cell r="E2455">
            <v>0.57999999999999996</v>
          </cell>
          <cell r="F2455" t="str">
            <v>Actival, Screwed BC 6, 1-1/4" Cv = 16, 135 ohm resistance  , Splashproof with 60cm cable</v>
          </cell>
          <cell r="G2455">
            <v>149800</v>
          </cell>
          <cell r="H2455">
            <v>37450</v>
          </cell>
          <cell r="I2455">
            <v>473742.49999999994</v>
          </cell>
        </row>
        <row r="2456">
          <cell r="B2456" t="str">
            <v>VY5228F0041</v>
          </cell>
          <cell r="C2456" t="str">
            <v>B</v>
          </cell>
          <cell r="D2456">
            <v>9.58</v>
          </cell>
          <cell r="E2456">
            <v>0.57999999999999996</v>
          </cell>
          <cell r="F2456" t="str">
            <v>Actival, Screwed BC 6, 1-1/2" Cv = 25, 135 ohm resistance  , Splashproof with 60cm cable</v>
          </cell>
          <cell r="G2456">
            <v>173990</v>
          </cell>
          <cell r="H2456">
            <v>43497.5</v>
          </cell>
          <cell r="I2456">
            <v>550243.375</v>
          </cell>
        </row>
        <row r="2457">
          <cell r="B2457" t="str">
            <v>VY5228F0051</v>
          </cell>
          <cell r="C2457" t="str">
            <v>B</v>
          </cell>
          <cell r="D2457">
            <v>9.58</v>
          </cell>
          <cell r="E2457">
            <v>0.57999999999999996</v>
          </cell>
          <cell r="F2457" t="str">
            <v>Actival, Screwed BC 6, 2" Cv = 40, 135 ohm resistance  , Splashproof with 60cm cable</v>
          </cell>
          <cell r="G2457">
            <v>180790</v>
          </cell>
          <cell r="H2457">
            <v>45197.5</v>
          </cell>
          <cell r="I2457">
            <v>571748.375</v>
          </cell>
        </row>
        <row r="2458">
          <cell r="B2458" t="str">
            <v>VY5229F0011</v>
          </cell>
          <cell r="C2458" t="str">
            <v>B</v>
          </cell>
          <cell r="D2458">
            <v>9.58</v>
          </cell>
          <cell r="E2458">
            <v>0.57999999999999996</v>
          </cell>
          <cell r="F2458" t="str">
            <v>Actival, Screwed BC 6, 1/2" Cv = 1, 135 ohm resistance  , Splashproof with 60cm cable for steam</v>
          </cell>
          <cell r="G2458">
            <v>144740</v>
          </cell>
          <cell r="H2458">
            <v>36185</v>
          </cell>
          <cell r="I2458">
            <v>457740.24999999994</v>
          </cell>
        </row>
        <row r="2459">
          <cell r="B2459" t="str">
            <v>VY5229F0012</v>
          </cell>
          <cell r="C2459" t="str">
            <v>B</v>
          </cell>
          <cell r="D2459">
            <v>9.58</v>
          </cell>
          <cell r="E2459">
            <v>0.57999999999999996</v>
          </cell>
          <cell r="F2459" t="str">
            <v>Actival, Screwed BC 6, 1/2" Cv = 2.5, 135 ohm resistance  , Splashproof with 60cm cable for steam</v>
          </cell>
          <cell r="G2459">
            <v>144740</v>
          </cell>
          <cell r="H2459">
            <v>36185</v>
          </cell>
          <cell r="I2459">
            <v>457740.24999999994</v>
          </cell>
        </row>
        <row r="2460">
          <cell r="B2460" t="str">
            <v>VY5229F0013</v>
          </cell>
          <cell r="C2460" t="str">
            <v>B</v>
          </cell>
          <cell r="D2460">
            <v>9.58</v>
          </cell>
          <cell r="E2460">
            <v>0.57999999999999996</v>
          </cell>
          <cell r="F2460" t="str">
            <v>Actival, Screwed BC 6, 1/2" Cv = 4, 135 ohm resistance  , Splashproof with 60cm cable for steam</v>
          </cell>
          <cell r="G2460">
            <v>144740</v>
          </cell>
          <cell r="H2460">
            <v>36185</v>
          </cell>
          <cell r="I2460">
            <v>457740.24999999994</v>
          </cell>
        </row>
        <row r="2461">
          <cell r="B2461" t="str">
            <v>VY5229F0014</v>
          </cell>
          <cell r="C2461" t="str">
            <v>B</v>
          </cell>
          <cell r="D2461">
            <v>9.58</v>
          </cell>
          <cell r="E2461">
            <v>0.57999999999999996</v>
          </cell>
          <cell r="F2461" t="str">
            <v>Actival, Screwed BC 6, 1/2" Cv = 1.6, 135 ohm resistance  , Splashproof with 60cm cable for steam</v>
          </cell>
          <cell r="G2461">
            <v>144740</v>
          </cell>
          <cell r="H2461">
            <v>36185</v>
          </cell>
          <cell r="I2461">
            <v>457740.24999999994</v>
          </cell>
        </row>
        <row r="2462">
          <cell r="B2462" t="str">
            <v>VY5229F0021</v>
          </cell>
          <cell r="C2462" t="str">
            <v>B</v>
          </cell>
          <cell r="D2462">
            <v>9.58</v>
          </cell>
          <cell r="E2462">
            <v>0.57999999999999996</v>
          </cell>
          <cell r="F2462" t="str">
            <v>Actival, Screwed BC 6, 3/4" Cv = 6, 135 ohm resistance  , Splashproof with 60cm cable for steam</v>
          </cell>
          <cell r="G2462">
            <v>146140</v>
          </cell>
          <cell r="H2462">
            <v>36535</v>
          </cell>
          <cell r="I2462">
            <v>462167.74999999994</v>
          </cell>
        </row>
        <row r="2463">
          <cell r="B2463" t="str">
            <v>VY5229F0022</v>
          </cell>
          <cell r="C2463" t="str">
            <v>B</v>
          </cell>
          <cell r="D2463">
            <v>9.58</v>
          </cell>
          <cell r="E2463">
            <v>0.57999999999999996</v>
          </cell>
          <cell r="F2463" t="str">
            <v>Actival, Screwed BC 6, 1" Cv = 10, 135 ohm resistance  , Splashproof with 60cm cable for steam</v>
          </cell>
          <cell r="G2463">
            <v>159110</v>
          </cell>
          <cell r="H2463">
            <v>39777.5</v>
          </cell>
          <cell r="I2463">
            <v>503185.37499999994</v>
          </cell>
        </row>
        <row r="2464">
          <cell r="B2464" t="str">
            <v>VY5229F0031</v>
          </cell>
          <cell r="C2464" t="str">
            <v>B</v>
          </cell>
          <cell r="D2464">
            <v>9.58</v>
          </cell>
          <cell r="E2464">
            <v>0.57999999999999996</v>
          </cell>
          <cell r="F2464" t="str">
            <v>Actival, Screwed BC 6, 1-1/4" Cv = 16, 135 ohm resistance  , Splashproof with 60cm cable for steam</v>
          </cell>
          <cell r="G2464">
            <v>170400</v>
          </cell>
          <cell r="H2464">
            <v>42600</v>
          </cell>
          <cell r="I2464">
            <v>538890</v>
          </cell>
        </row>
        <row r="2465">
          <cell r="B2465" t="str">
            <v>VY5229F0041</v>
          </cell>
          <cell r="C2465" t="str">
            <v>B</v>
          </cell>
          <cell r="D2465">
            <v>9.58</v>
          </cell>
          <cell r="E2465">
            <v>0.57999999999999996</v>
          </cell>
          <cell r="F2465" t="str">
            <v>Actival, Screwed BC 6, 1-1/2" Cv = 25, 135 ohm resistance  , Splashproof with 60cm cable for steam</v>
          </cell>
          <cell r="G2465">
            <v>194590</v>
          </cell>
          <cell r="H2465">
            <v>48647.5</v>
          </cell>
          <cell r="I2465">
            <v>615390.875</v>
          </cell>
        </row>
        <row r="2466">
          <cell r="B2466" t="str">
            <v>VY5229F0051</v>
          </cell>
          <cell r="C2466" t="str">
            <v>B</v>
          </cell>
          <cell r="D2466">
            <v>9.58</v>
          </cell>
          <cell r="E2466">
            <v>0.57999999999999996</v>
          </cell>
          <cell r="F2466" t="str">
            <v>Actival, Screwed BC 6, 2" Cv = 40, 135 ohm resistance  , Splashproof with 60cm cable for steam</v>
          </cell>
          <cell r="G2466">
            <v>201390</v>
          </cell>
          <cell r="H2466">
            <v>50347.5</v>
          </cell>
          <cell r="I2466">
            <v>636895.875</v>
          </cell>
        </row>
        <row r="2467">
          <cell r="B2467" t="str">
            <v>VY5229G0011</v>
          </cell>
          <cell r="C2467" t="str">
            <v>B</v>
          </cell>
          <cell r="F2467" t="str">
            <v>Actival, Screwed motorized two-way valve, Nominal 135 ohm resistance input, For steam, Screwed type/Bronze casting, 15 mm, Cv value 1.0</v>
          </cell>
          <cell r="G2467">
            <v>150960</v>
          </cell>
          <cell r="H2467">
            <v>37740</v>
          </cell>
          <cell r="I2467">
            <v>477410.99999999994</v>
          </cell>
        </row>
        <row r="2468">
          <cell r="B2468" t="str">
            <v>VY5229G0012</v>
          </cell>
          <cell r="C2468" t="str">
            <v>B</v>
          </cell>
          <cell r="F2468" t="str">
            <v>Actival, Screwed motorized two-way valve, Nominal 135 ohm resistance input, For steam, Screwed type/Bronze casting, 15 mm, Cv value 2.5</v>
          </cell>
          <cell r="G2468">
            <v>150960</v>
          </cell>
          <cell r="H2468">
            <v>37740</v>
          </cell>
          <cell r="I2468">
            <v>477410.99999999994</v>
          </cell>
        </row>
        <row r="2469">
          <cell r="B2469" t="str">
            <v>VY5229G0013</v>
          </cell>
          <cell r="C2469" t="str">
            <v>B</v>
          </cell>
          <cell r="F2469" t="str">
            <v>Actival, Screwed motorized two-way valve, Nominal 135 ohm resistance input, For steam, Screwed type/Bronze casting, 15 mm, Cv value 4.0</v>
          </cell>
          <cell r="G2469">
            <v>150960</v>
          </cell>
          <cell r="H2469">
            <v>37740</v>
          </cell>
          <cell r="I2469">
            <v>477410.99999999994</v>
          </cell>
        </row>
        <row r="2470">
          <cell r="B2470" t="str">
            <v>VY5229G0014</v>
          </cell>
          <cell r="C2470" t="str">
            <v>B</v>
          </cell>
          <cell r="F2470" t="str">
            <v>Nominal 135 ohm resistance input, For steam, Screwed type/Bronze casting, 15 mm, Cv value 1.6</v>
          </cell>
          <cell r="G2470">
            <v>150960</v>
          </cell>
          <cell r="H2470">
            <v>37740</v>
          </cell>
          <cell r="I2470">
            <v>477410.99999999994</v>
          </cell>
        </row>
        <row r="2471">
          <cell r="B2471" t="str">
            <v>VY5229G0021</v>
          </cell>
          <cell r="C2471" t="str">
            <v>B</v>
          </cell>
          <cell r="F2471" t="str">
            <v>Actival, Screwed motorized two-way valve, Nominal 135 ohm resistance input, For steam, Screwed type/Bronze casting, 20 mm, Cv value 6.0</v>
          </cell>
          <cell r="G2471">
            <v>152400</v>
          </cell>
          <cell r="H2471">
            <v>38100</v>
          </cell>
          <cell r="I2471">
            <v>481964.99999999994</v>
          </cell>
        </row>
        <row r="2472">
          <cell r="B2472" t="str">
            <v>VY5229G0022</v>
          </cell>
          <cell r="C2472" t="str">
            <v>B</v>
          </cell>
          <cell r="F2472" t="str">
            <v>Actival, Screwed motorized two-way valve, Nominal 135 ohm resistance input, For steam, Screwed type/Bronze casting, 25 mm, Cv value 10</v>
          </cell>
          <cell r="G2472">
            <v>165600</v>
          </cell>
          <cell r="H2472">
            <v>41400</v>
          </cell>
          <cell r="I2472">
            <v>523709.99999999994</v>
          </cell>
        </row>
        <row r="2473">
          <cell r="B2473" t="str">
            <v>VY5229G0031</v>
          </cell>
          <cell r="C2473" t="str">
            <v>B</v>
          </cell>
          <cell r="F2473" t="str">
            <v>Actival, Screwed motorized two-way valve, Nominal 135 ohm resistance input, For steam, Screwed type/Bronze casting, 32 mm, Cv value 16</v>
          </cell>
          <cell r="G2473">
            <v>176700</v>
          </cell>
          <cell r="H2473">
            <v>44175</v>
          </cell>
          <cell r="I2473">
            <v>558813.75</v>
          </cell>
        </row>
        <row r="2474">
          <cell r="B2474" t="str">
            <v>VY5238F0011</v>
          </cell>
          <cell r="C2474" t="str">
            <v>B</v>
          </cell>
          <cell r="D2474">
            <v>9.58</v>
          </cell>
          <cell r="E2474">
            <v>0.57999999999999996</v>
          </cell>
          <cell r="F2474" t="str">
            <v>Actival, Screwed BC 6, 1/2" Cv = 1, 4 to 20 mA DC input  , Splashproof with 60cm cable</v>
          </cell>
          <cell r="G2474">
            <v>119770</v>
          </cell>
          <cell r="H2474">
            <v>29942.5</v>
          </cell>
          <cell r="I2474">
            <v>378772.62499999994</v>
          </cell>
        </row>
        <row r="2475">
          <cell r="B2475" t="str">
            <v>VY5238F0012</v>
          </cell>
          <cell r="C2475" t="str">
            <v>B</v>
          </cell>
          <cell r="D2475">
            <v>9.58</v>
          </cell>
          <cell r="E2475">
            <v>0.57999999999999996</v>
          </cell>
          <cell r="F2475" t="str">
            <v>Actival, Screwed BC 6, 1/2" Cv = 2.5, 4 to 20 mA DC input  , Splashproof with 60cm cable</v>
          </cell>
          <cell r="G2475">
            <v>119770</v>
          </cell>
          <cell r="H2475">
            <v>29942.5</v>
          </cell>
          <cell r="I2475">
            <v>378772.62499999994</v>
          </cell>
        </row>
        <row r="2476">
          <cell r="B2476" t="str">
            <v>VY5238F0013</v>
          </cell>
          <cell r="C2476" t="str">
            <v>B</v>
          </cell>
          <cell r="D2476">
            <v>9.58</v>
          </cell>
          <cell r="E2476">
            <v>0.57999999999999996</v>
          </cell>
          <cell r="F2476" t="str">
            <v>Actival, Screwed BC 6, 1/2" Cv = 4.0, 4 to 20 mA DC input  , Splashproof with 60cm cable</v>
          </cell>
          <cell r="G2476">
            <v>119770</v>
          </cell>
          <cell r="H2476">
            <v>29942.5</v>
          </cell>
          <cell r="I2476">
            <v>378772.62499999994</v>
          </cell>
        </row>
        <row r="2477">
          <cell r="B2477" t="str">
            <v>VY5238F0021</v>
          </cell>
          <cell r="C2477" t="str">
            <v>B</v>
          </cell>
          <cell r="D2477">
            <v>9.58</v>
          </cell>
          <cell r="E2477">
            <v>0.57999999999999996</v>
          </cell>
          <cell r="F2477" t="str">
            <v>Actival, Screwed BC 6, 3/4" Cv = 6, 4 to 20 mA DC input  , Splashproof with 60cm cable</v>
          </cell>
          <cell r="G2477">
            <v>121170</v>
          </cell>
          <cell r="H2477">
            <v>30292.5</v>
          </cell>
          <cell r="I2477">
            <v>383200.12499999994</v>
          </cell>
        </row>
        <row r="2478">
          <cell r="B2478" t="str">
            <v>VY5238F0022</v>
          </cell>
          <cell r="C2478" t="str">
            <v>B</v>
          </cell>
          <cell r="D2478">
            <v>9.58</v>
          </cell>
          <cell r="E2478">
            <v>0.57999999999999996</v>
          </cell>
          <cell r="F2478" t="str">
            <v>Actival, Screwed BC 6, 1" Cv = 10, 4 to 20 mA DC input  , Splashproof with 60cm cable</v>
          </cell>
          <cell r="G2478">
            <v>134150</v>
          </cell>
          <cell r="H2478">
            <v>33537.5</v>
          </cell>
          <cell r="I2478">
            <v>424249.37499999994</v>
          </cell>
        </row>
        <row r="2479">
          <cell r="B2479" t="str">
            <v>VY5238F0031</v>
          </cell>
          <cell r="C2479" t="str">
            <v>B</v>
          </cell>
          <cell r="D2479">
            <v>9.58</v>
          </cell>
          <cell r="E2479">
            <v>0.57999999999999996</v>
          </cell>
          <cell r="F2479" t="str">
            <v>Actival, Screwed BC 6, 1-1/4" Cv = 16, 4 to 20 mA DC input  , Splashproof with 60cm cable</v>
          </cell>
          <cell r="G2479">
            <v>137150</v>
          </cell>
          <cell r="H2479">
            <v>34287.5</v>
          </cell>
          <cell r="I2479">
            <v>433736.87499999994</v>
          </cell>
        </row>
        <row r="2480">
          <cell r="B2480" t="str">
            <v>VY5238F0041</v>
          </cell>
          <cell r="C2480" t="str">
            <v>B</v>
          </cell>
          <cell r="D2480">
            <v>9.58</v>
          </cell>
          <cell r="E2480">
            <v>0.57999999999999996</v>
          </cell>
          <cell r="F2480" t="str">
            <v>Actival, Screwed BC 6, 1-1/2" Cv = 25, 4 to 20 mA DC input  , Splashproof with 60cm cable</v>
          </cell>
          <cell r="G2480">
            <v>161340</v>
          </cell>
          <cell r="H2480">
            <v>40335</v>
          </cell>
          <cell r="I2480">
            <v>510237.74999999994</v>
          </cell>
        </row>
        <row r="2481">
          <cell r="B2481" t="str">
            <v>VY5238F0051</v>
          </cell>
          <cell r="C2481" t="str">
            <v>B</v>
          </cell>
          <cell r="D2481">
            <v>9.58</v>
          </cell>
          <cell r="E2481">
            <v>0.57999999999999996</v>
          </cell>
          <cell r="F2481" t="str">
            <v>Actival, Screwed BC 6, 2" Cv = 40, 4 to 20 mA DC input  , Splashproof with 60cm cable</v>
          </cell>
          <cell r="G2481">
            <v>168180</v>
          </cell>
          <cell r="H2481">
            <v>42045</v>
          </cell>
          <cell r="I2481">
            <v>531869.25</v>
          </cell>
        </row>
        <row r="2482">
          <cell r="B2482" t="str">
            <v>VY5239F0011</v>
          </cell>
          <cell r="C2482" t="str">
            <v>B</v>
          </cell>
          <cell r="D2482">
            <v>9.58</v>
          </cell>
          <cell r="E2482">
            <v>0.57999999999999996</v>
          </cell>
          <cell r="F2482" t="str">
            <v>Actival, Screwed BC 6, 1/2" Cv = 1, 4 to 20 mA DC input  , Splashproof with 60cm cable for steam</v>
          </cell>
          <cell r="G2482">
            <v>132130</v>
          </cell>
          <cell r="H2482">
            <v>33032.5</v>
          </cell>
          <cell r="I2482">
            <v>417861.12499999994</v>
          </cell>
        </row>
        <row r="2483">
          <cell r="B2483" t="str">
            <v>VY5239F0012</v>
          </cell>
          <cell r="C2483" t="str">
            <v>B</v>
          </cell>
          <cell r="D2483">
            <v>9.58</v>
          </cell>
          <cell r="E2483">
            <v>0.57999999999999996</v>
          </cell>
          <cell r="F2483" t="str">
            <v>Actival, Screwed BC 6, 1/2" Cv = 2.5, 4 to 20 mA DC input  , Splashproof with 60cm cable for steam</v>
          </cell>
          <cell r="G2483">
            <v>132130</v>
          </cell>
          <cell r="H2483">
            <v>33032.5</v>
          </cell>
          <cell r="I2483">
            <v>417861.12499999994</v>
          </cell>
        </row>
        <row r="2484">
          <cell r="B2484" t="str">
            <v>VY5239F0013</v>
          </cell>
          <cell r="C2484" t="str">
            <v>B</v>
          </cell>
          <cell r="D2484">
            <v>9.58</v>
          </cell>
          <cell r="E2484">
            <v>0.57999999999999996</v>
          </cell>
          <cell r="F2484" t="str">
            <v>Actival, Screwed BC 6, 1/2" Cv = 4, 4 to 20 mA DC input  , Splashproof with 60cm cable for steam</v>
          </cell>
          <cell r="G2484">
            <v>132130</v>
          </cell>
          <cell r="H2484">
            <v>33032.5</v>
          </cell>
          <cell r="I2484">
            <v>417861.12499999994</v>
          </cell>
        </row>
        <row r="2485">
          <cell r="B2485" t="str">
            <v>VY5239F0014</v>
          </cell>
          <cell r="C2485" t="str">
            <v>B</v>
          </cell>
          <cell r="D2485">
            <v>9.58</v>
          </cell>
          <cell r="E2485">
            <v>0.57999999999999996</v>
          </cell>
          <cell r="F2485" t="str">
            <v>Actival, Screwed BC 6, 1/2" Cv = 1.6, 4 to 20 mA DC input  , Splashproof with 60cm cable for steam</v>
          </cell>
          <cell r="G2485">
            <v>132130</v>
          </cell>
          <cell r="H2485">
            <v>33032.5</v>
          </cell>
          <cell r="I2485">
            <v>417861.12499999994</v>
          </cell>
        </row>
        <row r="2486">
          <cell r="B2486" t="str">
            <v>VY5239F0021</v>
          </cell>
          <cell r="C2486" t="str">
            <v>B</v>
          </cell>
          <cell r="D2486">
            <v>9.58</v>
          </cell>
          <cell r="E2486">
            <v>0.57999999999999996</v>
          </cell>
          <cell r="F2486" t="str">
            <v>Actival, Screwed BC 6, 3/4" Cv = 6, 4 to 20 mA DC input  , Splashproof with 60cm cable for steam</v>
          </cell>
          <cell r="G2486">
            <v>133530</v>
          </cell>
          <cell r="H2486">
            <v>33382.5</v>
          </cell>
          <cell r="I2486">
            <v>422288.62499999994</v>
          </cell>
        </row>
        <row r="2487">
          <cell r="B2487" t="str">
            <v>VY5239F0022</v>
          </cell>
          <cell r="C2487" t="str">
            <v>B</v>
          </cell>
          <cell r="D2487">
            <v>9.58</v>
          </cell>
          <cell r="E2487">
            <v>0.57999999999999996</v>
          </cell>
          <cell r="F2487" t="str">
            <v>Actival, Screwed BC 6, 1" Cv = 10, 4 to 20 mA DC input  , Splashproof with 60cm cable for steam</v>
          </cell>
          <cell r="G2487">
            <v>146510</v>
          </cell>
          <cell r="H2487">
            <v>36627.5</v>
          </cell>
          <cell r="I2487">
            <v>463337.87499999994</v>
          </cell>
        </row>
        <row r="2488">
          <cell r="B2488" t="str">
            <v>VY5239F0031</v>
          </cell>
          <cell r="C2488" t="str">
            <v>B</v>
          </cell>
          <cell r="D2488">
            <v>9.58</v>
          </cell>
          <cell r="E2488">
            <v>0.57999999999999996</v>
          </cell>
          <cell r="F2488" t="str">
            <v>Actival, Screwed BC 6, 1-1/4" Cv = 16, 4 to 20 mA DC input  , Splashproof with 60cm cable for steam</v>
          </cell>
          <cell r="G2488">
            <v>157750</v>
          </cell>
          <cell r="H2488">
            <v>39437.5</v>
          </cell>
          <cell r="I2488">
            <v>498884.37499999994</v>
          </cell>
        </row>
        <row r="2489">
          <cell r="B2489" t="str">
            <v>VY5239F0041</v>
          </cell>
          <cell r="C2489" t="str">
            <v>B</v>
          </cell>
          <cell r="D2489">
            <v>9.58</v>
          </cell>
          <cell r="E2489">
            <v>0.57999999999999996</v>
          </cell>
          <cell r="F2489" t="str">
            <v>Actival, Screwed BC 6, 1-1/2" Cv = 25, 4 to 20 mA DC input  , Splashproof with 60cm cable for steam</v>
          </cell>
          <cell r="G2489">
            <v>181940</v>
          </cell>
          <cell r="H2489">
            <v>45485</v>
          </cell>
          <cell r="I2489">
            <v>575385.25</v>
          </cell>
        </row>
        <row r="2490">
          <cell r="B2490" t="str">
            <v>VY5239F0051</v>
          </cell>
          <cell r="C2490" t="str">
            <v>B</v>
          </cell>
          <cell r="D2490">
            <v>9.58</v>
          </cell>
          <cell r="E2490">
            <v>0.57999999999999996</v>
          </cell>
          <cell r="F2490" t="str">
            <v>Actival, Screwed BC 6, 2" Cv = 40, 4 to 20 mA DC input  , Splashproof with 60cm cable for steam</v>
          </cell>
          <cell r="G2490">
            <v>188780</v>
          </cell>
          <cell r="H2490">
            <v>47195</v>
          </cell>
          <cell r="I2490">
            <v>597016.75</v>
          </cell>
        </row>
        <row r="2491">
          <cell r="B2491" t="str">
            <v>VY5239G0011</v>
          </cell>
          <cell r="C2491" t="str">
            <v>B</v>
          </cell>
          <cell r="F2491" t="str">
            <v>Actival, Screwed motorized two-way valve, 4 to 20mA DC input, For steam, Screwed type/Bronze casting, 15 mm, Cv value 1.0</v>
          </cell>
          <cell r="G2491">
            <v>138960</v>
          </cell>
          <cell r="H2491">
            <v>34740</v>
          </cell>
          <cell r="I2491">
            <v>439460.99999999994</v>
          </cell>
        </row>
        <row r="2492">
          <cell r="B2492" t="str">
            <v>VY5239G0012</v>
          </cell>
          <cell r="C2492" t="str">
            <v>B</v>
          </cell>
          <cell r="F2492" t="str">
            <v>Actival, Screwed motorized two-way valve, 4 to 20mA DC input, For steam, Screwed type/Bronze casting, 15 mm, Cv value 2.5</v>
          </cell>
          <cell r="G2492">
            <v>138960</v>
          </cell>
          <cell r="H2492">
            <v>34740</v>
          </cell>
          <cell r="I2492">
            <v>439460.99999999994</v>
          </cell>
        </row>
        <row r="2493">
          <cell r="B2493" t="str">
            <v>VY5239G0013</v>
          </cell>
          <cell r="C2493" t="str">
            <v>B</v>
          </cell>
          <cell r="F2493" t="str">
            <v>Actival, Screwed motorized two-way valve, 4 to 20mA DC input, For steam, Screwed type/Bronze casting, 15 mm, Cv value 4.0</v>
          </cell>
          <cell r="G2493">
            <v>138960</v>
          </cell>
          <cell r="H2493">
            <v>34740</v>
          </cell>
          <cell r="I2493">
            <v>439460.99999999994</v>
          </cell>
        </row>
        <row r="2494">
          <cell r="B2494" t="str">
            <v>VY5239G0014</v>
          </cell>
          <cell r="C2494" t="str">
            <v>B</v>
          </cell>
          <cell r="F2494" t="str">
            <v>Actival, Screwed motorized two-way valve, 4 to 20mA DC input, For steam, Screwed type/Bronze casting, 15 mm, Cv value 1.6</v>
          </cell>
          <cell r="G2494">
            <v>138960</v>
          </cell>
          <cell r="H2494">
            <v>34740</v>
          </cell>
          <cell r="I2494">
            <v>439460.99999999994</v>
          </cell>
        </row>
        <row r="2495">
          <cell r="B2495" t="str">
            <v>VY5239G0021</v>
          </cell>
          <cell r="C2495" t="str">
            <v>B</v>
          </cell>
          <cell r="F2495" t="str">
            <v>Actival, Screwed motorized two-way valve, 4 to 20mA DC input, For steam, Screwed type/Bronze casting, 20 mm, Cv value 6.0</v>
          </cell>
          <cell r="G2495">
            <v>140400</v>
          </cell>
          <cell r="H2495">
            <v>35100</v>
          </cell>
          <cell r="I2495">
            <v>444014.99999999994</v>
          </cell>
        </row>
        <row r="2496">
          <cell r="B2496" t="str">
            <v>VY5239G0022</v>
          </cell>
          <cell r="C2496" t="str">
            <v>B</v>
          </cell>
          <cell r="F2496" t="str">
            <v>Actival, Screwed motorized two-way valve, 4 to 20mA DC input, For steam, Screwed type/Bronze casting, 25 mm, Cv value 10</v>
          </cell>
          <cell r="G2496">
            <v>152600</v>
          </cell>
          <cell r="H2496">
            <v>38150</v>
          </cell>
          <cell r="I2496">
            <v>482597.49999999994</v>
          </cell>
        </row>
        <row r="2497">
          <cell r="B2497" t="str">
            <v>VY5239G0031</v>
          </cell>
          <cell r="C2497" t="str">
            <v>B</v>
          </cell>
          <cell r="F2497" t="str">
            <v>Actival, Screwed motorized two-way valve, 4 to 20mA DC input, For steam, Screwed type/Bronze casting, 32 mm, Cv value 16</v>
          </cell>
          <cell r="G2497">
            <v>163700</v>
          </cell>
          <cell r="H2497">
            <v>40925</v>
          </cell>
          <cell r="I2497">
            <v>517701.24999999994</v>
          </cell>
        </row>
        <row r="2498">
          <cell r="B2498" t="str">
            <v>VY5248F0011</v>
          </cell>
          <cell r="C2498" t="str">
            <v>B</v>
          </cell>
          <cell r="D2498">
            <v>9.58</v>
          </cell>
          <cell r="E2498">
            <v>0.4</v>
          </cell>
          <cell r="F2498" t="str">
            <v>Actival, Screwed BC 6, 1/2" Cv = 1, 2 to 10 V DC input  , Splashproof with 60cm cable</v>
          </cell>
          <cell r="G2498">
            <v>119770</v>
          </cell>
          <cell r="H2498">
            <v>29942.5</v>
          </cell>
          <cell r="I2498">
            <v>378772.62499999994</v>
          </cell>
        </row>
        <row r="2499">
          <cell r="B2499" t="str">
            <v>VY5248F0012</v>
          </cell>
          <cell r="C2499" t="str">
            <v>B</v>
          </cell>
          <cell r="D2499">
            <v>9.58</v>
          </cell>
          <cell r="E2499">
            <v>0.4</v>
          </cell>
          <cell r="F2499" t="str">
            <v>Actival, Screwed BC 6, 1/2" Cv = 2.5, 2 to 10 V DC input  , Splashproof with 60cm cable</v>
          </cell>
          <cell r="G2499">
            <v>119770</v>
          </cell>
          <cell r="H2499">
            <v>29942.5</v>
          </cell>
          <cell r="I2499">
            <v>378772.62499999994</v>
          </cell>
        </row>
        <row r="2500">
          <cell r="B2500" t="str">
            <v>VY5248F0013</v>
          </cell>
          <cell r="C2500" t="str">
            <v>B</v>
          </cell>
          <cell r="D2500">
            <v>9.58</v>
          </cell>
          <cell r="E2500">
            <v>0.4</v>
          </cell>
          <cell r="F2500" t="str">
            <v>Actival, Screwed BC 6, 1/2" Cv = 4.0, 2 to 10 V DC input  , Splashproof with 60cm cable</v>
          </cell>
          <cell r="G2500">
            <v>119770</v>
          </cell>
          <cell r="H2500">
            <v>29942.5</v>
          </cell>
          <cell r="I2500">
            <v>378772.62499999994</v>
          </cell>
        </row>
        <row r="2501">
          <cell r="B2501" t="str">
            <v>VY5248F0021</v>
          </cell>
          <cell r="C2501" t="str">
            <v>B</v>
          </cell>
          <cell r="D2501">
            <v>9.58</v>
          </cell>
          <cell r="E2501">
            <v>0.4</v>
          </cell>
          <cell r="F2501" t="str">
            <v>Actival, Screwed  BC 6, 3/4" Cv = 6, 2 to 10 V DC input  , Splashproof with 60cm cable</v>
          </cell>
          <cell r="G2501">
            <v>121170</v>
          </cell>
          <cell r="H2501">
            <v>30292.5</v>
          </cell>
          <cell r="I2501">
            <v>383200.12499999994</v>
          </cell>
        </row>
        <row r="2502">
          <cell r="B2502" t="str">
            <v>VY5248F0022</v>
          </cell>
          <cell r="C2502" t="str">
            <v>B</v>
          </cell>
          <cell r="D2502">
            <v>9.58</v>
          </cell>
          <cell r="E2502">
            <v>0.4</v>
          </cell>
          <cell r="F2502" t="str">
            <v>Actival, Screwed  BC 6, 1" Cv = 10, 2 to 10 V DC input  , Splashproof with 60cm cable</v>
          </cell>
          <cell r="G2502">
            <v>134150</v>
          </cell>
          <cell r="H2502">
            <v>33537.5</v>
          </cell>
          <cell r="I2502">
            <v>424249.37499999994</v>
          </cell>
        </row>
        <row r="2503">
          <cell r="B2503" t="str">
            <v>VY5248F0031</v>
          </cell>
          <cell r="C2503" t="str">
            <v>B</v>
          </cell>
          <cell r="D2503">
            <v>9.58</v>
          </cell>
          <cell r="E2503">
            <v>0.4</v>
          </cell>
          <cell r="F2503" t="str">
            <v>Actival, Screwed BC 6, 1-1/4" Cv = 16, 2 to 10 V DC input  , Splashproof with 60cm cable</v>
          </cell>
          <cell r="G2503">
            <v>137150</v>
          </cell>
          <cell r="H2503">
            <v>34287.5</v>
          </cell>
          <cell r="I2503">
            <v>433736.87499999994</v>
          </cell>
        </row>
        <row r="2504">
          <cell r="B2504" t="str">
            <v>VY5248F0041</v>
          </cell>
          <cell r="C2504" t="str">
            <v>B</v>
          </cell>
          <cell r="D2504">
            <v>9.58</v>
          </cell>
          <cell r="E2504">
            <v>0.4</v>
          </cell>
          <cell r="F2504" t="str">
            <v>Actival, Screwed BC 6, 1-1/2" Cv = 25, 2 to 10 V DC input  , Splashproof with 60cm cable</v>
          </cell>
          <cell r="G2504">
            <v>161340</v>
          </cell>
          <cell r="H2504">
            <v>40335</v>
          </cell>
          <cell r="I2504">
            <v>510237.74999999994</v>
          </cell>
        </row>
        <row r="2505">
          <cell r="B2505" t="str">
            <v>VY5248F0051</v>
          </cell>
          <cell r="C2505" t="str">
            <v>B</v>
          </cell>
          <cell r="D2505">
            <v>9.58</v>
          </cell>
          <cell r="E2505">
            <v>0.4</v>
          </cell>
          <cell r="F2505" t="str">
            <v>Actival, Screwed BC 6, 2" Cv = 40, 2 to 10 V DC input  , Splashproof with 60cm cable</v>
          </cell>
          <cell r="G2505">
            <v>168180</v>
          </cell>
          <cell r="H2505">
            <v>42045</v>
          </cell>
          <cell r="I2505">
            <v>531869.25</v>
          </cell>
        </row>
        <row r="2506">
          <cell r="B2506" t="str">
            <v>VY5249F0011</v>
          </cell>
          <cell r="C2506" t="str">
            <v>B</v>
          </cell>
          <cell r="D2506">
            <v>9.58</v>
          </cell>
          <cell r="E2506">
            <v>0.4</v>
          </cell>
          <cell r="F2506" t="str">
            <v>Actival, Screwed BC 6, 1/2" Cv = 1, 2 to 10 V DC input  , Splashproof with 60cm cable for steam</v>
          </cell>
          <cell r="G2506">
            <v>132130</v>
          </cell>
          <cell r="H2506">
            <v>33032.5</v>
          </cell>
          <cell r="I2506">
            <v>417861.12499999994</v>
          </cell>
        </row>
        <row r="2507">
          <cell r="B2507" t="str">
            <v>VY5249F0012</v>
          </cell>
          <cell r="C2507" t="str">
            <v>B</v>
          </cell>
          <cell r="D2507">
            <v>9.58</v>
          </cell>
          <cell r="E2507">
            <v>0.4</v>
          </cell>
          <cell r="F2507" t="str">
            <v>Actival, Screwed BC 6, 1/2" Cv = 2.5, 2 to 10 V DC input  , Splashproof with 60cm cable for steam</v>
          </cell>
          <cell r="G2507">
            <v>132130</v>
          </cell>
          <cell r="H2507">
            <v>33032.5</v>
          </cell>
          <cell r="I2507">
            <v>417861.12499999994</v>
          </cell>
        </row>
        <row r="2508">
          <cell r="B2508" t="str">
            <v>VY5249F0013</v>
          </cell>
          <cell r="C2508" t="str">
            <v>B</v>
          </cell>
          <cell r="D2508">
            <v>9.58</v>
          </cell>
          <cell r="E2508">
            <v>0.4</v>
          </cell>
          <cell r="F2508" t="str">
            <v>Actival, Screwed BC 6, 1/2" Cv = 4, 2 to 10 V DC input  , Splashproof with 60cm cable for steam</v>
          </cell>
          <cell r="G2508">
            <v>132130</v>
          </cell>
          <cell r="H2508">
            <v>33032.5</v>
          </cell>
          <cell r="I2508">
            <v>417861.12499999994</v>
          </cell>
        </row>
        <row r="2509">
          <cell r="B2509" t="str">
            <v>VY5249F0014</v>
          </cell>
          <cell r="C2509" t="str">
            <v>B</v>
          </cell>
          <cell r="D2509">
            <v>9.58</v>
          </cell>
          <cell r="E2509">
            <v>0.4</v>
          </cell>
          <cell r="F2509" t="str">
            <v>Actival, Screwed BC 6, 1/2" Cv = 1.6, 2 to 10 V DC input  , Splashproof with 60cm cable for steam</v>
          </cell>
          <cell r="G2509">
            <v>132130</v>
          </cell>
          <cell r="H2509">
            <v>33032.5</v>
          </cell>
          <cell r="I2509">
            <v>417861.12499999994</v>
          </cell>
        </row>
        <row r="2510">
          <cell r="B2510" t="str">
            <v>VY5249F0021</v>
          </cell>
          <cell r="C2510" t="str">
            <v>B</v>
          </cell>
          <cell r="D2510">
            <v>9.58</v>
          </cell>
          <cell r="E2510">
            <v>0.4</v>
          </cell>
          <cell r="F2510" t="str">
            <v>Actival, Screwed BC 6, 3/4" Cv = 6, 2 to 10 V DC input  , Splashproof with 60cm cable for steam</v>
          </cell>
          <cell r="G2510">
            <v>133530</v>
          </cell>
          <cell r="H2510">
            <v>33382.5</v>
          </cell>
          <cell r="I2510">
            <v>422288.62499999994</v>
          </cell>
        </row>
        <row r="2511">
          <cell r="B2511" t="str">
            <v>VY5249F0022</v>
          </cell>
          <cell r="C2511" t="str">
            <v>B</v>
          </cell>
          <cell r="D2511">
            <v>9.58</v>
          </cell>
          <cell r="E2511">
            <v>0.4</v>
          </cell>
          <cell r="F2511" t="str">
            <v>Actival, Screwed BC 6, 1" Cv = 10, 2 to 10 V DC input  , Splashproof with 60cm cable for steam</v>
          </cell>
          <cell r="G2511">
            <v>146510</v>
          </cell>
          <cell r="H2511">
            <v>36627.5</v>
          </cell>
          <cell r="I2511">
            <v>463337.87499999994</v>
          </cell>
        </row>
        <row r="2512">
          <cell r="B2512" t="str">
            <v>VY5249F0031</v>
          </cell>
          <cell r="C2512" t="str">
            <v>B</v>
          </cell>
          <cell r="D2512">
            <v>9.58</v>
          </cell>
          <cell r="E2512">
            <v>0.4</v>
          </cell>
          <cell r="F2512" t="str">
            <v>Actival, Screwed BC 6, 1-1/4" Cv = 16, 2 to 10 V DC input  , Splashproof with 60cm cable for steam</v>
          </cell>
          <cell r="G2512">
            <v>157750</v>
          </cell>
          <cell r="H2512">
            <v>39437.5</v>
          </cell>
          <cell r="I2512">
            <v>498884.37499999994</v>
          </cell>
        </row>
        <row r="2513">
          <cell r="B2513" t="str">
            <v>VY5249F0041</v>
          </cell>
          <cell r="C2513" t="str">
            <v>B</v>
          </cell>
          <cell r="D2513">
            <v>9.58</v>
          </cell>
          <cell r="E2513">
            <v>0.4</v>
          </cell>
          <cell r="F2513" t="str">
            <v>Actival, Screwed BC 6, 1-1/2" Cv = 25, 2 to 10 V DC input  , Splashproof with 60cm cable for steam</v>
          </cell>
          <cell r="G2513">
            <v>181940</v>
          </cell>
          <cell r="H2513">
            <v>45485</v>
          </cell>
          <cell r="I2513">
            <v>575385.25</v>
          </cell>
        </row>
        <row r="2514">
          <cell r="B2514" t="str">
            <v>VY5249F0051</v>
          </cell>
          <cell r="C2514" t="str">
            <v>B</v>
          </cell>
          <cell r="D2514">
            <v>9.58</v>
          </cell>
          <cell r="E2514">
            <v>0.4</v>
          </cell>
          <cell r="F2514" t="str">
            <v>Actival, Screwed BC 6, 2" Cv = 40, 2 to 10 V DC input  , Splashproof with 60cm cable for steam</v>
          </cell>
          <cell r="G2514">
            <v>188780</v>
          </cell>
          <cell r="H2514">
            <v>47195</v>
          </cell>
          <cell r="I2514">
            <v>597016.75</v>
          </cell>
        </row>
        <row r="2515">
          <cell r="B2515" t="str">
            <v>VY5249G0011</v>
          </cell>
          <cell r="C2515" t="str">
            <v>B</v>
          </cell>
          <cell r="F2515" t="str">
            <v>Actival, Screwed motorized two-way valve, 2 to 10V DC input, For steam, Screwed type/Bronze casting, 15 mm, Cv value 1.0</v>
          </cell>
          <cell r="G2515">
            <v>138960</v>
          </cell>
          <cell r="H2515">
            <v>34740</v>
          </cell>
          <cell r="I2515">
            <v>439460.99999999994</v>
          </cell>
        </row>
        <row r="2516">
          <cell r="B2516" t="str">
            <v>VY5249G0012</v>
          </cell>
          <cell r="C2516" t="str">
            <v>B</v>
          </cell>
          <cell r="F2516" t="str">
            <v>Actival, Screwed motorized two-way valve, 2 to 10V DC input, For steam, Screwed type/Bronze casting, 15 mm, Cv value 2.5</v>
          </cell>
          <cell r="G2516">
            <v>138960</v>
          </cell>
          <cell r="H2516">
            <v>34740</v>
          </cell>
          <cell r="I2516">
            <v>439460.99999999994</v>
          </cell>
        </row>
        <row r="2517">
          <cell r="B2517" t="str">
            <v>VY5249G0013</v>
          </cell>
          <cell r="C2517" t="str">
            <v>B</v>
          </cell>
          <cell r="F2517" t="str">
            <v>Actival, Screwed motorized two-way valve, 2 to 10V DC input, For steam, Screwed type/Bronze casting, 15 mm, Cv value 4.0</v>
          </cell>
          <cell r="G2517">
            <v>138960</v>
          </cell>
          <cell r="H2517">
            <v>34740</v>
          </cell>
          <cell r="I2517">
            <v>439460.99999999994</v>
          </cell>
        </row>
        <row r="2518">
          <cell r="B2518" t="str">
            <v>VY5249G0014</v>
          </cell>
          <cell r="C2518" t="str">
            <v>B</v>
          </cell>
          <cell r="F2518" t="str">
            <v>Actival, Screwed motorized two-way valve, 2 to 10V DC input, For steam, Screwed type/Bronze casting, 15 mm, Cv value 1.6</v>
          </cell>
          <cell r="G2518">
            <v>138960</v>
          </cell>
          <cell r="H2518">
            <v>34740</v>
          </cell>
          <cell r="I2518">
            <v>439460.99999999994</v>
          </cell>
        </row>
        <row r="2519">
          <cell r="B2519" t="str">
            <v>VY5249G0021</v>
          </cell>
          <cell r="C2519" t="str">
            <v>B</v>
          </cell>
          <cell r="F2519" t="str">
            <v>Actival, Screwed motorized two-way valve, 2 to 10V DC input, For steam, Screwed type/Bronze casting, 20 mm, Cv value 6.0</v>
          </cell>
          <cell r="G2519">
            <v>140400</v>
          </cell>
          <cell r="H2519">
            <v>35100</v>
          </cell>
          <cell r="I2519">
            <v>444014.99999999994</v>
          </cell>
        </row>
        <row r="2520">
          <cell r="B2520" t="str">
            <v>VY5249G0022</v>
          </cell>
          <cell r="C2520" t="str">
            <v>B</v>
          </cell>
          <cell r="F2520" t="str">
            <v>Actival, Screwed motorized two-way valve, 2 to 10V DC input, For steam,  Screwed type/Bronze casting, 25 mm, Cv value 10</v>
          </cell>
          <cell r="G2520">
            <v>152600</v>
          </cell>
          <cell r="H2520">
            <v>38150</v>
          </cell>
          <cell r="I2520">
            <v>482597.49999999994</v>
          </cell>
        </row>
        <row r="2521">
          <cell r="B2521" t="str">
            <v>VY5249G0031</v>
          </cell>
          <cell r="C2521" t="str">
            <v>B</v>
          </cell>
          <cell r="F2521" t="str">
            <v>Actival, Screwed motorized two-way valve, 2 to 10V DC input, For steam, Screwed type/Bronze casting, 32 mm, Cv value 16</v>
          </cell>
          <cell r="G2521">
            <v>163700</v>
          </cell>
          <cell r="H2521">
            <v>40925</v>
          </cell>
          <cell r="I2521">
            <v>517701.24999999994</v>
          </cell>
        </row>
        <row r="2522">
          <cell r="B2522" t="str">
            <v>VY5302A0011</v>
          </cell>
          <cell r="C2522" t="str">
            <v>A</v>
          </cell>
          <cell r="D2522">
            <v>0.4</v>
          </cell>
          <cell r="F2522" t="str">
            <v>ACTIVAL, Two-way ball valve (Screwed,Bronze), 1/2" Cv = 2.5</v>
          </cell>
          <cell r="G2522">
            <v>12600</v>
          </cell>
          <cell r="H2522">
            <v>3150</v>
          </cell>
          <cell r="I2522">
            <v>39847.5</v>
          </cell>
        </row>
        <row r="2523">
          <cell r="B2523" t="str">
            <v>VY5302A0012</v>
          </cell>
          <cell r="C2523" t="str">
            <v>A</v>
          </cell>
          <cell r="D2523">
            <v>0.4</v>
          </cell>
          <cell r="F2523" t="str">
            <v>ACTIVAL, Two-way ball valve (Screwed,Bronze), 1/2" Cv = 4</v>
          </cell>
          <cell r="G2523">
            <v>12600</v>
          </cell>
          <cell r="H2523">
            <v>3150</v>
          </cell>
          <cell r="I2523">
            <v>39847.5</v>
          </cell>
        </row>
        <row r="2524">
          <cell r="B2524" t="str">
            <v>VY5302A0022</v>
          </cell>
          <cell r="C2524" t="str">
            <v>A</v>
          </cell>
          <cell r="D2524">
            <v>0.6</v>
          </cell>
          <cell r="F2524" t="str">
            <v>ACTIVAL, Two-way ball valve (Screwed,Bronze), 3/4" Cv = 6.3</v>
          </cell>
          <cell r="G2524">
            <v>14100</v>
          </cell>
          <cell r="H2524">
            <v>3525</v>
          </cell>
          <cell r="I2524">
            <v>44591.25</v>
          </cell>
        </row>
        <row r="2525">
          <cell r="B2525" t="str">
            <v>VY5302A0023</v>
          </cell>
          <cell r="C2525" t="str">
            <v>A</v>
          </cell>
          <cell r="D2525">
            <v>0.8</v>
          </cell>
          <cell r="F2525" t="str">
            <v>ACTIVAL, Two-way ball valve (Screwed,Bronze), 1" Cv = 10</v>
          </cell>
          <cell r="G2525">
            <v>16400</v>
          </cell>
          <cell r="H2525">
            <v>4100</v>
          </cell>
          <cell r="I2525">
            <v>51864.999999999993</v>
          </cell>
        </row>
        <row r="2526">
          <cell r="B2526" t="str">
            <v>VY5302A0031</v>
          </cell>
          <cell r="C2526" t="str">
            <v>A</v>
          </cell>
          <cell r="D2526">
            <v>1.2</v>
          </cell>
          <cell r="F2526" t="str">
            <v>ACTIVAL, Two-way ball valve (Screwed,Bronze), 1-1/4" Cv = 16</v>
          </cell>
          <cell r="G2526">
            <v>22200</v>
          </cell>
          <cell r="H2526">
            <v>5550</v>
          </cell>
          <cell r="I2526">
            <v>70207.5</v>
          </cell>
        </row>
        <row r="2527">
          <cell r="B2527" t="str">
            <v>VY5302A0041</v>
          </cell>
          <cell r="C2527" t="str">
            <v>A</v>
          </cell>
          <cell r="D2527">
            <v>1.6</v>
          </cell>
          <cell r="F2527" t="str">
            <v>ACTIVAL, Two-way ball valve (Screwed,Bronze), 1-1/2" Cv = 25</v>
          </cell>
          <cell r="G2527">
            <v>28700</v>
          </cell>
          <cell r="H2527">
            <v>7175</v>
          </cell>
          <cell r="I2527">
            <v>90763.75</v>
          </cell>
        </row>
        <row r="2528">
          <cell r="B2528" t="str">
            <v>VY5302A0042</v>
          </cell>
          <cell r="C2528" t="str">
            <v>A</v>
          </cell>
          <cell r="D2528">
            <v>1.6</v>
          </cell>
          <cell r="F2528" t="str">
            <v>ACTIVAL, Two-way ball valve (Screwed,Bronze), 1-1/2" Cv = 40</v>
          </cell>
          <cell r="G2528">
            <v>28700</v>
          </cell>
          <cell r="H2528">
            <v>7175</v>
          </cell>
          <cell r="I2528">
            <v>90763.75</v>
          </cell>
        </row>
        <row r="2529">
          <cell r="B2529" t="str">
            <v>VY5303A0021</v>
          </cell>
          <cell r="C2529" t="str">
            <v>A</v>
          </cell>
          <cell r="D2529" t="str">
            <v>0.7</v>
          </cell>
          <cell r="F2529" t="str">
            <v>ACTIVAL, Three-way ball valve (Screwed,Bronze), 3/4" Cv = 4</v>
          </cell>
          <cell r="G2529">
            <v>16500</v>
          </cell>
          <cell r="H2529">
            <v>4125</v>
          </cell>
          <cell r="I2529">
            <v>52181.249999999993</v>
          </cell>
        </row>
        <row r="2530">
          <cell r="B2530" t="str">
            <v>VY5303A0022</v>
          </cell>
          <cell r="C2530" t="str">
            <v>A</v>
          </cell>
          <cell r="D2530" t="str">
            <v>0.7</v>
          </cell>
          <cell r="F2530" t="str">
            <v>ACTIVAL, Three-way ball valve (Screwed,Bronze), 3/4" Cv = 6.3</v>
          </cell>
          <cell r="G2530">
            <v>16500</v>
          </cell>
          <cell r="H2530">
            <v>4125</v>
          </cell>
          <cell r="I2530">
            <v>52181.249999999993</v>
          </cell>
        </row>
        <row r="2531">
          <cell r="B2531" t="str">
            <v>VY5303A0023</v>
          </cell>
          <cell r="C2531" t="str">
            <v>A</v>
          </cell>
          <cell r="D2531" t="str">
            <v>0.9</v>
          </cell>
          <cell r="F2531" t="str">
            <v>ACTIVAL, Three-way ball valve (Screwed,Bronze), 1" Cv = 10</v>
          </cell>
          <cell r="G2531">
            <v>18800</v>
          </cell>
          <cell r="H2531">
            <v>4700</v>
          </cell>
          <cell r="I2531">
            <v>59454.999999999993</v>
          </cell>
        </row>
        <row r="2532">
          <cell r="B2532" t="str">
            <v>VY5303A0031</v>
          </cell>
          <cell r="C2532" t="str">
            <v>A</v>
          </cell>
          <cell r="D2532" t="str">
            <v>1.4</v>
          </cell>
          <cell r="F2532" t="str">
            <v>ACTIVAL, Three-way ball valve (Screwed,Bronze), 1-1/4" Cv = 16</v>
          </cell>
          <cell r="G2532">
            <v>24600</v>
          </cell>
          <cell r="H2532">
            <v>6150</v>
          </cell>
          <cell r="I2532">
            <v>77797.5</v>
          </cell>
        </row>
        <row r="2533">
          <cell r="B2533" t="str">
            <v>VY5303A0041</v>
          </cell>
          <cell r="C2533" t="str">
            <v>A</v>
          </cell>
          <cell r="D2533" t="str">
            <v>1.7</v>
          </cell>
          <cell r="F2533" t="str">
            <v>ACTIVAL, Three-way ball valve (Screwed,Bronze), 1-1/2" Cv = 25, 2 to 16 V DC input  , Splashproof with 60cm cable for steam</v>
          </cell>
          <cell r="G2533">
            <v>31100</v>
          </cell>
          <cell r="H2533">
            <v>7775</v>
          </cell>
          <cell r="I2533">
            <v>98353.749999999985</v>
          </cell>
        </row>
        <row r="2534">
          <cell r="B2534" t="str">
            <v>VY5410F0051</v>
          </cell>
          <cell r="C2534" t="str">
            <v>A</v>
          </cell>
          <cell r="F2534" t="str">
            <v>Actival, Flanged motorized three-way valve, Nominal 135 ohm FB potentiometer, JIS 10K - FC200, Splash-prf. and standard torque with terminal block,Valve size 50 mm, Cv=45</v>
          </cell>
          <cell r="G2534">
            <v>105060</v>
          </cell>
          <cell r="H2534">
            <v>26265</v>
          </cell>
          <cell r="I2534">
            <v>332252.25</v>
          </cell>
        </row>
        <row r="2535">
          <cell r="B2535" t="str">
            <v>VY5410F0061</v>
          </cell>
          <cell r="C2535" t="str">
            <v>A</v>
          </cell>
          <cell r="F2535" t="str">
            <v>Actival, Flanged motorized three-way valve, Nominal 135 ohm FB potentiometer, JIS 10K - FC200, Splash-prf. and standard torque with terminal block,Valve size 65 mm ,Cv = 70</v>
          </cell>
          <cell r="G2535">
            <v>142840</v>
          </cell>
          <cell r="H2535">
            <v>35710</v>
          </cell>
          <cell r="I2535">
            <v>451731.49999999994</v>
          </cell>
        </row>
        <row r="2536">
          <cell r="B2536" t="str">
            <v>VY5410F0081</v>
          </cell>
          <cell r="C2536" t="str">
            <v>A</v>
          </cell>
          <cell r="F2536" t="str">
            <v>Actival, Flanged motorized three-way valve, Nominal 135 ohm FB potentiometer, JIS 10K - FC200, Splash-prf. and standard torque with terminal block,Valve size 80 mm, Cv = 100</v>
          </cell>
          <cell r="G2536">
            <v>176540</v>
          </cell>
          <cell r="H2536">
            <v>44135</v>
          </cell>
          <cell r="I2536">
            <v>558307.75</v>
          </cell>
        </row>
        <row r="2537">
          <cell r="B2537" t="str">
            <v>VY5420F0051</v>
          </cell>
          <cell r="C2537" t="str">
            <v>A</v>
          </cell>
          <cell r="F2537" t="str">
            <v>Actival, Flanged motorized three-way valve, Nominal 135 ohm resistance input, JIS 10K - FC200, Splash-prf. and standard torque with terminal block,Valve size 50 mm ,Cv=45</v>
          </cell>
          <cell r="G2537">
            <v>121060</v>
          </cell>
          <cell r="H2537">
            <v>30265</v>
          </cell>
          <cell r="I2537">
            <v>382852.24999999994</v>
          </cell>
        </row>
        <row r="2538">
          <cell r="B2538" t="str">
            <v>VY5420F0061</v>
          </cell>
          <cell r="C2538" t="str">
            <v>A</v>
          </cell>
          <cell r="F2538" t="str">
            <v>Actival, Flanged motorized three-way valve, Nominal 135 ohm resistance input, JIS 10K - FC200, Splash-prf. and standard torque with terminal block,Valve size 65 mm ,Cv = 70</v>
          </cell>
          <cell r="G2538">
            <v>158840</v>
          </cell>
          <cell r="H2538">
            <v>39710</v>
          </cell>
          <cell r="I2538">
            <v>502331.49999999994</v>
          </cell>
        </row>
        <row r="2539">
          <cell r="B2539" t="str">
            <v>VY5420F0081</v>
          </cell>
          <cell r="C2539" t="str">
            <v>A</v>
          </cell>
          <cell r="F2539" t="str">
            <v>Actival, Flanged motorized three-way valve, Nominal 135 ohm resistance input, JIS 10K - FC200, Splash-prf. and standard torque with terminal block,Valve size 80 mm, Cv = 100</v>
          </cell>
          <cell r="G2539">
            <v>192540</v>
          </cell>
          <cell r="H2539">
            <v>48135</v>
          </cell>
          <cell r="I2539">
            <v>608907.75</v>
          </cell>
        </row>
        <row r="2540">
          <cell r="B2540" t="str">
            <v>VY5430F0051</v>
          </cell>
          <cell r="C2540" t="str">
            <v>A</v>
          </cell>
          <cell r="F2540" t="str">
            <v>Actival, Flanged motorized three-way valve,, 4 to 20mA DC input, JIS 10K - FC200, Splash-prf. and standard torque with terminal block,Valve size 50 mm ,Cv=45</v>
          </cell>
          <cell r="G2540">
            <v>121060</v>
          </cell>
          <cell r="H2540">
            <v>30265</v>
          </cell>
          <cell r="I2540">
            <v>382852.24999999994</v>
          </cell>
        </row>
        <row r="2541">
          <cell r="B2541" t="str">
            <v>VY5430F0061</v>
          </cell>
          <cell r="C2541" t="str">
            <v>A</v>
          </cell>
          <cell r="F2541" t="str">
            <v>Actival, Flanged motorized three-way valve, 4 to 20mA DC input, JIS 10K - FC200, Splash-prf. and standard torque with terminal block,Valve size 65 mm ,Cv = 70</v>
          </cell>
          <cell r="G2541">
            <v>158840</v>
          </cell>
          <cell r="H2541">
            <v>39710</v>
          </cell>
          <cell r="I2541">
            <v>502331.49999999994</v>
          </cell>
        </row>
        <row r="2542">
          <cell r="B2542" t="str">
            <v>VY5430F0081</v>
          </cell>
          <cell r="C2542" t="str">
            <v>A</v>
          </cell>
          <cell r="F2542" t="str">
            <v>Actival, Flanged motorized three-way valve, 4 to 20mA DC input, JIS 10K - FC200, Splash-prf. and standard torque with terminal block,Valve size 80 mm, Cv = 100</v>
          </cell>
          <cell r="G2542">
            <v>192540</v>
          </cell>
          <cell r="H2542">
            <v>48135</v>
          </cell>
          <cell r="I2542">
            <v>608907.75</v>
          </cell>
        </row>
        <row r="2543">
          <cell r="B2543" t="str">
            <v>VY5440F0051</v>
          </cell>
          <cell r="C2543" t="str">
            <v>A</v>
          </cell>
          <cell r="F2543" t="str">
            <v>Actival, Flanged motorized three-way valve, 2 to 10 V DC input , JIS 10K - FC200, Splash-prf. and standard torque with terminal block,Valve size 50 mm ,Cv=45</v>
          </cell>
          <cell r="G2543">
            <v>121060</v>
          </cell>
          <cell r="H2543">
            <v>30265</v>
          </cell>
          <cell r="I2543">
            <v>382852.24999999994</v>
          </cell>
        </row>
        <row r="2544">
          <cell r="B2544" t="str">
            <v>VY5440F0061</v>
          </cell>
          <cell r="C2544" t="str">
            <v>A</v>
          </cell>
          <cell r="F2544" t="str">
            <v>Actival, Flanged motorized three-way valve, 2 to 10 V DC input , JIS 10K - FC200, JIS 10K - FC200, Splash-prf. and standard torque with terminal block,Valve size 65 mm ,Cv = 70</v>
          </cell>
          <cell r="G2544">
            <v>158840</v>
          </cell>
          <cell r="H2544">
            <v>39710</v>
          </cell>
          <cell r="I2544">
            <v>502331.49999999994</v>
          </cell>
        </row>
        <row r="2545">
          <cell r="B2545" t="str">
            <v>VY5440F0081</v>
          </cell>
          <cell r="C2545" t="str">
            <v>A</v>
          </cell>
          <cell r="F2545" t="str">
            <v>Actival, Flanged motorized three-way valve, 2 to 10 V DC input , JIS 10K - FC200, Splash-prf. and standard torque with terminal block,Valve size 80 mm, Cv = 100</v>
          </cell>
          <cell r="G2545">
            <v>192540</v>
          </cell>
          <cell r="H2545">
            <v>48135</v>
          </cell>
          <cell r="I2545">
            <v>608907.75</v>
          </cell>
        </row>
        <row r="2546">
          <cell r="B2546" t="str">
            <v>VY6010A2000</v>
          </cell>
          <cell r="C2546" t="str">
            <v>B</v>
          </cell>
          <cell r="D2546">
            <v>1.1399999999999999</v>
          </cell>
          <cell r="E2546">
            <v>0.09</v>
          </cell>
          <cell r="F2546" t="str">
            <v>Actival, Compact Motorized Ball Valve Spring Return, Cast bronze body, PT 1/2" screwed, Cv=2, 100V AC</v>
          </cell>
          <cell r="G2546">
            <v>43260</v>
          </cell>
          <cell r="H2546">
            <v>10815</v>
          </cell>
          <cell r="I2546">
            <v>136809.75</v>
          </cell>
        </row>
        <row r="2547">
          <cell r="B2547" t="str">
            <v>VY6010A2002</v>
          </cell>
          <cell r="C2547" t="str">
            <v>B</v>
          </cell>
          <cell r="D2547">
            <v>1.1399999999999999</v>
          </cell>
          <cell r="E2547">
            <v>0.09</v>
          </cell>
          <cell r="F2547" t="str">
            <v>Actival, Compact Motorized Ball Valve Spring Return, Cast bronze body, PT 1/2" screwed, Cv=4, 100V AC</v>
          </cell>
          <cell r="G2547">
            <v>43260</v>
          </cell>
          <cell r="H2547">
            <v>10815</v>
          </cell>
          <cell r="I2547">
            <v>136809.75</v>
          </cell>
        </row>
        <row r="2548">
          <cell r="B2548" t="str">
            <v>VY6010A2008</v>
          </cell>
          <cell r="C2548" t="str">
            <v>B</v>
          </cell>
          <cell r="D2548">
            <v>1.07</v>
          </cell>
          <cell r="E2548">
            <v>0.09</v>
          </cell>
          <cell r="F2548" t="str">
            <v>Actival, Compact Motorized Ball Valve Spring Return, Cast bronze body, PT 3/4" screwed, Cv=2,  100V AC</v>
          </cell>
          <cell r="G2548">
            <v>43260</v>
          </cell>
          <cell r="H2548">
            <v>10815</v>
          </cell>
          <cell r="I2548">
            <v>136809.75</v>
          </cell>
        </row>
        <row r="2549">
          <cell r="B2549" t="str">
            <v>VY6010A2010</v>
          </cell>
          <cell r="C2549" t="str">
            <v>B</v>
          </cell>
          <cell r="D2549">
            <v>1.08</v>
          </cell>
          <cell r="E2549">
            <v>0.09</v>
          </cell>
          <cell r="F2549" t="str">
            <v>Actival, Compact Motorized Ball Valve Spring Return, Cast bronze body, PT 3/4" screwed, Cv=4, 100V AC</v>
          </cell>
          <cell r="G2549">
            <v>43260</v>
          </cell>
          <cell r="H2549">
            <v>10815</v>
          </cell>
          <cell r="I2549">
            <v>136809.75</v>
          </cell>
        </row>
        <row r="2550">
          <cell r="B2550" t="str">
            <v>VY6020A2000</v>
          </cell>
          <cell r="C2550" t="str">
            <v>B</v>
          </cell>
          <cell r="D2550">
            <v>1.1399999999999999</v>
          </cell>
          <cell r="E2550">
            <v>0.09</v>
          </cell>
          <cell r="F2550" t="str">
            <v>Actival, Compact Motorized Ball Valve, Cast bronze body, PT 1/2" screwed, Cv=2, 100V AC</v>
          </cell>
          <cell r="G2550">
            <v>49690</v>
          </cell>
          <cell r="H2550">
            <v>12422.5</v>
          </cell>
          <cell r="I2550">
            <v>157144.625</v>
          </cell>
        </row>
        <row r="2551">
          <cell r="B2551" t="str">
            <v>VY6020A2002</v>
          </cell>
          <cell r="C2551" t="str">
            <v>B</v>
          </cell>
          <cell r="D2551">
            <v>1.1399999999999999</v>
          </cell>
          <cell r="E2551">
            <v>0.09</v>
          </cell>
          <cell r="F2551" t="str">
            <v>Actival, Compact Motorized Ball Valve, Cast bronze body, PT 1/2" screwed, Cv=4, 100V AC</v>
          </cell>
          <cell r="G2551">
            <v>49690</v>
          </cell>
          <cell r="H2551">
            <v>12422.5</v>
          </cell>
          <cell r="I2551">
            <v>157144.625</v>
          </cell>
        </row>
        <row r="2552">
          <cell r="B2552" t="str">
            <v>VY6020A2008</v>
          </cell>
          <cell r="C2552" t="str">
            <v>B</v>
          </cell>
          <cell r="D2552">
            <v>1.07</v>
          </cell>
          <cell r="E2552">
            <v>0.09</v>
          </cell>
          <cell r="F2552" t="str">
            <v>Actival, Compact Motorized Ball Valve, Cast bronze body, PT 3/4" screwed, Cv=2, 100V AC</v>
          </cell>
          <cell r="G2552">
            <v>49690</v>
          </cell>
          <cell r="H2552">
            <v>12422.5</v>
          </cell>
          <cell r="I2552">
            <v>157144.625</v>
          </cell>
        </row>
        <row r="2553">
          <cell r="B2553" t="str">
            <v>VY6020A2010</v>
          </cell>
          <cell r="C2553" t="str">
            <v>B</v>
          </cell>
          <cell r="D2553">
            <v>1.08</v>
          </cell>
          <cell r="E2553">
            <v>0.09</v>
          </cell>
          <cell r="F2553" t="str">
            <v>Actival, Compact Motorized Ball Valve, Cast bronze body, PT 3/4" screwed, Cv=4, 100V AC</v>
          </cell>
          <cell r="G2553">
            <v>49690</v>
          </cell>
          <cell r="H2553">
            <v>12422.5</v>
          </cell>
          <cell r="I2553">
            <v>157144.625</v>
          </cell>
        </row>
        <row r="2554">
          <cell r="B2554" t="str">
            <v>VY6020B2000</v>
          </cell>
          <cell r="C2554" t="str">
            <v>A</v>
          </cell>
          <cell r="D2554">
            <v>3.95</v>
          </cell>
          <cell r="E2554">
            <v>0.57999999999999996</v>
          </cell>
          <cell r="F2554" t="str">
            <v>Actival, Compact Motorized Ball Valve, Cast bronze body, PT 1/2" screwed, Cv=2, 200V AC</v>
          </cell>
          <cell r="G2554">
            <v>49690</v>
          </cell>
          <cell r="H2554">
            <v>12422.5</v>
          </cell>
          <cell r="I2554">
            <v>157144.625</v>
          </cell>
        </row>
        <row r="2555">
          <cell r="B2555" t="str">
            <v>VY6020B2002</v>
          </cell>
          <cell r="C2555" t="str">
            <v>A</v>
          </cell>
          <cell r="D2555">
            <v>3.95</v>
          </cell>
          <cell r="E2555">
            <v>0.57999999999999996</v>
          </cell>
          <cell r="F2555" t="str">
            <v>Actival, Compact Motorized Ball Valve, Cast bronze body, PT 1/2" screwed, Cv=4, 200V AC</v>
          </cell>
          <cell r="G2555">
            <v>49690</v>
          </cell>
          <cell r="H2555">
            <v>12422.5</v>
          </cell>
          <cell r="I2555">
            <v>157144.625</v>
          </cell>
        </row>
        <row r="2556">
          <cell r="B2556" t="str">
            <v>VY6020B2008</v>
          </cell>
          <cell r="C2556" t="str">
            <v>A</v>
          </cell>
          <cell r="D2556">
            <v>3.9</v>
          </cell>
          <cell r="E2556">
            <v>0.57999999999999996</v>
          </cell>
          <cell r="F2556" t="str">
            <v>Actival, Compact Motorized Ball Valve, Cast bronze body, PT 3/4" screwed, Cv=2, 200V AC</v>
          </cell>
          <cell r="G2556">
            <v>49690</v>
          </cell>
          <cell r="H2556">
            <v>12422.5</v>
          </cell>
          <cell r="I2556">
            <v>157144.625</v>
          </cell>
        </row>
        <row r="2557">
          <cell r="B2557" t="str">
            <v>VY6020B2010</v>
          </cell>
          <cell r="C2557" t="str">
            <v>A</v>
          </cell>
          <cell r="D2557">
            <v>3.9</v>
          </cell>
          <cell r="E2557">
            <v>0.57999999999999996</v>
          </cell>
          <cell r="F2557" t="str">
            <v>Actival, Compact Motorized Ball Valve, Cast bronze body, PT 3/4" screwed, Cv=4, 200V AC</v>
          </cell>
          <cell r="G2557">
            <v>49690</v>
          </cell>
          <cell r="H2557">
            <v>12422.5</v>
          </cell>
          <cell r="I2557">
            <v>157144.625</v>
          </cell>
        </row>
        <row r="2558">
          <cell r="B2558" t="str">
            <v>VY6051A0015</v>
          </cell>
          <cell r="C2558" t="str">
            <v>B</v>
          </cell>
          <cell r="D2558">
            <v>0</v>
          </cell>
          <cell r="E2558">
            <v>0</v>
          </cell>
          <cell r="F2558" t="str">
            <v>Compact Motorized Ball Valve for steam(Spring-return type), 100VAC,50/60Hz, Short-neck,Rc1/2 screwed,Cv=3.5</v>
          </cell>
          <cell r="G2558">
            <v>83210</v>
          </cell>
          <cell r="H2558">
            <v>20802.5</v>
          </cell>
          <cell r="I2558">
            <v>263151.625</v>
          </cell>
        </row>
        <row r="2559">
          <cell r="B2559" t="str">
            <v>VY6051A0020</v>
          </cell>
          <cell r="C2559" t="str">
            <v>B</v>
          </cell>
          <cell r="D2559">
            <v>0</v>
          </cell>
          <cell r="E2559">
            <v>0</v>
          </cell>
          <cell r="F2559" t="str">
            <v>Compact Motorized Ball Valve for steam(Spring-return type), 100VAC,50/60Hz, Short-neck,Rc3/4 screwed,Cv=6.2</v>
          </cell>
          <cell r="G2559">
            <v>84310</v>
          </cell>
          <cell r="H2559">
            <v>21077.5</v>
          </cell>
          <cell r="I2559">
            <v>266630.375</v>
          </cell>
        </row>
        <row r="2560">
          <cell r="B2560" t="str">
            <v>VY6051A0115</v>
          </cell>
          <cell r="C2560" t="str">
            <v>B</v>
          </cell>
          <cell r="D2560">
            <v>0</v>
          </cell>
          <cell r="E2560">
            <v>0</v>
          </cell>
          <cell r="F2560" t="str">
            <v>Compact Motorized Ball Valve for steam(Spring-return type), 100VAC,50/60Hz, Long-neck,Rc1/2 screwed,Cv=3.5</v>
          </cell>
          <cell r="G2560">
            <v>83880</v>
          </cell>
          <cell r="H2560">
            <v>20970</v>
          </cell>
          <cell r="I2560">
            <v>265270.5</v>
          </cell>
        </row>
        <row r="2561">
          <cell r="B2561" t="str">
            <v>VY6051A0120</v>
          </cell>
          <cell r="C2561" t="str">
            <v>B</v>
          </cell>
          <cell r="D2561">
            <v>0</v>
          </cell>
          <cell r="E2561">
            <v>0</v>
          </cell>
          <cell r="F2561" t="str">
            <v>Compact Motorized Ball Valve for steam(Spring-return type), 100VAC,50/60Hz, Long-neck,Rc3/4 screwed,Cv=6.2</v>
          </cell>
          <cell r="G2561">
            <v>84990</v>
          </cell>
          <cell r="H2561">
            <v>21247.5</v>
          </cell>
          <cell r="I2561">
            <v>268780.875</v>
          </cell>
        </row>
        <row r="2562">
          <cell r="B2562" t="str">
            <v>VY6051B0015</v>
          </cell>
          <cell r="C2562" t="str">
            <v>B</v>
          </cell>
          <cell r="D2562">
            <v>0</v>
          </cell>
          <cell r="E2562">
            <v>0</v>
          </cell>
          <cell r="F2562" t="str">
            <v>Compact Motorized Ball Valve for steam(Spring-return type), 200VAC,50/60Hz, Short-neck,Rc1/2 screwed,Cv=3.5</v>
          </cell>
          <cell r="G2562">
            <v>83210</v>
          </cell>
          <cell r="H2562">
            <v>20802.5</v>
          </cell>
          <cell r="I2562">
            <v>263151.625</v>
          </cell>
        </row>
        <row r="2563">
          <cell r="B2563" t="str">
            <v>VY6051B0020</v>
          </cell>
          <cell r="C2563" t="str">
            <v>B</v>
          </cell>
          <cell r="D2563">
            <v>0</v>
          </cell>
          <cell r="E2563">
            <v>0</v>
          </cell>
          <cell r="F2563" t="str">
            <v>Compact Motorized Ball Valve for steam(Spring-return type), 200VAC,50/60Hz, Short-neck,Rc3/4 screwed,Cv=6.2</v>
          </cell>
          <cell r="G2563">
            <v>84310</v>
          </cell>
          <cell r="H2563">
            <v>21077.5</v>
          </cell>
          <cell r="I2563">
            <v>266630.375</v>
          </cell>
        </row>
        <row r="2564">
          <cell r="B2564" t="str">
            <v>VY6051B0115</v>
          </cell>
          <cell r="C2564" t="str">
            <v>B</v>
          </cell>
          <cell r="D2564">
            <v>0</v>
          </cell>
          <cell r="E2564">
            <v>0</v>
          </cell>
          <cell r="F2564" t="str">
            <v>Compact Motorized Ball Valve for steam(Spring-return type), 200VAC,50/60Hz, Long-neck,Rc1/2 screwed,Cv=3.5</v>
          </cell>
          <cell r="G2564">
            <v>83880</v>
          </cell>
          <cell r="H2564">
            <v>20970</v>
          </cell>
          <cell r="I2564">
            <v>265270.5</v>
          </cell>
        </row>
        <row r="2565">
          <cell r="B2565" t="str">
            <v>VY6051B0120</v>
          </cell>
          <cell r="C2565" t="str">
            <v>B</v>
          </cell>
          <cell r="D2565">
            <v>0</v>
          </cell>
          <cell r="E2565">
            <v>0</v>
          </cell>
          <cell r="F2565" t="str">
            <v>Compact Motorized Ball Valve for steam(Spring-return type), 200VAC,50/60Hz, Long-neck,Rc3/4 screwed,Cv=6.2</v>
          </cell>
          <cell r="G2565">
            <v>84990</v>
          </cell>
          <cell r="H2565">
            <v>21247.5</v>
          </cell>
          <cell r="I2565">
            <v>268780.875</v>
          </cell>
        </row>
        <row r="2566">
          <cell r="B2566" t="str">
            <v>VY6091A1015</v>
          </cell>
          <cell r="C2566" t="str">
            <v>B</v>
          </cell>
          <cell r="D2566">
            <v>2.2000000000000002</v>
          </cell>
          <cell r="E2566">
            <v>0</v>
          </cell>
          <cell r="F2566" t="str">
            <v>Compact Motorized Ball Valve for steam, 100VAC,50/60Hz, 15A, Rc1/2 screwed, Cv=10</v>
          </cell>
          <cell r="G2566">
            <v>157560</v>
          </cell>
          <cell r="H2566">
            <v>39390</v>
          </cell>
          <cell r="I2566">
            <v>498283.49999999994</v>
          </cell>
        </row>
        <row r="2567">
          <cell r="B2567" t="str">
            <v>VY6091A1020</v>
          </cell>
          <cell r="C2567" t="str">
            <v>B</v>
          </cell>
          <cell r="D2567">
            <v>2.2999999999999998</v>
          </cell>
          <cell r="E2567">
            <v>0</v>
          </cell>
          <cell r="F2567" t="str">
            <v>Compact Motorized Ball Valve for steam, 100VAC,50/60Hz, 20A, Rc3/4 screwed,Cv=15</v>
          </cell>
          <cell r="G2567">
            <v>164280</v>
          </cell>
          <cell r="H2567">
            <v>41070</v>
          </cell>
          <cell r="I2567">
            <v>519535.49999999994</v>
          </cell>
        </row>
        <row r="2568">
          <cell r="B2568" t="str">
            <v>VY6091B1015</v>
          </cell>
          <cell r="C2568" t="str">
            <v>B</v>
          </cell>
          <cell r="D2568">
            <v>2.2000000000000002</v>
          </cell>
          <cell r="E2568">
            <v>0</v>
          </cell>
          <cell r="F2568" t="str">
            <v>Compact Motorized Ball Valve for steam, 200VAC,50/60Hz, 15A, Rc1/2 screwed, Cv=10</v>
          </cell>
          <cell r="G2568">
            <v>157560</v>
          </cell>
          <cell r="H2568">
            <v>39390</v>
          </cell>
          <cell r="I2568">
            <v>498283.49999999994</v>
          </cell>
        </row>
        <row r="2569">
          <cell r="B2569" t="str">
            <v>VY6091B1020</v>
          </cell>
          <cell r="C2569" t="str">
            <v>B</v>
          </cell>
          <cell r="D2569">
            <v>2.2999999999999998</v>
          </cell>
          <cell r="E2569">
            <v>0</v>
          </cell>
          <cell r="F2569" t="str">
            <v>Compact Motorized Ball Valve for steam, 200VAC,50/60Hz, 20A, Rc3/4 screwed,Cv=15</v>
          </cell>
          <cell r="G2569">
            <v>164280</v>
          </cell>
          <cell r="H2569">
            <v>41070</v>
          </cell>
          <cell r="I2569">
            <v>519535.49999999994</v>
          </cell>
        </row>
        <row r="2570">
          <cell r="B2570" t="str">
            <v>VY6100A1000</v>
          </cell>
          <cell r="C2570" t="str">
            <v>A</v>
          </cell>
          <cell r="D2570">
            <v>4.3</v>
          </cell>
          <cell r="E2570">
            <v>0.57999999999999996</v>
          </cell>
          <cell r="F2570" t="str">
            <v>Motorized Ball Valve for steam, 100V AC,  50/60Hz, Cast bronze body, PT 1/2" screwed, Cv=9.5</v>
          </cell>
          <cell r="G2570">
            <v>106380</v>
          </cell>
          <cell r="H2570">
            <v>26595</v>
          </cell>
          <cell r="I2570">
            <v>336426.75</v>
          </cell>
        </row>
        <row r="2571">
          <cell r="B2571" t="str">
            <v>VY6100A1002</v>
          </cell>
          <cell r="C2571" t="str">
            <v>A</v>
          </cell>
          <cell r="D2571">
            <v>5.15</v>
          </cell>
          <cell r="E2571">
            <v>0.57999999999999996</v>
          </cell>
          <cell r="F2571" t="str">
            <v>Motorized Ball Valve for steam, 100V AC,  50/60Hz, Cast bronze body, PT 1/2" screwed, Cv=4.0</v>
          </cell>
          <cell r="G2571">
            <v>106170</v>
          </cell>
          <cell r="H2571">
            <v>26542.5</v>
          </cell>
          <cell r="I2571">
            <v>335762.625</v>
          </cell>
        </row>
        <row r="2572">
          <cell r="B2572" t="str">
            <v>VY6100A1008</v>
          </cell>
          <cell r="C2572" t="str">
            <v>A</v>
          </cell>
          <cell r="D2572">
            <v>6.2</v>
          </cell>
          <cell r="E2572">
            <v>0.57999999999999996</v>
          </cell>
          <cell r="F2572" t="str">
            <v>Motorized Ball Valve for steam, 100V AC,  50/60Hz, Cast bronze body, PT 3/4" screwed, Cv=13.5</v>
          </cell>
          <cell r="G2572">
            <v>117380</v>
          </cell>
          <cell r="H2572">
            <v>29345</v>
          </cell>
          <cell r="I2572">
            <v>371214.25</v>
          </cell>
        </row>
        <row r="2573">
          <cell r="B2573" t="str">
            <v>VY6100A1010</v>
          </cell>
          <cell r="C2573" t="str">
            <v>A</v>
          </cell>
          <cell r="D2573">
            <v>8.15</v>
          </cell>
          <cell r="E2573">
            <v>0.57999999999999996</v>
          </cell>
          <cell r="F2573" t="str">
            <v>Motorized Ball Valve for steam, 100V AC,  50/60Hz, Cast bronze body, PT 3/4" screwed, Cv=4.0</v>
          </cell>
          <cell r="G2573">
            <v>117090</v>
          </cell>
          <cell r="H2573">
            <v>29272.5</v>
          </cell>
          <cell r="I2573">
            <v>370297.125</v>
          </cell>
        </row>
        <row r="2574">
          <cell r="B2574" t="str">
            <v>VY6100A1016</v>
          </cell>
          <cell r="C2574" t="str">
            <v>A</v>
          </cell>
          <cell r="D2574">
            <v>3.9</v>
          </cell>
          <cell r="E2574">
            <v>0.57999999999999996</v>
          </cell>
          <cell r="F2574" t="str">
            <v>Motorized Ball Valve for steam, 100V AC,  50/60Hz, Cast bronze body, PT 1" screwed, Cv=22.0</v>
          </cell>
          <cell r="G2574">
            <v>143130</v>
          </cell>
          <cell r="H2574">
            <v>35782.5</v>
          </cell>
          <cell r="I2574">
            <v>452648.62499999994</v>
          </cell>
        </row>
        <row r="2575">
          <cell r="B2575" t="str">
            <v>VY6100A1024</v>
          </cell>
          <cell r="C2575" t="str">
            <v>A</v>
          </cell>
          <cell r="D2575">
            <v>3.9</v>
          </cell>
          <cell r="E2575">
            <v>0.57999999999999996</v>
          </cell>
          <cell r="F2575" t="str">
            <v>Motorized Ball Valve for steam, 100V AC,  50/60Hz, Cast bronze body, PT 1 1/4" screwed,  Cv=40.0</v>
          </cell>
          <cell r="G2575">
            <v>153180</v>
          </cell>
          <cell r="H2575">
            <v>38295</v>
          </cell>
          <cell r="I2575">
            <v>484431.74999999994</v>
          </cell>
        </row>
        <row r="2576">
          <cell r="B2576" t="str">
            <v>VY6100A1032</v>
          </cell>
          <cell r="C2576" t="str">
            <v>A</v>
          </cell>
          <cell r="D2576">
            <v>3.8</v>
          </cell>
          <cell r="E2576">
            <v>0.57999999999999996</v>
          </cell>
          <cell r="F2576" t="str">
            <v>Motorized Ball Valve for steam, 100V AC,  50/60Hz, Cast bronze body, PT 1 1/2" screwed, Cv=55.0</v>
          </cell>
          <cell r="G2576">
            <v>179630</v>
          </cell>
          <cell r="H2576">
            <v>44907.5</v>
          </cell>
          <cell r="I2576">
            <v>568079.875</v>
          </cell>
        </row>
        <row r="2577">
          <cell r="B2577" t="str">
            <v>VY6100A1040</v>
          </cell>
          <cell r="C2577" t="str">
            <v>A</v>
          </cell>
          <cell r="D2577">
            <v>3.8</v>
          </cell>
          <cell r="E2577">
            <v>0.57999999999999996</v>
          </cell>
          <cell r="F2577" t="str">
            <v>Motorized Ball Valve for steam, 100V AC,  50/60Hz, Cast bronze body, PT 2" screwed,  Cv=110.0</v>
          </cell>
          <cell r="G2577">
            <v>200850</v>
          </cell>
          <cell r="H2577">
            <v>50212.5</v>
          </cell>
          <cell r="I2577">
            <v>635188.125</v>
          </cell>
        </row>
        <row r="2578">
          <cell r="B2578" t="str">
            <v>VY6100B1001</v>
          </cell>
          <cell r="C2578" t="str">
            <v>A</v>
          </cell>
          <cell r="D2578">
            <v>4.25</v>
          </cell>
          <cell r="E2578">
            <v>0.57999999999999996</v>
          </cell>
          <cell r="F2578" t="str">
            <v>Motorized Ball Valve for steam, Cast bronze body, 200V AC, 50/60Hz, PT 1/2" screwed, Cv=9.5</v>
          </cell>
          <cell r="G2578">
            <v>106380</v>
          </cell>
          <cell r="H2578">
            <v>26595</v>
          </cell>
          <cell r="I2578">
            <v>336426.75</v>
          </cell>
        </row>
        <row r="2579">
          <cell r="B2579" t="str">
            <v>VY6100B1003</v>
          </cell>
          <cell r="C2579" t="str">
            <v>A</v>
          </cell>
          <cell r="D2579">
            <v>5.15</v>
          </cell>
          <cell r="E2579">
            <v>0.57999999999999996</v>
          </cell>
          <cell r="F2579" t="str">
            <v>Motorized Ball Valve for steam, Cast bronze body, 200V AC, 50/60Hz, PT 1/2" screwed, Cv=4.0</v>
          </cell>
          <cell r="G2579">
            <v>106170</v>
          </cell>
          <cell r="H2579">
            <v>26542.5</v>
          </cell>
          <cell r="I2579">
            <v>335762.625</v>
          </cell>
        </row>
        <row r="2580">
          <cell r="B2580" t="str">
            <v>VY6100B1009</v>
          </cell>
          <cell r="C2580" t="str">
            <v>A</v>
          </cell>
          <cell r="D2580">
            <v>3.95</v>
          </cell>
          <cell r="E2580">
            <v>0.57999999999999996</v>
          </cell>
          <cell r="F2580" t="str">
            <v>Motorized Ball Valve for steam, Cast bronze body, 200V AC, 50/60Hz, PT 3/4" screwed, Cv=13.5</v>
          </cell>
          <cell r="G2580">
            <v>117380</v>
          </cell>
          <cell r="H2580">
            <v>29345</v>
          </cell>
          <cell r="I2580">
            <v>371214.25</v>
          </cell>
        </row>
        <row r="2581">
          <cell r="B2581" t="str">
            <v>VY6100B1011</v>
          </cell>
          <cell r="C2581" t="str">
            <v>A</v>
          </cell>
          <cell r="D2581">
            <v>8.1</v>
          </cell>
          <cell r="E2581">
            <v>0.57999999999999996</v>
          </cell>
          <cell r="F2581" t="str">
            <v>Motorized Ball Valve for steam, Cast bronze body, 200V AC, 50/60Hz, PT 3/4" screwed, Cv=4.0</v>
          </cell>
          <cell r="G2581">
            <v>117090</v>
          </cell>
          <cell r="H2581">
            <v>29272.5</v>
          </cell>
          <cell r="I2581">
            <v>370297.125</v>
          </cell>
        </row>
        <row r="2582">
          <cell r="B2582" t="str">
            <v>VY6100B1017</v>
          </cell>
          <cell r="C2582" t="str">
            <v>A</v>
          </cell>
          <cell r="D2582">
            <v>3.35</v>
          </cell>
          <cell r="E2582">
            <v>0.57999999999999996</v>
          </cell>
          <cell r="F2582" t="str">
            <v>Motorized Ball Valve for steam, Cast bronze body, 200V AC, 50/60Hz, PT 1" screwed, Cv=22.0</v>
          </cell>
          <cell r="G2582">
            <v>143130</v>
          </cell>
          <cell r="H2582">
            <v>35782.5</v>
          </cell>
          <cell r="I2582">
            <v>452648.62499999994</v>
          </cell>
        </row>
        <row r="2583">
          <cell r="B2583" t="str">
            <v>VY6100B1025</v>
          </cell>
          <cell r="C2583" t="str">
            <v>A</v>
          </cell>
          <cell r="D2583">
            <v>3.35</v>
          </cell>
          <cell r="E2583">
            <v>0.57999999999999996</v>
          </cell>
          <cell r="F2583" t="str">
            <v>Motorized Ball Valve for steam, Cast bronze body, 200V AC, 50/60Hz, PT 1 1/4" screwed,  Cv=40.0</v>
          </cell>
          <cell r="G2583">
            <v>153180</v>
          </cell>
          <cell r="H2583">
            <v>38295</v>
          </cell>
          <cell r="I2583">
            <v>484431.74999999994</v>
          </cell>
        </row>
        <row r="2584">
          <cell r="B2584" t="str">
            <v>VY6100B1033</v>
          </cell>
          <cell r="C2584" t="str">
            <v>A</v>
          </cell>
          <cell r="D2584">
            <v>3.3</v>
          </cell>
          <cell r="E2584">
            <v>0.57999999999999996</v>
          </cell>
          <cell r="F2584" t="str">
            <v>Motorized Ball Valve for steam, Cast bronze body, 200V AC, 50/60Hz, PT 1 1/2" screwed, Cv=55.0</v>
          </cell>
          <cell r="G2584">
            <v>179630</v>
          </cell>
          <cell r="H2584">
            <v>44907.5</v>
          </cell>
          <cell r="I2584">
            <v>568079.875</v>
          </cell>
        </row>
        <row r="2585">
          <cell r="B2585" t="str">
            <v>VY6100B1041</v>
          </cell>
          <cell r="C2585" t="str">
            <v>A</v>
          </cell>
          <cell r="D2585">
            <v>3.3</v>
          </cell>
          <cell r="E2585">
            <v>0.57999999999999996</v>
          </cell>
          <cell r="F2585" t="str">
            <v>Motorized Ball Valve for steam, Cast bronze body, 200V AC, 50/60Hz, PT 2" screwed,  Cv=110.0</v>
          </cell>
          <cell r="G2585">
            <v>200850</v>
          </cell>
          <cell r="H2585">
            <v>50212.5</v>
          </cell>
          <cell r="I2585">
            <v>635188.125</v>
          </cell>
        </row>
        <row r="2586">
          <cell r="B2586" t="str">
            <v>VY6100C2000</v>
          </cell>
          <cell r="C2586" t="str">
            <v>A</v>
          </cell>
          <cell r="D2586">
            <v>3.6</v>
          </cell>
          <cell r="E2586">
            <v>0.57999999999999996</v>
          </cell>
          <cell r="F2586" t="str">
            <v>Motorized Ball Valve for chilled/hot water, 100V AC,  50/60Hz, Cast bronze body, PT 1/2" screwed, Cv=9.5</v>
          </cell>
          <cell r="G2586">
            <v>111980</v>
          </cell>
          <cell r="H2586">
            <v>27995</v>
          </cell>
          <cell r="I2586">
            <v>354136.75</v>
          </cell>
        </row>
        <row r="2587">
          <cell r="B2587" t="str">
            <v>VY6100C2002</v>
          </cell>
          <cell r="C2587" t="str">
            <v>B</v>
          </cell>
          <cell r="D2587">
            <v>4.5</v>
          </cell>
          <cell r="E2587">
            <v>0.57999999999999996</v>
          </cell>
          <cell r="F2587" t="str">
            <v>Motorized Ball Valve for chilled/hot water, 100V AC,  50/60Hz, Cast bronze body, PT 1/2" screwed, Cv=4.0</v>
          </cell>
          <cell r="G2587">
            <v>111530</v>
          </cell>
          <cell r="H2587">
            <v>27882.5</v>
          </cell>
          <cell r="I2587">
            <v>352713.625</v>
          </cell>
        </row>
        <row r="2588">
          <cell r="B2588" t="str">
            <v>VY6100C2008</v>
          </cell>
          <cell r="C2588" t="str">
            <v>A</v>
          </cell>
          <cell r="D2588">
            <v>5.5</v>
          </cell>
          <cell r="E2588">
            <v>0.57999999999999996</v>
          </cell>
          <cell r="F2588" t="str">
            <v>Motorized Ball Valve for chilled/hot water, 100V AC,  50/60Hz, Cast bronze body, PT 3/4" screwed, Cv=13.5</v>
          </cell>
          <cell r="G2588">
            <v>123230</v>
          </cell>
          <cell r="H2588">
            <v>30807.5</v>
          </cell>
          <cell r="I2588">
            <v>389714.87499999994</v>
          </cell>
        </row>
        <row r="2589">
          <cell r="B2589" t="str">
            <v>VY6100C2010</v>
          </cell>
          <cell r="C2589" t="str">
            <v>A</v>
          </cell>
          <cell r="D2589">
            <v>7.6</v>
          </cell>
          <cell r="E2589">
            <v>0.57999999999999996</v>
          </cell>
          <cell r="F2589" t="str">
            <v>Motorized Ball Valve for chilled/hot water, 100V AC,  50/60Hz, Cast bronze body, PT 3/4" screwed, Cv=4.0</v>
          </cell>
          <cell r="G2589">
            <v>122650</v>
          </cell>
          <cell r="H2589">
            <v>30662.5</v>
          </cell>
          <cell r="I2589">
            <v>387880.62499999994</v>
          </cell>
        </row>
        <row r="2590">
          <cell r="B2590" t="str">
            <v>VY6100C2016</v>
          </cell>
          <cell r="C2590" t="str">
            <v>A</v>
          </cell>
          <cell r="D2590">
            <v>3.95</v>
          </cell>
          <cell r="E2590">
            <v>0.57999999999999996</v>
          </cell>
          <cell r="F2590" t="str">
            <v>Motorized Ball Valve for chilled/hot water, 100V AC,  50/60Hz, Cast bronze body, PT 1" screwed, Cv=22.0</v>
          </cell>
          <cell r="G2590">
            <v>151620</v>
          </cell>
          <cell r="H2590">
            <v>37905</v>
          </cell>
          <cell r="I2590">
            <v>479498.24999999994</v>
          </cell>
        </row>
        <row r="2591">
          <cell r="B2591" t="str">
            <v>VY6100C2024</v>
          </cell>
          <cell r="C2591" t="str">
            <v>A</v>
          </cell>
          <cell r="D2591">
            <v>3.95</v>
          </cell>
          <cell r="E2591">
            <v>0.57999999999999996</v>
          </cell>
          <cell r="F2591" t="str">
            <v>Motorized Ball Valve for chilled/hot water, 100V AC,  50/60Hz, Cast bronze body, PT 1 1/4" screwed,  Cv=40.0</v>
          </cell>
          <cell r="G2591">
            <v>162120</v>
          </cell>
          <cell r="H2591">
            <v>40530</v>
          </cell>
          <cell r="I2591">
            <v>512704.49999999994</v>
          </cell>
        </row>
        <row r="2592">
          <cell r="B2592" t="str">
            <v>VY6100C2032</v>
          </cell>
          <cell r="C2592" t="str">
            <v>A</v>
          </cell>
          <cell r="D2592">
            <v>3.9</v>
          </cell>
          <cell r="E2592">
            <v>0.57999999999999996</v>
          </cell>
          <cell r="F2592" t="str">
            <v>Motorized Ball Valve for chilled/hot water, 100V AC,  50/60Hz, Cast bronze body, PT 1 1/2" screwed, Cv=55.0</v>
          </cell>
          <cell r="G2592">
            <v>190140</v>
          </cell>
          <cell r="H2592">
            <v>47535</v>
          </cell>
          <cell r="I2592">
            <v>601317.75</v>
          </cell>
        </row>
        <row r="2593">
          <cell r="B2593" t="str">
            <v>VY6100C2040</v>
          </cell>
          <cell r="C2593" t="str">
            <v>A</v>
          </cell>
          <cell r="D2593">
            <v>3.9</v>
          </cell>
          <cell r="E2593">
            <v>0.57999999999999996</v>
          </cell>
          <cell r="F2593" t="str">
            <v>Motorized Ball Valve for chilled/hot water, 100V AC,  50/60Hz, Cast bronze body, PT 2" screwed,  Cv=110.0</v>
          </cell>
          <cell r="G2593">
            <v>210080</v>
          </cell>
          <cell r="H2593">
            <v>52520</v>
          </cell>
          <cell r="I2593">
            <v>664378</v>
          </cell>
        </row>
        <row r="2594">
          <cell r="B2594" t="str">
            <v>VY6100C3000</v>
          </cell>
          <cell r="C2594" t="str">
            <v>A</v>
          </cell>
          <cell r="D2594">
            <v>4.3</v>
          </cell>
          <cell r="E2594">
            <v>0.57999999999999996</v>
          </cell>
          <cell r="F2594" t="str">
            <v>Motorized Ball Valve for chilled/hot water, 100V AC,  50/60Hz, Stainless steel body, PT 1/2" screwed, Cv=9.5</v>
          </cell>
          <cell r="G2594">
            <v>230640</v>
          </cell>
          <cell r="H2594">
            <v>57660</v>
          </cell>
          <cell r="I2594">
            <v>729399</v>
          </cell>
        </row>
        <row r="2595">
          <cell r="B2595" t="str">
            <v>VY6100C3002</v>
          </cell>
          <cell r="C2595" t="str">
            <v>A</v>
          </cell>
          <cell r="D2595">
            <v>5.15</v>
          </cell>
          <cell r="E2595">
            <v>0.57999999999999996</v>
          </cell>
          <cell r="F2595" t="str">
            <v>Motorized Ball Valve for chilled/hot water, 100V AC,  50/60Hz, Stainless steel body, PT 1/2" screwed, Cv=4.0</v>
          </cell>
          <cell r="G2595">
            <v>230640</v>
          </cell>
          <cell r="H2595">
            <v>57660</v>
          </cell>
          <cell r="I2595">
            <v>729399</v>
          </cell>
        </row>
        <row r="2596">
          <cell r="B2596" t="str">
            <v>VY6100C3008</v>
          </cell>
          <cell r="C2596" t="str">
            <v>A</v>
          </cell>
          <cell r="D2596">
            <v>6.2</v>
          </cell>
          <cell r="E2596">
            <v>0.57999999999999996</v>
          </cell>
          <cell r="F2596" t="str">
            <v>Motorized Ball Valve for chilled/hot water, 100V AC,  50/60Hz, Stainless steel body, PT 3/4" screwed, Cv=13.5</v>
          </cell>
          <cell r="G2596">
            <v>230640</v>
          </cell>
          <cell r="H2596">
            <v>57660</v>
          </cell>
          <cell r="I2596">
            <v>729399</v>
          </cell>
        </row>
        <row r="2597">
          <cell r="B2597" t="str">
            <v>VY6100C3010</v>
          </cell>
          <cell r="C2597" t="str">
            <v>A</v>
          </cell>
          <cell r="D2597">
            <v>8.15</v>
          </cell>
          <cell r="E2597">
            <v>0.57999999999999996</v>
          </cell>
          <cell r="F2597" t="str">
            <v>Motorized Ball Valve for chilled/hot water, 100V AC,  50/60Hz, Stainless steel body, PT 3/4" screwed, Cv=4.0</v>
          </cell>
          <cell r="G2597">
            <v>230640</v>
          </cell>
          <cell r="H2597">
            <v>57660</v>
          </cell>
          <cell r="I2597">
            <v>729399</v>
          </cell>
        </row>
        <row r="2598">
          <cell r="B2598" t="str">
            <v>VY6100C3016</v>
          </cell>
          <cell r="C2598" t="str">
            <v>A</v>
          </cell>
          <cell r="D2598">
            <v>3.32</v>
          </cell>
          <cell r="E2598">
            <v>0.57999999999999996</v>
          </cell>
          <cell r="F2598" t="str">
            <v>Motorized Ball Valve for chilled/hot water, 100V AC,  50/60Hz, Stainless steel body, PT 1" screwed, Cv=22.0</v>
          </cell>
          <cell r="G2598">
            <v>245430</v>
          </cell>
          <cell r="H2598">
            <v>61357.5</v>
          </cell>
          <cell r="I2598">
            <v>776172.37499999988</v>
          </cell>
        </row>
        <row r="2599">
          <cell r="B2599" t="str">
            <v>VY6100C3024</v>
          </cell>
          <cell r="C2599" t="str">
            <v>A</v>
          </cell>
          <cell r="D2599">
            <v>3.34</v>
          </cell>
          <cell r="E2599">
            <v>0.57999999999999996</v>
          </cell>
          <cell r="F2599" t="str">
            <v>Motorized Ball Valve for chilled/hot water, 100V AC,  50/60Hz, Stainless steel body, PT 1 1/4" screwed,  Cv=40.0</v>
          </cell>
          <cell r="G2599">
            <v>280900</v>
          </cell>
          <cell r="H2599">
            <v>70225</v>
          </cell>
          <cell r="I2599">
            <v>888346.24999999988</v>
          </cell>
        </row>
        <row r="2600">
          <cell r="B2600" t="str">
            <v>VY6100C3032</v>
          </cell>
          <cell r="C2600" t="str">
            <v>A</v>
          </cell>
          <cell r="D2600">
            <v>3.35</v>
          </cell>
          <cell r="E2600">
            <v>0.57999999999999996</v>
          </cell>
          <cell r="F2600" t="str">
            <v>Motorized Ball Valve for chilled/hot water, 100V AC,  50/60Hz, Stainless steel body, PT 1 1/2" screwed, Cv=55.0</v>
          </cell>
          <cell r="G2600">
            <v>306780</v>
          </cell>
          <cell r="H2600">
            <v>76695</v>
          </cell>
          <cell r="I2600">
            <v>970191.74999999988</v>
          </cell>
        </row>
        <row r="2601">
          <cell r="B2601" t="str">
            <v>VY6100C3040</v>
          </cell>
          <cell r="C2601" t="str">
            <v>A</v>
          </cell>
          <cell r="D2601">
            <v>3.4</v>
          </cell>
          <cell r="E2601">
            <v>0.57999999999999996</v>
          </cell>
          <cell r="F2601" t="str">
            <v>Motorized Ball Valve for chilled/hot water, 100V AC,  50/60Hz, Stainless steel body, PT 2" screwed,  Cv=110.0</v>
          </cell>
          <cell r="G2601">
            <v>365200</v>
          </cell>
          <cell r="H2601">
            <v>91300</v>
          </cell>
          <cell r="I2601">
            <v>1154945</v>
          </cell>
        </row>
        <row r="2602">
          <cell r="B2602" t="str">
            <v>VY6100D2001</v>
          </cell>
          <cell r="C2602" t="str">
            <v>A</v>
          </cell>
          <cell r="D2602">
            <v>3.65</v>
          </cell>
          <cell r="E2602">
            <v>0.57999999999999996</v>
          </cell>
          <cell r="F2602" t="str">
            <v>Motorized Ball Valve for chilled/hot water, 200V AC, 50/60Hz, PT 1/2" screwed, Cv=9.5</v>
          </cell>
          <cell r="G2602">
            <v>111980</v>
          </cell>
          <cell r="H2602">
            <v>27995</v>
          </cell>
          <cell r="I2602">
            <v>354136.75</v>
          </cell>
        </row>
        <row r="2603">
          <cell r="B2603" t="str">
            <v>VY6100D2003</v>
          </cell>
          <cell r="C2603" t="str">
            <v>A</v>
          </cell>
          <cell r="D2603">
            <v>4.5</v>
          </cell>
          <cell r="E2603">
            <v>0.57999999999999996</v>
          </cell>
          <cell r="F2603" t="str">
            <v>Motorized Ball Valve for chilled/hot water, 200V AC, 50/60Hz, PT 1/2" screwed, Cv=4.0</v>
          </cell>
          <cell r="G2603">
            <v>111530</v>
          </cell>
          <cell r="H2603">
            <v>27882.5</v>
          </cell>
          <cell r="I2603">
            <v>352713.625</v>
          </cell>
        </row>
        <row r="2604">
          <cell r="B2604" t="str">
            <v>VY6100D2009</v>
          </cell>
          <cell r="C2604" t="str">
            <v>A</v>
          </cell>
          <cell r="D2604">
            <v>5.5</v>
          </cell>
          <cell r="E2604">
            <v>0.57999999999999996</v>
          </cell>
          <cell r="F2604" t="str">
            <v>Motorized Ball Valve for chilled/hot water, 200V AC, 50/60Hz, PT 3/4" screwed, Cv=13.5</v>
          </cell>
          <cell r="G2604">
            <v>123230</v>
          </cell>
          <cell r="H2604">
            <v>30807.5</v>
          </cell>
          <cell r="I2604">
            <v>389714.87499999994</v>
          </cell>
        </row>
        <row r="2605">
          <cell r="B2605" t="str">
            <v>VY6100D2011</v>
          </cell>
          <cell r="C2605" t="str">
            <v>A</v>
          </cell>
          <cell r="D2605">
            <v>7.7</v>
          </cell>
          <cell r="E2605">
            <v>0.57999999999999996</v>
          </cell>
          <cell r="F2605" t="str">
            <v>Motorized Ball Valve for chilled/hot water, 200V AC, 50/60Hz, PT 3/4" screwed, Cv=4.0</v>
          </cell>
          <cell r="G2605">
            <v>122650</v>
          </cell>
          <cell r="H2605">
            <v>30662.5</v>
          </cell>
          <cell r="I2605">
            <v>387880.62499999994</v>
          </cell>
        </row>
        <row r="2606">
          <cell r="B2606" t="str">
            <v>VY6100D2017</v>
          </cell>
          <cell r="C2606" t="str">
            <v>A</v>
          </cell>
          <cell r="D2606">
            <v>3.9</v>
          </cell>
          <cell r="E2606">
            <v>0.57999999999999996</v>
          </cell>
          <cell r="F2606" t="str">
            <v>Motorized Ball Valve for chilled/hot water, 200V AC, 50/60Hz, PT 1" screwed, Cv=22.0</v>
          </cell>
          <cell r="G2606">
            <v>151620</v>
          </cell>
          <cell r="H2606">
            <v>37905</v>
          </cell>
          <cell r="I2606">
            <v>479498.24999999994</v>
          </cell>
        </row>
        <row r="2607">
          <cell r="B2607" t="str">
            <v>VY6100D2025</v>
          </cell>
          <cell r="C2607" t="str">
            <v>A</v>
          </cell>
          <cell r="D2607">
            <v>3.9</v>
          </cell>
          <cell r="E2607">
            <v>0.57999999999999996</v>
          </cell>
          <cell r="F2607" t="str">
            <v>Motorized Ball Valve for chilled/hot water, 200V AC, 50/60Hz, PT 1 1/4" screwed,  Cv=40.0</v>
          </cell>
          <cell r="G2607">
            <v>162120</v>
          </cell>
          <cell r="H2607">
            <v>40530</v>
          </cell>
          <cell r="I2607">
            <v>512704.49999999994</v>
          </cell>
        </row>
        <row r="2608">
          <cell r="B2608" t="str">
            <v>VY6100D2033</v>
          </cell>
          <cell r="C2608" t="str">
            <v>A</v>
          </cell>
          <cell r="D2608">
            <v>3.8</v>
          </cell>
          <cell r="E2608">
            <v>0.57999999999999996</v>
          </cell>
          <cell r="F2608" t="str">
            <v>Motorized Ball Valve for chilled/hot water, 200V AC, 50/60Hz, PT 1 1/2" screwed, Cv=55.0</v>
          </cell>
          <cell r="G2608">
            <v>190140</v>
          </cell>
          <cell r="H2608">
            <v>47535</v>
          </cell>
          <cell r="I2608">
            <v>601317.75</v>
          </cell>
        </row>
        <row r="2609">
          <cell r="B2609" t="str">
            <v>VY6100D2041</v>
          </cell>
          <cell r="C2609" t="str">
            <v>A</v>
          </cell>
          <cell r="D2609">
            <v>3.8</v>
          </cell>
          <cell r="E2609">
            <v>0.57999999999999996</v>
          </cell>
          <cell r="F2609" t="str">
            <v>Motorized Ball Valve for chilled/hot water, 200V AC, 50/60Hz, PT 2" screwed,  Cv=110.0</v>
          </cell>
          <cell r="G2609">
            <v>210080</v>
          </cell>
          <cell r="H2609">
            <v>52520</v>
          </cell>
          <cell r="I2609">
            <v>664378</v>
          </cell>
        </row>
        <row r="2610">
          <cell r="B2610" t="str">
            <v>VY6100D3001</v>
          </cell>
          <cell r="C2610" t="str">
            <v>A</v>
          </cell>
          <cell r="D2610">
            <v>4.25</v>
          </cell>
          <cell r="E2610">
            <v>0.57999999999999996</v>
          </cell>
          <cell r="F2610" t="str">
            <v>Motorized Ball Valve for chilled/hot water, 200V AC,  50/60Hz, Stainless steel body, PT 1/2" screwed, Cv=9.5</v>
          </cell>
          <cell r="G2610">
            <v>230640</v>
          </cell>
          <cell r="H2610">
            <v>57660</v>
          </cell>
          <cell r="I2610">
            <v>729399</v>
          </cell>
        </row>
        <row r="2611">
          <cell r="B2611" t="str">
            <v>VY6100D3003</v>
          </cell>
          <cell r="C2611" t="str">
            <v>A</v>
          </cell>
          <cell r="D2611">
            <v>5.15</v>
          </cell>
          <cell r="E2611">
            <v>0.57999999999999996</v>
          </cell>
          <cell r="F2611" t="str">
            <v>Motorized Ball Valve for chilled/hot water, 200V AC,  50/60Hz, Stainless steel body, PT 1/2" screwed, Cv=4.0</v>
          </cell>
          <cell r="G2611">
            <v>230640</v>
          </cell>
          <cell r="H2611">
            <v>57660</v>
          </cell>
          <cell r="I2611">
            <v>729399</v>
          </cell>
        </row>
        <row r="2612">
          <cell r="B2612" t="str">
            <v>VY6100D3009</v>
          </cell>
          <cell r="C2612" t="str">
            <v>A</v>
          </cell>
          <cell r="D2612">
            <v>6.2</v>
          </cell>
          <cell r="E2612">
            <v>0.57999999999999996</v>
          </cell>
          <cell r="F2612" t="str">
            <v>Motorized Ball Valve for chilled/hot water, 200V AC,  50/60Hz, Stainless steel body, PT 3/4" screwed, Cv=13.5</v>
          </cell>
          <cell r="G2612">
            <v>230640</v>
          </cell>
          <cell r="H2612">
            <v>57660</v>
          </cell>
          <cell r="I2612">
            <v>729399</v>
          </cell>
        </row>
        <row r="2613">
          <cell r="B2613" t="str">
            <v>VY6100D3011</v>
          </cell>
          <cell r="C2613" t="str">
            <v>A</v>
          </cell>
          <cell r="D2613">
            <v>8.1</v>
          </cell>
          <cell r="E2613">
            <v>0.57999999999999996</v>
          </cell>
          <cell r="F2613" t="str">
            <v>Motorized Ball Valve for chilled/hot water, 200V AC,  50/60Hz, Stainless steel body, PT 3/4" screwed, Cv=4.0</v>
          </cell>
          <cell r="G2613">
            <v>230640</v>
          </cell>
          <cell r="H2613">
            <v>57660</v>
          </cell>
          <cell r="I2613">
            <v>729399</v>
          </cell>
        </row>
        <row r="2614">
          <cell r="B2614" t="str">
            <v>VY6100D3017</v>
          </cell>
          <cell r="C2614" t="str">
            <v>B</v>
          </cell>
          <cell r="D2614">
            <v>1.53</v>
          </cell>
          <cell r="E2614">
            <v>0.19</v>
          </cell>
          <cell r="F2614" t="str">
            <v>Motorized Ball Valve for chilled/hot water, 200V AC,  50/60Hz, Stainless steel body, PT 1" screwed, Cv=22.0</v>
          </cell>
          <cell r="G2614">
            <v>245430</v>
          </cell>
          <cell r="H2614">
            <v>61357.5</v>
          </cell>
          <cell r="I2614">
            <v>776172.37499999988</v>
          </cell>
        </row>
        <row r="2615">
          <cell r="B2615" t="str">
            <v>VY6100D3025</v>
          </cell>
          <cell r="C2615" t="str">
            <v>B</v>
          </cell>
          <cell r="D2615">
            <v>1.73</v>
          </cell>
          <cell r="E2615">
            <v>0.19</v>
          </cell>
          <cell r="F2615" t="str">
            <v>Motorized Ball Valve for chilled/hot water, 200V AC,  50/60Hz, Stainless steel body, PT 1 1/4" screwed,  Cv=40.0</v>
          </cell>
          <cell r="G2615">
            <v>280900</v>
          </cell>
          <cell r="H2615">
            <v>70225</v>
          </cell>
          <cell r="I2615">
            <v>888346.24999999988</v>
          </cell>
        </row>
        <row r="2616">
          <cell r="B2616" t="str">
            <v>VY6100D3033</v>
          </cell>
          <cell r="C2616" t="str">
            <v>A</v>
          </cell>
          <cell r="D2616">
            <v>1.05</v>
          </cell>
          <cell r="E2616">
            <v>0.05</v>
          </cell>
          <cell r="F2616" t="str">
            <v>Motorized Ball Valve for chilled/hot water, 200V AC,  50/60Hz, Stainless steel body, PT 1 1/2" screwed, Cv=55.0</v>
          </cell>
          <cell r="G2616">
            <v>306780</v>
          </cell>
          <cell r="H2616">
            <v>76695</v>
          </cell>
          <cell r="I2616">
            <v>970191.74999999988</v>
          </cell>
        </row>
        <row r="2617">
          <cell r="B2617" t="str">
            <v>VY6100D3041</v>
          </cell>
          <cell r="C2617" t="str">
            <v>D</v>
          </cell>
          <cell r="D2617">
            <v>7.2</v>
          </cell>
          <cell r="E2617">
            <v>0</v>
          </cell>
          <cell r="F2617" t="str">
            <v>Motorized Ball Valve for chilled/hot water, 200V AC,  50/60Hz, Stainless steel body, PT 2" screwed,  Cv=110.0</v>
          </cell>
          <cell r="G2617">
            <v>365200</v>
          </cell>
          <cell r="H2617">
            <v>91300</v>
          </cell>
          <cell r="I2617">
            <v>1154945</v>
          </cell>
        </row>
        <row r="2618">
          <cell r="B2618" t="str">
            <v>ZDB</v>
          </cell>
          <cell r="C2618" t="str">
            <v>A</v>
          </cell>
          <cell r="D2618">
            <v>5.5E-2</v>
          </cell>
          <cell r="E2618">
            <v>0</v>
          </cell>
          <cell r="F2618" t="str">
            <v>Mechanical Stopper for Electric Damper Actuator, (MY6040A/9040A)</v>
          </cell>
          <cell r="G2618">
            <v>1840</v>
          </cell>
          <cell r="H2618">
            <v>460</v>
          </cell>
          <cell r="I2618">
            <v>5819</v>
          </cell>
        </row>
        <row r="2619">
          <cell r="B2619" t="str">
            <v>ZDB-AF</v>
          </cell>
          <cell r="C2619" t="str">
            <v>A</v>
          </cell>
          <cell r="D2619">
            <v>1.7000000000000001E-2</v>
          </cell>
          <cell r="E2619">
            <v>0</v>
          </cell>
          <cell r="F2619" t="str">
            <v>Mechanical Stopper for Electric Damper Actuator, (MY6045/7045)</v>
          </cell>
          <cell r="G2619">
            <v>650</v>
          </cell>
          <cell r="H2619">
            <v>162.5</v>
          </cell>
          <cell r="I2619">
            <v>2055.625</v>
          </cell>
        </row>
        <row r="2620">
          <cell r="B2620" t="str">
            <v>ZDB-GM</v>
          </cell>
          <cell r="C2620" t="str">
            <v>D</v>
          </cell>
          <cell r="D2620">
            <v>0</v>
          </cell>
          <cell r="E2620">
            <v>0</v>
          </cell>
          <cell r="F2620" t="str">
            <v>Mechanical Stopper for Electric Damper Actuator, (MY6042)</v>
          </cell>
          <cell r="G2620">
            <v>2570</v>
          </cell>
          <cell r="H2620">
            <v>642.5</v>
          </cell>
          <cell r="I2620">
            <v>8127.6249999999991</v>
          </cell>
        </row>
        <row r="2621">
          <cell r="B2621" t="str">
            <v>AT72-J1</v>
          </cell>
          <cell r="C2621" t="str">
            <v>A</v>
          </cell>
          <cell r="D2621">
            <v>1.1000000000000001</v>
          </cell>
          <cell r="E2621">
            <v>0.04</v>
          </cell>
          <cell r="F2621" t="str">
            <v>Transformer Primary 100/200/220V AC Secondary 25V AC, 23VA, foot mounting</v>
          </cell>
          <cell r="G2621">
            <v>7260</v>
          </cell>
          <cell r="H2621">
            <v>1815</v>
          </cell>
          <cell r="I2621">
            <v>22959.75</v>
          </cell>
        </row>
        <row r="2622">
          <cell r="B2622" t="str">
            <v>ATN410J1</v>
          </cell>
          <cell r="C2622" t="str">
            <v>A</v>
          </cell>
          <cell r="D2622">
            <v>1.5</v>
          </cell>
          <cell r="E2622">
            <v>0.04</v>
          </cell>
          <cell r="F2622" t="str">
            <v>Transformer Primary 100/200/208/220V AC Secondary 100/120V AC, 40VA, foot mounting</v>
          </cell>
          <cell r="G2622">
            <v>18440</v>
          </cell>
          <cell r="H2622">
            <v>4610</v>
          </cell>
          <cell r="I2622">
            <v>58316.499999999993</v>
          </cell>
        </row>
        <row r="2623">
          <cell r="B2623" t="str">
            <v>ATN411J1</v>
          </cell>
          <cell r="C2623" t="str">
            <v>A</v>
          </cell>
          <cell r="D2623">
            <v>3.4</v>
          </cell>
          <cell r="E2623">
            <v>0.09</v>
          </cell>
          <cell r="F2623" t="str">
            <v>Transformer Primary 100/200/208/220V AC Secondary 100/120V AC, 130VA, foot mounting</v>
          </cell>
          <cell r="G2623">
            <v>33780</v>
          </cell>
          <cell r="H2623">
            <v>8445</v>
          </cell>
          <cell r="I2623">
            <v>106829.24999999999</v>
          </cell>
        </row>
        <row r="2624">
          <cell r="B2624" t="str">
            <v>ATN416J-2</v>
          </cell>
          <cell r="C2624" t="str">
            <v>A</v>
          </cell>
          <cell r="D2624">
            <v>5.65</v>
          </cell>
          <cell r="E2624">
            <v>0.16</v>
          </cell>
          <cell r="F2624" t="str">
            <v>Transformer Primary 100/200V AC Secondary 25V AC, 200VA, foot mounting</v>
          </cell>
          <cell r="G2624">
            <v>47250</v>
          </cell>
          <cell r="H2624">
            <v>11812.5</v>
          </cell>
          <cell r="I2624">
            <v>149428.125</v>
          </cell>
        </row>
        <row r="2625">
          <cell r="B2625" t="str">
            <v>ATY72Z01S1</v>
          </cell>
          <cell r="C2625" t="str">
            <v>A</v>
          </cell>
          <cell r="D2625">
            <v>1.7</v>
          </cell>
          <cell r="E2625">
            <v>0.12</v>
          </cell>
          <cell r="F2625" t="str">
            <v>Transformer Primary 100/200/220V AC Secondary 25V AC, 32VA, foot mounting</v>
          </cell>
          <cell r="G2625">
            <v>14040</v>
          </cell>
          <cell r="H2625">
            <v>3510</v>
          </cell>
          <cell r="I2625">
            <v>44401.5</v>
          </cell>
        </row>
        <row r="2626">
          <cell r="B2626" t="str">
            <v>QY7000C1000</v>
          </cell>
          <cell r="C2626" t="str">
            <v>A</v>
          </cell>
          <cell r="D2626">
            <v>0.24</v>
          </cell>
          <cell r="E2626">
            <v>0</v>
          </cell>
          <cell r="F2626" t="str">
            <v>Power Supply for PY7000B, C, PY7100A:  24V DC, Input: 100V AC, Output: 24V DC 150mA</v>
          </cell>
          <cell r="G2626">
            <v>60750</v>
          </cell>
          <cell r="H2626">
            <v>15187.5</v>
          </cell>
          <cell r="I2626">
            <v>192121.87499999997</v>
          </cell>
        </row>
        <row r="2627">
          <cell r="B2627" t="str">
            <v>QY7000C2000</v>
          </cell>
          <cell r="C2627" t="str">
            <v>A</v>
          </cell>
          <cell r="D2627">
            <v>0.24</v>
          </cell>
          <cell r="E2627">
            <v>0</v>
          </cell>
          <cell r="F2627" t="str">
            <v>Power Supply for PY7000B, C, PY7100A:  24V DC, Input: 200V AC, Output: 24V DC 150mA</v>
          </cell>
          <cell r="G2627">
            <v>60750</v>
          </cell>
          <cell r="H2627">
            <v>15187.5</v>
          </cell>
          <cell r="I2627">
            <v>192121.87499999997</v>
          </cell>
        </row>
        <row r="2628">
          <cell r="B2628" t="str">
            <v>R7000A1002</v>
          </cell>
          <cell r="C2628" t="str">
            <v>A</v>
          </cell>
          <cell r="D2628">
            <v>0.4</v>
          </cell>
          <cell r="E2628">
            <v>7.0000000000000007E-2</v>
          </cell>
          <cell r="F2628" t="str">
            <v>Balancing Relay for MicroniK 100   Input: 2 to 10V DC</v>
          </cell>
          <cell r="G2628">
            <v>46920</v>
          </cell>
          <cell r="H2628">
            <v>11730</v>
          </cell>
          <cell r="I2628">
            <v>148384.5</v>
          </cell>
        </row>
        <row r="2629">
          <cell r="B2629" t="str">
            <v>RY7910A1100</v>
          </cell>
          <cell r="C2629" t="str">
            <v>A</v>
          </cell>
          <cell r="D2629">
            <v>0.28999999999999998</v>
          </cell>
          <cell r="E2629">
            <v>0.02</v>
          </cell>
          <cell r="F2629" t="str">
            <v>Reverser, 50/60Hz, 100V AC, Input: 4 to 20mA DC, Output: 4 to 20mA DC</v>
          </cell>
          <cell r="G2629">
            <v>61080</v>
          </cell>
          <cell r="H2629">
            <v>15270</v>
          </cell>
          <cell r="I2629">
            <v>193165.49999999997</v>
          </cell>
        </row>
        <row r="2630">
          <cell r="B2630" t="str">
            <v>RY7910A2100</v>
          </cell>
          <cell r="C2630" t="str">
            <v>A</v>
          </cell>
          <cell r="D2630">
            <v>0.28000000000000003</v>
          </cell>
          <cell r="E2630">
            <v>0.02</v>
          </cell>
          <cell r="F2630" t="str">
            <v>Reverser, 50/60Hz, 200V AC, Input: 4 to 20mA DC, Output: 4 to 20mA DC</v>
          </cell>
          <cell r="G2630">
            <v>61080</v>
          </cell>
          <cell r="H2630">
            <v>15270</v>
          </cell>
          <cell r="I2630">
            <v>193165.49999999997</v>
          </cell>
        </row>
        <row r="2631">
          <cell r="B2631" t="str">
            <v>RY7910B1081</v>
          </cell>
          <cell r="C2631" t="str">
            <v>A</v>
          </cell>
          <cell r="D2631">
            <v>0.28999999999999998</v>
          </cell>
          <cell r="E2631">
            <v>0.02</v>
          </cell>
          <cell r="F2631" t="str">
            <v>Ratio Bias, 50/60Hz, 100V AC, Input: 4 to 20mA DC, Output: 4 to 20mA DC</v>
          </cell>
          <cell r="G2631">
            <v>69400</v>
          </cell>
          <cell r="H2631">
            <v>17350</v>
          </cell>
          <cell r="I2631">
            <v>219477.49999999997</v>
          </cell>
        </row>
        <row r="2632">
          <cell r="B2632" t="str">
            <v>RY7910B2081</v>
          </cell>
          <cell r="C2632" t="str">
            <v>A</v>
          </cell>
          <cell r="D2632">
            <v>0.28000000000000003</v>
          </cell>
          <cell r="E2632">
            <v>0.02</v>
          </cell>
          <cell r="F2632" t="str">
            <v>Ratio Bias, 50/60Hz, 200V AC, Input: 4 to 20mA DC, Output: 4 to 20mA DC</v>
          </cell>
          <cell r="G2632">
            <v>69400</v>
          </cell>
          <cell r="H2632">
            <v>17350</v>
          </cell>
          <cell r="I2632">
            <v>219477.49999999997</v>
          </cell>
        </row>
        <row r="2633">
          <cell r="B2633" t="str">
            <v>RY7910D1001</v>
          </cell>
          <cell r="C2633" t="str">
            <v>A</v>
          </cell>
          <cell r="D2633">
            <v>0.27</v>
          </cell>
          <cell r="E2633">
            <v>0.02</v>
          </cell>
          <cell r="F2633" t="str">
            <v>24V DC Power Supply, 50/60Hz, 100V AC, Output: 24V DC</v>
          </cell>
          <cell r="G2633">
            <v>40560</v>
          </cell>
          <cell r="H2633">
            <v>10140</v>
          </cell>
          <cell r="I2633">
            <v>128270.99999999999</v>
          </cell>
        </row>
        <row r="2634">
          <cell r="B2634" t="str">
            <v>RY7910D2001</v>
          </cell>
          <cell r="C2634" t="str">
            <v>A</v>
          </cell>
          <cell r="D2634">
            <v>0.27</v>
          </cell>
          <cell r="E2634">
            <v>0.02</v>
          </cell>
          <cell r="F2634" t="str">
            <v>24V DC Power Supply, 50/60Hz, 200V AC, Output: 24V DC</v>
          </cell>
          <cell r="G2634">
            <v>40560</v>
          </cell>
          <cell r="H2634">
            <v>10140</v>
          </cell>
          <cell r="I2634">
            <v>128270.99999999999</v>
          </cell>
        </row>
        <row r="2635">
          <cell r="B2635" t="str">
            <v>RY7910H1091</v>
          </cell>
          <cell r="C2635" t="str">
            <v>A</v>
          </cell>
          <cell r="D2635">
            <v>0.28999999999999998</v>
          </cell>
          <cell r="E2635">
            <v>0.02</v>
          </cell>
          <cell r="F2635" t="str">
            <v>2-input Hi Selector, 50/60Hz, 100V AC, Input: 4 to 20mA DC, Output: 4 to 20mA DC</v>
          </cell>
          <cell r="G2635">
            <v>63850</v>
          </cell>
          <cell r="H2635">
            <v>15962.5</v>
          </cell>
          <cell r="I2635">
            <v>201925.62499999997</v>
          </cell>
        </row>
        <row r="2636">
          <cell r="B2636" t="str">
            <v>RY7910H2091</v>
          </cell>
          <cell r="C2636" t="str">
            <v>A</v>
          </cell>
          <cell r="D2636">
            <v>0.28000000000000003</v>
          </cell>
          <cell r="E2636">
            <v>0.02</v>
          </cell>
          <cell r="F2636" t="str">
            <v>2-input Hi Selector, 50/60Hz, 200V AC, Input: 4 to 20mA DC, Output: 4 to 20mA DC</v>
          </cell>
          <cell r="G2636">
            <v>63850</v>
          </cell>
          <cell r="H2636">
            <v>15962.5</v>
          </cell>
          <cell r="I2636">
            <v>201925.62499999997</v>
          </cell>
        </row>
        <row r="2637">
          <cell r="B2637" t="str">
            <v>RY7910L1092</v>
          </cell>
          <cell r="C2637" t="str">
            <v>A</v>
          </cell>
          <cell r="D2637">
            <v>0.28999999999999998</v>
          </cell>
          <cell r="E2637">
            <v>0.02</v>
          </cell>
          <cell r="F2637" t="str">
            <v>2-input Lo Selector, 50/60Hz, 100V AC, Input: 4 to 20mA DC, Output: 4 to 20mA DC</v>
          </cell>
          <cell r="G2637">
            <v>63850</v>
          </cell>
          <cell r="H2637">
            <v>15962.5</v>
          </cell>
          <cell r="I2637">
            <v>201925.62499999997</v>
          </cell>
        </row>
        <row r="2638">
          <cell r="B2638" t="str">
            <v>RY7910L2092</v>
          </cell>
          <cell r="C2638" t="str">
            <v>A</v>
          </cell>
          <cell r="D2638">
            <v>0.28000000000000003</v>
          </cell>
          <cell r="E2638">
            <v>0.02</v>
          </cell>
          <cell r="F2638" t="str">
            <v>2-input Lo Selector, 50/60Hz, 200V AC, Input: 4 to 20mA DC, Output: 4 to 20mA DC</v>
          </cell>
          <cell r="G2638">
            <v>63850</v>
          </cell>
          <cell r="H2638">
            <v>15962.5</v>
          </cell>
          <cell r="I2638">
            <v>201925.62499999997</v>
          </cell>
        </row>
        <row r="2639">
          <cell r="B2639" t="str">
            <v>RY7910M1055</v>
          </cell>
          <cell r="C2639" t="str">
            <v>A</v>
          </cell>
          <cell r="D2639">
            <v>0.3</v>
          </cell>
          <cell r="E2639">
            <v>0.02</v>
          </cell>
          <cell r="F2639" t="str">
            <v>Monitor Switch, 50/60Hz, 100V AC, Input: 4 to 20mA DC, Output: SPST contacts x 2</v>
          </cell>
          <cell r="G2639">
            <v>61080</v>
          </cell>
          <cell r="H2639">
            <v>15270</v>
          </cell>
          <cell r="I2639">
            <v>193165.49999999997</v>
          </cell>
        </row>
        <row r="2640">
          <cell r="B2640" t="str">
            <v>RY7910M2055</v>
          </cell>
          <cell r="C2640" t="str">
            <v>A</v>
          </cell>
          <cell r="D2640">
            <v>0.28999999999999998</v>
          </cell>
          <cell r="E2640">
            <v>0.02</v>
          </cell>
          <cell r="F2640" t="str">
            <v>Monitor Switch, 50/60Hz, 200V AC, Input: 4 to 20mA DC, Output: SPST contacts x 2</v>
          </cell>
          <cell r="G2640">
            <v>61080</v>
          </cell>
          <cell r="H2640">
            <v>15270</v>
          </cell>
          <cell r="I2640">
            <v>193165.49999999997</v>
          </cell>
        </row>
        <row r="2641">
          <cell r="B2641" t="str">
            <v>RY7910P1121</v>
          </cell>
          <cell r="C2641" t="str">
            <v>A</v>
          </cell>
          <cell r="D2641">
            <v>0.3</v>
          </cell>
          <cell r="E2641">
            <v>0.02</v>
          </cell>
          <cell r="F2641" t="str">
            <v>Pt/I Converter, 50/60Hz, 100V AC, Input: Pt Temperature Sensor (100 ohm /0C), Output: 4 to 20mA DC, 0 to 50C</v>
          </cell>
          <cell r="G2641">
            <v>61080</v>
          </cell>
          <cell r="H2641">
            <v>15270</v>
          </cell>
          <cell r="I2641">
            <v>193165.49999999997</v>
          </cell>
        </row>
        <row r="2642">
          <cell r="B2642" t="str">
            <v>RY7910P1122</v>
          </cell>
          <cell r="C2642" t="str">
            <v>A</v>
          </cell>
          <cell r="D2642">
            <v>0.28999999999999998</v>
          </cell>
          <cell r="E2642">
            <v>0.02</v>
          </cell>
          <cell r="F2642" t="str">
            <v>Pt/I Converter, 50/60Hz, 100V AC, Input: Pt Temperature Sensor (100 ohm /0C), Output: 4 to 20mA DC, 0 to 100C</v>
          </cell>
          <cell r="G2642">
            <v>61080</v>
          </cell>
          <cell r="H2642">
            <v>15270</v>
          </cell>
          <cell r="I2642">
            <v>193165.49999999997</v>
          </cell>
        </row>
        <row r="2643">
          <cell r="B2643" t="str">
            <v>RY7910P1123</v>
          </cell>
          <cell r="C2643" t="str">
            <v>A</v>
          </cell>
          <cell r="D2643">
            <v>0.3</v>
          </cell>
          <cell r="E2643">
            <v>0.02</v>
          </cell>
          <cell r="F2643" t="str">
            <v>Pt/I Converter, 50/60Hz, 100V AC, Input: Pt Temperature Sensor (100 ohm /0C), Output: 4 to 20mA DC, -20 to 80C</v>
          </cell>
          <cell r="G2643">
            <v>61080</v>
          </cell>
          <cell r="H2643">
            <v>15270</v>
          </cell>
          <cell r="I2643">
            <v>193165.49999999997</v>
          </cell>
        </row>
        <row r="2644">
          <cell r="B2644" t="str">
            <v>RY7910P2121</v>
          </cell>
          <cell r="C2644" t="str">
            <v>A</v>
          </cell>
          <cell r="D2644">
            <v>0.28999999999999998</v>
          </cell>
          <cell r="E2644">
            <v>0.02</v>
          </cell>
          <cell r="F2644" t="str">
            <v>Pt/I Converter, 50/60Hz, 200V AC, Input: Pt Temperature Sensor (100 ohm /0C), Output: 4 to 20mA DC,  0 to 50C</v>
          </cell>
          <cell r="G2644">
            <v>61080</v>
          </cell>
          <cell r="H2644">
            <v>15270</v>
          </cell>
          <cell r="I2644">
            <v>193165.49999999997</v>
          </cell>
        </row>
        <row r="2645">
          <cell r="B2645" t="str">
            <v>RY7910P2122</v>
          </cell>
          <cell r="C2645" t="str">
            <v>A</v>
          </cell>
          <cell r="D2645">
            <v>0.28999999999999998</v>
          </cell>
          <cell r="E2645">
            <v>0.02</v>
          </cell>
          <cell r="F2645" t="str">
            <v>Pt/I Converter, 50/60Hz, 200V AC, Input: Pt Temperature Sensor (100 ohm /0C), Output: 4 to 20mA DC,  0 to 100C</v>
          </cell>
          <cell r="G2645">
            <v>61080</v>
          </cell>
          <cell r="H2645">
            <v>15270</v>
          </cell>
          <cell r="I2645">
            <v>193165.49999999997</v>
          </cell>
        </row>
        <row r="2646">
          <cell r="B2646" t="str">
            <v>RY7910P2123</v>
          </cell>
          <cell r="C2646" t="str">
            <v>A</v>
          </cell>
          <cell r="D2646">
            <v>0.28999999999999998</v>
          </cell>
          <cell r="E2646">
            <v>0.02</v>
          </cell>
          <cell r="F2646" t="str">
            <v>Pt/I Converter, 50/60Hz, 200V AC, Input: Pt Temperature Sensor (100 ohm /0C), Output: 4 to 20mA DC,  -20 to 80C</v>
          </cell>
          <cell r="G2646">
            <v>61080</v>
          </cell>
          <cell r="H2646">
            <v>15270</v>
          </cell>
          <cell r="I2646">
            <v>193165.49999999997</v>
          </cell>
        </row>
        <row r="2647">
          <cell r="B2647" t="str">
            <v>RY7910Q1031</v>
          </cell>
          <cell r="C2647" t="str">
            <v>A</v>
          </cell>
          <cell r="D2647">
            <v>0.3</v>
          </cell>
          <cell r="E2647">
            <v>0.02</v>
          </cell>
          <cell r="F2647" t="str">
            <v>RH/I Converter, 50/60Hz, 100V AC, Input: H7091A, H7093A, Q457A, Humidity Sensor, Output: 4 to 20mA DC</v>
          </cell>
          <cell r="G2647">
            <v>166590</v>
          </cell>
          <cell r="H2647">
            <v>41647.5</v>
          </cell>
          <cell r="I2647">
            <v>526840.875</v>
          </cell>
        </row>
        <row r="2648">
          <cell r="B2648" t="str">
            <v>RY7910Q2031</v>
          </cell>
          <cell r="C2648" t="str">
            <v>A</v>
          </cell>
          <cell r="D2648">
            <v>0.3</v>
          </cell>
          <cell r="E2648">
            <v>0.02</v>
          </cell>
          <cell r="F2648" t="str">
            <v>RH/I Converter, 50/60Hz, 200V AC, Input: H7091A, H7093A, Q457A, Humidity Sensor, Output: 4 to 20mA DC</v>
          </cell>
          <cell r="G2648">
            <v>166590</v>
          </cell>
          <cell r="H2648">
            <v>41647.5</v>
          </cell>
          <cell r="I2648">
            <v>526840.875</v>
          </cell>
        </row>
        <row r="2649">
          <cell r="B2649" t="str">
            <v>RY7910R1061</v>
          </cell>
          <cell r="C2649" t="str">
            <v>A</v>
          </cell>
          <cell r="D2649">
            <v>0.28999999999999998</v>
          </cell>
          <cell r="E2649">
            <v>0.02</v>
          </cell>
          <cell r="F2649" t="str">
            <v>POT/I Converter, 50/60Hz, 100V AC, Input: Potentiometer, 0 to 100 ohm (to 10K ohm ), Output: 4 to 20mA DC</v>
          </cell>
          <cell r="G2649">
            <v>61080</v>
          </cell>
          <cell r="H2649">
            <v>15270</v>
          </cell>
          <cell r="I2649">
            <v>193165.49999999997</v>
          </cell>
        </row>
        <row r="2650">
          <cell r="B2650" t="str">
            <v>RY7910R2061</v>
          </cell>
          <cell r="C2650" t="str">
            <v>A</v>
          </cell>
          <cell r="D2650">
            <v>0.28000000000000003</v>
          </cell>
          <cell r="E2650">
            <v>0.02</v>
          </cell>
          <cell r="F2650" t="str">
            <v>POT/I Converter, 50/60Hz, 200V AC, Input: Potentiometer, 0 to 100 ohm (to 10K ohm ), Output: 4 to 20mA DC</v>
          </cell>
          <cell r="G2650">
            <v>61080</v>
          </cell>
          <cell r="H2650">
            <v>15270</v>
          </cell>
          <cell r="I2650">
            <v>193165.49999999997</v>
          </cell>
        </row>
        <row r="2651">
          <cell r="B2651" t="str">
            <v>RY7910S1041</v>
          </cell>
          <cell r="C2651" t="str">
            <v>A</v>
          </cell>
          <cell r="D2651">
            <v>0.28999999999999998</v>
          </cell>
          <cell r="E2651">
            <v>0.02</v>
          </cell>
          <cell r="F2651" t="str">
            <v>Isolator, 50/60Hz, 100V AC, Input: 4 to 20mA DC, Output: 4 to 20mA DC</v>
          </cell>
          <cell r="G2651">
            <v>61080</v>
          </cell>
          <cell r="H2651">
            <v>15270</v>
          </cell>
          <cell r="I2651">
            <v>193165.49999999997</v>
          </cell>
        </row>
        <row r="2652">
          <cell r="B2652" t="str">
            <v>RY7910S2041</v>
          </cell>
          <cell r="C2652" t="str">
            <v>A</v>
          </cell>
          <cell r="D2652">
            <v>0.28999999999999998</v>
          </cell>
          <cell r="E2652">
            <v>0.02</v>
          </cell>
          <cell r="F2652" t="str">
            <v>Isolator, 50/60Hz, 200V AC, Input: 4 to 20mA DC, Output: 4 to 20mA DC</v>
          </cell>
          <cell r="G2652">
            <v>61080</v>
          </cell>
          <cell r="H2652">
            <v>15270</v>
          </cell>
          <cell r="I2652">
            <v>193165.49999999997</v>
          </cell>
        </row>
        <row r="2653">
          <cell r="B2653" t="str">
            <v>RY7910V1021</v>
          </cell>
          <cell r="C2653" t="str">
            <v>A</v>
          </cell>
          <cell r="D2653">
            <v>0.3</v>
          </cell>
          <cell r="E2653">
            <v>0.02</v>
          </cell>
          <cell r="F2653" t="str">
            <v>V/I Converter, 50/60Hz, 100V AC, Input: 0 to 10mV DC, Output: 4 to 20mA DC</v>
          </cell>
          <cell r="G2653">
            <v>61080</v>
          </cell>
          <cell r="H2653">
            <v>15270</v>
          </cell>
          <cell r="I2653">
            <v>193165.49999999997</v>
          </cell>
        </row>
        <row r="2654">
          <cell r="B2654" t="str">
            <v>RY7910V1022</v>
          </cell>
          <cell r="C2654" t="str">
            <v>A</v>
          </cell>
          <cell r="D2654">
            <v>0.3</v>
          </cell>
          <cell r="E2654">
            <v>0.02</v>
          </cell>
          <cell r="F2654" t="str">
            <v>V/I Converter, 50/60Hz, 100V AC, Input: 0 to 100mV DC, Output: 4 to 20mA DC</v>
          </cell>
          <cell r="G2654">
            <v>61080</v>
          </cell>
          <cell r="H2654">
            <v>15270</v>
          </cell>
          <cell r="I2654">
            <v>193165.49999999997</v>
          </cell>
        </row>
        <row r="2655">
          <cell r="B2655" t="str">
            <v>RY7910V1023</v>
          </cell>
          <cell r="C2655" t="str">
            <v>A</v>
          </cell>
          <cell r="D2655">
            <v>0.28999999999999998</v>
          </cell>
          <cell r="E2655">
            <v>0.02</v>
          </cell>
          <cell r="F2655" t="str">
            <v>V/I Converter, 50/60Hz, 100V AC, Input: 1 to 5V DC, Output: 4 to 20mA DC</v>
          </cell>
          <cell r="G2655">
            <v>61080</v>
          </cell>
          <cell r="H2655">
            <v>15270</v>
          </cell>
          <cell r="I2655">
            <v>193165.49999999997</v>
          </cell>
        </row>
        <row r="2656">
          <cell r="B2656" t="str">
            <v>RY7910V1024</v>
          </cell>
          <cell r="C2656" t="str">
            <v>A</v>
          </cell>
          <cell r="D2656">
            <v>0.28999999999999998</v>
          </cell>
          <cell r="E2656">
            <v>0.02</v>
          </cell>
          <cell r="F2656" t="str">
            <v>V/I Converter, 50/60Hz, 100V AC, Input: 0 to 10V DC, Output: 4 to 20mA DC</v>
          </cell>
          <cell r="G2656">
            <v>61080</v>
          </cell>
          <cell r="H2656">
            <v>15270</v>
          </cell>
          <cell r="I2656">
            <v>193165.49999999997</v>
          </cell>
        </row>
        <row r="2657">
          <cell r="B2657" t="str">
            <v>RY7910V2021</v>
          </cell>
          <cell r="C2657" t="str">
            <v>A</v>
          </cell>
          <cell r="D2657">
            <v>0.28999999999999998</v>
          </cell>
          <cell r="E2657">
            <v>0.02</v>
          </cell>
          <cell r="F2657" t="str">
            <v>V/I Converter, 50/60Hz, 200V AC, Input: 0 to 10mV DC, Output: 4 to 20mA DC</v>
          </cell>
          <cell r="G2657">
            <v>61080</v>
          </cell>
          <cell r="H2657">
            <v>15270</v>
          </cell>
          <cell r="I2657">
            <v>193165.49999999997</v>
          </cell>
        </row>
        <row r="2658">
          <cell r="B2658" t="str">
            <v>RY7910V2022</v>
          </cell>
          <cell r="C2658" t="str">
            <v>A</v>
          </cell>
          <cell r="D2658">
            <v>0.28999999999999998</v>
          </cell>
          <cell r="E2658">
            <v>0.02</v>
          </cell>
          <cell r="F2658" t="str">
            <v>V/I Converter, 50/60Hz, 200V AC, Input: 0 to 100mV DC, Output: 4 to 20mA DC</v>
          </cell>
          <cell r="G2658">
            <v>61080</v>
          </cell>
          <cell r="H2658">
            <v>15270</v>
          </cell>
          <cell r="I2658">
            <v>193165.49999999997</v>
          </cell>
        </row>
        <row r="2659">
          <cell r="B2659" t="str">
            <v>RY7910V2023</v>
          </cell>
          <cell r="C2659" t="str">
            <v>A</v>
          </cell>
          <cell r="D2659">
            <v>0.28999999999999998</v>
          </cell>
          <cell r="E2659">
            <v>0.02</v>
          </cell>
          <cell r="F2659" t="str">
            <v>V/I Converter, 50/60Hz, 200V AC, Input: 1 to 5V DC, Output: 4 to 20mA DC</v>
          </cell>
          <cell r="G2659">
            <v>61080</v>
          </cell>
          <cell r="H2659">
            <v>15270</v>
          </cell>
          <cell r="I2659">
            <v>193165.49999999997</v>
          </cell>
        </row>
        <row r="2660">
          <cell r="B2660" t="str">
            <v>RY7910V2024</v>
          </cell>
          <cell r="C2660" t="str">
            <v>A</v>
          </cell>
          <cell r="D2660">
            <v>0.28999999999999998</v>
          </cell>
          <cell r="E2660">
            <v>0.02</v>
          </cell>
          <cell r="F2660" t="str">
            <v>V/I Converter, 50/60Hz, 200V AC, Input: 0 to 10V DC, Output: 4 to 20mA DC</v>
          </cell>
          <cell r="G2660">
            <v>61080</v>
          </cell>
          <cell r="H2660">
            <v>15270</v>
          </cell>
          <cell r="I2660">
            <v>193165.49999999997</v>
          </cell>
        </row>
        <row r="2661">
          <cell r="B2661" t="str">
            <v>RY7910Y1051</v>
          </cell>
          <cell r="C2661" t="str">
            <v>A</v>
          </cell>
          <cell r="D2661">
            <v>0.28999999999999998</v>
          </cell>
          <cell r="E2661">
            <v>0.02</v>
          </cell>
          <cell r="F2661" t="str">
            <v>Limiter, 50/60Hz, 100V AC, Input: 4 to 20mA DC, Output: 4 to 20mA DC</v>
          </cell>
          <cell r="G2661">
            <v>72180</v>
          </cell>
          <cell r="H2661">
            <v>18045</v>
          </cell>
          <cell r="I2661">
            <v>228269.24999999997</v>
          </cell>
        </row>
        <row r="2662">
          <cell r="B2662" t="str">
            <v>RY7910Y2051</v>
          </cell>
          <cell r="C2662" t="str">
            <v>A</v>
          </cell>
          <cell r="D2662">
            <v>0.28000000000000003</v>
          </cell>
          <cell r="E2662">
            <v>0.02</v>
          </cell>
          <cell r="F2662" t="str">
            <v>Limiter, 50/60Hz, 200V AC, Input: 4 to 20mA DC, Output: 4 to 20mA DC</v>
          </cell>
          <cell r="G2662">
            <v>72180</v>
          </cell>
          <cell r="H2662">
            <v>18045</v>
          </cell>
          <cell r="I2662">
            <v>228269.24999999997</v>
          </cell>
        </row>
        <row r="2663">
          <cell r="B2663" t="str">
            <v>RY7910Z1071</v>
          </cell>
          <cell r="C2663" t="str">
            <v>A</v>
          </cell>
          <cell r="D2663">
            <v>0.3</v>
          </cell>
          <cell r="E2663">
            <v>0.02</v>
          </cell>
          <cell r="F2663" t="str">
            <v>Impedance Converter, 50/60Hz, 100V AC, Input: 4 to 20mA DC, Output: 4 to 20mA DC</v>
          </cell>
          <cell r="G2663">
            <v>61080</v>
          </cell>
          <cell r="H2663">
            <v>15270</v>
          </cell>
          <cell r="I2663">
            <v>193165.49999999997</v>
          </cell>
        </row>
        <row r="2664">
          <cell r="B2664" t="str">
            <v>RY7910Z2071</v>
          </cell>
          <cell r="C2664" t="str">
            <v>A</v>
          </cell>
          <cell r="D2664">
            <v>0.28999999999999998</v>
          </cell>
          <cell r="E2664">
            <v>0.02</v>
          </cell>
          <cell r="F2664" t="str">
            <v>Impedance Converter, 50/60Hz, 200V AC, Input: 4 to 20mA DC, Output: 4 to 20mA DC</v>
          </cell>
          <cell r="G2664">
            <v>61080</v>
          </cell>
          <cell r="H2664">
            <v>15270</v>
          </cell>
          <cell r="I2664">
            <v>193165.49999999997</v>
          </cell>
        </row>
        <row r="2665">
          <cell r="B2665" t="str">
            <v>RY7911A1077</v>
          </cell>
          <cell r="C2665" t="str">
            <v>A</v>
          </cell>
          <cell r="D2665">
            <v>0.3</v>
          </cell>
          <cell r="E2665">
            <v>0.02</v>
          </cell>
          <cell r="F2665" t="str">
            <v>I/V Converter, 50/60Hz, 100V AC, Input: 4 to 20mA DC, Output: 0 to 100mV DC</v>
          </cell>
          <cell r="G2665">
            <v>61080</v>
          </cell>
          <cell r="H2665">
            <v>15270</v>
          </cell>
          <cell r="I2665">
            <v>193165.49999999997</v>
          </cell>
        </row>
        <row r="2666">
          <cell r="B2666" t="str">
            <v>RY7911A2077</v>
          </cell>
          <cell r="C2666" t="str">
            <v>A</v>
          </cell>
          <cell r="D2666">
            <v>0.28999999999999998</v>
          </cell>
          <cell r="E2666">
            <v>0.02</v>
          </cell>
          <cell r="F2666" t="str">
            <v>I/V Converter, 50/60Hz, 200V AC, Input: 4 to 20mA DC, Output: 0 to 100mV DC</v>
          </cell>
          <cell r="G2666">
            <v>61080</v>
          </cell>
          <cell r="H2666">
            <v>15270</v>
          </cell>
          <cell r="I2666">
            <v>193165.49999999997</v>
          </cell>
        </row>
        <row r="2667">
          <cell r="B2667" t="str">
            <v>RY7911N1004</v>
          </cell>
          <cell r="C2667" t="str">
            <v>A</v>
          </cell>
          <cell r="D2667">
            <v>0.28999999999999998</v>
          </cell>
          <cell r="E2667">
            <v>0.02</v>
          </cell>
          <cell r="F2667" t="str">
            <v>Ni/V Converter, 50/60Hz, 100V AC, Input: Ni Temperature Sensor (508.4 ohm /0C), Output: 0 to 100mV DC,  0 to 50C</v>
          </cell>
          <cell r="G2667">
            <v>61080</v>
          </cell>
          <cell r="H2667">
            <v>15270</v>
          </cell>
          <cell r="I2667">
            <v>193165.49999999997</v>
          </cell>
        </row>
        <row r="2668">
          <cell r="B2668" t="str">
            <v>RY7911N1005</v>
          </cell>
          <cell r="C2668" t="str">
            <v>A</v>
          </cell>
          <cell r="D2668">
            <v>0.28999999999999998</v>
          </cell>
          <cell r="E2668">
            <v>0.02</v>
          </cell>
          <cell r="F2668" t="str">
            <v>Ni/V Converter, 50/60Hz, 100V AC, Input: Ni Temperature Sensor (508.4 ohm /0C), Output: 0 to 100mV DC,  0 to 100C</v>
          </cell>
          <cell r="G2668">
            <v>61080</v>
          </cell>
          <cell r="H2668">
            <v>15270</v>
          </cell>
          <cell r="I2668">
            <v>193165.49999999997</v>
          </cell>
        </row>
        <row r="2669">
          <cell r="B2669" t="str">
            <v>RY7911N1006</v>
          </cell>
          <cell r="C2669" t="str">
            <v>A</v>
          </cell>
          <cell r="D2669">
            <v>0.28999999999999998</v>
          </cell>
          <cell r="E2669">
            <v>0.02</v>
          </cell>
          <cell r="F2669" t="str">
            <v>Ni/V Converter, 50/60Hz, 100V AC, Input: Ni Temperature Sensor (508.4 ohm /0C), Output: 0 to 100mV DC,  -20 to 80C</v>
          </cell>
          <cell r="G2669">
            <v>61080</v>
          </cell>
          <cell r="H2669">
            <v>15270</v>
          </cell>
          <cell r="I2669">
            <v>193165.49999999997</v>
          </cell>
        </row>
        <row r="2670">
          <cell r="B2670" t="str">
            <v>RY7911N2004</v>
          </cell>
          <cell r="C2670" t="str">
            <v>A</v>
          </cell>
          <cell r="D2670">
            <v>0.28999999999999998</v>
          </cell>
          <cell r="E2670">
            <v>0.02</v>
          </cell>
          <cell r="F2670" t="str">
            <v>Ni/V Converter, 50/60Hz, 200V AC, Input: Ni Temperature Sensor (508.4 ohm /0C), Output: 0 to 100mV DC,  0 to 50C</v>
          </cell>
          <cell r="G2670">
            <v>61080</v>
          </cell>
          <cell r="H2670">
            <v>15270</v>
          </cell>
          <cell r="I2670">
            <v>193165.49999999997</v>
          </cell>
        </row>
        <row r="2671">
          <cell r="B2671" t="str">
            <v>RY7911N2005</v>
          </cell>
          <cell r="C2671" t="str">
            <v>A</v>
          </cell>
          <cell r="D2671">
            <v>0.28999999999999998</v>
          </cell>
          <cell r="E2671">
            <v>0.02</v>
          </cell>
          <cell r="F2671" t="str">
            <v>Ni/V Converter, 50/60Hz, 200V AC, Input: Ni Temperature Sensor (508.4 ohm /0C), Output: 0 to 100mV DC,  0 to 100C</v>
          </cell>
          <cell r="G2671">
            <v>61080</v>
          </cell>
          <cell r="H2671">
            <v>15270</v>
          </cell>
          <cell r="I2671">
            <v>193165.49999999997</v>
          </cell>
        </row>
        <row r="2672">
          <cell r="B2672" t="str">
            <v>RY7911N2006</v>
          </cell>
          <cell r="C2672" t="str">
            <v>A</v>
          </cell>
          <cell r="D2672">
            <v>0.28999999999999998</v>
          </cell>
          <cell r="E2672">
            <v>0.02</v>
          </cell>
          <cell r="F2672" t="str">
            <v>Ni/V Converter, 50/60Hz, 200V AC, Input: Ni Temperature Sensor (508.4 ohm /0C), Output: 0 to 100mV DC,  -20 to 80C</v>
          </cell>
          <cell r="G2672">
            <v>61080</v>
          </cell>
          <cell r="H2672">
            <v>15270</v>
          </cell>
          <cell r="I2672">
            <v>193165.49999999997</v>
          </cell>
        </row>
        <row r="2673">
          <cell r="B2673" t="str">
            <v>RY7911P1114</v>
          </cell>
          <cell r="C2673" t="str">
            <v>A</v>
          </cell>
          <cell r="D2673">
            <v>0.28999999999999998</v>
          </cell>
          <cell r="E2673">
            <v>0.02</v>
          </cell>
          <cell r="F2673" t="str">
            <v>Pt/V Converter, 50/60Hz, 100V AC, Input: Pt Temperature Sensor (100 ohm /0C), Output: 0 to 100mV DC, 0 to 50C</v>
          </cell>
          <cell r="G2673">
            <v>67850</v>
          </cell>
          <cell r="H2673">
            <v>16962.5</v>
          </cell>
          <cell r="I2673">
            <v>214575.62499999997</v>
          </cell>
        </row>
        <row r="2674">
          <cell r="B2674" t="str">
            <v>RY7911P1115</v>
          </cell>
          <cell r="C2674" t="str">
            <v>A</v>
          </cell>
          <cell r="D2674">
            <v>0.28999999999999998</v>
          </cell>
          <cell r="E2674">
            <v>0.02</v>
          </cell>
          <cell r="F2674" t="str">
            <v>Pt/V Converter, 50/60Hz, 100V AC, Input: Pt Temperature Sensor (100 ohm /0C), Output: 0 to 100mV DC,  0 to 100C</v>
          </cell>
          <cell r="G2674">
            <v>67850</v>
          </cell>
          <cell r="H2674">
            <v>16962.5</v>
          </cell>
          <cell r="I2674">
            <v>214575.62499999997</v>
          </cell>
        </row>
        <row r="2675">
          <cell r="B2675" t="str">
            <v>RY7911P1116</v>
          </cell>
          <cell r="C2675" t="str">
            <v>A</v>
          </cell>
          <cell r="D2675">
            <v>0.28999999999999998</v>
          </cell>
          <cell r="E2675">
            <v>0.02</v>
          </cell>
          <cell r="F2675" t="str">
            <v>Pt/V Converter, 50/60Hz, 100V AC, Input: Pt Temperature Sensor (100 ohm /0C), Output: 0 to 100mV DC, -20 to 80C</v>
          </cell>
          <cell r="G2675">
            <v>67850</v>
          </cell>
          <cell r="H2675">
            <v>16962.5</v>
          </cell>
          <cell r="I2675">
            <v>214575.62499999997</v>
          </cell>
        </row>
        <row r="2676">
          <cell r="B2676" t="str">
            <v>RY7911P2114</v>
          </cell>
          <cell r="C2676" t="str">
            <v>A</v>
          </cell>
          <cell r="D2676">
            <v>0.28999999999999998</v>
          </cell>
          <cell r="E2676">
            <v>0.02</v>
          </cell>
          <cell r="F2676" t="str">
            <v>Pt/V Converter, 50/60Hz, 200V AC, Input: Pt Temperature Sensor (100 ohm /0C), Output: 0 to 100mV DC,  0 to 50C</v>
          </cell>
          <cell r="G2676">
            <v>67850</v>
          </cell>
          <cell r="H2676">
            <v>16962.5</v>
          </cell>
          <cell r="I2676">
            <v>214575.62499999997</v>
          </cell>
        </row>
        <row r="2677">
          <cell r="B2677" t="str">
            <v>RY7911P2115</v>
          </cell>
          <cell r="C2677" t="str">
            <v>A</v>
          </cell>
          <cell r="D2677">
            <v>0.28999999999999998</v>
          </cell>
          <cell r="E2677">
            <v>0.02</v>
          </cell>
          <cell r="F2677" t="str">
            <v>Pt/V Converter, 50/60Hz, 200V AC, Input: Pt Temperature Sensor (100 ohm /0C), Output: 0 to 100mV DC,  0 to 100C</v>
          </cell>
          <cell r="G2677">
            <v>74010</v>
          </cell>
          <cell r="H2677">
            <v>18502.5</v>
          </cell>
          <cell r="I2677">
            <v>234056.62499999997</v>
          </cell>
        </row>
        <row r="2678">
          <cell r="B2678" t="str">
            <v>RY7911P2116</v>
          </cell>
          <cell r="C2678" t="str">
            <v>A</v>
          </cell>
          <cell r="D2678">
            <v>0.28999999999999998</v>
          </cell>
          <cell r="E2678">
            <v>0.02</v>
          </cell>
          <cell r="F2678" t="str">
            <v>Pt/V Converter, 50/60Hz, 200V AC, Input: Pt Temperature Sensor (100 ohm /0C), Output: 0 to 100mV DC,  -20 to 80C</v>
          </cell>
          <cell r="G2678">
            <v>74010</v>
          </cell>
          <cell r="H2678">
            <v>18502.5</v>
          </cell>
          <cell r="I2678">
            <v>234056.62499999997</v>
          </cell>
        </row>
        <row r="2679">
          <cell r="B2679" t="str">
            <v>TY110A04J1</v>
          </cell>
          <cell r="C2679" t="str">
            <v>A</v>
          </cell>
          <cell r="D2679">
            <v>1.95</v>
          </cell>
          <cell r="E2679">
            <v>0.39</v>
          </cell>
          <cell r="F2679" t="str">
            <v>Multi-thermo Case, Silver bronze colored acryl synthetic resin</v>
          </cell>
          <cell r="G2679">
            <v>23500</v>
          </cell>
          <cell r="H2679">
            <v>5875</v>
          </cell>
          <cell r="I2679">
            <v>74318.75</v>
          </cell>
        </row>
        <row r="2680">
          <cell r="B2680" t="str">
            <v>TY110A104</v>
          </cell>
          <cell r="C2680" t="str">
            <v>B</v>
          </cell>
          <cell r="D2680">
            <v>1.95</v>
          </cell>
          <cell r="E2680">
            <v>0.39</v>
          </cell>
          <cell r="F2680" t="str">
            <v>Multi-thermo Case, Pale beige colored ABS synthetic resin</v>
          </cell>
          <cell r="G2680">
            <v>20110</v>
          </cell>
          <cell r="H2680">
            <v>5027.5</v>
          </cell>
          <cell r="I2680">
            <v>63597.874999999993</v>
          </cell>
        </row>
        <row r="2681">
          <cell r="B2681" t="str">
            <v>TY110A108</v>
          </cell>
          <cell r="C2681" t="str">
            <v>B</v>
          </cell>
          <cell r="D2681">
            <v>1.95</v>
          </cell>
          <cell r="E2681">
            <v>0.39</v>
          </cell>
          <cell r="F2681" t="str">
            <v>Multi-thermo Case, Dark beige colored ABS synthetic resin</v>
          </cell>
          <cell r="G2681">
            <v>20110</v>
          </cell>
          <cell r="H2681">
            <v>5027.5</v>
          </cell>
          <cell r="I2681">
            <v>63597.874999999993</v>
          </cell>
        </row>
        <row r="2682">
          <cell r="B2682" t="str">
            <v>83104290-001</v>
          </cell>
          <cell r="C2682" t="str">
            <v>D</v>
          </cell>
          <cell r="D2682">
            <v>0</v>
          </cell>
          <cell r="E2682">
            <v>0</v>
          </cell>
          <cell r="F2682" t="str">
            <v>IOU-MCU cable</v>
          </cell>
          <cell r="G2682">
            <v>13720</v>
          </cell>
          <cell r="H2682">
            <v>3430</v>
          </cell>
          <cell r="I2682">
            <v>43389.5</v>
          </cell>
        </row>
        <row r="2683">
          <cell r="B2683" t="str">
            <v>83104050-001</v>
          </cell>
          <cell r="C2683" t="str">
            <v>D</v>
          </cell>
          <cell r="F2683" t="str">
            <v>Stepdown transformer (220V AC to 100 V AC)</v>
          </cell>
          <cell r="G2683">
            <v>173810</v>
          </cell>
          <cell r="H2683">
            <v>43452.5</v>
          </cell>
          <cell r="I2683">
            <v>549674.125</v>
          </cell>
        </row>
        <row r="2684">
          <cell r="B2684" t="str">
            <v>83153447-001</v>
          </cell>
          <cell r="C2684" t="str">
            <v>B</v>
          </cell>
          <cell r="D2684">
            <v>0</v>
          </cell>
          <cell r="E2684">
            <v>0</v>
          </cell>
          <cell r="F2684" t="str">
            <v>PWS battery</v>
          </cell>
          <cell r="G2684">
            <v>8160</v>
          </cell>
          <cell r="H2684">
            <v>2040</v>
          </cell>
          <cell r="I2684">
            <v>25805.999999999996</v>
          </cell>
        </row>
        <row r="2685">
          <cell r="B2685" t="str">
            <v>83153551-106</v>
          </cell>
          <cell r="C2685" t="str">
            <v>D</v>
          </cell>
          <cell r="D2685">
            <v>17.7</v>
          </cell>
          <cell r="E2685">
            <v>3.66</v>
          </cell>
          <cell r="F2685" t="str">
            <v>Printer fiber optics cable, with fiber oprics interface, 10m</v>
          </cell>
          <cell r="G2685">
            <v>195680</v>
          </cell>
          <cell r="H2685">
            <v>48920</v>
          </cell>
          <cell r="I2685">
            <v>618838</v>
          </cell>
        </row>
        <row r="2686">
          <cell r="B2686" t="str">
            <v>83153820-001</v>
          </cell>
          <cell r="C2686" t="str">
            <v>B</v>
          </cell>
          <cell r="D2686">
            <v>0</v>
          </cell>
          <cell r="E2686">
            <v>0</v>
          </cell>
          <cell r="F2686" t="str">
            <v>Surge absorber</v>
          </cell>
          <cell r="G2686">
            <v>5390</v>
          </cell>
          <cell r="H2686">
            <v>1347.5</v>
          </cell>
          <cell r="I2686">
            <v>17045.875</v>
          </cell>
        </row>
        <row r="2687">
          <cell r="B2687" t="str">
            <v>83153447-001</v>
          </cell>
          <cell r="C2687" t="str">
            <v>B</v>
          </cell>
          <cell r="D2687">
            <v>0</v>
          </cell>
          <cell r="E2687">
            <v>0</v>
          </cell>
          <cell r="F2687" t="str">
            <v>LCD assembly</v>
          </cell>
          <cell r="G2687">
            <v>256310</v>
          </cell>
          <cell r="H2687">
            <v>64077.5</v>
          </cell>
          <cell r="I2687">
            <v>810580.37499999988</v>
          </cell>
        </row>
        <row r="2688">
          <cell r="B2688" t="str">
            <v>83154387-001</v>
          </cell>
          <cell r="C2688" t="str">
            <v>A</v>
          </cell>
          <cell r="D2688">
            <v>0</v>
          </cell>
          <cell r="E2688">
            <v>0</v>
          </cell>
          <cell r="F2688" t="str">
            <v>Printer paper for built-inprinter (10 rolls)</v>
          </cell>
          <cell r="G2688">
            <v>21920</v>
          </cell>
          <cell r="H2688">
            <v>5480</v>
          </cell>
          <cell r="I2688">
            <v>69322</v>
          </cell>
        </row>
        <row r="2689">
          <cell r="B2689" t="str">
            <v>83154980-101</v>
          </cell>
          <cell r="C2689" t="str">
            <v>D</v>
          </cell>
          <cell r="D2689">
            <v>2.8</v>
          </cell>
          <cell r="E2689">
            <v>1.06</v>
          </cell>
          <cell r="F2689" t="str">
            <v>savic-net 11 Keyboard without intercom</v>
          </cell>
          <cell r="G2689">
            <v>276870</v>
          </cell>
          <cell r="H2689">
            <v>69217.5</v>
          </cell>
          <cell r="I2689">
            <v>875601.37499999988</v>
          </cell>
        </row>
        <row r="2690">
          <cell r="B2690" t="str">
            <v>83154980-102</v>
          </cell>
          <cell r="C2690" t="str">
            <v>D</v>
          </cell>
          <cell r="D2690">
            <v>3.3</v>
          </cell>
          <cell r="E2690">
            <v>1.06</v>
          </cell>
          <cell r="F2690" t="str">
            <v>savic-net 11 Keyboard with intercom</v>
          </cell>
          <cell r="G2690">
            <v>313920</v>
          </cell>
          <cell r="H2690">
            <v>78480</v>
          </cell>
          <cell r="I2690">
            <v>992771.99999999988</v>
          </cell>
        </row>
        <row r="2691">
          <cell r="B2691" t="str">
            <v>83154984-001</v>
          </cell>
          <cell r="C2691" t="str">
            <v>D</v>
          </cell>
          <cell r="D2691">
            <v>0.2</v>
          </cell>
          <cell r="E2691">
            <v>0.13</v>
          </cell>
          <cell r="F2691" t="str">
            <v>savic-net 11 Cable for CRT, 1m</v>
          </cell>
          <cell r="G2691">
            <v>41600</v>
          </cell>
          <cell r="H2691">
            <v>10400</v>
          </cell>
          <cell r="I2691">
            <v>131560</v>
          </cell>
        </row>
        <row r="2692">
          <cell r="B2692" t="str">
            <v>83154984-002</v>
          </cell>
          <cell r="C2692" t="str">
            <v>D</v>
          </cell>
          <cell r="D2692">
            <v>0.3</v>
          </cell>
          <cell r="E2692">
            <v>0.13</v>
          </cell>
          <cell r="F2692" t="str">
            <v>savic-net 11 Cable for CRT, 2m</v>
          </cell>
          <cell r="G2692">
            <v>43200</v>
          </cell>
          <cell r="H2692">
            <v>10800</v>
          </cell>
          <cell r="I2692">
            <v>136620</v>
          </cell>
        </row>
        <row r="2693">
          <cell r="B2693" t="str">
            <v>83154984-003</v>
          </cell>
          <cell r="C2693" t="str">
            <v>D</v>
          </cell>
          <cell r="D2693">
            <v>0.4</v>
          </cell>
          <cell r="E2693">
            <v>0.13</v>
          </cell>
          <cell r="F2693" t="str">
            <v>savic-net 11 Cable for CRT, 3m</v>
          </cell>
          <cell r="G2693">
            <v>44800</v>
          </cell>
          <cell r="H2693">
            <v>11200</v>
          </cell>
          <cell r="I2693">
            <v>141680</v>
          </cell>
        </row>
        <row r="2694">
          <cell r="B2694" t="str">
            <v>83154985-001</v>
          </cell>
          <cell r="C2694" t="str">
            <v>D</v>
          </cell>
          <cell r="D2694">
            <v>0.05</v>
          </cell>
          <cell r="E2694">
            <v>0.13</v>
          </cell>
          <cell r="F2694" t="str">
            <v>savic-net 21, Cable for keyboard, 0.5m</v>
          </cell>
          <cell r="G2694">
            <v>6040</v>
          </cell>
          <cell r="H2694">
            <v>1510</v>
          </cell>
          <cell r="I2694">
            <v>19101.5</v>
          </cell>
        </row>
        <row r="2695">
          <cell r="B2695" t="str">
            <v>83154986-101</v>
          </cell>
          <cell r="C2695" t="str">
            <v>D</v>
          </cell>
          <cell r="D2695">
            <v>5.9</v>
          </cell>
          <cell r="E2695">
            <v>1.38</v>
          </cell>
          <cell r="F2695" t="str">
            <v>Installable in dedicated furniture, w/2m cable</v>
          </cell>
          <cell r="G2695">
            <v>189030</v>
          </cell>
          <cell r="H2695">
            <v>47257.5</v>
          </cell>
          <cell r="I2695">
            <v>597807.375</v>
          </cell>
        </row>
        <row r="2696">
          <cell r="B2696" t="str">
            <v>83154986-102</v>
          </cell>
          <cell r="C2696" t="str">
            <v>D</v>
          </cell>
          <cell r="D2696">
            <v>6.3</v>
          </cell>
          <cell r="E2696">
            <v>1.38</v>
          </cell>
          <cell r="F2696" t="str">
            <v>Installable in dedicated furniture, w/3m cable</v>
          </cell>
          <cell r="G2696">
            <v>192980</v>
          </cell>
          <cell r="H2696">
            <v>48245</v>
          </cell>
          <cell r="I2696">
            <v>610299.25</v>
          </cell>
        </row>
        <row r="2697">
          <cell r="B2697" t="str">
            <v>83154986-103</v>
          </cell>
          <cell r="C2697" t="str">
            <v>D</v>
          </cell>
          <cell r="D2697">
            <v>7</v>
          </cell>
          <cell r="E2697">
            <v>1.38</v>
          </cell>
          <cell r="F2697" t="str">
            <v>Installable in dedicated furniture, w/5m cable</v>
          </cell>
          <cell r="G2697">
            <v>200940</v>
          </cell>
          <cell r="H2697">
            <v>50235</v>
          </cell>
          <cell r="I2697">
            <v>635472.75</v>
          </cell>
        </row>
        <row r="2698">
          <cell r="B2698" t="str">
            <v>83154986-104</v>
          </cell>
          <cell r="C2698" t="str">
            <v>D</v>
          </cell>
          <cell r="D2698">
            <v>8.8000000000000007</v>
          </cell>
          <cell r="E2698">
            <v>1.38</v>
          </cell>
          <cell r="F2698" t="str">
            <v>Installable in dedicated furniture, w/10m cable</v>
          </cell>
          <cell r="G2698">
            <v>220810</v>
          </cell>
          <cell r="H2698">
            <v>55202.5</v>
          </cell>
          <cell r="I2698">
            <v>698311.625</v>
          </cell>
        </row>
        <row r="2699">
          <cell r="B2699" t="str">
            <v>83154986-105</v>
          </cell>
          <cell r="C2699" t="str">
            <v>D</v>
          </cell>
          <cell r="D2699">
            <v>6.9</v>
          </cell>
          <cell r="E2699">
            <v>1.38</v>
          </cell>
          <cell r="F2699" t="str">
            <v>W/ cover and 2m cable</v>
          </cell>
          <cell r="G2699">
            <v>226970</v>
          </cell>
          <cell r="H2699">
            <v>56742.5</v>
          </cell>
          <cell r="I2699">
            <v>717792.625</v>
          </cell>
        </row>
        <row r="2700">
          <cell r="B2700" t="str">
            <v>83154986-106</v>
          </cell>
          <cell r="C2700" t="str">
            <v>D</v>
          </cell>
          <cell r="D2700">
            <v>7.3</v>
          </cell>
          <cell r="E2700">
            <v>1.38</v>
          </cell>
          <cell r="F2700" t="str">
            <v>W/ cover and 3m cable</v>
          </cell>
          <cell r="G2700">
            <v>230930</v>
          </cell>
          <cell r="H2700">
            <v>57732.5</v>
          </cell>
          <cell r="I2700">
            <v>730316.125</v>
          </cell>
        </row>
        <row r="2701">
          <cell r="B2701" t="str">
            <v>83154986-107</v>
          </cell>
          <cell r="C2701" t="str">
            <v>D</v>
          </cell>
          <cell r="D2701">
            <v>8</v>
          </cell>
          <cell r="E2701">
            <v>1.38</v>
          </cell>
          <cell r="F2701" t="str">
            <v>W/ cover and 5m cable</v>
          </cell>
          <cell r="G2701">
            <v>238880</v>
          </cell>
          <cell r="H2701">
            <v>59720</v>
          </cell>
          <cell r="I2701">
            <v>755457.99999999988</v>
          </cell>
        </row>
        <row r="2702">
          <cell r="B2702" t="str">
            <v>83154986-108</v>
          </cell>
          <cell r="C2702" t="str">
            <v>D</v>
          </cell>
          <cell r="D2702">
            <v>9.8000000000000007</v>
          </cell>
          <cell r="E2702">
            <v>1.38</v>
          </cell>
          <cell r="F2702" t="str">
            <v>W/ cover and 10m cable</v>
          </cell>
          <cell r="G2702">
            <v>258750</v>
          </cell>
          <cell r="H2702">
            <v>64687.5</v>
          </cell>
          <cell r="I2702">
            <v>818296.87499999988</v>
          </cell>
        </row>
        <row r="2703">
          <cell r="B2703" t="str">
            <v>83154987-001</v>
          </cell>
          <cell r="C2703" t="str">
            <v>D</v>
          </cell>
          <cell r="D2703">
            <v>0.1</v>
          </cell>
          <cell r="E2703">
            <v>0.13</v>
          </cell>
          <cell r="F2703" t="str">
            <v>CRT, Cable for touch screen, 1m</v>
          </cell>
          <cell r="G2703">
            <v>20160</v>
          </cell>
          <cell r="H2703">
            <v>5040</v>
          </cell>
          <cell r="I2703">
            <v>63755.999999999993</v>
          </cell>
        </row>
        <row r="2704">
          <cell r="B2704" t="str">
            <v>83154987-002</v>
          </cell>
          <cell r="C2704" t="str">
            <v>D</v>
          </cell>
          <cell r="D2704">
            <v>0.2</v>
          </cell>
          <cell r="E2704">
            <v>0.13</v>
          </cell>
          <cell r="F2704" t="str">
            <v>CRT, Cable for touch screen, 2m</v>
          </cell>
          <cell r="G2704">
            <v>21380</v>
          </cell>
          <cell r="H2704">
            <v>5345</v>
          </cell>
          <cell r="I2704">
            <v>67614.25</v>
          </cell>
        </row>
        <row r="2705">
          <cell r="B2705" t="str">
            <v>83154987-003</v>
          </cell>
          <cell r="C2705" t="str">
            <v>D</v>
          </cell>
          <cell r="D2705">
            <v>0.3</v>
          </cell>
          <cell r="E2705">
            <v>0.13</v>
          </cell>
          <cell r="F2705" t="str">
            <v>CRT, Cable for touch screen, 3m</v>
          </cell>
          <cell r="G2705">
            <v>22440</v>
          </cell>
          <cell r="H2705">
            <v>5610</v>
          </cell>
          <cell r="I2705">
            <v>70966.5</v>
          </cell>
        </row>
        <row r="2706">
          <cell r="B2706" t="str">
            <v>83155755-001</v>
          </cell>
          <cell r="C2706" t="str">
            <v>B</v>
          </cell>
          <cell r="D2706">
            <v>0</v>
          </cell>
          <cell r="E2706">
            <v>0</v>
          </cell>
          <cell r="F2706" t="str">
            <v>CRT replacement kit (model 10)</v>
          </cell>
          <cell r="G2706">
            <v>232620</v>
          </cell>
          <cell r="H2706">
            <v>58155</v>
          </cell>
          <cell r="I2706">
            <v>735660.75</v>
          </cell>
        </row>
        <row r="2707">
          <cell r="B2707" t="str">
            <v>83155786-001</v>
          </cell>
          <cell r="C2707" t="str">
            <v>B</v>
          </cell>
          <cell r="D2707">
            <v>0</v>
          </cell>
          <cell r="E2707">
            <v>0</v>
          </cell>
          <cell r="F2707" t="str">
            <v>CRT replacement kit (model10 with lack, 9 inch, color)</v>
          </cell>
          <cell r="G2707">
            <v>724970</v>
          </cell>
          <cell r="H2707">
            <v>181242.5</v>
          </cell>
          <cell r="I2707">
            <v>2292717.625</v>
          </cell>
        </row>
        <row r="2708">
          <cell r="B2708" t="str">
            <v>83159650-001</v>
          </cell>
          <cell r="C2708" t="str">
            <v>D</v>
          </cell>
          <cell r="D2708">
            <v>46.8</v>
          </cell>
          <cell r="E2708">
            <v>15.89</v>
          </cell>
          <cell r="F2708" t="str">
            <v>800 mm wide desk</v>
          </cell>
          <cell r="G2708">
            <v>343540</v>
          </cell>
          <cell r="H2708">
            <v>85885</v>
          </cell>
          <cell r="I2708">
            <v>1086445.25</v>
          </cell>
        </row>
        <row r="2709">
          <cell r="B2709" t="str">
            <v>83159650-002</v>
          </cell>
          <cell r="C2709" t="str">
            <v>D</v>
          </cell>
          <cell r="D2709">
            <v>60.5</v>
          </cell>
          <cell r="E2709">
            <v>20.83</v>
          </cell>
          <cell r="F2709" t="str">
            <v>800 mm wide desk and unit with casters</v>
          </cell>
          <cell r="G2709">
            <v>357820</v>
          </cell>
          <cell r="H2709">
            <v>89455</v>
          </cell>
          <cell r="I2709">
            <v>1131605.75</v>
          </cell>
        </row>
        <row r="2710">
          <cell r="B2710" t="str">
            <v>83159650-003</v>
          </cell>
          <cell r="C2710" t="str">
            <v>D</v>
          </cell>
          <cell r="D2710">
            <v>50</v>
          </cell>
          <cell r="E2710">
            <v>20.13</v>
          </cell>
          <cell r="F2710" t="str">
            <v>800 mm  wide desk and paper rack</v>
          </cell>
          <cell r="G2710">
            <v>343540</v>
          </cell>
          <cell r="H2710">
            <v>85885</v>
          </cell>
          <cell r="I2710">
            <v>1086445.25</v>
          </cell>
        </row>
        <row r="2711">
          <cell r="B2711" t="str">
            <v>83159651-001</v>
          </cell>
          <cell r="C2711" t="str">
            <v>D</v>
          </cell>
          <cell r="D2711">
            <v>74.8</v>
          </cell>
          <cell r="E2711">
            <v>32.130000000000003</v>
          </cell>
          <cell r="F2711" t="str">
            <v>1400 mm wide desk and paper rack</v>
          </cell>
          <cell r="G2711">
            <v>448390</v>
          </cell>
          <cell r="H2711">
            <v>112097.5</v>
          </cell>
          <cell r="I2711">
            <v>1418033.375</v>
          </cell>
        </row>
        <row r="2712">
          <cell r="B2712" t="str">
            <v>83159651-002</v>
          </cell>
          <cell r="C2712" t="str">
            <v>D</v>
          </cell>
          <cell r="D2712">
            <v>71.599999999999994</v>
          </cell>
          <cell r="E2712">
            <v>27.89</v>
          </cell>
          <cell r="F2712" t="str">
            <v>1400 mm wide desk</v>
          </cell>
          <cell r="G2712">
            <v>447170</v>
          </cell>
          <cell r="H2712">
            <v>111792.5</v>
          </cell>
          <cell r="I2712">
            <v>1414175.125</v>
          </cell>
        </row>
        <row r="2713">
          <cell r="B2713" t="str">
            <v>83159651-003</v>
          </cell>
          <cell r="C2713" t="str">
            <v>D</v>
          </cell>
          <cell r="D2713">
            <v>88.5</v>
          </cell>
          <cell r="E2713">
            <v>37.08</v>
          </cell>
          <cell r="F2713" t="str">
            <v>1400 mm wide desk, pater rack and unit with casters</v>
          </cell>
          <cell r="G2713">
            <v>470020</v>
          </cell>
          <cell r="H2713">
            <v>117505</v>
          </cell>
          <cell r="I2713">
            <v>1486438.25</v>
          </cell>
        </row>
        <row r="2714">
          <cell r="B2714" t="str">
            <v>83159651-004</v>
          </cell>
          <cell r="C2714" t="str">
            <v>D</v>
          </cell>
          <cell r="D2714">
            <v>85.3</v>
          </cell>
          <cell r="E2714">
            <v>32.840000000000003</v>
          </cell>
          <cell r="F2714" t="str">
            <v>1400 mm wide desk and unit with casters</v>
          </cell>
          <cell r="G2714">
            <v>437780</v>
          </cell>
          <cell r="H2714">
            <v>109445</v>
          </cell>
          <cell r="I2714">
            <v>1384479.25</v>
          </cell>
        </row>
        <row r="2715">
          <cell r="B2715" t="str">
            <v>83159651-005</v>
          </cell>
          <cell r="C2715" t="str">
            <v>D</v>
          </cell>
          <cell r="D2715">
            <v>78</v>
          </cell>
          <cell r="E2715">
            <v>36.369999999999997</v>
          </cell>
          <cell r="F2715" t="str">
            <v>1400 mm wide desk and two paper racks</v>
          </cell>
          <cell r="G2715">
            <v>486340</v>
          </cell>
          <cell r="H2715">
            <v>121585</v>
          </cell>
          <cell r="I2715">
            <v>1538050.2499999998</v>
          </cell>
        </row>
        <row r="2716">
          <cell r="B2716" t="str">
            <v>83159652-001</v>
          </cell>
          <cell r="C2716" t="str">
            <v>D</v>
          </cell>
          <cell r="D2716">
            <v>79.099999999999994</v>
          </cell>
          <cell r="E2716">
            <v>36.020000000000003</v>
          </cell>
          <cell r="F2716" t="str">
            <v>1600 mm wide desk and paper rack</v>
          </cell>
          <cell r="G2716">
            <v>512040</v>
          </cell>
          <cell r="H2716">
            <v>128010</v>
          </cell>
          <cell r="I2716">
            <v>1619326.4999999998</v>
          </cell>
        </row>
        <row r="2717">
          <cell r="B2717" t="str">
            <v>83159652-002</v>
          </cell>
          <cell r="C2717" t="str">
            <v>D</v>
          </cell>
          <cell r="D2717">
            <v>75.900000000000006</v>
          </cell>
          <cell r="E2717">
            <v>31.78</v>
          </cell>
          <cell r="F2717" t="str">
            <v>1600 mm wide desk</v>
          </cell>
          <cell r="G2717">
            <v>458590</v>
          </cell>
          <cell r="H2717">
            <v>114647.5</v>
          </cell>
          <cell r="I2717">
            <v>1450290.875</v>
          </cell>
        </row>
        <row r="2718">
          <cell r="B2718" t="str">
            <v>83159652-003</v>
          </cell>
          <cell r="C2718" t="str">
            <v>D</v>
          </cell>
          <cell r="D2718">
            <v>92.6</v>
          </cell>
          <cell r="E2718">
            <v>40.96</v>
          </cell>
          <cell r="F2718" t="str">
            <v>1600 mm wide desk, unit with caster and paper rack</v>
          </cell>
          <cell r="G2718">
            <v>506330</v>
          </cell>
          <cell r="H2718">
            <v>126582.5</v>
          </cell>
          <cell r="I2718">
            <v>1601268.6249999998</v>
          </cell>
        </row>
        <row r="2719">
          <cell r="B2719" t="str">
            <v>83159690-001</v>
          </cell>
          <cell r="C2719" t="str">
            <v>D</v>
          </cell>
          <cell r="D2719">
            <v>19</v>
          </cell>
          <cell r="E2719">
            <v>4.8600000000000003</v>
          </cell>
          <cell r="F2719" t="str">
            <v>Unit with Casters for Desk</v>
          </cell>
          <cell r="G2719">
            <v>177480</v>
          </cell>
          <cell r="H2719">
            <v>44370</v>
          </cell>
          <cell r="I2719">
            <v>561280.5</v>
          </cell>
        </row>
        <row r="2720">
          <cell r="B2720" t="str">
            <v>83160212-001</v>
          </cell>
          <cell r="C2720" t="str">
            <v>D</v>
          </cell>
          <cell r="F2720" t="str">
            <v>Power supply cable (for AGM)</v>
          </cell>
          <cell r="G2720">
            <v>7750</v>
          </cell>
          <cell r="H2720">
            <v>1937.5</v>
          </cell>
          <cell r="I2720">
            <v>24509.374999999996</v>
          </cell>
        </row>
        <row r="2721">
          <cell r="B2721" t="str">
            <v>83160347-001</v>
          </cell>
          <cell r="C2721" t="str">
            <v>D</v>
          </cell>
          <cell r="D2721">
            <v>5</v>
          </cell>
          <cell r="E2721">
            <v>0.23</v>
          </cell>
          <cell r="F2721" t="str">
            <v>PDU (Power Distribute Unit) 100V</v>
          </cell>
          <cell r="G2721">
            <v>232560</v>
          </cell>
          <cell r="H2721">
            <v>58140</v>
          </cell>
          <cell r="I2721">
            <v>735471</v>
          </cell>
        </row>
        <row r="2722">
          <cell r="B2722" t="str">
            <v>83160404-001</v>
          </cell>
          <cell r="C2722" t="str">
            <v>D</v>
          </cell>
          <cell r="D2722">
            <v>2</v>
          </cell>
          <cell r="E2722">
            <v>0.11</v>
          </cell>
          <cell r="F2722" t="str">
            <v>IOU (I/O unit) 100V</v>
          </cell>
          <cell r="G2722">
            <v>189310</v>
          </cell>
          <cell r="H2722">
            <v>47327.5</v>
          </cell>
          <cell r="I2722">
            <v>598692.875</v>
          </cell>
        </row>
        <row r="2723">
          <cell r="B2723" t="str">
            <v>83160990-001</v>
          </cell>
          <cell r="C2723" t="str">
            <v>C</v>
          </cell>
          <cell r="D2723">
            <v>0</v>
          </cell>
          <cell r="E2723">
            <v>0</v>
          </cell>
          <cell r="F2723" t="str">
            <v>Extened memory unit for UIC I</v>
          </cell>
          <cell r="G2723">
            <v>346800</v>
          </cell>
          <cell r="H2723">
            <v>86700</v>
          </cell>
          <cell r="I2723">
            <v>1096755</v>
          </cell>
        </row>
        <row r="2724">
          <cell r="B2724" t="str">
            <v>83161238-001</v>
          </cell>
          <cell r="C2724" t="str">
            <v>B</v>
          </cell>
          <cell r="D2724">
            <v>4.5</v>
          </cell>
          <cell r="E2724">
            <v>2.25</v>
          </cell>
          <cell r="F2724" t="str">
            <v>Printer panel installed type for SmartScreen</v>
          </cell>
          <cell r="G2724">
            <v>436000</v>
          </cell>
          <cell r="H2724">
            <v>109000</v>
          </cell>
          <cell r="I2724">
            <v>1378850</v>
          </cell>
        </row>
        <row r="2725">
          <cell r="B2725" t="str">
            <v>83161239-001</v>
          </cell>
          <cell r="C2725" t="str">
            <v>B</v>
          </cell>
          <cell r="D2725">
            <v>0.5</v>
          </cell>
          <cell r="E2725">
            <v>0.82</v>
          </cell>
          <cell r="F2725" t="str">
            <v>Printer separated type for SmartScreen</v>
          </cell>
          <cell r="G2725">
            <v>393760</v>
          </cell>
          <cell r="H2725">
            <v>98440</v>
          </cell>
          <cell r="I2725">
            <v>1245266</v>
          </cell>
        </row>
        <row r="2726">
          <cell r="B2726" t="str">
            <v>83161247-005</v>
          </cell>
          <cell r="C2726" t="str">
            <v>D</v>
          </cell>
          <cell r="D2726">
            <v>0</v>
          </cell>
          <cell r="E2726">
            <v>0</v>
          </cell>
          <cell r="F2726" t="str">
            <v>saviv-net EV SW (English), CD-ROM(Software) Key Protect</v>
          </cell>
          <cell r="G2726">
            <v>52220</v>
          </cell>
          <cell r="H2726">
            <v>13055</v>
          </cell>
          <cell r="I2726">
            <v>165145.75</v>
          </cell>
        </row>
        <row r="2727">
          <cell r="B2727" t="str">
            <v>83161247-105</v>
          </cell>
          <cell r="C2727" t="str">
            <v>D</v>
          </cell>
          <cell r="D2727">
            <v>0</v>
          </cell>
          <cell r="E2727">
            <v>0</v>
          </cell>
          <cell r="F2727" t="str">
            <v>saviv-net EV SW (Chinese), CD-ROM(Software) Key Protect</v>
          </cell>
          <cell r="G2727">
            <v>52220</v>
          </cell>
          <cell r="H2727">
            <v>13055</v>
          </cell>
          <cell r="I2727">
            <v>165145.75</v>
          </cell>
        </row>
        <row r="2728">
          <cell r="B2728" t="str">
            <v>83161247-205</v>
          </cell>
          <cell r="C2728" t="str">
            <v>D</v>
          </cell>
          <cell r="D2728">
            <v>0</v>
          </cell>
          <cell r="E2728">
            <v>0</v>
          </cell>
          <cell r="F2728" t="str">
            <v>saviv-net EV SW (Hangul), CD-ROM(Software) Key Protect</v>
          </cell>
          <cell r="G2728">
            <v>52220</v>
          </cell>
          <cell r="H2728">
            <v>13055</v>
          </cell>
          <cell r="I2728">
            <v>165145.75</v>
          </cell>
        </row>
        <row r="2729">
          <cell r="B2729" t="str">
            <v>83161247-X0Y</v>
          </cell>
          <cell r="C2729" t="str">
            <v>D</v>
          </cell>
          <cell r="D2729">
            <v>0</v>
          </cell>
          <cell r="E2729">
            <v>0</v>
          </cell>
          <cell r="F2729" t="str">
            <v>saviv-net EV CD-ROM*3 (Software), Key protect, Setup FD,X&gt;Englesh:0 , China : 1 , Korean : 2 , Taiwan : 3, Y&gt;Pls check latest Bulletine for saviv-netEV.</v>
          </cell>
          <cell r="G2729">
            <v>52220</v>
          </cell>
          <cell r="H2729">
            <v>13055</v>
          </cell>
          <cell r="I2729">
            <v>165145.75</v>
          </cell>
        </row>
        <row r="2730">
          <cell r="B2730" t="str">
            <v>83162389-101</v>
          </cell>
          <cell r="C2730" t="str">
            <v>D</v>
          </cell>
          <cell r="D2730">
            <v>0</v>
          </cell>
          <cell r="E2730">
            <v>0</v>
          </cell>
          <cell r="F2730" t="str">
            <v>Power supply cable (for UICII)</v>
          </cell>
          <cell r="G2730">
            <v>7750</v>
          </cell>
          <cell r="H2730">
            <v>1937.5</v>
          </cell>
          <cell r="I2730">
            <v>24509.374999999996</v>
          </cell>
        </row>
        <row r="2731">
          <cell r="B2731" t="str">
            <v>83162593-001</v>
          </cell>
          <cell r="C2731" t="str">
            <v>B</v>
          </cell>
          <cell r="D2731">
            <v>0.1</v>
          </cell>
          <cell r="E2731">
            <v>0.3</v>
          </cell>
          <cell r="F2731" t="str">
            <v>Power Supply Unit for SmartScreen  100-120VAC</v>
          </cell>
          <cell r="G2731">
            <v>36720</v>
          </cell>
          <cell r="H2731">
            <v>9180</v>
          </cell>
          <cell r="I2731">
            <v>116126.99999999999</v>
          </cell>
        </row>
        <row r="2732">
          <cell r="B2732" t="str">
            <v>83162593-002</v>
          </cell>
          <cell r="C2732" t="str">
            <v>B</v>
          </cell>
          <cell r="D2732">
            <v>0.1</v>
          </cell>
          <cell r="E2732">
            <v>0.3</v>
          </cell>
          <cell r="F2732" t="str">
            <v>Power Supply Unit for SmartScreen  220-240VAC</v>
          </cell>
          <cell r="G2732">
            <v>36720</v>
          </cell>
          <cell r="H2732">
            <v>9180</v>
          </cell>
          <cell r="I2732">
            <v>116126.99999999999</v>
          </cell>
        </row>
        <row r="2733">
          <cell r="B2733" t="str">
            <v>83162593-101</v>
          </cell>
          <cell r="C2733" t="str">
            <v>B</v>
          </cell>
          <cell r="D2733">
            <v>0.1</v>
          </cell>
          <cell r="E2733">
            <v>0.3</v>
          </cell>
          <cell r="F2733" t="str">
            <v>Power Supply Unit for Printer unit 100-120VAC</v>
          </cell>
          <cell r="G2733">
            <v>36720</v>
          </cell>
          <cell r="H2733">
            <v>9180</v>
          </cell>
          <cell r="I2733">
            <v>116126.99999999999</v>
          </cell>
        </row>
        <row r="2734">
          <cell r="B2734" t="str">
            <v>83162593-102</v>
          </cell>
          <cell r="C2734" t="str">
            <v>B</v>
          </cell>
          <cell r="D2734">
            <v>0.1</v>
          </cell>
          <cell r="E2734">
            <v>0.3</v>
          </cell>
          <cell r="F2734" t="str">
            <v>Power Supply Unit for Printer unit 220-240VAC</v>
          </cell>
          <cell r="G2734">
            <v>36720</v>
          </cell>
          <cell r="H2734">
            <v>9180</v>
          </cell>
          <cell r="I2734">
            <v>116126.99999999999</v>
          </cell>
        </row>
        <row r="2735">
          <cell r="B2735" t="str">
            <v>83162594-001</v>
          </cell>
          <cell r="C2735" t="str">
            <v>B</v>
          </cell>
          <cell r="D2735">
            <v>0.01</v>
          </cell>
          <cell r="E2735">
            <v>0.1</v>
          </cell>
          <cell r="F2735" t="str">
            <v>PC Card for SmartScreen</v>
          </cell>
          <cell r="G2735">
            <v>42430</v>
          </cell>
          <cell r="H2735">
            <v>10607.5</v>
          </cell>
          <cell r="I2735">
            <v>134184.875</v>
          </cell>
        </row>
        <row r="2736">
          <cell r="B2736" t="str">
            <v>83162756-002</v>
          </cell>
          <cell r="C2736" t="str">
            <v>B</v>
          </cell>
          <cell r="D2736">
            <v>0.1</v>
          </cell>
          <cell r="E2736">
            <v>0.5</v>
          </cell>
          <cell r="F2736" t="str">
            <v>Web Adapter for Smart Screen English</v>
          </cell>
          <cell r="G2736">
            <v>284000</v>
          </cell>
          <cell r="H2736">
            <v>71000</v>
          </cell>
          <cell r="I2736">
            <v>898149.99999999988</v>
          </cell>
        </row>
        <row r="2737">
          <cell r="B2737" t="str">
            <v>83162756-003</v>
          </cell>
          <cell r="C2737" t="str">
            <v>B</v>
          </cell>
          <cell r="D2737">
            <v>0.1</v>
          </cell>
          <cell r="E2737">
            <v>0.5</v>
          </cell>
          <cell r="F2737" t="str">
            <v>Web Adapter for SmartScreen Simple Chinese</v>
          </cell>
          <cell r="G2737">
            <v>284000</v>
          </cell>
          <cell r="H2737">
            <v>71000</v>
          </cell>
          <cell r="I2737">
            <v>898149.99999999988</v>
          </cell>
        </row>
        <row r="2738">
          <cell r="B2738" t="str">
            <v>83162756-004</v>
          </cell>
          <cell r="C2738" t="str">
            <v>B</v>
          </cell>
          <cell r="D2738">
            <v>0.1</v>
          </cell>
          <cell r="E2738">
            <v>0.5</v>
          </cell>
          <cell r="F2738" t="str">
            <v>Web Adapter for SmartScreen Traditional Chinese</v>
          </cell>
          <cell r="G2738">
            <v>284000</v>
          </cell>
          <cell r="H2738">
            <v>71000</v>
          </cell>
          <cell r="I2738">
            <v>898149.99999999988</v>
          </cell>
        </row>
        <row r="2739">
          <cell r="B2739" t="str">
            <v>83162756-005</v>
          </cell>
          <cell r="C2739" t="str">
            <v>B</v>
          </cell>
          <cell r="D2739">
            <v>0.1</v>
          </cell>
          <cell r="E2739">
            <v>0.5</v>
          </cell>
          <cell r="F2739" t="str">
            <v>Web Adapter for SmartScreen Hangul</v>
          </cell>
          <cell r="G2739">
            <v>284000</v>
          </cell>
          <cell r="H2739">
            <v>71000</v>
          </cell>
          <cell r="I2739">
            <v>898149.99999999988</v>
          </cell>
        </row>
        <row r="2740">
          <cell r="B2740" t="str">
            <v>83163715-002</v>
          </cell>
          <cell r="C2740" t="str">
            <v>D</v>
          </cell>
          <cell r="F2740" t="str">
            <v>Online Data collection software for remote PC for Windows 95/98/Nt4.0</v>
          </cell>
          <cell r="G2740">
            <v>200000</v>
          </cell>
          <cell r="H2740">
            <v>50000</v>
          </cell>
          <cell r="I2740">
            <v>632500</v>
          </cell>
        </row>
        <row r="2741">
          <cell r="B2741" t="str">
            <v>83163715-102</v>
          </cell>
          <cell r="C2741" t="str">
            <v>D</v>
          </cell>
          <cell r="F2741" t="str">
            <v>Online Data collection software for remote PC for Windows 2000/Xp</v>
          </cell>
          <cell r="G2741">
            <v>200000</v>
          </cell>
          <cell r="H2741">
            <v>50000</v>
          </cell>
          <cell r="I2741">
            <v>632500</v>
          </cell>
        </row>
        <row r="2742">
          <cell r="B2742" t="str">
            <v>83164897-001</v>
          </cell>
          <cell r="C2742" t="str">
            <v>D</v>
          </cell>
          <cell r="F2742" t="str">
            <v>Compact Flash32MB</v>
          </cell>
          <cell r="G2742">
            <v>9260</v>
          </cell>
          <cell r="H2742">
            <v>2315</v>
          </cell>
          <cell r="I2742">
            <v>29284.749999999996</v>
          </cell>
        </row>
        <row r="2743">
          <cell r="B2743" t="str">
            <v>83164898-001</v>
          </cell>
          <cell r="C2743" t="str">
            <v>D</v>
          </cell>
          <cell r="F2743" t="str">
            <v>Compact Flash Adapter (PC-CMI Type2 Form)</v>
          </cell>
          <cell r="G2743">
            <v>3360</v>
          </cell>
          <cell r="H2743">
            <v>840</v>
          </cell>
          <cell r="I2743">
            <v>10626</v>
          </cell>
        </row>
        <row r="2744">
          <cell r="B2744" t="str">
            <v>ACL-EVC</v>
          </cell>
          <cell r="C2744" t="str">
            <v>D</v>
          </cell>
          <cell r="D2744">
            <v>0</v>
          </cell>
          <cell r="E2744">
            <v>0</v>
          </cell>
          <cell r="F2744" t="str">
            <v>Arithmetic Calculation , Chinese Version</v>
          </cell>
          <cell r="G2744">
            <v>16320</v>
          </cell>
          <cell r="H2744">
            <v>4080</v>
          </cell>
          <cell r="I2744">
            <v>51611.999999999993</v>
          </cell>
        </row>
        <row r="2745">
          <cell r="B2745" t="str">
            <v>ACL-EVE</v>
          </cell>
          <cell r="C2745" t="str">
            <v>D</v>
          </cell>
          <cell r="D2745">
            <v>0</v>
          </cell>
          <cell r="E2745">
            <v>0</v>
          </cell>
          <cell r="F2745" t="str">
            <v>Arithmetic Calculation , English Version</v>
          </cell>
          <cell r="G2745">
            <v>16320</v>
          </cell>
          <cell r="H2745">
            <v>4080</v>
          </cell>
          <cell r="I2745">
            <v>51611.999999999993</v>
          </cell>
        </row>
        <row r="2746">
          <cell r="B2746" t="str">
            <v>ACL-EVK/T</v>
          </cell>
          <cell r="C2746" t="str">
            <v>D</v>
          </cell>
          <cell r="D2746">
            <v>0</v>
          </cell>
          <cell r="E2746">
            <v>0</v>
          </cell>
          <cell r="F2746" t="str">
            <v>Arithmetic Calculation (Korea/Taiwan version)</v>
          </cell>
          <cell r="G2746">
            <v>16320</v>
          </cell>
          <cell r="H2746">
            <v>4080</v>
          </cell>
          <cell r="I2746">
            <v>51611.999999999993</v>
          </cell>
        </row>
        <row r="2747">
          <cell r="B2747" t="str">
            <v>ALH10E</v>
          </cell>
          <cell r="C2747" t="str">
            <v>D</v>
          </cell>
          <cell r="D2747">
            <v>0</v>
          </cell>
          <cell r="E2747">
            <v>0</v>
          </cell>
          <cell r="F2747" t="str">
            <v>Alarm history</v>
          </cell>
          <cell r="G2747">
            <v>41700</v>
          </cell>
          <cell r="H2747">
            <v>10425</v>
          </cell>
          <cell r="I2747">
            <v>131876.25</v>
          </cell>
        </row>
        <row r="2748">
          <cell r="B2748" t="str">
            <v>ALH11E</v>
          </cell>
          <cell r="C2748" t="str">
            <v>D</v>
          </cell>
          <cell r="D2748">
            <v>0</v>
          </cell>
          <cell r="E2748">
            <v>0</v>
          </cell>
          <cell r="F2748" t="str">
            <v>Alarm history</v>
          </cell>
          <cell r="G2748">
            <v>82250</v>
          </cell>
          <cell r="H2748">
            <v>20562.5</v>
          </cell>
          <cell r="I2748">
            <v>260115.62499999997</v>
          </cell>
        </row>
        <row r="2749">
          <cell r="B2749" t="str">
            <v>ALH21E</v>
          </cell>
          <cell r="C2749" t="str">
            <v>D</v>
          </cell>
          <cell r="D2749">
            <v>0</v>
          </cell>
          <cell r="E2749">
            <v>0</v>
          </cell>
          <cell r="F2749" t="str">
            <v>Alarm History</v>
          </cell>
          <cell r="G2749">
            <v>123380</v>
          </cell>
          <cell r="H2749">
            <v>30845</v>
          </cell>
          <cell r="I2749">
            <v>390189.24999999994</v>
          </cell>
        </row>
        <row r="2750">
          <cell r="B2750" t="str">
            <v>ALH-EVC</v>
          </cell>
          <cell r="C2750" t="str">
            <v>D</v>
          </cell>
          <cell r="D2750">
            <v>0</v>
          </cell>
          <cell r="E2750">
            <v>0</v>
          </cell>
          <cell r="F2750" t="str">
            <v>Alarm History , Chinese Version</v>
          </cell>
          <cell r="G2750">
            <v>28560</v>
          </cell>
          <cell r="H2750">
            <v>7140</v>
          </cell>
          <cell r="I2750">
            <v>90321</v>
          </cell>
        </row>
        <row r="2751">
          <cell r="B2751" t="str">
            <v>ALH-EVE</v>
          </cell>
          <cell r="C2751" t="str">
            <v>D</v>
          </cell>
          <cell r="D2751">
            <v>0</v>
          </cell>
          <cell r="E2751">
            <v>0</v>
          </cell>
          <cell r="F2751" t="str">
            <v>Alarm History , English Version</v>
          </cell>
          <cell r="G2751">
            <v>28560</v>
          </cell>
          <cell r="H2751">
            <v>7140</v>
          </cell>
          <cell r="I2751">
            <v>90321</v>
          </cell>
        </row>
        <row r="2752">
          <cell r="B2752" t="str">
            <v>ALH-EVK/T</v>
          </cell>
          <cell r="C2752" t="str">
            <v>D</v>
          </cell>
          <cell r="D2752">
            <v>0</v>
          </cell>
          <cell r="E2752">
            <v>0</v>
          </cell>
          <cell r="F2752" t="str">
            <v>Alarm History(Korea/Taiwan version)</v>
          </cell>
          <cell r="G2752">
            <v>28560</v>
          </cell>
          <cell r="H2752">
            <v>7140</v>
          </cell>
          <cell r="I2752">
            <v>90321</v>
          </cell>
        </row>
        <row r="2753">
          <cell r="B2753" t="str">
            <v>AY3000A0001</v>
          </cell>
          <cell r="C2753" t="str">
            <v>D</v>
          </cell>
          <cell r="D2753">
            <v>0</v>
          </cell>
          <cell r="E2753">
            <v>0</v>
          </cell>
          <cell r="F2753" t="str">
            <v>Graphic Generator (for savic-net 11)</v>
          </cell>
          <cell r="G2753">
            <v>326400</v>
          </cell>
          <cell r="H2753">
            <v>81600</v>
          </cell>
          <cell r="I2753">
            <v>1032239.9999999999</v>
          </cell>
        </row>
        <row r="2754">
          <cell r="B2754" t="str">
            <v>AY3000A0004</v>
          </cell>
          <cell r="C2754" t="str">
            <v>D</v>
          </cell>
          <cell r="D2754">
            <v>0</v>
          </cell>
          <cell r="E2754">
            <v>0</v>
          </cell>
          <cell r="F2754" t="str">
            <v>Graphic Generator (for savic-net 21)</v>
          </cell>
          <cell r="G2754">
            <v>326400</v>
          </cell>
          <cell r="H2754">
            <v>81600</v>
          </cell>
          <cell r="I2754">
            <v>1032239.9999999999</v>
          </cell>
        </row>
        <row r="2755">
          <cell r="B2755" t="str">
            <v>BASE500E</v>
          </cell>
          <cell r="C2755" t="str">
            <v>D</v>
          </cell>
          <cell r="D2755">
            <v>0</v>
          </cell>
          <cell r="E2755">
            <v>0</v>
          </cell>
          <cell r="F2755" t="str">
            <v>Basic software 500 points, The price includes:, (SCH10E)Time Schedule  , (EIP10E)Event Program, (AHL10E)Analog High/Low Limit Monitoring , (BLO10E)Equipment Block control (GEN10E)Generator Load Sequence , (PWR10E)Power Restoration Load</v>
          </cell>
          <cell r="G2755">
            <v>41130</v>
          </cell>
          <cell r="H2755">
            <v>10282.5</v>
          </cell>
          <cell r="I2755">
            <v>130073.62499999999</v>
          </cell>
        </row>
        <row r="2756">
          <cell r="B2756" t="str">
            <v>BCL-EVC</v>
          </cell>
          <cell r="C2756" t="str">
            <v>D</v>
          </cell>
          <cell r="D2756">
            <v>0</v>
          </cell>
          <cell r="E2756">
            <v>0</v>
          </cell>
          <cell r="F2756" t="str">
            <v>Boolean Calculation , Chinese Version</v>
          </cell>
          <cell r="G2756">
            <v>16320</v>
          </cell>
          <cell r="H2756">
            <v>4080</v>
          </cell>
          <cell r="I2756">
            <v>51611.999999999993</v>
          </cell>
        </row>
        <row r="2757">
          <cell r="B2757" t="str">
            <v>BCL-EVE</v>
          </cell>
          <cell r="C2757" t="str">
            <v>D</v>
          </cell>
          <cell r="D2757">
            <v>0</v>
          </cell>
          <cell r="E2757">
            <v>0</v>
          </cell>
          <cell r="F2757" t="str">
            <v>Boolean Calculation , English Version</v>
          </cell>
          <cell r="G2757">
            <v>16320</v>
          </cell>
          <cell r="H2757">
            <v>4080</v>
          </cell>
          <cell r="I2757">
            <v>51611.999999999993</v>
          </cell>
        </row>
        <row r="2758">
          <cell r="B2758" t="str">
            <v>BCL-EVK/T</v>
          </cell>
          <cell r="C2758" t="str">
            <v>D</v>
          </cell>
          <cell r="D2758">
            <v>0</v>
          </cell>
          <cell r="E2758">
            <v>0</v>
          </cell>
          <cell r="F2758" t="str">
            <v>Boolean Calculation (Korea/Taiwan version)</v>
          </cell>
          <cell r="G2758">
            <v>16320</v>
          </cell>
          <cell r="H2758">
            <v>4080</v>
          </cell>
          <cell r="I2758">
            <v>51611.999999999993</v>
          </cell>
        </row>
        <row r="2759">
          <cell r="B2759" t="str">
            <v>BCY02000AA0000</v>
          </cell>
          <cell r="C2759" t="str">
            <v>C</v>
          </cell>
          <cell r="D2759">
            <v>10</v>
          </cell>
          <cell r="E2759">
            <v>4.3499999999999996</v>
          </cell>
          <cell r="F2759" t="str">
            <v>SmartTouch (Compact Management Panel), built-interminal box model (Size: 300W x 600H x 100D), Status/alarm monitoring function only, Terminal board is built-in, 100V AC, English, LED ON: red OFF: green</v>
          </cell>
          <cell r="G2759">
            <v>623060</v>
          </cell>
          <cell r="H2759">
            <v>155765</v>
          </cell>
          <cell r="I2759">
            <v>1970427.2499999998</v>
          </cell>
        </row>
        <row r="2760">
          <cell r="B2760" t="str">
            <v>BCY02000AB0000</v>
          </cell>
          <cell r="C2760" t="str">
            <v>C</v>
          </cell>
          <cell r="D2760">
            <v>10</v>
          </cell>
          <cell r="E2760">
            <v>4.3499999999999996</v>
          </cell>
          <cell r="F2760" t="str">
            <v>SmartTouch (Compact Management Panel), built-interminal box model (Size: 300W x 600H x 100D), Status/alarm monitoring function only, Terminal board is built-in, 100V AC, English, LED ON: green OFF: red</v>
          </cell>
          <cell r="G2760">
            <v>623060</v>
          </cell>
          <cell r="H2760">
            <v>155765</v>
          </cell>
          <cell r="I2760">
            <v>1970427.2499999998</v>
          </cell>
        </row>
        <row r="2761">
          <cell r="B2761" t="str">
            <v>BCY02000AC0000</v>
          </cell>
          <cell r="C2761" t="str">
            <v>C</v>
          </cell>
          <cell r="D2761">
            <v>10</v>
          </cell>
          <cell r="E2761">
            <v>4.3499999999999996</v>
          </cell>
          <cell r="F2761" t="str">
            <v>SmartTouch (Compact Management Panel), built-interminal box model (Size: 300W x 600H x 100D), Status/alarm monitoring function only, Terminal board is built-in, 100V AC, Chinese, LED ON: red OFF: green</v>
          </cell>
          <cell r="G2761">
            <v>623060</v>
          </cell>
          <cell r="H2761">
            <v>155765</v>
          </cell>
          <cell r="I2761">
            <v>1970427.2499999998</v>
          </cell>
        </row>
        <row r="2762">
          <cell r="B2762" t="str">
            <v>BCY02000AD0000</v>
          </cell>
          <cell r="C2762" t="str">
            <v>C</v>
          </cell>
          <cell r="D2762">
            <v>10</v>
          </cell>
          <cell r="E2762">
            <v>4.3499999999999996</v>
          </cell>
          <cell r="F2762" t="str">
            <v>SmartTouch (Compact Management Panel), built-interminal box model (Size: 300W x 600H x 100D), Status/alarm monitoring function only, Terminal board is built-in, 100V AC, Chinese, LED ON: green OFF: red</v>
          </cell>
          <cell r="G2762">
            <v>623060</v>
          </cell>
          <cell r="H2762">
            <v>155765</v>
          </cell>
          <cell r="I2762">
            <v>1970427.2499999998</v>
          </cell>
        </row>
        <row r="2763">
          <cell r="B2763" t="str">
            <v>BCY02000BA0000</v>
          </cell>
          <cell r="C2763" t="str">
            <v>C</v>
          </cell>
          <cell r="D2763">
            <v>10</v>
          </cell>
          <cell r="E2763">
            <v>4.3499999999999996</v>
          </cell>
          <cell r="F2763" t="str">
            <v>SmartTouch (Compact Management Panel), built-interminal box model (Size: 300W x 600H x 100D), Status/alarm monitoring function only, Terminal board is built-in, 200 to 240V AC, English, LED ON: red OFF: green</v>
          </cell>
          <cell r="G2763">
            <v>623060</v>
          </cell>
          <cell r="H2763">
            <v>155765</v>
          </cell>
          <cell r="I2763">
            <v>1970427.2499999998</v>
          </cell>
        </row>
        <row r="2764">
          <cell r="B2764" t="str">
            <v>BCY02000BB0000</v>
          </cell>
          <cell r="C2764" t="str">
            <v>C</v>
          </cell>
          <cell r="D2764">
            <v>10</v>
          </cell>
          <cell r="E2764">
            <v>4.3499999999999996</v>
          </cell>
          <cell r="F2764" t="str">
            <v>SmartTouch (Compact Management Panel), built-interminal box model (Size: 300W x 600H x 100D), Status/alarm monitoring function only, Terminal board is built-in, 200 to 240V AC, English, LED ON: green OFF: red</v>
          </cell>
          <cell r="G2764">
            <v>623060</v>
          </cell>
          <cell r="H2764">
            <v>155765</v>
          </cell>
          <cell r="I2764">
            <v>1970427.2499999998</v>
          </cell>
        </row>
        <row r="2765">
          <cell r="B2765" t="str">
            <v>BCY02000BC0000</v>
          </cell>
          <cell r="C2765" t="str">
            <v>C</v>
          </cell>
          <cell r="D2765">
            <v>10</v>
          </cell>
          <cell r="E2765">
            <v>4.3499999999999996</v>
          </cell>
          <cell r="F2765" t="str">
            <v>SmartTouch (Compact Management Panel), built-interminal box model (Size: 300W x 600H x 100D), Status/alarm monitoring function only, Terminal board is built-in, 200 to 240V AC, Chinese, LED ON: red OFF: green</v>
          </cell>
          <cell r="G2765">
            <v>623060</v>
          </cell>
          <cell r="H2765">
            <v>155765</v>
          </cell>
          <cell r="I2765">
            <v>1970427.2499999998</v>
          </cell>
        </row>
        <row r="2766">
          <cell r="B2766" t="str">
            <v>BCY02000BD0000</v>
          </cell>
          <cell r="C2766" t="str">
            <v>C</v>
          </cell>
          <cell r="D2766">
            <v>10</v>
          </cell>
          <cell r="E2766">
            <v>4.3499999999999996</v>
          </cell>
          <cell r="F2766" t="str">
            <v>SmartTouch (Compact Management Panel), built-interminal box model (Size: 300W x 600H x 100D), Status/alarm monitoring function only, Terminal board is built-in, 200 to 240V AC, Chinese, LED ON: green OFF: red</v>
          </cell>
          <cell r="G2766">
            <v>623060</v>
          </cell>
          <cell r="H2766">
            <v>155765</v>
          </cell>
          <cell r="I2766">
            <v>1970427.2499999998</v>
          </cell>
        </row>
        <row r="2767">
          <cell r="B2767" t="str">
            <v>BCY02002AA0000</v>
          </cell>
          <cell r="C2767" t="str">
            <v>C</v>
          </cell>
          <cell r="D2767">
            <v>6</v>
          </cell>
          <cell r="E2767">
            <v>1.81</v>
          </cell>
          <cell r="F2767" t="str">
            <v>SmartTouch (Compact Management Panel), Remote terminal box model (Size: 300Wx300Hx100D), Status/alarm monitoring function only, Terminal board is not built-in. , 100V AC, English, LED ON: red OFF: green</v>
          </cell>
          <cell r="G2767">
            <v>520240</v>
          </cell>
          <cell r="H2767">
            <v>130060</v>
          </cell>
          <cell r="I2767">
            <v>1645258.9999999998</v>
          </cell>
        </row>
        <row r="2768">
          <cell r="B2768" t="str">
            <v>BCY02002AB0000</v>
          </cell>
          <cell r="C2768" t="str">
            <v>C</v>
          </cell>
          <cell r="D2768">
            <v>6</v>
          </cell>
          <cell r="E2768">
            <v>1.81</v>
          </cell>
          <cell r="F2768" t="str">
            <v>SmartTouch (Compact Management Panel), Remote terminal box model (Size: 300Wx300Hx100D), Status/alarm monitoring function only, Terminal board is not built-in. , 100V AC, English, LED ON: green OFF: red</v>
          </cell>
          <cell r="G2768">
            <v>520240</v>
          </cell>
          <cell r="H2768">
            <v>130060</v>
          </cell>
          <cell r="I2768">
            <v>1645258.9999999998</v>
          </cell>
        </row>
        <row r="2769">
          <cell r="B2769" t="str">
            <v>BCY02002AC0000</v>
          </cell>
          <cell r="C2769" t="str">
            <v>C</v>
          </cell>
          <cell r="D2769">
            <v>6</v>
          </cell>
          <cell r="E2769">
            <v>1.81</v>
          </cell>
          <cell r="F2769" t="str">
            <v>SmartTouch (Compact Management Panel), Remote terminal box model (Size: 300Wx300Hx100D), Status/alarm monitoring function only, Terminal board is not built-in. , 100V AC, Chinese, LED ON: red OFF: green</v>
          </cell>
          <cell r="G2769">
            <v>520240</v>
          </cell>
          <cell r="H2769">
            <v>130060</v>
          </cell>
          <cell r="I2769">
            <v>1645258.9999999998</v>
          </cell>
        </row>
        <row r="2770">
          <cell r="B2770" t="str">
            <v>BCY02002AD0000</v>
          </cell>
          <cell r="C2770" t="str">
            <v>C</v>
          </cell>
          <cell r="D2770">
            <v>6</v>
          </cell>
          <cell r="E2770">
            <v>1.81</v>
          </cell>
          <cell r="F2770" t="str">
            <v>SmartTouch (Compact Management Panel), Remote terminal box model (Size: 300Wx300Hx100D), Status/alarm monitoring function only, Terminal board is not built-in. , 100V AC, Chinese, LED ON: green OFF: red</v>
          </cell>
          <cell r="G2770">
            <v>520240</v>
          </cell>
          <cell r="H2770">
            <v>130060</v>
          </cell>
          <cell r="I2770">
            <v>1645258.9999999998</v>
          </cell>
        </row>
        <row r="2771">
          <cell r="B2771" t="str">
            <v>BCY02002BA0000</v>
          </cell>
          <cell r="C2771" t="str">
            <v>C</v>
          </cell>
          <cell r="D2771">
            <v>6</v>
          </cell>
          <cell r="E2771">
            <v>1.81</v>
          </cell>
          <cell r="F2771" t="str">
            <v>SmartTouch (Compact Management Panel), Remote terminal box model (Size: 300Wx300Hx100D), Status/alarm monitoring function only, Terminal board is not built-in. , 200 to 240V AC, English, LED ON: red OFF: green</v>
          </cell>
          <cell r="G2771">
            <v>520240</v>
          </cell>
          <cell r="H2771">
            <v>130060</v>
          </cell>
          <cell r="I2771">
            <v>1645258.9999999998</v>
          </cell>
        </row>
        <row r="2772">
          <cell r="B2772" t="str">
            <v>BCY02002BB0000</v>
          </cell>
          <cell r="C2772" t="str">
            <v>C</v>
          </cell>
          <cell r="D2772">
            <v>6</v>
          </cell>
          <cell r="E2772">
            <v>1.81</v>
          </cell>
          <cell r="F2772" t="str">
            <v>SmartTouch (Compact Management Panel), Remote terminal box model (Size: 300Wx300Hx100D), Status/alarm monitoring function only, Terminal board is not built-in. , 200 to 240V AC, English, LED ON: green OFF: red</v>
          </cell>
          <cell r="G2772">
            <v>520240</v>
          </cell>
          <cell r="H2772">
            <v>130060</v>
          </cell>
          <cell r="I2772">
            <v>1645258.9999999998</v>
          </cell>
        </row>
        <row r="2773">
          <cell r="B2773" t="str">
            <v>BCY02002BC0000</v>
          </cell>
          <cell r="C2773" t="str">
            <v>C</v>
          </cell>
          <cell r="D2773">
            <v>6</v>
          </cell>
          <cell r="E2773">
            <v>1.81</v>
          </cell>
          <cell r="F2773" t="str">
            <v>SmartTouch (Compact Management Panel), Remote terminal box model (Size: 300Wx300Hx100D), Status/alarm monitoring function only, Terminal board is not built-in. , 200 to 240V AC, Chinese, LED ON: red OFF: green</v>
          </cell>
          <cell r="G2773">
            <v>520240</v>
          </cell>
          <cell r="H2773">
            <v>130060</v>
          </cell>
          <cell r="I2773">
            <v>1645258.9999999998</v>
          </cell>
        </row>
        <row r="2774">
          <cell r="B2774" t="str">
            <v>BCY02002BD0000</v>
          </cell>
          <cell r="C2774" t="str">
            <v>C</v>
          </cell>
          <cell r="D2774">
            <v>6</v>
          </cell>
          <cell r="E2774">
            <v>1.81</v>
          </cell>
          <cell r="F2774" t="str">
            <v>SmartTouch (Compact Management Panel), Remote terminal box model (Size: 300Wx300Hx100D), Status/alarm monitoring function only, Terminal board is not built-in. , 200 to 240V AC, Chinese, LED ON: green OFF: red</v>
          </cell>
          <cell r="G2774">
            <v>520240</v>
          </cell>
          <cell r="H2774">
            <v>130060</v>
          </cell>
          <cell r="I2774">
            <v>1645258.9999999998</v>
          </cell>
        </row>
        <row r="2775">
          <cell r="B2775" t="str">
            <v>BCY02100AA0000</v>
          </cell>
          <cell r="C2775" t="str">
            <v>C</v>
          </cell>
          <cell r="D2775">
            <v>10</v>
          </cell>
          <cell r="E2775">
            <v>4.3499999999999996</v>
          </cell>
          <cell r="F2775" t="str">
            <v>SmartTouch (Compact Management Panel), built-interminal box model (Size: 300W x 600H x 100D), Status/alarm monitoring and remote control (momentary output), Terminal board is built-in, 100V AC, English, LED ON: red OFF: green</v>
          </cell>
          <cell r="G2775">
            <v>791680</v>
          </cell>
          <cell r="H2775">
            <v>197920</v>
          </cell>
          <cell r="I2775">
            <v>2503688</v>
          </cell>
        </row>
        <row r="2776">
          <cell r="B2776" t="str">
            <v>BCY02100AB0000</v>
          </cell>
          <cell r="C2776" t="str">
            <v>C</v>
          </cell>
          <cell r="D2776">
            <v>10</v>
          </cell>
          <cell r="E2776">
            <v>4.3499999999999996</v>
          </cell>
          <cell r="F2776" t="str">
            <v>SmartTouch (Compact Management Panel), built-interminal box model (Size: 300W x 600H x 100D), Status/alarm monitoring and remote control (momentary output), Terminal board is built-in, 100V AC, English, LED ON: green OFF: red</v>
          </cell>
          <cell r="G2776">
            <v>791680</v>
          </cell>
          <cell r="H2776">
            <v>197920</v>
          </cell>
          <cell r="I2776">
            <v>2503688</v>
          </cell>
        </row>
        <row r="2777">
          <cell r="B2777" t="str">
            <v>BCY02100AC0000</v>
          </cell>
          <cell r="C2777" t="str">
            <v>C</v>
          </cell>
          <cell r="D2777">
            <v>10</v>
          </cell>
          <cell r="E2777">
            <v>4.3499999999999996</v>
          </cell>
          <cell r="F2777" t="str">
            <v>SmartTouch (Compact Management Panel), built-interminal box model (Size: 300W x 600H x 100D), Status/alarm monitoring and remote control (momentary output), Terminal board is built-in, 100V AC, Chinese, LED ON: red OFF: green</v>
          </cell>
          <cell r="G2777">
            <v>791680</v>
          </cell>
          <cell r="H2777">
            <v>197920</v>
          </cell>
          <cell r="I2777">
            <v>2503688</v>
          </cell>
        </row>
        <row r="2778">
          <cell r="B2778" t="str">
            <v>BCY02100AD0000</v>
          </cell>
          <cell r="C2778" t="str">
            <v>C</v>
          </cell>
          <cell r="D2778">
            <v>10</v>
          </cell>
          <cell r="E2778">
            <v>4.3499999999999996</v>
          </cell>
          <cell r="F2778" t="str">
            <v>SmartTouch (Compact Management Panel), built-interminal box model (Size: 300W x 600H x 100D), Status/alarm monitoring and remote control (momentary output), Terminal board is built-in, 100V AC, Chinese, LED ON: green OFF: red</v>
          </cell>
          <cell r="G2778">
            <v>791680</v>
          </cell>
          <cell r="H2778">
            <v>197920</v>
          </cell>
          <cell r="I2778">
            <v>2503688</v>
          </cell>
        </row>
        <row r="2779">
          <cell r="B2779" t="str">
            <v>BCY02100BA0000</v>
          </cell>
          <cell r="C2779" t="str">
            <v>C</v>
          </cell>
          <cell r="D2779">
            <v>10</v>
          </cell>
          <cell r="E2779">
            <v>4.3499999999999996</v>
          </cell>
          <cell r="F2779" t="str">
            <v>SmartTouch (Compact Management Panel), built-interminal box model (Size: 300W x 600H x 100D), Status/alarm monitoring and remote control (momentary output), Terminal board is built-in, 200 to 240V AC, English, LED ON: red OFF: green</v>
          </cell>
          <cell r="G2779">
            <v>791680</v>
          </cell>
          <cell r="H2779">
            <v>197920</v>
          </cell>
          <cell r="I2779">
            <v>2503688</v>
          </cell>
        </row>
        <row r="2780">
          <cell r="B2780" t="str">
            <v>BCY02100BB0000</v>
          </cell>
          <cell r="C2780" t="str">
            <v>C</v>
          </cell>
          <cell r="D2780">
            <v>10</v>
          </cell>
          <cell r="E2780">
            <v>4.3499999999999996</v>
          </cell>
          <cell r="F2780" t="str">
            <v>SmartTouch (Compact Management Panel), built-interminal box model (Size: 300W x 600H x 100D), Status/alarm monitoring and remote control (momentary output), Terminal board is built-in, 200 to 240V AC, English, LED ON: green OFF: red</v>
          </cell>
          <cell r="G2780">
            <v>791680</v>
          </cell>
          <cell r="H2780">
            <v>197920</v>
          </cell>
          <cell r="I2780">
            <v>2503688</v>
          </cell>
        </row>
        <row r="2781">
          <cell r="B2781" t="str">
            <v>BCY02100BC0000</v>
          </cell>
          <cell r="C2781" t="str">
            <v>C</v>
          </cell>
          <cell r="D2781">
            <v>10</v>
          </cell>
          <cell r="E2781">
            <v>4.3499999999999996</v>
          </cell>
          <cell r="F2781" t="str">
            <v>SmartTouch (Compact Management Panel), built-interminal box model (Size: 300W x 600H x 100D), Status/alarm monitoring and remote control (momentary output), Terminal board is built-in, 200 to 240V AC, Chinese, LED ON: red OFF: green</v>
          </cell>
          <cell r="G2781">
            <v>791680</v>
          </cell>
          <cell r="H2781">
            <v>197920</v>
          </cell>
          <cell r="I2781">
            <v>2503688</v>
          </cell>
        </row>
        <row r="2782">
          <cell r="B2782" t="str">
            <v>BCY02100BD0000</v>
          </cell>
          <cell r="C2782" t="str">
            <v>C</v>
          </cell>
          <cell r="D2782">
            <v>10</v>
          </cell>
          <cell r="E2782">
            <v>4.3499999999999996</v>
          </cell>
          <cell r="F2782" t="str">
            <v>SmartTouch (Compact Management Panel), built-interminal box model (Size: 300W x 600H x 100D), Status/alarm monitoring and remote control (momentary output), Terminal board is built-in, 200 to 240V AC, Chinese, LED ON: green OFF: red</v>
          </cell>
          <cell r="G2782">
            <v>791680</v>
          </cell>
          <cell r="H2782">
            <v>197920</v>
          </cell>
          <cell r="I2782">
            <v>2503688</v>
          </cell>
        </row>
        <row r="2783">
          <cell r="B2783" t="str">
            <v>BCY02102AA0000</v>
          </cell>
          <cell r="C2783" t="str">
            <v>C</v>
          </cell>
          <cell r="D2783">
            <v>6</v>
          </cell>
          <cell r="E2783">
            <v>1.81</v>
          </cell>
          <cell r="F2783" t="str">
            <v>SmartTouch (Compact Management Panel), Remote terminal box model (Size: 300Wx300Hx100D), Status/alarm monitoring and remote control (momentary output), Terminal board is not built-in. , 100V AC, English, LED ON: red OFF: green</v>
          </cell>
          <cell r="G2783">
            <v>688870</v>
          </cell>
          <cell r="H2783">
            <v>172217.5</v>
          </cell>
          <cell r="I2783">
            <v>2178551.375</v>
          </cell>
        </row>
        <row r="2784">
          <cell r="B2784" t="str">
            <v>BCY02102AB0000</v>
          </cell>
          <cell r="C2784" t="str">
            <v>C</v>
          </cell>
          <cell r="D2784">
            <v>6</v>
          </cell>
          <cell r="E2784">
            <v>1.81</v>
          </cell>
          <cell r="F2784" t="str">
            <v>SmartTouch (Compact Management Panel), Remote terminal box model (Size: 300Wx300Hx100D), Status/alarm monitoring and remote control (momentary output), Terminal board is not built-in. , 100V AC, English, LED ON: green OFF: red</v>
          </cell>
          <cell r="G2784">
            <v>688870</v>
          </cell>
          <cell r="H2784">
            <v>172217.5</v>
          </cell>
          <cell r="I2784">
            <v>2178551.375</v>
          </cell>
        </row>
        <row r="2785">
          <cell r="B2785" t="str">
            <v>BCY02102AC0000</v>
          </cell>
          <cell r="C2785" t="str">
            <v>C</v>
          </cell>
          <cell r="D2785">
            <v>6</v>
          </cell>
          <cell r="E2785">
            <v>1.81</v>
          </cell>
          <cell r="F2785" t="str">
            <v>SmartTouch (Compact Management Panel), Remote terminal box model (Size: 300Wx300Hx100D), Status/alarm monitoring and remote control (momentary output), Terminal board is not built-in. , 100V AC, Chinese, LED ON: red OFF: green</v>
          </cell>
          <cell r="G2785">
            <v>688870</v>
          </cell>
          <cell r="H2785">
            <v>172217.5</v>
          </cell>
          <cell r="I2785">
            <v>2178551.375</v>
          </cell>
        </row>
        <row r="2786">
          <cell r="B2786" t="str">
            <v>BCY02102AD0000</v>
          </cell>
          <cell r="C2786" t="str">
            <v>C</v>
          </cell>
          <cell r="D2786">
            <v>6</v>
          </cell>
          <cell r="E2786">
            <v>1.81</v>
          </cell>
          <cell r="F2786" t="str">
            <v>SmartTouch (Compact Management Panel), Remote terminal box model (Size: 300Wx300Hx100D), Status/alarm monitoring and remote control (momentary output), Terminal board is not built-in. , 100V AC, Chinese, LED ON: green OFF: red</v>
          </cell>
          <cell r="G2786">
            <v>688870</v>
          </cell>
          <cell r="H2786">
            <v>172217.5</v>
          </cell>
          <cell r="I2786">
            <v>2178551.375</v>
          </cell>
        </row>
        <row r="2787">
          <cell r="B2787" t="str">
            <v>BCY02102BA0000</v>
          </cell>
          <cell r="C2787" t="str">
            <v>C</v>
          </cell>
          <cell r="D2787">
            <v>6</v>
          </cell>
          <cell r="E2787">
            <v>1.81</v>
          </cell>
          <cell r="F2787" t="str">
            <v>SmartTouch (Compact Management Panel), Remote terminal box model (Size: 300Wx300Hx100D), Status/alarm monitoring and remote control (momentary output), Terminal board is not built-in. , 200 to 240V AC, English, LED ON: red OFF: green</v>
          </cell>
          <cell r="G2787">
            <v>688870</v>
          </cell>
          <cell r="H2787">
            <v>172217.5</v>
          </cell>
          <cell r="I2787">
            <v>2178551.375</v>
          </cell>
        </row>
        <row r="2788">
          <cell r="B2788" t="str">
            <v>BCY02102BB0000</v>
          </cell>
          <cell r="C2788" t="str">
            <v>C</v>
          </cell>
          <cell r="D2788">
            <v>6</v>
          </cell>
          <cell r="E2788">
            <v>1.81</v>
          </cell>
          <cell r="F2788" t="str">
            <v>SmartTouch (Compact Management Panel), Remote terminal box model (Size: 300Wx300Hx100D), Status/alarm monitoring and remote control (momentary output), Terminal board is not built-in. , 200 to 240V AC, English, LED ON: green OFF: red</v>
          </cell>
          <cell r="G2788">
            <v>688870</v>
          </cell>
          <cell r="H2788">
            <v>172217.5</v>
          </cell>
          <cell r="I2788">
            <v>2178551.375</v>
          </cell>
        </row>
        <row r="2789">
          <cell r="B2789" t="str">
            <v>BCY02102BC0000</v>
          </cell>
          <cell r="C2789" t="str">
            <v>C</v>
          </cell>
          <cell r="D2789">
            <v>6</v>
          </cell>
          <cell r="E2789">
            <v>1.81</v>
          </cell>
          <cell r="F2789" t="str">
            <v>SmartTouch (Compact Management Panel), Remote terminal box model (Size: 300Wx300Hx100D), Status/alarm monitoring and remote control (momentary output), Terminal board is not built-in. , 200 to 240V AC, Chinese, LED ON: red OFF: green</v>
          </cell>
          <cell r="G2789">
            <v>688870</v>
          </cell>
          <cell r="H2789">
            <v>172217.5</v>
          </cell>
          <cell r="I2789">
            <v>2178551.375</v>
          </cell>
        </row>
        <row r="2790">
          <cell r="B2790" t="str">
            <v>BCY02102BD0000</v>
          </cell>
          <cell r="C2790" t="str">
            <v>C</v>
          </cell>
          <cell r="D2790">
            <v>6</v>
          </cell>
          <cell r="E2790">
            <v>1.81</v>
          </cell>
          <cell r="F2790" t="str">
            <v>SmartTouch (Compact Management Panel), Remote terminal box model (Size: 300Wx300Hx100D), Status/alarm monitoring and remote control (momentary output), Terminal board is not built-in. , 200 to 240V AC, Chinese, LED ON: green OFF: red</v>
          </cell>
          <cell r="G2790">
            <v>688870</v>
          </cell>
          <cell r="H2790">
            <v>172217.5</v>
          </cell>
          <cell r="I2790">
            <v>2178551.375</v>
          </cell>
        </row>
        <row r="2791">
          <cell r="B2791" t="str">
            <v>BCY02200AA0000</v>
          </cell>
          <cell r="C2791" t="str">
            <v>C</v>
          </cell>
          <cell r="D2791">
            <v>10</v>
          </cell>
          <cell r="E2791">
            <v>4.3499999999999996</v>
          </cell>
          <cell r="F2791" t="str">
            <v>SmartTouch (Compact Management Panel), built-interminal box model (Size: 300W x 600H x 100D), Status/alarm monitoring and remote control (maintained output), Terminal board is built-in, 100V AC, English, LED ON: red OFF: green</v>
          </cell>
          <cell r="G2791">
            <v>791680</v>
          </cell>
          <cell r="H2791">
            <v>197920</v>
          </cell>
          <cell r="I2791">
            <v>2503688</v>
          </cell>
        </row>
        <row r="2792">
          <cell r="B2792" t="str">
            <v>BCY02200AB0000</v>
          </cell>
          <cell r="C2792" t="str">
            <v>C</v>
          </cell>
          <cell r="D2792">
            <v>10</v>
          </cell>
          <cell r="E2792">
            <v>4.3499999999999996</v>
          </cell>
          <cell r="F2792" t="str">
            <v>SmartTouch (Compact Management Panel), built-interminal box model (Size: 300W x 600H x 100D), Status/alarm monitoring and remote control (maintained output), Terminal board is built-in, 100V AC, English, LED ON: green OFF: red</v>
          </cell>
          <cell r="G2792">
            <v>791680</v>
          </cell>
          <cell r="H2792">
            <v>197920</v>
          </cell>
          <cell r="I2792">
            <v>2503688</v>
          </cell>
        </row>
        <row r="2793">
          <cell r="B2793" t="str">
            <v>BCY02200AC0000</v>
          </cell>
          <cell r="C2793" t="str">
            <v>C</v>
          </cell>
          <cell r="D2793">
            <v>10</v>
          </cell>
          <cell r="E2793">
            <v>4.3499999999999996</v>
          </cell>
          <cell r="F2793" t="str">
            <v>SmartTouch (Compact Management Panel), built-interminal box model (Size: 300W x 600H x 100D), Status/alarm monitoring and remote control (maintained output), Terminal board is built-in, 100V AC, Chinese, LED ON: red OFF: green</v>
          </cell>
          <cell r="G2793">
            <v>791680</v>
          </cell>
          <cell r="H2793">
            <v>197920</v>
          </cell>
          <cell r="I2793">
            <v>2503688</v>
          </cell>
        </row>
        <row r="2794">
          <cell r="B2794" t="str">
            <v>BCY02200AD0000</v>
          </cell>
          <cell r="C2794" t="str">
            <v>C</v>
          </cell>
          <cell r="D2794">
            <v>10</v>
          </cell>
          <cell r="E2794">
            <v>4.3499999999999996</v>
          </cell>
          <cell r="F2794" t="str">
            <v>SmartTouch (Compact Management Panel), built-interminal box model (Size: 300W x 600H x 100D), Status/alarm monitoring and remote control (maintained output), Terminal board is built-in, 100V AC, Chinese, LED ON: green OFF: red</v>
          </cell>
          <cell r="G2794">
            <v>791680</v>
          </cell>
          <cell r="H2794">
            <v>197920</v>
          </cell>
          <cell r="I2794">
            <v>2503688</v>
          </cell>
        </row>
        <row r="2795">
          <cell r="B2795" t="str">
            <v>BCY02200BA0000</v>
          </cell>
          <cell r="C2795" t="str">
            <v>C</v>
          </cell>
          <cell r="D2795">
            <v>10</v>
          </cell>
          <cell r="E2795">
            <v>4.3499999999999996</v>
          </cell>
          <cell r="F2795" t="str">
            <v>SmartTouch (Compact Management Panel), built-interminal box model (Size: 300W x 600H x 100D), Status/alarm monitoring and remote control (maintained output), Terminal board is built-in, 200 to 240V AC, English, LED ON: red OFF: green</v>
          </cell>
          <cell r="G2795">
            <v>791680</v>
          </cell>
          <cell r="H2795">
            <v>197920</v>
          </cell>
          <cell r="I2795">
            <v>2503688</v>
          </cell>
        </row>
        <row r="2796">
          <cell r="B2796" t="str">
            <v>BCY02200BB0000</v>
          </cell>
          <cell r="C2796" t="str">
            <v>C</v>
          </cell>
          <cell r="D2796">
            <v>10</v>
          </cell>
          <cell r="E2796">
            <v>4.3499999999999996</v>
          </cell>
          <cell r="F2796" t="str">
            <v>SmartTouch (Compact Management Panel), built-interminal box model (Size: 300W x 600H x 100D), Status/alarm monitoring and remote control (maintained output), Terminal board is built-in, 200 to 240V AC, English, LED ON: green OFF: red</v>
          </cell>
          <cell r="G2796">
            <v>791680</v>
          </cell>
          <cell r="H2796">
            <v>197920</v>
          </cell>
          <cell r="I2796">
            <v>2503688</v>
          </cell>
        </row>
        <row r="2797">
          <cell r="B2797" t="str">
            <v>BCY02200BC0000</v>
          </cell>
          <cell r="C2797" t="str">
            <v>C</v>
          </cell>
          <cell r="D2797">
            <v>10</v>
          </cell>
          <cell r="E2797">
            <v>4.3499999999999996</v>
          </cell>
          <cell r="F2797" t="str">
            <v>SmartTouch (Compact Management Panel), built-interminal box model (Size: 300W x 600H x 100D), Status/alarm monitoring and remote control (maintained output), Terminal board is built-in, 200 to 240V AC, Chinese, LED ON: red OFF: green</v>
          </cell>
          <cell r="G2797">
            <v>791680</v>
          </cell>
          <cell r="H2797">
            <v>197920</v>
          </cell>
          <cell r="I2797">
            <v>2503688</v>
          </cell>
        </row>
        <row r="2798">
          <cell r="B2798" t="str">
            <v>BCY02200BD0000</v>
          </cell>
          <cell r="C2798" t="str">
            <v>C</v>
          </cell>
          <cell r="D2798">
            <v>10</v>
          </cell>
          <cell r="E2798">
            <v>4.3499999999999996</v>
          </cell>
          <cell r="F2798" t="str">
            <v>SmartTouch (Compact Management Panel), built-interminal box model (Size: 300W x 600H x 100D), Status/alarm monitoring and remote control (maintained output), Terminal board is built-in, 200 to 240V AC, Chinese, LED ON: green OFF: red</v>
          </cell>
          <cell r="G2798">
            <v>791680</v>
          </cell>
          <cell r="H2798">
            <v>197920</v>
          </cell>
          <cell r="I2798">
            <v>2503688</v>
          </cell>
        </row>
        <row r="2799">
          <cell r="B2799" t="str">
            <v>BCY02202AA0000</v>
          </cell>
          <cell r="C2799" t="str">
            <v>C</v>
          </cell>
          <cell r="D2799">
            <v>6</v>
          </cell>
          <cell r="E2799">
            <v>1.81</v>
          </cell>
          <cell r="F2799" t="str">
            <v>SmartTouch (Compact Management Panel), Remote terminal box model (Size: 300Wx300Hx100D), Status/alarm monitoring and remote control (maintained output), Terminal board is not built-in. , 100V AC, English, LED ON: red OFF: green</v>
          </cell>
          <cell r="G2799">
            <v>688870</v>
          </cell>
          <cell r="H2799">
            <v>172217.5</v>
          </cell>
          <cell r="I2799">
            <v>2178551.375</v>
          </cell>
        </row>
        <row r="2800">
          <cell r="B2800" t="str">
            <v>BCY02202AB0000</v>
          </cell>
          <cell r="C2800" t="str">
            <v>C</v>
          </cell>
          <cell r="D2800">
            <v>6</v>
          </cell>
          <cell r="E2800">
            <v>1.81</v>
          </cell>
          <cell r="F2800" t="str">
            <v>SmartTouch (Compact Management Panel), Remote terminal box model (Size: 300Wx300Hx100D), Status/alarm monitoring and remote control (maintained output), Terminal board is not built-in. , 100V AC, English, LED ON: green OFF: red</v>
          </cell>
          <cell r="G2800">
            <v>688870</v>
          </cell>
          <cell r="H2800">
            <v>172217.5</v>
          </cell>
          <cell r="I2800">
            <v>2178551.375</v>
          </cell>
        </row>
        <row r="2801">
          <cell r="B2801" t="str">
            <v>BCY02202AC0000</v>
          </cell>
          <cell r="C2801" t="str">
            <v>C</v>
          </cell>
          <cell r="D2801">
            <v>6</v>
          </cell>
          <cell r="E2801">
            <v>1.81</v>
          </cell>
          <cell r="F2801" t="str">
            <v>SmartTouch (Compact Management Panel), Remote terminal box model (Size: 300Wx300Hx100D), Status/alarm monitoring and remote control (maintained output), Terminal board is not built-in. , 100V AC, Chinese, LED ON: red OFF: green</v>
          </cell>
          <cell r="G2801">
            <v>688870</v>
          </cell>
          <cell r="H2801">
            <v>172217.5</v>
          </cell>
          <cell r="I2801">
            <v>2178551.375</v>
          </cell>
        </row>
        <row r="2802">
          <cell r="B2802" t="str">
            <v>BCY02202AD0000</v>
          </cell>
          <cell r="C2802" t="str">
            <v>C</v>
          </cell>
          <cell r="D2802">
            <v>6</v>
          </cell>
          <cell r="E2802">
            <v>1.81</v>
          </cell>
          <cell r="F2802" t="str">
            <v>SmartTouch (Compact Management Panel), Remote terminal box model (Size: 300Wx300Hx100D), Status/alarm monitoring and remote control (maintained output), Terminal board is not built-in. , 100V AC, Chinese, LED ON: green OFF: red</v>
          </cell>
          <cell r="G2802">
            <v>688870</v>
          </cell>
          <cell r="H2802">
            <v>172217.5</v>
          </cell>
          <cell r="I2802">
            <v>2178551.375</v>
          </cell>
        </row>
        <row r="2803">
          <cell r="B2803" t="str">
            <v>BCY02202BA0000</v>
          </cell>
          <cell r="C2803" t="str">
            <v>C</v>
          </cell>
          <cell r="D2803">
            <v>6</v>
          </cell>
          <cell r="E2803">
            <v>1.81</v>
          </cell>
          <cell r="F2803" t="str">
            <v>SmartTouch (Compact Management Panel), Remote terminal box model (Size: 300Wx300Hx100D), Status/alarm monitoring and remote control (maintained output), Terminal board is not built-in. , 200 to 240V AC, English, LED ON: red OFF: green</v>
          </cell>
          <cell r="G2803">
            <v>688870</v>
          </cell>
          <cell r="H2803">
            <v>172217.5</v>
          </cell>
          <cell r="I2803">
            <v>2178551.375</v>
          </cell>
        </row>
        <row r="2804">
          <cell r="B2804" t="str">
            <v>BCY02202BB0000</v>
          </cell>
          <cell r="C2804" t="str">
            <v>C</v>
          </cell>
          <cell r="D2804">
            <v>6</v>
          </cell>
          <cell r="E2804">
            <v>1.81</v>
          </cell>
          <cell r="F2804" t="str">
            <v>SmartTouch (Compact Management Panel), Remote terminal box model (Size: 300Wx300Hx100D), Status/alarm monitoring and remote control (maintained output), Terminal board is not built-in. , 200 to 240V AC, English, LED ON: green OFF: red</v>
          </cell>
          <cell r="G2804">
            <v>688870</v>
          </cell>
          <cell r="H2804">
            <v>172217.5</v>
          </cell>
          <cell r="I2804">
            <v>2178551.375</v>
          </cell>
        </row>
        <row r="2805">
          <cell r="B2805" t="str">
            <v>BCY02202BC0000</v>
          </cell>
          <cell r="C2805" t="str">
            <v>C</v>
          </cell>
          <cell r="D2805">
            <v>6</v>
          </cell>
          <cell r="E2805">
            <v>1.81</v>
          </cell>
          <cell r="F2805" t="str">
            <v>SmartTouch (Compact Management Panel), Remote terminal box model (Size: 300Wx300Hx100D), Status/alarm monitoring and remote control (maintained output), Terminal board is not built-in. , 200 to 240V AC, Chinese, LED ON: red OFF: green</v>
          </cell>
          <cell r="G2805">
            <v>688870</v>
          </cell>
          <cell r="H2805">
            <v>172217.5</v>
          </cell>
          <cell r="I2805">
            <v>2178551.375</v>
          </cell>
        </row>
        <row r="2806">
          <cell r="B2806" t="str">
            <v>BCY02202BD0000</v>
          </cell>
          <cell r="C2806" t="str">
            <v>C</v>
          </cell>
          <cell r="D2806">
            <v>6</v>
          </cell>
          <cell r="E2806">
            <v>1.81</v>
          </cell>
          <cell r="F2806" t="str">
            <v>SmartTouch (Compact Management Panel), Remote terminal box model (Size: 300Wx300Hx100D), Status/alarm monitoring and remote control (maintained output), Terminal board is not built-in. , 200 to 240V AC, Chinese, LED ON: green OFF: red</v>
          </cell>
          <cell r="G2806">
            <v>688870</v>
          </cell>
          <cell r="H2806">
            <v>172217.5</v>
          </cell>
          <cell r="I2806">
            <v>2178551.375</v>
          </cell>
        </row>
        <row r="2807">
          <cell r="B2807" t="str">
            <v>BCY14100A0001</v>
          </cell>
          <cell r="C2807" t="str">
            <v>D</v>
          </cell>
          <cell r="D2807">
            <v>6</v>
          </cell>
          <cell r="E2807">
            <v>1.81</v>
          </cell>
          <cell r="F2807" t="str">
            <v>UIC, 100V AC, No extention memory, NC-bus, 4-wire Tx.line, Sub panel mount type</v>
          </cell>
          <cell r="G2807">
            <v>612000</v>
          </cell>
          <cell r="H2807">
            <v>153000</v>
          </cell>
          <cell r="I2807">
            <v>1935449.9999999998</v>
          </cell>
        </row>
        <row r="2808">
          <cell r="B2808" t="str">
            <v>BCY14100A0002</v>
          </cell>
          <cell r="C2808" t="str">
            <v>D</v>
          </cell>
          <cell r="D2808">
            <v>6</v>
          </cell>
          <cell r="E2808">
            <v>1.81</v>
          </cell>
          <cell r="F2808" t="str">
            <v>UIC, 100V AC, No extention memory, NC-bus, 4-wire Tx.line, JIS rack mount type</v>
          </cell>
          <cell r="G2808">
            <v>612000</v>
          </cell>
          <cell r="H2808">
            <v>153000</v>
          </cell>
          <cell r="I2808">
            <v>1935449.9999999998</v>
          </cell>
        </row>
        <row r="2809">
          <cell r="B2809" t="str">
            <v>BCY14100A0011</v>
          </cell>
          <cell r="C2809" t="str">
            <v>D</v>
          </cell>
          <cell r="D2809">
            <v>6</v>
          </cell>
          <cell r="E2809">
            <v>1.81</v>
          </cell>
          <cell r="F2809" t="str">
            <v>UIC, 100V AC, No extention memory, NC-bus, 4-wire Tx.line (transmission redundancy), Sub panel mount type</v>
          </cell>
          <cell r="G2809">
            <v>775200</v>
          </cell>
          <cell r="H2809">
            <v>193800</v>
          </cell>
          <cell r="I2809">
            <v>2451570</v>
          </cell>
        </row>
        <row r="2810">
          <cell r="B2810" t="str">
            <v>BCY14100A0012</v>
          </cell>
          <cell r="C2810" t="str">
            <v>D</v>
          </cell>
          <cell r="D2810">
            <v>6</v>
          </cell>
          <cell r="E2810">
            <v>1.81</v>
          </cell>
          <cell r="F2810" t="str">
            <v>UIC, 100V AC, No extention memory, NC-bus, 4-wire Tx.line (transmission redundancy), JIS rack mount type</v>
          </cell>
          <cell r="G2810">
            <v>775200</v>
          </cell>
          <cell r="H2810">
            <v>193800</v>
          </cell>
          <cell r="I2810">
            <v>2451570</v>
          </cell>
        </row>
        <row r="2811">
          <cell r="B2811" t="str">
            <v>BCY14100A1001</v>
          </cell>
          <cell r="C2811" t="str">
            <v>D</v>
          </cell>
          <cell r="D2811">
            <v>6</v>
          </cell>
          <cell r="E2811">
            <v>1.81</v>
          </cell>
          <cell r="F2811" t="str">
            <v>UIC, 100V AC, With extention memory for UIC, NC-bus, 4-wire Tx.line, Sub panel mount type</v>
          </cell>
          <cell r="G2811">
            <v>958800</v>
          </cell>
          <cell r="H2811">
            <v>239700</v>
          </cell>
          <cell r="I2811">
            <v>3032204.9999999995</v>
          </cell>
        </row>
        <row r="2812">
          <cell r="B2812" t="str">
            <v>BCY14100A1002</v>
          </cell>
          <cell r="C2812" t="str">
            <v>D</v>
          </cell>
          <cell r="D2812">
            <v>6</v>
          </cell>
          <cell r="E2812">
            <v>1.81</v>
          </cell>
          <cell r="F2812" t="str">
            <v>UIC, 100V AC, With extention memory for UIC, NC-bus, 4-wire Tx.line, JIS rack mount type</v>
          </cell>
          <cell r="G2812">
            <v>958800</v>
          </cell>
          <cell r="H2812">
            <v>239700</v>
          </cell>
          <cell r="I2812">
            <v>3032204.9999999995</v>
          </cell>
        </row>
        <row r="2813">
          <cell r="B2813" t="str">
            <v>BCY14100A1011</v>
          </cell>
          <cell r="C2813" t="str">
            <v>D</v>
          </cell>
          <cell r="D2813">
            <v>6</v>
          </cell>
          <cell r="E2813">
            <v>1.81</v>
          </cell>
          <cell r="F2813" t="str">
            <v>UIC, 100V AC, With extention memory for UIC, NC-bus, 4-wire Tx.line (transmission redundancy), Sub panel mount type</v>
          </cell>
          <cell r="G2813">
            <v>1122000</v>
          </cell>
          <cell r="H2813">
            <v>280500</v>
          </cell>
          <cell r="I2813">
            <v>3548324.9999999995</v>
          </cell>
        </row>
        <row r="2814">
          <cell r="B2814" t="str">
            <v>BCY14100A1012</v>
          </cell>
          <cell r="C2814" t="str">
            <v>D</v>
          </cell>
          <cell r="D2814">
            <v>6</v>
          </cell>
          <cell r="E2814">
            <v>1.81</v>
          </cell>
          <cell r="F2814" t="str">
            <v>UIC, 100V AC, With extention memory for UIC, NC-bus, 4-wire Tx.line (transmission redundancy), JIS rack mount type</v>
          </cell>
          <cell r="G2814">
            <v>1122000</v>
          </cell>
          <cell r="H2814">
            <v>280500</v>
          </cell>
          <cell r="I2814">
            <v>3548324.9999999995</v>
          </cell>
        </row>
        <row r="2815">
          <cell r="B2815" t="str">
            <v>BCY14100E0001</v>
          </cell>
          <cell r="C2815" t="str">
            <v>D</v>
          </cell>
          <cell r="D2815">
            <v>6</v>
          </cell>
          <cell r="E2815">
            <v>1.81</v>
          </cell>
          <cell r="F2815" t="str">
            <v>UIC, 220V AC, No extention memory, NC-bus, 4-wire Tx.line, Sub panel mount type</v>
          </cell>
          <cell r="G2815">
            <v>612000</v>
          </cell>
          <cell r="H2815">
            <v>153000</v>
          </cell>
          <cell r="I2815">
            <v>1935449.9999999998</v>
          </cell>
        </row>
        <row r="2816">
          <cell r="B2816" t="str">
            <v>BCY14100E0002</v>
          </cell>
          <cell r="C2816" t="str">
            <v>D</v>
          </cell>
          <cell r="D2816">
            <v>6</v>
          </cell>
          <cell r="E2816">
            <v>1.81</v>
          </cell>
          <cell r="F2816" t="str">
            <v>UIC, 220V AC, No extention memory, NC-bus, 4-wire Tx.line, JIS rack mount type</v>
          </cell>
          <cell r="G2816">
            <v>612000</v>
          </cell>
          <cell r="H2816">
            <v>153000</v>
          </cell>
          <cell r="I2816">
            <v>1935449.9999999998</v>
          </cell>
        </row>
        <row r="2817">
          <cell r="B2817" t="str">
            <v>BCY14100E0011</v>
          </cell>
          <cell r="C2817" t="str">
            <v>D</v>
          </cell>
          <cell r="D2817">
            <v>6</v>
          </cell>
          <cell r="E2817">
            <v>1.81</v>
          </cell>
          <cell r="F2817" t="str">
            <v>UIC, 220V AC, No extention memory, NC-bus, 4-wire Tx.line (transmission redundancy), Sub panel mount type</v>
          </cell>
          <cell r="G2817">
            <v>775200</v>
          </cell>
          <cell r="H2817">
            <v>193800</v>
          </cell>
          <cell r="I2817">
            <v>2451570</v>
          </cell>
        </row>
        <row r="2818">
          <cell r="B2818" t="str">
            <v>BCY14100E0012</v>
          </cell>
          <cell r="C2818" t="str">
            <v>D</v>
          </cell>
          <cell r="D2818">
            <v>6</v>
          </cell>
          <cell r="E2818">
            <v>1.81</v>
          </cell>
          <cell r="F2818" t="str">
            <v>UIC, 220V AC, No extention memory, NC-bus, 4-wire Tx.line (transmission redundancy), JIS rack mount type</v>
          </cell>
          <cell r="G2818">
            <v>775200</v>
          </cell>
          <cell r="H2818">
            <v>193800</v>
          </cell>
          <cell r="I2818">
            <v>2451570</v>
          </cell>
        </row>
        <row r="2819">
          <cell r="B2819" t="str">
            <v>BCY14100E1001</v>
          </cell>
          <cell r="C2819" t="str">
            <v>D</v>
          </cell>
          <cell r="D2819">
            <v>6</v>
          </cell>
          <cell r="E2819">
            <v>1.81</v>
          </cell>
          <cell r="F2819" t="str">
            <v>UIC, 220V AC, With extention memory for UIC, NC-bus, 4-wire Tx.line, Sub panel mount type</v>
          </cell>
          <cell r="G2819">
            <v>958800</v>
          </cell>
          <cell r="H2819">
            <v>239700</v>
          </cell>
          <cell r="I2819">
            <v>3032204.9999999995</v>
          </cell>
        </row>
        <row r="2820">
          <cell r="B2820" t="str">
            <v>BCY14100E1002</v>
          </cell>
          <cell r="C2820" t="str">
            <v>D</v>
          </cell>
          <cell r="D2820">
            <v>6</v>
          </cell>
          <cell r="E2820">
            <v>1.81</v>
          </cell>
          <cell r="F2820" t="str">
            <v>UIC, 220V AC, With extention memory for UIC, NC-bus, 4-wire Tx.line, JIS rack mount type</v>
          </cell>
          <cell r="G2820">
            <v>958800</v>
          </cell>
          <cell r="H2820">
            <v>239700</v>
          </cell>
          <cell r="I2820">
            <v>3032204.9999999995</v>
          </cell>
        </row>
        <row r="2821">
          <cell r="B2821" t="str">
            <v>BCY14100E1011</v>
          </cell>
          <cell r="C2821" t="str">
            <v>D</v>
          </cell>
          <cell r="D2821">
            <v>6</v>
          </cell>
          <cell r="E2821">
            <v>1.81</v>
          </cell>
          <cell r="F2821" t="str">
            <v>UIC, 220V AC, With extention memory for UIC, NC-bus, 4-wire Tx.line (transmission redundancy), Sub panel mount type</v>
          </cell>
          <cell r="G2821">
            <v>1122000</v>
          </cell>
          <cell r="H2821">
            <v>280500</v>
          </cell>
          <cell r="I2821">
            <v>3548324.9999999995</v>
          </cell>
        </row>
        <row r="2822">
          <cell r="B2822" t="str">
            <v>BCY14100E1012</v>
          </cell>
          <cell r="C2822" t="str">
            <v>D</v>
          </cell>
          <cell r="D2822">
            <v>6</v>
          </cell>
          <cell r="E2822">
            <v>1.81</v>
          </cell>
          <cell r="F2822" t="str">
            <v>UIC, 220V AC, With extention memory for UIC, NC-bus, 4-wire Tx.line (transmission redundancy), JIS rack mount type</v>
          </cell>
          <cell r="G2822">
            <v>1122000</v>
          </cell>
          <cell r="H2822">
            <v>280500</v>
          </cell>
          <cell r="I2822">
            <v>3548324.9999999995</v>
          </cell>
        </row>
        <row r="2823">
          <cell r="B2823" t="str">
            <v>BCY14100F0001</v>
          </cell>
          <cell r="C2823" t="str">
            <v>D</v>
          </cell>
          <cell r="D2823">
            <v>6</v>
          </cell>
          <cell r="E2823">
            <v>1.81</v>
          </cell>
          <cell r="F2823" t="str">
            <v>UIC, 230V AC, No extention memory, NC-bus, 4-wire Tx.line, Sub panel mount type</v>
          </cell>
          <cell r="G2823">
            <v>612000</v>
          </cell>
          <cell r="H2823">
            <v>153000</v>
          </cell>
          <cell r="I2823">
            <v>1935449.9999999998</v>
          </cell>
        </row>
        <row r="2824">
          <cell r="B2824" t="str">
            <v>BCY14100F0002</v>
          </cell>
          <cell r="C2824" t="str">
            <v>D</v>
          </cell>
          <cell r="D2824">
            <v>6</v>
          </cell>
          <cell r="E2824">
            <v>1.81</v>
          </cell>
          <cell r="F2824" t="str">
            <v>UIC, 230V AC, No extention memory, NC-bus, 4-wire Tx.line, JIS rack mount type</v>
          </cell>
          <cell r="G2824">
            <v>612000</v>
          </cell>
          <cell r="H2824">
            <v>153000</v>
          </cell>
          <cell r="I2824">
            <v>1935449.9999999998</v>
          </cell>
        </row>
        <row r="2825">
          <cell r="B2825" t="str">
            <v>BCY14100F0011</v>
          </cell>
          <cell r="C2825" t="str">
            <v>D</v>
          </cell>
          <cell r="D2825">
            <v>6</v>
          </cell>
          <cell r="E2825">
            <v>1.81</v>
          </cell>
          <cell r="F2825" t="str">
            <v>UIC, 230V AC, No extention memory, NC-bus, 4-wire Tx.line (transmission redundancy), Sub panel mount type</v>
          </cell>
          <cell r="G2825">
            <v>775200</v>
          </cell>
          <cell r="H2825">
            <v>193800</v>
          </cell>
          <cell r="I2825">
            <v>2451570</v>
          </cell>
        </row>
        <row r="2826">
          <cell r="B2826" t="str">
            <v>BCY14100F0012</v>
          </cell>
          <cell r="C2826" t="str">
            <v>D</v>
          </cell>
          <cell r="D2826">
            <v>6</v>
          </cell>
          <cell r="E2826">
            <v>1.81</v>
          </cell>
          <cell r="F2826" t="str">
            <v>UIC, 230V AC, No extention memory, NC-bus, 4-wire Tx.line (transmission redundancy), JIS rack mount type</v>
          </cell>
          <cell r="G2826">
            <v>775200</v>
          </cell>
          <cell r="H2826">
            <v>193800</v>
          </cell>
          <cell r="I2826">
            <v>2451570</v>
          </cell>
        </row>
        <row r="2827">
          <cell r="B2827" t="str">
            <v>BCY14100F1001</v>
          </cell>
          <cell r="C2827" t="str">
            <v>D</v>
          </cell>
          <cell r="D2827">
            <v>6</v>
          </cell>
          <cell r="E2827">
            <v>1.81</v>
          </cell>
          <cell r="F2827" t="str">
            <v>UIC, 230V AC, With extention memory for UIC, NC-bus, 4-wire Tx.line, Sub panel mount type</v>
          </cell>
          <cell r="G2827">
            <v>958800</v>
          </cell>
          <cell r="H2827">
            <v>239700</v>
          </cell>
          <cell r="I2827">
            <v>3032204.9999999995</v>
          </cell>
        </row>
        <row r="2828">
          <cell r="B2828" t="str">
            <v>BCY14100F1002</v>
          </cell>
          <cell r="C2828" t="str">
            <v>D</v>
          </cell>
          <cell r="D2828">
            <v>6</v>
          </cell>
          <cell r="E2828">
            <v>1.81</v>
          </cell>
          <cell r="F2828" t="str">
            <v>UIC, 230V AC, With extention memory for UIC, NC-bus, 4-wire Tx.line, JIS rack mount type</v>
          </cell>
          <cell r="G2828">
            <v>958800</v>
          </cell>
          <cell r="H2828">
            <v>239700</v>
          </cell>
          <cell r="I2828">
            <v>3032204.9999999995</v>
          </cell>
        </row>
        <row r="2829">
          <cell r="B2829" t="str">
            <v>BCY14100F1011</v>
          </cell>
          <cell r="C2829" t="str">
            <v>D</v>
          </cell>
          <cell r="D2829">
            <v>6</v>
          </cell>
          <cell r="E2829">
            <v>1.81</v>
          </cell>
          <cell r="F2829" t="str">
            <v>UIC, 230V AC, With extention memory for UIC, NC-bus, 4-wire Tx.line (transmission redundancy), Sub panel mount type</v>
          </cell>
          <cell r="G2829">
            <v>1122000</v>
          </cell>
          <cell r="H2829">
            <v>280500</v>
          </cell>
          <cell r="I2829">
            <v>3548324.9999999995</v>
          </cell>
        </row>
        <row r="2830">
          <cell r="B2830" t="str">
            <v>BCY14100F1012</v>
          </cell>
          <cell r="C2830" t="str">
            <v>D</v>
          </cell>
          <cell r="D2830">
            <v>6</v>
          </cell>
          <cell r="E2830">
            <v>1.81</v>
          </cell>
          <cell r="F2830" t="str">
            <v>UIC, 230V AC, With extention memory for UIC, NC-bus, 4-wire Tx.line (transmission redundancy), JIS rack mount type</v>
          </cell>
          <cell r="G2830">
            <v>1122000</v>
          </cell>
          <cell r="H2830">
            <v>280500</v>
          </cell>
          <cell r="I2830">
            <v>3548324.9999999995</v>
          </cell>
        </row>
        <row r="2831">
          <cell r="B2831" t="str">
            <v>BCY14100G0001</v>
          </cell>
          <cell r="C2831" t="str">
            <v>D</v>
          </cell>
          <cell r="D2831">
            <v>6</v>
          </cell>
          <cell r="E2831">
            <v>1.81</v>
          </cell>
          <cell r="F2831" t="str">
            <v>UIC, 240V AC, No extention memory, NC-bus, 4-wire Tx.line, Sub panel mount type</v>
          </cell>
          <cell r="G2831">
            <v>612000</v>
          </cell>
          <cell r="H2831">
            <v>153000</v>
          </cell>
          <cell r="I2831">
            <v>1935449.9999999998</v>
          </cell>
        </row>
        <row r="2832">
          <cell r="B2832" t="str">
            <v>BCY14100G0002</v>
          </cell>
          <cell r="C2832" t="str">
            <v>D</v>
          </cell>
          <cell r="D2832">
            <v>6</v>
          </cell>
          <cell r="E2832">
            <v>1.81</v>
          </cell>
          <cell r="F2832" t="str">
            <v>UIC, 240V AC, No extention memory, NC-bus, 4-wire Tx.line, JIS rack mount type</v>
          </cell>
          <cell r="G2832">
            <v>612000</v>
          </cell>
          <cell r="H2832">
            <v>153000</v>
          </cell>
          <cell r="I2832">
            <v>1935449.9999999998</v>
          </cell>
        </row>
        <row r="2833">
          <cell r="B2833" t="str">
            <v>BCY14100G0011</v>
          </cell>
          <cell r="C2833" t="str">
            <v>D</v>
          </cell>
          <cell r="D2833">
            <v>6</v>
          </cell>
          <cell r="E2833">
            <v>1.81</v>
          </cell>
          <cell r="F2833" t="str">
            <v>UIC, 240V AC, No extention memory, NC-bus, 4-wire Tx.line (transmission redundancy), Sub panel mount type</v>
          </cell>
          <cell r="G2833">
            <v>775200</v>
          </cell>
          <cell r="H2833">
            <v>193800</v>
          </cell>
          <cell r="I2833">
            <v>2451570</v>
          </cell>
        </row>
        <row r="2834">
          <cell r="B2834" t="str">
            <v>BCY14100G0012</v>
          </cell>
          <cell r="C2834" t="str">
            <v>D</v>
          </cell>
          <cell r="D2834">
            <v>6</v>
          </cell>
          <cell r="E2834">
            <v>1.81</v>
          </cell>
          <cell r="F2834" t="str">
            <v>UIC, 240V AC, No extention memory, NC-bus, 4-wire Tx.line (transmission redundancy), JIS rack mount type</v>
          </cell>
          <cell r="G2834">
            <v>775200</v>
          </cell>
          <cell r="H2834">
            <v>193800</v>
          </cell>
          <cell r="I2834">
            <v>2451570</v>
          </cell>
        </row>
        <row r="2835">
          <cell r="B2835" t="str">
            <v>BCY14100G1001</v>
          </cell>
          <cell r="C2835" t="str">
            <v>D</v>
          </cell>
          <cell r="D2835">
            <v>6</v>
          </cell>
          <cell r="E2835">
            <v>1.81</v>
          </cell>
          <cell r="F2835" t="str">
            <v>UIC, 240V AC, With extention memory for UIC, NC-bus, 4-wire Tx.line, Sub panel mount type</v>
          </cell>
          <cell r="G2835">
            <v>958800</v>
          </cell>
          <cell r="H2835">
            <v>239700</v>
          </cell>
          <cell r="I2835">
            <v>3032204.9999999995</v>
          </cell>
        </row>
        <row r="2836">
          <cell r="B2836" t="str">
            <v>BCY14100G1002</v>
          </cell>
          <cell r="C2836" t="str">
            <v>D</v>
          </cell>
          <cell r="D2836">
            <v>6</v>
          </cell>
          <cell r="E2836">
            <v>1.81</v>
          </cell>
          <cell r="F2836" t="str">
            <v>UIC, 240V AC, With extention memory for UIC, NC-bus, 4-wire Tx.line, JIS rack mount type</v>
          </cell>
          <cell r="G2836">
            <v>958800</v>
          </cell>
          <cell r="H2836">
            <v>239700</v>
          </cell>
          <cell r="I2836">
            <v>3032204.9999999995</v>
          </cell>
        </row>
        <row r="2837">
          <cell r="B2837" t="str">
            <v>BCY14100G1011</v>
          </cell>
          <cell r="C2837" t="str">
            <v>D</v>
          </cell>
          <cell r="D2837">
            <v>6</v>
          </cell>
          <cell r="E2837">
            <v>1.81</v>
          </cell>
          <cell r="F2837" t="str">
            <v>UIC, 240V AC, With extention memory for UIC, NC-bus, 4-wire Tx.line (transmission redundancy), Sub panel mount type</v>
          </cell>
          <cell r="G2837">
            <v>1122000</v>
          </cell>
          <cell r="H2837">
            <v>280500</v>
          </cell>
          <cell r="I2837">
            <v>3548324.9999999995</v>
          </cell>
        </row>
        <row r="2838">
          <cell r="B2838" t="str">
            <v>BCY14100G1012</v>
          </cell>
          <cell r="C2838" t="str">
            <v>D</v>
          </cell>
          <cell r="D2838">
            <v>6</v>
          </cell>
          <cell r="E2838">
            <v>1.81</v>
          </cell>
          <cell r="F2838" t="str">
            <v>UIC, 240V AC, With extention memory for UIC, NC-bus, 4-wire Tx.line (transmission redundancy), JIS rack mount type</v>
          </cell>
          <cell r="G2838">
            <v>1122000</v>
          </cell>
          <cell r="H2838">
            <v>280500</v>
          </cell>
          <cell r="I2838">
            <v>3548324.9999999995</v>
          </cell>
        </row>
        <row r="2839">
          <cell r="B2839" t="str">
            <v>BCY14110A0008</v>
          </cell>
          <cell r="C2839" t="str">
            <v>C</v>
          </cell>
          <cell r="D2839">
            <v>6</v>
          </cell>
          <cell r="E2839">
            <v>1.81</v>
          </cell>
          <cell r="F2839" t="str">
            <v>AGM, 100VAC, Sub Panel Mount</v>
          </cell>
          <cell r="G2839">
            <v>613630</v>
          </cell>
          <cell r="H2839">
            <v>153407.5</v>
          </cell>
          <cell r="I2839">
            <v>1940604.8749999998</v>
          </cell>
        </row>
        <row r="2840">
          <cell r="B2840" t="str">
            <v>BCY14110A0009</v>
          </cell>
          <cell r="C2840" t="str">
            <v>C</v>
          </cell>
          <cell r="D2840">
            <v>6</v>
          </cell>
          <cell r="E2840">
            <v>1.81</v>
          </cell>
          <cell r="F2840" t="str">
            <v>AGM, 100VAC, JIS rack Mount</v>
          </cell>
          <cell r="G2840">
            <v>613630</v>
          </cell>
          <cell r="H2840">
            <v>153407.5</v>
          </cell>
          <cell r="I2840">
            <v>1940604.8749999998</v>
          </cell>
        </row>
        <row r="2841">
          <cell r="B2841" t="str">
            <v>BCY14110B0008</v>
          </cell>
          <cell r="C2841" t="str">
            <v>C</v>
          </cell>
          <cell r="D2841">
            <v>6</v>
          </cell>
          <cell r="E2841">
            <v>1.81</v>
          </cell>
          <cell r="F2841" t="str">
            <v>AGM, 200-240VAC, Sub Panel Mount</v>
          </cell>
          <cell r="G2841">
            <v>613630</v>
          </cell>
          <cell r="H2841">
            <v>153407.5</v>
          </cell>
          <cell r="I2841">
            <v>1940604.8749999998</v>
          </cell>
        </row>
        <row r="2842">
          <cell r="B2842" t="str">
            <v>BCY14140E1001</v>
          </cell>
          <cell r="C2842" t="str">
            <v>D</v>
          </cell>
          <cell r="D2842">
            <v>6</v>
          </cell>
          <cell r="E2842">
            <v>1.81</v>
          </cell>
          <cell r="F2842" t="str">
            <v>UIC, 220V AC, With Extention Memory for UIC, NC-bus, 2-wire  4lines Tx.line, Sub Panel mount type</v>
          </cell>
          <cell r="G2842">
            <v>612000</v>
          </cell>
          <cell r="H2842">
            <v>153000</v>
          </cell>
          <cell r="I2842">
            <v>1935449.9999999998</v>
          </cell>
        </row>
        <row r="2843">
          <cell r="B2843" t="str">
            <v>BCY14140E1002</v>
          </cell>
          <cell r="C2843" t="str">
            <v>D</v>
          </cell>
          <cell r="D2843">
            <v>6</v>
          </cell>
          <cell r="E2843">
            <v>1.81</v>
          </cell>
          <cell r="F2843" t="str">
            <v>UIC, 220V AC, With Extention Memory for UIC, NC-bus, 2-wire  4lines Tx.line, JIS Rack mount type</v>
          </cell>
          <cell r="G2843">
            <v>612000</v>
          </cell>
          <cell r="H2843">
            <v>153000</v>
          </cell>
          <cell r="I2843">
            <v>1935449.9999999998</v>
          </cell>
        </row>
        <row r="2844">
          <cell r="B2844" t="str">
            <v>BCY14140E1011</v>
          </cell>
          <cell r="C2844" t="str">
            <v>D</v>
          </cell>
          <cell r="D2844">
            <v>6</v>
          </cell>
          <cell r="E2844">
            <v>1.81</v>
          </cell>
          <cell r="F2844" t="str">
            <v>UIC, 220V AC, With Extention Memory for UIC, NC-bus, 4-wire  4lines Tx.line (transmission redundancy), Sub Panel mount type</v>
          </cell>
          <cell r="G2844">
            <v>775200</v>
          </cell>
          <cell r="H2844">
            <v>193800</v>
          </cell>
          <cell r="I2844">
            <v>2451570</v>
          </cell>
        </row>
        <row r="2845">
          <cell r="B2845" t="str">
            <v>BCY14140E1012</v>
          </cell>
          <cell r="C2845" t="str">
            <v>D</v>
          </cell>
          <cell r="D2845">
            <v>6</v>
          </cell>
          <cell r="E2845">
            <v>1.81</v>
          </cell>
          <cell r="F2845" t="str">
            <v>UIC, 220V AC, With Extention Memory for UIC , NC-bus, 4-wire  4lines Tx.line (transmission redundancy), JIS Rack mount type</v>
          </cell>
          <cell r="G2845">
            <v>775200</v>
          </cell>
          <cell r="H2845">
            <v>193800</v>
          </cell>
          <cell r="I2845">
            <v>2451570</v>
          </cell>
        </row>
        <row r="2846">
          <cell r="B2846" t="str">
            <v>BCY14140F1001</v>
          </cell>
          <cell r="C2846" t="str">
            <v>D</v>
          </cell>
          <cell r="D2846">
            <v>6</v>
          </cell>
          <cell r="E2846">
            <v>1.81</v>
          </cell>
          <cell r="F2846" t="str">
            <v>UIC, 230V AC, With Extention Memory for UIC, NC-bus, 2-wire  4lines Tx.line, Sub Panel mount type</v>
          </cell>
          <cell r="G2846">
            <v>612000</v>
          </cell>
          <cell r="H2846">
            <v>153000</v>
          </cell>
          <cell r="I2846">
            <v>1935449.9999999998</v>
          </cell>
        </row>
        <row r="2847">
          <cell r="B2847" t="str">
            <v>BCY14140F1002</v>
          </cell>
          <cell r="C2847" t="str">
            <v>D</v>
          </cell>
          <cell r="D2847">
            <v>6</v>
          </cell>
          <cell r="E2847">
            <v>1.81</v>
          </cell>
          <cell r="F2847" t="str">
            <v>UIC, 230V AC, With Extention Memory for UIC, NC-bus, 2-wire  4lines Tx.line, JIS Rack mount type</v>
          </cell>
          <cell r="G2847">
            <v>612000</v>
          </cell>
          <cell r="H2847">
            <v>153000</v>
          </cell>
          <cell r="I2847">
            <v>1935449.9999999998</v>
          </cell>
        </row>
        <row r="2848">
          <cell r="B2848" t="str">
            <v>BCY14140F1011</v>
          </cell>
          <cell r="C2848" t="str">
            <v>D</v>
          </cell>
          <cell r="D2848">
            <v>6</v>
          </cell>
          <cell r="E2848">
            <v>1.81</v>
          </cell>
          <cell r="F2848" t="str">
            <v>UIC, 230V AC, With Extention Memory for UIC, NC-bus, 4-wire  4lines Tx.line (transmission redundancy), Sub Panel mount type</v>
          </cell>
          <cell r="G2848">
            <v>775200</v>
          </cell>
          <cell r="H2848">
            <v>193800</v>
          </cell>
          <cell r="I2848">
            <v>2451570</v>
          </cell>
        </row>
        <row r="2849">
          <cell r="B2849" t="str">
            <v>BCY14140F1012</v>
          </cell>
          <cell r="C2849" t="str">
            <v>D</v>
          </cell>
          <cell r="D2849">
            <v>6</v>
          </cell>
          <cell r="E2849">
            <v>1.81</v>
          </cell>
          <cell r="F2849" t="str">
            <v>UIC, 230V AC, With Extention Memory for UIC , NC-bus, 4-wire  4lines Tx.line (transmission redundancy), JIS Rack mount type</v>
          </cell>
          <cell r="G2849">
            <v>775200</v>
          </cell>
          <cell r="H2849">
            <v>193800</v>
          </cell>
          <cell r="I2849">
            <v>2451570</v>
          </cell>
        </row>
        <row r="2850">
          <cell r="B2850" t="str">
            <v>BCY14140G1001</v>
          </cell>
          <cell r="C2850" t="str">
            <v>D</v>
          </cell>
          <cell r="D2850">
            <v>6</v>
          </cell>
          <cell r="E2850">
            <v>1.81</v>
          </cell>
          <cell r="F2850" t="str">
            <v>UIC, 240V AC, With Extention Memory for UIC, NC-bus, 2-wire  4lines Tx.line, Sub Panel mount type</v>
          </cell>
          <cell r="G2850">
            <v>612000</v>
          </cell>
          <cell r="H2850">
            <v>153000</v>
          </cell>
          <cell r="I2850">
            <v>1935449.9999999998</v>
          </cell>
        </row>
        <row r="2851">
          <cell r="B2851" t="str">
            <v>BCY14140G1002</v>
          </cell>
          <cell r="C2851" t="str">
            <v>D</v>
          </cell>
          <cell r="D2851">
            <v>6</v>
          </cell>
          <cell r="E2851">
            <v>1.81</v>
          </cell>
          <cell r="F2851" t="str">
            <v>UIC, 240V AC, With Extention Memory for UIC, NC-bus, 2-wire  4lines Tx.line, JIS Rack mount type</v>
          </cell>
          <cell r="G2851">
            <v>612000</v>
          </cell>
          <cell r="H2851">
            <v>153000</v>
          </cell>
          <cell r="I2851">
            <v>1935449.9999999998</v>
          </cell>
        </row>
        <row r="2852">
          <cell r="B2852" t="str">
            <v>BCY14140G1011</v>
          </cell>
          <cell r="C2852" t="str">
            <v>D</v>
          </cell>
          <cell r="D2852">
            <v>6</v>
          </cell>
          <cell r="E2852">
            <v>1.81</v>
          </cell>
          <cell r="F2852" t="str">
            <v>UIC, 240V AC, With Extention Memory for UIC, NC-bus, 4-wire  4lines Tx.line (transmission redundancy), Sub Panel mount type</v>
          </cell>
          <cell r="G2852">
            <v>775200</v>
          </cell>
          <cell r="H2852">
            <v>193800</v>
          </cell>
          <cell r="I2852">
            <v>2451570</v>
          </cell>
        </row>
        <row r="2853">
          <cell r="B2853" t="str">
            <v>BCY14140G1012</v>
          </cell>
          <cell r="C2853" t="str">
            <v>D</v>
          </cell>
          <cell r="D2853">
            <v>6</v>
          </cell>
          <cell r="E2853">
            <v>1.81</v>
          </cell>
          <cell r="F2853" t="str">
            <v>UIC, 240V AC, With Extention Memory for UIC , NC-bus, 4-wire  4lines Tx.line (transmission redundancy), JIS Rack mount type</v>
          </cell>
          <cell r="G2853">
            <v>775200</v>
          </cell>
          <cell r="H2853">
            <v>193800</v>
          </cell>
          <cell r="I2853">
            <v>2451570</v>
          </cell>
        </row>
        <row r="2854">
          <cell r="B2854" t="str">
            <v>BCY22110W1000</v>
          </cell>
          <cell r="C2854" t="str">
            <v>B</v>
          </cell>
          <cell r="D2854">
            <v>5.0999999999999996</v>
          </cell>
          <cell r="E2854">
            <v>2.25</v>
          </cell>
          <cell r="F2854" t="str">
            <v>SmartScreen English,  Panel Install Type</v>
          </cell>
          <cell r="G2854">
            <v>348840</v>
          </cell>
          <cell r="H2854">
            <v>87210</v>
          </cell>
          <cell r="I2854">
            <v>1103206.5</v>
          </cell>
        </row>
        <row r="2855">
          <cell r="B2855" t="str">
            <v>BCY22110W1001</v>
          </cell>
          <cell r="C2855" t="str">
            <v>B</v>
          </cell>
          <cell r="D2855">
            <v>5.0999999999999996</v>
          </cell>
          <cell r="E2855">
            <v>2.25</v>
          </cell>
          <cell r="F2855" t="str">
            <v>SmartScreen English,  Panel Install Type, PC card</v>
          </cell>
          <cell r="G2855">
            <v>440640</v>
          </cell>
          <cell r="H2855">
            <v>110160</v>
          </cell>
          <cell r="I2855">
            <v>1393524</v>
          </cell>
        </row>
        <row r="2856">
          <cell r="B2856" t="str">
            <v>BCY22110W1010</v>
          </cell>
          <cell r="C2856" t="str">
            <v>B</v>
          </cell>
          <cell r="D2856">
            <v>5.0999999999999996</v>
          </cell>
          <cell r="E2856">
            <v>2.25</v>
          </cell>
          <cell r="F2856" t="str">
            <v>SmartScreen English,  Panel Install Type, Meterring</v>
          </cell>
          <cell r="G2856">
            <v>385560</v>
          </cell>
          <cell r="H2856">
            <v>96390</v>
          </cell>
          <cell r="I2856">
            <v>1219333.5</v>
          </cell>
        </row>
        <row r="2857">
          <cell r="B2857" t="str">
            <v>BCY22110W1011</v>
          </cell>
          <cell r="C2857" t="str">
            <v>B</v>
          </cell>
          <cell r="D2857">
            <v>5.0999999999999996</v>
          </cell>
          <cell r="E2857">
            <v>2.25</v>
          </cell>
          <cell r="F2857" t="str">
            <v>SmartScreen English,  Panel Install Type, Metering, PC card</v>
          </cell>
          <cell r="G2857">
            <v>477360</v>
          </cell>
          <cell r="H2857">
            <v>119340</v>
          </cell>
          <cell r="I2857">
            <v>1509650.9999999998</v>
          </cell>
        </row>
        <row r="2858">
          <cell r="B2858" t="str">
            <v>BCY22111D1000</v>
          </cell>
          <cell r="C2858" t="str">
            <v>B</v>
          </cell>
          <cell r="D2858">
            <v>5.0999999999999996</v>
          </cell>
          <cell r="E2858">
            <v>2.25</v>
          </cell>
          <cell r="F2858" t="str">
            <v>SmartScreen English,  Unit Only Type</v>
          </cell>
          <cell r="G2858">
            <v>264380</v>
          </cell>
          <cell r="H2858">
            <v>66095</v>
          </cell>
          <cell r="I2858">
            <v>836101.74999999988</v>
          </cell>
        </row>
        <row r="2859">
          <cell r="B2859" t="str">
            <v>BCY22111D1001</v>
          </cell>
          <cell r="C2859" t="str">
            <v>B</v>
          </cell>
          <cell r="D2859">
            <v>5.0999999999999996</v>
          </cell>
          <cell r="E2859">
            <v>2.25</v>
          </cell>
          <cell r="F2859" t="str">
            <v>SmartScreen English,  Unit Only Type, PC card</v>
          </cell>
          <cell r="G2859">
            <v>356180</v>
          </cell>
          <cell r="H2859">
            <v>89045</v>
          </cell>
          <cell r="I2859">
            <v>1126419.25</v>
          </cell>
        </row>
        <row r="2860">
          <cell r="B2860" t="str">
            <v>BCY22111D1010</v>
          </cell>
          <cell r="C2860" t="str">
            <v>B</v>
          </cell>
          <cell r="D2860">
            <v>5.0999999999999996</v>
          </cell>
          <cell r="E2860">
            <v>2.25</v>
          </cell>
          <cell r="F2860" t="str">
            <v>SmartScreen English,  Unit Only Type, Metering</v>
          </cell>
          <cell r="G2860">
            <v>301100</v>
          </cell>
          <cell r="H2860">
            <v>75275</v>
          </cell>
          <cell r="I2860">
            <v>952228.74999999988</v>
          </cell>
        </row>
        <row r="2861">
          <cell r="B2861" t="str">
            <v>BCY22111D1011</v>
          </cell>
          <cell r="C2861" t="str">
            <v>B</v>
          </cell>
          <cell r="D2861">
            <v>5.0999999999999996</v>
          </cell>
          <cell r="E2861">
            <v>2.25</v>
          </cell>
          <cell r="F2861" t="str">
            <v>SmartScreen English,  Unit Only Type, Metering, PC card</v>
          </cell>
          <cell r="G2861">
            <v>392900</v>
          </cell>
          <cell r="H2861">
            <v>98225</v>
          </cell>
          <cell r="I2861">
            <v>1242546.25</v>
          </cell>
        </row>
        <row r="2862">
          <cell r="B2862" t="str">
            <v>BCY22112W1000</v>
          </cell>
          <cell r="C2862" t="str">
            <v>B</v>
          </cell>
          <cell r="D2862">
            <v>5.0999999999999996</v>
          </cell>
          <cell r="E2862">
            <v>2.25</v>
          </cell>
          <cell r="F2862" t="str">
            <v>SmartScreen English,  Panel Install Type, built-in remote control unit</v>
          </cell>
          <cell r="G2862">
            <v>605880</v>
          </cell>
          <cell r="H2862">
            <v>151470</v>
          </cell>
          <cell r="I2862">
            <v>1916095.4999999998</v>
          </cell>
        </row>
        <row r="2863">
          <cell r="B2863" t="str">
            <v>BCY22112W1001</v>
          </cell>
          <cell r="C2863" t="str">
            <v>B</v>
          </cell>
          <cell r="D2863">
            <v>5.0999999999999996</v>
          </cell>
          <cell r="E2863">
            <v>2.25</v>
          </cell>
          <cell r="F2863" t="str">
            <v>SmartScreen English,  Panel Install Type, built-in remote control unit, PC card</v>
          </cell>
          <cell r="G2863">
            <v>697680</v>
          </cell>
          <cell r="H2863">
            <v>174420</v>
          </cell>
          <cell r="I2863">
            <v>2206413</v>
          </cell>
        </row>
        <row r="2864">
          <cell r="B2864" t="str">
            <v>BCY22112W1010</v>
          </cell>
          <cell r="C2864" t="str">
            <v>B</v>
          </cell>
          <cell r="D2864">
            <v>5.0999999999999996</v>
          </cell>
          <cell r="E2864">
            <v>2.25</v>
          </cell>
          <cell r="F2864" t="str">
            <v>SmartScreen English,  Panel Install Type, built-in remote control unit, Meterring</v>
          </cell>
          <cell r="G2864">
            <v>642600</v>
          </cell>
          <cell r="H2864">
            <v>160650</v>
          </cell>
          <cell r="I2864">
            <v>2032222.4999999998</v>
          </cell>
        </row>
        <row r="2865">
          <cell r="B2865" t="str">
            <v>BCY22112W1011</v>
          </cell>
          <cell r="C2865" t="str">
            <v>B</v>
          </cell>
          <cell r="D2865">
            <v>5.0999999999999996</v>
          </cell>
          <cell r="E2865">
            <v>2.25</v>
          </cell>
          <cell r="F2865" t="str">
            <v>SmartScreen English,  Panel Install Type, built-in remote control unit, Metering, PC card</v>
          </cell>
          <cell r="G2865">
            <v>734400</v>
          </cell>
          <cell r="H2865">
            <v>183600</v>
          </cell>
          <cell r="I2865">
            <v>2322540</v>
          </cell>
        </row>
        <row r="2866">
          <cell r="B2866" t="str">
            <v>BCY22120W1000</v>
          </cell>
          <cell r="C2866" t="str">
            <v>B</v>
          </cell>
          <cell r="D2866">
            <v>5.0999999999999996</v>
          </cell>
          <cell r="E2866">
            <v>2.25</v>
          </cell>
          <cell r="F2866" t="str">
            <v>SmartScreen Simple Chinese,  Panel Install Type</v>
          </cell>
          <cell r="G2866">
            <v>348840</v>
          </cell>
          <cell r="H2866">
            <v>87210</v>
          </cell>
          <cell r="I2866">
            <v>1103206.5</v>
          </cell>
        </row>
        <row r="2867">
          <cell r="B2867" t="str">
            <v>BCY22120W1001</v>
          </cell>
          <cell r="C2867" t="str">
            <v>B</v>
          </cell>
          <cell r="D2867">
            <v>5.0999999999999996</v>
          </cell>
          <cell r="E2867">
            <v>2.25</v>
          </cell>
          <cell r="F2867" t="str">
            <v>SmartScreen Simple Chinese,  Panel Install Type, PC card</v>
          </cell>
          <cell r="G2867">
            <v>440640</v>
          </cell>
          <cell r="H2867">
            <v>110160</v>
          </cell>
          <cell r="I2867">
            <v>1393524</v>
          </cell>
        </row>
        <row r="2868">
          <cell r="B2868" t="str">
            <v>BCY22120W1010</v>
          </cell>
          <cell r="C2868" t="str">
            <v>B</v>
          </cell>
          <cell r="D2868">
            <v>5.0999999999999996</v>
          </cell>
          <cell r="E2868">
            <v>2.25</v>
          </cell>
          <cell r="F2868" t="str">
            <v>SmartScreen Simple Chinese,  Panel Install Type, Meterring</v>
          </cell>
          <cell r="G2868">
            <v>385560</v>
          </cell>
          <cell r="H2868">
            <v>96390</v>
          </cell>
          <cell r="I2868">
            <v>1219333.5</v>
          </cell>
        </row>
        <row r="2869">
          <cell r="B2869" t="str">
            <v>BCY22120W1011</v>
          </cell>
          <cell r="C2869" t="str">
            <v>B</v>
          </cell>
          <cell r="D2869">
            <v>5.0999999999999996</v>
          </cell>
          <cell r="E2869">
            <v>2.25</v>
          </cell>
          <cell r="F2869" t="str">
            <v>SmartScreen Simple Chinese,  Panel Install Type, Metering, PC card</v>
          </cell>
          <cell r="G2869">
            <v>477360</v>
          </cell>
          <cell r="H2869">
            <v>119340</v>
          </cell>
          <cell r="I2869">
            <v>1509650.9999999998</v>
          </cell>
        </row>
        <row r="2870">
          <cell r="B2870" t="str">
            <v>BCY22121D1000</v>
          </cell>
          <cell r="C2870" t="str">
            <v>B</v>
          </cell>
          <cell r="D2870">
            <v>5.0999999999999996</v>
          </cell>
          <cell r="E2870">
            <v>2.25</v>
          </cell>
          <cell r="F2870" t="str">
            <v>SmartScreen Simple Chinese,  Unit Only Type</v>
          </cell>
          <cell r="G2870">
            <v>264380</v>
          </cell>
          <cell r="H2870">
            <v>66095</v>
          </cell>
          <cell r="I2870">
            <v>836101.74999999988</v>
          </cell>
        </row>
        <row r="2871">
          <cell r="B2871" t="str">
            <v>BCY22121D1001</v>
          </cell>
          <cell r="C2871" t="str">
            <v>B</v>
          </cell>
          <cell r="D2871">
            <v>5.0999999999999996</v>
          </cell>
          <cell r="E2871">
            <v>2.25</v>
          </cell>
          <cell r="F2871" t="str">
            <v>SmartScreen Simple Chinese,  Unit Only Type, PC card</v>
          </cell>
          <cell r="G2871">
            <v>356180</v>
          </cell>
          <cell r="H2871">
            <v>89045</v>
          </cell>
          <cell r="I2871">
            <v>1126419.25</v>
          </cell>
        </row>
        <row r="2872">
          <cell r="B2872" t="str">
            <v>BCY22121D1010</v>
          </cell>
          <cell r="C2872" t="str">
            <v>B</v>
          </cell>
          <cell r="D2872">
            <v>5.0999999999999996</v>
          </cell>
          <cell r="E2872">
            <v>2.25</v>
          </cell>
          <cell r="F2872" t="str">
            <v>SmartScreen Simple Chinese,  Unit Only Type, Metering</v>
          </cell>
          <cell r="G2872">
            <v>301100</v>
          </cell>
          <cell r="H2872">
            <v>75275</v>
          </cell>
          <cell r="I2872">
            <v>952228.74999999988</v>
          </cell>
        </row>
        <row r="2873">
          <cell r="B2873" t="str">
            <v>BCY22121D1011</v>
          </cell>
          <cell r="C2873" t="str">
            <v>B</v>
          </cell>
          <cell r="D2873">
            <v>5.0999999999999996</v>
          </cell>
          <cell r="E2873">
            <v>2.25</v>
          </cell>
          <cell r="F2873" t="str">
            <v>SmartScreen Simple Chinese,  Unit Only Type, Metering, PC card</v>
          </cell>
          <cell r="G2873">
            <v>392900</v>
          </cell>
          <cell r="H2873">
            <v>98225</v>
          </cell>
          <cell r="I2873">
            <v>1242546.25</v>
          </cell>
        </row>
        <row r="2874">
          <cell r="B2874" t="str">
            <v>BCY22122W1000</v>
          </cell>
          <cell r="C2874" t="str">
            <v>B</v>
          </cell>
          <cell r="D2874">
            <v>5.0999999999999996</v>
          </cell>
          <cell r="E2874">
            <v>2.25</v>
          </cell>
          <cell r="F2874" t="str">
            <v>SmartScreen Simple Chinese,  Panel Install Type, built-in remote control unit</v>
          </cell>
          <cell r="G2874">
            <v>605880</v>
          </cell>
          <cell r="H2874">
            <v>151470</v>
          </cell>
          <cell r="I2874">
            <v>1916095.4999999998</v>
          </cell>
        </row>
        <row r="2875">
          <cell r="B2875" t="str">
            <v>BCY22122W1001</v>
          </cell>
          <cell r="C2875" t="str">
            <v>B</v>
          </cell>
          <cell r="D2875">
            <v>5.0999999999999996</v>
          </cell>
          <cell r="E2875">
            <v>2.25</v>
          </cell>
          <cell r="F2875" t="str">
            <v>SmartScreen Simple Chinese,  Panel Install Type, built-in remote control unit, PC card</v>
          </cell>
          <cell r="G2875">
            <v>697680</v>
          </cell>
          <cell r="H2875">
            <v>174420</v>
          </cell>
          <cell r="I2875">
            <v>2206413</v>
          </cell>
        </row>
        <row r="2876">
          <cell r="B2876" t="str">
            <v>BCY22122W1010</v>
          </cell>
          <cell r="C2876" t="str">
            <v>B</v>
          </cell>
          <cell r="D2876">
            <v>5.0999999999999996</v>
          </cell>
          <cell r="E2876">
            <v>2.25</v>
          </cell>
          <cell r="F2876" t="str">
            <v>SmartScreen Simple Chinese,  Panel Install Type, built-in remote control unit, Meterring</v>
          </cell>
          <cell r="G2876">
            <v>642600</v>
          </cell>
          <cell r="H2876">
            <v>160650</v>
          </cell>
          <cell r="I2876">
            <v>2032222.4999999998</v>
          </cell>
        </row>
        <row r="2877">
          <cell r="B2877" t="str">
            <v>BCY22122W1011</v>
          </cell>
          <cell r="C2877" t="str">
            <v>B</v>
          </cell>
          <cell r="D2877">
            <v>5.0999999999999996</v>
          </cell>
          <cell r="E2877">
            <v>2.25</v>
          </cell>
          <cell r="F2877" t="str">
            <v>SmartScreen Simple Chinese,  Panel Install Type, built-in remote control unit, Metering, PC card</v>
          </cell>
          <cell r="G2877">
            <v>734400</v>
          </cell>
          <cell r="H2877">
            <v>183600</v>
          </cell>
          <cell r="I2877">
            <v>2322540</v>
          </cell>
        </row>
        <row r="2878">
          <cell r="B2878" t="str">
            <v>BCY22130W1000</v>
          </cell>
          <cell r="C2878" t="str">
            <v>B</v>
          </cell>
          <cell r="D2878">
            <v>5.0999999999999996</v>
          </cell>
          <cell r="E2878">
            <v>2.25</v>
          </cell>
          <cell r="F2878" t="str">
            <v>SmartScreen Traditional Chinese,  Panel Install Type</v>
          </cell>
          <cell r="G2878">
            <v>348840</v>
          </cell>
          <cell r="H2878">
            <v>87210</v>
          </cell>
          <cell r="I2878">
            <v>1103206.5</v>
          </cell>
        </row>
        <row r="2879">
          <cell r="B2879" t="str">
            <v>BCY22130W1001</v>
          </cell>
          <cell r="C2879" t="str">
            <v>B</v>
          </cell>
          <cell r="D2879">
            <v>5.0999999999999996</v>
          </cell>
          <cell r="E2879">
            <v>2.25</v>
          </cell>
          <cell r="F2879" t="str">
            <v>SmartScreen Traditional Chinese,  Panel Install Type, PC card</v>
          </cell>
          <cell r="G2879">
            <v>440640</v>
          </cell>
          <cell r="H2879">
            <v>110160</v>
          </cell>
          <cell r="I2879">
            <v>1393524</v>
          </cell>
        </row>
        <row r="2880">
          <cell r="B2880" t="str">
            <v>BCY22130W1010</v>
          </cell>
          <cell r="C2880" t="str">
            <v>B</v>
          </cell>
          <cell r="D2880">
            <v>5.0999999999999996</v>
          </cell>
          <cell r="E2880">
            <v>2.25</v>
          </cell>
          <cell r="F2880" t="str">
            <v>SmartScreen Traditional Chinese,  Panel Install Type, Meterring</v>
          </cell>
          <cell r="G2880">
            <v>385560</v>
          </cell>
          <cell r="H2880">
            <v>96390</v>
          </cell>
          <cell r="I2880">
            <v>1219333.5</v>
          </cell>
        </row>
        <row r="2881">
          <cell r="B2881" t="str">
            <v>BCY22130W1011</v>
          </cell>
          <cell r="C2881" t="str">
            <v>B</v>
          </cell>
          <cell r="D2881">
            <v>5.0999999999999996</v>
          </cell>
          <cell r="E2881">
            <v>2.25</v>
          </cell>
          <cell r="F2881" t="str">
            <v>SmartScreen Traditional Chinese,  Panel Install Type, Metering, PC card</v>
          </cell>
          <cell r="G2881">
            <v>477360</v>
          </cell>
          <cell r="H2881">
            <v>119340</v>
          </cell>
          <cell r="I2881">
            <v>1509650.9999999998</v>
          </cell>
        </row>
        <row r="2882">
          <cell r="B2882" t="str">
            <v>BCY22131D1000</v>
          </cell>
          <cell r="C2882" t="str">
            <v>B</v>
          </cell>
          <cell r="D2882">
            <v>5.0999999999999996</v>
          </cell>
          <cell r="E2882">
            <v>2.25</v>
          </cell>
          <cell r="F2882" t="str">
            <v>SmartScreen Traditional Chinese,  Unit Only Type</v>
          </cell>
          <cell r="G2882">
            <v>264380</v>
          </cell>
          <cell r="H2882">
            <v>66095</v>
          </cell>
          <cell r="I2882">
            <v>836101.74999999988</v>
          </cell>
        </row>
        <row r="2883">
          <cell r="B2883" t="str">
            <v>BCY22131D1001</v>
          </cell>
          <cell r="C2883" t="str">
            <v>B</v>
          </cell>
          <cell r="D2883">
            <v>5.0999999999999996</v>
          </cell>
          <cell r="E2883">
            <v>2.25</v>
          </cell>
          <cell r="F2883" t="str">
            <v>SmartScreen Traditional Chinese,  Unit Only Type, PC card</v>
          </cell>
          <cell r="G2883">
            <v>356180</v>
          </cell>
          <cell r="H2883">
            <v>89045</v>
          </cell>
          <cell r="I2883">
            <v>1126419.25</v>
          </cell>
        </row>
        <row r="2884">
          <cell r="B2884" t="str">
            <v>BCY22131D1010</v>
          </cell>
          <cell r="C2884" t="str">
            <v>B</v>
          </cell>
          <cell r="D2884">
            <v>5.0999999999999996</v>
          </cell>
          <cell r="E2884">
            <v>2.25</v>
          </cell>
          <cell r="F2884" t="str">
            <v>SmartScreen Traditional Chinese,  Unit Only Type, Metering</v>
          </cell>
          <cell r="G2884">
            <v>301100</v>
          </cell>
          <cell r="H2884">
            <v>75275</v>
          </cell>
          <cell r="I2884">
            <v>952228.74999999988</v>
          </cell>
        </row>
        <row r="2885">
          <cell r="B2885" t="str">
            <v>BCY22131D1011</v>
          </cell>
          <cell r="C2885" t="str">
            <v>B</v>
          </cell>
          <cell r="D2885">
            <v>5.0999999999999996</v>
          </cell>
          <cell r="E2885">
            <v>2.25</v>
          </cell>
          <cell r="F2885" t="str">
            <v>SmartScreen Traditional Chinese,  Unit Only Type, Metering, PC card</v>
          </cell>
          <cell r="G2885">
            <v>392900</v>
          </cell>
          <cell r="H2885">
            <v>98225</v>
          </cell>
          <cell r="I2885">
            <v>1242546.25</v>
          </cell>
        </row>
        <row r="2886">
          <cell r="B2886" t="str">
            <v>BCY22132W1000</v>
          </cell>
          <cell r="C2886" t="str">
            <v>B</v>
          </cell>
          <cell r="D2886">
            <v>5.0999999999999996</v>
          </cell>
          <cell r="E2886">
            <v>2.25</v>
          </cell>
          <cell r="F2886" t="str">
            <v>SmartScreen Traditional Chinese,  Panel Install Type, built-in remote control unit</v>
          </cell>
          <cell r="G2886">
            <v>605880</v>
          </cell>
          <cell r="H2886">
            <v>151470</v>
          </cell>
          <cell r="I2886">
            <v>1916095.4999999998</v>
          </cell>
        </row>
        <row r="2887">
          <cell r="B2887" t="str">
            <v>BCY22132W1001</v>
          </cell>
          <cell r="C2887" t="str">
            <v>B</v>
          </cell>
          <cell r="D2887">
            <v>5.0999999999999996</v>
          </cell>
          <cell r="E2887">
            <v>2.25</v>
          </cell>
          <cell r="F2887" t="str">
            <v>SmartScreen Traditional Chinese,  Panel Install Type, built-in remote control unit, PC card</v>
          </cell>
          <cell r="G2887">
            <v>697680</v>
          </cell>
          <cell r="H2887">
            <v>174420</v>
          </cell>
          <cell r="I2887">
            <v>2206413</v>
          </cell>
        </row>
        <row r="2888">
          <cell r="B2888" t="str">
            <v>BCY22132W1010</v>
          </cell>
          <cell r="C2888" t="str">
            <v>B</v>
          </cell>
          <cell r="D2888">
            <v>5.0999999999999996</v>
          </cell>
          <cell r="E2888">
            <v>2.25</v>
          </cell>
          <cell r="F2888" t="str">
            <v>SmartScreen Traditional Chinese,  Panel Install Type, built-in remote control unit, Meterring</v>
          </cell>
          <cell r="G2888">
            <v>642600</v>
          </cell>
          <cell r="H2888">
            <v>160650</v>
          </cell>
          <cell r="I2888">
            <v>2032222.4999999998</v>
          </cell>
        </row>
        <row r="2889">
          <cell r="B2889" t="str">
            <v>BCY22132W1011</v>
          </cell>
          <cell r="C2889" t="str">
            <v>B</v>
          </cell>
          <cell r="D2889">
            <v>5.0999999999999996</v>
          </cell>
          <cell r="E2889">
            <v>2.25</v>
          </cell>
          <cell r="F2889" t="str">
            <v>SmartScreen Traditional Chinese,  Panel Install Type, built-in remote control unit, Metering, PC card</v>
          </cell>
          <cell r="G2889">
            <v>734400</v>
          </cell>
          <cell r="H2889">
            <v>183600</v>
          </cell>
          <cell r="I2889">
            <v>2322540</v>
          </cell>
        </row>
        <row r="2890">
          <cell r="B2890" t="str">
            <v>BCY22140W1000</v>
          </cell>
          <cell r="C2890" t="str">
            <v>B</v>
          </cell>
          <cell r="D2890">
            <v>5.0999999999999996</v>
          </cell>
          <cell r="E2890">
            <v>2.25</v>
          </cell>
          <cell r="F2890" t="str">
            <v>SmartScreen Hangul,  Panel Install Type</v>
          </cell>
          <cell r="G2890">
            <v>348840</v>
          </cell>
          <cell r="H2890">
            <v>87210</v>
          </cell>
          <cell r="I2890">
            <v>1103206.5</v>
          </cell>
        </row>
        <row r="2891">
          <cell r="B2891" t="str">
            <v>BCY22140W1001</v>
          </cell>
          <cell r="C2891" t="str">
            <v>B</v>
          </cell>
          <cell r="D2891">
            <v>5.0999999999999996</v>
          </cell>
          <cell r="E2891">
            <v>2.25</v>
          </cell>
          <cell r="F2891" t="str">
            <v>SmartScreen Hangul,  Panel Install Type, PC card</v>
          </cell>
          <cell r="G2891">
            <v>440640</v>
          </cell>
          <cell r="H2891">
            <v>110160</v>
          </cell>
          <cell r="I2891">
            <v>1393524</v>
          </cell>
        </row>
        <row r="2892">
          <cell r="B2892" t="str">
            <v>BCY22140W1010</v>
          </cell>
          <cell r="C2892" t="str">
            <v>B</v>
          </cell>
          <cell r="D2892">
            <v>5.0999999999999996</v>
          </cell>
          <cell r="E2892">
            <v>2.25</v>
          </cell>
          <cell r="F2892" t="str">
            <v>SmartScreen Hangul,  Panel Install Type, Meterring</v>
          </cell>
          <cell r="G2892">
            <v>385560</v>
          </cell>
          <cell r="H2892">
            <v>96390</v>
          </cell>
          <cell r="I2892">
            <v>1219333.5</v>
          </cell>
        </row>
        <row r="2893">
          <cell r="B2893" t="str">
            <v>BCY22140W1011</v>
          </cell>
          <cell r="C2893" t="str">
            <v>B</v>
          </cell>
          <cell r="D2893">
            <v>5.0999999999999996</v>
          </cell>
          <cell r="E2893">
            <v>2.25</v>
          </cell>
          <cell r="F2893" t="str">
            <v>SmartScreen Hangul,  Panel Install Type, Metering, PC card</v>
          </cell>
          <cell r="G2893">
            <v>477360</v>
          </cell>
          <cell r="H2893">
            <v>119340</v>
          </cell>
          <cell r="I2893">
            <v>1509650.9999999998</v>
          </cell>
        </row>
        <row r="2894">
          <cell r="B2894" t="str">
            <v>BCY22141D1000</v>
          </cell>
          <cell r="C2894" t="str">
            <v>B</v>
          </cell>
          <cell r="D2894">
            <v>5.0999999999999996</v>
          </cell>
          <cell r="E2894">
            <v>2.25</v>
          </cell>
          <cell r="F2894" t="str">
            <v>SmartScreen Hangul,  Unit Only Type</v>
          </cell>
          <cell r="G2894">
            <v>264380</v>
          </cell>
          <cell r="H2894">
            <v>66095</v>
          </cell>
          <cell r="I2894">
            <v>836101.74999999988</v>
          </cell>
        </row>
        <row r="2895">
          <cell r="B2895" t="str">
            <v>BCY22141D1001</v>
          </cell>
          <cell r="C2895" t="str">
            <v>B</v>
          </cell>
          <cell r="D2895">
            <v>5.0999999999999996</v>
          </cell>
          <cell r="E2895">
            <v>2.25</v>
          </cell>
          <cell r="F2895" t="str">
            <v>SmartScreen Hangul,  Unit Only Type, PC card</v>
          </cell>
          <cell r="G2895">
            <v>356180</v>
          </cell>
          <cell r="H2895">
            <v>89045</v>
          </cell>
          <cell r="I2895">
            <v>1126419.25</v>
          </cell>
        </row>
        <row r="2896">
          <cell r="B2896" t="str">
            <v>BCY22141D1010</v>
          </cell>
          <cell r="C2896" t="str">
            <v>B</v>
          </cell>
          <cell r="D2896">
            <v>5.0999999999999996</v>
          </cell>
          <cell r="E2896">
            <v>2.25</v>
          </cell>
          <cell r="F2896" t="str">
            <v>SmartScreen Hangul,  Unit Only Type, Metering</v>
          </cell>
          <cell r="G2896">
            <v>301100</v>
          </cell>
          <cell r="H2896">
            <v>75275</v>
          </cell>
          <cell r="I2896">
            <v>952228.74999999988</v>
          </cell>
        </row>
        <row r="2897">
          <cell r="B2897" t="str">
            <v>BCY22141D1011</v>
          </cell>
          <cell r="C2897" t="str">
            <v>B</v>
          </cell>
          <cell r="D2897">
            <v>5.0999999999999996</v>
          </cell>
          <cell r="E2897">
            <v>2.25</v>
          </cell>
          <cell r="F2897" t="str">
            <v>SmartScreen Hangul,  Unit Only Type, Metering, PC card</v>
          </cell>
          <cell r="G2897">
            <v>392900</v>
          </cell>
          <cell r="H2897">
            <v>98225</v>
          </cell>
          <cell r="I2897">
            <v>1242546.25</v>
          </cell>
        </row>
        <row r="2898">
          <cell r="B2898" t="str">
            <v>BCY22142W0011*</v>
          </cell>
          <cell r="C2898" t="str">
            <v>D</v>
          </cell>
          <cell r="D2898">
            <v>5.0999999999999996</v>
          </cell>
          <cell r="E2898">
            <v>2.25</v>
          </cell>
          <cell r="F2898" t="str">
            <v>SmartScreen Hangul,  Panel Install Type, built-in remote control unit, Metering, PC card</v>
          </cell>
          <cell r="G2898">
            <v>816000</v>
          </cell>
          <cell r="H2898">
            <v>204000</v>
          </cell>
          <cell r="I2898">
            <v>2580600</v>
          </cell>
        </row>
        <row r="2899">
          <cell r="B2899" t="str">
            <v>BCY22142W1000</v>
          </cell>
          <cell r="C2899" t="str">
            <v>B</v>
          </cell>
          <cell r="D2899">
            <v>5.0999999999999996</v>
          </cell>
          <cell r="E2899">
            <v>2.25</v>
          </cell>
          <cell r="F2899" t="str">
            <v>SmartScreen Hangul,  Panel Install Type, built-in remote control unit</v>
          </cell>
          <cell r="G2899">
            <v>605880</v>
          </cell>
          <cell r="H2899">
            <v>151470</v>
          </cell>
          <cell r="I2899">
            <v>1916095.4999999998</v>
          </cell>
        </row>
        <row r="2900">
          <cell r="B2900" t="str">
            <v>BCY22142W1001</v>
          </cell>
          <cell r="C2900" t="str">
            <v>B</v>
          </cell>
          <cell r="D2900">
            <v>5.0999999999999996</v>
          </cell>
          <cell r="E2900">
            <v>2.25</v>
          </cell>
          <cell r="F2900" t="str">
            <v>SmartScreen Hangul,  Panel Install Type, built-in remote control unit, PC card</v>
          </cell>
          <cell r="G2900">
            <v>697680</v>
          </cell>
          <cell r="H2900">
            <v>174420</v>
          </cell>
          <cell r="I2900">
            <v>2206413</v>
          </cell>
        </row>
        <row r="2901">
          <cell r="B2901" t="str">
            <v>BCY22142W1010</v>
          </cell>
          <cell r="C2901" t="str">
            <v>B</v>
          </cell>
          <cell r="D2901">
            <v>5.0999999999999996</v>
          </cell>
          <cell r="E2901">
            <v>2.25</v>
          </cell>
          <cell r="F2901" t="str">
            <v>SmartScreen Hangul,  Panel Install Type, built-in remote control unit, Meterring</v>
          </cell>
          <cell r="G2901">
            <v>642600</v>
          </cell>
          <cell r="H2901">
            <v>160650</v>
          </cell>
          <cell r="I2901">
            <v>2032222.4999999998</v>
          </cell>
        </row>
        <row r="2902">
          <cell r="B2902" t="str">
            <v>BCY22142W1011</v>
          </cell>
          <cell r="C2902" t="str">
            <v>B</v>
          </cell>
          <cell r="D2902">
            <v>5.0999999999999996</v>
          </cell>
          <cell r="E2902">
            <v>2.25</v>
          </cell>
          <cell r="F2902" t="str">
            <v>SmartScreen Hangul,  Panel Install Type, built-in remote control unit, Metering, PC card</v>
          </cell>
          <cell r="G2902">
            <v>734400</v>
          </cell>
          <cell r="H2902">
            <v>183600</v>
          </cell>
          <cell r="I2902">
            <v>2322540</v>
          </cell>
        </row>
        <row r="2903">
          <cell r="B2903" t="str">
            <v>BEI10E</v>
          </cell>
          <cell r="C2903" t="str">
            <v>D</v>
          </cell>
          <cell r="D2903">
            <v>0</v>
          </cell>
          <cell r="E2903">
            <v>0</v>
          </cell>
          <cell r="F2903" t="str">
            <v>Equipment block OR function</v>
          </cell>
          <cell r="G2903">
            <v>21130</v>
          </cell>
          <cell r="H2903">
            <v>5282.5</v>
          </cell>
          <cell r="I2903">
            <v>66823.625</v>
          </cell>
        </row>
        <row r="2904">
          <cell r="B2904" t="str">
            <v>BEI11E</v>
          </cell>
          <cell r="C2904" t="str">
            <v>D</v>
          </cell>
          <cell r="D2904">
            <v>0</v>
          </cell>
          <cell r="E2904">
            <v>0</v>
          </cell>
          <cell r="F2904" t="str">
            <v>Equipment block OR function</v>
          </cell>
          <cell r="G2904">
            <v>41130</v>
          </cell>
          <cell r="H2904">
            <v>10282.5</v>
          </cell>
          <cell r="I2904">
            <v>130073.62499999999</v>
          </cell>
        </row>
        <row r="2905">
          <cell r="B2905" t="str">
            <v>BEI21E</v>
          </cell>
          <cell r="C2905" t="str">
            <v>D</v>
          </cell>
          <cell r="D2905">
            <v>0</v>
          </cell>
          <cell r="E2905">
            <v>0</v>
          </cell>
          <cell r="F2905" t="str">
            <v>Equipment Block OR Function</v>
          </cell>
          <cell r="G2905">
            <v>61690</v>
          </cell>
          <cell r="H2905">
            <v>15422.5</v>
          </cell>
          <cell r="I2905">
            <v>195094.62499999997</v>
          </cell>
        </row>
        <row r="2906">
          <cell r="B2906" t="str">
            <v>BS11E1000</v>
          </cell>
          <cell r="C2906" t="str">
            <v>D</v>
          </cell>
          <cell r="D2906">
            <v>0</v>
          </cell>
          <cell r="E2906">
            <v>0</v>
          </cell>
          <cell r="F2906" t="str">
            <v>Basic software 1000 points, The price includes:, (SCH11E)Time Schedule  , (EIP11E)Event Program, (AHL11E)Analog High/Low Limit Monitoring , (BLO11E)Equipment Block control (GEN11E)Generator Load Sequence , (PWR11E)Power Restoration Load Sequence</v>
          </cell>
          <cell r="G2906">
            <v>61690</v>
          </cell>
          <cell r="H2906">
            <v>15422.5</v>
          </cell>
          <cell r="I2906">
            <v>195094.62499999997</v>
          </cell>
        </row>
        <row r="2907">
          <cell r="B2907" t="str">
            <v>BS11E500</v>
          </cell>
          <cell r="C2907" t="str">
            <v>D</v>
          </cell>
          <cell r="D2907">
            <v>0</v>
          </cell>
          <cell r="E2907">
            <v>0</v>
          </cell>
          <cell r="F2907" t="str">
            <v>Basic software 500 equipment points</v>
          </cell>
          <cell r="G2907">
            <v>41130</v>
          </cell>
          <cell r="H2907">
            <v>10282.5</v>
          </cell>
          <cell r="I2907">
            <v>130073.62499999999</v>
          </cell>
        </row>
        <row r="2908">
          <cell r="B2908" t="str">
            <v>BS212000E</v>
          </cell>
          <cell r="C2908" t="str">
            <v>D</v>
          </cell>
          <cell r="D2908">
            <v>0</v>
          </cell>
          <cell r="E2908">
            <v>0</v>
          </cell>
          <cell r="F2908" t="str">
            <v>Basic software 2000 points, The price includes:, (SCH21E)Time Schedule , (EIP21E)Event Program , (AHL21E)Analog High/Low Limit Monitoring , (BLO21E)Equipment Block control , (GEN21E)Generator Load Sequence , (PWR21E)Power Restoration Load Sequence</v>
          </cell>
          <cell r="G2908">
            <v>123380</v>
          </cell>
          <cell r="H2908">
            <v>30845</v>
          </cell>
          <cell r="I2908">
            <v>390189.24999999994</v>
          </cell>
        </row>
        <row r="2909">
          <cell r="B2909" t="str">
            <v>BS-EV2000C</v>
          </cell>
          <cell r="C2909" t="str">
            <v>D</v>
          </cell>
          <cell r="D2909">
            <v>0</v>
          </cell>
          <cell r="E2909">
            <v>0</v>
          </cell>
          <cell r="F2909" t="str">
            <v>EV Basic Software 2000pts(Chinese version)</v>
          </cell>
          <cell r="G2909">
            <v>293760</v>
          </cell>
          <cell r="H2909">
            <v>73440</v>
          </cell>
          <cell r="I2909">
            <v>929015.99999999988</v>
          </cell>
        </row>
        <row r="2910">
          <cell r="B2910" t="str">
            <v>BS-EV2000E</v>
          </cell>
          <cell r="C2910" t="str">
            <v>D</v>
          </cell>
          <cell r="D2910">
            <v>0</v>
          </cell>
          <cell r="E2910">
            <v>0</v>
          </cell>
          <cell r="F2910" t="str">
            <v>EV Basic Software 2000pts(English version)</v>
          </cell>
          <cell r="G2910">
            <v>293760</v>
          </cell>
          <cell r="H2910">
            <v>73440</v>
          </cell>
          <cell r="I2910">
            <v>929015.99999999988</v>
          </cell>
        </row>
        <row r="2911">
          <cell r="B2911" t="str">
            <v>BS-EV2000K/T</v>
          </cell>
          <cell r="C2911" t="str">
            <v>D</v>
          </cell>
          <cell r="D2911">
            <v>0</v>
          </cell>
          <cell r="E2911">
            <v>0</v>
          </cell>
          <cell r="F2911" t="str">
            <v>EV Basic Software 2,000Pt (Korea/Taiwan version)</v>
          </cell>
          <cell r="G2911">
            <v>293760</v>
          </cell>
          <cell r="H2911">
            <v>73440</v>
          </cell>
          <cell r="I2911">
            <v>929015.99999999988</v>
          </cell>
        </row>
        <row r="2912">
          <cell r="B2912" t="str">
            <v>BS-EV5000C</v>
          </cell>
          <cell r="C2912" t="str">
            <v>D</v>
          </cell>
          <cell r="D2912">
            <v>0</v>
          </cell>
          <cell r="E2912">
            <v>0</v>
          </cell>
          <cell r="F2912" t="str">
            <v>EV Basic Software 5000pts(Chinese version)</v>
          </cell>
          <cell r="G2912">
            <v>816000</v>
          </cell>
          <cell r="H2912">
            <v>204000</v>
          </cell>
          <cell r="I2912">
            <v>2580600</v>
          </cell>
        </row>
        <row r="2913">
          <cell r="B2913" t="str">
            <v>BS-EV5000E</v>
          </cell>
          <cell r="C2913" t="str">
            <v>D</v>
          </cell>
          <cell r="D2913">
            <v>0</v>
          </cell>
          <cell r="E2913">
            <v>0</v>
          </cell>
          <cell r="F2913" t="str">
            <v>EV Basic Software 5000pts(English version)</v>
          </cell>
          <cell r="G2913">
            <v>816000</v>
          </cell>
          <cell r="H2913">
            <v>204000</v>
          </cell>
          <cell r="I2913">
            <v>2580600</v>
          </cell>
        </row>
        <row r="2914">
          <cell r="B2914" t="str">
            <v>BS-EV5000K/T</v>
          </cell>
          <cell r="C2914" t="str">
            <v>D</v>
          </cell>
          <cell r="D2914">
            <v>0</v>
          </cell>
          <cell r="E2914">
            <v>0</v>
          </cell>
          <cell r="F2914" t="str">
            <v>EV Basic Software 5,000Pt (Korea/Taiwan version)</v>
          </cell>
          <cell r="G2914">
            <v>816000</v>
          </cell>
          <cell r="H2914">
            <v>204000</v>
          </cell>
          <cell r="I2914">
            <v>2580600</v>
          </cell>
        </row>
        <row r="2915">
          <cell r="B2915" t="str">
            <v>BSY02TMR</v>
          </cell>
          <cell r="C2915" t="str">
            <v>D</v>
          </cell>
          <cell r="D2915">
            <v>0</v>
          </cell>
          <cell r="E2915">
            <v>0</v>
          </cell>
          <cell r="F2915" t="str">
            <v>Weekly/yearly timer</v>
          </cell>
          <cell r="G2915">
            <v>82250</v>
          </cell>
          <cell r="H2915">
            <v>20562.5</v>
          </cell>
          <cell r="I2915">
            <v>260115.62499999997</v>
          </cell>
        </row>
        <row r="2916">
          <cell r="B2916" t="str">
            <v>CAD11E</v>
          </cell>
          <cell r="C2916" t="str">
            <v>D</v>
          </cell>
          <cell r="D2916">
            <v>0</v>
          </cell>
          <cell r="E2916">
            <v>0</v>
          </cell>
          <cell r="F2916" t="str">
            <v>Graphic Editor (on-line operation)</v>
          </cell>
          <cell r="G2916">
            <v>41130</v>
          </cell>
          <cell r="H2916">
            <v>10282.5</v>
          </cell>
          <cell r="I2916">
            <v>130073.62499999999</v>
          </cell>
        </row>
        <row r="2917">
          <cell r="B2917" t="str">
            <v>CAD21E</v>
          </cell>
          <cell r="C2917" t="str">
            <v>D</v>
          </cell>
          <cell r="D2917">
            <v>0</v>
          </cell>
          <cell r="E2917">
            <v>0</v>
          </cell>
          <cell r="F2917" t="str">
            <v>Graphic Editor (on-line operation)</v>
          </cell>
          <cell r="G2917">
            <v>61690</v>
          </cell>
          <cell r="H2917">
            <v>15422.5</v>
          </cell>
          <cell r="I2917">
            <v>195094.62499999997</v>
          </cell>
        </row>
        <row r="2918">
          <cell r="B2918" t="str">
            <v>CAD-EVC</v>
          </cell>
          <cell r="C2918" t="str">
            <v>D</v>
          </cell>
          <cell r="D2918">
            <v>0</v>
          </cell>
          <cell r="E2918">
            <v>0</v>
          </cell>
          <cell r="F2918" t="str">
            <v>Graphic Generator (Online) , Chinese Version</v>
          </cell>
          <cell r="G2918">
            <v>65280</v>
          </cell>
          <cell r="H2918">
            <v>16320</v>
          </cell>
          <cell r="I2918">
            <v>206447.99999999997</v>
          </cell>
        </row>
        <row r="2919">
          <cell r="B2919" t="str">
            <v>CAD-EVE</v>
          </cell>
          <cell r="C2919" t="str">
            <v>D</v>
          </cell>
          <cell r="D2919">
            <v>0</v>
          </cell>
          <cell r="E2919">
            <v>0</v>
          </cell>
          <cell r="F2919" t="str">
            <v>Graphic Generator (Online) , English Version</v>
          </cell>
          <cell r="G2919">
            <v>65280</v>
          </cell>
          <cell r="H2919">
            <v>16320</v>
          </cell>
          <cell r="I2919">
            <v>206447.99999999997</v>
          </cell>
        </row>
        <row r="2920">
          <cell r="B2920" t="str">
            <v>CAD-EVK/T</v>
          </cell>
          <cell r="C2920" t="str">
            <v>D</v>
          </cell>
          <cell r="D2920">
            <v>0</v>
          </cell>
          <cell r="E2920">
            <v>0</v>
          </cell>
          <cell r="F2920" t="str">
            <v>Graphic Generator (Online) (Korea/Taiwan version)</v>
          </cell>
          <cell r="G2920">
            <v>65280</v>
          </cell>
          <cell r="H2920">
            <v>16320</v>
          </cell>
          <cell r="I2920">
            <v>206447.99999999997</v>
          </cell>
        </row>
        <row r="2921">
          <cell r="B2921" t="str">
            <v>CDH-EVC</v>
          </cell>
          <cell r="C2921" t="str">
            <v>D</v>
          </cell>
          <cell r="D2921">
            <v>0</v>
          </cell>
          <cell r="E2921">
            <v>0</v>
          </cell>
          <cell r="F2921" t="str">
            <v>Command history , Chinese Version</v>
          </cell>
          <cell r="G2921">
            <v>42430</v>
          </cell>
          <cell r="H2921">
            <v>10607.5</v>
          </cell>
          <cell r="I2921">
            <v>134184.875</v>
          </cell>
        </row>
        <row r="2922">
          <cell r="B2922" t="str">
            <v>CDH-EVE</v>
          </cell>
          <cell r="C2922" t="str">
            <v>D</v>
          </cell>
          <cell r="D2922">
            <v>0</v>
          </cell>
          <cell r="E2922">
            <v>0</v>
          </cell>
          <cell r="F2922" t="str">
            <v>Command history , English Version</v>
          </cell>
          <cell r="G2922">
            <v>42430</v>
          </cell>
          <cell r="H2922">
            <v>10607.5</v>
          </cell>
          <cell r="I2922">
            <v>134184.875</v>
          </cell>
        </row>
        <row r="2923">
          <cell r="B2923" t="str">
            <v>CSH-EVK</v>
          </cell>
          <cell r="F2923" t="str">
            <v>Command history+Change of Status History(Korea/Taiwan version)</v>
          </cell>
          <cell r="G2923">
            <v>83200</v>
          </cell>
          <cell r="H2923">
            <v>20800</v>
          </cell>
          <cell r="I2923">
            <v>263120</v>
          </cell>
        </row>
        <row r="2924">
          <cell r="B2924" t="str">
            <v>CHG10E</v>
          </cell>
          <cell r="C2924" t="str">
            <v>D</v>
          </cell>
          <cell r="D2924">
            <v>0</v>
          </cell>
          <cell r="E2924">
            <v>0</v>
          </cell>
          <cell r="F2924" t="str">
            <v>Tenant billing</v>
          </cell>
          <cell r="G2924">
            <v>21130</v>
          </cell>
          <cell r="H2924">
            <v>5282.5</v>
          </cell>
          <cell r="I2924">
            <v>66823.625</v>
          </cell>
        </row>
        <row r="2925">
          <cell r="B2925" t="str">
            <v>CHG11E</v>
          </cell>
          <cell r="C2925" t="str">
            <v>D</v>
          </cell>
          <cell r="D2925">
            <v>0</v>
          </cell>
          <cell r="E2925">
            <v>0</v>
          </cell>
          <cell r="F2925" t="str">
            <v>Tenant billing</v>
          </cell>
          <cell r="G2925">
            <v>41130</v>
          </cell>
          <cell r="H2925">
            <v>10282.5</v>
          </cell>
          <cell r="I2925">
            <v>130073.62499999999</v>
          </cell>
        </row>
        <row r="2926">
          <cell r="B2926" t="str">
            <v>CHG21E</v>
          </cell>
          <cell r="C2926" t="str">
            <v>D</v>
          </cell>
          <cell r="D2926">
            <v>0</v>
          </cell>
          <cell r="E2926">
            <v>0</v>
          </cell>
          <cell r="F2926" t="str">
            <v>Tenant Billing</v>
          </cell>
          <cell r="G2926">
            <v>185070</v>
          </cell>
          <cell r="H2926">
            <v>46267.5</v>
          </cell>
          <cell r="I2926">
            <v>585283.875</v>
          </cell>
        </row>
        <row r="2927">
          <cell r="B2927" t="str">
            <v>CPA10E</v>
          </cell>
          <cell r="C2927" t="str">
            <v>D</v>
          </cell>
          <cell r="D2927">
            <v>0</v>
          </cell>
          <cell r="E2927">
            <v>0</v>
          </cell>
          <cell r="F2927" t="str">
            <v>CPA Schedule</v>
          </cell>
          <cell r="G2927">
            <v>21130</v>
          </cell>
          <cell r="H2927">
            <v>5282.5</v>
          </cell>
          <cell r="I2927">
            <v>66823.625</v>
          </cell>
        </row>
        <row r="2928">
          <cell r="B2928" t="str">
            <v>CPA11E</v>
          </cell>
          <cell r="C2928" t="str">
            <v>D</v>
          </cell>
          <cell r="D2928">
            <v>0</v>
          </cell>
          <cell r="E2928">
            <v>0</v>
          </cell>
          <cell r="F2928" t="str">
            <v>CPA Schedule</v>
          </cell>
          <cell r="G2928">
            <v>41130</v>
          </cell>
          <cell r="H2928">
            <v>10282.5</v>
          </cell>
          <cell r="I2928">
            <v>130073.62499999999</v>
          </cell>
        </row>
        <row r="2929">
          <cell r="B2929" t="str">
            <v>CPA21E</v>
          </cell>
          <cell r="C2929" t="str">
            <v>D</v>
          </cell>
          <cell r="D2929">
            <v>0</v>
          </cell>
          <cell r="E2929">
            <v>0</v>
          </cell>
          <cell r="F2929" t="str">
            <v>CPA Schedule</v>
          </cell>
          <cell r="G2929">
            <v>61690</v>
          </cell>
          <cell r="H2929">
            <v>15422.5</v>
          </cell>
          <cell r="I2929">
            <v>195094.62499999997</v>
          </cell>
        </row>
        <row r="2930">
          <cell r="B2930" t="str">
            <v>CPA-EVC</v>
          </cell>
          <cell r="C2930" t="str">
            <v>D</v>
          </cell>
          <cell r="D2930">
            <v>0</v>
          </cell>
          <cell r="E2930">
            <v>0</v>
          </cell>
          <cell r="F2930" t="str">
            <v>Setpoint Schedule , Chinese Version</v>
          </cell>
          <cell r="G2930">
            <v>32640</v>
          </cell>
          <cell r="H2930">
            <v>8160</v>
          </cell>
          <cell r="I2930">
            <v>103223.99999999999</v>
          </cell>
        </row>
        <row r="2931">
          <cell r="B2931" t="str">
            <v>CPA-EVE</v>
          </cell>
          <cell r="C2931" t="str">
            <v>D</v>
          </cell>
          <cell r="D2931">
            <v>0</v>
          </cell>
          <cell r="E2931">
            <v>0</v>
          </cell>
          <cell r="F2931" t="str">
            <v>Setpoint Schedule , English Version</v>
          </cell>
          <cell r="G2931">
            <v>32640</v>
          </cell>
          <cell r="H2931">
            <v>8160</v>
          </cell>
          <cell r="I2931">
            <v>103223.99999999999</v>
          </cell>
        </row>
        <row r="2932">
          <cell r="B2932" t="str">
            <v>CPA-EVK/T</v>
          </cell>
          <cell r="C2932" t="str">
            <v>D</v>
          </cell>
          <cell r="D2932">
            <v>0</v>
          </cell>
          <cell r="E2932">
            <v>0</v>
          </cell>
          <cell r="F2932" t="str">
            <v>Setpoint Schedule (Korea/Taiwan version)</v>
          </cell>
          <cell r="G2932">
            <v>32640</v>
          </cell>
          <cell r="H2932">
            <v>8160</v>
          </cell>
          <cell r="I2932">
            <v>103223.99999999999</v>
          </cell>
        </row>
        <row r="2933">
          <cell r="B2933" t="str">
            <v>CSH10E</v>
          </cell>
          <cell r="C2933" t="str">
            <v>D</v>
          </cell>
          <cell r="D2933">
            <v>0</v>
          </cell>
          <cell r="E2933">
            <v>0</v>
          </cell>
          <cell r="F2933" t="str">
            <v>Command/COS log</v>
          </cell>
          <cell r="G2933">
            <v>41700</v>
          </cell>
          <cell r="H2933">
            <v>10425</v>
          </cell>
          <cell r="I2933">
            <v>131876.25</v>
          </cell>
        </row>
        <row r="2934">
          <cell r="B2934" t="str">
            <v>CSH11E</v>
          </cell>
          <cell r="C2934" t="str">
            <v>D</v>
          </cell>
          <cell r="D2934">
            <v>0</v>
          </cell>
          <cell r="E2934">
            <v>0</v>
          </cell>
          <cell r="F2934" t="str">
            <v>Command/COS log</v>
          </cell>
          <cell r="G2934">
            <v>82250</v>
          </cell>
          <cell r="H2934">
            <v>20562.5</v>
          </cell>
          <cell r="I2934">
            <v>260115.62499999997</v>
          </cell>
        </row>
        <row r="2935">
          <cell r="B2935" t="str">
            <v>CSH21E</v>
          </cell>
          <cell r="C2935" t="str">
            <v>D</v>
          </cell>
          <cell r="D2935">
            <v>0</v>
          </cell>
          <cell r="E2935">
            <v>0</v>
          </cell>
          <cell r="F2935" t="str">
            <v>Command/COS log</v>
          </cell>
          <cell r="G2935">
            <v>123380</v>
          </cell>
          <cell r="H2935">
            <v>30845</v>
          </cell>
          <cell r="I2935">
            <v>390189.24999999994</v>
          </cell>
        </row>
        <row r="2936">
          <cell r="B2936" t="str">
            <v>CSH-EVC</v>
          </cell>
          <cell r="C2936" t="str">
            <v>D</v>
          </cell>
          <cell r="D2936">
            <v>0</v>
          </cell>
          <cell r="E2936">
            <v>0</v>
          </cell>
          <cell r="F2936" t="str">
            <v>Change of Status History , Chinese Version</v>
          </cell>
          <cell r="G2936">
            <v>42430</v>
          </cell>
          <cell r="H2936">
            <v>10607.5</v>
          </cell>
          <cell r="I2936">
            <v>134184.875</v>
          </cell>
        </row>
        <row r="2937">
          <cell r="B2937" t="str">
            <v>CSH-EVE</v>
          </cell>
          <cell r="C2937" t="str">
            <v>D</v>
          </cell>
          <cell r="D2937">
            <v>0</v>
          </cell>
          <cell r="E2937">
            <v>0</v>
          </cell>
          <cell r="F2937" t="str">
            <v>Change of Status History , English Version</v>
          </cell>
          <cell r="G2937">
            <v>42430</v>
          </cell>
          <cell r="H2937">
            <v>10607.5</v>
          </cell>
          <cell r="I2937">
            <v>134184.875</v>
          </cell>
        </row>
        <row r="2938">
          <cell r="B2938" t="str">
            <v>DEM10E</v>
          </cell>
          <cell r="C2938" t="str">
            <v>D</v>
          </cell>
          <cell r="D2938">
            <v>0</v>
          </cell>
          <cell r="E2938">
            <v>0</v>
          </cell>
          <cell r="F2938" t="str">
            <v>Power Demand</v>
          </cell>
          <cell r="G2938">
            <v>41700</v>
          </cell>
          <cell r="H2938">
            <v>10425</v>
          </cell>
          <cell r="I2938">
            <v>131876.25</v>
          </cell>
        </row>
        <row r="2939">
          <cell r="B2939" t="str">
            <v>DEM11E</v>
          </cell>
          <cell r="C2939" t="str">
            <v>D</v>
          </cell>
          <cell r="D2939">
            <v>0</v>
          </cell>
          <cell r="E2939">
            <v>0</v>
          </cell>
          <cell r="F2939" t="str">
            <v>Power Demand</v>
          </cell>
          <cell r="G2939">
            <v>82250</v>
          </cell>
          <cell r="H2939">
            <v>20562.5</v>
          </cell>
          <cell r="I2939">
            <v>260115.62499999997</v>
          </cell>
        </row>
        <row r="2940">
          <cell r="B2940" t="str">
            <v>DEM21E</v>
          </cell>
          <cell r="C2940" t="str">
            <v>D</v>
          </cell>
          <cell r="D2940">
            <v>0</v>
          </cell>
          <cell r="E2940">
            <v>0</v>
          </cell>
          <cell r="F2940" t="str">
            <v>Power Demand</v>
          </cell>
          <cell r="G2940">
            <v>82250</v>
          </cell>
          <cell r="H2940">
            <v>20562.5</v>
          </cell>
          <cell r="I2940">
            <v>260115.62499999997</v>
          </cell>
        </row>
        <row r="2941">
          <cell r="B2941" t="str">
            <v>DEM-EVC</v>
          </cell>
          <cell r="C2941" t="str">
            <v>D</v>
          </cell>
          <cell r="D2941">
            <v>0</v>
          </cell>
          <cell r="E2941">
            <v>0</v>
          </cell>
          <cell r="F2941" t="str">
            <v>Power Demand Control , Chinese Version</v>
          </cell>
          <cell r="G2941">
            <v>62020</v>
          </cell>
          <cell r="H2941">
            <v>15505</v>
          </cell>
          <cell r="I2941">
            <v>196138.24999999997</v>
          </cell>
        </row>
        <row r="2942">
          <cell r="B2942" t="str">
            <v>DEM-EVE</v>
          </cell>
          <cell r="C2942" t="str">
            <v>D</v>
          </cell>
          <cell r="D2942">
            <v>0</v>
          </cell>
          <cell r="E2942">
            <v>0</v>
          </cell>
          <cell r="F2942" t="str">
            <v>Power Demand Control , English Version</v>
          </cell>
          <cell r="G2942">
            <v>62020</v>
          </cell>
          <cell r="H2942">
            <v>15505</v>
          </cell>
          <cell r="I2942">
            <v>196138.24999999997</v>
          </cell>
        </row>
        <row r="2943">
          <cell r="B2943" t="str">
            <v>DEM-EVK/T</v>
          </cell>
          <cell r="C2943" t="str">
            <v>D</v>
          </cell>
          <cell r="D2943">
            <v>0</v>
          </cell>
          <cell r="E2943">
            <v>0</v>
          </cell>
          <cell r="F2943" t="str">
            <v>Power Demand Control (Korea/Taiwan version)</v>
          </cell>
          <cell r="G2943">
            <v>62020</v>
          </cell>
          <cell r="H2943">
            <v>15505</v>
          </cell>
          <cell r="I2943">
            <v>196138.24999999997</v>
          </cell>
        </row>
        <row r="2944">
          <cell r="B2944" t="str">
            <v>DLG10E</v>
          </cell>
          <cell r="C2944" t="str">
            <v>D</v>
          </cell>
          <cell r="D2944">
            <v>0</v>
          </cell>
          <cell r="E2944">
            <v>0</v>
          </cell>
          <cell r="F2944" t="str">
            <v>Daily Report</v>
          </cell>
          <cell r="G2944">
            <v>41700</v>
          </cell>
          <cell r="H2944">
            <v>10425</v>
          </cell>
          <cell r="I2944">
            <v>131876.25</v>
          </cell>
        </row>
        <row r="2945">
          <cell r="B2945" t="str">
            <v>DLG11E</v>
          </cell>
          <cell r="C2945" t="str">
            <v>D</v>
          </cell>
          <cell r="D2945">
            <v>0</v>
          </cell>
          <cell r="E2945">
            <v>0</v>
          </cell>
          <cell r="F2945" t="str">
            <v>Daily Report</v>
          </cell>
          <cell r="G2945">
            <v>82250</v>
          </cell>
          <cell r="H2945">
            <v>20562.5</v>
          </cell>
          <cell r="I2945">
            <v>260115.62499999997</v>
          </cell>
        </row>
        <row r="2946">
          <cell r="B2946" t="str">
            <v>DLG21E</v>
          </cell>
          <cell r="C2946" t="str">
            <v>D</v>
          </cell>
          <cell r="D2946">
            <v>0</v>
          </cell>
          <cell r="E2946">
            <v>0</v>
          </cell>
          <cell r="F2946" t="str">
            <v>Daily Report</v>
          </cell>
          <cell r="G2946">
            <v>123380</v>
          </cell>
          <cell r="H2946">
            <v>30845</v>
          </cell>
          <cell r="I2946">
            <v>390189.24999999994</v>
          </cell>
        </row>
        <row r="2947">
          <cell r="B2947" t="str">
            <v>DLG-EVC</v>
          </cell>
          <cell r="C2947" t="str">
            <v>D</v>
          </cell>
          <cell r="D2947">
            <v>0</v>
          </cell>
          <cell r="E2947">
            <v>0</v>
          </cell>
          <cell r="F2947" t="str">
            <v>Daily Report , Chinese Version</v>
          </cell>
          <cell r="G2947">
            <v>32640</v>
          </cell>
          <cell r="H2947">
            <v>8160</v>
          </cell>
          <cell r="I2947">
            <v>103223.99999999999</v>
          </cell>
        </row>
        <row r="2948">
          <cell r="B2948" t="str">
            <v>DLG-EVE</v>
          </cell>
          <cell r="C2948" t="str">
            <v>D</v>
          </cell>
          <cell r="D2948">
            <v>0</v>
          </cell>
          <cell r="E2948">
            <v>0</v>
          </cell>
          <cell r="F2948" t="str">
            <v>Daily Report , English Version</v>
          </cell>
          <cell r="G2948">
            <v>32640</v>
          </cell>
          <cell r="H2948">
            <v>8160</v>
          </cell>
          <cell r="I2948">
            <v>103223.99999999999</v>
          </cell>
        </row>
        <row r="2949">
          <cell r="B2949" t="str">
            <v>DLG-EVK/T</v>
          </cell>
          <cell r="C2949" t="str">
            <v>D</v>
          </cell>
          <cell r="D2949">
            <v>0</v>
          </cell>
          <cell r="E2949">
            <v>0</v>
          </cell>
          <cell r="F2949" t="str">
            <v>Daily Report (Korea/Taiwan version)</v>
          </cell>
          <cell r="G2949">
            <v>32640</v>
          </cell>
          <cell r="H2949">
            <v>8160</v>
          </cell>
          <cell r="I2949">
            <v>103223.99999999999</v>
          </cell>
        </row>
        <row r="2950">
          <cell r="B2950" t="str">
            <v>DUT10E</v>
          </cell>
          <cell r="C2950" t="str">
            <v>D</v>
          </cell>
          <cell r="D2950">
            <v>0</v>
          </cell>
          <cell r="E2950">
            <v>0</v>
          </cell>
          <cell r="F2950" t="str">
            <v>Duty cycling</v>
          </cell>
          <cell r="G2950">
            <v>41700</v>
          </cell>
          <cell r="H2950">
            <v>10425</v>
          </cell>
          <cell r="I2950">
            <v>131876.25</v>
          </cell>
        </row>
        <row r="2951">
          <cell r="B2951" t="str">
            <v>DUT11E</v>
          </cell>
          <cell r="C2951" t="str">
            <v>D</v>
          </cell>
          <cell r="D2951">
            <v>0</v>
          </cell>
          <cell r="E2951">
            <v>0</v>
          </cell>
          <cell r="F2951" t="str">
            <v>Duty cycling</v>
          </cell>
          <cell r="G2951">
            <v>82250</v>
          </cell>
          <cell r="H2951">
            <v>20562.5</v>
          </cell>
          <cell r="I2951">
            <v>260115.62499999997</v>
          </cell>
        </row>
        <row r="2952">
          <cell r="B2952" t="str">
            <v>DUT21E</v>
          </cell>
          <cell r="C2952" t="str">
            <v>D</v>
          </cell>
          <cell r="D2952">
            <v>0</v>
          </cell>
          <cell r="E2952">
            <v>0</v>
          </cell>
          <cell r="F2952" t="str">
            <v>Duty cycling</v>
          </cell>
          <cell r="G2952">
            <v>123380</v>
          </cell>
          <cell r="H2952">
            <v>30845</v>
          </cell>
          <cell r="I2952">
            <v>390189.24999999994</v>
          </cell>
        </row>
        <row r="2953">
          <cell r="B2953" t="str">
            <v>DUT-EVC</v>
          </cell>
          <cell r="C2953" t="str">
            <v>D</v>
          </cell>
          <cell r="D2953">
            <v>0</v>
          </cell>
          <cell r="E2953">
            <v>0</v>
          </cell>
          <cell r="F2953" t="str">
            <v>Duty Cycle , Chinese Version</v>
          </cell>
          <cell r="G2953">
            <v>62020</v>
          </cell>
          <cell r="H2953">
            <v>15505</v>
          </cell>
          <cell r="I2953">
            <v>196138.24999999997</v>
          </cell>
        </row>
        <row r="2954">
          <cell r="B2954" t="str">
            <v>DUT-EVE</v>
          </cell>
          <cell r="C2954" t="str">
            <v>D</v>
          </cell>
          <cell r="D2954">
            <v>0</v>
          </cell>
          <cell r="E2954">
            <v>0</v>
          </cell>
          <cell r="F2954" t="str">
            <v>Duty Cycle , English Version</v>
          </cell>
          <cell r="G2954">
            <v>62020</v>
          </cell>
          <cell r="H2954">
            <v>15505</v>
          </cell>
          <cell r="I2954">
            <v>196138.24999999997</v>
          </cell>
        </row>
        <row r="2955">
          <cell r="B2955" t="str">
            <v>DUT-EVK/T</v>
          </cell>
          <cell r="C2955" t="str">
            <v>D</v>
          </cell>
          <cell r="D2955">
            <v>0</v>
          </cell>
          <cell r="E2955">
            <v>0</v>
          </cell>
          <cell r="F2955" t="str">
            <v>Duty Cycle(Korea/Taiwan version)</v>
          </cell>
          <cell r="G2955">
            <v>62020</v>
          </cell>
          <cell r="H2955">
            <v>15505</v>
          </cell>
          <cell r="I2955">
            <v>196138.24999999997</v>
          </cell>
        </row>
        <row r="2956">
          <cell r="B2956" t="str">
            <v>DY7203A0000</v>
          </cell>
          <cell r="C2956" t="str">
            <v>B</v>
          </cell>
          <cell r="F2956" t="str">
            <v>Moduler plug divertinging unit</v>
          </cell>
          <cell r="G2956">
            <v>3470</v>
          </cell>
          <cell r="H2956">
            <v>867.5</v>
          </cell>
          <cell r="I2956">
            <v>10973.875</v>
          </cell>
        </row>
        <row r="2957">
          <cell r="B2957" t="str">
            <v>DY7204A0002</v>
          </cell>
          <cell r="C2957" t="str">
            <v>A</v>
          </cell>
          <cell r="F2957" t="str">
            <v>Sensor Adapter for IFC, IAC, C-DGP(10pcs)</v>
          </cell>
          <cell r="G2957">
            <v>20200</v>
          </cell>
          <cell r="H2957">
            <v>5050</v>
          </cell>
          <cell r="I2957">
            <v>63882.499999999993</v>
          </cell>
        </row>
        <row r="2958">
          <cell r="B2958" t="str">
            <v>DY7204A0008</v>
          </cell>
          <cell r="C2958" t="str">
            <v>A</v>
          </cell>
          <cell r="F2958" t="str">
            <v>General purpose adapter for IFC, IAC, C-DGP (10pcs)</v>
          </cell>
          <cell r="G2958">
            <v>28970</v>
          </cell>
          <cell r="H2958">
            <v>7242.5</v>
          </cell>
          <cell r="I2958">
            <v>91617.625</v>
          </cell>
        </row>
        <row r="2959">
          <cell r="B2959" t="str">
            <v>DY7205A0002</v>
          </cell>
          <cell r="C2959" t="str">
            <v>B</v>
          </cell>
          <cell r="F2959" t="str">
            <v>Tool for Moduler Plug</v>
          </cell>
          <cell r="G2959">
            <v>175030</v>
          </cell>
          <cell r="H2959">
            <v>43757.5</v>
          </cell>
          <cell r="I2959">
            <v>553532.375</v>
          </cell>
        </row>
        <row r="2960">
          <cell r="B2960" t="str">
            <v>DY7206A0000</v>
          </cell>
          <cell r="C2960" t="str">
            <v>B</v>
          </cell>
          <cell r="F2960" t="str">
            <v>Tester for moduler plug</v>
          </cell>
          <cell r="G2960">
            <v>154840</v>
          </cell>
          <cell r="H2960">
            <v>38710</v>
          </cell>
          <cell r="I2960">
            <v>489681.49999999994</v>
          </cell>
        </row>
        <row r="2961">
          <cell r="B2961" t="str">
            <v>DY7207A0100</v>
          </cell>
          <cell r="C2961" t="str">
            <v>B</v>
          </cell>
          <cell r="F2961" t="str">
            <v>Moduler plug (10pcs)</v>
          </cell>
          <cell r="G2961">
            <v>20850</v>
          </cell>
          <cell r="H2961">
            <v>5212.5</v>
          </cell>
          <cell r="I2961">
            <v>65938.125</v>
          </cell>
        </row>
        <row r="2962">
          <cell r="B2962" t="str">
            <v>FDS11E</v>
          </cell>
          <cell r="C2962" t="str">
            <v>D</v>
          </cell>
          <cell r="D2962">
            <v>0</v>
          </cell>
          <cell r="E2962">
            <v>0</v>
          </cell>
          <cell r="F2962" t="str">
            <v>Floppy Data Collection</v>
          </cell>
          <cell r="G2962">
            <v>61690</v>
          </cell>
          <cell r="H2962">
            <v>15422.5</v>
          </cell>
          <cell r="I2962">
            <v>195094.62499999997</v>
          </cell>
        </row>
        <row r="2963">
          <cell r="B2963" t="str">
            <v>FDS21E</v>
          </cell>
          <cell r="C2963" t="str">
            <v>D</v>
          </cell>
          <cell r="D2963">
            <v>0</v>
          </cell>
          <cell r="E2963">
            <v>0</v>
          </cell>
          <cell r="F2963" t="str">
            <v>Floppy Data Collection</v>
          </cell>
          <cell r="G2963">
            <v>82250</v>
          </cell>
          <cell r="H2963">
            <v>20562.5</v>
          </cell>
          <cell r="I2963">
            <v>260115.62499999997</v>
          </cell>
        </row>
        <row r="2964">
          <cell r="B2964" t="str">
            <v>FDS-EVC</v>
          </cell>
          <cell r="C2964" t="str">
            <v>D</v>
          </cell>
          <cell r="D2964">
            <v>0</v>
          </cell>
          <cell r="E2964">
            <v>0</v>
          </cell>
          <cell r="F2964" t="str">
            <v>Data Collection , Chinese Version</v>
          </cell>
          <cell r="G2964">
            <v>62020</v>
          </cell>
          <cell r="H2964">
            <v>15505</v>
          </cell>
          <cell r="I2964">
            <v>196138.24999999997</v>
          </cell>
        </row>
        <row r="2965">
          <cell r="B2965" t="str">
            <v>FDS-EVE</v>
          </cell>
          <cell r="C2965" t="str">
            <v>D</v>
          </cell>
          <cell r="D2965">
            <v>0</v>
          </cell>
          <cell r="E2965">
            <v>0</v>
          </cell>
          <cell r="F2965" t="str">
            <v>Data Collection , English Version</v>
          </cell>
          <cell r="G2965">
            <v>62020</v>
          </cell>
          <cell r="H2965">
            <v>15505</v>
          </cell>
          <cell r="I2965">
            <v>196138.24999999997</v>
          </cell>
        </row>
        <row r="2966">
          <cell r="B2966" t="str">
            <v>FDS-EVK/T</v>
          </cell>
          <cell r="C2966" t="str">
            <v>D</v>
          </cell>
          <cell r="D2966">
            <v>0</v>
          </cell>
          <cell r="E2966">
            <v>0</v>
          </cell>
          <cell r="F2966" t="str">
            <v>Data Collection (Korea/Taiwan version)</v>
          </cell>
          <cell r="G2966">
            <v>62020</v>
          </cell>
          <cell r="H2966">
            <v>15505</v>
          </cell>
          <cell r="I2966">
            <v>196138.24999999997</v>
          </cell>
        </row>
        <row r="2967">
          <cell r="B2967" t="str">
            <v>GER21E</v>
          </cell>
          <cell r="C2967" t="str">
            <v>D</v>
          </cell>
          <cell r="D2967">
            <v>0</v>
          </cell>
          <cell r="E2967">
            <v>0</v>
          </cell>
          <cell r="F2967" t="str">
            <v>Generator load distribution</v>
          </cell>
          <cell r="G2967">
            <v>61690</v>
          </cell>
          <cell r="H2967">
            <v>15422.5</v>
          </cell>
          <cell r="I2967">
            <v>195094.62499999997</v>
          </cell>
        </row>
        <row r="2968">
          <cell r="B2968" t="str">
            <v>GER-EVC</v>
          </cell>
          <cell r="C2968" t="str">
            <v>D</v>
          </cell>
          <cell r="D2968">
            <v>0</v>
          </cell>
          <cell r="E2968">
            <v>0</v>
          </cell>
          <cell r="F2968" t="str">
            <v>Generator Load Control , Chinese Version</v>
          </cell>
          <cell r="G2968">
            <v>32640</v>
          </cell>
          <cell r="H2968">
            <v>8160</v>
          </cell>
          <cell r="I2968">
            <v>103223.99999999999</v>
          </cell>
        </row>
        <row r="2969">
          <cell r="B2969" t="str">
            <v>GER-EVE</v>
          </cell>
          <cell r="C2969" t="str">
            <v>D</v>
          </cell>
          <cell r="D2969">
            <v>0</v>
          </cell>
          <cell r="E2969">
            <v>0</v>
          </cell>
          <cell r="F2969" t="str">
            <v>Generator Load Control , English Version</v>
          </cell>
          <cell r="G2969">
            <v>32640</v>
          </cell>
          <cell r="H2969">
            <v>8160</v>
          </cell>
          <cell r="I2969">
            <v>103223.99999999999</v>
          </cell>
        </row>
        <row r="2970">
          <cell r="B2970" t="str">
            <v>GER-EVK/T</v>
          </cell>
          <cell r="C2970" t="str">
            <v>D</v>
          </cell>
          <cell r="D2970">
            <v>0</v>
          </cell>
          <cell r="E2970">
            <v>0</v>
          </cell>
          <cell r="F2970" t="str">
            <v>Generator Load Control (Korea/Taiwan version)</v>
          </cell>
          <cell r="G2970">
            <v>32640</v>
          </cell>
          <cell r="H2970">
            <v>8160</v>
          </cell>
          <cell r="I2970">
            <v>103223.99999999999</v>
          </cell>
        </row>
        <row r="2971">
          <cell r="B2971" t="str">
            <v>GRP21E</v>
          </cell>
          <cell r="C2971" t="str">
            <v>D</v>
          </cell>
          <cell r="D2971">
            <v>0</v>
          </cell>
          <cell r="E2971">
            <v>0</v>
          </cell>
          <cell r="F2971" t="str">
            <v>Facility Group Display</v>
          </cell>
          <cell r="G2971">
            <v>61690</v>
          </cell>
          <cell r="H2971">
            <v>15422.5</v>
          </cell>
          <cell r="I2971">
            <v>195094.62499999997</v>
          </cell>
        </row>
        <row r="2972">
          <cell r="B2972" t="str">
            <v>HLB-EVC</v>
          </cell>
          <cell r="C2972" t="str">
            <v>D</v>
          </cell>
          <cell r="D2972">
            <v>0</v>
          </cell>
          <cell r="E2972">
            <v>0</v>
          </cell>
          <cell r="F2972" t="str">
            <v>Analog H/L Limit or Differential Batch Setting , Chinese Version</v>
          </cell>
          <cell r="G2972">
            <v>16320</v>
          </cell>
          <cell r="H2972">
            <v>4080</v>
          </cell>
          <cell r="I2972">
            <v>51611.999999999993</v>
          </cell>
        </row>
        <row r="2973">
          <cell r="B2973" t="str">
            <v>HLB-EVE</v>
          </cell>
          <cell r="C2973" t="str">
            <v>D</v>
          </cell>
          <cell r="D2973">
            <v>0</v>
          </cell>
          <cell r="E2973">
            <v>0</v>
          </cell>
          <cell r="F2973" t="str">
            <v>Analog H/L Limit or Differential Batch Setting , English Version</v>
          </cell>
          <cell r="G2973">
            <v>16320</v>
          </cell>
          <cell r="H2973">
            <v>4080</v>
          </cell>
          <cell r="I2973">
            <v>51611.999999999993</v>
          </cell>
        </row>
        <row r="2974">
          <cell r="B2974" t="str">
            <v>HLB-EVK/T</v>
          </cell>
          <cell r="C2974" t="str">
            <v>D</v>
          </cell>
          <cell r="D2974">
            <v>0</v>
          </cell>
          <cell r="E2974">
            <v>0</v>
          </cell>
          <cell r="F2974" t="str">
            <v>Analog H/L Limit or Differential Batch Setting (Korea/Taiwan version)</v>
          </cell>
          <cell r="G2974">
            <v>16320</v>
          </cell>
          <cell r="H2974">
            <v>4080</v>
          </cell>
          <cell r="I2974">
            <v>51611.999999999993</v>
          </cell>
        </row>
        <row r="2975">
          <cell r="B2975" t="str">
            <v>HTR-EVC</v>
          </cell>
          <cell r="C2975" t="str">
            <v>D</v>
          </cell>
          <cell r="D2975">
            <v>0</v>
          </cell>
          <cell r="E2975">
            <v>0</v>
          </cell>
          <cell r="F2975" t="str">
            <v>High Speed Trending , Chinese Version</v>
          </cell>
          <cell r="G2975">
            <v>62020</v>
          </cell>
          <cell r="H2975">
            <v>15505</v>
          </cell>
          <cell r="I2975">
            <v>196138.24999999997</v>
          </cell>
        </row>
        <row r="2976">
          <cell r="B2976" t="str">
            <v>HTR-EVE</v>
          </cell>
          <cell r="C2976" t="str">
            <v>D</v>
          </cell>
          <cell r="D2976">
            <v>0</v>
          </cell>
          <cell r="E2976">
            <v>0</v>
          </cell>
          <cell r="F2976" t="str">
            <v>High Speed Trending , English Version</v>
          </cell>
          <cell r="G2976">
            <v>62020</v>
          </cell>
          <cell r="H2976">
            <v>15505</v>
          </cell>
          <cell r="I2976">
            <v>196138.24999999997</v>
          </cell>
        </row>
        <row r="2977">
          <cell r="B2977" t="str">
            <v>HTR-EVK/T</v>
          </cell>
          <cell r="C2977" t="str">
            <v>D</v>
          </cell>
          <cell r="D2977">
            <v>0</v>
          </cell>
          <cell r="E2977">
            <v>0</v>
          </cell>
          <cell r="F2977" t="str">
            <v>High Speed Trending (Korea/Taiwan version)</v>
          </cell>
          <cell r="G2977">
            <v>62020</v>
          </cell>
          <cell r="H2977">
            <v>15505</v>
          </cell>
          <cell r="I2977">
            <v>196138.24999999997</v>
          </cell>
        </row>
        <row r="2978">
          <cell r="B2978" t="str">
            <v>INS10E</v>
          </cell>
          <cell r="C2978" t="str">
            <v>D</v>
          </cell>
          <cell r="D2978">
            <v>0</v>
          </cell>
          <cell r="E2978">
            <v>0</v>
          </cell>
          <cell r="F2978" t="str">
            <v>Alarm processing instruction</v>
          </cell>
          <cell r="G2978">
            <v>21130</v>
          </cell>
          <cell r="H2978">
            <v>5282.5</v>
          </cell>
          <cell r="I2978">
            <v>66823.625</v>
          </cell>
        </row>
        <row r="2979">
          <cell r="B2979" t="str">
            <v>INS11E</v>
          </cell>
          <cell r="C2979" t="str">
            <v>D</v>
          </cell>
          <cell r="D2979">
            <v>0</v>
          </cell>
          <cell r="E2979">
            <v>0</v>
          </cell>
          <cell r="F2979" t="str">
            <v>Alarm processing instruction</v>
          </cell>
          <cell r="G2979">
            <v>41130</v>
          </cell>
          <cell r="H2979">
            <v>10282.5</v>
          </cell>
          <cell r="I2979">
            <v>130073.62499999999</v>
          </cell>
        </row>
        <row r="2980">
          <cell r="B2980" t="str">
            <v>INS21E</v>
          </cell>
          <cell r="C2980" t="str">
            <v>D</v>
          </cell>
          <cell r="D2980">
            <v>0</v>
          </cell>
          <cell r="E2980">
            <v>0</v>
          </cell>
          <cell r="F2980" t="str">
            <v>Alarm Processing Instruction</v>
          </cell>
          <cell r="G2980">
            <v>61690</v>
          </cell>
          <cell r="H2980">
            <v>15422.5</v>
          </cell>
          <cell r="I2980">
            <v>195094.62499999997</v>
          </cell>
        </row>
        <row r="2981">
          <cell r="B2981" t="str">
            <v>INS-EVC</v>
          </cell>
          <cell r="C2981" t="str">
            <v>D</v>
          </cell>
          <cell r="D2981">
            <v>0</v>
          </cell>
          <cell r="E2981">
            <v>0</v>
          </cell>
          <cell r="F2981" t="str">
            <v>Alarm Instruction , Chinese Version</v>
          </cell>
          <cell r="G2981">
            <v>32640</v>
          </cell>
          <cell r="H2981">
            <v>8160</v>
          </cell>
          <cell r="I2981">
            <v>103223.99999999999</v>
          </cell>
        </row>
        <row r="2982">
          <cell r="B2982" t="str">
            <v>INS-EVE</v>
          </cell>
          <cell r="C2982" t="str">
            <v>D</v>
          </cell>
          <cell r="D2982">
            <v>0</v>
          </cell>
          <cell r="E2982">
            <v>0</v>
          </cell>
          <cell r="F2982" t="str">
            <v>Alarm Instruction , English Version</v>
          </cell>
          <cell r="G2982">
            <v>32640</v>
          </cell>
          <cell r="H2982">
            <v>8160</v>
          </cell>
          <cell r="I2982">
            <v>103223.99999999999</v>
          </cell>
        </row>
        <row r="2983">
          <cell r="B2983" t="str">
            <v>INS-EVK/T</v>
          </cell>
          <cell r="C2983" t="str">
            <v>D</v>
          </cell>
          <cell r="D2983">
            <v>0</v>
          </cell>
          <cell r="E2983">
            <v>0</v>
          </cell>
          <cell r="F2983" t="str">
            <v>Alarm Instruction (Korea/Taiwan version)</v>
          </cell>
          <cell r="G2983">
            <v>32640</v>
          </cell>
          <cell r="H2983">
            <v>8160</v>
          </cell>
          <cell r="I2983">
            <v>103223.99999999999</v>
          </cell>
        </row>
        <row r="2984">
          <cell r="B2984" t="str">
            <v>IOH21E</v>
          </cell>
          <cell r="C2984" t="str">
            <v>D</v>
          </cell>
          <cell r="D2984">
            <v>0</v>
          </cell>
          <cell r="E2984">
            <v>0</v>
          </cell>
          <cell r="F2984" t="str">
            <v>Access History</v>
          </cell>
          <cell r="G2984">
            <v>123380</v>
          </cell>
          <cell r="H2984">
            <v>30845</v>
          </cell>
          <cell r="I2984">
            <v>390189.24999999994</v>
          </cell>
        </row>
        <row r="2985">
          <cell r="B2985" t="str">
            <v>LGC21E*</v>
          </cell>
          <cell r="C2985" t="str">
            <v>D</v>
          </cell>
          <cell r="D2985">
            <v>0</v>
          </cell>
          <cell r="E2985">
            <v>0</v>
          </cell>
          <cell r="F2985" t="str">
            <v>Calculation</v>
          </cell>
          <cell r="G2985">
            <v>61690</v>
          </cell>
          <cell r="H2985">
            <v>15422.5</v>
          </cell>
          <cell r="I2985">
            <v>195094.62499999997</v>
          </cell>
        </row>
        <row r="2986">
          <cell r="B2986" t="str">
            <v>LGD10E</v>
          </cell>
          <cell r="C2986" t="str">
            <v>D</v>
          </cell>
          <cell r="D2986">
            <v>0</v>
          </cell>
          <cell r="E2986">
            <v>0</v>
          </cell>
          <cell r="F2986" t="str">
            <v>Daily report/monthly report data display</v>
          </cell>
          <cell r="G2986">
            <v>21130</v>
          </cell>
          <cell r="H2986">
            <v>5282.5</v>
          </cell>
          <cell r="I2986">
            <v>66823.625</v>
          </cell>
        </row>
        <row r="2987">
          <cell r="B2987" t="str">
            <v>LGD11E</v>
          </cell>
          <cell r="C2987" t="str">
            <v>D</v>
          </cell>
          <cell r="D2987">
            <v>0</v>
          </cell>
          <cell r="E2987">
            <v>0</v>
          </cell>
          <cell r="F2987" t="str">
            <v>Daily report/monthly report data display</v>
          </cell>
          <cell r="G2987">
            <v>41130</v>
          </cell>
          <cell r="H2987">
            <v>10282.5</v>
          </cell>
          <cell r="I2987">
            <v>130073.62499999999</v>
          </cell>
        </row>
        <row r="2988">
          <cell r="B2988" t="str">
            <v>LGD21E</v>
          </cell>
          <cell r="C2988" t="str">
            <v>D</v>
          </cell>
          <cell r="D2988">
            <v>0</v>
          </cell>
          <cell r="E2988">
            <v>0</v>
          </cell>
          <cell r="F2988" t="str">
            <v>Daily/Monthly/Yearly Report Data Display</v>
          </cell>
          <cell r="G2988">
            <v>61690</v>
          </cell>
          <cell r="H2988">
            <v>15422.5</v>
          </cell>
          <cell r="I2988">
            <v>195094.62499999997</v>
          </cell>
        </row>
        <row r="2989">
          <cell r="B2989" t="str">
            <v>MET10E</v>
          </cell>
          <cell r="C2989" t="str">
            <v>D</v>
          </cell>
          <cell r="D2989">
            <v>0</v>
          </cell>
          <cell r="E2989">
            <v>0</v>
          </cell>
          <cell r="F2989" t="str">
            <v>Metering</v>
          </cell>
          <cell r="G2989">
            <v>82820</v>
          </cell>
          <cell r="H2989">
            <v>20705</v>
          </cell>
          <cell r="I2989">
            <v>261918.24999999997</v>
          </cell>
        </row>
        <row r="2990">
          <cell r="B2990" t="str">
            <v>MET11E</v>
          </cell>
          <cell r="C2990" t="str">
            <v>D</v>
          </cell>
          <cell r="D2990">
            <v>0</v>
          </cell>
          <cell r="E2990">
            <v>0</v>
          </cell>
          <cell r="F2990" t="str">
            <v>Metering</v>
          </cell>
          <cell r="G2990">
            <v>123380</v>
          </cell>
          <cell r="H2990">
            <v>30845</v>
          </cell>
          <cell r="I2990">
            <v>390189.24999999994</v>
          </cell>
        </row>
        <row r="2991">
          <cell r="B2991" t="str">
            <v>MET21E</v>
          </cell>
          <cell r="C2991" t="str">
            <v>D</v>
          </cell>
          <cell r="D2991">
            <v>0</v>
          </cell>
          <cell r="E2991">
            <v>0</v>
          </cell>
          <cell r="F2991" t="str">
            <v>Metering</v>
          </cell>
          <cell r="G2991">
            <v>185070</v>
          </cell>
          <cell r="H2991">
            <v>46267.5</v>
          </cell>
          <cell r="I2991">
            <v>585283.875</v>
          </cell>
        </row>
        <row r="2992">
          <cell r="B2992" t="str">
            <v>MLG10E</v>
          </cell>
          <cell r="C2992" t="str">
            <v>D</v>
          </cell>
          <cell r="D2992">
            <v>0</v>
          </cell>
          <cell r="E2992">
            <v>0</v>
          </cell>
          <cell r="F2992" t="str">
            <v>Monthly report</v>
          </cell>
          <cell r="G2992">
            <v>41700</v>
          </cell>
          <cell r="H2992">
            <v>10425</v>
          </cell>
          <cell r="I2992">
            <v>131876.25</v>
          </cell>
        </row>
        <row r="2993">
          <cell r="B2993" t="str">
            <v>MLG11E</v>
          </cell>
          <cell r="C2993" t="str">
            <v>D</v>
          </cell>
          <cell r="D2993">
            <v>0</v>
          </cell>
          <cell r="E2993">
            <v>0</v>
          </cell>
          <cell r="F2993" t="str">
            <v>Monthly report</v>
          </cell>
          <cell r="G2993">
            <v>82250</v>
          </cell>
          <cell r="H2993">
            <v>20562.5</v>
          </cell>
          <cell r="I2993">
            <v>260115.62499999997</v>
          </cell>
        </row>
        <row r="2994">
          <cell r="B2994" t="str">
            <v>MLG21E</v>
          </cell>
          <cell r="C2994" t="str">
            <v>D</v>
          </cell>
          <cell r="D2994">
            <v>0</v>
          </cell>
          <cell r="E2994">
            <v>0</v>
          </cell>
          <cell r="F2994" t="str">
            <v>Monthly Report</v>
          </cell>
          <cell r="G2994">
            <v>123380</v>
          </cell>
          <cell r="H2994">
            <v>30845</v>
          </cell>
          <cell r="I2994">
            <v>390189.24999999994</v>
          </cell>
        </row>
        <row r="2995">
          <cell r="B2995" t="str">
            <v>MLG-EVC</v>
          </cell>
          <cell r="C2995" t="str">
            <v>D</v>
          </cell>
          <cell r="D2995">
            <v>0</v>
          </cell>
          <cell r="E2995">
            <v>0</v>
          </cell>
          <cell r="F2995" t="str">
            <v>Monthly Report , Chinese Version</v>
          </cell>
          <cell r="G2995">
            <v>32640</v>
          </cell>
          <cell r="H2995">
            <v>8160</v>
          </cell>
          <cell r="I2995">
            <v>103223.99999999999</v>
          </cell>
        </row>
        <row r="2996">
          <cell r="B2996" t="str">
            <v>MLG-EVE</v>
          </cell>
          <cell r="C2996" t="str">
            <v>D</v>
          </cell>
          <cell r="D2996">
            <v>0</v>
          </cell>
          <cell r="E2996">
            <v>0</v>
          </cell>
          <cell r="F2996" t="str">
            <v>Monthly Report , English Version</v>
          </cell>
          <cell r="G2996">
            <v>32640</v>
          </cell>
          <cell r="H2996">
            <v>8160</v>
          </cell>
          <cell r="I2996">
            <v>103223.99999999999</v>
          </cell>
        </row>
        <row r="2997">
          <cell r="B2997" t="str">
            <v>MLG-EVK/T</v>
          </cell>
          <cell r="C2997" t="str">
            <v>D</v>
          </cell>
          <cell r="D2997">
            <v>0</v>
          </cell>
          <cell r="E2997">
            <v>0</v>
          </cell>
          <cell r="F2997" t="str">
            <v>Monthly Report(Korea/Taiwan version)</v>
          </cell>
          <cell r="G2997">
            <v>32640</v>
          </cell>
          <cell r="H2997">
            <v>8160</v>
          </cell>
          <cell r="I2997">
            <v>103223.99999999999</v>
          </cell>
        </row>
        <row r="2998">
          <cell r="B2998" t="str">
            <v>MNT10E</v>
          </cell>
          <cell r="C2998" t="str">
            <v>D</v>
          </cell>
          <cell r="D2998">
            <v>0</v>
          </cell>
          <cell r="E2998">
            <v>0</v>
          </cell>
          <cell r="F2998" t="str">
            <v>Runtime monitoring, Runtime monitoring daily/Monthly report</v>
          </cell>
          <cell r="G2998">
            <v>41700</v>
          </cell>
          <cell r="H2998">
            <v>10425</v>
          </cell>
          <cell r="I2998">
            <v>131876.25</v>
          </cell>
        </row>
        <row r="2999">
          <cell r="B2999" t="str">
            <v>MNT11E</v>
          </cell>
          <cell r="C2999" t="str">
            <v>D</v>
          </cell>
          <cell r="D2999">
            <v>0</v>
          </cell>
          <cell r="E2999">
            <v>0</v>
          </cell>
          <cell r="F2999" t="str">
            <v>Runtime monitoring, runtime monitoring daily/monthly report</v>
          </cell>
          <cell r="G2999">
            <v>82250</v>
          </cell>
          <cell r="H2999">
            <v>20562.5</v>
          </cell>
          <cell r="I2999">
            <v>260115.62499999997</v>
          </cell>
        </row>
        <row r="3000">
          <cell r="B3000" t="str">
            <v>MNT21E</v>
          </cell>
          <cell r="C3000" t="str">
            <v>D</v>
          </cell>
          <cell r="D3000">
            <v>0</v>
          </cell>
          <cell r="E3000">
            <v>0</v>
          </cell>
          <cell r="F3000" t="str">
            <v>Runtime Monitoring, Runtime Daily/Monthly</v>
          </cell>
          <cell r="G3000">
            <v>123380</v>
          </cell>
          <cell r="H3000">
            <v>30845</v>
          </cell>
          <cell r="I3000">
            <v>390189.24999999994</v>
          </cell>
        </row>
        <row r="3001">
          <cell r="B3001" t="str">
            <v>MNT-EVC</v>
          </cell>
          <cell r="C3001" t="str">
            <v>D</v>
          </cell>
          <cell r="D3001">
            <v>0</v>
          </cell>
          <cell r="E3001">
            <v>0</v>
          </cell>
          <cell r="F3001" t="str">
            <v>Maintenance Support , Chinese Version</v>
          </cell>
          <cell r="G3001">
            <v>62020</v>
          </cell>
          <cell r="H3001">
            <v>15505</v>
          </cell>
          <cell r="I3001">
            <v>196138.24999999997</v>
          </cell>
        </row>
        <row r="3002">
          <cell r="B3002" t="str">
            <v>MNT-EVE</v>
          </cell>
          <cell r="C3002" t="str">
            <v>D</v>
          </cell>
          <cell r="D3002">
            <v>0</v>
          </cell>
          <cell r="E3002">
            <v>0</v>
          </cell>
          <cell r="F3002" t="str">
            <v>Maintenance Support , English Version</v>
          </cell>
          <cell r="G3002">
            <v>62020</v>
          </cell>
          <cell r="H3002">
            <v>15505</v>
          </cell>
          <cell r="I3002">
            <v>196138.24999999997</v>
          </cell>
        </row>
        <row r="3003">
          <cell r="B3003" t="str">
            <v>MNT-EVK/T</v>
          </cell>
          <cell r="C3003" t="str">
            <v>D</v>
          </cell>
          <cell r="D3003">
            <v>0</v>
          </cell>
          <cell r="E3003">
            <v>0</v>
          </cell>
          <cell r="F3003" t="str">
            <v>Maintenance Support (Korea/Taiwan version)</v>
          </cell>
          <cell r="G3003">
            <v>62020</v>
          </cell>
          <cell r="H3003">
            <v>15505</v>
          </cell>
          <cell r="I3003">
            <v>196138.24999999997</v>
          </cell>
        </row>
        <row r="3004">
          <cell r="B3004" t="str">
            <v>OAS10E</v>
          </cell>
          <cell r="C3004" t="str">
            <v>D</v>
          </cell>
          <cell r="D3004">
            <v>0</v>
          </cell>
          <cell r="E3004">
            <v>0</v>
          </cell>
          <cell r="F3004" t="str">
            <v>Enthalpy</v>
          </cell>
          <cell r="G3004">
            <v>41700</v>
          </cell>
          <cell r="H3004">
            <v>10425</v>
          </cell>
          <cell r="I3004">
            <v>131876.25</v>
          </cell>
        </row>
        <row r="3005">
          <cell r="B3005" t="str">
            <v>OAS11E</v>
          </cell>
          <cell r="C3005" t="str">
            <v>D</v>
          </cell>
          <cell r="D3005">
            <v>0</v>
          </cell>
          <cell r="E3005">
            <v>0</v>
          </cell>
          <cell r="F3005" t="str">
            <v>Enthalpy</v>
          </cell>
          <cell r="G3005">
            <v>82250</v>
          </cell>
          <cell r="H3005">
            <v>20562.5</v>
          </cell>
          <cell r="I3005">
            <v>260115.62499999997</v>
          </cell>
        </row>
        <row r="3006">
          <cell r="B3006" t="str">
            <v>OAS21E</v>
          </cell>
          <cell r="C3006" t="str">
            <v>D</v>
          </cell>
          <cell r="D3006">
            <v>0</v>
          </cell>
          <cell r="E3006">
            <v>0</v>
          </cell>
          <cell r="F3006" t="str">
            <v>Enthalpy</v>
          </cell>
          <cell r="G3006">
            <v>123380</v>
          </cell>
          <cell r="H3006">
            <v>30845</v>
          </cell>
          <cell r="I3006">
            <v>390189.24999999994</v>
          </cell>
        </row>
        <row r="3007">
          <cell r="B3007" t="str">
            <v>OAS-EVC</v>
          </cell>
          <cell r="C3007" t="str">
            <v>D</v>
          </cell>
          <cell r="D3007">
            <v>0</v>
          </cell>
          <cell r="E3007">
            <v>0</v>
          </cell>
          <cell r="F3007" t="str">
            <v>Enthalpy Control , Chinese Version</v>
          </cell>
          <cell r="G3007">
            <v>62020</v>
          </cell>
          <cell r="H3007">
            <v>15505</v>
          </cell>
          <cell r="I3007">
            <v>196138.24999999997</v>
          </cell>
        </row>
        <row r="3008">
          <cell r="B3008" t="str">
            <v>OAS-EVE</v>
          </cell>
          <cell r="C3008" t="str">
            <v>D</v>
          </cell>
          <cell r="D3008">
            <v>0</v>
          </cell>
          <cell r="E3008">
            <v>0</v>
          </cell>
          <cell r="F3008" t="str">
            <v>Enthalpy Control , English Version</v>
          </cell>
          <cell r="G3008">
            <v>62020</v>
          </cell>
          <cell r="H3008">
            <v>15505</v>
          </cell>
          <cell r="I3008">
            <v>196138.24999999997</v>
          </cell>
        </row>
        <row r="3009">
          <cell r="B3009" t="str">
            <v>OAS-EVK/T</v>
          </cell>
          <cell r="C3009" t="str">
            <v>D</v>
          </cell>
          <cell r="D3009">
            <v>0</v>
          </cell>
          <cell r="E3009">
            <v>0</v>
          </cell>
          <cell r="F3009" t="str">
            <v>Enthalpy Control (Korea/Taiwan version)</v>
          </cell>
          <cell r="G3009">
            <v>62020</v>
          </cell>
          <cell r="H3009">
            <v>15505</v>
          </cell>
          <cell r="I3009">
            <v>196138.24999999997</v>
          </cell>
        </row>
        <row r="3010">
          <cell r="B3010" t="str">
            <v>OSS10E</v>
          </cell>
          <cell r="C3010" t="str">
            <v>D</v>
          </cell>
          <cell r="D3010">
            <v>0</v>
          </cell>
          <cell r="E3010">
            <v>0</v>
          </cell>
          <cell r="F3010" t="str">
            <v>Optimum start/stop</v>
          </cell>
          <cell r="G3010">
            <v>41700</v>
          </cell>
          <cell r="H3010">
            <v>10425</v>
          </cell>
          <cell r="I3010">
            <v>131876.25</v>
          </cell>
        </row>
        <row r="3011">
          <cell r="B3011" t="str">
            <v>OSS11E</v>
          </cell>
          <cell r="C3011" t="str">
            <v>D</v>
          </cell>
          <cell r="D3011">
            <v>0</v>
          </cell>
          <cell r="E3011">
            <v>0</v>
          </cell>
          <cell r="F3011" t="str">
            <v>Optimum start/stop</v>
          </cell>
          <cell r="G3011">
            <v>82250</v>
          </cell>
          <cell r="H3011">
            <v>20562.5</v>
          </cell>
          <cell r="I3011">
            <v>260115.62499999997</v>
          </cell>
        </row>
        <row r="3012">
          <cell r="B3012" t="str">
            <v>OSS21E</v>
          </cell>
          <cell r="C3012" t="str">
            <v>D</v>
          </cell>
          <cell r="D3012">
            <v>0</v>
          </cell>
          <cell r="E3012">
            <v>0</v>
          </cell>
          <cell r="F3012" t="str">
            <v>Optimum Start/Stop</v>
          </cell>
          <cell r="G3012">
            <v>123380</v>
          </cell>
          <cell r="H3012">
            <v>30845</v>
          </cell>
          <cell r="I3012">
            <v>390189.24999999994</v>
          </cell>
        </row>
        <row r="3013">
          <cell r="B3013" t="str">
            <v>OSS-EVC</v>
          </cell>
          <cell r="C3013" t="str">
            <v>D</v>
          </cell>
          <cell r="D3013">
            <v>0</v>
          </cell>
          <cell r="E3013">
            <v>0</v>
          </cell>
          <cell r="F3013" t="str">
            <v>Optimum Start/Stop , Chinese Version</v>
          </cell>
          <cell r="G3013">
            <v>81600</v>
          </cell>
          <cell r="H3013">
            <v>20400</v>
          </cell>
          <cell r="I3013">
            <v>258059.99999999997</v>
          </cell>
        </row>
        <row r="3014">
          <cell r="B3014" t="str">
            <v>OSS-EVE</v>
          </cell>
          <cell r="C3014" t="str">
            <v>D</v>
          </cell>
          <cell r="D3014">
            <v>0</v>
          </cell>
          <cell r="E3014">
            <v>0</v>
          </cell>
          <cell r="F3014" t="str">
            <v>Optimum Start/Stop , English Version</v>
          </cell>
          <cell r="G3014">
            <v>81600</v>
          </cell>
          <cell r="H3014">
            <v>20400</v>
          </cell>
          <cell r="I3014">
            <v>258059.99999999997</v>
          </cell>
        </row>
        <row r="3015">
          <cell r="B3015" t="str">
            <v>OSS-EVK/T</v>
          </cell>
          <cell r="C3015" t="str">
            <v>D</v>
          </cell>
          <cell r="D3015">
            <v>0</v>
          </cell>
          <cell r="E3015">
            <v>0</v>
          </cell>
          <cell r="F3015" t="str">
            <v>Optimum Start/Stop (Korea/Taiwan version)</v>
          </cell>
          <cell r="G3015">
            <v>81600</v>
          </cell>
          <cell r="H3015">
            <v>20400</v>
          </cell>
          <cell r="I3015">
            <v>258059.99999999997</v>
          </cell>
        </row>
        <row r="3016">
          <cell r="B3016" t="str">
            <v>OVR10E</v>
          </cell>
          <cell r="C3016" t="str">
            <v>D</v>
          </cell>
          <cell r="D3016">
            <v>0</v>
          </cell>
          <cell r="E3016">
            <v>0</v>
          </cell>
          <cell r="F3016" t="str">
            <v>Continuous ON time</v>
          </cell>
          <cell r="G3016">
            <v>21130</v>
          </cell>
          <cell r="H3016">
            <v>5282.5</v>
          </cell>
          <cell r="I3016">
            <v>66823.625</v>
          </cell>
        </row>
        <row r="3017">
          <cell r="B3017" t="str">
            <v>OVR11E</v>
          </cell>
          <cell r="C3017" t="str">
            <v>D</v>
          </cell>
          <cell r="D3017">
            <v>0</v>
          </cell>
          <cell r="E3017">
            <v>0</v>
          </cell>
          <cell r="F3017" t="str">
            <v>Continuous ON time</v>
          </cell>
          <cell r="G3017">
            <v>41130</v>
          </cell>
          <cell r="H3017">
            <v>10282.5</v>
          </cell>
          <cell r="I3017">
            <v>130073.62499999999</v>
          </cell>
        </row>
        <row r="3018">
          <cell r="B3018" t="str">
            <v>OVR21E</v>
          </cell>
          <cell r="C3018" t="str">
            <v>D</v>
          </cell>
          <cell r="D3018">
            <v>0</v>
          </cell>
          <cell r="E3018">
            <v>0</v>
          </cell>
          <cell r="F3018" t="str">
            <v>Continuous ON Time</v>
          </cell>
          <cell r="G3018">
            <v>61690</v>
          </cell>
          <cell r="H3018">
            <v>15422.5</v>
          </cell>
          <cell r="I3018">
            <v>195094.62499999997</v>
          </cell>
        </row>
        <row r="3019">
          <cell r="B3019" t="str">
            <v>OVT21E*</v>
          </cell>
          <cell r="C3019" t="str">
            <v>D</v>
          </cell>
          <cell r="D3019">
            <v>0</v>
          </cell>
          <cell r="E3019">
            <v>0</v>
          </cell>
          <cell r="F3019" t="str">
            <v>Extended Runtime Totalization</v>
          </cell>
          <cell r="G3019">
            <v>123380</v>
          </cell>
          <cell r="H3019">
            <v>30845</v>
          </cell>
          <cell r="I3019">
            <v>390189.24999999994</v>
          </cell>
        </row>
        <row r="3020">
          <cell r="B3020" t="str">
            <v>PDH-EVC</v>
          </cell>
          <cell r="C3020" t="str">
            <v>D</v>
          </cell>
          <cell r="D3020">
            <v>0</v>
          </cell>
          <cell r="E3020">
            <v>0</v>
          </cell>
          <cell r="F3020" t="str">
            <v>Power Demand History , Chinese Version</v>
          </cell>
          <cell r="G3020">
            <v>62020</v>
          </cell>
          <cell r="H3020">
            <v>15505</v>
          </cell>
          <cell r="I3020">
            <v>196138.24999999997</v>
          </cell>
        </row>
        <row r="3021">
          <cell r="B3021" t="str">
            <v>PDH-EVE</v>
          </cell>
          <cell r="C3021" t="str">
            <v>D</v>
          </cell>
          <cell r="D3021">
            <v>0</v>
          </cell>
          <cell r="E3021">
            <v>0</v>
          </cell>
          <cell r="F3021" t="str">
            <v>Power Demand History , English Version</v>
          </cell>
          <cell r="G3021">
            <v>62020</v>
          </cell>
          <cell r="H3021">
            <v>15505</v>
          </cell>
          <cell r="I3021">
            <v>196138.24999999997</v>
          </cell>
        </row>
        <row r="3022">
          <cell r="B3022" t="str">
            <v>PDH-EVK/T</v>
          </cell>
          <cell r="C3022" t="str">
            <v>D</v>
          </cell>
          <cell r="D3022">
            <v>0</v>
          </cell>
          <cell r="E3022">
            <v>0</v>
          </cell>
          <cell r="F3022" t="str">
            <v>Power Demand History (Korea/Taiwan version)</v>
          </cell>
          <cell r="G3022">
            <v>62020</v>
          </cell>
          <cell r="H3022">
            <v>15505</v>
          </cell>
          <cell r="I3022">
            <v>196138.24999999997</v>
          </cell>
        </row>
        <row r="3023">
          <cell r="B3023" t="str">
            <v>PFC10E</v>
          </cell>
          <cell r="C3023" t="str">
            <v>D</v>
          </cell>
          <cell r="D3023">
            <v>0</v>
          </cell>
          <cell r="E3023">
            <v>0</v>
          </cell>
          <cell r="F3023" t="str">
            <v>Power Factor (Different kvar)</v>
          </cell>
          <cell r="G3023">
            <v>41700</v>
          </cell>
          <cell r="H3023">
            <v>10425</v>
          </cell>
          <cell r="I3023">
            <v>131876.25</v>
          </cell>
        </row>
        <row r="3024">
          <cell r="B3024" t="str">
            <v>PFC11E</v>
          </cell>
          <cell r="C3024" t="str">
            <v>D</v>
          </cell>
          <cell r="D3024">
            <v>0</v>
          </cell>
          <cell r="E3024">
            <v>0</v>
          </cell>
          <cell r="F3024" t="str">
            <v>Power Factor  (Different kvar)</v>
          </cell>
          <cell r="G3024">
            <v>82250</v>
          </cell>
          <cell r="H3024">
            <v>20562.5</v>
          </cell>
          <cell r="I3024">
            <v>260115.62499999997</v>
          </cell>
        </row>
        <row r="3025">
          <cell r="B3025" t="str">
            <v>PFC21E</v>
          </cell>
          <cell r="C3025" t="str">
            <v>D</v>
          </cell>
          <cell r="D3025">
            <v>0</v>
          </cell>
          <cell r="E3025">
            <v>0</v>
          </cell>
          <cell r="F3025" t="str">
            <v>Power Factor (different capacitance)</v>
          </cell>
          <cell r="G3025">
            <v>82250</v>
          </cell>
          <cell r="H3025">
            <v>20562.5</v>
          </cell>
          <cell r="I3025">
            <v>260115.62499999997</v>
          </cell>
        </row>
        <row r="3026">
          <cell r="B3026" t="str">
            <v>PFC-EVC</v>
          </cell>
          <cell r="C3026" t="str">
            <v>D</v>
          </cell>
          <cell r="D3026">
            <v>0</v>
          </cell>
          <cell r="E3026">
            <v>0</v>
          </cell>
          <cell r="F3026" t="str">
            <v>Power Factor Control (Different kvar) , Chinese Version</v>
          </cell>
          <cell r="G3026">
            <v>42430</v>
          </cell>
          <cell r="H3026">
            <v>10607.5</v>
          </cell>
          <cell r="I3026">
            <v>134184.875</v>
          </cell>
        </row>
        <row r="3027">
          <cell r="B3027" t="str">
            <v>PFC-EVE</v>
          </cell>
          <cell r="C3027" t="str">
            <v>D</v>
          </cell>
          <cell r="D3027">
            <v>0</v>
          </cell>
          <cell r="E3027">
            <v>0</v>
          </cell>
          <cell r="F3027" t="str">
            <v>Power Factor Control (Different kvar) , English Version</v>
          </cell>
          <cell r="G3027">
            <v>42430</v>
          </cell>
          <cell r="H3027">
            <v>10607.5</v>
          </cell>
          <cell r="I3027">
            <v>134184.875</v>
          </cell>
        </row>
        <row r="3028">
          <cell r="B3028" t="str">
            <v>PFC-EVK/T</v>
          </cell>
          <cell r="C3028" t="str">
            <v>D</v>
          </cell>
          <cell r="D3028">
            <v>0</v>
          </cell>
          <cell r="E3028">
            <v>0</v>
          </cell>
          <cell r="F3028" t="str">
            <v>Power Factor Control (Different kvar) (Korea/Taiwan version)</v>
          </cell>
          <cell r="G3028">
            <v>42430</v>
          </cell>
          <cell r="H3028">
            <v>10607.5</v>
          </cell>
          <cell r="I3028">
            <v>134184.875</v>
          </cell>
        </row>
        <row r="3029">
          <cell r="B3029" t="str">
            <v>PFE10E</v>
          </cell>
          <cell r="C3029" t="str">
            <v>D</v>
          </cell>
          <cell r="D3029">
            <v>0</v>
          </cell>
          <cell r="E3029">
            <v>0</v>
          </cell>
          <cell r="F3029" t="str">
            <v>Power Factor (Equal kvar)</v>
          </cell>
          <cell r="G3029">
            <v>41700</v>
          </cell>
          <cell r="H3029">
            <v>10425</v>
          </cell>
          <cell r="I3029">
            <v>131876.25</v>
          </cell>
        </row>
        <row r="3030">
          <cell r="B3030" t="str">
            <v>PFE11E</v>
          </cell>
          <cell r="C3030" t="str">
            <v>D</v>
          </cell>
          <cell r="D3030">
            <v>0</v>
          </cell>
          <cell r="E3030">
            <v>0</v>
          </cell>
          <cell r="F3030" t="str">
            <v>Power Factor  (Equal kvar)</v>
          </cell>
          <cell r="G3030">
            <v>82250</v>
          </cell>
          <cell r="H3030">
            <v>20562.5</v>
          </cell>
          <cell r="I3030">
            <v>260115.62499999997</v>
          </cell>
        </row>
        <row r="3031">
          <cell r="B3031" t="str">
            <v>PFE21E</v>
          </cell>
          <cell r="C3031" t="str">
            <v>D</v>
          </cell>
          <cell r="D3031">
            <v>0</v>
          </cell>
          <cell r="E3031">
            <v>0</v>
          </cell>
          <cell r="F3031" t="str">
            <v>Power Factor (equal capacitance)</v>
          </cell>
          <cell r="G3031">
            <v>82250</v>
          </cell>
          <cell r="H3031">
            <v>20562.5</v>
          </cell>
          <cell r="I3031">
            <v>260115.62499999997</v>
          </cell>
        </row>
        <row r="3032">
          <cell r="B3032" t="str">
            <v>PFE-EVC</v>
          </cell>
          <cell r="C3032" t="str">
            <v>D</v>
          </cell>
          <cell r="D3032">
            <v>0</v>
          </cell>
          <cell r="E3032">
            <v>0</v>
          </cell>
          <cell r="F3032" t="str">
            <v>Power Factor Control (Equal kvar) , Chinese Version</v>
          </cell>
          <cell r="G3032">
            <v>42430</v>
          </cell>
          <cell r="H3032">
            <v>10607.5</v>
          </cell>
          <cell r="I3032">
            <v>134184.875</v>
          </cell>
        </row>
        <row r="3033">
          <cell r="B3033" t="str">
            <v>PFE-EVE</v>
          </cell>
          <cell r="C3033" t="str">
            <v>D</v>
          </cell>
          <cell r="D3033">
            <v>0</v>
          </cell>
          <cell r="E3033">
            <v>0</v>
          </cell>
          <cell r="F3033" t="str">
            <v>Power Factor Control (Equal kvar) , English Version</v>
          </cell>
          <cell r="G3033">
            <v>42430</v>
          </cell>
          <cell r="H3033">
            <v>10607.5</v>
          </cell>
          <cell r="I3033">
            <v>134184.875</v>
          </cell>
        </row>
        <row r="3034">
          <cell r="B3034" t="str">
            <v>PFE-EVK/T</v>
          </cell>
          <cell r="C3034" t="str">
            <v>D</v>
          </cell>
          <cell r="D3034">
            <v>0</v>
          </cell>
          <cell r="E3034">
            <v>0</v>
          </cell>
          <cell r="F3034" t="str">
            <v>Power Factor Control (Equal kvar) (Korea/Taiwan version)</v>
          </cell>
          <cell r="G3034">
            <v>42430</v>
          </cell>
          <cell r="H3034">
            <v>10607.5</v>
          </cell>
          <cell r="I3034">
            <v>134184.875</v>
          </cell>
        </row>
        <row r="3035">
          <cell r="B3035" t="str">
            <v>SCB-EVC</v>
          </cell>
          <cell r="C3035" t="str">
            <v>D</v>
          </cell>
          <cell r="D3035">
            <v>0</v>
          </cell>
          <cell r="E3035">
            <v>0</v>
          </cell>
          <cell r="F3035" t="str">
            <v>Setpoint Schedule Batch Setting , Chinese Version</v>
          </cell>
          <cell r="G3035">
            <v>16320</v>
          </cell>
          <cell r="H3035">
            <v>4080</v>
          </cell>
          <cell r="I3035">
            <v>51611.999999999993</v>
          </cell>
        </row>
        <row r="3036">
          <cell r="B3036" t="str">
            <v>SCB-EVE</v>
          </cell>
          <cell r="C3036" t="str">
            <v>D</v>
          </cell>
          <cell r="D3036">
            <v>0</v>
          </cell>
          <cell r="E3036">
            <v>0</v>
          </cell>
          <cell r="F3036" t="str">
            <v>Setpoint Schedule Batch Setting , English Version</v>
          </cell>
          <cell r="G3036">
            <v>16320</v>
          </cell>
          <cell r="H3036">
            <v>4080</v>
          </cell>
          <cell r="I3036">
            <v>51611.999999999993</v>
          </cell>
        </row>
        <row r="3037">
          <cell r="B3037" t="str">
            <v>SCB-EVK/T</v>
          </cell>
          <cell r="C3037" t="str">
            <v>D</v>
          </cell>
          <cell r="D3037">
            <v>0</v>
          </cell>
          <cell r="E3037">
            <v>0</v>
          </cell>
          <cell r="F3037" t="str">
            <v>Setpoint Schedule Batch Setting (Korea/Taiwan version)</v>
          </cell>
          <cell r="G3037">
            <v>16320</v>
          </cell>
          <cell r="H3037">
            <v>4080</v>
          </cell>
          <cell r="I3037">
            <v>51611.999999999993</v>
          </cell>
        </row>
        <row r="3038">
          <cell r="B3038" t="str">
            <v>SCL10E</v>
          </cell>
          <cell r="C3038" t="str">
            <v>D</v>
          </cell>
          <cell r="D3038">
            <v>0</v>
          </cell>
          <cell r="E3038">
            <v>0</v>
          </cell>
          <cell r="F3038" t="str">
            <v>Optional program basic software</v>
          </cell>
          <cell r="G3038">
            <v>82250</v>
          </cell>
          <cell r="H3038">
            <v>20562.5</v>
          </cell>
          <cell r="I3038">
            <v>260115.62499999997</v>
          </cell>
        </row>
        <row r="3039">
          <cell r="B3039" t="str">
            <v>SCL11E</v>
          </cell>
          <cell r="C3039" t="str">
            <v>D</v>
          </cell>
          <cell r="D3039">
            <v>0</v>
          </cell>
          <cell r="E3039">
            <v>0</v>
          </cell>
          <cell r="F3039" t="str">
            <v>Optional program basic software</v>
          </cell>
          <cell r="G3039">
            <v>104450</v>
          </cell>
          <cell r="H3039">
            <v>26112.5</v>
          </cell>
          <cell r="I3039">
            <v>330323.125</v>
          </cell>
        </row>
        <row r="3040">
          <cell r="B3040" t="str">
            <v>SCL21E</v>
          </cell>
          <cell r="C3040" t="str">
            <v>D</v>
          </cell>
          <cell r="D3040">
            <v>0</v>
          </cell>
          <cell r="E3040">
            <v>0</v>
          </cell>
          <cell r="F3040" t="str">
            <v>Optional program basic software</v>
          </cell>
          <cell r="G3040">
            <v>123380</v>
          </cell>
          <cell r="H3040">
            <v>30845</v>
          </cell>
          <cell r="I3040">
            <v>390189.24999999994</v>
          </cell>
        </row>
        <row r="3041">
          <cell r="B3041" t="str">
            <v>SCL-EVC</v>
          </cell>
          <cell r="C3041" t="str">
            <v>D</v>
          </cell>
          <cell r="D3041">
            <v>0</v>
          </cell>
          <cell r="E3041">
            <v>0</v>
          </cell>
          <cell r="F3041" t="str">
            <v>SCOL Basic , Chinese Version</v>
          </cell>
          <cell r="G3041">
            <v>104450</v>
          </cell>
          <cell r="H3041">
            <v>26112.5</v>
          </cell>
          <cell r="I3041">
            <v>330323.125</v>
          </cell>
        </row>
        <row r="3042">
          <cell r="B3042" t="str">
            <v>SCL-EVE</v>
          </cell>
          <cell r="C3042" t="str">
            <v>D</v>
          </cell>
          <cell r="D3042">
            <v>0</v>
          </cell>
          <cell r="E3042">
            <v>0</v>
          </cell>
          <cell r="F3042" t="str">
            <v>SCOL Basic , English Version</v>
          </cell>
          <cell r="G3042">
            <v>104450</v>
          </cell>
          <cell r="H3042">
            <v>26112.5</v>
          </cell>
          <cell r="I3042">
            <v>330323.125</v>
          </cell>
        </row>
        <row r="3043">
          <cell r="B3043" t="str">
            <v>SMU11E</v>
          </cell>
          <cell r="C3043" t="str">
            <v>D</v>
          </cell>
          <cell r="D3043">
            <v>0</v>
          </cell>
          <cell r="E3043">
            <v>0</v>
          </cell>
          <cell r="F3043" t="str">
            <v>Remote operator station connection function</v>
          </cell>
          <cell r="G3043">
            <v>61690</v>
          </cell>
          <cell r="H3043">
            <v>15422.5</v>
          </cell>
          <cell r="I3043">
            <v>195094.62499999997</v>
          </cell>
        </row>
        <row r="3044">
          <cell r="B3044" t="str">
            <v>SMU21E</v>
          </cell>
          <cell r="C3044" t="str">
            <v>D</v>
          </cell>
          <cell r="D3044">
            <v>0</v>
          </cell>
          <cell r="E3044">
            <v>0</v>
          </cell>
          <cell r="F3044" t="str">
            <v>Remote operator station connection function</v>
          </cell>
          <cell r="G3044">
            <v>82250</v>
          </cell>
          <cell r="H3044">
            <v>20562.5</v>
          </cell>
          <cell r="I3044">
            <v>260115.62499999997</v>
          </cell>
        </row>
        <row r="3045">
          <cell r="B3045" t="str">
            <v>SMUS10E</v>
          </cell>
          <cell r="C3045" t="str">
            <v>D</v>
          </cell>
          <cell r="D3045">
            <v>0</v>
          </cell>
          <cell r="E3045">
            <v>0</v>
          </cell>
          <cell r="F3045" t="str">
            <v>Wall-mount remote operator station basic software</v>
          </cell>
          <cell r="G3045">
            <v>41130</v>
          </cell>
          <cell r="H3045">
            <v>10282.5</v>
          </cell>
          <cell r="I3045">
            <v>130073.62499999999</v>
          </cell>
        </row>
        <row r="3046">
          <cell r="B3046" t="str">
            <v>SMUS11E</v>
          </cell>
          <cell r="C3046" t="str">
            <v>D</v>
          </cell>
          <cell r="D3046">
            <v>0</v>
          </cell>
          <cell r="E3046">
            <v>0</v>
          </cell>
          <cell r="F3046" t="str">
            <v>Desktop  remote operator station basic software (1000-point)</v>
          </cell>
          <cell r="G3046">
            <v>61690</v>
          </cell>
          <cell r="H3046">
            <v>15422.5</v>
          </cell>
          <cell r="I3046">
            <v>195094.62499999997</v>
          </cell>
        </row>
        <row r="3047">
          <cell r="B3047" t="str">
            <v>SMUS21E</v>
          </cell>
          <cell r="C3047" t="str">
            <v>D</v>
          </cell>
          <cell r="D3047">
            <v>0</v>
          </cell>
          <cell r="E3047">
            <v>0</v>
          </cell>
          <cell r="F3047" t="str">
            <v>Desktop  remote operator station basic software (2000-point)</v>
          </cell>
          <cell r="G3047">
            <v>82250</v>
          </cell>
          <cell r="H3047">
            <v>20562.5</v>
          </cell>
          <cell r="I3047">
            <v>260115.62499999997</v>
          </cell>
        </row>
        <row r="3048">
          <cell r="B3048" t="str">
            <v>SWB-EVC</v>
          </cell>
          <cell r="C3048" t="str">
            <v>D</v>
          </cell>
          <cell r="D3048">
            <v>0</v>
          </cell>
          <cell r="E3048">
            <v>0</v>
          </cell>
          <cell r="F3048" t="str">
            <v>Seasonal switchover batch setting , Chinese Version</v>
          </cell>
          <cell r="G3048">
            <v>16320</v>
          </cell>
          <cell r="H3048">
            <v>4080</v>
          </cell>
          <cell r="I3048">
            <v>51611.999999999993</v>
          </cell>
        </row>
        <row r="3049">
          <cell r="B3049" t="str">
            <v>SWB-EVE</v>
          </cell>
          <cell r="C3049" t="str">
            <v>D</v>
          </cell>
          <cell r="D3049">
            <v>0</v>
          </cell>
          <cell r="E3049">
            <v>0</v>
          </cell>
          <cell r="F3049" t="str">
            <v>Seasonal switchover batch setting , English Version</v>
          </cell>
          <cell r="G3049">
            <v>16320</v>
          </cell>
          <cell r="H3049">
            <v>4080</v>
          </cell>
          <cell r="I3049">
            <v>51611.999999999993</v>
          </cell>
        </row>
        <row r="3050">
          <cell r="B3050" t="str">
            <v>SWB-EVK/T</v>
          </cell>
          <cell r="C3050" t="str">
            <v>D</v>
          </cell>
          <cell r="D3050">
            <v>0</v>
          </cell>
          <cell r="E3050">
            <v>0</v>
          </cell>
          <cell r="F3050" t="str">
            <v>Seasonal switchover batch setting (Korea/Taiwan version)</v>
          </cell>
          <cell r="G3050">
            <v>16320</v>
          </cell>
          <cell r="H3050">
            <v>4080</v>
          </cell>
          <cell r="I3050">
            <v>51611.999999999993</v>
          </cell>
        </row>
        <row r="3051">
          <cell r="B3051" t="str">
            <v>SYN-EVC</v>
          </cell>
          <cell r="C3051" t="str">
            <v>D</v>
          </cell>
          <cell r="D3051">
            <v>0</v>
          </cell>
          <cell r="E3051">
            <v>0</v>
          </cell>
          <cell r="F3051" t="str">
            <v>Synthesise Schedule , Chinese Version</v>
          </cell>
          <cell r="G3051">
            <v>32640</v>
          </cell>
          <cell r="H3051">
            <v>8160</v>
          </cell>
          <cell r="I3051">
            <v>103223.99999999999</v>
          </cell>
        </row>
        <row r="3052">
          <cell r="B3052" t="str">
            <v>SYN-EVE</v>
          </cell>
          <cell r="C3052" t="str">
            <v>D</v>
          </cell>
          <cell r="D3052">
            <v>0</v>
          </cell>
          <cell r="E3052">
            <v>0</v>
          </cell>
          <cell r="F3052" t="str">
            <v>Synthesise Schedule , English Version</v>
          </cell>
          <cell r="G3052">
            <v>32640</v>
          </cell>
          <cell r="H3052">
            <v>8160</v>
          </cell>
          <cell r="I3052">
            <v>103223.99999999999</v>
          </cell>
        </row>
        <row r="3053">
          <cell r="B3053" t="str">
            <v>SYN-EVK/T</v>
          </cell>
          <cell r="C3053" t="str">
            <v>D</v>
          </cell>
          <cell r="D3053">
            <v>0</v>
          </cell>
          <cell r="E3053">
            <v>0</v>
          </cell>
          <cell r="F3053" t="str">
            <v>Synthesise Schedule (Korea/Taiwan version)</v>
          </cell>
          <cell r="G3053">
            <v>32640</v>
          </cell>
          <cell r="H3053">
            <v>8160</v>
          </cell>
          <cell r="I3053">
            <v>103223.99999999999</v>
          </cell>
        </row>
        <row r="3054">
          <cell r="B3054" t="str">
            <v>TPB-EVC</v>
          </cell>
          <cell r="C3054" t="str">
            <v>D</v>
          </cell>
          <cell r="D3054">
            <v>0</v>
          </cell>
          <cell r="E3054">
            <v>0</v>
          </cell>
          <cell r="F3054" t="str">
            <v>Time Program Batch Setting , Chinese Version</v>
          </cell>
          <cell r="G3054">
            <v>16320</v>
          </cell>
          <cell r="H3054">
            <v>4080</v>
          </cell>
          <cell r="I3054">
            <v>51611.999999999993</v>
          </cell>
        </row>
        <row r="3055">
          <cell r="B3055" t="str">
            <v>TPB-EVE</v>
          </cell>
          <cell r="C3055" t="str">
            <v>D</v>
          </cell>
          <cell r="D3055">
            <v>0</v>
          </cell>
          <cell r="E3055">
            <v>0</v>
          </cell>
          <cell r="F3055" t="str">
            <v>Time Program Batch Setting , English Version</v>
          </cell>
          <cell r="G3055">
            <v>16320</v>
          </cell>
          <cell r="H3055">
            <v>4080</v>
          </cell>
          <cell r="I3055">
            <v>51611.999999999993</v>
          </cell>
        </row>
        <row r="3056">
          <cell r="B3056" t="str">
            <v>TPB-EVK/T</v>
          </cell>
          <cell r="C3056" t="str">
            <v>D</v>
          </cell>
          <cell r="D3056">
            <v>0</v>
          </cell>
          <cell r="E3056">
            <v>0</v>
          </cell>
          <cell r="F3056" t="str">
            <v>Time Program Batch Setting (Korea/Taiwan version)</v>
          </cell>
          <cell r="G3056">
            <v>16320</v>
          </cell>
          <cell r="H3056">
            <v>4080</v>
          </cell>
          <cell r="I3056">
            <v>51611.999999999993</v>
          </cell>
        </row>
        <row r="3057">
          <cell r="B3057" t="str">
            <v>TRG-EVC</v>
          </cell>
          <cell r="C3057" t="str">
            <v>D</v>
          </cell>
          <cell r="D3057">
            <v>0</v>
          </cell>
          <cell r="E3057">
            <v>0</v>
          </cell>
          <cell r="F3057" t="str">
            <v>Trending , Chinese Version</v>
          </cell>
          <cell r="G3057">
            <v>52230</v>
          </cell>
          <cell r="H3057">
            <v>13057.5</v>
          </cell>
          <cell r="I3057">
            <v>165177.375</v>
          </cell>
        </row>
        <row r="3058">
          <cell r="B3058" t="str">
            <v>TRG-EVE</v>
          </cell>
          <cell r="C3058" t="str">
            <v>D</v>
          </cell>
          <cell r="D3058">
            <v>0</v>
          </cell>
          <cell r="E3058">
            <v>0</v>
          </cell>
          <cell r="F3058" t="str">
            <v>Trending , English Version</v>
          </cell>
          <cell r="G3058">
            <v>52230</v>
          </cell>
          <cell r="H3058">
            <v>13057.5</v>
          </cell>
          <cell r="I3058">
            <v>165177.375</v>
          </cell>
        </row>
        <row r="3059">
          <cell r="B3059" t="str">
            <v>TRG-EVK/T</v>
          </cell>
          <cell r="C3059" t="str">
            <v>D</v>
          </cell>
          <cell r="D3059">
            <v>0</v>
          </cell>
          <cell r="E3059">
            <v>0</v>
          </cell>
          <cell r="F3059" t="str">
            <v>Trending (Korea/Taiwan version)</v>
          </cell>
          <cell r="G3059">
            <v>52230</v>
          </cell>
          <cell r="H3059">
            <v>13057.5</v>
          </cell>
          <cell r="I3059">
            <v>165177.375</v>
          </cell>
        </row>
        <row r="3060">
          <cell r="B3060" t="str">
            <v>WAALM0E*</v>
          </cell>
          <cell r="C3060" t="str">
            <v>D</v>
          </cell>
          <cell r="D3060">
            <v>0</v>
          </cell>
          <cell r="E3060">
            <v>0</v>
          </cell>
          <cell r="F3060" t="str">
            <v>Alarm Totalization</v>
          </cell>
          <cell r="G3060">
            <v>163200</v>
          </cell>
          <cell r="H3060">
            <v>40800</v>
          </cell>
          <cell r="I3060">
            <v>516119.99999999994</v>
          </cell>
        </row>
        <row r="3061">
          <cell r="B3061" t="str">
            <v>WAALM-EVC*</v>
          </cell>
          <cell r="C3061" t="str">
            <v>D</v>
          </cell>
          <cell r="D3061">
            <v>0</v>
          </cell>
          <cell r="E3061">
            <v>0</v>
          </cell>
          <cell r="F3061" t="str">
            <v>Alarm Totalization , Chinese Version</v>
          </cell>
          <cell r="G3061">
            <v>163200</v>
          </cell>
          <cell r="H3061">
            <v>40800</v>
          </cell>
          <cell r="I3061">
            <v>516119.99999999994</v>
          </cell>
        </row>
        <row r="3062">
          <cell r="B3062" t="str">
            <v>WAALM-EVE*</v>
          </cell>
          <cell r="C3062" t="str">
            <v>D</v>
          </cell>
          <cell r="D3062">
            <v>0</v>
          </cell>
          <cell r="E3062">
            <v>0</v>
          </cell>
          <cell r="F3062" t="str">
            <v>Alarm Totalization , English Version</v>
          </cell>
          <cell r="G3062">
            <v>163200</v>
          </cell>
          <cell r="H3062">
            <v>40800</v>
          </cell>
          <cell r="I3062">
            <v>516119.99999999994</v>
          </cell>
        </row>
        <row r="3063">
          <cell r="B3063" t="str">
            <v>WACAL0E*</v>
          </cell>
          <cell r="C3063" t="str">
            <v>D</v>
          </cell>
          <cell r="D3063">
            <v>0</v>
          </cell>
          <cell r="E3063">
            <v>0</v>
          </cell>
          <cell r="F3063" t="str">
            <v>Calorie Calculation</v>
          </cell>
          <cell r="G3063">
            <v>163200</v>
          </cell>
          <cell r="H3063">
            <v>40800</v>
          </cell>
          <cell r="I3063">
            <v>516119.99999999994</v>
          </cell>
        </row>
        <row r="3064">
          <cell r="B3064" t="str">
            <v>WACAL-EVC*</v>
          </cell>
          <cell r="C3064" t="str">
            <v>D</v>
          </cell>
          <cell r="D3064">
            <v>0</v>
          </cell>
          <cell r="E3064">
            <v>0</v>
          </cell>
          <cell r="F3064" t="str">
            <v>Calorie Calculation , Chinese Version</v>
          </cell>
          <cell r="G3064">
            <v>163200</v>
          </cell>
          <cell r="H3064">
            <v>40800</v>
          </cell>
          <cell r="I3064">
            <v>516119.99999999994</v>
          </cell>
        </row>
        <row r="3065">
          <cell r="B3065" t="str">
            <v>WACAL-EVE*</v>
          </cell>
          <cell r="C3065" t="str">
            <v>D</v>
          </cell>
          <cell r="D3065">
            <v>0</v>
          </cell>
          <cell r="E3065">
            <v>0</v>
          </cell>
          <cell r="F3065" t="str">
            <v>Calorie Calculation , English Version</v>
          </cell>
          <cell r="G3065">
            <v>163200</v>
          </cell>
          <cell r="H3065">
            <v>40800</v>
          </cell>
          <cell r="I3065">
            <v>516119.99999999994</v>
          </cell>
        </row>
        <row r="3066">
          <cell r="B3066" t="str">
            <v>WACNT0E*</v>
          </cell>
          <cell r="C3066" t="str">
            <v>D</v>
          </cell>
          <cell r="D3066">
            <v>0</v>
          </cell>
          <cell r="E3066">
            <v>0</v>
          </cell>
          <cell r="F3066" t="str">
            <v>Cycle Count Display</v>
          </cell>
          <cell r="G3066">
            <v>163200</v>
          </cell>
          <cell r="H3066">
            <v>40800</v>
          </cell>
          <cell r="I3066">
            <v>516119.99999999994</v>
          </cell>
        </row>
        <row r="3067">
          <cell r="B3067" t="str">
            <v>WACPA0E*</v>
          </cell>
          <cell r="C3067" t="str">
            <v>D</v>
          </cell>
          <cell r="D3067">
            <v>0</v>
          </cell>
          <cell r="E3067">
            <v>0</v>
          </cell>
          <cell r="F3067" t="str">
            <v>CPA time Schedule</v>
          </cell>
          <cell r="G3067">
            <v>163200</v>
          </cell>
          <cell r="H3067">
            <v>40800</v>
          </cell>
          <cell r="I3067">
            <v>516119.99999999994</v>
          </cell>
        </row>
        <row r="3068">
          <cell r="B3068" t="str">
            <v>WACPA-EVC*</v>
          </cell>
          <cell r="C3068" t="str">
            <v>D</v>
          </cell>
          <cell r="D3068">
            <v>0</v>
          </cell>
          <cell r="E3068">
            <v>0</v>
          </cell>
          <cell r="F3068" t="str">
            <v>Setpoint Time Schedule , Chinese Version</v>
          </cell>
          <cell r="G3068">
            <v>163200</v>
          </cell>
          <cell r="H3068">
            <v>40800</v>
          </cell>
          <cell r="I3068">
            <v>516119.99999999994</v>
          </cell>
        </row>
        <row r="3069">
          <cell r="B3069" t="str">
            <v>WACPA-EVE*</v>
          </cell>
          <cell r="C3069" t="str">
            <v>D</v>
          </cell>
          <cell r="D3069">
            <v>0</v>
          </cell>
          <cell r="E3069">
            <v>0</v>
          </cell>
          <cell r="F3069" t="str">
            <v>Setpoint Time Schedule , English Version</v>
          </cell>
          <cell r="G3069">
            <v>163200</v>
          </cell>
          <cell r="H3069">
            <v>40800</v>
          </cell>
          <cell r="I3069">
            <v>516119.99999999994</v>
          </cell>
        </row>
        <row r="3070">
          <cell r="B3070" t="str">
            <v>WAHLA0E*</v>
          </cell>
          <cell r="C3070" t="str">
            <v>D</v>
          </cell>
          <cell r="D3070">
            <v>0</v>
          </cell>
          <cell r="E3070">
            <v>0</v>
          </cell>
          <cell r="F3070" t="str">
            <v>Analog High/Low Prealarm</v>
          </cell>
          <cell r="G3070">
            <v>163200</v>
          </cell>
          <cell r="H3070">
            <v>40800</v>
          </cell>
          <cell r="I3070">
            <v>516119.99999999994</v>
          </cell>
        </row>
        <row r="3071">
          <cell r="B3071" t="str">
            <v>WAHLA-EVC*</v>
          </cell>
          <cell r="C3071" t="str">
            <v>D</v>
          </cell>
          <cell r="D3071">
            <v>0</v>
          </cell>
          <cell r="E3071">
            <v>0</v>
          </cell>
          <cell r="F3071" t="str">
            <v>Analog H/L Prealarm , Chinese Version</v>
          </cell>
          <cell r="G3071">
            <v>163200</v>
          </cell>
          <cell r="H3071">
            <v>40800</v>
          </cell>
          <cell r="I3071">
            <v>516119.99999999994</v>
          </cell>
        </row>
        <row r="3072">
          <cell r="B3072" t="str">
            <v>WAHLA-EVE*</v>
          </cell>
          <cell r="C3072" t="str">
            <v>D</v>
          </cell>
          <cell r="D3072">
            <v>0</v>
          </cell>
          <cell r="E3072">
            <v>0</v>
          </cell>
          <cell r="F3072" t="str">
            <v>Analog H/L Prealarm , English Version</v>
          </cell>
          <cell r="G3072">
            <v>163200</v>
          </cell>
          <cell r="H3072">
            <v>40800</v>
          </cell>
          <cell r="I3072">
            <v>516119.99999999994</v>
          </cell>
        </row>
        <row r="3073">
          <cell r="B3073" t="str">
            <v>WAOVT-EVC*</v>
          </cell>
          <cell r="C3073" t="str">
            <v>D</v>
          </cell>
          <cell r="D3073">
            <v>0</v>
          </cell>
          <cell r="E3073">
            <v>0</v>
          </cell>
          <cell r="F3073" t="str">
            <v>Extended Runtime Totalization , Chinese Version</v>
          </cell>
          <cell r="G3073">
            <v>124030</v>
          </cell>
          <cell r="H3073">
            <v>31007.5</v>
          </cell>
          <cell r="I3073">
            <v>392244.87499999994</v>
          </cell>
        </row>
        <row r="3074">
          <cell r="B3074" t="str">
            <v>WAOVT-EVE*</v>
          </cell>
          <cell r="C3074" t="str">
            <v>D</v>
          </cell>
          <cell r="D3074">
            <v>0</v>
          </cell>
          <cell r="E3074">
            <v>0</v>
          </cell>
          <cell r="F3074" t="str">
            <v>Extended Runtime Totalization , English Version</v>
          </cell>
          <cell r="G3074">
            <v>124030</v>
          </cell>
          <cell r="H3074">
            <v>31007.5</v>
          </cell>
          <cell r="I3074">
            <v>392244.87499999994</v>
          </cell>
        </row>
        <row r="3075">
          <cell r="B3075" t="str">
            <v>WAPRA0E*</v>
          </cell>
          <cell r="C3075" t="str">
            <v>D</v>
          </cell>
          <cell r="D3075">
            <v>0</v>
          </cell>
          <cell r="E3075">
            <v>0</v>
          </cell>
          <cell r="F3075" t="str">
            <v>Parameter Setup</v>
          </cell>
          <cell r="G3075">
            <v>163200</v>
          </cell>
          <cell r="H3075">
            <v>40800</v>
          </cell>
          <cell r="I3075">
            <v>516119.99999999994</v>
          </cell>
        </row>
        <row r="3076">
          <cell r="B3076" t="str">
            <v>WAPRA-EVC*</v>
          </cell>
          <cell r="C3076" t="str">
            <v>D</v>
          </cell>
          <cell r="D3076">
            <v>0</v>
          </cell>
          <cell r="E3076">
            <v>0</v>
          </cell>
          <cell r="F3076" t="str">
            <v>Analog Point copy , Chinese Version</v>
          </cell>
          <cell r="G3076">
            <v>163200</v>
          </cell>
          <cell r="H3076">
            <v>40800</v>
          </cell>
          <cell r="I3076">
            <v>516119.99999999994</v>
          </cell>
        </row>
        <row r="3077">
          <cell r="B3077" t="str">
            <v>WAPRA-EVE*</v>
          </cell>
          <cell r="C3077" t="str">
            <v>D</v>
          </cell>
          <cell r="D3077">
            <v>0</v>
          </cell>
          <cell r="E3077">
            <v>0</v>
          </cell>
          <cell r="F3077" t="str">
            <v>Analog Point copy , English Version</v>
          </cell>
          <cell r="G3077">
            <v>163200</v>
          </cell>
          <cell r="H3077">
            <v>40800</v>
          </cell>
          <cell r="I3077">
            <v>516119.99999999994</v>
          </cell>
        </row>
        <row r="3078">
          <cell r="B3078" t="str">
            <v>WATIM0E*</v>
          </cell>
          <cell r="C3078" t="str">
            <v>D</v>
          </cell>
          <cell r="D3078">
            <v>0</v>
          </cell>
          <cell r="E3078">
            <v>0</v>
          </cell>
          <cell r="F3078" t="str">
            <v>Runtime Display</v>
          </cell>
          <cell r="G3078">
            <v>163200</v>
          </cell>
          <cell r="H3078">
            <v>40800</v>
          </cell>
          <cell r="I3078">
            <v>516119.99999999994</v>
          </cell>
        </row>
        <row r="3079">
          <cell r="B3079" t="str">
            <v>WATL0E*</v>
          </cell>
          <cell r="C3079" t="str">
            <v>D</v>
          </cell>
          <cell r="D3079">
            <v>0</v>
          </cell>
          <cell r="E3079">
            <v>0</v>
          </cell>
          <cell r="F3079" t="str">
            <v>Trend Logging</v>
          </cell>
          <cell r="G3079">
            <v>163200</v>
          </cell>
          <cell r="H3079">
            <v>40800</v>
          </cell>
          <cell r="I3079">
            <v>516119.99999999994</v>
          </cell>
        </row>
        <row r="3080">
          <cell r="B3080" t="str">
            <v>WATOT0E*</v>
          </cell>
          <cell r="C3080" t="str">
            <v>D</v>
          </cell>
          <cell r="D3080">
            <v>0</v>
          </cell>
          <cell r="E3080">
            <v>0</v>
          </cell>
          <cell r="F3080" t="str">
            <v>Totalizer Value Addition/Subtraction</v>
          </cell>
          <cell r="G3080">
            <v>163200</v>
          </cell>
          <cell r="H3080">
            <v>40800</v>
          </cell>
          <cell r="I3080">
            <v>516119.99999999994</v>
          </cell>
        </row>
        <row r="3081">
          <cell r="B3081" t="str">
            <v>WATOT-EVC*</v>
          </cell>
          <cell r="C3081" t="str">
            <v>D</v>
          </cell>
          <cell r="D3081">
            <v>0</v>
          </cell>
          <cell r="E3081">
            <v>0</v>
          </cell>
          <cell r="F3081" t="str">
            <v>Totalizer Value Addition/Subtraction , Chinese Version</v>
          </cell>
          <cell r="G3081">
            <v>163200</v>
          </cell>
          <cell r="H3081">
            <v>40800</v>
          </cell>
          <cell r="I3081">
            <v>516119.99999999994</v>
          </cell>
        </row>
        <row r="3082">
          <cell r="B3082" t="str">
            <v>WATOT-EVE*</v>
          </cell>
          <cell r="C3082" t="str">
            <v>D</v>
          </cell>
          <cell r="D3082">
            <v>0</v>
          </cell>
          <cell r="E3082">
            <v>0</v>
          </cell>
          <cell r="F3082" t="str">
            <v>Totalizer Value Addition/Subtraction , English Version</v>
          </cell>
          <cell r="G3082">
            <v>163200</v>
          </cell>
          <cell r="H3082">
            <v>40800</v>
          </cell>
          <cell r="I3082">
            <v>516119.99999999994</v>
          </cell>
        </row>
        <row r="3083">
          <cell r="B3083" t="str">
            <v>WATOW0E*</v>
          </cell>
          <cell r="C3083" t="str">
            <v>D</v>
          </cell>
          <cell r="D3083">
            <v>0</v>
          </cell>
          <cell r="E3083">
            <v>0</v>
          </cell>
          <cell r="F3083" t="str">
            <v>Totalizer Value High Limit Monitoring</v>
          </cell>
          <cell r="G3083">
            <v>123380</v>
          </cell>
          <cell r="H3083">
            <v>30845</v>
          </cell>
          <cell r="I3083">
            <v>390189.24999999994</v>
          </cell>
        </row>
        <row r="3084">
          <cell r="B3084" t="str">
            <v>WATOW-EVC*</v>
          </cell>
          <cell r="C3084" t="str">
            <v>D</v>
          </cell>
          <cell r="D3084">
            <v>0</v>
          </cell>
          <cell r="E3084">
            <v>0</v>
          </cell>
          <cell r="F3084" t="str">
            <v>Totalizer Value High Limit Monitoring , Chinese Version</v>
          </cell>
          <cell r="G3084">
            <v>124030</v>
          </cell>
          <cell r="H3084">
            <v>31007.5</v>
          </cell>
          <cell r="I3084">
            <v>392244.87499999994</v>
          </cell>
        </row>
        <row r="3085">
          <cell r="B3085" t="str">
            <v>WATOW-EVE*</v>
          </cell>
          <cell r="C3085" t="str">
            <v>D</v>
          </cell>
          <cell r="D3085">
            <v>0</v>
          </cell>
          <cell r="E3085">
            <v>0</v>
          </cell>
          <cell r="F3085" t="str">
            <v>Totalizer Value High Limit Monitoring , English Version</v>
          </cell>
          <cell r="G3085">
            <v>124030</v>
          </cell>
          <cell r="H3085">
            <v>31007.5</v>
          </cell>
          <cell r="I3085">
            <v>392244.87499999994</v>
          </cell>
        </row>
        <row r="3086">
          <cell r="B3086" t="str">
            <v>WY2220E3310</v>
          </cell>
          <cell r="C3086" t="str">
            <v>D</v>
          </cell>
          <cell r="D3086">
            <v>32</v>
          </cell>
          <cell r="E3086">
            <v>5.66</v>
          </cell>
          <cell r="F3086" t="str">
            <v>savic-net10 110 V AC, 500 equipment points, 2-wire Tx. Line, w/ built-inprinter, without Annunciator(ANN), Stand-alone, Wall-mounted</v>
          </cell>
          <cell r="G3086">
            <v>2375910</v>
          </cell>
          <cell r="H3086">
            <v>593977.5</v>
          </cell>
          <cell r="I3086">
            <v>7513815.3749999991</v>
          </cell>
        </row>
        <row r="3087">
          <cell r="B3087" t="str">
            <v>WY2220E3410</v>
          </cell>
          <cell r="C3087" t="str">
            <v>D</v>
          </cell>
          <cell r="D3087">
            <v>33</v>
          </cell>
          <cell r="E3087">
            <v>5.66</v>
          </cell>
          <cell r="F3087" t="str">
            <v>savic-net10 110 V AC, 500 equipment points, 2-wire Tx. Line, w/ built-inprinter, Annunciator (Max. 40 points), Stand-alone, Wall-mounted</v>
          </cell>
          <cell r="G3087">
            <v>2524210</v>
          </cell>
          <cell r="H3087">
            <v>631052.5</v>
          </cell>
          <cell r="I3087">
            <v>7982814.1249999991</v>
          </cell>
        </row>
        <row r="3088">
          <cell r="B3088" t="str">
            <v>WY2220E3510</v>
          </cell>
          <cell r="C3088" t="str">
            <v>D</v>
          </cell>
          <cell r="D3088">
            <v>31</v>
          </cell>
          <cell r="E3088">
            <v>5.66</v>
          </cell>
          <cell r="F3088" t="str">
            <v>savic-net10 110 V AC, 500 equipment points, 2-wire Tx. Line, w/ built-inprinter, Annunciator (Max. 90 points) , Stand-alone, Wall-mounted</v>
          </cell>
          <cell r="G3088">
            <v>2646250</v>
          </cell>
          <cell r="H3088">
            <v>661562.5</v>
          </cell>
          <cell r="I3088">
            <v>8368765.6249999991</v>
          </cell>
        </row>
        <row r="3089">
          <cell r="B3089" t="str">
            <v>WY2220E4310</v>
          </cell>
          <cell r="C3089" t="str">
            <v>D</v>
          </cell>
          <cell r="D3089">
            <v>32</v>
          </cell>
          <cell r="E3089">
            <v>5.66</v>
          </cell>
          <cell r="F3089" t="str">
            <v>savic-net10 110 V AC, 500 equipment points, 4-wire Tx. Line, w/ built-inprinter, without Annunciator(ANN), Stand-alone, Wall-mounted</v>
          </cell>
          <cell r="G3089">
            <v>2389170</v>
          </cell>
          <cell r="H3089">
            <v>597292.5</v>
          </cell>
          <cell r="I3089">
            <v>7555750.1249999991</v>
          </cell>
        </row>
        <row r="3090">
          <cell r="B3090" t="str">
            <v>WY2220E4410</v>
          </cell>
          <cell r="C3090" t="str">
            <v>D</v>
          </cell>
          <cell r="D3090">
            <v>33</v>
          </cell>
          <cell r="E3090">
            <v>5.66</v>
          </cell>
          <cell r="F3090" t="str">
            <v>savic-net10 110 V AC, 500 equipment points, 4-wire Tx. Line, w/ built-inprinter, Annunciator (Max. 40 points), Stand-alone, Wall-mounted</v>
          </cell>
          <cell r="G3090">
            <v>2537470</v>
          </cell>
          <cell r="H3090">
            <v>634367.5</v>
          </cell>
          <cell r="I3090">
            <v>8024748.8749999991</v>
          </cell>
        </row>
        <row r="3091">
          <cell r="B3091" t="str">
            <v>WY2220E4510</v>
          </cell>
          <cell r="C3091" t="str">
            <v>D</v>
          </cell>
          <cell r="D3091">
            <v>31</v>
          </cell>
          <cell r="E3091">
            <v>5.66</v>
          </cell>
          <cell r="F3091" t="str">
            <v>savic-net10 110 V AC, 500 equipment points, 4-wire Tx. Line, w/ built-inprinter, Annunciator (Max. 90 points) , Stand-alone, Wall-mounted</v>
          </cell>
          <cell r="G3091">
            <v>2659510</v>
          </cell>
          <cell r="H3091">
            <v>664877.5</v>
          </cell>
          <cell r="I3091">
            <v>8410700.375</v>
          </cell>
        </row>
        <row r="3092">
          <cell r="B3092" t="str">
            <v>WY2220F3310</v>
          </cell>
          <cell r="C3092" t="str">
            <v>D</v>
          </cell>
          <cell r="D3092">
            <v>32</v>
          </cell>
          <cell r="E3092">
            <v>5.66</v>
          </cell>
          <cell r="F3092" t="str">
            <v>savic-net10 220 V AC, 500 equipment points, 2-wire Tx. Line, w/ built-inprinter, without Annunciator(ANN), Stand-alone, Wall-mounted</v>
          </cell>
          <cell r="G3092">
            <v>2375910</v>
          </cell>
          <cell r="H3092">
            <v>593977.5</v>
          </cell>
          <cell r="I3092">
            <v>7513815.3749999991</v>
          </cell>
        </row>
        <row r="3093">
          <cell r="B3093" t="str">
            <v>WY2220F3410</v>
          </cell>
          <cell r="C3093" t="str">
            <v>D</v>
          </cell>
          <cell r="D3093">
            <v>33</v>
          </cell>
          <cell r="E3093">
            <v>5.66</v>
          </cell>
          <cell r="F3093" t="str">
            <v>savic-net10 220 V AC, 500 equipment points, 2-wire Tx. Line, w/ built-inprinter, Annunciator (Max. 40 points), Stand-alone, Wall-mounted</v>
          </cell>
          <cell r="G3093">
            <v>2524210</v>
          </cell>
          <cell r="H3093">
            <v>631052.5</v>
          </cell>
          <cell r="I3093">
            <v>7982814.1249999991</v>
          </cell>
        </row>
        <row r="3094">
          <cell r="B3094" t="str">
            <v>WY2220F3510</v>
          </cell>
          <cell r="C3094" t="str">
            <v>D</v>
          </cell>
          <cell r="D3094">
            <v>19</v>
          </cell>
          <cell r="E3094">
            <v>5.66</v>
          </cell>
          <cell r="F3094" t="str">
            <v>savic-net10 220 V AC, 500 equipment points, 2-wire Tx. Line, w/ built-inprinter, Annunciator (Max. 90 points) , Stand-alone, Wall-mounted</v>
          </cell>
          <cell r="G3094">
            <v>2646250</v>
          </cell>
          <cell r="H3094">
            <v>661562.5</v>
          </cell>
          <cell r="I3094">
            <v>8368765.6249999991</v>
          </cell>
        </row>
        <row r="3095">
          <cell r="B3095" t="str">
            <v>WY2220F4310</v>
          </cell>
          <cell r="C3095" t="str">
            <v>D</v>
          </cell>
          <cell r="D3095">
            <v>20</v>
          </cell>
          <cell r="E3095">
            <v>5.66</v>
          </cell>
          <cell r="F3095" t="str">
            <v>savic-net10 220 V AC, 500 equipment points, 4-wire Tx. Line, w/ built-inprinter, without Annunciator(ANN), Stand-alone, Wall-mounted</v>
          </cell>
          <cell r="G3095">
            <v>2389170</v>
          </cell>
          <cell r="H3095">
            <v>597292.5</v>
          </cell>
          <cell r="I3095">
            <v>7555750.1249999991</v>
          </cell>
        </row>
        <row r="3096">
          <cell r="B3096" t="str">
            <v>WY2220F4410</v>
          </cell>
          <cell r="C3096" t="str">
            <v>D</v>
          </cell>
          <cell r="D3096">
            <v>21</v>
          </cell>
          <cell r="E3096">
            <v>5.66</v>
          </cell>
          <cell r="F3096" t="str">
            <v>savic-net10 220 V AC, 500 equipment points, 4-wire Tx. Line, w/ built-inprinter, Annunciator (Max. 40 points), Stand-alone, Wall-mounted</v>
          </cell>
          <cell r="G3096">
            <v>2537470</v>
          </cell>
          <cell r="H3096">
            <v>634367.5</v>
          </cell>
          <cell r="I3096">
            <v>8024748.8749999991</v>
          </cell>
        </row>
        <row r="3097">
          <cell r="B3097" t="str">
            <v>WY2220F4510</v>
          </cell>
          <cell r="C3097" t="str">
            <v>D</v>
          </cell>
          <cell r="D3097">
            <v>19</v>
          </cell>
          <cell r="E3097">
            <v>5.66</v>
          </cell>
          <cell r="F3097" t="str">
            <v>savic-net10 220 V AC, 500 equipment points, 4-wire Tx. Line, w/ built-inprinter, Annunciator (Max. 90 points) , Stand-alone, Wall-mounted</v>
          </cell>
          <cell r="G3097">
            <v>2659510</v>
          </cell>
          <cell r="H3097">
            <v>664877.5</v>
          </cell>
          <cell r="I3097">
            <v>8410700.375</v>
          </cell>
        </row>
        <row r="3098">
          <cell r="B3098" t="str">
            <v>WY2290F1310</v>
          </cell>
          <cell r="C3098" t="str">
            <v>D</v>
          </cell>
          <cell r="D3098">
            <v>20</v>
          </cell>
          <cell r="E3098">
            <v>5.66</v>
          </cell>
          <cell r="F3098" t="str">
            <v>Remote operator station, wall-mount, 220VAC, With built-inprinter, without annunciator, With floppy disk drive</v>
          </cell>
          <cell r="G3098">
            <v>2195730</v>
          </cell>
          <cell r="H3098">
            <v>548932.5</v>
          </cell>
          <cell r="I3098">
            <v>6943996.1249999991</v>
          </cell>
        </row>
        <row r="3099">
          <cell r="B3099" t="str">
            <v>WY2290F1410</v>
          </cell>
          <cell r="C3099" t="str">
            <v>D</v>
          </cell>
          <cell r="D3099">
            <v>21</v>
          </cell>
          <cell r="E3099">
            <v>5.66</v>
          </cell>
          <cell r="F3099" t="str">
            <v>Remote operator station, wall-mount, 220VAC, With built-inprinter, with annunciator, With floppy disk drive</v>
          </cell>
          <cell r="G3099">
            <v>2348240</v>
          </cell>
          <cell r="H3099">
            <v>587060</v>
          </cell>
          <cell r="I3099">
            <v>7426308.9999999991</v>
          </cell>
        </row>
        <row r="3100">
          <cell r="B3100" t="str">
            <v>WY2290F1510</v>
          </cell>
          <cell r="C3100" t="str">
            <v>D</v>
          </cell>
          <cell r="D3100">
            <v>16</v>
          </cell>
          <cell r="E3100">
            <v>3.17</v>
          </cell>
          <cell r="F3100" t="str">
            <v>Remote operator station, wall-mount, 220VAC, With built-inprinter, with ANN-A+ANN-B, With floppy disk drive</v>
          </cell>
          <cell r="G3100">
            <v>2480760</v>
          </cell>
          <cell r="H3100">
            <v>620190</v>
          </cell>
          <cell r="I3100">
            <v>7845403.4999999991</v>
          </cell>
        </row>
        <row r="3101">
          <cell r="B3101" t="str">
            <v>WY2290G1310</v>
          </cell>
          <cell r="C3101" t="str">
            <v>D</v>
          </cell>
          <cell r="D3101">
            <v>16</v>
          </cell>
          <cell r="E3101">
            <v>3.17</v>
          </cell>
          <cell r="F3101" t="str">
            <v>Remote operator station, wall-mount, 100VAC, With built-inprinter, without annunciator, With floppy disk drive</v>
          </cell>
          <cell r="G3101">
            <v>2195730</v>
          </cell>
          <cell r="H3101">
            <v>548932.5</v>
          </cell>
          <cell r="I3101">
            <v>6943996.1249999991</v>
          </cell>
        </row>
        <row r="3102">
          <cell r="B3102" t="str">
            <v>WY2290G1410</v>
          </cell>
          <cell r="C3102" t="str">
            <v>D</v>
          </cell>
          <cell r="D3102">
            <v>16</v>
          </cell>
          <cell r="E3102">
            <v>3.17</v>
          </cell>
          <cell r="F3102" t="str">
            <v>Remote operator station, wall-mount, 100VAC, With built-inprinter, with annunciator, With floppy disk drive</v>
          </cell>
          <cell r="G3102">
            <v>2348240</v>
          </cell>
          <cell r="H3102">
            <v>587060</v>
          </cell>
          <cell r="I3102">
            <v>7426308.9999999991</v>
          </cell>
        </row>
        <row r="3103">
          <cell r="B3103" t="str">
            <v>WY2290G1510</v>
          </cell>
          <cell r="C3103" t="str">
            <v>D</v>
          </cell>
          <cell r="D3103">
            <v>16</v>
          </cell>
          <cell r="E3103">
            <v>3.17</v>
          </cell>
          <cell r="F3103" t="str">
            <v>Remote operator station, wall-mount, 100VAC, With built-inprinter, with ANN-A+ANN-B, With floppy disk drive</v>
          </cell>
          <cell r="G3103">
            <v>2480760</v>
          </cell>
          <cell r="H3103">
            <v>620190</v>
          </cell>
          <cell r="I3103">
            <v>7845403.4999999991</v>
          </cell>
        </row>
        <row r="3104">
          <cell r="B3104" t="str">
            <v>WY2370F3000</v>
          </cell>
          <cell r="C3104" t="str">
            <v>D</v>
          </cell>
          <cell r="D3104">
            <v>16</v>
          </cell>
          <cell r="E3104">
            <v>3.17</v>
          </cell>
          <cell r="F3104" t="str">
            <v>220VAC, 500 equipment points, 2-wire Tx. Line, Stand-alone, Desktop</v>
          </cell>
          <cell r="G3104">
            <v>2189980</v>
          </cell>
          <cell r="H3104">
            <v>547495</v>
          </cell>
          <cell r="I3104">
            <v>6925811.7499999991</v>
          </cell>
        </row>
        <row r="3105">
          <cell r="B3105" t="str">
            <v>WY2370F4000</v>
          </cell>
          <cell r="C3105" t="str">
            <v>D</v>
          </cell>
          <cell r="D3105">
            <v>16</v>
          </cell>
          <cell r="E3105">
            <v>3.17</v>
          </cell>
          <cell r="F3105" t="str">
            <v>220VAC, 500 equipment points, 4-wire Tx. Line, Stand-alone, Desktop</v>
          </cell>
          <cell r="G3105">
            <v>2396470</v>
          </cell>
          <cell r="H3105">
            <v>599117.5</v>
          </cell>
          <cell r="I3105">
            <v>7578836.3749999991</v>
          </cell>
        </row>
        <row r="3106">
          <cell r="B3106" t="str">
            <v>WY2370F5000</v>
          </cell>
          <cell r="C3106" t="str">
            <v>D</v>
          </cell>
          <cell r="D3106">
            <v>16</v>
          </cell>
          <cell r="E3106">
            <v>3.17</v>
          </cell>
          <cell r="F3106" t="str">
            <v>220VAC, 1000 equipment points, 2-wire Tx. Line, Stand-alone, Desktop</v>
          </cell>
          <cell r="G3106">
            <v>2426210</v>
          </cell>
          <cell r="H3106">
            <v>606552.5</v>
          </cell>
          <cell r="I3106">
            <v>7672889.1249999991</v>
          </cell>
        </row>
        <row r="3107">
          <cell r="B3107" t="str">
            <v>WY2370F6000</v>
          </cell>
          <cell r="C3107" t="str">
            <v>D</v>
          </cell>
          <cell r="D3107">
            <v>16</v>
          </cell>
          <cell r="E3107">
            <v>3.17</v>
          </cell>
          <cell r="F3107" t="str">
            <v>220VAC, 1000 equipment points, 4-wire Tx. Line, Stand-alone, Desktop</v>
          </cell>
          <cell r="G3107">
            <v>2679660</v>
          </cell>
          <cell r="H3107">
            <v>669915</v>
          </cell>
          <cell r="I3107">
            <v>8474424.75</v>
          </cell>
        </row>
        <row r="3108">
          <cell r="B3108" t="str">
            <v>WY2400F1000</v>
          </cell>
          <cell r="C3108" t="str">
            <v>D</v>
          </cell>
          <cell r="D3108">
            <v>16</v>
          </cell>
          <cell r="E3108">
            <v>3.17</v>
          </cell>
          <cell r="F3108" t="str">
            <v>savic-net 21, 220VAC, NC-bus, 2-wire Tx. line</v>
          </cell>
          <cell r="G3108">
            <v>2426210</v>
          </cell>
          <cell r="H3108">
            <v>606552.5</v>
          </cell>
          <cell r="I3108">
            <v>7672889.1249999991</v>
          </cell>
        </row>
        <row r="3109">
          <cell r="B3109" t="str">
            <v>WY2400F2000</v>
          </cell>
          <cell r="C3109" t="str">
            <v>D</v>
          </cell>
          <cell r="D3109">
            <v>16</v>
          </cell>
          <cell r="E3109">
            <v>3.17</v>
          </cell>
          <cell r="F3109" t="str">
            <v>savic-net 21, 220VAC, NC-bus, 4-wire Tx. line (transmission redundancy)</v>
          </cell>
          <cell r="G3109">
            <v>2679660</v>
          </cell>
          <cell r="H3109">
            <v>669915</v>
          </cell>
          <cell r="I3109">
            <v>8474424.75</v>
          </cell>
        </row>
        <row r="3110">
          <cell r="B3110" t="str">
            <v>WY2400G1000</v>
          </cell>
          <cell r="C3110" t="str">
            <v>D</v>
          </cell>
          <cell r="D3110">
            <v>19</v>
          </cell>
          <cell r="E3110">
            <v>5.66</v>
          </cell>
          <cell r="F3110" t="str">
            <v>savic-net 21, 100VAC, NC-bus, 2-wire Tx. line</v>
          </cell>
          <cell r="G3110">
            <v>2426210</v>
          </cell>
          <cell r="H3110">
            <v>606552.5</v>
          </cell>
          <cell r="I3110">
            <v>7672889.1249999991</v>
          </cell>
        </row>
        <row r="3111">
          <cell r="B3111" t="str">
            <v>WY2400G2000</v>
          </cell>
          <cell r="C3111" t="str">
            <v>D</v>
          </cell>
          <cell r="D3111">
            <v>20</v>
          </cell>
          <cell r="E3111">
            <v>5.66</v>
          </cell>
          <cell r="F3111" t="str">
            <v>savic-net 21, 100VAC, NC-bus, 4-wire Tx. line (transmission redundancy)</v>
          </cell>
          <cell r="G3111">
            <v>2679660</v>
          </cell>
          <cell r="H3111">
            <v>669915</v>
          </cell>
          <cell r="I3111">
            <v>8474424.75</v>
          </cell>
        </row>
        <row r="3112">
          <cell r="B3112" t="str">
            <v>WY2490F3000</v>
          </cell>
          <cell r="C3112" t="str">
            <v>D</v>
          </cell>
          <cell r="D3112">
            <v>21</v>
          </cell>
          <cell r="E3112">
            <v>5.66</v>
          </cell>
          <cell r="F3112" t="str">
            <v>Remote operator station desktop (2000-point), 220VAC</v>
          </cell>
          <cell r="G3112">
            <v>2235230</v>
          </cell>
          <cell r="H3112">
            <v>558807.5</v>
          </cell>
          <cell r="I3112">
            <v>7068914.8749999991</v>
          </cell>
        </row>
        <row r="3113">
          <cell r="B3113" t="str">
            <v>WY2490G3000</v>
          </cell>
          <cell r="C3113" t="str">
            <v>D</v>
          </cell>
          <cell r="D3113">
            <v>19</v>
          </cell>
          <cell r="E3113">
            <v>5.66</v>
          </cell>
          <cell r="F3113" t="str">
            <v>Remote operator station desktop (2000-point), 100VAC</v>
          </cell>
          <cell r="G3113">
            <v>2235230</v>
          </cell>
          <cell r="H3113">
            <v>558807.5</v>
          </cell>
          <cell r="I3113">
            <v>7068914.8749999991</v>
          </cell>
        </row>
        <row r="3114">
          <cell r="B3114" t="str">
            <v>WY3044E1000</v>
          </cell>
          <cell r="C3114" t="str">
            <v>D</v>
          </cell>
          <cell r="D3114">
            <v>13</v>
          </cell>
          <cell r="E3114">
            <v>3.57</v>
          </cell>
          <cell r="F3114" t="str">
            <v>Remote Annunciator, 110 V AC, 40pts: One 40-point unit, Wall-mounted, RANN-A, ON:red OFF:green</v>
          </cell>
          <cell r="G3114">
            <v>770750</v>
          </cell>
          <cell r="H3114">
            <v>192687.5</v>
          </cell>
          <cell r="I3114">
            <v>2437496.875</v>
          </cell>
        </row>
        <row r="3115">
          <cell r="B3115" t="str">
            <v>WY3044E2000</v>
          </cell>
          <cell r="C3115" t="str">
            <v>D</v>
          </cell>
          <cell r="D3115">
            <v>20</v>
          </cell>
          <cell r="E3115">
            <v>5.66</v>
          </cell>
          <cell r="F3115" t="str">
            <v>Remote Annunciator, 110 V AC, 90pts: One 40-point unit + one 50-point unit, Wall-mounted, RANN-A, ON:red OFF:green</v>
          </cell>
          <cell r="G3115">
            <v>921880</v>
          </cell>
          <cell r="H3115">
            <v>230470</v>
          </cell>
          <cell r="I3115">
            <v>2915445.5</v>
          </cell>
        </row>
        <row r="3116">
          <cell r="B3116" t="str">
            <v>WY3044E3000</v>
          </cell>
          <cell r="C3116" t="str">
            <v>D</v>
          </cell>
          <cell r="D3116">
            <v>14</v>
          </cell>
          <cell r="E3116">
            <v>3.57</v>
          </cell>
          <cell r="F3116" t="str">
            <v>Remote Annunciator, 110 V AC, 140pts: one 40-point unit + two 50-point units, Wall-mounted, RANN-A,RANN-Bx2, ON:red OFF:green</v>
          </cell>
          <cell r="G3116">
            <v>1073200</v>
          </cell>
          <cell r="H3116">
            <v>268300</v>
          </cell>
          <cell r="I3116">
            <v>3393994.9999999995</v>
          </cell>
        </row>
        <row r="3117">
          <cell r="B3117" t="str">
            <v>WY3044F1000</v>
          </cell>
          <cell r="C3117" t="str">
            <v>D</v>
          </cell>
          <cell r="D3117">
            <v>21</v>
          </cell>
          <cell r="E3117">
            <v>5.66</v>
          </cell>
          <cell r="F3117" t="str">
            <v>Remote Annunciator, 220 V AC, 40pts: One 40-point unit, Wall-mounted, RANN-A, ON:red OFF:green</v>
          </cell>
          <cell r="G3117">
            <v>770750</v>
          </cell>
          <cell r="H3117">
            <v>192687.5</v>
          </cell>
          <cell r="I3117">
            <v>2437496.875</v>
          </cell>
        </row>
        <row r="3118">
          <cell r="B3118" t="str">
            <v>WY3044F100C</v>
          </cell>
          <cell r="C3118" t="str">
            <v>D</v>
          </cell>
          <cell r="D3118">
            <v>12</v>
          </cell>
          <cell r="E3118">
            <v>1.77</v>
          </cell>
          <cell r="F3118" t="str">
            <v>Annunciator, 220VAC, 40 pts: one 40-pt unit, ON: red OFF: green, Desktop model</v>
          </cell>
          <cell r="G3118">
            <v>1004090</v>
          </cell>
          <cell r="H3118">
            <v>251022.5</v>
          </cell>
          <cell r="I3118">
            <v>3175434.6249999995</v>
          </cell>
        </row>
        <row r="3119">
          <cell r="B3119" t="str">
            <v>WY3044F2000</v>
          </cell>
          <cell r="C3119" t="str">
            <v>D</v>
          </cell>
          <cell r="D3119">
            <v>15</v>
          </cell>
          <cell r="E3119">
            <v>2.95</v>
          </cell>
          <cell r="F3119" t="str">
            <v>Remote Annunciator, 220 V AC, 90pts: One 40-point unit + One 50-point unit, Wall-mounted, RANN-A,RANN-B, ON:red OFF:green</v>
          </cell>
          <cell r="G3119">
            <v>921880</v>
          </cell>
          <cell r="H3119">
            <v>230470</v>
          </cell>
          <cell r="I3119">
            <v>2915445.5</v>
          </cell>
        </row>
        <row r="3120">
          <cell r="B3120" t="str">
            <v>WY3044F200C</v>
          </cell>
          <cell r="C3120" t="str">
            <v>D</v>
          </cell>
          <cell r="D3120">
            <v>15</v>
          </cell>
          <cell r="E3120">
            <v>2.95</v>
          </cell>
          <cell r="F3120" t="str">
            <v>Annunciator, 220VAC, 90 pts: one 40-pt unit + 50-pt unit , ON: red OFF: green, Desktop model</v>
          </cell>
          <cell r="G3120">
            <v>1174920</v>
          </cell>
          <cell r="H3120">
            <v>293730</v>
          </cell>
          <cell r="I3120">
            <v>3715684.4999999995</v>
          </cell>
        </row>
        <row r="3121">
          <cell r="B3121" t="str">
            <v>WY3044F3000</v>
          </cell>
          <cell r="C3121" t="str">
            <v>D</v>
          </cell>
          <cell r="D3121">
            <v>12</v>
          </cell>
          <cell r="E3121">
            <v>1.77</v>
          </cell>
          <cell r="F3121" t="str">
            <v>Remote Annunciator, 220 V AC, 140pts: one 40-point unit + two 50-point units, Wall-mounted, RANN-A,RANN-Bx2, ON:red OFF:green</v>
          </cell>
          <cell r="G3121">
            <v>1073200</v>
          </cell>
          <cell r="H3121">
            <v>268300</v>
          </cell>
          <cell r="I3121">
            <v>3393994.9999999995</v>
          </cell>
        </row>
        <row r="3122">
          <cell r="B3122" t="str">
            <v>WY3045E1000</v>
          </cell>
          <cell r="C3122" t="str">
            <v>C</v>
          </cell>
          <cell r="D3122">
            <v>19</v>
          </cell>
          <cell r="E3122">
            <v>5.66</v>
          </cell>
          <cell r="F3122" t="str">
            <v xml:space="preserve">Announciator Wall mount, 110VAC, 40pts </v>
          </cell>
          <cell r="G3122">
            <v>783360</v>
          </cell>
          <cell r="H3122">
            <v>195840</v>
          </cell>
          <cell r="I3122">
            <v>2477376</v>
          </cell>
        </row>
        <row r="3123">
          <cell r="B3123" t="str">
            <v>WY3045E2000</v>
          </cell>
          <cell r="C3123" t="str">
            <v>C</v>
          </cell>
          <cell r="D3123">
            <v>20</v>
          </cell>
          <cell r="E3123">
            <v>5.66</v>
          </cell>
          <cell r="F3123" t="str">
            <v xml:space="preserve">Announciator Wall mount, 110VAC, 90pts </v>
          </cell>
          <cell r="G3123">
            <v>913920</v>
          </cell>
          <cell r="H3123">
            <v>228480</v>
          </cell>
          <cell r="I3123">
            <v>2890272</v>
          </cell>
        </row>
        <row r="3124">
          <cell r="B3124" t="str">
            <v>WY3045E3000</v>
          </cell>
          <cell r="C3124" t="str">
            <v>C</v>
          </cell>
          <cell r="D3124">
            <v>21</v>
          </cell>
          <cell r="E3124">
            <v>5.66</v>
          </cell>
          <cell r="F3124" t="str">
            <v xml:space="preserve">Announciator Wall mount, 110VAC, 140pts </v>
          </cell>
          <cell r="G3124">
            <v>1083650</v>
          </cell>
          <cell r="H3124">
            <v>270912.5</v>
          </cell>
          <cell r="I3124">
            <v>3427043.1249999995</v>
          </cell>
        </row>
        <row r="3125">
          <cell r="B3125" t="str">
            <v>WY3045F1000</v>
          </cell>
          <cell r="C3125" t="str">
            <v>C</v>
          </cell>
          <cell r="D3125">
            <v>19</v>
          </cell>
          <cell r="E3125">
            <v>5.66</v>
          </cell>
          <cell r="F3125" t="str">
            <v xml:space="preserve">Announciator Wall mount, 220VAC, 40pts </v>
          </cell>
          <cell r="G3125">
            <v>783360</v>
          </cell>
          <cell r="H3125">
            <v>195840</v>
          </cell>
          <cell r="I3125">
            <v>2477376</v>
          </cell>
        </row>
        <row r="3126">
          <cell r="B3126" t="str">
            <v>WY3045F100C</v>
          </cell>
          <cell r="C3126" t="str">
            <v>C</v>
          </cell>
          <cell r="D3126">
            <v>13</v>
          </cell>
          <cell r="E3126">
            <v>3.57</v>
          </cell>
          <cell r="F3126" t="str">
            <v xml:space="preserve">Announciator Desk top, 220VAC, 40pts </v>
          </cell>
          <cell r="G3126">
            <v>1005310</v>
          </cell>
          <cell r="H3126">
            <v>251327.5</v>
          </cell>
          <cell r="I3126">
            <v>3179292.8749999995</v>
          </cell>
        </row>
        <row r="3127">
          <cell r="B3127" t="str">
            <v>WY3045F2000</v>
          </cell>
          <cell r="C3127" t="str">
            <v>C</v>
          </cell>
          <cell r="D3127">
            <v>20</v>
          </cell>
          <cell r="E3127">
            <v>5.66</v>
          </cell>
          <cell r="F3127" t="str">
            <v xml:space="preserve">Announciator Wall mount, 220VAC, 90pts </v>
          </cell>
          <cell r="G3127">
            <v>913920</v>
          </cell>
          <cell r="H3127">
            <v>228480</v>
          </cell>
          <cell r="I3127">
            <v>2890272</v>
          </cell>
        </row>
        <row r="3128">
          <cell r="B3128" t="str">
            <v>WY3045F200C</v>
          </cell>
          <cell r="C3128" t="str">
            <v>C</v>
          </cell>
          <cell r="D3128">
            <v>14</v>
          </cell>
          <cell r="E3128">
            <v>3.57</v>
          </cell>
          <cell r="F3128" t="str">
            <v>Announciator Desk top, 220VAC, 90pts</v>
          </cell>
          <cell r="G3128">
            <v>1175040</v>
          </cell>
          <cell r="H3128">
            <v>293760</v>
          </cell>
          <cell r="I3128">
            <v>3716063.9999999995</v>
          </cell>
        </row>
        <row r="3129">
          <cell r="B3129" t="str">
            <v>WY3045F3000</v>
          </cell>
          <cell r="C3129" t="str">
            <v>C</v>
          </cell>
          <cell r="D3129">
            <v>21</v>
          </cell>
          <cell r="E3129">
            <v>5.66</v>
          </cell>
          <cell r="F3129" t="str">
            <v xml:space="preserve">Announciator Wall mount, 220VAC, 140pts </v>
          </cell>
          <cell r="G3129">
            <v>1083650</v>
          </cell>
          <cell r="H3129">
            <v>270912.5</v>
          </cell>
          <cell r="I3129">
            <v>3427043.1249999995</v>
          </cell>
        </row>
        <row r="3130">
          <cell r="B3130" t="str">
            <v>WY3052E1010</v>
          </cell>
          <cell r="C3130" t="str">
            <v>D</v>
          </cell>
          <cell r="D3130">
            <v>12</v>
          </cell>
          <cell r="E3130">
            <v>1.77</v>
          </cell>
          <cell r="F3130" t="str">
            <v>Graphic driver, 110VAC, 40 points for LED display, Display output, Subpanel type</v>
          </cell>
          <cell r="G3130">
            <v>613630</v>
          </cell>
          <cell r="H3130">
            <v>153407.5</v>
          </cell>
          <cell r="I3130">
            <v>1940604.8749999998</v>
          </cell>
        </row>
        <row r="3131">
          <cell r="B3131" t="str">
            <v>WY3052E1110</v>
          </cell>
          <cell r="C3131" t="str">
            <v>D</v>
          </cell>
          <cell r="D3131">
            <v>15</v>
          </cell>
          <cell r="E3131">
            <v>2.95</v>
          </cell>
          <cell r="F3131" t="str">
            <v>Graphic driver, 110VAC, 40 points for LED display, Display output+command input, Subpanel type</v>
          </cell>
          <cell r="G3131">
            <v>642190</v>
          </cell>
          <cell r="H3131">
            <v>160547.5</v>
          </cell>
          <cell r="I3131">
            <v>2030925.8749999998</v>
          </cell>
        </row>
        <row r="3132">
          <cell r="B3132" t="str">
            <v>WY3052E1210</v>
          </cell>
          <cell r="C3132" t="str">
            <v>D</v>
          </cell>
          <cell r="D3132">
            <v>15</v>
          </cell>
          <cell r="E3132">
            <v>2.95</v>
          </cell>
          <cell r="F3132" t="str">
            <v>Graphic driver, 110VAC, 40 points for LED display, Display output+command input+7-seg. output, Subpanel type</v>
          </cell>
          <cell r="G3132">
            <v>664630</v>
          </cell>
          <cell r="H3132">
            <v>166157.5</v>
          </cell>
          <cell r="I3132">
            <v>2101892.375</v>
          </cell>
        </row>
        <row r="3133">
          <cell r="B3133" t="str">
            <v>WY3052E2010</v>
          </cell>
          <cell r="C3133" t="str">
            <v>D</v>
          </cell>
          <cell r="D3133">
            <v>12</v>
          </cell>
          <cell r="E3133">
            <v>1.77</v>
          </cell>
          <cell r="F3133" t="str">
            <v>Graphic driver, 110VAC, 90 points for LED display, Display output, Subpanel type</v>
          </cell>
          <cell r="G3133">
            <v>992260</v>
          </cell>
          <cell r="H3133">
            <v>248065</v>
          </cell>
          <cell r="I3133">
            <v>3138022.2499999995</v>
          </cell>
        </row>
        <row r="3134">
          <cell r="B3134" t="str">
            <v>WY3052E2110</v>
          </cell>
          <cell r="C3134" t="str">
            <v>D</v>
          </cell>
          <cell r="D3134">
            <v>15</v>
          </cell>
          <cell r="E3134">
            <v>2.95</v>
          </cell>
          <cell r="F3134" t="str">
            <v>Graphic driver, 110VAC, 90 points for LED display, Display output+command input, Subpanel type</v>
          </cell>
          <cell r="G3134">
            <v>1020820</v>
          </cell>
          <cell r="H3134">
            <v>255205</v>
          </cell>
          <cell r="I3134">
            <v>3228343.2499999995</v>
          </cell>
        </row>
        <row r="3135">
          <cell r="B3135" t="str">
            <v>WY3052E2210</v>
          </cell>
          <cell r="C3135" t="str">
            <v>D</v>
          </cell>
          <cell r="D3135">
            <v>15</v>
          </cell>
          <cell r="E3135">
            <v>2.95</v>
          </cell>
          <cell r="F3135" t="str">
            <v>Graphic driver, 110VAC, 90 points for LED display, Display output+command input+7-seg. output, Subpanel type</v>
          </cell>
          <cell r="G3135">
            <v>1043260</v>
          </cell>
          <cell r="H3135">
            <v>260815</v>
          </cell>
          <cell r="I3135">
            <v>3299309.7499999995</v>
          </cell>
        </row>
        <row r="3136">
          <cell r="B3136" t="str">
            <v>WY3052E3010</v>
          </cell>
          <cell r="C3136" t="str">
            <v>D</v>
          </cell>
          <cell r="D3136">
            <v>12</v>
          </cell>
          <cell r="E3136">
            <v>1.77</v>
          </cell>
          <cell r="F3136" t="str">
            <v>Graphic driver, 110VAC, 140 points for LED display, Display output, Subpanel type</v>
          </cell>
          <cell r="G3136">
            <v>1292540</v>
          </cell>
          <cell r="H3136">
            <v>323135</v>
          </cell>
          <cell r="I3136">
            <v>4087657.7499999995</v>
          </cell>
        </row>
        <row r="3137">
          <cell r="B3137" t="str">
            <v>WY3052E3110</v>
          </cell>
          <cell r="C3137" t="str">
            <v>D</v>
          </cell>
          <cell r="D3137">
            <v>15</v>
          </cell>
          <cell r="E3137">
            <v>2.95</v>
          </cell>
          <cell r="F3137" t="str">
            <v>Graphic driver, 110VAC, 140 points for LED display, Display output+command input, Subpanel type</v>
          </cell>
          <cell r="G3137">
            <v>1321100</v>
          </cell>
          <cell r="H3137">
            <v>330275</v>
          </cell>
          <cell r="I3137">
            <v>4177978.7499999995</v>
          </cell>
        </row>
        <row r="3138">
          <cell r="B3138" t="str">
            <v>WY3052E3210</v>
          </cell>
          <cell r="C3138" t="str">
            <v>D</v>
          </cell>
          <cell r="D3138">
            <v>15</v>
          </cell>
          <cell r="E3138">
            <v>2.95</v>
          </cell>
          <cell r="F3138" t="str">
            <v>Graphic driver, 110VAC, 140 points for LED display, Display output+command input+7-seg. output, Subpanel type</v>
          </cell>
          <cell r="G3138">
            <v>1343540</v>
          </cell>
          <cell r="H3138">
            <v>335885</v>
          </cell>
          <cell r="I3138">
            <v>4248945.25</v>
          </cell>
        </row>
        <row r="3139">
          <cell r="B3139" t="str">
            <v>WY3052E4010</v>
          </cell>
          <cell r="C3139" t="str">
            <v>D</v>
          </cell>
          <cell r="D3139">
            <v>11</v>
          </cell>
          <cell r="E3139">
            <v>3.24</v>
          </cell>
          <cell r="F3139" t="str">
            <v>Graphic driver 110V AC, 40 points for contact output, Display output, Subpanel type</v>
          </cell>
          <cell r="G3139">
            <v>992260</v>
          </cell>
          <cell r="H3139">
            <v>248065</v>
          </cell>
          <cell r="I3139">
            <v>3138022.2499999995</v>
          </cell>
        </row>
        <row r="3140">
          <cell r="B3140" t="str">
            <v>WY3052E4110</v>
          </cell>
          <cell r="C3140" t="str">
            <v>D</v>
          </cell>
          <cell r="D3140">
            <v>11</v>
          </cell>
          <cell r="E3140">
            <v>3.24</v>
          </cell>
          <cell r="F3140" t="str">
            <v>Graphic driver 110V AC, 40 points for contact output, Display output + command input, Subpanel type</v>
          </cell>
          <cell r="G3140">
            <v>1188100</v>
          </cell>
          <cell r="H3140">
            <v>297025</v>
          </cell>
          <cell r="I3140">
            <v>3757366.2499999995</v>
          </cell>
        </row>
        <row r="3141">
          <cell r="B3141" t="str">
            <v>WY3052E4210</v>
          </cell>
          <cell r="C3141" t="str">
            <v>D</v>
          </cell>
          <cell r="D3141">
            <v>11</v>
          </cell>
          <cell r="E3141">
            <v>3.24</v>
          </cell>
          <cell r="F3141" t="str">
            <v>Graphic driver 110V AC, 40 points for contact output, Display output + command input + 7-segment output, Subpanel type</v>
          </cell>
          <cell r="G3141">
            <v>1318660</v>
          </cell>
          <cell r="H3141">
            <v>329665</v>
          </cell>
          <cell r="I3141">
            <v>4170262.2499999995</v>
          </cell>
        </row>
        <row r="3142">
          <cell r="B3142" t="str">
            <v>WY3052E5010</v>
          </cell>
          <cell r="C3142" t="str">
            <v>D</v>
          </cell>
          <cell r="D3142">
            <v>12</v>
          </cell>
          <cell r="E3142">
            <v>3.24</v>
          </cell>
          <cell r="F3142" t="str">
            <v>Graphic driver 110V AC, 90 points for contact output, Display output, Subpanel type</v>
          </cell>
          <cell r="G3142">
            <v>1671170</v>
          </cell>
          <cell r="H3142">
            <v>417792.5</v>
          </cell>
          <cell r="I3142">
            <v>5285075.125</v>
          </cell>
        </row>
        <row r="3143">
          <cell r="B3143" t="str">
            <v>WY3052E5110</v>
          </cell>
          <cell r="C3143" t="str">
            <v>D</v>
          </cell>
          <cell r="D3143">
            <v>12</v>
          </cell>
          <cell r="E3143">
            <v>3.24</v>
          </cell>
          <cell r="F3143" t="str">
            <v>Graphic driver 110V AC, 90 points for contact output, Display output + command input, Subpanel type</v>
          </cell>
          <cell r="G3143">
            <v>1867010</v>
          </cell>
          <cell r="H3143">
            <v>466752.5</v>
          </cell>
          <cell r="I3143">
            <v>5904419.125</v>
          </cell>
        </row>
        <row r="3144">
          <cell r="B3144" t="str">
            <v>WY3052E5210</v>
          </cell>
          <cell r="C3144" t="str">
            <v>D</v>
          </cell>
          <cell r="D3144">
            <v>12</v>
          </cell>
          <cell r="E3144">
            <v>3.24</v>
          </cell>
          <cell r="F3144" t="str">
            <v>Graphic driver 110V AC, 90 points for contact output, Display output + command input + 7-segment output, Subpanel type</v>
          </cell>
          <cell r="G3144">
            <v>1997570</v>
          </cell>
          <cell r="H3144">
            <v>499392.5</v>
          </cell>
          <cell r="I3144">
            <v>6317315.1249999991</v>
          </cell>
        </row>
        <row r="3145">
          <cell r="B3145" t="str">
            <v>WY3052E6010</v>
          </cell>
          <cell r="C3145" t="str">
            <v>D</v>
          </cell>
          <cell r="D3145">
            <v>13</v>
          </cell>
          <cell r="E3145">
            <v>3.24</v>
          </cell>
          <cell r="F3145" t="str">
            <v>Graphic driver 110V AC, 140 points for contact output, Display output, Subpanel type</v>
          </cell>
          <cell r="G3145">
            <v>2350080</v>
          </cell>
          <cell r="H3145">
            <v>587520</v>
          </cell>
          <cell r="I3145">
            <v>7432127.9999999991</v>
          </cell>
        </row>
        <row r="3146">
          <cell r="B3146" t="str">
            <v>WY3052E6110</v>
          </cell>
          <cell r="C3146" t="str">
            <v>D</v>
          </cell>
          <cell r="D3146">
            <v>13</v>
          </cell>
          <cell r="E3146">
            <v>3.24</v>
          </cell>
          <cell r="F3146" t="str">
            <v>Graphic driver 110V AC, 140 points for contact output, Display output + command input, Subpanel type</v>
          </cell>
          <cell r="G3146">
            <v>2545920</v>
          </cell>
          <cell r="H3146">
            <v>636480</v>
          </cell>
          <cell r="I3146">
            <v>8051471.9999999991</v>
          </cell>
        </row>
        <row r="3147">
          <cell r="B3147" t="str">
            <v>WY3052E6210</v>
          </cell>
          <cell r="C3147" t="str">
            <v>D</v>
          </cell>
          <cell r="D3147">
            <v>13</v>
          </cell>
          <cell r="E3147">
            <v>3.24</v>
          </cell>
          <cell r="F3147" t="str">
            <v>Graphic driver 110V AC, 140 points for contact output, Display output + command input + 7-segment output, Subpanel type</v>
          </cell>
          <cell r="G3147">
            <v>2676480</v>
          </cell>
          <cell r="H3147">
            <v>669120</v>
          </cell>
          <cell r="I3147">
            <v>8464368</v>
          </cell>
        </row>
        <row r="3148">
          <cell r="B3148" t="str">
            <v>WY3052E7010</v>
          </cell>
          <cell r="C3148" t="str">
            <v>D</v>
          </cell>
          <cell r="D3148">
            <v>11</v>
          </cell>
          <cell r="E3148">
            <v>3.24</v>
          </cell>
          <cell r="F3148" t="str">
            <v>Graphic driver 110V AC, 40 points for contact output without flicker, Display output, Subpanel type</v>
          </cell>
          <cell r="G3148">
            <v>992260</v>
          </cell>
          <cell r="H3148">
            <v>248065</v>
          </cell>
          <cell r="I3148">
            <v>3138022.2499999995</v>
          </cell>
        </row>
        <row r="3149">
          <cell r="B3149" t="str">
            <v>WY3052E7110</v>
          </cell>
          <cell r="C3149" t="str">
            <v>D</v>
          </cell>
          <cell r="D3149">
            <v>11</v>
          </cell>
          <cell r="E3149">
            <v>3.24</v>
          </cell>
          <cell r="F3149" t="str">
            <v>Graphic driver 110V AC, 40 points for contact output without flicker, Display output + command input, Subpanel type</v>
          </cell>
          <cell r="G3149">
            <v>1188100</v>
          </cell>
          <cell r="H3149">
            <v>297025</v>
          </cell>
          <cell r="I3149">
            <v>3757366.2499999995</v>
          </cell>
        </row>
        <row r="3150">
          <cell r="B3150" t="str">
            <v>WY3052E7210</v>
          </cell>
          <cell r="C3150" t="str">
            <v>D</v>
          </cell>
          <cell r="D3150">
            <v>11</v>
          </cell>
          <cell r="E3150">
            <v>3.24</v>
          </cell>
          <cell r="F3150" t="str">
            <v>Graphic driver 110V AC, 40 points for contact output without flicker, Display output + command input + 7-segment output, Subpanel type</v>
          </cell>
          <cell r="G3150">
            <v>1318660</v>
          </cell>
          <cell r="H3150">
            <v>329665</v>
          </cell>
          <cell r="I3150">
            <v>4170262.2499999995</v>
          </cell>
        </row>
        <row r="3151">
          <cell r="B3151" t="str">
            <v>WY3052E8010</v>
          </cell>
          <cell r="C3151" t="str">
            <v>D</v>
          </cell>
          <cell r="D3151">
            <v>12</v>
          </cell>
          <cell r="E3151">
            <v>3.24</v>
          </cell>
          <cell r="F3151" t="str">
            <v>Graphic driver 110V AC, 90 points for contact output without flicker, Display output, Subpanel type</v>
          </cell>
          <cell r="G3151">
            <v>1671170</v>
          </cell>
          <cell r="H3151">
            <v>417792.5</v>
          </cell>
          <cell r="I3151">
            <v>5285075.125</v>
          </cell>
        </row>
        <row r="3152">
          <cell r="B3152" t="str">
            <v>WY3052E8110</v>
          </cell>
          <cell r="C3152" t="str">
            <v>D</v>
          </cell>
          <cell r="D3152">
            <v>12</v>
          </cell>
          <cell r="E3152">
            <v>3.24</v>
          </cell>
          <cell r="F3152" t="str">
            <v>Graphic driver 110V AC, 90 points for contact output without flicker, Display output + command input, Subpanel type</v>
          </cell>
          <cell r="G3152">
            <v>1867010</v>
          </cell>
          <cell r="H3152">
            <v>466752.5</v>
          </cell>
          <cell r="I3152">
            <v>5904419.125</v>
          </cell>
        </row>
        <row r="3153">
          <cell r="B3153" t="str">
            <v>WY3052E8210</v>
          </cell>
          <cell r="C3153" t="str">
            <v>D</v>
          </cell>
          <cell r="D3153">
            <v>12</v>
          </cell>
          <cell r="E3153">
            <v>3.24</v>
          </cell>
          <cell r="F3153" t="str">
            <v>Graphic driver 110V AC, 90 points for contact output without flicker, Display output + command input + 7-segment output, Subpanel type</v>
          </cell>
          <cell r="G3153">
            <v>1997570</v>
          </cell>
          <cell r="H3153">
            <v>499392.5</v>
          </cell>
          <cell r="I3153">
            <v>6317315.1249999991</v>
          </cell>
        </row>
        <row r="3154">
          <cell r="B3154" t="str">
            <v>WY3052E9010</v>
          </cell>
          <cell r="C3154" t="str">
            <v>D</v>
          </cell>
          <cell r="D3154">
            <v>13</v>
          </cell>
          <cell r="E3154">
            <v>3.24</v>
          </cell>
          <cell r="F3154" t="str">
            <v>Graphic driver 110V AC, 140 points for contact output without flicker, Display output, Subpanel type</v>
          </cell>
          <cell r="G3154">
            <v>2350080</v>
          </cell>
          <cell r="H3154">
            <v>587520</v>
          </cell>
          <cell r="I3154">
            <v>7432127.9999999991</v>
          </cell>
        </row>
        <row r="3155">
          <cell r="B3155" t="str">
            <v>WY3052E9110</v>
          </cell>
          <cell r="C3155" t="str">
            <v>D</v>
          </cell>
          <cell r="D3155">
            <v>13</v>
          </cell>
          <cell r="E3155">
            <v>3.24</v>
          </cell>
          <cell r="F3155" t="str">
            <v>Graphic driver 110V AC, 140 points for contact output without flicker, Display output + command input, Subpanel type</v>
          </cell>
          <cell r="G3155">
            <v>2545920</v>
          </cell>
          <cell r="H3155">
            <v>636480</v>
          </cell>
          <cell r="I3155">
            <v>8051471.9999999991</v>
          </cell>
        </row>
        <row r="3156">
          <cell r="B3156" t="str">
            <v>WY3052E9210</v>
          </cell>
          <cell r="C3156" t="str">
            <v>D</v>
          </cell>
          <cell r="D3156">
            <v>13</v>
          </cell>
          <cell r="E3156">
            <v>3.24</v>
          </cell>
          <cell r="F3156" t="str">
            <v>Graphic driver 110V AC, 140 points for contact output without flicker, Display output + command input + 7-segment output, Subpanel type</v>
          </cell>
          <cell r="G3156">
            <v>2676480</v>
          </cell>
          <cell r="H3156">
            <v>669120</v>
          </cell>
          <cell r="I3156">
            <v>8464368</v>
          </cell>
        </row>
        <row r="3157">
          <cell r="B3157" t="str">
            <v>WY3052F1010</v>
          </cell>
          <cell r="C3157" t="str">
            <v>D</v>
          </cell>
          <cell r="D3157">
            <v>12</v>
          </cell>
          <cell r="E3157">
            <v>1.77</v>
          </cell>
          <cell r="F3157" t="str">
            <v>Graphic driver, 220VAC, 40 points for LED display, Display output, Subpanel type</v>
          </cell>
          <cell r="G3157">
            <v>613630</v>
          </cell>
          <cell r="H3157">
            <v>153407.5</v>
          </cell>
          <cell r="I3157">
            <v>1940604.8749999998</v>
          </cell>
        </row>
        <row r="3158">
          <cell r="B3158" t="str">
            <v>WY3052F1012</v>
          </cell>
          <cell r="C3158" t="str">
            <v>D</v>
          </cell>
          <cell r="D3158">
            <v>16</v>
          </cell>
          <cell r="E3158">
            <v>3.67</v>
          </cell>
          <cell r="F3158" t="str">
            <v>Graphic driver, 220VAC, 40 points, LED Display output, Display output, Desktop, W:375</v>
          </cell>
          <cell r="G3158">
            <v>1044480</v>
          </cell>
          <cell r="H3158">
            <v>261120</v>
          </cell>
          <cell r="I3158">
            <v>3303167.9999999995</v>
          </cell>
        </row>
        <row r="3159">
          <cell r="B3159" t="str">
            <v>WY3052F1014</v>
          </cell>
          <cell r="C3159" t="str">
            <v>D</v>
          </cell>
          <cell r="D3159">
            <v>20</v>
          </cell>
          <cell r="E3159">
            <v>8.07</v>
          </cell>
          <cell r="F3159" t="str">
            <v>Graphic driver, 220VAC, 40 points, LED Display output, Display output, Desktop, W:560</v>
          </cell>
          <cell r="G3159">
            <v>1070590</v>
          </cell>
          <cell r="H3159">
            <v>267647.5</v>
          </cell>
          <cell r="I3159">
            <v>3385740.8749999995</v>
          </cell>
        </row>
        <row r="3160">
          <cell r="B3160" t="str">
            <v>WY3052F1016</v>
          </cell>
          <cell r="C3160" t="str">
            <v>D</v>
          </cell>
          <cell r="D3160">
            <v>28</v>
          </cell>
          <cell r="E3160">
            <v>10.29</v>
          </cell>
          <cell r="F3160" t="str">
            <v>Graphic driver, 220VAC, 40 points, LED Display output, Display output, Desktop, W:750</v>
          </cell>
          <cell r="G3160">
            <v>1161980</v>
          </cell>
          <cell r="H3160">
            <v>290495</v>
          </cell>
          <cell r="I3160">
            <v>3674761.7499999995</v>
          </cell>
        </row>
        <row r="3161">
          <cell r="B3161" t="str">
            <v>WY3052F1110</v>
          </cell>
          <cell r="C3161" t="str">
            <v>D</v>
          </cell>
          <cell r="D3161">
            <v>15</v>
          </cell>
          <cell r="E3161">
            <v>2.95</v>
          </cell>
          <cell r="F3161" t="str">
            <v>Graphic driver, 220VAC, 40 points for LED display, Display output+command input, Subpanel type</v>
          </cell>
          <cell r="G3161">
            <v>642190</v>
          </cell>
          <cell r="H3161">
            <v>160547.5</v>
          </cell>
          <cell r="I3161">
            <v>2030925.8749999998</v>
          </cell>
        </row>
        <row r="3162">
          <cell r="B3162" t="str">
            <v>WY3052F1112</v>
          </cell>
          <cell r="C3162" t="str">
            <v>D</v>
          </cell>
          <cell r="D3162">
            <v>16</v>
          </cell>
          <cell r="E3162">
            <v>3.67</v>
          </cell>
          <cell r="F3162" t="str">
            <v>Graphic driver, 220VAC, 40 points, LED Display output, Display output+Command input, Desktop, W:375</v>
          </cell>
          <cell r="G3162">
            <v>1078340</v>
          </cell>
          <cell r="H3162">
            <v>269585</v>
          </cell>
          <cell r="I3162">
            <v>3410250.2499999995</v>
          </cell>
        </row>
        <row r="3163">
          <cell r="B3163" t="str">
            <v>WY3052F1114</v>
          </cell>
          <cell r="C3163" t="str">
            <v>D</v>
          </cell>
          <cell r="D3163">
            <v>20</v>
          </cell>
          <cell r="E3163">
            <v>8.07</v>
          </cell>
          <cell r="F3163" t="str">
            <v>Graphic driver, 220VAC, 40 points, LED Display output, Display output+Command input, Desktop, W:560</v>
          </cell>
          <cell r="G3163">
            <v>1104450</v>
          </cell>
          <cell r="H3163">
            <v>276112.5</v>
          </cell>
          <cell r="I3163">
            <v>3492823.1249999995</v>
          </cell>
        </row>
        <row r="3164">
          <cell r="B3164" t="str">
            <v>WY3052F1116</v>
          </cell>
          <cell r="C3164" t="str">
            <v>D</v>
          </cell>
          <cell r="D3164">
            <v>28</v>
          </cell>
          <cell r="E3164">
            <v>10.29</v>
          </cell>
          <cell r="F3164" t="str">
            <v>Graphic driver, 220VAC, 40 points, LED Display output, Display output+Command input, Desktop, W:750</v>
          </cell>
          <cell r="G3164">
            <v>1195840</v>
          </cell>
          <cell r="H3164">
            <v>298960</v>
          </cell>
          <cell r="I3164">
            <v>3781843.9999999995</v>
          </cell>
        </row>
        <row r="3165">
          <cell r="B3165" t="str">
            <v>WY3052F1210</v>
          </cell>
          <cell r="C3165" t="str">
            <v>D</v>
          </cell>
          <cell r="D3165">
            <v>15</v>
          </cell>
          <cell r="E3165">
            <v>2.95</v>
          </cell>
          <cell r="F3165" t="str">
            <v>Graphic driver, 220VAC, 40 points for LED display, Display output+command input+7-seg. output, Subpanel type</v>
          </cell>
          <cell r="G3165">
            <v>664630</v>
          </cell>
          <cell r="H3165">
            <v>166157.5</v>
          </cell>
          <cell r="I3165">
            <v>2101892.375</v>
          </cell>
        </row>
        <row r="3166">
          <cell r="B3166" t="str">
            <v>WY3052F1212</v>
          </cell>
          <cell r="C3166" t="str">
            <v>D</v>
          </cell>
          <cell r="D3166">
            <v>16</v>
          </cell>
          <cell r="E3166">
            <v>3.67</v>
          </cell>
          <cell r="F3166" t="str">
            <v>Graphic driver, 220VAC, 40 points, LED Display output, Display output+command input+7-seg. output, Desktop, W:375</v>
          </cell>
          <cell r="G3166">
            <v>1044480</v>
          </cell>
          <cell r="H3166">
            <v>261120</v>
          </cell>
          <cell r="I3166">
            <v>3303167.9999999995</v>
          </cell>
        </row>
        <row r="3167">
          <cell r="B3167" t="str">
            <v>WY3052F1214</v>
          </cell>
          <cell r="C3167" t="str">
            <v>D</v>
          </cell>
          <cell r="D3167">
            <v>20</v>
          </cell>
          <cell r="E3167">
            <v>8.07</v>
          </cell>
          <cell r="F3167" t="str">
            <v>Graphic driver, 220VAC, 40 points, LED Display output, Display output+command input+7-seg. output, Desktop, W:560</v>
          </cell>
          <cell r="G3167">
            <v>1070590</v>
          </cell>
          <cell r="H3167">
            <v>267647.5</v>
          </cell>
          <cell r="I3167">
            <v>3385740.8749999995</v>
          </cell>
        </row>
        <row r="3168">
          <cell r="B3168" t="str">
            <v>WY3052F1216</v>
          </cell>
          <cell r="C3168" t="str">
            <v>D</v>
          </cell>
          <cell r="D3168">
            <v>28</v>
          </cell>
          <cell r="E3168">
            <v>10.29</v>
          </cell>
          <cell r="F3168" t="str">
            <v>Graphic driver, 220VAC, 40 points, LED Display output, Display output+command input+7-seg. output, Desktop, W:750</v>
          </cell>
          <cell r="G3168">
            <v>1161980</v>
          </cell>
          <cell r="H3168">
            <v>290495</v>
          </cell>
          <cell r="I3168">
            <v>3674761.7499999995</v>
          </cell>
        </row>
        <row r="3169">
          <cell r="B3169" t="str">
            <v>WY3052F2010</v>
          </cell>
          <cell r="C3169" t="str">
            <v>D</v>
          </cell>
          <cell r="D3169">
            <v>12</v>
          </cell>
          <cell r="E3169">
            <v>1.77</v>
          </cell>
          <cell r="F3169" t="str">
            <v>Graphic driver, 220VAC, 90 points for LED display, Display output, Subpanel type</v>
          </cell>
          <cell r="G3169">
            <v>992260</v>
          </cell>
          <cell r="H3169">
            <v>248065</v>
          </cell>
          <cell r="I3169">
            <v>3138022.2499999995</v>
          </cell>
        </row>
        <row r="3170">
          <cell r="B3170" t="str">
            <v>WY3052F2012</v>
          </cell>
          <cell r="C3170" t="str">
            <v>D</v>
          </cell>
          <cell r="F3170" t="str">
            <v>Graphic Panel Driver,220V AC, 90 points LED display output, Display output, Desktop model, W:375</v>
          </cell>
          <cell r="G3170">
            <v>1253380</v>
          </cell>
          <cell r="H3170">
            <v>313345</v>
          </cell>
          <cell r="I3170">
            <v>3963814.2499999995</v>
          </cell>
        </row>
        <row r="3171">
          <cell r="B3171" t="str">
            <v>WY3052F2014</v>
          </cell>
          <cell r="C3171" t="str">
            <v>D</v>
          </cell>
          <cell r="F3171" t="str">
            <v>Graphic Panel Driver,220V AC, 90 points LED display output, Display output, Desktop model, W:560</v>
          </cell>
          <cell r="G3171">
            <v>1279490</v>
          </cell>
          <cell r="H3171">
            <v>319872.5</v>
          </cell>
          <cell r="I3171">
            <v>4046387.1249999995</v>
          </cell>
        </row>
        <row r="3172">
          <cell r="B3172" t="str">
            <v>WY3052F2016</v>
          </cell>
          <cell r="C3172" t="str">
            <v>D</v>
          </cell>
          <cell r="D3172">
            <v>28</v>
          </cell>
          <cell r="E3172">
            <v>10.29</v>
          </cell>
          <cell r="F3172" t="str">
            <v>Graphic driver, 220VAC, 90 points, LED Display output, Display output, Desktop, W:750</v>
          </cell>
          <cell r="G3172">
            <v>1370880</v>
          </cell>
          <cell r="H3172">
            <v>342720</v>
          </cell>
          <cell r="I3172">
            <v>4335408</v>
          </cell>
        </row>
        <row r="3173">
          <cell r="B3173" t="str">
            <v>WY3052F2110</v>
          </cell>
          <cell r="C3173" t="str">
            <v>D</v>
          </cell>
          <cell r="D3173">
            <v>15</v>
          </cell>
          <cell r="E3173">
            <v>2.95</v>
          </cell>
          <cell r="F3173" t="str">
            <v>Graphic driver, 220VAC, 90 points for LED display, Display output+command input, Subpanel type</v>
          </cell>
          <cell r="G3173">
            <v>1020820</v>
          </cell>
          <cell r="H3173">
            <v>255205</v>
          </cell>
          <cell r="I3173">
            <v>3228343.2499999995</v>
          </cell>
        </row>
        <row r="3174">
          <cell r="B3174" t="str">
            <v>WY3052F2112</v>
          </cell>
          <cell r="C3174" t="str">
            <v>D</v>
          </cell>
          <cell r="F3174" t="str">
            <v>Graphic Panel Driver,220V AC, 90 points LED display output, Display output+command input, Desktop model, W:375</v>
          </cell>
          <cell r="G3174">
            <v>1287240</v>
          </cell>
          <cell r="H3174">
            <v>321810</v>
          </cell>
          <cell r="I3174">
            <v>4070896.4999999995</v>
          </cell>
        </row>
        <row r="3175">
          <cell r="B3175" t="str">
            <v>WY3052F2114</v>
          </cell>
          <cell r="C3175" t="str">
            <v>D</v>
          </cell>
          <cell r="F3175" t="str">
            <v>Graphic Panel Driver,220V AC, 90 points LED display output, Display output+command input, Desktop model, W:560</v>
          </cell>
          <cell r="G3175">
            <v>1313350</v>
          </cell>
          <cell r="H3175">
            <v>328337.5</v>
          </cell>
          <cell r="I3175">
            <v>4153469.3749999995</v>
          </cell>
        </row>
        <row r="3176">
          <cell r="B3176" t="str">
            <v>WY3052F2116</v>
          </cell>
          <cell r="C3176" t="str">
            <v>D</v>
          </cell>
          <cell r="D3176">
            <v>28</v>
          </cell>
          <cell r="E3176">
            <v>10.29</v>
          </cell>
          <cell r="F3176" t="str">
            <v>Graphic driver, 220VAC, 90 points, LED Display output, Display output+Command input, Desktop, W:750</v>
          </cell>
          <cell r="G3176">
            <v>1404740</v>
          </cell>
          <cell r="H3176">
            <v>351185</v>
          </cell>
          <cell r="I3176">
            <v>4442490.25</v>
          </cell>
        </row>
        <row r="3177">
          <cell r="B3177" t="str">
            <v>WY3052F2210</v>
          </cell>
          <cell r="C3177" t="str">
            <v>D</v>
          </cell>
          <cell r="D3177">
            <v>15</v>
          </cell>
          <cell r="E3177">
            <v>2.95</v>
          </cell>
          <cell r="F3177" t="str">
            <v>Graphic driver, 220VAC, 90 points for LED display, Display output+command input+7-seg. output, Subpanel type</v>
          </cell>
          <cell r="G3177">
            <v>1043260</v>
          </cell>
          <cell r="H3177">
            <v>260815</v>
          </cell>
          <cell r="I3177">
            <v>3299309.7499999995</v>
          </cell>
        </row>
        <row r="3178">
          <cell r="B3178" t="str">
            <v>WY3052F2212</v>
          </cell>
          <cell r="C3178" t="str">
            <v>D</v>
          </cell>
          <cell r="F3178" t="str">
            <v>Graphic Panel Driver,220V AC, 90 points LED display output, Display output+command input+7-seg. output, Desktop model, W:375</v>
          </cell>
          <cell r="G3178">
            <v>1292550</v>
          </cell>
          <cell r="H3178">
            <v>323137.5</v>
          </cell>
          <cell r="I3178">
            <v>4087689.3749999995</v>
          </cell>
        </row>
        <row r="3179">
          <cell r="B3179" t="str">
            <v>WY3052F2214</v>
          </cell>
          <cell r="C3179" t="str">
            <v>D</v>
          </cell>
          <cell r="F3179" t="str">
            <v>Graphic Panel Driver,220V AC, 90 points LED display output, Display output+command input+7-seg. output, Desktop model, W:560</v>
          </cell>
          <cell r="G3179">
            <v>1318660</v>
          </cell>
          <cell r="H3179">
            <v>329665</v>
          </cell>
          <cell r="I3179">
            <v>4170262.2499999995</v>
          </cell>
        </row>
        <row r="3180">
          <cell r="B3180" t="str">
            <v>WY3052F2216</v>
          </cell>
          <cell r="C3180" t="str">
            <v>D</v>
          </cell>
          <cell r="D3180">
            <v>28</v>
          </cell>
          <cell r="E3180">
            <v>10.29</v>
          </cell>
          <cell r="F3180" t="str">
            <v>Graphic driver, 220VAC, 90 points, LED Display output, Display output+command input+7-seg. output, Desktop, W:750</v>
          </cell>
          <cell r="G3180">
            <v>1410050</v>
          </cell>
          <cell r="H3180">
            <v>352512.5</v>
          </cell>
          <cell r="I3180">
            <v>4459283.125</v>
          </cell>
        </row>
        <row r="3181">
          <cell r="B3181" t="str">
            <v>WY3052F3010</v>
          </cell>
          <cell r="C3181" t="str">
            <v>D</v>
          </cell>
          <cell r="D3181">
            <v>12</v>
          </cell>
          <cell r="E3181">
            <v>1.77</v>
          </cell>
          <cell r="F3181" t="str">
            <v>Graphic driver, 220VAC, 140 points for LED display, Display output, Subpanel type</v>
          </cell>
          <cell r="G3181">
            <v>1292540</v>
          </cell>
          <cell r="H3181">
            <v>323135</v>
          </cell>
          <cell r="I3181">
            <v>4087657.7499999995</v>
          </cell>
        </row>
        <row r="3182">
          <cell r="B3182" t="str">
            <v>WY3052F3110</v>
          </cell>
          <cell r="C3182" t="str">
            <v>D</v>
          </cell>
          <cell r="D3182">
            <v>15</v>
          </cell>
          <cell r="E3182">
            <v>2.95</v>
          </cell>
          <cell r="F3182" t="str">
            <v>Graphic driver, 220VAC, 140 points for LED display, Display output+command input, Subpanel type</v>
          </cell>
          <cell r="G3182">
            <v>1321100</v>
          </cell>
          <cell r="H3182">
            <v>330275</v>
          </cell>
          <cell r="I3182">
            <v>4177978.7499999995</v>
          </cell>
        </row>
        <row r="3183">
          <cell r="B3183" t="str">
            <v>WY3052F3210</v>
          </cell>
          <cell r="C3183" t="str">
            <v>D</v>
          </cell>
          <cell r="D3183">
            <v>15</v>
          </cell>
          <cell r="E3183">
            <v>2.95</v>
          </cell>
          <cell r="F3183" t="str">
            <v>Graphic driver, 220VAC, 140 points for LED display, Display output+command input+7-seg. output, Subpanel type</v>
          </cell>
          <cell r="G3183">
            <v>1343540</v>
          </cell>
          <cell r="H3183">
            <v>335885</v>
          </cell>
          <cell r="I3183">
            <v>4248945.25</v>
          </cell>
        </row>
        <row r="3184">
          <cell r="B3184" t="str">
            <v>WY3052F4010</v>
          </cell>
          <cell r="C3184" t="str">
            <v>D</v>
          </cell>
          <cell r="D3184">
            <v>12</v>
          </cell>
          <cell r="E3184">
            <v>3.24</v>
          </cell>
          <cell r="F3184" t="str">
            <v>Graphic driver AC#40 points for contact output#Display output#Subpanel type</v>
          </cell>
          <cell r="G3184">
            <v>992260</v>
          </cell>
          <cell r="H3184">
            <v>248065</v>
          </cell>
          <cell r="I3184">
            <v>3138022.2499999995</v>
          </cell>
        </row>
        <row r="3185">
          <cell r="B3185" t="str">
            <v>WY3052F4110</v>
          </cell>
          <cell r="C3185" t="str">
            <v>D</v>
          </cell>
          <cell r="D3185">
            <v>12</v>
          </cell>
          <cell r="E3185">
            <v>3.24</v>
          </cell>
          <cell r="F3185" t="str">
            <v>Graphic driver 220V AC#40 points for contact output#Display output + command input#Subpanel type</v>
          </cell>
          <cell r="G3185">
            <v>1188100</v>
          </cell>
          <cell r="H3185">
            <v>297025</v>
          </cell>
          <cell r="I3185">
            <v>3757366.2499999995</v>
          </cell>
        </row>
        <row r="3186">
          <cell r="B3186" t="str">
            <v>WY3052F4210</v>
          </cell>
          <cell r="C3186" t="str">
            <v>D</v>
          </cell>
          <cell r="D3186">
            <v>13</v>
          </cell>
          <cell r="E3186">
            <v>3.24</v>
          </cell>
          <cell r="F3186" t="str">
            <v>Graphic driver 220V AC#40 points for contact output#Display output + command input + 7-segment output#Subpanel type</v>
          </cell>
          <cell r="G3186">
            <v>1318660</v>
          </cell>
          <cell r="H3186">
            <v>329665</v>
          </cell>
          <cell r="I3186">
            <v>4170262.2499999995</v>
          </cell>
        </row>
        <row r="3187">
          <cell r="B3187" t="str">
            <v>WY3052F5010</v>
          </cell>
          <cell r="C3187" t="str">
            <v>D</v>
          </cell>
          <cell r="D3187">
            <v>13</v>
          </cell>
          <cell r="E3187">
            <v>3.24</v>
          </cell>
          <cell r="F3187" t="str">
            <v>Graphic driver 220V AC#90 points for contact output#Display output#Subpanel type</v>
          </cell>
          <cell r="G3187">
            <v>1671170</v>
          </cell>
          <cell r="H3187">
            <v>417792.5</v>
          </cell>
          <cell r="I3187">
            <v>5285075.125</v>
          </cell>
        </row>
        <row r="3188">
          <cell r="B3188" t="str">
            <v>WY3052F5110</v>
          </cell>
          <cell r="C3188" t="str">
            <v>D</v>
          </cell>
          <cell r="D3188">
            <v>13</v>
          </cell>
          <cell r="E3188">
            <v>3.24</v>
          </cell>
          <cell r="F3188" t="str">
            <v>Graphic driver 220V AC#90 points for contact output#Display output + command input#Subpanel type</v>
          </cell>
          <cell r="G3188">
            <v>1867010</v>
          </cell>
          <cell r="H3188">
            <v>466752.5</v>
          </cell>
          <cell r="I3188">
            <v>5904419.125</v>
          </cell>
        </row>
        <row r="3189">
          <cell r="B3189" t="str">
            <v>WY3052F5210</v>
          </cell>
          <cell r="C3189" t="str">
            <v>D</v>
          </cell>
          <cell r="D3189">
            <v>11</v>
          </cell>
          <cell r="E3189">
            <v>3.24</v>
          </cell>
          <cell r="F3189" t="str">
            <v>Graphic driver 220V AC#90 points for contact output#Display output + command input + 7-segment output#Subpanel type</v>
          </cell>
          <cell r="G3189">
            <v>1997570</v>
          </cell>
          <cell r="H3189">
            <v>499392.5</v>
          </cell>
          <cell r="I3189">
            <v>6317315.1249999991</v>
          </cell>
        </row>
        <row r="3190">
          <cell r="B3190" t="str">
            <v>WY3052F6010</v>
          </cell>
          <cell r="C3190" t="str">
            <v>D</v>
          </cell>
          <cell r="D3190">
            <v>11</v>
          </cell>
          <cell r="E3190">
            <v>3.24</v>
          </cell>
          <cell r="F3190" t="str">
            <v>Graphic driver 220V AC#140 points for contact output#Display output#Subpanel type</v>
          </cell>
          <cell r="G3190">
            <v>2350080</v>
          </cell>
          <cell r="H3190">
            <v>587520</v>
          </cell>
          <cell r="I3190">
            <v>7432127.9999999991</v>
          </cell>
        </row>
        <row r="3191">
          <cell r="B3191" t="str">
            <v>WY3052F6110</v>
          </cell>
          <cell r="C3191" t="str">
            <v>D</v>
          </cell>
          <cell r="D3191">
            <v>11</v>
          </cell>
          <cell r="E3191">
            <v>3.24</v>
          </cell>
          <cell r="F3191" t="str">
            <v>Graphic driver 220V AC#140 points for contact output#Display output + command input#Subpanel type</v>
          </cell>
          <cell r="G3191">
            <v>2545920</v>
          </cell>
          <cell r="H3191">
            <v>636480</v>
          </cell>
          <cell r="I3191">
            <v>8051471.9999999991</v>
          </cell>
        </row>
        <row r="3192">
          <cell r="B3192" t="str">
            <v>WY3052F6210</v>
          </cell>
          <cell r="C3192" t="str">
            <v>D</v>
          </cell>
          <cell r="D3192">
            <v>12</v>
          </cell>
          <cell r="E3192">
            <v>3.24</v>
          </cell>
          <cell r="F3192" t="str">
            <v>Graphic driver 220V AC#140 points for contact output#Display output + command input + 7-segment output#Subpanel type</v>
          </cell>
          <cell r="G3192">
            <v>2676480</v>
          </cell>
          <cell r="H3192">
            <v>669120</v>
          </cell>
          <cell r="I3192">
            <v>8464368</v>
          </cell>
        </row>
        <row r="3193">
          <cell r="B3193" t="str">
            <v>WY3052F7010</v>
          </cell>
          <cell r="C3193" t="str">
            <v>D</v>
          </cell>
          <cell r="D3193">
            <v>12</v>
          </cell>
          <cell r="E3193">
            <v>3.24</v>
          </cell>
          <cell r="F3193" t="str">
            <v>Graphic driver 220V AC#40 points for contact output without flicker#Display output#Subpanel type</v>
          </cell>
          <cell r="G3193">
            <v>992260</v>
          </cell>
          <cell r="H3193">
            <v>248065</v>
          </cell>
          <cell r="I3193">
            <v>3138022.2499999995</v>
          </cell>
        </row>
        <row r="3194">
          <cell r="B3194" t="str">
            <v>WY3052F7110</v>
          </cell>
          <cell r="C3194" t="str">
            <v>D</v>
          </cell>
          <cell r="D3194">
            <v>12</v>
          </cell>
          <cell r="E3194">
            <v>3.24</v>
          </cell>
          <cell r="F3194" t="str">
            <v>Graphic driver 220V AC#40 points for contact output without flicker#Display output + command input#Subpanel type</v>
          </cell>
          <cell r="G3194">
            <v>1188100</v>
          </cell>
          <cell r="H3194">
            <v>297025</v>
          </cell>
          <cell r="I3194">
            <v>3757366.2499999995</v>
          </cell>
        </row>
        <row r="3195">
          <cell r="B3195" t="str">
            <v>WY3052F7210</v>
          </cell>
          <cell r="C3195" t="str">
            <v>D</v>
          </cell>
          <cell r="D3195">
            <v>13</v>
          </cell>
          <cell r="E3195">
            <v>3.24</v>
          </cell>
          <cell r="F3195" t="str">
            <v>Graphic driver 220V AC#40 points for contact output without flicker#Display output + command input + 7-segment output#Subpanel type</v>
          </cell>
          <cell r="G3195">
            <v>1318660</v>
          </cell>
          <cell r="H3195">
            <v>329665</v>
          </cell>
          <cell r="I3195">
            <v>4170262.2499999995</v>
          </cell>
        </row>
        <row r="3196">
          <cell r="B3196" t="str">
            <v>WY3052F8010</v>
          </cell>
          <cell r="C3196" t="str">
            <v>D</v>
          </cell>
          <cell r="D3196">
            <v>13</v>
          </cell>
          <cell r="E3196">
            <v>3.24</v>
          </cell>
          <cell r="F3196" t="str">
            <v>Graphic driver 220V AC#90 points for contact output without flicker#Display output#Subpanel type</v>
          </cell>
          <cell r="G3196">
            <v>1671170</v>
          </cell>
          <cell r="H3196">
            <v>417792.5</v>
          </cell>
          <cell r="I3196">
            <v>5285075.125</v>
          </cell>
        </row>
        <row r="3197">
          <cell r="B3197" t="str">
            <v>WY3052F8110</v>
          </cell>
          <cell r="C3197" t="str">
            <v>D</v>
          </cell>
          <cell r="D3197">
            <v>13</v>
          </cell>
          <cell r="E3197">
            <v>3.24</v>
          </cell>
          <cell r="F3197" t="str">
            <v>Graphic driver 220V AC#90 points for contact output without flicker#Display output + command input#Subpanel type</v>
          </cell>
          <cell r="G3197">
            <v>1867010</v>
          </cell>
          <cell r="H3197">
            <v>466752.5</v>
          </cell>
          <cell r="I3197">
            <v>5904419.125</v>
          </cell>
        </row>
        <row r="3198">
          <cell r="B3198" t="str">
            <v>WY3052F8210</v>
          </cell>
          <cell r="C3198" t="str">
            <v>D</v>
          </cell>
          <cell r="D3198">
            <v>1.77</v>
          </cell>
          <cell r="E3198">
            <v>0.36</v>
          </cell>
          <cell r="F3198" t="str">
            <v>Graphic driver 220V AC#90 points for contact output without flicker#Display output + command input + 7-segment output#Subpanel type</v>
          </cell>
          <cell r="G3198">
            <v>1997570</v>
          </cell>
          <cell r="H3198">
            <v>499392.5</v>
          </cell>
          <cell r="I3198">
            <v>6317315.1249999991</v>
          </cell>
        </row>
        <row r="3199">
          <cell r="B3199" t="str">
            <v>WY3052F9010</v>
          </cell>
          <cell r="C3199" t="str">
            <v>D</v>
          </cell>
          <cell r="D3199">
            <v>1.77</v>
          </cell>
          <cell r="E3199">
            <v>0.36</v>
          </cell>
          <cell r="F3199" t="str">
            <v>Graphic driver 220V AC#140 points for contact output without flicker#Display output#Subpanel type</v>
          </cell>
          <cell r="G3199">
            <v>2350080</v>
          </cell>
          <cell r="H3199">
            <v>587520</v>
          </cell>
          <cell r="I3199">
            <v>7432127.9999999991</v>
          </cell>
        </row>
        <row r="3200">
          <cell r="B3200" t="str">
            <v>WY3052F9110</v>
          </cell>
          <cell r="C3200" t="str">
            <v>D</v>
          </cell>
          <cell r="D3200">
            <v>1.77</v>
          </cell>
          <cell r="E3200">
            <v>0.36</v>
          </cell>
          <cell r="F3200" t="str">
            <v>Graphic driver 220V AC#140 points for contact output#Display output + command input#Subpanel type</v>
          </cell>
          <cell r="G3200">
            <v>2545920</v>
          </cell>
          <cell r="H3200">
            <v>636480</v>
          </cell>
          <cell r="I3200">
            <v>8051471.9999999991</v>
          </cell>
        </row>
        <row r="3201">
          <cell r="B3201" t="str">
            <v>WY3052F9210</v>
          </cell>
          <cell r="C3201" t="str">
            <v>D</v>
          </cell>
          <cell r="D3201">
            <v>1.77</v>
          </cell>
          <cell r="E3201">
            <v>0.36</v>
          </cell>
          <cell r="F3201" t="str">
            <v>Graphic driver 220V AC#140 points for contact output#Display output + command input + 7-segment output#Subpanel type</v>
          </cell>
          <cell r="G3201">
            <v>2676480</v>
          </cell>
          <cell r="H3201">
            <v>669120</v>
          </cell>
          <cell r="I3201">
            <v>8464368</v>
          </cell>
        </row>
        <row r="3202">
          <cell r="B3202" t="str">
            <v>WY7208W5140</v>
          </cell>
          <cell r="C3202" t="str">
            <v>A</v>
          </cell>
          <cell r="F3202" t="str">
            <v>C-DGP RRD</v>
          </cell>
          <cell r="G3202">
            <v>35660</v>
          </cell>
          <cell r="H3202">
            <v>8915</v>
          </cell>
          <cell r="I3202">
            <v>112774.74999999999</v>
          </cell>
        </row>
        <row r="3203">
          <cell r="B3203" t="str">
            <v>WY7208W6140</v>
          </cell>
          <cell r="C3203" t="str">
            <v>A</v>
          </cell>
          <cell r="F3203" t="str">
            <v>C-DGP Pt100</v>
          </cell>
          <cell r="G3203">
            <v>53000</v>
          </cell>
          <cell r="H3203">
            <v>13250</v>
          </cell>
          <cell r="I3203">
            <v>167612.5</v>
          </cell>
        </row>
        <row r="3204">
          <cell r="B3204" t="str">
            <v>YLG21E</v>
          </cell>
          <cell r="C3204" t="str">
            <v>D</v>
          </cell>
          <cell r="D3204">
            <v>0</v>
          </cell>
          <cell r="E3204">
            <v>0</v>
          </cell>
          <cell r="F3204" t="str">
            <v>Yearly Report</v>
          </cell>
          <cell r="G3204">
            <v>123380</v>
          </cell>
          <cell r="H3204">
            <v>30845</v>
          </cell>
          <cell r="I3204">
            <v>390189.24999999994</v>
          </cell>
        </row>
        <row r="3205">
          <cell r="B3205" t="str">
            <v>YLG-EVC</v>
          </cell>
          <cell r="C3205" t="str">
            <v>D</v>
          </cell>
          <cell r="D3205">
            <v>0</v>
          </cell>
          <cell r="E3205">
            <v>0</v>
          </cell>
          <cell r="F3205" t="str">
            <v>Yearly Report , Chinese Version</v>
          </cell>
          <cell r="G3205">
            <v>32640</v>
          </cell>
          <cell r="H3205">
            <v>8160</v>
          </cell>
          <cell r="I3205">
            <v>103223.99999999999</v>
          </cell>
        </row>
        <row r="3206">
          <cell r="B3206" t="str">
            <v>YLG-EVE</v>
          </cell>
          <cell r="C3206" t="str">
            <v>D</v>
          </cell>
          <cell r="D3206">
            <v>0</v>
          </cell>
          <cell r="E3206">
            <v>0</v>
          </cell>
          <cell r="F3206" t="str">
            <v>Yearly Report , English Version</v>
          </cell>
          <cell r="G3206">
            <v>32640</v>
          </cell>
          <cell r="H3206">
            <v>8160</v>
          </cell>
          <cell r="I3206">
            <v>103223.99999999999</v>
          </cell>
        </row>
        <row r="3207">
          <cell r="B3207" t="str">
            <v>YLG-EVK/T</v>
          </cell>
          <cell r="C3207" t="str">
            <v>D</v>
          </cell>
          <cell r="D3207">
            <v>0</v>
          </cell>
          <cell r="E3207">
            <v>0</v>
          </cell>
          <cell r="F3207" t="str">
            <v>Yearly Report (Korea/Taiwan version)</v>
          </cell>
          <cell r="G3207">
            <v>32640</v>
          </cell>
          <cell r="H3207">
            <v>8160</v>
          </cell>
          <cell r="I3207">
            <v>103223.99999999999</v>
          </cell>
        </row>
        <row r="3208">
          <cell r="B3208" t="str">
            <v>GY3001A0000</v>
          </cell>
          <cell r="C3208" t="str">
            <v>B</v>
          </cell>
          <cell r="D3208">
            <v>0</v>
          </cell>
          <cell r="E3208">
            <v>0</v>
          </cell>
          <cell r="F3208" t="str">
            <v>Wall mounting box for Friend Touch</v>
          </cell>
          <cell r="G3208">
            <v>31000</v>
          </cell>
          <cell r="H3208">
            <v>7750</v>
          </cell>
          <cell r="I3208">
            <v>98037.499999999985</v>
          </cell>
        </row>
        <row r="3209">
          <cell r="B3209" t="str">
            <v>GY3033A0100</v>
          </cell>
          <cell r="C3209" t="str">
            <v>C</v>
          </cell>
          <cell r="D3209">
            <v>0</v>
          </cell>
          <cell r="E3209">
            <v>0</v>
          </cell>
          <cell r="F3209" t="str">
            <v>FriendToucn, Chinese, 100 Fingers</v>
          </cell>
          <cell r="G3209">
            <v>1143000</v>
          </cell>
          <cell r="H3209">
            <v>285750</v>
          </cell>
          <cell r="I3209">
            <v>3614737.4999999995</v>
          </cell>
        </row>
        <row r="3210">
          <cell r="B3210" t="str">
            <v>GY3033A0101</v>
          </cell>
          <cell r="C3210" t="str">
            <v>C</v>
          </cell>
          <cell r="D3210">
            <v>0</v>
          </cell>
          <cell r="E3210">
            <v>0</v>
          </cell>
          <cell r="F3210" t="str">
            <v>FriendToucn, Chinese, 100 Fingers, with Yamatake Logo</v>
          </cell>
          <cell r="G3210">
            <v>1143000</v>
          </cell>
          <cell r="H3210">
            <v>285750</v>
          </cell>
          <cell r="I3210">
            <v>3614737.4999999995</v>
          </cell>
        </row>
        <row r="3211">
          <cell r="B3211" t="str">
            <v>GY3033A0500</v>
          </cell>
          <cell r="C3211" t="str">
            <v>C</v>
          </cell>
          <cell r="D3211">
            <v>0</v>
          </cell>
          <cell r="E3211">
            <v>0</v>
          </cell>
          <cell r="F3211" t="str">
            <v>FriendToucn, Chinese, 500 Fingers</v>
          </cell>
          <cell r="G3211">
            <v>1165000</v>
          </cell>
          <cell r="H3211">
            <v>291250</v>
          </cell>
          <cell r="I3211">
            <v>3684312.4999999995</v>
          </cell>
        </row>
        <row r="3212">
          <cell r="B3212" t="str">
            <v>GY3033A0501</v>
          </cell>
          <cell r="C3212" t="str">
            <v>C</v>
          </cell>
          <cell r="D3212">
            <v>0</v>
          </cell>
          <cell r="E3212">
            <v>0</v>
          </cell>
          <cell r="F3212" t="str">
            <v>FriendToucn, Chinese, 500 Fingers, with Yamatake Logo</v>
          </cell>
          <cell r="G3212">
            <v>1165000</v>
          </cell>
          <cell r="H3212">
            <v>291250</v>
          </cell>
          <cell r="I3212">
            <v>3684312.4999999995</v>
          </cell>
        </row>
        <row r="3213">
          <cell r="B3213" t="str">
            <v>GY3042A0100</v>
          </cell>
          <cell r="C3213" t="str">
            <v>C</v>
          </cell>
          <cell r="D3213">
            <v>0</v>
          </cell>
          <cell r="E3213">
            <v>0</v>
          </cell>
          <cell r="F3213" t="str">
            <v>FriendToucn, English, 100 Fingers</v>
          </cell>
          <cell r="G3213">
            <v>1143000</v>
          </cell>
          <cell r="H3213">
            <v>285750</v>
          </cell>
          <cell r="I3213">
            <v>3614737.4999999995</v>
          </cell>
        </row>
        <row r="3214">
          <cell r="B3214" t="str">
            <v>GY3042A0101</v>
          </cell>
          <cell r="C3214" t="str">
            <v>C</v>
          </cell>
          <cell r="D3214">
            <v>0</v>
          </cell>
          <cell r="E3214">
            <v>0</v>
          </cell>
          <cell r="F3214" t="str">
            <v>FriendToucn, English, 100 Fingers, with Yamatake Logo</v>
          </cell>
          <cell r="G3214">
            <v>1143000</v>
          </cell>
          <cell r="H3214">
            <v>285750</v>
          </cell>
          <cell r="I3214">
            <v>3614737.4999999995</v>
          </cell>
        </row>
        <row r="3215">
          <cell r="B3215" t="str">
            <v>GY3042A0500</v>
          </cell>
          <cell r="C3215" t="str">
            <v>B</v>
          </cell>
          <cell r="D3215">
            <v>0</v>
          </cell>
          <cell r="E3215">
            <v>0</v>
          </cell>
          <cell r="F3215" t="str">
            <v>FriendToucn, English, 500 Fingers</v>
          </cell>
          <cell r="G3215">
            <v>1165000</v>
          </cell>
          <cell r="H3215">
            <v>291250</v>
          </cell>
          <cell r="I3215">
            <v>3684312.4999999995</v>
          </cell>
        </row>
        <row r="3216">
          <cell r="B3216" t="str">
            <v>GY3042A0501</v>
          </cell>
          <cell r="C3216" t="str">
            <v>C</v>
          </cell>
          <cell r="D3216">
            <v>0</v>
          </cell>
          <cell r="E3216">
            <v>0</v>
          </cell>
          <cell r="F3216" t="str">
            <v>FriendToucn, English, 500 Fingers, with Yamatake Logo</v>
          </cell>
          <cell r="G3216">
            <v>1165000</v>
          </cell>
          <cell r="H3216">
            <v>291250</v>
          </cell>
          <cell r="I3216">
            <v>3684312.4999999995</v>
          </cell>
        </row>
        <row r="3217">
          <cell r="H3217">
            <v>0</v>
          </cell>
          <cell r="I3217">
            <v>0</v>
          </cell>
        </row>
        <row r="3218">
          <cell r="B3218" t="str">
            <v>Ｆ７６０Ｂ４０１KR</v>
          </cell>
          <cell r="F3218" t="str">
            <v>CEILING MOUNT TYPE AIR CLEANER</v>
          </cell>
          <cell r="G3218">
            <v>531876</v>
          </cell>
          <cell r="H3218">
            <v>0</v>
          </cell>
          <cell r="I3218">
            <v>0</v>
          </cell>
        </row>
        <row r="3219">
          <cell r="B3219" t="str">
            <v>Ｆ７６０Ｂ２０１KR</v>
          </cell>
          <cell r="F3219" t="str">
            <v>CEILING MOUNT TYPE AIR CLEANER</v>
          </cell>
          <cell r="G3219">
            <v>388656</v>
          </cell>
          <cell r="H3219">
            <v>0</v>
          </cell>
          <cell r="I3219">
            <v>0</v>
          </cell>
        </row>
        <row r="3220">
          <cell r="H3220">
            <v>0</v>
          </cell>
          <cell r="I3220">
            <v>0</v>
          </cell>
        </row>
        <row r="3221">
          <cell r="B3221" t="str">
            <v>FNB780B201KR</v>
          </cell>
          <cell r="F3221" t="str">
            <v>TOWER TYPE AIR CLEANER</v>
          </cell>
          <cell r="G3221">
            <v>449592</v>
          </cell>
          <cell r="H3221">
            <v>0</v>
          </cell>
          <cell r="I3221">
            <v>0</v>
          </cell>
        </row>
        <row r="3222">
          <cell r="B3222" t="str">
            <v>FQN780B100KR</v>
          </cell>
          <cell r="F3222" t="str">
            <v>OPTION SET</v>
          </cell>
          <cell r="G3222">
            <v>37424</v>
          </cell>
          <cell r="H3222">
            <v>0</v>
          </cell>
          <cell r="I3222">
            <v>0</v>
          </cell>
        </row>
        <row r="3223">
          <cell r="H3223">
            <v>0</v>
          </cell>
          <cell r="I3223">
            <v>0</v>
          </cell>
        </row>
        <row r="3224">
          <cell r="B3224" t="str">
            <v>F750E401KR</v>
          </cell>
          <cell r="F3224" t="str">
            <v>FLUSH-MOUNT TYPE AIR CLEANER</v>
          </cell>
          <cell r="G3224">
            <v>507332</v>
          </cell>
          <cell r="H3224">
            <v>0</v>
          </cell>
          <cell r="I3224">
            <v>0</v>
          </cell>
        </row>
        <row r="3225">
          <cell r="B3225" t="str">
            <v>F750E201KR</v>
          </cell>
          <cell r="F3225" t="str">
            <v>FLUSH-MOUNT TYPE AIR CLEANER</v>
          </cell>
          <cell r="G3225">
            <v>462520</v>
          </cell>
          <cell r="H3225">
            <v>0</v>
          </cell>
          <cell r="I3225">
            <v>0</v>
          </cell>
        </row>
        <row r="3226">
          <cell r="H3226">
            <v>0</v>
          </cell>
          <cell r="I3226">
            <v>0</v>
          </cell>
        </row>
        <row r="3227">
          <cell r="B3227" t="str">
            <v>FN535A101KR</v>
          </cell>
          <cell r="F3227" t="str">
            <v>WALL-MOUNT TYPE AIR CLEANER</v>
          </cell>
          <cell r="G3227">
            <v>335424</v>
          </cell>
          <cell r="H3227">
            <v>0</v>
          </cell>
          <cell r="I3227">
            <v>0</v>
          </cell>
        </row>
        <row r="3228">
          <cell r="B3228" t="str">
            <v>QN530A104</v>
          </cell>
          <cell r="F3228" t="str">
            <v>HANG ON BRACKET</v>
          </cell>
          <cell r="G3228">
            <v>5892</v>
          </cell>
          <cell r="H3228">
            <v>0</v>
          </cell>
          <cell r="I3228">
            <v>0</v>
          </cell>
        </row>
        <row r="3229">
          <cell r="B3229" t="str">
            <v>QN530A120KR</v>
          </cell>
          <cell r="F3229" t="str">
            <v>TABLETOP STAND</v>
          </cell>
          <cell r="G3229">
            <v>11000</v>
          </cell>
          <cell r="H3229">
            <v>0</v>
          </cell>
          <cell r="I3229">
            <v>0</v>
          </cell>
        </row>
        <row r="3230">
          <cell r="H3230">
            <v>0</v>
          </cell>
          <cell r="I3230">
            <v>0</v>
          </cell>
        </row>
        <row r="3231">
          <cell r="B3231" t="str">
            <v>F730A201KR</v>
          </cell>
          <cell r="F3231" t="str">
            <v>FLOORSTAND TYPE AIR CLEANER</v>
          </cell>
          <cell r="G3231">
            <v>416432</v>
          </cell>
          <cell r="H3231">
            <v>0</v>
          </cell>
          <cell r="I3231">
            <v>0</v>
          </cell>
        </row>
        <row r="3232">
          <cell r="B3232" t="str">
            <v>FQN141A100</v>
          </cell>
          <cell r="F3232" t="str">
            <v>FLOORSTAND BRACKET</v>
          </cell>
          <cell r="G3232">
            <v>25920</v>
          </cell>
          <cell r="H3232">
            <v>0</v>
          </cell>
          <cell r="I3232">
            <v>0</v>
          </cell>
        </row>
        <row r="3233">
          <cell r="H3233">
            <v>0</v>
          </cell>
          <cell r="I3233">
            <v>0</v>
          </cell>
        </row>
        <row r="3234">
          <cell r="B3234" t="str">
            <v>FNB770CHKR</v>
          </cell>
          <cell r="F3234" t="str">
            <v>SMOKING COUNTER HIGH</v>
          </cell>
          <cell r="G3234">
            <v>402944</v>
          </cell>
          <cell r="H3234">
            <v>0</v>
          </cell>
          <cell r="I3234">
            <v>0</v>
          </cell>
        </row>
        <row r="3235">
          <cell r="B3235" t="str">
            <v>FNB770CLKR</v>
          </cell>
          <cell r="F3235" t="str">
            <v>SMOKING COUNTER LOW</v>
          </cell>
          <cell r="G3235">
            <v>398324</v>
          </cell>
          <cell r="H3235">
            <v>0</v>
          </cell>
          <cell r="I3235">
            <v>0</v>
          </cell>
        </row>
        <row r="3236">
          <cell r="B3236" t="str">
            <v>FQN770C100</v>
          </cell>
          <cell r="F3236" t="str">
            <v>TABLE</v>
          </cell>
          <cell r="G3236">
            <v>40000</v>
          </cell>
          <cell r="H3236">
            <v>0</v>
          </cell>
          <cell r="I3236">
            <v>0</v>
          </cell>
        </row>
        <row r="3237">
          <cell r="B3237" t="str">
            <v>FQN770C104</v>
          </cell>
          <cell r="F3237" t="str">
            <v>TABLE</v>
          </cell>
          <cell r="G3237">
            <v>48000</v>
          </cell>
          <cell r="H3237">
            <v>0</v>
          </cell>
          <cell r="I3237">
            <v>0</v>
          </cell>
        </row>
        <row r="3238">
          <cell r="B3238" t="str">
            <v>FQN770D100KR</v>
          </cell>
          <cell r="F3238" t="str">
            <v>COUNTER TOP</v>
          </cell>
          <cell r="G3238">
            <v>79928</v>
          </cell>
          <cell r="H3238">
            <v>0</v>
          </cell>
          <cell r="I3238">
            <v>0</v>
          </cell>
        </row>
        <row r="3239">
          <cell r="B3239" t="str">
            <v>FQN770D200KR</v>
          </cell>
          <cell r="F3239" t="str">
            <v>COUNTER TOP</v>
          </cell>
          <cell r="G3239">
            <v>22176</v>
          </cell>
          <cell r="H3239">
            <v>0</v>
          </cell>
          <cell r="I3239">
            <v>0</v>
          </cell>
        </row>
        <row r="3240">
          <cell r="B3240" t="str">
            <v>FQN780A108</v>
          </cell>
          <cell r="F3240" t="str">
            <v>ASHTRAY</v>
          </cell>
          <cell r="G3240">
            <v>5240</v>
          </cell>
          <cell r="H3240">
            <v>0</v>
          </cell>
          <cell r="I3240">
            <v>0</v>
          </cell>
        </row>
        <row r="3241">
          <cell r="B3241" t="str">
            <v>FCN37A059</v>
          </cell>
          <cell r="F3241" t="str">
            <v>The collecting cell for maintenance</v>
          </cell>
          <cell r="G3241">
            <v>56256</v>
          </cell>
          <cell r="H3241">
            <v>0</v>
          </cell>
          <cell r="I3241">
            <v>0</v>
          </cell>
        </row>
        <row r="3242">
          <cell r="B3242" t="str">
            <v>FCN37A055</v>
          </cell>
          <cell r="F3242" t="str">
            <v>The collecting cell for maintenance</v>
          </cell>
          <cell r="G3242">
            <v>49284</v>
          </cell>
          <cell r="H3242">
            <v>0</v>
          </cell>
          <cell r="I3242">
            <v>0</v>
          </cell>
        </row>
        <row r="3243">
          <cell r="B3243" t="str">
            <v>FCN37A058</v>
          </cell>
          <cell r="F3243" t="str">
            <v>The collecting cell for maintenance</v>
          </cell>
          <cell r="G3243">
            <v>56144</v>
          </cell>
          <cell r="H3243">
            <v>0</v>
          </cell>
          <cell r="I3243">
            <v>0</v>
          </cell>
        </row>
        <row r="3244">
          <cell r="B3244" t="str">
            <v>FN100A</v>
          </cell>
          <cell r="F3244" t="str">
            <v>The prefilter for maintenance</v>
          </cell>
          <cell r="G3244">
            <v>5084</v>
          </cell>
          <cell r="H3244">
            <v>0</v>
          </cell>
          <cell r="I3244">
            <v>0</v>
          </cell>
        </row>
        <row r="3245">
          <cell r="B3245" t="str">
            <v>FN220B</v>
          </cell>
          <cell r="F3245" t="str">
            <v>The prefilter for maintenance</v>
          </cell>
          <cell r="G3245">
            <v>14476</v>
          </cell>
          <cell r="H3245">
            <v>0</v>
          </cell>
          <cell r="I3245">
            <v>0</v>
          </cell>
        </row>
        <row r="3246">
          <cell r="B3246" t="str">
            <v>FN220E</v>
          </cell>
          <cell r="F3246" t="str">
            <v>The prefilter for maintenance</v>
          </cell>
          <cell r="G3246">
            <v>14640</v>
          </cell>
          <cell r="H3246">
            <v>0</v>
          </cell>
          <cell r="I3246">
            <v>0</v>
          </cell>
        </row>
        <row r="3247">
          <cell r="B3247" t="str">
            <v>FN100B</v>
          </cell>
          <cell r="F3247" t="str">
            <v>The prefilter for maintenance</v>
          </cell>
          <cell r="G3247">
            <v>4876</v>
          </cell>
          <cell r="H3247">
            <v>0</v>
          </cell>
          <cell r="I3247">
            <v>0</v>
          </cell>
        </row>
        <row r="3248">
          <cell r="B3248" t="str">
            <v>FN100H</v>
          </cell>
          <cell r="F3248" t="str">
            <v>The prefilter for maintenance</v>
          </cell>
          <cell r="G3248">
            <v>2556</v>
          </cell>
          <cell r="H3248">
            <v>0</v>
          </cell>
          <cell r="I3248">
            <v>0</v>
          </cell>
        </row>
        <row r="3249">
          <cell r="B3249" t="str">
            <v>FN100G</v>
          </cell>
          <cell r="F3249" t="str">
            <v>The prefilter for maintenance</v>
          </cell>
          <cell r="G3249">
            <v>5376</v>
          </cell>
          <cell r="H3249">
            <v>0</v>
          </cell>
          <cell r="I3249">
            <v>0</v>
          </cell>
        </row>
        <row r="3250">
          <cell r="B3250" t="str">
            <v>CF-22</v>
          </cell>
          <cell r="F3250" t="str">
            <v>The carbon filter for maintenance</v>
          </cell>
          <cell r="G3250">
            <v>7616</v>
          </cell>
          <cell r="H3250">
            <v>0</v>
          </cell>
          <cell r="I3250">
            <v>0</v>
          </cell>
        </row>
        <row r="3251">
          <cell r="B3251" t="str">
            <v>FN300A</v>
          </cell>
          <cell r="F3251" t="str">
            <v>The carbon filter for maintenance</v>
          </cell>
          <cell r="G3251">
            <v>6932</v>
          </cell>
          <cell r="H3251">
            <v>0</v>
          </cell>
          <cell r="I3251">
            <v>0</v>
          </cell>
        </row>
        <row r="3252">
          <cell r="B3252" t="str">
            <v>CF-3</v>
          </cell>
          <cell r="F3252" t="str">
            <v>The carbon filter for maintenance</v>
          </cell>
          <cell r="G3252">
            <v>7900</v>
          </cell>
          <cell r="H3252">
            <v>0</v>
          </cell>
          <cell r="I3252">
            <v>0</v>
          </cell>
        </row>
        <row r="3253">
          <cell r="B3253" t="str">
            <v>CF-7</v>
          </cell>
          <cell r="F3253" t="str">
            <v>The carbon filter for maintenance</v>
          </cell>
          <cell r="G3253">
            <v>2092</v>
          </cell>
          <cell r="H3253">
            <v>0</v>
          </cell>
          <cell r="I3253">
            <v>0</v>
          </cell>
        </row>
        <row r="3254">
          <cell r="B3254" t="str">
            <v>CF-1</v>
          </cell>
          <cell r="F3254" t="str">
            <v>The carbon filter for maintenance</v>
          </cell>
          <cell r="G3254">
            <v>7848</v>
          </cell>
          <cell r="H3254">
            <v>0</v>
          </cell>
          <cell r="I3254">
            <v>0</v>
          </cell>
        </row>
        <row r="3255">
          <cell r="H3255">
            <v>0</v>
          </cell>
          <cell r="I3255">
            <v>0</v>
          </cell>
        </row>
        <row r="3256">
          <cell r="B3256" t="str">
            <v>TY7003Z001</v>
          </cell>
          <cell r="G3256">
            <v>6400</v>
          </cell>
          <cell r="H3256">
            <v>0</v>
          </cell>
          <cell r="I3256">
            <v>0</v>
          </cell>
        </row>
        <row r="3257">
          <cell r="H3257">
            <v>0</v>
          </cell>
          <cell r="I3257">
            <v>0</v>
          </cell>
        </row>
        <row r="3258">
          <cell r="B3258">
            <v>170169</v>
          </cell>
          <cell r="F3258" t="str">
            <v>Motor Pinion</v>
          </cell>
          <cell r="G3258">
            <v>12176</v>
          </cell>
          <cell r="H3258">
            <v>0</v>
          </cell>
          <cell r="I3258">
            <v>0</v>
          </cell>
        </row>
        <row r="3259">
          <cell r="B3259" t="str">
            <v>J-24337-BR</v>
          </cell>
          <cell r="F3259" t="str">
            <v>Blancing Relay</v>
          </cell>
          <cell r="G3259">
            <v>4856</v>
          </cell>
          <cell r="H3259">
            <v>0</v>
          </cell>
          <cell r="I3259">
            <v>0</v>
          </cell>
        </row>
        <row r="3260">
          <cell r="B3260" t="str">
            <v>J-24337-BT</v>
          </cell>
          <cell r="F3260" t="str">
            <v>Blancing Relay</v>
          </cell>
          <cell r="G3260">
            <v>4856</v>
          </cell>
          <cell r="H3260">
            <v>0</v>
          </cell>
          <cell r="I3260">
            <v>0</v>
          </cell>
        </row>
        <row r="3261">
          <cell r="B3261" t="str">
            <v>J-24468</v>
          </cell>
          <cell r="F3261" t="str">
            <v>Flange Gasket</v>
          </cell>
          <cell r="G3261">
            <v>272</v>
          </cell>
          <cell r="H3261">
            <v>0</v>
          </cell>
          <cell r="I3261">
            <v>0</v>
          </cell>
        </row>
        <row r="3262">
          <cell r="B3262" t="str">
            <v>J-24995</v>
          </cell>
          <cell r="F3262" t="str">
            <v>Gasket</v>
          </cell>
          <cell r="G3262">
            <v>68</v>
          </cell>
          <cell r="H3262">
            <v>0</v>
          </cell>
          <cell r="I3262">
            <v>0</v>
          </cell>
        </row>
        <row r="3263">
          <cell r="B3263" t="str">
            <v>25116A</v>
          </cell>
          <cell r="F3263" t="str">
            <v>Potentiometer</v>
          </cell>
          <cell r="G3263">
            <v>1840</v>
          </cell>
          <cell r="H3263">
            <v>0</v>
          </cell>
          <cell r="I3263">
            <v>0</v>
          </cell>
        </row>
        <row r="3264">
          <cell r="B3264" t="str">
            <v>25116D</v>
          </cell>
          <cell r="F3264" t="str">
            <v>Potentiometer</v>
          </cell>
          <cell r="G3264">
            <v>1840</v>
          </cell>
          <cell r="H3264">
            <v>0</v>
          </cell>
          <cell r="I3264">
            <v>0</v>
          </cell>
        </row>
        <row r="3265">
          <cell r="B3265" t="str">
            <v>25116F</v>
          </cell>
          <cell r="F3265" t="str">
            <v>Potentiometer</v>
          </cell>
          <cell r="G3265">
            <v>1840</v>
          </cell>
          <cell r="H3265">
            <v>0</v>
          </cell>
          <cell r="I3265">
            <v>0</v>
          </cell>
        </row>
        <row r="3266">
          <cell r="B3266" t="str">
            <v>81301825-001</v>
          </cell>
          <cell r="F3266" t="str">
            <v>Cover</v>
          </cell>
          <cell r="G3266">
            <v>2820</v>
          </cell>
          <cell r="H3266">
            <v>0</v>
          </cell>
          <cell r="I3266">
            <v>0</v>
          </cell>
        </row>
        <row r="3267">
          <cell r="B3267" t="str">
            <v>83942003-121</v>
          </cell>
          <cell r="F3267" t="str">
            <v>Capacitor</v>
          </cell>
          <cell r="G3267">
            <v>116</v>
          </cell>
          <cell r="H3267">
            <v>0</v>
          </cell>
          <cell r="I3267">
            <v>0</v>
          </cell>
        </row>
        <row r="3268">
          <cell r="B3268" t="str">
            <v>81301377-001</v>
          </cell>
          <cell r="F3268" t="str">
            <v>Slide Plate A'y</v>
          </cell>
          <cell r="G3268">
            <v>820</v>
          </cell>
          <cell r="H3268">
            <v>0</v>
          </cell>
          <cell r="I3268">
            <v>0</v>
          </cell>
        </row>
        <row r="3269">
          <cell r="B3269" t="str">
            <v>81300700-001</v>
          </cell>
          <cell r="F3269" t="str">
            <v>Base A'y</v>
          </cell>
          <cell r="G3269">
            <v>10088</v>
          </cell>
          <cell r="H3269">
            <v>0</v>
          </cell>
          <cell r="I3269">
            <v>0</v>
          </cell>
        </row>
        <row r="3270">
          <cell r="B3270" t="str">
            <v>81300766-001</v>
          </cell>
          <cell r="F3270" t="str">
            <v>Humi Sensor A'y</v>
          </cell>
          <cell r="G3270">
            <v>1964</v>
          </cell>
          <cell r="H3270">
            <v>0</v>
          </cell>
          <cell r="I3270">
            <v>0</v>
          </cell>
        </row>
        <row r="3271">
          <cell r="H3271">
            <v>0</v>
          </cell>
          <cell r="I3271">
            <v>0</v>
          </cell>
        </row>
        <row r="3272">
          <cell r="B3272" t="str">
            <v>WELL</v>
          </cell>
          <cell r="H3272">
            <v>0</v>
          </cell>
          <cell r="I3272">
            <v>0</v>
          </cell>
        </row>
        <row r="3273">
          <cell r="H3273">
            <v>0</v>
          </cell>
          <cell r="I3273">
            <v>0</v>
          </cell>
        </row>
        <row r="3274">
          <cell r="B3274" t="str">
            <v>MY7040A1001</v>
          </cell>
          <cell r="H3274">
            <v>0</v>
          </cell>
          <cell r="I3274">
            <v>0</v>
          </cell>
        </row>
        <row r="3275">
          <cell r="B3275" t="str">
            <v>MY6040A1001</v>
          </cell>
          <cell r="H3275">
            <v>0</v>
          </cell>
          <cell r="I3275">
            <v>0</v>
          </cell>
        </row>
        <row r="3276">
          <cell r="H3276">
            <v>0</v>
          </cell>
          <cell r="I3276">
            <v>0</v>
          </cell>
        </row>
        <row r="3277">
          <cell r="H3277">
            <v>0</v>
          </cell>
          <cell r="I3277">
            <v>0</v>
          </cell>
        </row>
        <row r="3278">
          <cell r="H3278">
            <v>0</v>
          </cell>
          <cell r="I3278">
            <v>0</v>
          </cell>
        </row>
        <row r="3279">
          <cell r="H3279">
            <v>0</v>
          </cell>
          <cell r="I3279">
            <v>0</v>
          </cell>
        </row>
        <row r="3280">
          <cell r="H3280">
            <v>0</v>
          </cell>
          <cell r="I3280">
            <v>0</v>
          </cell>
        </row>
        <row r="3281">
          <cell r="H3281">
            <v>0</v>
          </cell>
          <cell r="I3281">
            <v>0</v>
          </cell>
        </row>
        <row r="3282">
          <cell r="H3282">
            <v>0</v>
          </cell>
          <cell r="I3282">
            <v>0</v>
          </cell>
        </row>
        <row r="3283">
          <cell r="H3283">
            <v>0</v>
          </cell>
          <cell r="I3283">
            <v>0</v>
          </cell>
        </row>
        <row r="3284">
          <cell r="H3284">
            <v>0</v>
          </cell>
          <cell r="I3284">
            <v>0</v>
          </cell>
        </row>
        <row r="3285">
          <cell r="H3285">
            <v>0</v>
          </cell>
          <cell r="I3285">
            <v>0</v>
          </cell>
        </row>
        <row r="3286">
          <cell r="H3286">
            <v>0</v>
          </cell>
          <cell r="I3286">
            <v>0</v>
          </cell>
        </row>
        <row r="3287">
          <cell r="H3287">
            <v>0</v>
          </cell>
          <cell r="I3287">
            <v>0</v>
          </cell>
        </row>
        <row r="3288">
          <cell r="H3288">
            <v>0</v>
          </cell>
          <cell r="I3288">
            <v>0</v>
          </cell>
        </row>
        <row r="3289">
          <cell r="H3289">
            <v>0</v>
          </cell>
          <cell r="I3289">
            <v>0</v>
          </cell>
        </row>
        <row r="3290">
          <cell r="H3290">
            <v>0</v>
          </cell>
          <cell r="I3290">
            <v>0</v>
          </cell>
        </row>
        <row r="3291">
          <cell r="H3291">
            <v>0</v>
          </cell>
          <cell r="I3291">
            <v>0</v>
          </cell>
        </row>
        <row r="3292">
          <cell r="H3292">
            <v>0</v>
          </cell>
          <cell r="I3292">
            <v>0</v>
          </cell>
        </row>
        <row r="3293">
          <cell r="H3293">
            <v>0</v>
          </cell>
          <cell r="I3293">
            <v>0</v>
          </cell>
        </row>
        <row r="3294">
          <cell r="H3294">
            <v>0</v>
          </cell>
          <cell r="I3294">
            <v>0</v>
          </cell>
        </row>
        <row r="3295">
          <cell r="H3295">
            <v>0</v>
          </cell>
          <cell r="I3295">
            <v>0</v>
          </cell>
        </row>
        <row r="3296">
          <cell r="H3296">
            <v>0</v>
          </cell>
          <cell r="I3296">
            <v>0</v>
          </cell>
        </row>
        <row r="3297">
          <cell r="H3297">
            <v>0</v>
          </cell>
          <cell r="I3297">
            <v>0</v>
          </cell>
        </row>
        <row r="3298">
          <cell r="H3298">
            <v>0</v>
          </cell>
          <cell r="I3298">
            <v>0</v>
          </cell>
        </row>
        <row r="3299">
          <cell r="H3299">
            <v>0</v>
          </cell>
          <cell r="I3299">
            <v>0</v>
          </cell>
        </row>
        <row r="3300">
          <cell r="H3300">
            <v>0</v>
          </cell>
          <cell r="I3300">
            <v>0</v>
          </cell>
        </row>
        <row r="3301">
          <cell r="H3301">
            <v>0</v>
          </cell>
          <cell r="I3301">
            <v>0</v>
          </cell>
        </row>
        <row r="3302">
          <cell r="H3302">
            <v>0</v>
          </cell>
          <cell r="I3302">
            <v>0</v>
          </cell>
        </row>
        <row r="3303">
          <cell r="H3303">
            <v>0</v>
          </cell>
          <cell r="I3303">
            <v>0</v>
          </cell>
        </row>
        <row r="3304">
          <cell r="H3304">
            <v>0</v>
          </cell>
          <cell r="I3304">
            <v>0</v>
          </cell>
        </row>
        <row r="3305">
          <cell r="H3305">
            <v>0</v>
          </cell>
          <cell r="I3305">
            <v>0</v>
          </cell>
        </row>
        <row r="3306">
          <cell r="H3306">
            <v>0</v>
          </cell>
          <cell r="I3306">
            <v>0</v>
          </cell>
        </row>
        <row r="3307">
          <cell r="H3307">
            <v>0</v>
          </cell>
          <cell r="I3307">
            <v>0</v>
          </cell>
        </row>
        <row r="3308">
          <cell r="H3308">
            <v>0</v>
          </cell>
          <cell r="I3308">
            <v>0</v>
          </cell>
        </row>
        <row r="3309">
          <cell r="H3309">
            <v>0</v>
          </cell>
          <cell r="I3309">
            <v>0</v>
          </cell>
        </row>
        <row r="3310">
          <cell r="H3310">
            <v>0</v>
          </cell>
          <cell r="I3310">
            <v>0</v>
          </cell>
        </row>
        <row r="3311">
          <cell r="H3311">
            <v>0</v>
          </cell>
          <cell r="I3311">
            <v>0</v>
          </cell>
        </row>
        <row r="3312">
          <cell r="H3312">
            <v>0</v>
          </cell>
          <cell r="I3312">
            <v>0</v>
          </cell>
        </row>
        <row r="3313">
          <cell r="H3313">
            <v>0</v>
          </cell>
          <cell r="I3313">
            <v>0</v>
          </cell>
        </row>
        <row r="3314">
          <cell r="H3314">
            <v>0</v>
          </cell>
          <cell r="I3314">
            <v>0</v>
          </cell>
        </row>
        <row r="3315">
          <cell r="H3315">
            <v>0</v>
          </cell>
          <cell r="I3315">
            <v>0</v>
          </cell>
        </row>
        <row r="3316">
          <cell r="H3316">
            <v>0</v>
          </cell>
          <cell r="I3316">
            <v>0</v>
          </cell>
        </row>
        <row r="3317">
          <cell r="H3317">
            <v>0</v>
          </cell>
          <cell r="I3317">
            <v>0</v>
          </cell>
        </row>
        <row r="3318">
          <cell r="H3318">
            <v>0</v>
          </cell>
          <cell r="I3318">
            <v>0</v>
          </cell>
        </row>
        <row r="3319">
          <cell r="H3319">
            <v>0</v>
          </cell>
          <cell r="I3319">
            <v>0</v>
          </cell>
        </row>
        <row r="3320">
          <cell r="H3320">
            <v>0</v>
          </cell>
          <cell r="I3320">
            <v>0</v>
          </cell>
        </row>
        <row r="3321">
          <cell r="H3321">
            <v>0</v>
          </cell>
          <cell r="I3321">
            <v>0</v>
          </cell>
        </row>
        <row r="3322">
          <cell r="H3322">
            <v>0</v>
          </cell>
          <cell r="I3322">
            <v>0</v>
          </cell>
        </row>
        <row r="3323">
          <cell r="H3323">
            <v>0</v>
          </cell>
          <cell r="I3323">
            <v>0</v>
          </cell>
        </row>
        <row r="3324">
          <cell r="H3324">
            <v>0</v>
          </cell>
          <cell r="I3324">
            <v>0</v>
          </cell>
        </row>
        <row r="3325">
          <cell r="H3325">
            <v>0</v>
          </cell>
          <cell r="I3325">
            <v>0</v>
          </cell>
        </row>
        <row r="3326">
          <cell r="H3326">
            <v>0</v>
          </cell>
          <cell r="I3326">
            <v>0</v>
          </cell>
        </row>
        <row r="3327">
          <cell r="H3327">
            <v>0</v>
          </cell>
          <cell r="I3327">
            <v>0</v>
          </cell>
        </row>
        <row r="3328">
          <cell r="H3328">
            <v>0</v>
          </cell>
          <cell r="I3328">
            <v>0</v>
          </cell>
        </row>
        <row r="3329">
          <cell r="H3329">
            <v>0</v>
          </cell>
          <cell r="I3329">
            <v>0</v>
          </cell>
        </row>
        <row r="3330">
          <cell r="H3330">
            <v>0</v>
          </cell>
          <cell r="I3330">
            <v>0</v>
          </cell>
        </row>
        <row r="3331">
          <cell r="H3331">
            <v>0</v>
          </cell>
          <cell r="I3331">
            <v>0</v>
          </cell>
        </row>
        <row r="3332">
          <cell r="H3332">
            <v>0</v>
          </cell>
          <cell r="I3332">
            <v>0</v>
          </cell>
        </row>
        <row r="3333">
          <cell r="H3333">
            <v>0</v>
          </cell>
          <cell r="I3333">
            <v>0</v>
          </cell>
        </row>
        <row r="3334">
          <cell r="H3334">
            <v>0</v>
          </cell>
          <cell r="I3334">
            <v>0</v>
          </cell>
        </row>
        <row r="3335">
          <cell r="H3335">
            <v>0</v>
          </cell>
          <cell r="I3335">
            <v>0</v>
          </cell>
        </row>
        <row r="3336">
          <cell r="H3336">
            <v>0</v>
          </cell>
          <cell r="I3336">
            <v>0</v>
          </cell>
        </row>
        <row r="3337">
          <cell r="H3337">
            <v>0</v>
          </cell>
          <cell r="I3337">
            <v>0</v>
          </cell>
        </row>
        <row r="3338">
          <cell r="H3338">
            <v>0</v>
          </cell>
          <cell r="I3338">
            <v>0</v>
          </cell>
        </row>
        <row r="3339">
          <cell r="H3339">
            <v>0</v>
          </cell>
          <cell r="I3339">
            <v>0</v>
          </cell>
        </row>
        <row r="3340">
          <cell r="H3340">
            <v>0</v>
          </cell>
          <cell r="I3340">
            <v>0</v>
          </cell>
        </row>
        <row r="3341">
          <cell r="H3341">
            <v>0</v>
          </cell>
          <cell r="I3341">
            <v>0</v>
          </cell>
        </row>
        <row r="3342">
          <cell r="H3342">
            <v>0</v>
          </cell>
          <cell r="I3342">
            <v>0</v>
          </cell>
        </row>
        <row r="3343">
          <cell r="H3343">
            <v>0</v>
          </cell>
          <cell r="I3343">
            <v>0</v>
          </cell>
        </row>
        <row r="3344">
          <cell r="H3344">
            <v>0</v>
          </cell>
          <cell r="I3344">
            <v>0</v>
          </cell>
        </row>
        <row r="3345">
          <cell r="H3345">
            <v>0</v>
          </cell>
          <cell r="I3345">
            <v>0</v>
          </cell>
        </row>
        <row r="3346">
          <cell r="H3346">
            <v>0</v>
          </cell>
          <cell r="I3346">
            <v>0</v>
          </cell>
        </row>
        <row r="3347">
          <cell r="H3347">
            <v>0</v>
          </cell>
          <cell r="I3347">
            <v>0</v>
          </cell>
        </row>
        <row r="3348">
          <cell r="H3348">
            <v>0</v>
          </cell>
          <cell r="I3348">
            <v>0</v>
          </cell>
        </row>
        <row r="3349">
          <cell r="H3349">
            <v>0</v>
          </cell>
          <cell r="I3349">
            <v>0</v>
          </cell>
        </row>
        <row r="3350">
          <cell r="H3350">
            <v>0</v>
          </cell>
          <cell r="I3350">
            <v>0</v>
          </cell>
        </row>
        <row r="3351">
          <cell r="H3351">
            <v>0</v>
          </cell>
          <cell r="I3351">
            <v>0</v>
          </cell>
        </row>
        <row r="3352">
          <cell r="H3352">
            <v>0</v>
          </cell>
          <cell r="I3352">
            <v>0</v>
          </cell>
        </row>
        <row r="3353">
          <cell r="H3353">
            <v>0</v>
          </cell>
          <cell r="I3353">
            <v>0</v>
          </cell>
        </row>
        <row r="3354">
          <cell r="H3354">
            <v>0</v>
          </cell>
          <cell r="I3354">
            <v>0</v>
          </cell>
        </row>
        <row r="3355">
          <cell r="H3355">
            <v>0</v>
          </cell>
          <cell r="I3355">
            <v>0</v>
          </cell>
        </row>
        <row r="3356">
          <cell r="H3356">
            <v>0</v>
          </cell>
          <cell r="I3356">
            <v>0</v>
          </cell>
        </row>
        <row r="3357">
          <cell r="H3357">
            <v>0</v>
          </cell>
          <cell r="I3357">
            <v>0</v>
          </cell>
        </row>
        <row r="3358">
          <cell r="H3358">
            <v>0</v>
          </cell>
          <cell r="I3358">
            <v>0</v>
          </cell>
        </row>
        <row r="3359">
          <cell r="H3359">
            <v>0</v>
          </cell>
          <cell r="I3359">
            <v>0</v>
          </cell>
        </row>
        <row r="3360">
          <cell r="H3360">
            <v>0</v>
          </cell>
          <cell r="I3360">
            <v>0</v>
          </cell>
        </row>
        <row r="3361">
          <cell r="H3361">
            <v>0</v>
          </cell>
          <cell r="I3361">
            <v>0</v>
          </cell>
        </row>
        <row r="3362">
          <cell r="H3362">
            <v>0</v>
          </cell>
          <cell r="I3362">
            <v>0</v>
          </cell>
        </row>
        <row r="3363">
          <cell r="H3363">
            <v>0</v>
          </cell>
          <cell r="I3363">
            <v>0</v>
          </cell>
        </row>
        <row r="3364">
          <cell r="H3364">
            <v>0</v>
          </cell>
          <cell r="I3364">
            <v>0</v>
          </cell>
        </row>
        <row r="3365">
          <cell r="H3365">
            <v>0</v>
          </cell>
          <cell r="I3365">
            <v>0</v>
          </cell>
        </row>
        <row r="3366">
          <cell r="H3366">
            <v>0</v>
          </cell>
          <cell r="I3366">
            <v>0</v>
          </cell>
        </row>
        <row r="3367">
          <cell r="H3367">
            <v>0</v>
          </cell>
          <cell r="I3367">
            <v>0</v>
          </cell>
        </row>
        <row r="3368">
          <cell r="H3368">
            <v>0</v>
          </cell>
          <cell r="I3368">
            <v>0</v>
          </cell>
        </row>
        <row r="3369">
          <cell r="H3369">
            <v>0</v>
          </cell>
          <cell r="I3369">
            <v>0</v>
          </cell>
        </row>
        <row r="3370">
          <cell r="H3370">
            <v>0</v>
          </cell>
          <cell r="I3370">
            <v>0</v>
          </cell>
        </row>
        <row r="3371">
          <cell r="H3371">
            <v>0</v>
          </cell>
          <cell r="I3371">
            <v>0</v>
          </cell>
        </row>
        <row r="3372">
          <cell r="H3372">
            <v>0</v>
          </cell>
          <cell r="I3372">
            <v>0</v>
          </cell>
        </row>
        <row r="3373">
          <cell r="H3373">
            <v>0</v>
          </cell>
          <cell r="I3373">
            <v>0</v>
          </cell>
        </row>
        <row r="3374">
          <cell r="H3374">
            <v>0</v>
          </cell>
          <cell r="I3374">
            <v>0</v>
          </cell>
        </row>
        <row r="3375">
          <cell r="H3375">
            <v>0</v>
          </cell>
          <cell r="I3375">
            <v>0</v>
          </cell>
        </row>
        <row r="3376">
          <cell r="H3376">
            <v>0</v>
          </cell>
          <cell r="I3376">
            <v>0</v>
          </cell>
        </row>
        <row r="3377">
          <cell r="H3377">
            <v>0</v>
          </cell>
          <cell r="I3377">
            <v>0</v>
          </cell>
        </row>
        <row r="3378">
          <cell r="H3378">
            <v>0</v>
          </cell>
          <cell r="I3378">
            <v>0</v>
          </cell>
        </row>
        <row r="3379">
          <cell r="H3379">
            <v>0</v>
          </cell>
          <cell r="I3379">
            <v>0</v>
          </cell>
        </row>
        <row r="3380">
          <cell r="H3380">
            <v>0</v>
          </cell>
          <cell r="I3380">
            <v>0</v>
          </cell>
        </row>
        <row r="3381">
          <cell r="H3381">
            <v>0</v>
          </cell>
          <cell r="I3381">
            <v>0</v>
          </cell>
        </row>
        <row r="3382">
          <cell r="H3382">
            <v>0</v>
          </cell>
          <cell r="I3382">
            <v>0</v>
          </cell>
        </row>
        <row r="3383">
          <cell r="H3383">
            <v>0</v>
          </cell>
          <cell r="I3383">
            <v>0</v>
          </cell>
        </row>
        <row r="3384">
          <cell r="H3384">
            <v>0</v>
          </cell>
          <cell r="I3384">
            <v>0</v>
          </cell>
        </row>
        <row r="3385">
          <cell r="H3385">
            <v>0</v>
          </cell>
          <cell r="I3385">
            <v>0</v>
          </cell>
        </row>
        <row r="3386">
          <cell r="H3386">
            <v>0</v>
          </cell>
          <cell r="I3386">
            <v>0</v>
          </cell>
        </row>
        <row r="3387">
          <cell r="H3387">
            <v>0</v>
          </cell>
          <cell r="I3387">
            <v>0</v>
          </cell>
        </row>
        <row r="3388">
          <cell r="H3388">
            <v>0</v>
          </cell>
          <cell r="I3388">
            <v>0</v>
          </cell>
        </row>
        <row r="3389">
          <cell r="H3389">
            <v>0</v>
          </cell>
          <cell r="I3389">
            <v>0</v>
          </cell>
        </row>
        <row r="3390">
          <cell r="H3390">
            <v>0</v>
          </cell>
          <cell r="I3390">
            <v>0</v>
          </cell>
        </row>
        <row r="3391">
          <cell r="H3391">
            <v>0</v>
          </cell>
          <cell r="I3391">
            <v>0</v>
          </cell>
        </row>
        <row r="3392">
          <cell r="H3392">
            <v>0</v>
          </cell>
          <cell r="I3392">
            <v>0</v>
          </cell>
        </row>
        <row r="3393">
          <cell r="H3393">
            <v>0</v>
          </cell>
          <cell r="I3393">
            <v>0</v>
          </cell>
        </row>
        <row r="3394">
          <cell r="H3394">
            <v>0</v>
          </cell>
          <cell r="I3394">
            <v>0</v>
          </cell>
        </row>
        <row r="3395">
          <cell r="H3395">
            <v>0</v>
          </cell>
          <cell r="I3395">
            <v>0</v>
          </cell>
        </row>
        <row r="3396">
          <cell r="H3396">
            <v>0</v>
          </cell>
          <cell r="I3396">
            <v>0</v>
          </cell>
        </row>
        <row r="3397">
          <cell r="H3397">
            <v>0</v>
          </cell>
          <cell r="I3397">
            <v>0</v>
          </cell>
        </row>
        <row r="3398">
          <cell r="H3398">
            <v>0</v>
          </cell>
          <cell r="I3398">
            <v>0</v>
          </cell>
        </row>
        <row r="3399">
          <cell r="H3399">
            <v>0</v>
          </cell>
          <cell r="I3399">
            <v>0</v>
          </cell>
        </row>
        <row r="3400">
          <cell r="H3400">
            <v>0</v>
          </cell>
          <cell r="I3400">
            <v>0</v>
          </cell>
        </row>
        <row r="3401">
          <cell r="H3401">
            <v>0</v>
          </cell>
          <cell r="I3401">
            <v>0</v>
          </cell>
        </row>
        <row r="3402">
          <cell r="H3402">
            <v>0</v>
          </cell>
          <cell r="I3402">
            <v>0</v>
          </cell>
        </row>
        <row r="3403">
          <cell r="H3403">
            <v>0</v>
          </cell>
          <cell r="I3403">
            <v>0</v>
          </cell>
        </row>
        <row r="3404">
          <cell r="H3404">
            <v>0</v>
          </cell>
          <cell r="I3404">
            <v>0</v>
          </cell>
        </row>
        <row r="3405">
          <cell r="H3405">
            <v>0</v>
          </cell>
          <cell r="I3405">
            <v>0</v>
          </cell>
        </row>
        <row r="3406">
          <cell r="H3406">
            <v>0</v>
          </cell>
          <cell r="I3406">
            <v>0</v>
          </cell>
        </row>
        <row r="3407">
          <cell r="H3407">
            <v>0</v>
          </cell>
          <cell r="I3407">
            <v>0</v>
          </cell>
        </row>
        <row r="3408">
          <cell r="H3408">
            <v>0</v>
          </cell>
          <cell r="I3408">
            <v>0</v>
          </cell>
        </row>
        <row r="3409">
          <cell r="H3409">
            <v>0</v>
          </cell>
          <cell r="I3409">
            <v>0</v>
          </cell>
        </row>
        <row r="3410">
          <cell r="H3410">
            <v>0</v>
          </cell>
          <cell r="I3410">
            <v>0</v>
          </cell>
        </row>
        <row r="3411">
          <cell r="H3411">
            <v>0</v>
          </cell>
          <cell r="I3411">
            <v>0</v>
          </cell>
        </row>
        <row r="3412">
          <cell r="H3412">
            <v>0</v>
          </cell>
          <cell r="I3412">
            <v>0</v>
          </cell>
        </row>
        <row r="3413">
          <cell r="H3413">
            <v>0</v>
          </cell>
          <cell r="I3413">
            <v>0</v>
          </cell>
        </row>
        <row r="3414">
          <cell r="H3414">
            <v>0</v>
          </cell>
          <cell r="I3414">
            <v>0</v>
          </cell>
        </row>
        <row r="3415">
          <cell r="H3415">
            <v>0</v>
          </cell>
          <cell r="I3415">
            <v>0</v>
          </cell>
        </row>
        <row r="3416">
          <cell r="H3416">
            <v>0</v>
          </cell>
          <cell r="I3416">
            <v>0</v>
          </cell>
        </row>
        <row r="3417">
          <cell r="H3417">
            <v>0</v>
          </cell>
          <cell r="I3417">
            <v>0</v>
          </cell>
        </row>
        <row r="3418">
          <cell r="H3418">
            <v>0</v>
          </cell>
          <cell r="I3418">
            <v>0</v>
          </cell>
        </row>
        <row r="3419">
          <cell r="H3419">
            <v>0</v>
          </cell>
          <cell r="I3419">
            <v>0</v>
          </cell>
        </row>
        <row r="3420">
          <cell r="H3420">
            <v>0</v>
          </cell>
          <cell r="I3420">
            <v>0</v>
          </cell>
        </row>
        <row r="3421">
          <cell r="H3421">
            <v>0</v>
          </cell>
          <cell r="I3421">
            <v>0</v>
          </cell>
        </row>
        <row r="3422">
          <cell r="H3422">
            <v>0</v>
          </cell>
          <cell r="I3422">
            <v>0</v>
          </cell>
        </row>
        <row r="3423">
          <cell r="H3423">
            <v>0</v>
          </cell>
          <cell r="I3423">
            <v>0</v>
          </cell>
        </row>
        <row r="3424">
          <cell r="H3424">
            <v>0</v>
          </cell>
          <cell r="I3424">
            <v>0</v>
          </cell>
        </row>
        <row r="3425">
          <cell r="H3425">
            <v>0</v>
          </cell>
          <cell r="I3425">
            <v>0</v>
          </cell>
        </row>
        <row r="3426">
          <cell r="H3426">
            <v>0</v>
          </cell>
          <cell r="I3426">
            <v>0</v>
          </cell>
        </row>
        <row r="3427">
          <cell r="H3427">
            <v>0</v>
          </cell>
          <cell r="I3427">
            <v>0</v>
          </cell>
        </row>
        <row r="3428">
          <cell r="H3428">
            <v>0</v>
          </cell>
          <cell r="I3428">
            <v>0</v>
          </cell>
        </row>
        <row r="3429">
          <cell r="H3429">
            <v>0</v>
          </cell>
          <cell r="I3429">
            <v>0</v>
          </cell>
        </row>
        <row r="3430">
          <cell r="H3430">
            <v>0</v>
          </cell>
          <cell r="I3430">
            <v>0</v>
          </cell>
        </row>
        <row r="3431">
          <cell r="H3431">
            <v>0</v>
          </cell>
          <cell r="I3431">
            <v>0</v>
          </cell>
        </row>
        <row r="3432">
          <cell r="H3432">
            <v>0</v>
          </cell>
          <cell r="I3432">
            <v>0</v>
          </cell>
        </row>
        <row r="3433">
          <cell r="H3433">
            <v>0</v>
          </cell>
          <cell r="I3433">
            <v>0</v>
          </cell>
        </row>
        <row r="3434">
          <cell r="H3434">
            <v>0</v>
          </cell>
          <cell r="I3434">
            <v>0</v>
          </cell>
        </row>
        <row r="3435">
          <cell r="H3435">
            <v>0</v>
          </cell>
          <cell r="I3435">
            <v>0</v>
          </cell>
        </row>
        <row r="3436">
          <cell r="H3436">
            <v>0</v>
          </cell>
          <cell r="I3436">
            <v>0</v>
          </cell>
        </row>
        <row r="3437">
          <cell r="H3437">
            <v>0</v>
          </cell>
          <cell r="I3437">
            <v>0</v>
          </cell>
        </row>
        <row r="3438">
          <cell r="H3438">
            <v>0</v>
          </cell>
          <cell r="I3438">
            <v>0</v>
          </cell>
        </row>
        <row r="3439">
          <cell r="H3439">
            <v>0</v>
          </cell>
          <cell r="I3439">
            <v>0</v>
          </cell>
        </row>
        <row r="3440">
          <cell r="H3440">
            <v>0</v>
          </cell>
          <cell r="I3440">
            <v>0</v>
          </cell>
        </row>
        <row r="3441">
          <cell r="H3441">
            <v>0</v>
          </cell>
          <cell r="I3441">
            <v>0</v>
          </cell>
        </row>
        <row r="3442">
          <cell r="H3442">
            <v>0</v>
          </cell>
          <cell r="I3442">
            <v>0</v>
          </cell>
        </row>
        <row r="3443">
          <cell r="H3443">
            <v>0</v>
          </cell>
          <cell r="I3443">
            <v>0</v>
          </cell>
        </row>
        <row r="3444">
          <cell r="H3444">
            <v>0</v>
          </cell>
          <cell r="I3444">
            <v>0</v>
          </cell>
        </row>
        <row r="3445">
          <cell r="H3445">
            <v>0</v>
          </cell>
          <cell r="I3445">
            <v>0</v>
          </cell>
        </row>
        <row r="3446">
          <cell r="H3446">
            <v>0</v>
          </cell>
          <cell r="I3446">
            <v>0</v>
          </cell>
        </row>
        <row r="3447">
          <cell r="H3447">
            <v>0</v>
          </cell>
          <cell r="I3447">
            <v>0</v>
          </cell>
        </row>
        <row r="3448">
          <cell r="H3448">
            <v>0</v>
          </cell>
          <cell r="I3448">
            <v>0</v>
          </cell>
        </row>
        <row r="3449">
          <cell r="H3449">
            <v>0</v>
          </cell>
          <cell r="I3449">
            <v>0</v>
          </cell>
        </row>
        <row r="3450">
          <cell r="H3450">
            <v>0</v>
          </cell>
          <cell r="I3450">
            <v>0</v>
          </cell>
        </row>
        <row r="3451">
          <cell r="H3451">
            <v>0</v>
          </cell>
          <cell r="I3451">
            <v>0</v>
          </cell>
        </row>
        <row r="3452">
          <cell r="H3452">
            <v>0</v>
          </cell>
          <cell r="I3452">
            <v>0</v>
          </cell>
        </row>
        <row r="3453">
          <cell r="H3453">
            <v>0</v>
          </cell>
          <cell r="I3453">
            <v>0</v>
          </cell>
        </row>
        <row r="3454">
          <cell r="H3454">
            <v>0</v>
          </cell>
          <cell r="I3454">
            <v>0</v>
          </cell>
        </row>
        <row r="3455">
          <cell r="H3455">
            <v>0</v>
          </cell>
          <cell r="I3455">
            <v>0</v>
          </cell>
        </row>
        <row r="3456">
          <cell r="H3456">
            <v>0</v>
          </cell>
          <cell r="I3456">
            <v>0</v>
          </cell>
        </row>
        <row r="3457">
          <cell r="H3457">
            <v>0</v>
          </cell>
          <cell r="I3457">
            <v>0</v>
          </cell>
        </row>
        <row r="3458">
          <cell r="H3458">
            <v>0</v>
          </cell>
          <cell r="I3458">
            <v>0</v>
          </cell>
        </row>
        <row r="3459">
          <cell r="H3459">
            <v>0</v>
          </cell>
          <cell r="I3459">
            <v>0</v>
          </cell>
        </row>
        <row r="3460">
          <cell r="H3460">
            <v>0</v>
          </cell>
          <cell r="I3460">
            <v>0</v>
          </cell>
        </row>
        <row r="3461">
          <cell r="H3461">
            <v>0</v>
          </cell>
          <cell r="I3461">
            <v>0</v>
          </cell>
        </row>
        <row r="3462">
          <cell r="H3462">
            <v>0</v>
          </cell>
          <cell r="I3462">
            <v>0</v>
          </cell>
        </row>
        <row r="3463">
          <cell r="H3463">
            <v>0</v>
          </cell>
          <cell r="I3463">
            <v>0</v>
          </cell>
        </row>
        <row r="3464">
          <cell r="H3464">
            <v>0</v>
          </cell>
          <cell r="I3464">
            <v>0</v>
          </cell>
        </row>
        <row r="3465">
          <cell r="H3465">
            <v>0</v>
          </cell>
          <cell r="I3465">
            <v>0</v>
          </cell>
        </row>
        <row r="3466">
          <cell r="H3466">
            <v>0</v>
          </cell>
          <cell r="I3466">
            <v>0</v>
          </cell>
        </row>
        <row r="3467">
          <cell r="H3467">
            <v>0</v>
          </cell>
          <cell r="I3467">
            <v>0</v>
          </cell>
        </row>
        <row r="3468">
          <cell r="H3468">
            <v>0</v>
          </cell>
          <cell r="I3468">
            <v>0</v>
          </cell>
        </row>
        <row r="3469">
          <cell r="H3469">
            <v>0</v>
          </cell>
          <cell r="I3469">
            <v>0</v>
          </cell>
        </row>
        <row r="3470">
          <cell r="H3470">
            <v>0</v>
          </cell>
          <cell r="I3470">
            <v>0</v>
          </cell>
        </row>
        <row r="3471">
          <cell r="H3471">
            <v>0</v>
          </cell>
          <cell r="I3471">
            <v>0</v>
          </cell>
        </row>
        <row r="3472">
          <cell r="H3472">
            <v>0</v>
          </cell>
          <cell r="I3472">
            <v>0</v>
          </cell>
        </row>
        <row r="3473">
          <cell r="H3473">
            <v>0</v>
          </cell>
          <cell r="I3473">
            <v>0</v>
          </cell>
        </row>
        <row r="3474">
          <cell r="H3474">
            <v>0</v>
          </cell>
          <cell r="I3474">
            <v>0</v>
          </cell>
        </row>
        <row r="3475">
          <cell r="H3475">
            <v>0</v>
          </cell>
          <cell r="I3475">
            <v>0</v>
          </cell>
        </row>
        <row r="3476">
          <cell r="H3476">
            <v>0</v>
          </cell>
          <cell r="I3476">
            <v>0</v>
          </cell>
        </row>
        <row r="3477">
          <cell r="H3477">
            <v>0</v>
          </cell>
          <cell r="I3477">
            <v>0</v>
          </cell>
        </row>
        <row r="3478">
          <cell r="H3478">
            <v>0</v>
          </cell>
          <cell r="I3478">
            <v>0</v>
          </cell>
        </row>
        <row r="3479">
          <cell r="H3479">
            <v>0</v>
          </cell>
          <cell r="I3479">
            <v>0</v>
          </cell>
        </row>
        <row r="3480">
          <cell r="H3480">
            <v>0</v>
          </cell>
          <cell r="I3480">
            <v>0</v>
          </cell>
        </row>
        <row r="3481">
          <cell r="H3481">
            <v>0</v>
          </cell>
          <cell r="I3481">
            <v>0</v>
          </cell>
        </row>
        <row r="3482">
          <cell r="H3482">
            <v>0</v>
          </cell>
          <cell r="I3482">
            <v>0</v>
          </cell>
        </row>
        <row r="3483">
          <cell r="H3483">
            <v>0</v>
          </cell>
          <cell r="I3483">
            <v>0</v>
          </cell>
        </row>
        <row r="3484">
          <cell r="H3484">
            <v>0</v>
          </cell>
          <cell r="I3484">
            <v>0</v>
          </cell>
        </row>
        <row r="3485">
          <cell r="H3485">
            <v>0</v>
          </cell>
          <cell r="I3485">
            <v>0</v>
          </cell>
        </row>
        <row r="3486">
          <cell r="H3486">
            <v>0</v>
          </cell>
          <cell r="I3486">
            <v>0</v>
          </cell>
        </row>
        <row r="3487">
          <cell r="H3487">
            <v>0</v>
          </cell>
          <cell r="I3487">
            <v>0</v>
          </cell>
        </row>
        <row r="3488">
          <cell r="H3488">
            <v>0</v>
          </cell>
          <cell r="I3488">
            <v>0</v>
          </cell>
        </row>
        <row r="3489">
          <cell r="H3489">
            <v>0</v>
          </cell>
          <cell r="I3489">
            <v>0</v>
          </cell>
        </row>
        <row r="3490">
          <cell r="H3490">
            <v>0</v>
          </cell>
          <cell r="I3490">
            <v>0</v>
          </cell>
        </row>
        <row r="3491">
          <cell r="H3491">
            <v>0</v>
          </cell>
          <cell r="I3491">
            <v>0</v>
          </cell>
        </row>
        <row r="3492">
          <cell r="H3492">
            <v>0</v>
          </cell>
          <cell r="I3492">
            <v>0</v>
          </cell>
        </row>
        <row r="3493">
          <cell r="H3493">
            <v>0</v>
          </cell>
          <cell r="I3493">
            <v>0</v>
          </cell>
        </row>
        <row r="3494">
          <cell r="H3494">
            <v>0</v>
          </cell>
          <cell r="I3494">
            <v>0</v>
          </cell>
        </row>
        <row r="3495">
          <cell r="H3495">
            <v>0</v>
          </cell>
          <cell r="I3495">
            <v>0</v>
          </cell>
        </row>
        <row r="3496">
          <cell r="H3496">
            <v>0</v>
          </cell>
          <cell r="I3496">
            <v>0</v>
          </cell>
        </row>
        <row r="3497">
          <cell r="H3497">
            <v>0</v>
          </cell>
          <cell r="I3497">
            <v>0</v>
          </cell>
        </row>
        <row r="3498">
          <cell r="H3498">
            <v>0</v>
          </cell>
          <cell r="I3498">
            <v>0</v>
          </cell>
        </row>
        <row r="3499">
          <cell r="H3499">
            <v>0</v>
          </cell>
          <cell r="I3499">
            <v>0</v>
          </cell>
        </row>
        <row r="3500">
          <cell r="H3500">
            <v>0</v>
          </cell>
          <cell r="I3500">
            <v>0</v>
          </cell>
        </row>
        <row r="3501">
          <cell r="H3501">
            <v>0</v>
          </cell>
          <cell r="I3501">
            <v>0</v>
          </cell>
        </row>
        <row r="3502">
          <cell r="H3502">
            <v>0</v>
          </cell>
          <cell r="I3502">
            <v>0</v>
          </cell>
        </row>
        <row r="3503">
          <cell r="H3503">
            <v>0</v>
          </cell>
          <cell r="I3503">
            <v>0</v>
          </cell>
        </row>
        <row r="3504">
          <cell r="H3504">
            <v>0</v>
          </cell>
          <cell r="I3504">
            <v>0</v>
          </cell>
        </row>
        <row r="3505">
          <cell r="H3505">
            <v>0</v>
          </cell>
          <cell r="I3505">
            <v>0</v>
          </cell>
        </row>
        <row r="3506">
          <cell r="H3506">
            <v>0</v>
          </cell>
          <cell r="I3506">
            <v>0</v>
          </cell>
        </row>
        <row r="3507">
          <cell r="H3507">
            <v>0</v>
          </cell>
          <cell r="I3507">
            <v>0</v>
          </cell>
        </row>
        <row r="3508">
          <cell r="H3508">
            <v>0</v>
          </cell>
          <cell r="I3508">
            <v>0</v>
          </cell>
        </row>
        <row r="3509">
          <cell r="H3509">
            <v>0</v>
          </cell>
          <cell r="I3509">
            <v>0</v>
          </cell>
        </row>
        <row r="3510">
          <cell r="H3510">
            <v>0</v>
          </cell>
          <cell r="I3510">
            <v>0</v>
          </cell>
        </row>
        <row r="3511">
          <cell r="H3511">
            <v>0</v>
          </cell>
          <cell r="I3511">
            <v>0</v>
          </cell>
        </row>
        <row r="3512">
          <cell r="H3512">
            <v>0</v>
          </cell>
          <cell r="I3512">
            <v>0</v>
          </cell>
        </row>
        <row r="3513">
          <cell r="H3513">
            <v>0</v>
          </cell>
          <cell r="I3513">
            <v>0</v>
          </cell>
        </row>
        <row r="3514">
          <cell r="H3514">
            <v>0</v>
          </cell>
          <cell r="I3514">
            <v>0</v>
          </cell>
        </row>
        <row r="3515">
          <cell r="H3515">
            <v>0</v>
          </cell>
          <cell r="I3515">
            <v>0</v>
          </cell>
        </row>
        <row r="3516">
          <cell r="H3516">
            <v>0</v>
          </cell>
          <cell r="I3516">
            <v>0</v>
          </cell>
        </row>
        <row r="3517">
          <cell r="H3517">
            <v>0</v>
          </cell>
          <cell r="I3517">
            <v>0</v>
          </cell>
        </row>
        <row r="3518">
          <cell r="H3518">
            <v>0</v>
          </cell>
          <cell r="I3518">
            <v>0</v>
          </cell>
        </row>
        <row r="3519">
          <cell r="H3519">
            <v>0</v>
          </cell>
          <cell r="I3519">
            <v>0</v>
          </cell>
        </row>
        <row r="3520">
          <cell r="H3520">
            <v>0</v>
          </cell>
          <cell r="I3520">
            <v>0</v>
          </cell>
        </row>
        <row r="3521">
          <cell r="H3521">
            <v>0</v>
          </cell>
          <cell r="I3521">
            <v>0</v>
          </cell>
        </row>
        <row r="3522">
          <cell r="H3522">
            <v>0</v>
          </cell>
          <cell r="I3522">
            <v>0</v>
          </cell>
        </row>
        <row r="3523">
          <cell r="H3523">
            <v>0</v>
          </cell>
          <cell r="I3523">
            <v>0</v>
          </cell>
        </row>
        <row r="3524">
          <cell r="H3524">
            <v>0</v>
          </cell>
          <cell r="I3524">
            <v>0</v>
          </cell>
        </row>
        <row r="3525">
          <cell r="H3525">
            <v>0</v>
          </cell>
          <cell r="I3525">
            <v>0</v>
          </cell>
        </row>
        <row r="3526">
          <cell r="H3526">
            <v>0</v>
          </cell>
          <cell r="I3526">
            <v>0</v>
          </cell>
        </row>
        <row r="3527">
          <cell r="H3527">
            <v>0</v>
          </cell>
          <cell r="I3527">
            <v>0</v>
          </cell>
        </row>
        <row r="3528">
          <cell r="H3528">
            <v>0</v>
          </cell>
          <cell r="I3528">
            <v>0</v>
          </cell>
        </row>
        <row r="3529">
          <cell r="H3529">
            <v>0</v>
          </cell>
          <cell r="I3529">
            <v>0</v>
          </cell>
        </row>
        <row r="3530">
          <cell r="H3530">
            <v>0</v>
          </cell>
          <cell r="I3530">
            <v>0</v>
          </cell>
        </row>
        <row r="3531">
          <cell r="H3531">
            <v>0</v>
          </cell>
          <cell r="I3531">
            <v>0</v>
          </cell>
        </row>
        <row r="3532">
          <cell r="H3532">
            <v>0</v>
          </cell>
          <cell r="I3532">
            <v>0</v>
          </cell>
        </row>
        <row r="3533">
          <cell r="H3533">
            <v>0</v>
          </cell>
          <cell r="I3533">
            <v>0</v>
          </cell>
        </row>
        <row r="3534">
          <cell r="H3534">
            <v>0</v>
          </cell>
          <cell r="I3534">
            <v>0</v>
          </cell>
        </row>
        <row r="3535">
          <cell r="H3535">
            <v>0</v>
          </cell>
          <cell r="I3535">
            <v>0</v>
          </cell>
        </row>
        <row r="3536">
          <cell r="H3536">
            <v>0</v>
          </cell>
          <cell r="I3536">
            <v>0</v>
          </cell>
        </row>
        <row r="3537">
          <cell r="H3537">
            <v>0</v>
          </cell>
          <cell r="I3537">
            <v>0</v>
          </cell>
        </row>
        <row r="3538">
          <cell r="H3538">
            <v>0</v>
          </cell>
          <cell r="I3538">
            <v>0</v>
          </cell>
        </row>
        <row r="3539">
          <cell r="H3539">
            <v>0</v>
          </cell>
          <cell r="I3539">
            <v>0</v>
          </cell>
        </row>
        <row r="3540">
          <cell r="H3540">
            <v>0</v>
          </cell>
          <cell r="I3540">
            <v>0</v>
          </cell>
        </row>
        <row r="3541">
          <cell r="H3541">
            <v>0</v>
          </cell>
          <cell r="I3541">
            <v>0</v>
          </cell>
        </row>
        <row r="3542">
          <cell r="H3542">
            <v>0</v>
          </cell>
          <cell r="I3542">
            <v>0</v>
          </cell>
        </row>
        <row r="3543">
          <cell r="H3543">
            <v>0</v>
          </cell>
          <cell r="I3543">
            <v>0</v>
          </cell>
        </row>
        <row r="3544">
          <cell r="H3544">
            <v>0</v>
          </cell>
          <cell r="I3544">
            <v>0</v>
          </cell>
        </row>
        <row r="3545">
          <cell r="H3545">
            <v>0</v>
          </cell>
          <cell r="I3545">
            <v>0</v>
          </cell>
        </row>
        <row r="3546">
          <cell r="H3546">
            <v>0</v>
          </cell>
          <cell r="I3546">
            <v>0</v>
          </cell>
        </row>
        <row r="3547">
          <cell r="H3547">
            <v>0</v>
          </cell>
          <cell r="I3547">
            <v>0</v>
          </cell>
        </row>
        <row r="3548">
          <cell r="H3548">
            <v>0</v>
          </cell>
          <cell r="I3548">
            <v>0</v>
          </cell>
        </row>
        <row r="3549">
          <cell r="H3549">
            <v>0</v>
          </cell>
          <cell r="I3549">
            <v>0</v>
          </cell>
        </row>
        <row r="3550">
          <cell r="H3550">
            <v>0</v>
          </cell>
          <cell r="I3550">
            <v>0</v>
          </cell>
        </row>
        <row r="3551">
          <cell r="H3551">
            <v>0</v>
          </cell>
          <cell r="I3551">
            <v>0</v>
          </cell>
        </row>
        <row r="3552">
          <cell r="H3552">
            <v>0</v>
          </cell>
          <cell r="I3552">
            <v>0</v>
          </cell>
        </row>
        <row r="3553">
          <cell r="H3553">
            <v>0</v>
          </cell>
          <cell r="I3553">
            <v>0</v>
          </cell>
        </row>
        <row r="3554">
          <cell r="H3554">
            <v>0</v>
          </cell>
          <cell r="I3554">
            <v>0</v>
          </cell>
        </row>
        <row r="3555">
          <cell r="H3555">
            <v>0</v>
          </cell>
          <cell r="I3555">
            <v>0</v>
          </cell>
        </row>
        <row r="3556">
          <cell r="H3556">
            <v>0</v>
          </cell>
          <cell r="I3556">
            <v>0</v>
          </cell>
        </row>
        <row r="3557">
          <cell r="H3557">
            <v>0</v>
          </cell>
          <cell r="I3557">
            <v>0</v>
          </cell>
        </row>
        <row r="3558">
          <cell r="H3558">
            <v>0</v>
          </cell>
          <cell r="I3558">
            <v>0</v>
          </cell>
        </row>
        <row r="3559">
          <cell r="H3559">
            <v>0</v>
          </cell>
          <cell r="I3559">
            <v>0</v>
          </cell>
        </row>
        <row r="3560">
          <cell r="H3560">
            <v>0</v>
          </cell>
          <cell r="I3560">
            <v>0</v>
          </cell>
        </row>
        <row r="3561">
          <cell r="H3561">
            <v>0</v>
          </cell>
          <cell r="I3561">
            <v>0</v>
          </cell>
        </row>
        <row r="3562">
          <cell r="H3562">
            <v>0</v>
          </cell>
          <cell r="I3562">
            <v>0</v>
          </cell>
        </row>
        <row r="3563">
          <cell r="H3563">
            <v>0</v>
          </cell>
          <cell r="I3563">
            <v>0</v>
          </cell>
        </row>
        <row r="3564">
          <cell r="H3564">
            <v>0</v>
          </cell>
          <cell r="I3564">
            <v>0</v>
          </cell>
        </row>
        <row r="3565">
          <cell r="H3565">
            <v>0</v>
          </cell>
          <cell r="I3565">
            <v>0</v>
          </cell>
        </row>
        <row r="3566">
          <cell r="H3566">
            <v>0</v>
          </cell>
          <cell r="I3566">
            <v>0</v>
          </cell>
        </row>
        <row r="3567">
          <cell r="H3567">
            <v>0</v>
          </cell>
          <cell r="I3567">
            <v>0</v>
          </cell>
        </row>
        <row r="3568">
          <cell r="H3568">
            <v>0</v>
          </cell>
          <cell r="I3568">
            <v>0</v>
          </cell>
        </row>
        <row r="3569">
          <cell r="H3569">
            <v>0</v>
          </cell>
          <cell r="I3569">
            <v>0</v>
          </cell>
        </row>
        <row r="3570">
          <cell r="H3570">
            <v>0</v>
          </cell>
          <cell r="I3570">
            <v>0</v>
          </cell>
        </row>
        <row r="3571">
          <cell r="H3571">
            <v>0</v>
          </cell>
          <cell r="I3571">
            <v>0</v>
          </cell>
        </row>
        <row r="3572">
          <cell r="H3572">
            <v>0</v>
          </cell>
          <cell r="I3572">
            <v>0</v>
          </cell>
        </row>
        <row r="3573">
          <cell r="H3573">
            <v>0</v>
          </cell>
          <cell r="I3573">
            <v>0</v>
          </cell>
        </row>
        <row r="3574">
          <cell r="H3574">
            <v>0</v>
          </cell>
          <cell r="I3574">
            <v>0</v>
          </cell>
        </row>
        <row r="3575">
          <cell r="H3575">
            <v>0</v>
          </cell>
          <cell r="I3575">
            <v>0</v>
          </cell>
        </row>
        <row r="3576">
          <cell r="H3576">
            <v>0</v>
          </cell>
          <cell r="I3576">
            <v>0</v>
          </cell>
        </row>
        <row r="3577">
          <cell r="H3577">
            <v>0</v>
          </cell>
          <cell r="I3577">
            <v>0</v>
          </cell>
        </row>
        <row r="3578">
          <cell r="H3578">
            <v>0</v>
          </cell>
          <cell r="I3578">
            <v>0</v>
          </cell>
        </row>
        <row r="3579">
          <cell r="H3579">
            <v>0</v>
          </cell>
          <cell r="I3579">
            <v>0</v>
          </cell>
        </row>
        <row r="3580">
          <cell r="H3580">
            <v>0</v>
          </cell>
          <cell r="I3580">
            <v>0</v>
          </cell>
        </row>
        <row r="3581">
          <cell r="H3581">
            <v>0</v>
          </cell>
          <cell r="I3581">
            <v>0</v>
          </cell>
        </row>
        <row r="3582">
          <cell r="H3582">
            <v>0</v>
          </cell>
          <cell r="I3582">
            <v>0</v>
          </cell>
        </row>
        <row r="3583">
          <cell r="H3583">
            <v>0</v>
          </cell>
          <cell r="I3583">
            <v>0</v>
          </cell>
        </row>
        <row r="3584">
          <cell r="H3584">
            <v>0</v>
          </cell>
          <cell r="I3584">
            <v>0</v>
          </cell>
        </row>
        <row r="3585">
          <cell r="H3585">
            <v>0</v>
          </cell>
          <cell r="I3585">
            <v>0</v>
          </cell>
        </row>
        <row r="3586">
          <cell r="H3586">
            <v>0</v>
          </cell>
          <cell r="I3586">
            <v>0</v>
          </cell>
        </row>
        <row r="3587">
          <cell r="H3587">
            <v>0</v>
          </cell>
          <cell r="I3587">
            <v>0</v>
          </cell>
        </row>
        <row r="3588">
          <cell r="H3588">
            <v>0</v>
          </cell>
          <cell r="I3588">
            <v>0</v>
          </cell>
        </row>
        <row r="3589">
          <cell r="H3589">
            <v>0</v>
          </cell>
          <cell r="I3589">
            <v>0</v>
          </cell>
        </row>
        <row r="3590">
          <cell r="H3590">
            <v>0</v>
          </cell>
          <cell r="I3590">
            <v>0</v>
          </cell>
        </row>
        <row r="3591">
          <cell r="H3591">
            <v>0</v>
          </cell>
          <cell r="I3591">
            <v>0</v>
          </cell>
        </row>
        <row r="3592">
          <cell r="H3592">
            <v>0</v>
          </cell>
          <cell r="I3592">
            <v>0</v>
          </cell>
        </row>
        <row r="3593">
          <cell r="H3593">
            <v>0</v>
          </cell>
          <cell r="I3593">
            <v>0</v>
          </cell>
        </row>
        <row r="3594">
          <cell r="H3594">
            <v>0</v>
          </cell>
          <cell r="I3594">
            <v>0</v>
          </cell>
        </row>
        <row r="3595">
          <cell r="H3595">
            <v>0</v>
          </cell>
          <cell r="I3595">
            <v>0</v>
          </cell>
        </row>
        <row r="3596">
          <cell r="H3596">
            <v>0</v>
          </cell>
          <cell r="I3596">
            <v>0</v>
          </cell>
        </row>
        <row r="3597">
          <cell r="H3597">
            <v>0</v>
          </cell>
          <cell r="I3597">
            <v>0</v>
          </cell>
        </row>
        <row r="3598">
          <cell r="H3598">
            <v>0</v>
          </cell>
          <cell r="I3598">
            <v>0</v>
          </cell>
        </row>
        <row r="3599">
          <cell r="H3599">
            <v>0</v>
          </cell>
          <cell r="I3599">
            <v>0</v>
          </cell>
        </row>
        <row r="3600">
          <cell r="H3600">
            <v>0</v>
          </cell>
          <cell r="I3600">
            <v>0</v>
          </cell>
        </row>
        <row r="3601">
          <cell r="H3601">
            <v>0</v>
          </cell>
          <cell r="I3601">
            <v>0</v>
          </cell>
        </row>
        <row r="3602">
          <cell r="H3602">
            <v>0</v>
          </cell>
          <cell r="I3602">
            <v>0</v>
          </cell>
        </row>
        <row r="3603">
          <cell r="H3603">
            <v>0</v>
          </cell>
          <cell r="I3603">
            <v>0</v>
          </cell>
        </row>
        <row r="3604">
          <cell r="H3604">
            <v>0</v>
          </cell>
          <cell r="I3604">
            <v>0</v>
          </cell>
        </row>
        <row r="3605">
          <cell r="H3605">
            <v>0</v>
          </cell>
          <cell r="I3605">
            <v>0</v>
          </cell>
        </row>
        <row r="3606">
          <cell r="H3606">
            <v>0</v>
          </cell>
          <cell r="I3606">
            <v>0</v>
          </cell>
        </row>
        <row r="3607">
          <cell r="H3607">
            <v>0</v>
          </cell>
          <cell r="I3607">
            <v>0</v>
          </cell>
        </row>
        <row r="3608">
          <cell r="H3608">
            <v>0</v>
          </cell>
          <cell r="I3608">
            <v>0</v>
          </cell>
        </row>
        <row r="3609">
          <cell r="H3609">
            <v>0</v>
          </cell>
          <cell r="I3609">
            <v>0</v>
          </cell>
        </row>
        <row r="3610">
          <cell r="H3610">
            <v>0</v>
          </cell>
          <cell r="I3610">
            <v>0</v>
          </cell>
        </row>
        <row r="3611">
          <cell r="H3611">
            <v>0</v>
          </cell>
          <cell r="I3611">
            <v>0</v>
          </cell>
        </row>
        <row r="3612">
          <cell r="H3612">
            <v>0</v>
          </cell>
          <cell r="I3612">
            <v>0</v>
          </cell>
        </row>
        <row r="3613">
          <cell r="H3613">
            <v>0</v>
          </cell>
          <cell r="I3613">
            <v>0</v>
          </cell>
        </row>
        <row r="3614">
          <cell r="H3614">
            <v>0</v>
          </cell>
          <cell r="I3614">
            <v>0</v>
          </cell>
        </row>
        <row r="3615">
          <cell r="H3615">
            <v>0</v>
          </cell>
          <cell r="I3615">
            <v>0</v>
          </cell>
        </row>
        <row r="3616">
          <cell r="H3616">
            <v>0</v>
          </cell>
          <cell r="I3616">
            <v>0</v>
          </cell>
        </row>
        <row r="3617">
          <cell r="H3617">
            <v>0</v>
          </cell>
          <cell r="I3617">
            <v>0</v>
          </cell>
        </row>
        <row r="3618">
          <cell r="H3618">
            <v>0</v>
          </cell>
          <cell r="I3618">
            <v>0</v>
          </cell>
        </row>
        <row r="3619">
          <cell r="H3619">
            <v>0</v>
          </cell>
          <cell r="I3619">
            <v>0</v>
          </cell>
        </row>
        <row r="3620">
          <cell r="H3620">
            <v>0</v>
          </cell>
          <cell r="I3620">
            <v>0</v>
          </cell>
        </row>
        <row r="3621">
          <cell r="H3621">
            <v>0</v>
          </cell>
          <cell r="I3621">
            <v>0</v>
          </cell>
        </row>
        <row r="3622">
          <cell r="H3622">
            <v>0</v>
          </cell>
          <cell r="I3622">
            <v>0</v>
          </cell>
        </row>
        <row r="3623">
          <cell r="H3623">
            <v>0</v>
          </cell>
          <cell r="I3623">
            <v>0</v>
          </cell>
        </row>
        <row r="3624">
          <cell r="H3624">
            <v>0</v>
          </cell>
          <cell r="I3624">
            <v>0</v>
          </cell>
        </row>
        <row r="3625">
          <cell r="H3625">
            <v>0</v>
          </cell>
          <cell r="I3625">
            <v>0</v>
          </cell>
        </row>
        <row r="3626">
          <cell r="H3626">
            <v>0</v>
          </cell>
          <cell r="I3626">
            <v>0</v>
          </cell>
        </row>
        <row r="3627">
          <cell r="H3627">
            <v>0</v>
          </cell>
          <cell r="I3627">
            <v>0</v>
          </cell>
        </row>
        <row r="3628">
          <cell r="H3628">
            <v>0</v>
          </cell>
          <cell r="I3628">
            <v>0</v>
          </cell>
        </row>
        <row r="3629">
          <cell r="H3629">
            <v>0</v>
          </cell>
          <cell r="I3629">
            <v>0</v>
          </cell>
        </row>
        <row r="3630">
          <cell r="H3630">
            <v>0</v>
          </cell>
          <cell r="I3630">
            <v>0</v>
          </cell>
        </row>
        <row r="3631">
          <cell r="H3631">
            <v>0</v>
          </cell>
          <cell r="I3631">
            <v>0</v>
          </cell>
        </row>
        <row r="3632">
          <cell r="H3632">
            <v>0</v>
          </cell>
          <cell r="I3632">
            <v>0</v>
          </cell>
        </row>
        <row r="3633">
          <cell r="H3633">
            <v>0</v>
          </cell>
          <cell r="I3633">
            <v>0</v>
          </cell>
        </row>
        <row r="3634">
          <cell r="H3634">
            <v>0</v>
          </cell>
          <cell r="I3634">
            <v>0</v>
          </cell>
        </row>
        <row r="3635">
          <cell r="H3635">
            <v>0</v>
          </cell>
          <cell r="I3635">
            <v>0</v>
          </cell>
        </row>
        <row r="3636">
          <cell r="H3636">
            <v>0</v>
          </cell>
          <cell r="I3636">
            <v>0</v>
          </cell>
        </row>
        <row r="3637">
          <cell r="H3637">
            <v>0</v>
          </cell>
          <cell r="I3637">
            <v>0</v>
          </cell>
        </row>
        <row r="3638">
          <cell r="H3638">
            <v>0</v>
          </cell>
          <cell r="I3638">
            <v>0</v>
          </cell>
        </row>
        <row r="3639">
          <cell r="H3639">
            <v>0</v>
          </cell>
          <cell r="I3639">
            <v>0</v>
          </cell>
        </row>
        <row r="3640">
          <cell r="H3640">
            <v>0</v>
          </cell>
          <cell r="I3640">
            <v>0</v>
          </cell>
        </row>
        <row r="3641">
          <cell r="H3641">
            <v>0</v>
          </cell>
          <cell r="I3641">
            <v>0</v>
          </cell>
        </row>
        <row r="3642">
          <cell r="H3642">
            <v>0</v>
          </cell>
          <cell r="I3642">
            <v>0</v>
          </cell>
        </row>
        <row r="3643">
          <cell r="H3643">
            <v>0</v>
          </cell>
          <cell r="I3643">
            <v>0</v>
          </cell>
        </row>
        <row r="3644">
          <cell r="H3644">
            <v>0</v>
          </cell>
          <cell r="I3644">
            <v>0</v>
          </cell>
        </row>
        <row r="3645">
          <cell r="H3645">
            <v>0</v>
          </cell>
          <cell r="I3645">
            <v>0</v>
          </cell>
        </row>
        <row r="3646">
          <cell r="H3646">
            <v>0</v>
          </cell>
          <cell r="I3646">
            <v>0</v>
          </cell>
        </row>
        <row r="3647">
          <cell r="H3647">
            <v>0</v>
          </cell>
          <cell r="I3647">
            <v>0</v>
          </cell>
        </row>
        <row r="3648">
          <cell r="H3648">
            <v>0</v>
          </cell>
          <cell r="I3648">
            <v>0</v>
          </cell>
        </row>
        <row r="3649">
          <cell r="H3649">
            <v>0</v>
          </cell>
          <cell r="I3649">
            <v>0</v>
          </cell>
        </row>
        <row r="3650">
          <cell r="H3650">
            <v>0</v>
          </cell>
          <cell r="I3650">
            <v>0</v>
          </cell>
        </row>
        <row r="3651">
          <cell r="H3651">
            <v>0</v>
          </cell>
          <cell r="I3651">
            <v>0</v>
          </cell>
        </row>
        <row r="3652">
          <cell r="H3652">
            <v>0</v>
          </cell>
          <cell r="I3652">
            <v>0</v>
          </cell>
        </row>
        <row r="3653">
          <cell r="H3653">
            <v>0</v>
          </cell>
          <cell r="I3653">
            <v>0</v>
          </cell>
        </row>
        <row r="3654">
          <cell r="H3654">
            <v>0</v>
          </cell>
          <cell r="I3654">
            <v>0</v>
          </cell>
        </row>
        <row r="3655">
          <cell r="H3655">
            <v>0</v>
          </cell>
          <cell r="I3655">
            <v>0</v>
          </cell>
        </row>
        <row r="3656">
          <cell r="H3656">
            <v>0</v>
          </cell>
          <cell r="I3656">
            <v>0</v>
          </cell>
        </row>
        <row r="3657">
          <cell r="H3657">
            <v>0</v>
          </cell>
          <cell r="I3657">
            <v>0</v>
          </cell>
        </row>
        <row r="3658">
          <cell r="H3658">
            <v>0</v>
          </cell>
          <cell r="I3658">
            <v>0</v>
          </cell>
        </row>
        <row r="3659">
          <cell r="H3659">
            <v>0</v>
          </cell>
          <cell r="I3659">
            <v>0</v>
          </cell>
        </row>
        <row r="3660">
          <cell r="H3660">
            <v>0</v>
          </cell>
          <cell r="I3660">
            <v>0</v>
          </cell>
        </row>
        <row r="3661">
          <cell r="H3661">
            <v>0</v>
          </cell>
          <cell r="I3661">
            <v>0</v>
          </cell>
        </row>
        <row r="3662">
          <cell r="H3662">
            <v>0</v>
          </cell>
          <cell r="I3662">
            <v>0</v>
          </cell>
        </row>
        <row r="3663">
          <cell r="H3663">
            <v>0</v>
          </cell>
          <cell r="I3663">
            <v>0</v>
          </cell>
        </row>
        <row r="3664">
          <cell r="H3664">
            <v>0</v>
          </cell>
          <cell r="I3664">
            <v>0</v>
          </cell>
        </row>
        <row r="3665">
          <cell r="H3665">
            <v>0</v>
          </cell>
          <cell r="I3665">
            <v>0</v>
          </cell>
        </row>
        <row r="3666">
          <cell r="H3666">
            <v>0</v>
          </cell>
          <cell r="I3666">
            <v>0</v>
          </cell>
        </row>
        <row r="3667">
          <cell r="H3667">
            <v>0</v>
          </cell>
          <cell r="I3667">
            <v>0</v>
          </cell>
        </row>
        <row r="3668">
          <cell r="H3668">
            <v>0</v>
          </cell>
          <cell r="I3668">
            <v>0</v>
          </cell>
        </row>
        <row r="3669">
          <cell r="H3669">
            <v>0</v>
          </cell>
          <cell r="I3669">
            <v>0</v>
          </cell>
        </row>
        <row r="3670">
          <cell r="H3670">
            <v>0</v>
          </cell>
          <cell r="I3670">
            <v>0</v>
          </cell>
        </row>
        <row r="3671">
          <cell r="H3671">
            <v>0</v>
          </cell>
          <cell r="I3671">
            <v>0</v>
          </cell>
        </row>
        <row r="3672">
          <cell r="H3672">
            <v>0</v>
          </cell>
          <cell r="I3672">
            <v>0</v>
          </cell>
        </row>
        <row r="3673">
          <cell r="H3673">
            <v>0</v>
          </cell>
          <cell r="I3673">
            <v>0</v>
          </cell>
        </row>
        <row r="3674">
          <cell r="H3674">
            <v>0</v>
          </cell>
          <cell r="I3674">
            <v>0</v>
          </cell>
        </row>
        <row r="3675">
          <cell r="H3675">
            <v>0</v>
          </cell>
          <cell r="I3675">
            <v>0</v>
          </cell>
        </row>
        <row r="3676">
          <cell r="H3676">
            <v>0</v>
          </cell>
          <cell r="I3676">
            <v>0</v>
          </cell>
        </row>
        <row r="3677">
          <cell r="H3677">
            <v>0</v>
          </cell>
          <cell r="I3677">
            <v>0</v>
          </cell>
        </row>
        <row r="3678">
          <cell r="H3678">
            <v>0</v>
          </cell>
          <cell r="I3678">
            <v>0</v>
          </cell>
        </row>
        <row r="3679">
          <cell r="H3679">
            <v>0</v>
          </cell>
          <cell r="I3679">
            <v>0</v>
          </cell>
        </row>
        <row r="3680">
          <cell r="H3680">
            <v>0</v>
          </cell>
          <cell r="I3680">
            <v>0</v>
          </cell>
        </row>
        <row r="3681">
          <cell r="H3681">
            <v>0</v>
          </cell>
          <cell r="I3681">
            <v>0</v>
          </cell>
        </row>
        <row r="3682">
          <cell r="H3682">
            <v>0</v>
          </cell>
          <cell r="I3682">
            <v>0</v>
          </cell>
        </row>
        <row r="3683">
          <cell r="H3683">
            <v>0</v>
          </cell>
          <cell r="I3683">
            <v>0</v>
          </cell>
        </row>
        <row r="3684">
          <cell r="H3684">
            <v>0</v>
          </cell>
          <cell r="I3684">
            <v>0</v>
          </cell>
        </row>
        <row r="3685">
          <cell r="H3685">
            <v>0</v>
          </cell>
          <cell r="I3685">
            <v>0</v>
          </cell>
        </row>
        <row r="3686">
          <cell r="H3686">
            <v>0</v>
          </cell>
          <cell r="I3686">
            <v>0</v>
          </cell>
        </row>
        <row r="3687">
          <cell r="H3687">
            <v>0</v>
          </cell>
          <cell r="I3687">
            <v>0</v>
          </cell>
        </row>
        <row r="3688">
          <cell r="H3688">
            <v>0</v>
          </cell>
          <cell r="I3688">
            <v>0</v>
          </cell>
        </row>
        <row r="3689">
          <cell r="H3689">
            <v>0</v>
          </cell>
          <cell r="I3689">
            <v>0</v>
          </cell>
        </row>
        <row r="3690">
          <cell r="H3690">
            <v>0</v>
          </cell>
          <cell r="I3690">
            <v>0</v>
          </cell>
        </row>
        <row r="3691">
          <cell r="H3691">
            <v>0</v>
          </cell>
          <cell r="I3691">
            <v>0</v>
          </cell>
        </row>
        <row r="3692">
          <cell r="H3692">
            <v>0</v>
          </cell>
          <cell r="I3692">
            <v>0</v>
          </cell>
        </row>
        <row r="3693">
          <cell r="H3693">
            <v>0</v>
          </cell>
          <cell r="I3693">
            <v>0</v>
          </cell>
        </row>
        <row r="3694">
          <cell r="H3694">
            <v>0</v>
          </cell>
          <cell r="I3694">
            <v>0</v>
          </cell>
        </row>
        <row r="3695">
          <cell r="H3695">
            <v>0</v>
          </cell>
          <cell r="I3695">
            <v>0</v>
          </cell>
        </row>
        <row r="3696">
          <cell r="H3696">
            <v>0</v>
          </cell>
          <cell r="I3696">
            <v>0</v>
          </cell>
        </row>
        <row r="3697">
          <cell r="H3697">
            <v>0</v>
          </cell>
          <cell r="I3697">
            <v>0</v>
          </cell>
        </row>
        <row r="3698">
          <cell r="H3698">
            <v>0</v>
          </cell>
          <cell r="I3698">
            <v>0</v>
          </cell>
        </row>
        <row r="3699">
          <cell r="H3699">
            <v>0</v>
          </cell>
          <cell r="I3699">
            <v>0</v>
          </cell>
        </row>
        <row r="3700">
          <cell r="H3700">
            <v>0</v>
          </cell>
          <cell r="I3700">
            <v>0</v>
          </cell>
        </row>
        <row r="3701">
          <cell r="H3701">
            <v>0</v>
          </cell>
          <cell r="I3701">
            <v>0</v>
          </cell>
        </row>
        <row r="3702">
          <cell r="H3702">
            <v>0</v>
          </cell>
          <cell r="I3702">
            <v>0</v>
          </cell>
        </row>
        <row r="3703">
          <cell r="H3703">
            <v>0</v>
          </cell>
          <cell r="I3703">
            <v>0</v>
          </cell>
        </row>
        <row r="3704">
          <cell r="H3704">
            <v>0</v>
          </cell>
          <cell r="I3704">
            <v>0</v>
          </cell>
        </row>
        <row r="3705">
          <cell r="H3705">
            <v>0</v>
          </cell>
          <cell r="I3705">
            <v>0</v>
          </cell>
        </row>
        <row r="3706">
          <cell r="H3706">
            <v>0</v>
          </cell>
          <cell r="I3706">
            <v>0</v>
          </cell>
        </row>
        <row r="3707">
          <cell r="H3707">
            <v>0</v>
          </cell>
          <cell r="I3707">
            <v>0</v>
          </cell>
        </row>
        <row r="3708">
          <cell r="H3708">
            <v>0</v>
          </cell>
          <cell r="I3708">
            <v>0</v>
          </cell>
        </row>
        <row r="3709">
          <cell r="H3709">
            <v>0</v>
          </cell>
          <cell r="I3709">
            <v>0</v>
          </cell>
        </row>
        <row r="3710">
          <cell r="H3710">
            <v>0</v>
          </cell>
          <cell r="I3710">
            <v>0</v>
          </cell>
        </row>
        <row r="3711">
          <cell r="H3711">
            <v>0</v>
          </cell>
          <cell r="I3711">
            <v>0</v>
          </cell>
        </row>
        <row r="3712">
          <cell r="H3712">
            <v>0</v>
          </cell>
          <cell r="I3712">
            <v>0</v>
          </cell>
        </row>
        <row r="3713">
          <cell r="H3713">
            <v>0</v>
          </cell>
          <cell r="I3713">
            <v>0</v>
          </cell>
        </row>
        <row r="3714">
          <cell r="H3714">
            <v>0</v>
          </cell>
          <cell r="I3714">
            <v>0</v>
          </cell>
        </row>
        <row r="3715">
          <cell r="H3715">
            <v>0</v>
          </cell>
          <cell r="I3715">
            <v>0</v>
          </cell>
        </row>
        <row r="3716">
          <cell r="H3716">
            <v>0</v>
          </cell>
          <cell r="I3716">
            <v>0</v>
          </cell>
        </row>
        <row r="3717">
          <cell r="H3717">
            <v>0</v>
          </cell>
          <cell r="I3717">
            <v>0</v>
          </cell>
        </row>
        <row r="3718">
          <cell r="H3718">
            <v>0</v>
          </cell>
          <cell r="I3718">
            <v>0</v>
          </cell>
        </row>
        <row r="3719">
          <cell r="H3719">
            <v>0</v>
          </cell>
          <cell r="I3719">
            <v>0</v>
          </cell>
        </row>
        <row r="3720">
          <cell r="H3720">
            <v>0</v>
          </cell>
          <cell r="I3720">
            <v>0</v>
          </cell>
        </row>
        <row r="3721">
          <cell r="H3721">
            <v>0</v>
          </cell>
          <cell r="I3721">
            <v>0</v>
          </cell>
        </row>
        <row r="3722">
          <cell r="H3722">
            <v>0</v>
          </cell>
          <cell r="I3722">
            <v>0</v>
          </cell>
        </row>
        <row r="3723">
          <cell r="H3723">
            <v>0</v>
          </cell>
          <cell r="I3723">
            <v>0</v>
          </cell>
        </row>
        <row r="3724">
          <cell r="H3724">
            <v>0</v>
          </cell>
          <cell r="I3724">
            <v>0</v>
          </cell>
        </row>
        <row r="3725">
          <cell r="H3725">
            <v>0</v>
          </cell>
          <cell r="I3725">
            <v>0</v>
          </cell>
        </row>
        <row r="3726">
          <cell r="H3726">
            <v>0</v>
          </cell>
          <cell r="I3726">
            <v>0</v>
          </cell>
        </row>
        <row r="3727">
          <cell r="H3727">
            <v>0</v>
          </cell>
          <cell r="I3727">
            <v>0</v>
          </cell>
        </row>
        <row r="3728">
          <cell r="H3728">
            <v>0</v>
          </cell>
          <cell r="I3728">
            <v>0</v>
          </cell>
        </row>
        <row r="3729">
          <cell r="H3729">
            <v>0</v>
          </cell>
          <cell r="I3729">
            <v>0</v>
          </cell>
        </row>
        <row r="3730">
          <cell r="H3730">
            <v>0</v>
          </cell>
          <cell r="I3730">
            <v>0</v>
          </cell>
        </row>
        <row r="3731">
          <cell r="H3731">
            <v>0</v>
          </cell>
          <cell r="I3731">
            <v>0</v>
          </cell>
        </row>
        <row r="3732">
          <cell r="H3732">
            <v>0</v>
          </cell>
          <cell r="I3732">
            <v>0</v>
          </cell>
        </row>
        <row r="3733">
          <cell r="H3733">
            <v>0</v>
          </cell>
          <cell r="I3733">
            <v>0</v>
          </cell>
        </row>
        <row r="3734">
          <cell r="H3734">
            <v>0</v>
          </cell>
          <cell r="I3734">
            <v>0</v>
          </cell>
        </row>
        <row r="3735">
          <cell r="H3735">
            <v>0</v>
          </cell>
          <cell r="I3735">
            <v>0</v>
          </cell>
        </row>
        <row r="3736">
          <cell r="H3736">
            <v>0</v>
          </cell>
          <cell r="I3736">
            <v>0</v>
          </cell>
        </row>
        <row r="3737">
          <cell r="H3737">
            <v>0</v>
          </cell>
          <cell r="I3737">
            <v>0</v>
          </cell>
        </row>
        <row r="3738">
          <cell r="H3738">
            <v>0</v>
          </cell>
          <cell r="I3738">
            <v>0</v>
          </cell>
        </row>
        <row r="3739">
          <cell r="H3739">
            <v>0</v>
          </cell>
          <cell r="I3739">
            <v>0</v>
          </cell>
        </row>
        <row r="3740">
          <cell r="H3740">
            <v>0</v>
          </cell>
          <cell r="I3740">
            <v>0</v>
          </cell>
        </row>
        <row r="3741">
          <cell r="H3741">
            <v>0</v>
          </cell>
          <cell r="I3741">
            <v>0</v>
          </cell>
        </row>
        <row r="3742">
          <cell r="H3742">
            <v>0</v>
          </cell>
          <cell r="I3742">
            <v>0</v>
          </cell>
        </row>
        <row r="3743">
          <cell r="H3743">
            <v>0</v>
          </cell>
          <cell r="I3743">
            <v>0</v>
          </cell>
        </row>
        <row r="3744">
          <cell r="H3744">
            <v>0</v>
          </cell>
          <cell r="I3744">
            <v>0</v>
          </cell>
        </row>
        <row r="3745">
          <cell r="H3745">
            <v>0</v>
          </cell>
          <cell r="I3745">
            <v>0</v>
          </cell>
        </row>
        <row r="3746">
          <cell r="H3746">
            <v>0</v>
          </cell>
          <cell r="I3746">
            <v>0</v>
          </cell>
        </row>
        <row r="3747">
          <cell r="H3747">
            <v>0</v>
          </cell>
          <cell r="I3747">
            <v>0</v>
          </cell>
        </row>
        <row r="3748">
          <cell r="H3748">
            <v>0</v>
          </cell>
          <cell r="I3748">
            <v>0</v>
          </cell>
        </row>
        <row r="3749">
          <cell r="H3749">
            <v>0</v>
          </cell>
          <cell r="I3749">
            <v>0</v>
          </cell>
        </row>
        <row r="3750">
          <cell r="H3750">
            <v>0</v>
          </cell>
          <cell r="I3750">
            <v>0</v>
          </cell>
        </row>
        <row r="3751">
          <cell r="H3751">
            <v>0</v>
          </cell>
          <cell r="I3751">
            <v>0</v>
          </cell>
        </row>
        <row r="3752">
          <cell r="H3752">
            <v>0</v>
          </cell>
          <cell r="I3752">
            <v>0</v>
          </cell>
        </row>
        <row r="3753">
          <cell r="H3753">
            <v>0</v>
          </cell>
          <cell r="I3753">
            <v>0</v>
          </cell>
        </row>
        <row r="3754">
          <cell r="H3754">
            <v>0</v>
          </cell>
          <cell r="I3754">
            <v>0</v>
          </cell>
        </row>
        <row r="3755">
          <cell r="H3755">
            <v>0</v>
          </cell>
          <cell r="I3755">
            <v>0</v>
          </cell>
        </row>
        <row r="3756">
          <cell r="H3756">
            <v>0</v>
          </cell>
          <cell r="I3756">
            <v>0</v>
          </cell>
        </row>
        <row r="3757">
          <cell r="H3757">
            <v>0</v>
          </cell>
          <cell r="I3757">
            <v>0</v>
          </cell>
        </row>
        <row r="3758">
          <cell r="H3758">
            <v>0</v>
          </cell>
          <cell r="I3758">
            <v>0</v>
          </cell>
        </row>
        <row r="3759">
          <cell r="H3759">
            <v>0</v>
          </cell>
          <cell r="I3759">
            <v>0</v>
          </cell>
        </row>
        <row r="3760">
          <cell r="H3760">
            <v>0</v>
          </cell>
          <cell r="I3760">
            <v>0</v>
          </cell>
        </row>
        <row r="3761">
          <cell r="H3761">
            <v>0</v>
          </cell>
          <cell r="I3761">
            <v>0</v>
          </cell>
        </row>
        <row r="3762">
          <cell r="H3762">
            <v>0</v>
          </cell>
          <cell r="I3762">
            <v>0</v>
          </cell>
        </row>
        <row r="3763">
          <cell r="H3763">
            <v>0</v>
          </cell>
          <cell r="I3763">
            <v>0</v>
          </cell>
        </row>
        <row r="3764">
          <cell r="H3764">
            <v>0</v>
          </cell>
          <cell r="I3764">
            <v>0</v>
          </cell>
        </row>
        <row r="3765">
          <cell r="H3765">
            <v>0</v>
          </cell>
          <cell r="I3765">
            <v>0</v>
          </cell>
        </row>
        <row r="3766">
          <cell r="H3766">
            <v>0</v>
          </cell>
          <cell r="I3766">
            <v>0</v>
          </cell>
        </row>
        <row r="3767">
          <cell r="H3767">
            <v>0</v>
          </cell>
          <cell r="I3767">
            <v>0</v>
          </cell>
        </row>
        <row r="3768">
          <cell r="H3768">
            <v>0</v>
          </cell>
          <cell r="I3768">
            <v>0</v>
          </cell>
        </row>
        <row r="3769">
          <cell r="H3769">
            <v>0</v>
          </cell>
          <cell r="I3769">
            <v>0</v>
          </cell>
        </row>
        <row r="3770">
          <cell r="H3770">
            <v>0</v>
          </cell>
          <cell r="I3770">
            <v>0</v>
          </cell>
        </row>
        <row r="3771">
          <cell r="H3771">
            <v>0</v>
          </cell>
          <cell r="I3771">
            <v>0</v>
          </cell>
        </row>
        <row r="3772">
          <cell r="H3772">
            <v>0</v>
          </cell>
          <cell r="I3772">
            <v>0</v>
          </cell>
        </row>
        <row r="3773">
          <cell r="H3773">
            <v>0</v>
          </cell>
          <cell r="I3773">
            <v>0</v>
          </cell>
        </row>
        <row r="3774">
          <cell r="H3774">
            <v>0</v>
          </cell>
          <cell r="I3774">
            <v>0</v>
          </cell>
        </row>
        <row r="3775">
          <cell r="H3775">
            <v>0</v>
          </cell>
          <cell r="I3775">
            <v>0</v>
          </cell>
        </row>
        <row r="3776">
          <cell r="H3776">
            <v>0</v>
          </cell>
          <cell r="I3776">
            <v>0</v>
          </cell>
        </row>
        <row r="3777">
          <cell r="H3777">
            <v>0</v>
          </cell>
          <cell r="I3777">
            <v>0</v>
          </cell>
        </row>
        <row r="3778">
          <cell r="H3778">
            <v>0</v>
          </cell>
          <cell r="I3778">
            <v>0</v>
          </cell>
        </row>
        <row r="3779">
          <cell r="H3779">
            <v>0</v>
          </cell>
          <cell r="I3779">
            <v>0</v>
          </cell>
        </row>
        <row r="3780">
          <cell r="H3780">
            <v>0</v>
          </cell>
          <cell r="I3780">
            <v>0</v>
          </cell>
        </row>
        <row r="3781">
          <cell r="H3781">
            <v>0</v>
          </cell>
          <cell r="I3781">
            <v>0</v>
          </cell>
        </row>
        <row r="3782">
          <cell r="H3782">
            <v>0</v>
          </cell>
          <cell r="I3782">
            <v>0</v>
          </cell>
        </row>
        <row r="3783">
          <cell r="H3783">
            <v>0</v>
          </cell>
          <cell r="I3783">
            <v>0</v>
          </cell>
        </row>
        <row r="3784">
          <cell r="H3784">
            <v>0</v>
          </cell>
          <cell r="I3784">
            <v>0</v>
          </cell>
        </row>
        <row r="3785">
          <cell r="H3785">
            <v>0</v>
          </cell>
          <cell r="I3785">
            <v>0</v>
          </cell>
        </row>
        <row r="3786">
          <cell r="H3786">
            <v>0</v>
          </cell>
          <cell r="I3786">
            <v>0</v>
          </cell>
        </row>
        <row r="3787">
          <cell r="H3787">
            <v>0</v>
          </cell>
          <cell r="I3787">
            <v>0</v>
          </cell>
        </row>
        <row r="3788">
          <cell r="H3788">
            <v>0</v>
          </cell>
          <cell r="I3788">
            <v>0</v>
          </cell>
        </row>
        <row r="3789">
          <cell r="H3789">
            <v>0</v>
          </cell>
          <cell r="I3789">
            <v>0</v>
          </cell>
        </row>
        <row r="3790">
          <cell r="H3790">
            <v>0</v>
          </cell>
          <cell r="I3790">
            <v>0</v>
          </cell>
        </row>
        <row r="3791">
          <cell r="H3791">
            <v>0</v>
          </cell>
          <cell r="I3791">
            <v>0</v>
          </cell>
        </row>
        <row r="3792">
          <cell r="H3792">
            <v>0</v>
          </cell>
          <cell r="I3792">
            <v>0</v>
          </cell>
        </row>
        <row r="3793">
          <cell r="H3793">
            <v>0</v>
          </cell>
          <cell r="I3793">
            <v>0</v>
          </cell>
        </row>
        <row r="3794">
          <cell r="H3794">
            <v>0</v>
          </cell>
          <cell r="I3794">
            <v>0</v>
          </cell>
        </row>
        <row r="3795">
          <cell r="H3795">
            <v>0</v>
          </cell>
          <cell r="I3795">
            <v>0</v>
          </cell>
        </row>
        <row r="3796">
          <cell r="H3796">
            <v>0</v>
          </cell>
          <cell r="I3796">
            <v>0</v>
          </cell>
        </row>
        <row r="3797">
          <cell r="H3797">
            <v>0</v>
          </cell>
          <cell r="I3797">
            <v>0</v>
          </cell>
        </row>
        <row r="3798">
          <cell r="H3798">
            <v>0</v>
          </cell>
          <cell r="I3798">
            <v>0</v>
          </cell>
        </row>
        <row r="3799">
          <cell r="H3799">
            <v>0</v>
          </cell>
          <cell r="I3799">
            <v>0</v>
          </cell>
        </row>
        <row r="3800">
          <cell r="H3800">
            <v>0</v>
          </cell>
          <cell r="I3800">
            <v>0</v>
          </cell>
        </row>
        <row r="3801">
          <cell r="H3801">
            <v>0</v>
          </cell>
          <cell r="I3801">
            <v>0</v>
          </cell>
        </row>
        <row r="3802">
          <cell r="H3802">
            <v>0</v>
          </cell>
          <cell r="I3802">
            <v>0</v>
          </cell>
        </row>
        <row r="3803">
          <cell r="H3803">
            <v>0</v>
          </cell>
          <cell r="I3803">
            <v>0</v>
          </cell>
        </row>
        <row r="3804">
          <cell r="H3804">
            <v>0</v>
          </cell>
          <cell r="I3804">
            <v>0</v>
          </cell>
        </row>
        <row r="3805">
          <cell r="H3805">
            <v>0</v>
          </cell>
          <cell r="I3805">
            <v>0</v>
          </cell>
        </row>
        <row r="3806">
          <cell r="H3806">
            <v>0</v>
          </cell>
          <cell r="I3806">
            <v>0</v>
          </cell>
        </row>
        <row r="3807">
          <cell r="H3807">
            <v>0</v>
          </cell>
          <cell r="I3807">
            <v>0</v>
          </cell>
        </row>
        <row r="3808">
          <cell r="H3808">
            <v>0</v>
          </cell>
          <cell r="I3808">
            <v>0</v>
          </cell>
        </row>
        <row r="3809">
          <cell r="H3809">
            <v>0</v>
          </cell>
          <cell r="I3809">
            <v>0</v>
          </cell>
        </row>
        <row r="3810">
          <cell r="H3810">
            <v>0</v>
          </cell>
          <cell r="I3810">
            <v>0</v>
          </cell>
        </row>
        <row r="3811">
          <cell r="H3811">
            <v>0</v>
          </cell>
          <cell r="I3811">
            <v>0</v>
          </cell>
        </row>
        <row r="3812">
          <cell r="H3812">
            <v>0</v>
          </cell>
          <cell r="I3812">
            <v>0</v>
          </cell>
        </row>
        <row r="3813">
          <cell r="H3813">
            <v>0</v>
          </cell>
          <cell r="I3813">
            <v>0</v>
          </cell>
        </row>
        <row r="3814">
          <cell r="H3814">
            <v>0</v>
          </cell>
          <cell r="I3814">
            <v>0</v>
          </cell>
        </row>
        <row r="3815">
          <cell r="H3815">
            <v>0</v>
          </cell>
          <cell r="I3815">
            <v>0</v>
          </cell>
        </row>
        <row r="3816">
          <cell r="H3816">
            <v>0</v>
          </cell>
          <cell r="I3816">
            <v>0</v>
          </cell>
        </row>
        <row r="3817">
          <cell r="H3817">
            <v>0</v>
          </cell>
          <cell r="I3817">
            <v>0</v>
          </cell>
        </row>
        <row r="3818">
          <cell r="H3818">
            <v>0</v>
          </cell>
          <cell r="I3818">
            <v>0</v>
          </cell>
        </row>
        <row r="3819">
          <cell r="H3819">
            <v>0</v>
          </cell>
          <cell r="I3819">
            <v>0</v>
          </cell>
        </row>
        <row r="3820">
          <cell r="H3820">
            <v>0</v>
          </cell>
          <cell r="I3820">
            <v>0</v>
          </cell>
        </row>
        <row r="3821">
          <cell r="H3821">
            <v>0</v>
          </cell>
          <cell r="I3821">
            <v>0</v>
          </cell>
        </row>
        <row r="3822">
          <cell r="H3822">
            <v>0</v>
          </cell>
          <cell r="I3822">
            <v>0</v>
          </cell>
        </row>
        <row r="3823">
          <cell r="H3823">
            <v>0</v>
          </cell>
          <cell r="I3823">
            <v>0</v>
          </cell>
        </row>
        <row r="3824">
          <cell r="H3824">
            <v>0</v>
          </cell>
          <cell r="I3824">
            <v>0</v>
          </cell>
        </row>
        <row r="3825">
          <cell r="H3825">
            <v>0</v>
          </cell>
          <cell r="I3825">
            <v>0</v>
          </cell>
        </row>
        <row r="3826">
          <cell r="H3826">
            <v>0</v>
          </cell>
          <cell r="I3826">
            <v>0</v>
          </cell>
        </row>
        <row r="3827">
          <cell r="H3827">
            <v>0</v>
          </cell>
          <cell r="I3827">
            <v>0</v>
          </cell>
        </row>
        <row r="3828">
          <cell r="H3828">
            <v>0</v>
          </cell>
          <cell r="I3828">
            <v>0</v>
          </cell>
        </row>
        <row r="3829">
          <cell r="H3829">
            <v>0</v>
          </cell>
          <cell r="I3829">
            <v>0</v>
          </cell>
        </row>
        <row r="3830">
          <cell r="H3830">
            <v>0</v>
          </cell>
          <cell r="I3830">
            <v>0</v>
          </cell>
        </row>
        <row r="3831">
          <cell r="H3831">
            <v>0</v>
          </cell>
          <cell r="I3831">
            <v>0</v>
          </cell>
        </row>
        <row r="3832">
          <cell r="H3832">
            <v>0</v>
          </cell>
          <cell r="I3832">
            <v>0</v>
          </cell>
        </row>
        <row r="3833">
          <cell r="H3833">
            <v>0</v>
          </cell>
          <cell r="I3833">
            <v>0</v>
          </cell>
        </row>
        <row r="3834">
          <cell r="H3834">
            <v>0</v>
          </cell>
          <cell r="I3834">
            <v>0</v>
          </cell>
        </row>
        <row r="3835">
          <cell r="H3835">
            <v>0</v>
          </cell>
          <cell r="I3835">
            <v>0</v>
          </cell>
        </row>
        <row r="3836">
          <cell r="H3836">
            <v>0</v>
          </cell>
          <cell r="I3836">
            <v>0</v>
          </cell>
        </row>
        <row r="3837">
          <cell r="H3837">
            <v>0</v>
          </cell>
          <cell r="I3837">
            <v>0</v>
          </cell>
        </row>
        <row r="3838">
          <cell r="H3838">
            <v>0</v>
          </cell>
          <cell r="I3838">
            <v>0</v>
          </cell>
        </row>
        <row r="3839">
          <cell r="H3839">
            <v>0</v>
          </cell>
          <cell r="I3839">
            <v>0</v>
          </cell>
        </row>
        <row r="3840">
          <cell r="H3840">
            <v>0</v>
          </cell>
          <cell r="I3840">
            <v>0</v>
          </cell>
        </row>
        <row r="3841">
          <cell r="H3841">
            <v>0</v>
          </cell>
          <cell r="I3841">
            <v>0</v>
          </cell>
        </row>
        <row r="3842">
          <cell r="H3842">
            <v>0</v>
          </cell>
          <cell r="I3842">
            <v>0</v>
          </cell>
        </row>
        <row r="3843">
          <cell r="H3843">
            <v>0</v>
          </cell>
          <cell r="I3843">
            <v>0</v>
          </cell>
        </row>
        <row r="3844">
          <cell r="H3844">
            <v>0</v>
          </cell>
          <cell r="I3844">
            <v>0</v>
          </cell>
        </row>
        <row r="3845">
          <cell r="H3845">
            <v>0</v>
          </cell>
          <cell r="I3845">
            <v>0</v>
          </cell>
        </row>
        <row r="3846">
          <cell r="H3846">
            <v>0</v>
          </cell>
          <cell r="I3846">
            <v>0</v>
          </cell>
        </row>
        <row r="3847">
          <cell r="H3847">
            <v>0</v>
          </cell>
          <cell r="I3847">
            <v>0</v>
          </cell>
        </row>
        <row r="3848">
          <cell r="H3848">
            <v>0</v>
          </cell>
          <cell r="I3848">
            <v>0</v>
          </cell>
        </row>
        <row r="3849">
          <cell r="H3849">
            <v>0</v>
          </cell>
          <cell r="I3849">
            <v>0</v>
          </cell>
        </row>
        <row r="3850">
          <cell r="H3850">
            <v>0</v>
          </cell>
          <cell r="I3850">
            <v>0</v>
          </cell>
        </row>
        <row r="3851">
          <cell r="H3851">
            <v>0</v>
          </cell>
          <cell r="I3851">
            <v>0</v>
          </cell>
        </row>
        <row r="3852">
          <cell r="H3852">
            <v>0</v>
          </cell>
          <cell r="I3852">
            <v>0</v>
          </cell>
        </row>
        <row r="3853">
          <cell r="H3853">
            <v>0</v>
          </cell>
          <cell r="I3853">
            <v>0</v>
          </cell>
        </row>
        <row r="3854">
          <cell r="H3854">
            <v>0</v>
          </cell>
          <cell r="I3854">
            <v>0</v>
          </cell>
        </row>
        <row r="3855">
          <cell r="H3855">
            <v>0</v>
          </cell>
          <cell r="I3855">
            <v>0</v>
          </cell>
        </row>
        <row r="3856">
          <cell r="H3856">
            <v>0</v>
          </cell>
          <cell r="I3856">
            <v>0</v>
          </cell>
        </row>
        <row r="3857">
          <cell r="H3857">
            <v>0</v>
          </cell>
          <cell r="I3857">
            <v>0</v>
          </cell>
        </row>
        <row r="3858">
          <cell r="H3858">
            <v>0</v>
          </cell>
          <cell r="I3858">
            <v>0</v>
          </cell>
        </row>
        <row r="3859">
          <cell r="H3859">
            <v>0</v>
          </cell>
          <cell r="I3859">
            <v>0</v>
          </cell>
        </row>
        <row r="3860">
          <cell r="H3860">
            <v>0</v>
          </cell>
          <cell r="I3860">
            <v>0</v>
          </cell>
        </row>
        <row r="3861">
          <cell r="H3861">
            <v>0</v>
          </cell>
          <cell r="I3861">
            <v>0</v>
          </cell>
        </row>
        <row r="3862">
          <cell r="H3862">
            <v>0</v>
          </cell>
          <cell r="I3862">
            <v>0</v>
          </cell>
        </row>
        <row r="3863">
          <cell r="H3863">
            <v>0</v>
          </cell>
          <cell r="I3863">
            <v>0</v>
          </cell>
        </row>
        <row r="3864">
          <cell r="H3864">
            <v>0</v>
          </cell>
          <cell r="I3864">
            <v>0</v>
          </cell>
        </row>
        <row r="3865">
          <cell r="H3865">
            <v>0</v>
          </cell>
          <cell r="I3865">
            <v>0</v>
          </cell>
        </row>
        <row r="3866">
          <cell r="H3866">
            <v>0</v>
          </cell>
          <cell r="I3866">
            <v>0</v>
          </cell>
        </row>
        <row r="3867">
          <cell r="H3867">
            <v>0</v>
          </cell>
          <cell r="I3867">
            <v>0</v>
          </cell>
        </row>
        <row r="3868">
          <cell r="H3868">
            <v>0</v>
          </cell>
          <cell r="I3868">
            <v>0</v>
          </cell>
        </row>
        <row r="3869">
          <cell r="H3869">
            <v>0</v>
          </cell>
          <cell r="I3869">
            <v>0</v>
          </cell>
        </row>
        <row r="3870">
          <cell r="H3870">
            <v>0</v>
          </cell>
          <cell r="I3870">
            <v>0</v>
          </cell>
        </row>
        <row r="3871">
          <cell r="H3871">
            <v>0</v>
          </cell>
          <cell r="I3871">
            <v>0</v>
          </cell>
        </row>
        <row r="3872">
          <cell r="H3872">
            <v>0</v>
          </cell>
          <cell r="I3872">
            <v>0</v>
          </cell>
        </row>
        <row r="3873">
          <cell r="H3873">
            <v>0</v>
          </cell>
          <cell r="I3873">
            <v>0</v>
          </cell>
        </row>
        <row r="3874">
          <cell r="H3874">
            <v>0</v>
          </cell>
          <cell r="I3874">
            <v>0</v>
          </cell>
        </row>
        <row r="3875">
          <cell r="H3875">
            <v>0</v>
          </cell>
          <cell r="I3875">
            <v>0</v>
          </cell>
        </row>
        <row r="3876">
          <cell r="H3876">
            <v>0</v>
          </cell>
          <cell r="I3876">
            <v>0</v>
          </cell>
        </row>
        <row r="3877">
          <cell r="H3877">
            <v>0</v>
          </cell>
          <cell r="I3877">
            <v>0</v>
          </cell>
        </row>
        <row r="3878">
          <cell r="H3878">
            <v>0</v>
          </cell>
          <cell r="I3878">
            <v>0</v>
          </cell>
        </row>
        <row r="3879">
          <cell r="H3879">
            <v>0</v>
          </cell>
          <cell r="I3879">
            <v>0</v>
          </cell>
        </row>
        <row r="3880">
          <cell r="H3880">
            <v>0</v>
          </cell>
          <cell r="I3880">
            <v>0</v>
          </cell>
        </row>
        <row r="3881">
          <cell r="H3881">
            <v>0</v>
          </cell>
          <cell r="I3881">
            <v>0</v>
          </cell>
        </row>
        <row r="3882">
          <cell r="H3882">
            <v>0</v>
          </cell>
          <cell r="I3882">
            <v>0</v>
          </cell>
        </row>
        <row r="3883">
          <cell r="H3883">
            <v>0</v>
          </cell>
          <cell r="I3883">
            <v>0</v>
          </cell>
        </row>
        <row r="3884">
          <cell r="H3884">
            <v>0</v>
          </cell>
          <cell r="I3884">
            <v>0</v>
          </cell>
        </row>
        <row r="3885">
          <cell r="H3885">
            <v>0</v>
          </cell>
          <cell r="I3885">
            <v>0</v>
          </cell>
        </row>
        <row r="3886">
          <cell r="H3886">
            <v>0</v>
          </cell>
          <cell r="I3886">
            <v>0</v>
          </cell>
        </row>
        <row r="3887">
          <cell r="H3887">
            <v>0</v>
          </cell>
          <cell r="I3887">
            <v>0</v>
          </cell>
        </row>
        <row r="3888">
          <cell r="H3888">
            <v>0</v>
          </cell>
          <cell r="I3888">
            <v>0</v>
          </cell>
        </row>
        <row r="3889">
          <cell r="H3889">
            <v>0</v>
          </cell>
          <cell r="I3889">
            <v>0</v>
          </cell>
        </row>
        <row r="3890">
          <cell r="H3890">
            <v>0</v>
          </cell>
          <cell r="I3890">
            <v>0</v>
          </cell>
        </row>
        <row r="3891">
          <cell r="H3891">
            <v>0</v>
          </cell>
          <cell r="I3891">
            <v>0</v>
          </cell>
        </row>
        <row r="3892">
          <cell r="H3892">
            <v>0</v>
          </cell>
          <cell r="I3892">
            <v>0</v>
          </cell>
        </row>
        <row r="3893">
          <cell r="H3893">
            <v>0</v>
          </cell>
          <cell r="I3893">
            <v>0</v>
          </cell>
        </row>
        <row r="3894">
          <cell r="H3894">
            <v>0</v>
          </cell>
          <cell r="I3894">
            <v>0</v>
          </cell>
        </row>
        <row r="3895">
          <cell r="H3895">
            <v>0</v>
          </cell>
          <cell r="I3895">
            <v>0</v>
          </cell>
        </row>
        <row r="3896">
          <cell r="H3896">
            <v>0</v>
          </cell>
          <cell r="I3896">
            <v>0</v>
          </cell>
        </row>
        <row r="3897">
          <cell r="H3897">
            <v>0</v>
          </cell>
          <cell r="I3897">
            <v>0</v>
          </cell>
        </row>
        <row r="3898">
          <cell r="H3898">
            <v>0</v>
          </cell>
          <cell r="I3898">
            <v>0</v>
          </cell>
        </row>
        <row r="3899">
          <cell r="H3899">
            <v>0</v>
          </cell>
          <cell r="I3899">
            <v>0</v>
          </cell>
        </row>
        <row r="3900">
          <cell r="H3900">
            <v>0</v>
          </cell>
          <cell r="I3900">
            <v>0</v>
          </cell>
        </row>
        <row r="3901">
          <cell r="H3901">
            <v>0</v>
          </cell>
          <cell r="I3901">
            <v>0</v>
          </cell>
        </row>
        <row r="3902">
          <cell r="H3902">
            <v>0</v>
          </cell>
          <cell r="I3902">
            <v>0</v>
          </cell>
        </row>
        <row r="3903">
          <cell r="H3903">
            <v>0</v>
          </cell>
          <cell r="I3903">
            <v>0</v>
          </cell>
        </row>
        <row r="3904">
          <cell r="H3904">
            <v>0</v>
          </cell>
          <cell r="I3904">
            <v>0</v>
          </cell>
        </row>
        <row r="3905">
          <cell r="H3905">
            <v>0</v>
          </cell>
          <cell r="I3905">
            <v>0</v>
          </cell>
        </row>
        <row r="3906">
          <cell r="H3906">
            <v>0</v>
          </cell>
          <cell r="I3906">
            <v>0</v>
          </cell>
        </row>
        <row r="3907">
          <cell r="H3907">
            <v>0</v>
          </cell>
          <cell r="I3907">
            <v>0</v>
          </cell>
        </row>
        <row r="3908">
          <cell r="H3908">
            <v>0</v>
          </cell>
          <cell r="I3908">
            <v>0</v>
          </cell>
        </row>
        <row r="3909">
          <cell r="H3909">
            <v>0</v>
          </cell>
          <cell r="I3909">
            <v>0</v>
          </cell>
        </row>
        <row r="3910">
          <cell r="H3910">
            <v>0</v>
          </cell>
          <cell r="I3910">
            <v>0</v>
          </cell>
        </row>
        <row r="3911">
          <cell r="H3911">
            <v>0</v>
          </cell>
          <cell r="I3911">
            <v>0</v>
          </cell>
        </row>
        <row r="3912">
          <cell r="H3912">
            <v>0</v>
          </cell>
          <cell r="I3912">
            <v>0</v>
          </cell>
        </row>
        <row r="3913">
          <cell r="H3913">
            <v>0</v>
          </cell>
          <cell r="I3913">
            <v>0</v>
          </cell>
        </row>
        <row r="3914">
          <cell r="H3914">
            <v>0</v>
          </cell>
          <cell r="I3914">
            <v>0</v>
          </cell>
        </row>
        <row r="3915">
          <cell r="H3915">
            <v>0</v>
          </cell>
          <cell r="I3915">
            <v>0</v>
          </cell>
        </row>
        <row r="3916">
          <cell r="H3916">
            <v>0</v>
          </cell>
          <cell r="I3916">
            <v>0</v>
          </cell>
        </row>
        <row r="3917">
          <cell r="H3917">
            <v>0</v>
          </cell>
          <cell r="I3917">
            <v>0</v>
          </cell>
        </row>
        <row r="3918">
          <cell r="H3918">
            <v>0</v>
          </cell>
          <cell r="I3918">
            <v>0</v>
          </cell>
        </row>
        <row r="3919">
          <cell r="H3919">
            <v>0</v>
          </cell>
          <cell r="I3919">
            <v>0</v>
          </cell>
        </row>
        <row r="3920">
          <cell r="H3920">
            <v>0</v>
          </cell>
          <cell r="I3920">
            <v>0</v>
          </cell>
        </row>
        <row r="3921">
          <cell r="H3921">
            <v>0</v>
          </cell>
          <cell r="I3921">
            <v>0</v>
          </cell>
        </row>
        <row r="3922">
          <cell r="H3922">
            <v>0</v>
          </cell>
          <cell r="I3922">
            <v>0</v>
          </cell>
        </row>
        <row r="3923">
          <cell r="H3923">
            <v>0</v>
          </cell>
          <cell r="I3923">
            <v>0</v>
          </cell>
        </row>
        <row r="3924">
          <cell r="H3924">
            <v>0</v>
          </cell>
          <cell r="I3924">
            <v>0</v>
          </cell>
        </row>
        <row r="3925">
          <cell r="H3925">
            <v>0</v>
          </cell>
          <cell r="I3925">
            <v>0</v>
          </cell>
        </row>
        <row r="3926">
          <cell r="H3926">
            <v>0</v>
          </cell>
          <cell r="I3926">
            <v>0</v>
          </cell>
        </row>
        <row r="3927">
          <cell r="H3927">
            <v>0</v>
          </cell>
          <cell r="I3927">
            <v>0</v>
          </cell>
        </row>
        <row r="3928">
          <cell r="H3928">
            <v>0</v>
          </cell>
          <cell r="I3928">
            <v>0</v>
          </cell>
        </row>
        <row r="3929">
          <cell r="H3929">
            <v>0</v>
          </cell>
          <cell r="I3929">
            <v>0</v>
          </cell>
        </row>
        <row r="3930">
          <cell r="H3930">
            <v>0</v>
          </cell>
          <cell r="I3930">
            <v>0</v>
          </cell>
        </row>
        <row r="3931">
          <cell r="H3931">
            <v>0</v>
          </cell>
          <cell r="I3931">
            <v>0</v>
          </cell>
        </row>
        <row r="3932">
          <cell r="H3932">
            <v>0</v>
          </cell>
          <cell r="I3932">
            <v>0</v>
          </cell>
        </row>
        <row r="3933">
          <cell r="H3933">
            <v>0</v>
          </cell>
          <cell r="I3933">
            <v>0</v>
          </cell>
        </row>
        <row r="3934">
          <cell r="H3934">
            <v>0</v>
          </cell>
          <cell r="I3934">
            <v>0</v>
          </cell>
        </row>
        <row r="3935">
          <cell r="H3935">
            <v>0</v>
          </cell>
          <cell r="I3935">
            <v>0</v>
          </cell>
        </row>
        <row r="3936">
          <cell r="H3936">
            <v>0</v>
          </cell>
          <cell r="I3936">
            <v>0</v>
          </cell>
        </row>
        <row r="3937">
          <cell r="H3937">
            <v>0</v>
          </cell>
          <cell r="I3937">
            <v>0</v>
          </cell>
        </row>
        <row r="3938">
          <cell r="H3938">
            <v>0</v>
          </cell>
          <cell r="I3938">
            <v>0</v>
          </cell>
        </row>
        <row r="3939">
          <cell r="H3939">
            <v>0</v>
          </cell>
          <cell r="I3939">
            <v>0</v>
          </cell>
        </row>
        <row r="3940">
          <cell r="H3940">
            <v>0</v>
          </cell>
          <cell r="I3940">
            <v>0</v>
          </cell>
        </row>
        <row r="3941">
          <cell r="H3941">
            <v>0</v>
          </cell>
          <cell r="I3941">
            <v>0</v>
          </cell>
        </row>
        <row r="3942">
          <cell r="H3942">
            <v>0</v>
          </cell>
          <cell r="I3942">
            <v>0</v>
          </cell>
        </row>
        <row r="3943">
          <cell r="H3943">
            <v>0</v>
          </cell>
          <cell r="I3943">
            <v>0</v>
          </cell>
        </row>
        <row r="3944">
          <cell r="H3944">
            <v>0</v>
          </cell>
          <cell r="I3944">
            <v>0</v>
          </cell>
        </row>
        <row r="3945">
          <cell r="H3945">
            <v>0</v>
          </cell>
          <cell r="I3945">
            <v>0</v>
          </cell>
        </row>
        <row r="3946">
          <cell r="H3946">
            <v>0</v>
          </cell>
          <cell r="I3946">
            <v>0</v>
          </cell>
        </row>
        <row r="3947">
          <cell r="H3947">
            <v>0</v>
          </cell>
          <cell r="I3947">
            <v>0</v>
          </cell>
        </row>
        <row r="3948">
          <cell r="H3948">
            <v>0</v>
          </cell>
          <cell r="I3948">
            <v>0</v>
          </cell>
        </row>
        <row r="3949">
          <cell r="H3949">
            <v>0</v>
          </cell>
          <cell r="I3949">
            <v>0</v>
          </cell>
        </row>
        <row r="3950">
          <cell r="H3950">
            <v>0</v>
          </cell>
          <cell r="I3950">
            <v>0</v>
          </cell>
        </row>
        <row r="3951">
          <cell r="H3951">
            <v>0</v>
          </cell>
          <cell r="I3951">
            <v>0</v>
          </cell>
        </row>
        <row r="3952">
          <cell r="H3952">
            <v>0</v>
          </cell>
          <cell r="I3952">
            <v>0</v>
          </cell>
        </row>
        <row r="3953">
          <cell r="H3953">
            <v>0</v>
          </cell>
          <cell r="I3953">
            <v>0</v>
          </cell>
        </row>
        <row r="3954">
          <cell r="H3954">
            <v>0</v>
          </cell>
          <cell r="I3954">
            <v>0</v>
          </cell>
        </row>
        <row r="3955">
          <cell r="H3955">
            <v>0</v>
          </cell>
          <cell r="I3955">
            <v>0</v>
          </cell>
        </row>
        <row r="3956">
          <cell r="H3956">
            <v>0</v>
          </cell>
          <cell r="I3956">
            <v>0</v>
          </cell>
        </row>
        <row r="3957">
          <cell r="H3957">
            <v>0</v>
          </cell>
          <cell r="I3957">
            <v>0</v>
          </cell>
        </row>
        <row r="3958">
          <cell r="H3958">
            <v>0</v>
          </cell>
          <cell r="I3958">
            <v>0</v>
          </cell>
        </row>
        <row r="3959">
          <cell r="H3959">
            <v>0</v>
          </cell>
          <cell r="I3959">
            <v>0</v>
          </cell>
        </row>
        <row r="3960">
          <cell r="H3960">
            <v>0</v>
          </cell>
          <cell r="I3960">
            <v>0</v>
          </cell>
        </row>
        <row r="3961">
          <cell r="H3961">
            <v>0</v>
          </cell>
          <cell r="I3961">
            <v>0</v>
          </cell>
        </row>
        <row r="3962">
          <cell r="H3962">
            <v>0</v>
          </cell>
          <cell r="I3962">
            <v>0</v>
          </cell>
        </row>
        <row r="3963">
          <cell r="H3963">
            <v>0</v>
          </cell>
          <cell r="I3963">
            <v>0</v>
          </cell>
        </row>
        <row r="3964">
          <cell r="H3964">
            <v>0</v>
          </cell>
          <cell r="I3964">
            <v>0</v>
          </cell>
        </row>
        <row r="3965">
          <cell r="H3965">
            <v>0</v>
          </cell>
          <cell r="I3965">
            <v>0</v>
          </cell>
        </row>
        <row r="3966">
          <cell r="H3966">
            <v>0</v>
          </cell>
          <cell r="I3966">
            <v>0</v>
          </cell>
        </row>
        <row r="3967">
          <cell r="H3967">
            <v>0</v>
          </cell>
          <cell r="I3967">
            <v>0</v>
          </cell>
        </row>
        <row r="3968">
          <cell r="H3968">
            <v>0</v>
          </cell>
          <cell r="I3968">
            <v>0</v>
          </cell>
        </row>
        <row r="3969">
          <cell r="H3969">
            <v>0</v>
          </cell>
          <cell r="I3969">
            <v>0</v>
          </cell>
        </row>
        <row r="3970">
          <cell r="H3970">
            <v>0</v>
          </cell>
          <cell r="I3970">
            <v>0</v>
          </cell>
        </row>
        <row r="3971">
          <cell r="H3971">
            <v>0</v>
          </cell>
          <cell r="I3971">
            <v>0</v>
          </cell>
        </row>
        <row r="3972">
          <cell r="H3972">
            <v>0</v>
          </cell>
          <cell r="I3972">
            <v>0</v>
          </cell>
        </row>
        <row r="3973">
          <cell r="H3973">
            <v>0</v>
          </cell>
          <cell r="I3973">
            <v>0</v>
          </cell>
        </row>
        <row r="3974">
          <cell r="H3974">
            <v>0</v>
          </cell>
          <cell r="I3974">
            <v>0</v>
          </cell>
        </row>
        <row r="3975">
          <cell r="H3975">
            <v>0</v>
          </cell>
          <cell r="I3975">
            <v>0</v>
          </cell>
        </row>
        <row r="3976">
          <cell r="H3976">
            <v>0</v>
          </cell>
          <cell r="I3976">
            <v>0</v>
          </cell>
        </row>
        <row r="3977">
          <cell r="H3977">
            <v>0</v>
          </cell>
          <cell r="I3977">
            <v>0</v>
          </cell>
        </row>
        <row r="3978">
          <cell r="H3978">
            <v>0</v>
          </cell>
          <cell r="I3978">
            <v>0</v>
          </cell>
        </row>
        <row r="3979">
          <cell r="H3979">
            <v>0</v>
          </cell>
          <cell r="I3979">
            <v>0</v>
          </cell>
        </row>
        <row r="3980">
          <cell r="H3980">
            <v>0</v>
          </cell>
          <cell r="I3980">
            <v>0</v>
          </cell>
        </row>
        <row r="3981">
          <cell r="H3981">
            <v>0</v>
          </cell>
          <cell r="I3981">
            <v>0</v>
          </cell>
        </row>
        <row r="3982">
          <cell r="H3982">
            <v>0</v>
          </cell>
          <cell r="I3982">
            <v>0</v>
          </cell>
        </row>
        <row r="3983">
          <cell r="H3983">
            <v>0</v>
          </cell>
          <cell r="I3983">
            <v>0</v>
          </cell>
        </row>
        <row r="3984">
          <cell r="H3984">
            <v>0</v>
          </cell>
          <cell r="I3984">
            <v>0</v>
          </cell>
        </row>
        <row r="3985">
          <cell r="H3985">
            <v>0</v>
          </cell>
          <cell r="I3985">
            <v>0</v>
          </cell>
        </row>
        <row r="3986">
          <cell r="H3986">
            <v>0</v>
          </cell>
          <cell r="I3986">
            <v>0</v>
          </cell>
        </row>
        <row r="3987">
          <cell r="H3987">
            <v>0</v>
          </cell>
          <cell r="I3987">
            <v>0</v>
          </cell>
        </row>
        <row r="3988">
          <cell r="H3988">
            <v>0</v>
          </cell>
          <cell r="I3988">
            <v>0</v>
          </cell>
        </row>
        <row r="3989">
          <cell r="H3989">
            <v>0</v>
          </cell>
          <cell r="I3989">
            <v>0</v>
          </cell>
        </row>
        <row r="3990">
          <cell r="H3990">
            <v>0</v>
          </cell>
          <cell r="I3990">
            <v>0</v>
          </cell>
        </row>
        <row r="3991">
          <cell r="H3991">
            <v>0</v>
          </cell>
          <cell r="I3991">
            <v>0</v>
          </cell>
        </row>
        <row r="3992">
          <cell r="H3992">
            <v>0</v>
          </cell>
          <cell r="I3992">
            <v>0</v>
          </cell>
        </row>
        <row r="3993">
          <cell r="H3993">
            <v>0</v>
          </cell>
          <cell r="I3993">
            <v>0</v>
          </cell>
        </row>
        <row r="3994">
          <cell r="H3994">
            <v>0</v>
          </cell>
          <cell r="I3994">
            <v>0</v>
          </cell>
        </row>
        <row r="3995">
          <cell r="H3995">
            <v>0</v>
          </cell>
          <cell r="I3995">
            <v>0</v>
          </cell>
        </row>
        <row r="3996">
          <cell r="H3996">
            <v>0</v>
          </cell>
          <cell r="I3996">
            <v>0</v>
          </cell>
        </row>
        <row r="3997">
          <cell r="H3997">
            <v>0</v>
          </cell>
          <cell r="I3997">
            <v>0</v>
          </cell>
        </row>
        <row r="3998">
          <cell r="H3998">
            <v>0</v>
          </cell>
          <cell r="I3998">
            <v>0</v>
          </cell>
        </row>
        <row r="3999">
          <cell r="H3999">
            <v>0</v>
          </cell>
          <cell r="I3999">
            <v>0</v>
          </cell>
        </row>
        <row r="4000">
          <cell r="H4000">
            <v>0</v>
          </cell>
          <cell r="I4000">
            <v>0</v>
          </cell>
        </row>
        <row r="4001">
          <cell r="H4001">
            <v>0</v>
          </cell>
          <cell r="I4001">
            <v>0</v>
          </cell>
        </row>
        <row r="4002">
          <cell r="H4002">
            <v>0</v>
          </cell>
          <cell r="I4002">
            <v>0</v>
          </cell>
        </row>
        <row r="4003">
          <cell r="H4003">
            <v>0</v>
          </cell>
          <cell r="I4003">
            <v>0</v>
          </cell>
        </row>
        <row r="4004">
          <cell r="H4004">
            <v>0</v>
          </cell>
          <cell r="I4004">
            <v>0</v>
          </cell>
        </row>
        <row r="4005">
          <cell r="H4005">
            <v>0</v>
          </cell>
          <cell r="I4005">
            <v>0</v>
          </cell>
        </row>
        <row r="4006">
          <cell r="H4006">
            <v>0</v>
          </cell>
          <cell r="I4006">
            <v>0</v>
          </cell>
        </row>
        <row r="4007">
          <cell r="H4007">
            <v>0</v>
          </cell>
          <cell r="I4007">
            <v>0</v>
          </cell>
        </row>
        <row r="4008">
          <cell r="H4008">
            <v>0</v>
          </cell>
          <cell r="I4008">
            <v>0</v>
          </cell>
        </row>
        <row r="4009">
          <cell r="H4009">
            <v>0</v>
          </cell>
          <cell r="I4009">
            <v>0</v>
          </cell>
        </row>
        <row r="4010">
          <cell r="H4010">
            <v>0</v>
          </cell>
          <cell r="I4010">
            <v>0</v>
          </cell>
        </row>
        <row r="4011">
          <cell r="H4011">
            <v>0</v>
          </cell>
          <cell r="I4011">
            <v>0</v>
          </cell>
        </row>
        <row r="4012">
          <cell r="H4012">
            <v>0</v>
          </cell>
          <cell r="I4012">
            <v>0</v>
          </cell>
        </row>
        <row r="4013">
          <cell r="H4013">
            <v>0</v>
          </cell>
          <cell r="I4013">
            <v>0</v>
          </cell>
        </row>
        <row r="4014">
          <cell r="H4014">
            <v>0</v>
          </cell>
          <cell r="I4014">
            <v>0</v>
          </cell>
        </row>
        <row r="4015">
          <cell r="H4015">
            <v>0</v>
          </cell>
          <cell r="I4015">
            <v>0</v>
          </cell>
        </row>
        <row r="4016">
          <cell r="H4016">
            <v>0</v>
          </cell>
          <cell r="I4016">
            <v>0</v>
          </cell>
        </row>
        <row r="4017">
          <cell r="H4017">
            <v>0</v>
          </cell>
          <cell r="I4017">
            <v>0</v>
          </cell>
        </row>
        <row r="4018">
          <cell r="H4018">
            <v>0</v>
          </cell>
          <cell r="I4018">
            <v>0</v>
          </cell>
        </row>
        <row r="4019">
          <cell r="H4019">
            <v>0</v>
          </cell>
          <cell r="I4019">
            <v>0</v>
          </cell>
        </row>
        <row r="4020">
          <cell r="H4020">
            <v>0</v>
          </cell>
          <cell r="I4020">
            <v>0</v>
          </cell>
        </row>
        <row r="4021">
          <cell r="H4021">
            <v>0</v>
          </cell>
          <cell r="I4021">
            <v>0</v>
          </cell>
        </row>
        <row r="4022">
          <cell r="H4022">
            <v>0</v>
          </cell>
          <cell r="I4022">
            <v>0</v>
          </cell>
        </row>
        <row r="4023">
          <cell r="H4023">
            <v>0</v>
          </cell>
          <cell r="I4023">
            <v>0</v>
          </cell>
        </row>
        <row r="4024">
          <cell r="H4024">
            <v>0</v>
          </cell>
          <cell r="I4024">
            <v>0</v>
          </cell>
        </row>
        <row r="4025">
          <cell r="H4025">
            <v>0</v>
          </cell>
          <cell r="I4025">
            <v>0</v>
          </cell>
        </row>
        <row r="4026">
          <cell r="H4026">
            <v>0</v>
          </cell>
          <cell r="I4026">
            <v>0</v>
          </cell>
        </row>
        <row r="4027">
          <cell r="H4027">
            <v>0</v>
          </cell>
          <cell r="I4027">
            <v>0</v>
          </cell>
        </row>
        <row r="4028">
          <cell r="H4028">
            <v>0</v>
          </cell>
          <cell r="I4028">
            <v>0</v>
          </cell>
        </row>
        <row r="4029">
          <cell r="H4029">
            <v>0</v>
          </cell>
          <cell r="I4029">
            <v>0</v>
          </cell>
        </row>
        <row r="4030">
          <cell r="H4030">
            <v>0</v>
          </cell>
          <cell r="I4030">
            <v>0</v>
          </cell>
        </row>
        <row r="4031">
          <cell r="H4031">
            <v>0</v>
          </cell>
          <cell r="I4031">
            <v>0</v>
          </cell>
        </row>
        <row r="4032">
          <cell r="H4032">
            <v>0</v>
          </cell>
          <cell r="I4032">
            <v>0</v>
          </cell>
        </row>
        <row r="4033">
          <cell r="H4033">
            <v>0</v>
          </cell>
          <cell r="I4033">
            <v>0</v>
          </cell>
        </row>
        <row r="4034">
          <cell r="H4034">
            <v>0</v>
          </cell>
          <cell r="I4034">
            <v>0</v>
          </cell>
        </row>
        <row r="4035">
          <cell r="H4035">
            <v>0</v>
          </cell>
          <cell r="I4035">
            <v>0</v>
          </cell>
        </row>
        <row r="4036">
          <cell r="H4036">
            <v>0</v>
          </cell>
          <cell r="I4036">
            <v>0</v>
          </cell>
        </row>
        <row r="4037">
          <cell r="H4037">
            <v>0</v>
          </cell>
          <cell r="I4037">
            <v>0</v>
          </cell>
        </row>
        <row r="4038">
          <cell r="H4038">
            <v>0</v>
          </cell>
          <cell r="I4038">
            <v>0</v>
          </cell>
        </row>
        <row r="4039">
          <cell r="H4039">
            <v>0</v>
          </cell>
          <cell r="I4039">
            <v>0</v>
          </cell>
        </row>
        <row r="4040">
          <cell r="H4040">
            <v>0</v>
          </cell>
          <cell r="I4040">
            <v>0</v>
          </cell>
        </row>
        <row r="4041">
          <cell r="H4041">
            <v>0</v>
          </cell>
          <cell r="I4041">
            <v>0</v>
          </cell>
        </row>
        <row r="4042">
          <cell r="H4042">
            <v>0</v>
          </cell>
          <cell r="I4042">
            <v>0</v>
          </cell>
        </row>
        <row r="4043">
          <cell r="H4043">
            <v>0</v>
          </cell>
          <cell r="I4043">
            <v>0</v>
          </cell>
        </row>
        <row r="4044">
          <cell r="H4044">
            <v>0</v>
          </cell>
          <cell r="I4044">
            <v>0</v>
          </cell>
        </row>
        <row r="4045">
          <cell r="H4045">
            <v>0</v>
          </cell>
          <cell r="I4045">
            <v>0</v>
          </cell>
        </row>
        <row r="4046">
          <cell r="H4046">
            <v>0</v>
          </cell>
          <cell r="I4046">
            <v>0</v>
          </cell>
        </row>
        <row r="4047">
          <cell r="H4047">
            <v>0</v>
          </cell>
          <cell r="I4047">
            <v>0</v>
          </cell>
        </row>
        <row r="4048">
          <cell r="H4048">
            <v>0</v>
          </cell>
          <cell r="I4048">
            <v>0</v>
          </cell>
        </row>
        <row r="4049">
          <cell r="H4049">
            <v>0</v>
          </cell>
          <cell r="I4049">
            <v>0</v>
          </cell>
        </row>
        <row r="4050">
          <cell r="H4050">
            <v>0</v>
          </cell>
          <cell r="I4050">
            <v>0</v>
          </cell>
        </row>
        <row r="4051">
          <cell r="H4051">
            <v>0</v>
          </cell>
          <cell r="I4051">
            <v>0</v>
          </cell>
        </row>
        <row r="4052">
          <cell r="H4052">
            <v>0</v>
          </cell>
          <cell r="I4052">
            <v>0</v>
          </cell>
        </row>
        <row r="4053">
          <cell r="H4053">
            <v>0</v>
          </cell>
          <cell r="I4053">
            <v>0</v>
          </cell>
        </row>
        <row r="4054">
          <cell r="H4054">
            <v>0</v>
          </cell>
          <cell r="I4054">
            <v>0</v>
          </cell>
        </row>
        <row r="4055">
          <cell r="H4055">
            <v>0</v>
          </cell>
          <cell r="I4055">
            <v>0</v>
          </cell>
        </row>
        <row r="4056">
          <cell r="H4056">
            <v>0</v>
          </cell>
          <cell r="I4056">
            <v>0</v>
          </cell>
        </row>
        <row r="4057">
          <cell r="H4057">
            <v>0</v>
          </cell>
          <cell r="I4057">
            <v>0</v>
          </cell>
        </row>
        <row r="4058">
          <cell r="H4058">
            <v>0</v>
          </cell>
          <cell r="I4058">
            <v>0</v>
          </cell>
        </row>
        <row r="4059">
          <cell r="H4059">
            <v>0</v>
          </cell>
          <cell r="I4059">
            <v>0</v>
          </cell>
        </row>
        <row r="4060">
          <cell r="H4060">
            <v>0</v>
          </cell>
          <cell r="I4060">
            <v>0</v>
          </cell>
        </row>
        <row r="4061">
          <cell r="H4061">
            <v>0</v>
          </cell>
          <cell r="I4061">
            <v>0</v>
          </cell>
        </row>
        <row r="4062">
          <cell r="H4062">
            <v>0</v>
          </cell>
          <cell r="I4062">
            <v>0</v>
          </cell>
        </row>
        <row r="4063">
          <cell r="H4063">
            <v>0</v>
          </cell>
          <cell r="I4063">
            <v>0</v>
          </cell>
        </row>
        <row r="4064">
          <cell r="H4064">
            <v>0</v>
          </cell>
          <cell r="I4064">
            <v>0</v>
          </cell>
        </row>
        <row r="4065">
          <cell r="H4065">
            <v>0</v>
          </cell>
          <cell r="I4065">
            <v>0</v>
          </cell>
        </row>
        <row r="4066">
          <cell r="H4066">
            <v>0</v>
          </cell>
          <cell r="I4066">
            <v>0</v>
          </cell>
        </row>
        <row r="4067">
          <cell r="H4067">
            <v>0</v>
          </cell>
          <cell r="I4067">
            <v>0</v>
          </cell>
        </row>
        <row r="4068">
          <cell r="H4068">
            <v>0</v>
          </cell>
          <cell r="I4068">
            <v>0</v>
          </cell>
        </row>
        <row r="4069">
          <cell r="H4069">
            <v>0</v>
          </cell>
          <cell r="I4069">
            <v>0</v>
          </cell>
        </row>
        <row r="4070">
          <cell r="H4070">
            <v>0</v>
          </cell>
          <cell r="I4070">
            <v>0</v>
          </cell>
        </row>
        <row r="4071">
          <cell r="H4071">
            <v>0</v>
          </cell>
          <cell r="I4071">
            <v>0</v>
          </cell>
        </row>
        <row r="4072">
          <cell r="H4072">
            <v>0</v>
          </cell>
          <cell r="I4072">
            <v>0</v>
          </cell>
        </row>
        <row r="4073">
          <cell r="H4073">
            <v>0</v>
          </cell>
          <cell r="I4073">
            <v>0</v>
          </cell>
        </row>
        <row r="4074">
          <cell r="H4074">
            <v>0</v>
          </cell>
          <cell r="I4074">
            <v>0</v>
          </cell>
        </row>
        <row r="4075">
          <cell r="H4075">
            <v>0</v>
          </cell>
          <cell r="I4075">
            <v>0</v>
          </cell>
        </row>
        <row r="4076">
          <cell r="H4076">
            <v>0</v>
          </cell>
          <cell r="I4076">
            <v>0</v>
          </cell>
        </row>
        <row r="4077">
          <cell r="H4077">
            <v>0</v>
          </cell>
          <cell r="I4077">
            <v>0</v>
          </cell>
        </row>
        <row r="4078">
          <cell r="H4078">
            <v>0</v>
          </cell>
          <cell r="I4078">
            <v>0</v>
          </cell>
        </row>
        <row r="4079">
          <cell r="H4079">
            <v>0</v>
          </cell>
          <cell r="I4079">
            <v>0</v>
          </cell>
        </row>
        <row r="4080">
          <cell r="H4080">
            <v>0</v>
          </cell>
          <cell r="I4080">
            <v>0</v>
          </cell>
        </row>
        <row r="4081">
          <cell r="H4081">
            <v>0</v>
          </cell>
          <cell r="I4081">
            <v>0</v>
          </cell>
        </row>
        <row r="4082">
          <cell r="H4082">
            <v>0</v>
          </cell>
          <cell r="I4082">
            <v>0</v>
          </cell>
        </row>
        <row r="4083">
          <cell r="H4083">
            <v>0</v>
          </cell>
          <cell r="I4083">
            <v>0</v>
          </cell>
        </row>
        <row r="4084">
          <cell r="H4084">
            <v>0</v>
          </cell>
          <cell r="I4084">
            <v>0</v>
          </cell>
        </row>
        <row r="4085">
          <cell r="H4085">
            <v>0</v>
          </cell>
          <cell r="I4085">
            <v>0</v>
          </cell>
        </row>
        <row r="4086">
          <cell r="H4086">
            <v>0</v>
          </cell>
          <cell r="I4086">
            <v>0</v>
          </cell>
        </row>
        <row r="4087">
          <cell r="H4087">
            <v>0</v>
          </cell>
          <cell r="I4087">
            <v>0</v>
          </cell>
        </row>
        <row r="4088">
          <cell r="H4088">
            <v>0</v>
          </cell>
          <cell r="I4088">
            <v>0</v>
          </cell>
        </row>
        <row r="4089">
          <cell r="H4089">
            <v>0</v>
          </cell>
          <cell r="I4089">
            <v>0</v>
          </cell>
        </row>
        <row r="4090">
          <cell r="H4090">
            <v>0</v>
          </cell>
          <cell r="I4090">
            <v>0</v>
          </cell>
        </row>
        <row r="4091">
          <cell r="H4091">
            <v>0</v>
          </cell>
          <cell r="I4091">
            <v>0</v>
          </cell>
        </row>
        <row r="4092">
          <cell r="H4092">
            <v>0</v>
          </cell>
          <cell r="I4092">
            <v>0</v>
          </cell>
        </row>
        <row r="4093">
          <cell r="H4093">
            <v>0</v>
          </cell>
          <cell r="I4093">
            <v>0</v>
          </cell>
        </row>
        <row r="4094">
          <cell r="H4094">
            <v>0</v>
          </cell>
          <cell r="I4094">
            <v>0</v>
          </cell>
        </row>
        <row r="4095">
          <cell r="H4095">
            <v>0</v>
          </cell>
          <cell r="I4095">
            <v>0</v>
          </cell>
        </row>
        <row r="4096">
          <cell r="H4096">
            <v>0</v>
          </cell>
          <cell r="I4096">
            <v>0</v>
          </cell>
        </row>
        <row r="4097">
          <cell r="H4097">
            <v>0</v>
          </cell>
          <cell r="I4097">
            <v>0</v>
          </cell>
        </row>
        <row r="4098">
          <cell r="H4098">
            <v>0</v>
          </cell>
          <cell r="I4098">
            <v>0</v>
          </cell>
        </row>
        <row r="4099">
          <cell r="H4099">
            <v>0</v>
          </cell>
          <cell r="I4099">
            <v>0</v>
          </cell>
        </row>
        <row r="4100">
          <cell r="H4100">
            <v>0</v>
          </cell>
          <cell r="I4100">
            <v>0</v>
          </cell>
        </row>
        <row r="4101">
          <cell r="H4101">
            <v>0</v>
          </cell>
          <cell r="I4101">
            <v>0</v>
          </cell>
        </row>
        <row r="4102">
          <cell r="H4102">
            <v>0</v>
          </cell>
          <cell r="I4102">
            <v>0</v>
          </cell>
        </row>
        <row r="4103">
          <cell r="H4103">
            <v>0</v>
          </cell>
          <cell r="I4103">
            <v>0</v>
          </cell>
        </row>
        <row r="4104">
          <cell r="H4104">
            <v>0</v>
          </cell>
          <cell r="I4104">
            <v>0</v>
          </cell>
        </row>
        <row r="4105">
          <cell r="H4105">
            <v>0</v>
          </cell>
          <cell r="I4105">
            <v>0</v>
          </cell>
        </row>
        <row r="4106">
          <cell r="H4106">
            <v>0</v>
          </cell>
          <cell r="I4106">
            <v>0</v>
          </cell>
        </row>
        <row r="4107">
          <cell r="H4107">
            <v>0</v>
          </cell>
          <cell r="I4107">
            <v>0</v>
          </cell>
        </row>
        <row r="4108">
          <cell r="H4108">
            <v>0</v>
          </cell>
          <cell r="I4108">
            <v>0</v>
          </cell>
        </row>
        <row r="4109">
          <cell r="H4109">
            <v>0</v>
          </cell>
          <cell r="I4109">
            <v>0</v>
          </cell>
        </row>
        <row r="4110">
          <cell r="H4110">
            <v>0</v>
          </cell>
          <cell r="I4110">
            <v>0</v>
          </cell>
        </row>
        <row r="4111">
          <cell r="H4111">
            <v>0</v>
          </cell>
          <cell r="I4111">
            <v>0</v>
          </cell>
        </row>
        <row r="4112">
          <cell r="H4112">
            <v>0</v>
          </cell>
          <cell r="I4112">
            <v>0</v>
          </cell>
        </row>
        <row r="4113">
          <cell r="H4113">
            <v>0</v>
          </cell>
          <cell r="I4113">
            <v>0</v>
          </cell>
        </row>
        <row r="4114">
          <cell r="H4114">
            <v>0</v>
          </cell>
          <cell r="I4114">
            <v>0</v>
          </cell>
        </row>
        <row r="4115">
          <cell r="H4115">
            <v>0</v>
          </cell>
          <cell r="I4115">
            <v>0</v>
          </cell>
        </row>
        <row r="4116">
          <cell r="H4116">
            <v>0</v>
          </cell>
          <cell r="I4116">
            <v>0</v>
          </cell>
        </row>
        <row r="4117">
          <cell r="H4117">
            <v>0</v>
          </cell>
          <cell r="I4117">
            <v>0</v>
          </cell>
        </row>
        <row r="4118">
          <cell r="H4118">
            <v>0</v>
          </cell>
          <cell r="I4118">
            <v>0</v>
          </cell>
        </row>
        <row r="4119">
          <cell r="H4119">
            <v>0</v>
          </cell>
          <cell r="I4119">
            <v>0</v>
          </cell>
        </row>
        <row r="4120">
          <cell r="H4120">
            <v>0</v>
          </cell>
          <cell r="I4120">
            <v>0</v>
          </cell>
        </row>
        <row r="4121">
          <cell r="H4121">
            <v>0</v>
          </cell>
          <cell r="I4121">
            <v>0</v>
          </cell>
        </row>
        <row r="4122">
          <cell r="H4122">
            <v>0</v>
          </cell>
          <cell r="I4122">
            <v>0</v>
          </cell>
        </row>
        <row r="4123">
          <cell r="H4123">
            <v>0</v>
          </cell>
          <cell r="I4123">
            <v>0</v>
          </cell>
        </row>
        <row r="4124">
          <cell r="H4124">
            <v>0</v>
          </cell>
          <cell r="I4124">
            <v>0</v>
          </cell>
        </row>
        <row r="4125">
          <cell r="H4125">
            <v>0</v>
          </cell>
          <cell r="I4125">
            <v>0</v>
          </cell>
        </row>
        <row r="4126">
          <cell r="H4126">
            <v>0</v>
          </cell>
          <cell r="I4126">
            <v>0</v>
          </cell>
        </row>
        <row r="4127">
          <cell r="H4127">
            <v>0</v>
          </cell>
          <cell r="I4127">
            <v>0</v>
          </cell>
        </row>
        <row r="4128">
          <cell r="H4128">
            <v>0</v>
          </cell>
          <cell r="I4128">
            <v>0</v>
          </cell>
        </row>
        <row r="4129">
          <cell r="H4129">
            <v>0</v>
          </cell>
          <cell r="I4129">
            <v>0</v>
          </cell>
        </row>
        <row r="4130">
          <cell r="H4130">
            <v>0</v>
          </cell>
          <cell r="I4130">
            <v>0</v>
          </cell>
        </row>
        <row r="4131">
          <cell r="H4131">
            <v>0</v>
          </cell>
          <cell r="I4131">
            <v>0</v>
          </cell>
        </row>
        <row r="4132">
          <cell r="H4132">
            <v>0</v>
          </cell>
          <cell r="I4132">
            <v>0</v>
          </cell>
        </row>
        <row r="4133">
          <cell r="H4133">
            <v>0</v>
          </cell>
          <cell r="I4133">
            <v>0</v>
          </cell>
        </row>
        <row r="4134">
          <cell r="H4134">
            <v>0</v>
          </cell>
          <cell r="I4134">
            <v>0</v>
          </cell>
        </row>
        <row r="4135">
          <cell r="H4135">
            <v>0</v>
          </cell>
          <cell r="I4135">
            <v>0</v>
          </cell>
        </row>
        <row r="4136">
          <cell r="H4136">
            <v>0</v>
          </cell>
          <cell r="I4136">
            <v>0</v>
          </cell>
        </row>
        <row r="4137">
          <cell r="H4137">
            <v>0</v>
          </cell>
          <cell r="I4137">
            <v>0</v>
          </cell>
        </row>
        <row r="4138">
          <cell r="H4138">
            <v>0</v>
          </cell>
          <cell r="I4138">
            <v>0</v>
          </cell>
        </row>
        <row r="4139">
          <cell r="H4139">
            <v>0</v>
          </cell>
          <cell r="I4139">
            <v>0</v>
          </cell>
        </row>
        <row r="4140">
          <cell r="H4140">
            <v>0</v>
          </cell>
          <cell r="I4140">
            <v>0</v>
          </cell>
        </row>
        <row r="4141">
          <cell r="H4141">
            <v>0</v>
          </cell>
          <cell r="I4141">
            <v>0</v>
          </cell>
        </row>
        <row r="4142">
          <cell r="H4142">
            <v>0</v>
          </cell>
          <cell r="I4142">
            <v>0</v>
          </cell>
        </row>
        <row r="4143">
          <cell r="H4143">
            <v>0</v>
          </cell>
          <cell r="I4143">
            <v>0</v>
          </cell>
        </row>
        <row r="4144">
          <cell r="H4144">
            <v>0</v>
          </cell>
          <cell r="I4144">
            <v>0</v>
          </cell>
        </row>
        <row r="4145">
          <cell r="H4145">
            <v>0</v>
          </cell>
          <cell r="I4145">
            <v>0</v>
          </cell>
        </row>
        <row r="4146">
          <cell r="H4146">
            <v>0</v>
          </cell>
          <cell r="I4146">
            <v>0</v>
          </cell>
        </row>
        <row r="4147">
          <cell r="H4147">
            <v>0</v>
          </cell>
          <cell r="I4147">
            <v>0</v>
          </cell>
        </row>
        <row r="4148">
          <cell r="H4148">
            <v>0</v>
          </cell>
          <cell r="I4148">
            <v>0</v>
          </cell>
        </row>
        <row r="4149">
          <cell r="H4149">
            <v>0</v>
          </cell>
          <cell r="I4149">
            <v>0</v>
          </cell>
        </row>
        <row r="4150">
          <cell r="H4150">
            <v>0</v>
          </cell>
          <cell r="I4150">
            <v>0</v>
          </cell>
        </row>
        <row r="4151">
          <cell r="H4151">
            <v>0</v>
          </cell>
          <cell r="I4151">
            <v>0</v>
          </cell>
        </row>
        <row r="4152">
          <cell r="H4152">
            <v>0</v>
          </cell>
          <cell r="I4152">
            <v>0</v>
          </cell>
        </row>
        <row r="4153">
          <cell r="H4153">
            <v>0</v>
          </cell>
          <cell r="I4153">
            <v>0</v>
          </cell>
        </row>
        <row r="4154">
          <cell r="H4154">
            <v>0</v>
          </cell>
          <cell r="I4154">
            <v>0</v>
          </cell>
        </row>
        <row r="4155">
          <cell r="H4155">
            <v>0</v>
          </cell>
          <cell r="I4155">
            <v>0</v>
          </cell>
        </row>
        <row r="4156">
          <cell r="H4156">
            <v>0</v>
          </cell>
          <cell r="I4156">
            <v>0</v>
          </cell>
        </row>
        <row r="4157">
          <cell r="H4157">
            <v>0</v>
          </cell>
          <cell r="I4157">
            <v>0</v>
          </cell>
        </row>
        <row r="4158">
          <cell r="H4158">
            <v>0</v>
          </cell>
          <cell r="I4158">
            <v>0</v>
          </cell>
        </row>
        <row r="4159">
          <cell r="H4159">
            <v>0</v>
          </cell>
          <cell r="I4159">
            <v>0</v>
          </cell>
        </row>
        <row r="4160">
          <cell r="H4160">
            <v>0</v>
          </cell>
          <cell r="I4160">
            <v>0</v>
          </cell>
        </row>
        <row r="4161">
          <cell r="H4161">
            <v>0</v>
          </cell>
          <cell r="I4161">
            <v>0</v>
          </cell>
        </row>
        <row r="4162">
          <cell r="H4162">
            <v>0</v>
          </cell>
          <cell r="I4162">
            <v>0</v>
          </cell>
        </row>
        <row r="4163">
          <cell r="H4163">
            <v>0</v>
          </cell>
          <cell r="I4163">
            <v>0</v>
          </cell>
        </row>
        <row r="4164">
          <cell r="H4164">
            <v>0</v>
          </cell>
          <cell r="I4164">
            <v>0</v>
          </cell>
        </row>
        <row r="4165">
          <cell r="H4165">
            <v>0</v>
          </cell>
          <cell r="I4165">
            <v>0</v>
          </cell>
        </row>
        <row r="4166">
          <cell r="H4166">
            <v>0</v>
          </cell>
          <cell r="I4166">
            <v>0</v>
          </cell>
        </row>
        <row r="4167">
          <cell r="H4167">
            <v>0</v>
          </cell>
          <cell r="I4167">
            <v>0</v>
          </cell>
        </row>
        <row r="4168">
          <cell r="H4168">
            <v>0</v>
          </cell>
          <cell r="I4168">
            <v>0</v>
          </cell>
        </row>
        <row r="4169">
          <cell r="H4169">
            <v>0</v>
          </cell>
          <cell r="I4169">
            <v>0</v>
          </cell>
        </row>
        <row r="4170">
          <cell r="H4170">
            <v>0</v>
          </cell>
          <cell r="I4170">
            <v>0</v>
          </cell>
        </row>
        <row r="4171">
          <cell r="H4171">
            <v>0</v>
          </cell>
          <cell r="I4171">
            <v>0</v>
          </cell>
        </row>
        <row r="4172">
          <cell r="H4172">
            <v>0</v>
          </cell>
          <cell r="I4172">
            <v>0</v>
          </cell>
        </row>
        <row r="4173">
          <cell r="H4173">
            <v>0</v>
          </cell>
          <cell r="I4173">
            <v>0</v>
          </cell>
        </row>
        <row r="4174">
          <cell r="H4174">
            <v>0</v>
          </cell>
          <cell r="I4174">
            <v>0</v>
          </cell>
        </row>
        <row r="4175">
          <cell r="H4175">
            <v>0</v>
          </cell>
          <cell r="I4175">
            <v>0</v>
          </cell>
        </row>
        <row r="4176">
          <cell r="H4176">
            <v>0</v>
          </cell>
          <cell r="I4176">
            <v>0</v>
          </cell>
        </row>
        <row r="4177">
          <cell r="H4177">
            <v>0</v>
          </cell>
          <cell r="I4177">
            <v>0</v>
          </cell>
        </row>
        <row r="4178">
          <cell r="H4178">
            <v>0</v>
          </cell>
          <cell r="I4178">
            <v>0</v>
          </cell>
        </row>
        <row r="4179">
          <cell r="H4179">
            <v>0</v>
          </cell>
          <cell r="I4179">
            <v>0</v>
          </cell>
        </row>
        <row r="4180">
          <cell r="H4180">
            <v>0</v>
          </cell>
          <cell r="I4180">
            <v>0</v>
          </cell>
        </row>
        <row r="4181">
          <cell r="H4181">
            <v>0</v>
          </cell>
          <cell r="I4181">
            <v>0</v>
          </cell>
        </row>
        <row r="4182">
          <cell r="H4182">
            <v>0</v>
          </cell>
          <cell r="I4182">
            <v>0</v>
          </cell>
        </row>
        <row r="4183">
          <cell r="H4183">
            <v>0</v>
          </cell>
          <cell r="I4183">
            <v>0</v>
          </cell>
        </row>
        <row r="4184">
          <cell r="H4184">
            <v>0</v>
          </cell>
          <cell r="I4184">
            <v>0</v>
          </cell>
        </row>
        <row r="4185">
          <cell r="H4185">
            <v>0</v>
          </cell>
          <cell r="I4185">
            <v>0</v>
          </cell>
        </row>
        <row r="4186">
          <cell r="H4186">
            <v>0</v>
          </cell>
          <cell r="I4186">
            <v>0</v>
          </cell>
        </row>
        <row r="4187">
          <cell r="H4187">
            <v>0</v>
          </cell>
          <cell r="I4187">
            <v>0</v>
          </cell>
        </row>
        <row r="4188">
          <cell r="H4188">
            <v>0</v>
          </cell>
          <cell r="I4188">
            <v>0</v>
          </cell>
        </row>
        <row r="4189">
          <cell r="H4189">
            <v>0</v>
          </cell>
          <cell r="I4189">
            <v>0</v>
          </cell>
        </row>
        <row r="4190">
          <cell r="H4190">
            <v>0</v>
          </cell>
          <cell r="I4190">
            <v>0</v>
          </cell>
        </row>
        <row r="4191">
          <cell r="H4191">
            <v>0</v>
          </cell>
          <cell r="I4191">
            <v>0</v>
          </cell>
        </row>
        <row r="4192">
          <cell r="H4192">
            <v>0</v>
          </cell>
          <cell r="I4192">
            <v>0</v>
          </cell>
        </row>
        <row r="4193">
          <cell r="H4193">
            <v>0</v>
          </cell>
          <cell r="I4193">
            <v>0</v>
          </cell>
        </row>
        <row r="4194">
          <cell r="H4194">
            <v>0</v>
          </cell>
          <cell r="I4194">
            <v>0</v>
          </cell>
        </row>
        <row r="4195">
          <cell r="H4195">
            <v>0</v>
          </cell>
          <cell r="I4195">
            <v>0</v>
          </cell>
        </row>
        <row r="4196">
          <cell r="H4196">
            <v>0</v>
          </cell>
          <cell r="I4196">
            <v>0</v>
          </cell>
        </row>
        <row r="4197">
          <cell r="H4197">
            <v>0</v>
          </cell>
          <cell r="I4197">
            <v>0</v>
          </cell>
        </row>
        <row r="4198">
          <cell r="H4198">
            <v>0</v>
          </cell>
          <cell r="I4198">
            <v>0</v>
          </cell>
        </row>
        <row r="4199">
          <cell r="H4199">
            <v>0</v>
          </cell>
          <cell r="I4199">
            <v>0</v>
          </cell>
        </row>
        <row r="4200">
          <cell r="H4200">
            <v>0</v>
          </cell>
          <cell r="I4200">
            <v>0</v>
          </cell>
        </row>
        <row r="4201">
          <cell r="H4201">
            <v>0</v>
          </cell>
          <cell r="I4201">
            <v>0</v>
          </cell>
        </row>
        <row r="4202">
          <cell r="H4202">
            <v>0</v>
          </cell>
          <cell r="I4202">
            <v>0</v>
          </cell>
        </row>
        <row r="4203">
          <cell r="H4203">
            <v>0</v>
          </cell>
          <cell r="I4203">
            <v>0</v>
          </cell>
        </row>
        <row r="4204">
          <cell r="H4204">
            <v>0</v>
          </cell>
          <cell r="I4204">
            <v>0</v>
          </cell>
        </row>
        <row r="4205">
          <cell r="H4205">
            <v>0</v>
          </cell>
          <cell r="I4205">
            <v>0</v>
          </cell>
        </row>
        <row r="4206">
          <cell r="H4206">
            <v>0</v>
          </cell>
          <cell r="I4206">
            <v>0</v>
          </cell>
        </row>
        <row r="4207">
          <cell r="H4207">
            <v>0</v>
          </cell>
          <cell r="I4207">
            <v>0</v>
          </cell>
        </row>
        <row r="4208">
          <cell r="H4208">
            <v>0</v>
          </cell>
          <cell r="I4208">
            <v>0</v>
          </cell>
        </row>
        <row r="4209">
          <cell r="H4209">
            <v>0</v>
          </cell>
          <cell r="I4209">
            <v>0</v>
          </cell>
        </row>
        <row r="4210">
          <cell r="H4210">
            <v>0</v>
          </cell>
          <cell r="I4210">
            <v>0</v>
          </cell>
        </row>
        <row r="4211">
          <cell r="H4211">
            <v>0</v>
          </cell>
          <cell r="I4211">
            <v>0</v>
          </cell>
        </row>
        <row r="4212">
          <cell r="H4212">
            <v>0</v>
          </cell>
          <cell r="I4212">
            <v>0</v>
          </cell>
        </row>
        <row r="4213">
          <cell r="H4213">
            <v>0</v>
          </cell>
          <cell r="I4213">
            <v>0</v>
          </cell>
        </row>
        <row r="4214">
          <cell r="H4214">
            <v>0</v>
          </cell>
          <cell r="I4214">
            <v>0</v>
          </cell>
        </row>
        <row r="4215">
          <cell r="H4215">
            <v>0</v>
          </cell>
          <cell r="I4215">
            <v>0</v>
          </cell>
        </row>
        <row r="4216">
          <cell r="H4216">
            <v>0</v>
          </cell>
          <cell r="I4216">
            <v>0</v>
          </cell>
        </row>
        <row r="4217">
          <cell r="H4217">
            <v>0</v>
          </cell>
          <cell r="I4217">
            <v>0</v>
          </cell>
        </row>
        <row r="4218">
          <cell r="H4218">
            <v>0</v>
          </cell>
          <cell r="I4218">
            <v>0</v>
          </cell>
        </row>
        <row r="4219">
          <cell r="H4219">
            <v>0</v>
          </cell>
          <cell r="I4219">
            <v>0</v>
          </cell>
        </row>
        <row r="4220">
          <cell r="H4220">
            <v>0</v>
          </cell>
          <cell r="I4220">
            <v>0</v>
          </cell>
        </row>
        <row r="4221">
          <cell r="H4221">
            <v>0</v>
          </cell>
          <cell r="I4221">
            <v>0</v>
          </cell>
        </row>
        <row r="4222">
          <cell r="H4222">
            <v>0</v>
          </cell>
          <cell r="I4222">
            <v>0</v>
          </cell>
        </row>
        <row r="4223">
          <cell r="H4223">
            <v>0</v>
          </cell>
          <cell r="I4223">
            <v>0</v>
          </cell>
        </row>
        <row r="4224">
          <cell r="H4224">
            <v>0</v>
          </cell>
          <cell r="I4224">
            <v>0</v>
          </cell>
        </row>
        <row r="4225">
          <cell r="H4225">
            <v>0</v>
          </cell>
          <cell r="I4225">
            <v>0</v>
          </cell>
        </row>
        <row r="4226">
          <cell r="H4226">
            <v>0</v>
          </cell>
          <cell r="I4226">
            <v>0</v>
          </cell>
        </row>
        <row r="4227">
          <cell r="H4227">
            <v>0</v>
          </cell>
          <cell r="I4227">
            <v>0</v>
          </cell>
        </row>
        <row r="4228">
          <cell r="H4228">
            <v>0</v>
          </cell>
          <cell r="I4228">
            <v>0</v>
          </cell>
        </row>
        <row r="4229">
          <cell r="H4229">
            <v>0</v>
          </cell>
          <cell r="I4229">
            <v>0</v>
          </cell>
        </row>
        <row r="4230">
          <cell r="H4230">
            <v>0</v>
          </cell>
          <cell r="I4230">
            <v>0</v>
          </cell>
        </row>
        <row r="4231">
          <cell r="H4231">
            <v>0</v>
          </cell>
          <cell r="I4231">
            <v>0</v>
          </cell>
        </row>
        <row r="4232">
          <cell r="H4232">
            <v>0</v>
          </cell>
          <cell r="I4232">
            <v>0</v>
          </cell>
        </row>
        <row r="4233">
          <cell r="H4233">
            <v>0</v>
          </cell>
          <cell r="I4233">
            <v>0</v>
          </cell>
        </row>
        <row r="4234">
          <cell r="H4234">
            <v>0</v>
          </cell>
          <cell r="I4234">
            <v>0</v>
          </cell>
        </row>
        <row r="4235">
          <cell r="H4235">
            <v>0</v>
          </cell>
          <cell r="I4235">
            <v>0</v>
          </cell>
        </row>
        <row r="4236">
          <cell r="H4236">
            <v>0</v>
          </cell>
          <cell r="I4236">
            <v>0</v>
          </cell>
        </row>
        <row r="4237">
          <cell r="H4237">
            <v>0</v>
          </cell>
          <cell r="I4237">
            <v>0</v>
          </cell>
        </row>
        <row r="4238">
          <cell r="H4238">
            <v>0</v>
          </cell>
          <cell r="I4238">
            <v>0</v>
          </cell>
        </row>
        <row r="4239">
          <cell r="H4239">
            <v>0</v>
          </cell>
          <cell r="I4239">
            <v>0</v>
          </cell>
        </row>
        <row r="4240">
          <cell r="H4240">
            <v>0</v>
          </cell>
          <cell r="I4240">
            <v>0</v>
          </cell>
        </row>
        <row r="4241">
          <cell r="H4241">
            <v>0</v>
          </cell>
          <cell r="I4241">
            <v>0</v>
          </cell>
        </row>
        <row r="4242">
          <cell r="H4242">
            <v>0</v>
          </cell>
          <cell r="I4242">
            <v>0</v>
          </cell>
        </row>
        <row r="4243">
          <cell r="H4243">
            <v>0</v>
          </cell>
          <cell r="I4243">
            <v>0</v>
          </cell>
        </row>
        <row r="4244">
          <cell r="H4244">
            <v>0</v>
          </cell>
          <cell r="I4244">
            <v>0</v>
          </cell>
        </row>
        <row r="4245">
          <cell r="H4245">
            <v>0</v>
          </cell>
          <cell r="I4245">
            <v>0</v>
          </cell>
        </row>
        <row r="4246">
          <cell r="H4246">
            <v>0</v>
          </cell>
          <cell r="I4246">
            <v>0</v>
          </cell>
        </row>
        <row r="4247">
          <cell r="H4247">
            <v>0</v>
          </cell>
          <cell r="I4247">
            <v>0</v>
          </cell>
        </row>
        <row r="4248">
          <cell r="H4248">
            <v>0</v>
          </cell>
          <cell r="I4248">
            <v>0</v>
          </cell>
        </row>
        <row r="4249">
          <cell r="H4249">
            <v>0</v>
          </cell>
          <cell r="I4249">
            <v>0</v>
          </cell>
        </row>
        <row r="4250">
          <cell r="H4250">
            <v>0</v>
          </cell>
          <cell r="I4250">
            <v>0</v>
          </cell>
        </row>
        <row r="4251">
          <cell r="H4251">
            <v>0</v>
          </cell>
          <cell r="I4251">
            <v>0</v>
          </cell>
        </row>
        <row r="4252">
          <cell r="H4252">
            <v>0</v>
          </cell>
          <cell r="I4252">
            <v>0</v>
          </cell>
        </row>
        <row r="4253">
          <cell r="H4253">
            <v>0</v>
          </cell>
          <cell r="I4253">
            <v>0</v>
          </cell>
        </row>
        <row r="4254">
          <cell r="H4254">
            <v>0</v>
          </cell>
          <cell r="I4254">
            <v>0</v>
          </cell>
        </row>
        <row r="4255">
          <cell r="H4255">
            <v>0</v>
          </cell>
          <cell r="I4255">
            <v>0</v>
          </cell>
        </row>
        <row r="4256">
          <cell r="H4256">
            <v>0</v>
          </cell>
          <cell r="I4256">
            <v>0</v>
          </cell>
        </row>
        <row r="4257">
          <cell r="H4257">
            <v>0</v>
          </cell>
          <cell r="I4257">
            <v>0</v>
          </cell>
        </row>
        <row r="4258">
          <cell r="H4258">
            <v>0</v>
          </cell>
          <cell r="I4258">
            <v>0</v>
          </cell>
        </row>
        <row r="4259">
          <cell r="H4259">
            <v>0</v>
          </cell>
          <cell r="I4259">
            <v>0</v>
          </cell>
        </row>
        <row r="4260">
          <cell r="H4260">
            <v>0</v>
          </cell>
          <cell r="I4260">
            <v>0</v>
          </cell>
        </row>
        <row r="4261">
          <cell r="H4261">
            <v>0</v>
          </cell>
          <cell r="I4261">
            <v>0</v>
          </cell>
        </row>
        <row r="4262">
          <cell r="H4262">
            <v>0</v>
          </cell>
          <cell r="I4262">
            <v>0</v>
          </cell>
        </row>
        <row r="4263">
          <cell r="H4263">
            <v>0</v>
          </cell>
          <cell r="I4263">
            <v>0</v>
          </cell>
        </row>
        <row r="4264">
          <cell r="H4264">
            <v>0</v>
          </cell>
          <cell r="I4264">
            <v>0</v>
          </cell>
        </row>
        <row r="4265">
          <cell r="H4265">
            <v>0</v>
          </cell>
          <cell r="I4265">
            <v>0</v>
          </cell>
        </row>
        <row r="4266">
          <cell r="H4266">
            <v>0</v>
          </cell>
          <cell r="I4266">
            <v>0</v>
          </cell>
        </row>
        <row r="4267">
          <cell r="H4267">
            <v>0</v>
          </cell>
          <cell r="I4267">
            <v>0</v>
          </cell>
        </row>
        <row r="4268">
          <cell r="H4268">
            <v>0</v>
          </cell>
          <cell r="I4268">
            <v>0</v>
          </cell>
        </row>
        <row r="4269">
          <cell r="H4269">
            <v>0</v>
          </cell>
          <cell r="I4269">
            <v>0</v>
          </cell>
        </row>
        <row r="4270">
          <cell r="H4270">
            <v>0</v>
          </cell>
          <cell r="I4270">
            <v>0</v>
          </cell>
        </row>
        <row r="4271">
          <cell r="H4271">
            <v>0</v>
          </cell>
          <cell r="I4271">
            <v>0</v>
          </cell>
        </row>
        <row r="4272">
          <cell r="H4272">
            <v>0</v>
          </cell>
          <cell r="I4272">
            <v>0</v>
          </cell>
        </row>
        <row r="4273">
          <cell r="H4273">
            <v>0</v>
          </cell>
          <cell r="I4273">
            <v>0</v>
          </cell>
        </row>
        <row r="4274">
          <cell r="H4274">
            <v>0</v>
          </cell>
          <cell r="I4274">
            <v>0</v>
          </cell>
        </row>
        <row r="4275">
          <cell r="H4275">
            <v>0</v>
          </cell>
          <cell r="I4275">
            <v>0</v>
          </cell>
        </row>
        <row r="4276">
          <cell r="H4276">
            <v>0</v>
          </cell>
          <cell r="I4276">
            <v>0</v>
          </cell>
        </row>
        <row r="4277">
          <cell r="H4277">
            <v>0</v>
          </cell>
          <cell r="I4277">
            <v>0</v>
          </cell>
        </row>
        <row r="4278">
          <cell r="H4278">
            <v>0</v>
          </cell>
          <cell r="I4278">
            <v>0</v>
          </cell>
        </row>
        <row r="4279">
          <cell r="H4279">
            <v>0</v>
          </cell>
          <cell r="I4279">
            <v>0</v>
          </cell>
        </row>
        <row r="4280">
          <cell r="H4280">
            <v>0</v>
          </cell>
          <cell r="I4280">
            <v>0</v>
          </cell>
        </row>
        <row r="4281">
          <cell r="H4281">
            <v>0</v>
          </cell>
          <cell r="I4281">
            <v>0</v>
          </cell>
        </row>
        <row r="4282">
          <cell r="H4282">
            <v>0</v>
          </cell>
          <cell r="I4282">
            <v>0</v>
          </cell>
        </row>
        <row r="4283">
          <cell r="H4283">
            <v>0</v>
          </cell>
          <cell r="I4283">
            <v>0</v>
          </cell>
        </row>
        <row r="4284">
          <cell r="H4284">
            <v>0</v>
          </cell>
          <cell r="I4284">
            <v>0</v>
          </cell>
        </row>
        <row r="4285">
          <cell r="H4285">
            <v>0</v>
          </cell>
          <cell r="I4285">
            <v>0</v>
          </cell>
        </row>
        <row r="4286">
          <cell r="H4286">
            <v>0</v>
          </cell>
          <cell r="I4286">
            <v>0</v>
          </cell>
        </row>
        <row r="4287">
          <cell r="H4287">
            <v>0</v>
          </cell>
          <cell r="I4287">
            <v>0</v>
          </cell>
        </row>
        <row r="4288">
          <cell r="H4288">
            <v>0</v>
          </cell>
          <cell r="I4288">
            <v>0</v>
          </cell>
        </row>
        <row r="4289">
          <cell r="H4289">
            <v>0</v>
          </cell>
          <cell r="I4289">
            <v>0</v>
          </cell>
        </row>
        <row r="4290">
          <cell r="H4290">
            <v>0</v>
          </cell>
          <cell r="I4290">
            <v>0</v>
          </cell>
        </row>
        <row r="4291">
          <cell r="H4291">
            <v>0</v>
          </cell>
          <cell r="I4291">
            <v>0</v>
          </cell>
        </row>
        <row r="4292">
          <cell r="H4292">
            <v>0</v>
          </cell>
          <cell r="I4292">
            <v>0</v>
          </cell>
        </row>
        <row r="4293">
          <cell r="H4293">
            <v>0</v>
          </cell>
          <cell r="I4293">
            <v>0</v>
          </cell>
        </row>
        <row r="4294">
          <cell r="H4294">
            <v>0</v>
          </cell>
          <cell r="I4294">
            <v>0</v>
          </cell>
        </row>
        <row r="4295">
          <cell r="H4295">
            <v>0</v>
          </cell>
          <cell r="I4295">
            <v>0</v>
          </cell>
        </row>
        <row r="4296">
          <cell r="H4296">
            <v>0</v>
          </cell>
          <cell r="I4296">
            <v>0</v>
          </cell>
        </row>
        <row r="4297">
          <cell r="H4297">
            <v>0</v>
          </cell>
          <cell r="I4297">
            <v>0</v>
          </cell>
        </row>
        <row r="4298">
          <cell r="H4298">
            <v>0</v>
          </cell>
          <cell r="I4298">
            <v>0</v>
          </cell>
        </row>
        <row r="4299">
          <cell r="H4299">
            <v>0</v>
          </cell>
          <cell r="I4299">
            <v>0</v>
          </cell>
        </row>
        <row r="4300">
          <cell r="H4300">
            <v>0</v>
          </cell>
          <cell r="I4300">
            <v>0</v>
          </cell>
        </row>
        <row r="4301">
          <cell r="H4301">
            <v>0</v>
          </cell>
          <cell r="I4301">
            <v>0</v>
          </cell>
        </row>
        <row r="4302">
          <cell r="H4302">
            <v>0</v>
          </cell>
          <cell r="I4302">
            <v>0</v>
          </cell>
        </row>
        <row r="4303">
          <cell r="H4303">
            <v>0</v>
          </cell>
          <cell r="I4303">
            <v>0</v>
          </cell>
        </row>
        <row r="4304">
          <cell r="H4304">
            <v>0</v>
          </cell>
          <cell r="I4304">
            <v>0</v>
          </cell>
        </row>
        <row r="4305">
          <cell r="H4305">
            <v>0</v>
          </cell>
          <cell r="I4305">
            <v>0</v>
          </cell>
        </row>
        <row r="4306">
          <cell r="H4306">
            <v>0</v>
          </cell>
          <cell r="I4306">
            <v>0</v>
          </cell>
        </row>
        <row r="4307">
          <cell r="H4307">
            <v>0</v>
          </cell>
          <cell r="I4307">
            <v>0</v>
          </cell>
        </row>
        <row r="4308">
          <cell r="H4308">
            <v>0</v>
          </cell>
          <cell r="I4308">
            <v>0</v>
          </cell>
        </row>
        <row r="4309">
          <cell r="H4309">
            <v>0</v>
          </cell>
          <cell r="I4309">
            <v>0</v>
          </cell>
        </row>
        <row r="4310">
          <cell r="H4310">
            <v>0</v>
          </cell>
          <cell r="I4310">
            <v>0</v>
          </cell>
        </row>
        <row r="4311">
          <cell r="H4311">
            <v>0</v>
          </cell>
          <cell r="I4311">
            <v>0</v>
          </cell>
        </row>
        <row r="4312">
          <cell r="H4312">
            <v>0</v>
          </cell>
          <cell r="I4312">
            <v>0</v>
          </cell>
        </row>
        <row r="4313">
          <cell r="H4313">
            <v>0</v>
          </cell>
          <cell r="I4313">
            <v>0</v>
          </cell>
        </row>
        <row r="4314">
          <cell r="H4314">
            <v>0</v>
          </cell>
          <cell r="I4314">
            <v>0</v>
          </cell>
        </row>
        <row r="4315">
          <cell r="H4315">
            <v>0</v>
          </cell>
          <cell r="I4315">
            <v>0</v>
          </cell>
        </row>
        <row r="4316">
          <cell r="H4316">
            <v>0</v>
          </cell>
          <cell r="I4316">
            <v>0</v>
          </cell>
        </row>
        <row r="4317">
          <cell r="H4317">
            <v>0</v>
          </cell>
          <cell r="I4317">
            <v>0</v>
          </cell>
        </row>
        <row r="4318">
          <cell r="H4318">
            <v>0</v>
          </cell>
          <cell r="I4318">
            <v>0</v>
          </cell>
        </row>
        <row r="4319">
          <cell r="H4319">
            <v>0</v>
          </cell>
          <cell r="I4319">
            <v>0</v>
          </cell>
        </row>
        <row r="4320">
          <cell r="H4320">
            <v>0</v>
          </cell>
          <cell r="I4320">
            <v>0</v>
          </cell>
        </row>
        <row r="4321">
          <cell r="H4321">
            <v>0</v>
          </cell>
          <cell r="I4321">
            <v>0</v>
          </cell>
        </row>
        <row r="4322">
          <cell r="H4322">
            <v>0</v>
          </cell>
          <cell r="I4322">
            <v>0</v>
          </cell>
        </row>
        <row r="4323">
          <cell r="H4323">
            <v>0</v>
          </cell>
          <cell r="I4323">
            <v>0</v>
          </cell>
        </row>
        <row r="4324">
          <cell r="H4324">
            <v>0</v>
          </cell>
          <cell r="I4324">
            <v>0</v>
          </cell>
        </row>
        <row r="4325">
          <cell r="H4325">
            <v>0</v>
          </cell>
          <cell r="I4325">
            <v>0</v>
          </cell>
        </row>
        <row r="4326">
          <cell r="H4326">
            <v>0</v>
          </cell>
          <cell r="I4326">
            <v>0</v>
          </cell>
        </row>
        <row r="4327">
          <cell r="H4327">
            <v>0</v>
          </cell>
          <cell r="I4327">
            <v>0</v>
          </cell>
        </row>
        <row r="4328">
          <cell r="H4328">
            <v>0</v>
          </cell>
          <cell r="I4328">
            <v>0</v>
          </cell>
        </row>
        <row r="4329">
          <cell r="H4329">
            <v>0</v>
          </cell>
          <cell r="I4329">
            <v>0</v>
          </cell>
        </row>
        <row r="4330">
          <cell r="H4330">
            <v>0</v>
          </cell>
          <cell r="I4330">
            <v>0</v>
          </cell>
        </row>
        <row r="4331">
          <cell r="H4331">
            <v>0</v>
          </cell>
          <cell r="I4331">
            <v>0</v>
          </cell>
        </row>
        <row r="4332">
          <cell r="H4332">
            <v>0</v>
          </cell>
          <cell r="I4332">
            <v>0</v>
          </cell>
        </row>
        <row r="4333">
          <cell r="H4333">
            <v>0</v>
          </cell>
          <cell r="I4333">
            <v>0</v>
          </cell>
        </row>
        <row r="4334">
          <cell r="H4334">
            <v>0</v>
          </cell>
          <cell r="I4334">
            <v>0</v>
          </cell>
        </row>
        <row r="4335">
          <cell r="H4335">
            <v>0</v>
          </cell>
          <cell r="I4335">
            <v>0</v>
          </cell>
        </row>
        <row r="4336">
          <cell r="H4336">
            <v>0</v>
          </cell>
          <cell r="I4336">
            <v>0</v>
          </cell>
        </row>
        <row r="4337">
          <cell r="H4337">
            <v>0</v>
          </cell>
          <cell r="I4337">
            <v>0</v>
          </cell>
        </row>
        <row r="4338">
          <cell r="H4338">
            <v>0</v>
          </cell>
          <cell r="I4338">
            <v>0</v>
          </cell>
        </row>
        <row r="4339">
          <cell r="H4339">
            <v>0</v>
          </cell>
          <cell r="I4339">
            <v>0</v>
          </cell>
        </row>
        <row r="4340">
          <cell r="H4340">
            <v>0</v>
          </cell>
          <cell r="I4340">
            <v>0</v>
          </cell>
        </row>
        <row r="4341">
          <cell r="H4341">
            <v>0</v>
          </cell>
          <cell r="I4341">
            <v>0</v>
          </cell>
        </row>
        <row r="4342">
          <cell r="H4342">
            <v>0</v>
          </cell>
          <cell r="I4342">
            <v>0</v>
          </cell>
        </row>
        <row r="4343">
          <cell r="H4343">
            <v>0</v>
          </cell>
          <cell r="I4343">
            <v>0</v>
          </cell>
        </row>
        <row r="4344">
          <cell r="H4344">
            <v>0</v>
          </cell>
          <cell r="I4344">
            <v>0</v>
          </cell>
        </row>
        <row r="4345">
          <cell r="H4345">
            <v>0</v>
          </cell>
          <cell r="I4345">
            <v>0</v>
          </cell>
        </row>
        <row r="4346">
          <cell r="H4346">
            <v>0</v>
          </cell>
          <cell r="I4346">
            <v>0</v>
          </cell>
        </row>
        <row r="4347">
          <cell r="H4347">
            <v>0</v>
          </cell>
          <cell r="I4347">
            <v>0</v>
          </cell>
        </row>
        <row r="4348">
          <cell r="H4348">
            <v>0</v>
          </cell>
          <cell r="I4348">
            <v>0</v>
          </cell>
        </row>
        <row r="4349">
          <cell r="H4349">
            <v>0</v>
          </cell>
          <cell r="I4349">
            <v>0</v>
          </cell>
        </row>
        <row r="4350">
          <cell r="H4350">
            <v>0</v>
          </cell>
          <cell r="I4350">
            <v>0</v>
          </cell>
        </row>
        <row r="4351">
          <cell r="H4351">
            <v>0</v>
          </cell>
          <cell r="I4351">
            <v>0</v>
          </cell>
        </row>
        <row r="4352">
          <cell r="H4352">
            <v>0</v>
          </cell>
          <cell r="I4352">
            <v>0</v>
          </cell>
        </row>
        <row r="4353">
          <cell r="H4353">
            <v>0</v>
          </cell>
          <cell r="I4353">
            <v>0</v>
          </cell>
        </row>
        <row r="4354">
          <cell r="H4354">
            <v>0</v>
          </cell>
          <cell r="I4354">
            <v>0</v>
          </cell>
        </row>
        <row r="4355">
          <cell r="H4355">
            <v>0</v>
          </cell>
          <cell r="I4355">
            <v>0</v>
          </cell>
        </row>
        <row r="4356">
          <cell r="H4356">
            <v>0</v>
          </cell>
          <cell r="I4356">
            <v>0</v>
          </cell>
        </row>
        <row r="4357">
          <cell r="H4357">
            <v>0</v>
          </cell>
          <cell r="I4357">
            <v>0</v>
          </cell>
        </row>
        <row r="4358">
          <cell r="H4358">
            <v>0</v>
          </cell>
          <cell r="I4358">
            <v>0</v>
          </cell>
        </row>
        <row r="4359">
          <cell r="H4359">
            <v>0</v>
          </cell>
          <cell r="I4359">
            <v>0</v>
          </cell>
        </row>
        <row r="4360">
          <cell r="H4360">
            <v>0</v>
          </cell>
          <cell r="I4360">
            <v>0</v>
          </cell>
        </row>
        <row r="4361">
          <cell r="H4361">
            <v>0</v>
          </cell>
          <cell r="I4361">
            <v>0</v>
          </cell>
        </row>
        <row r="4362">
          <cell r="H4362">
            <v>0</v>
          </cell>
          <cell r="I4362">
            <v>0</v>
          </cell>
        </row>
        <row r="4363">
          <cell r="H4363">
            <v>0</v>
          </cell>
          <cell r="I4363">
            <v>0</v>
          </cell>
        </row>
        <row r="4364">
          <cell r="H4364">
            <v>0</v>
          </cell>
          <cell r="I4364">
            <v>0</v>
          </cell>
        </row>
        <row r="4365">
          <cell r="H4365">
            <v>0</v>
          </cell>
          <cell r="I4365">
            <v>0</v>
          </cell>
        </row>
        <row r="4366">
          <cell r="H4366">
            <v>0</v>
          </cell>
          <cell r="I4366">
            <v>0</v>
          </cell>
        </row>
        <row r="4367">
          <cell r="H4367">
            <v>0</v>
          </cell>
          <cell r="I4367">
            <v>0</v>
          </cell>
        </row>
        <row r="4368">
          <cell r="H4368">
            <v>0</v>
          </cell>
          <cell r="I4368">
            <v>0</v>
          </cell>
        </row>
        <row r="4369">
          <cell r="H4369">
            <v>0</v>
          </cell>
          <cell r="I4369">
            <v>0</v>
          </cell>
        </row>
        <row r="4370">
          <cell r="H4370">
            <v>0</v>
          </cell>
          <cell r="I4370">
            <v>0</v>
          </cell>
        </row>
        <row r="4371">
          <cell r="H4371">
            <v>0</v>
          </cell>
          <cell r="I4371">
            <v>0</v>
          </cell>
        </row>
        <row r="4372">
          <cell r="H4372">
            <v>0</v>
          </cell>
          <cell r="I4372">
            <v>0</v>
          </cell>
        </row>
        <row r="4373">
          <cell r="H4373">
            <v>0</v>
          </cell>
          <cell r="I4373">
            <v>0</v>
          </cell>
        </row>
        <row r="4374">
          <cell r="H4374">
            <v>0</v>
          </cell>
          <cell r="I4374">
            <v>0</v>
          </cell>
        </row>
        <row r="4375">
          <cell r="H4375">
            <v>0</v>
          </cell>
          <cell r="I4375">
            <v>0</v>
          </cell>
        </row>
        <row r="4376">
          <cell r="H4376">
            <v>0</v>
          </cell>
          <cell r="I4376">
            <v>0</v>
          </cell>
        </row>
        <row r="4377">
          <cell r="H4377">
            <v>0</v>
          </cell>
          <cell r="I4377">
            <v>0</v>
          </cell>
        </row>
        <row r="4378">
          <cell r="H4378">
            <v>0</v>
          </cell>
          <cell r="I4378">
            <v>0</v>
          </cell>
        </row>
        <row r="4379">
          <cell r="H4379">
            <v>0</v>
          </cell>
          <cell r="I4379">
            <v>0</v>
          </cell>
        </row>
        <row r="4380">
          <cell r="H4380">
            <v>0</v>
          </cell>
          <cell r="I4380">
            <v>0</v>
          </cell>
        </row>
        <row r="4381">
          <cell r="H4381">
            <v>0</v>
          </cell>
          <cell r="I4381">
            <v>0</v>
          </cell>
        </row>
        <row r="4382">
          <cell r="H4382">
            <v>0</v>
          </cell>
          <cell r="I4382">
            <v>0</v>
          </cell>
        </row>
        <row r="4383">
          <cell r="H4383">
            <v>0</v>
          </cell>
          <cell r="I4383">
            <v>0</v>
          </cell>
        </row>
        <row r="4384">
          <cell r="H4384">
            <v>0</v>
          </cell>
          <cell r="I4384">
            <v>0</v>
          </cell>
        </row>
        <row r="4385">
          <cell r="H4385">
            <v>0</v>
          </cell>
          <cell r="I4385">
            <v>0</v>
          </cell>
        </row>
        <row r="4386">
          <cell r="H4386">
            <v>0</v>
          </cell>
          <cell r="I4386">
            <v>0</v>
          </cell>
        </row>
        <row r="4387">
          <cell r="H4387">
            <v>0</v>
          </cell>
          <cell r="I4387">
            <v>0</v>
          </cell>
        </row>
        <row r="4388">
          <cell r="H4388">
            <v>0</v>
          </cell>
          <cell r="I4388">
            <v>0</v>
          </cell>
        </row>
        <row r="4389">
          <cell r="H4389">
            <v>0</v>
          </cell>
          <cell r="I4389">
            <v>0</v>
          </cell>
        </row>
        <row r="4390">
          <cell r="H4390">
            <v>0</v>
          </cell>
          <cell r="I4390">
            <v>0</v>
          </cell>
        </row>
        <row r="4391">
          <cell r="H4391">
            <v>0</v>
          </cell>
          <cell r="I4391">
            <v>0</v>
          </cell>
        </row>
        <row r="4392">
          <cell r="H4392">
            <v>0</v>
          </cell>
          <cell r="I4392">
            <v>0</v>
          </cell>
        </row>
        <row r="4393">
          <cell r="H4393">
            <v>0</v>
          </cell>
          <cell r="I4393">
            <v>0</v>
          </cell>
        </row>
        <row r="4394">
          <cell r="H4394">
            <v>0</v>
          </cell>
          <cell r="I4394">
            <v>0</v>
          </cell>
        </row>
        <row r="4395">
          <cell r="H4395">
            <v>0</v>
          </cell>
          <cell r="I4395">
            <v>0</v>
          </cell>
        </row>
        <row r="4396">
          <cell r="H4396">
            <v>0</v>
          </cell>
          <cell r="I4396">
            <v>0</v>
          </cell>
        </row>
        <row r="4397">
          <cell r="H4397">
            <v>0</v>
          </cell>
          <cell r="I4397">
            <v>0</v>
          </cell>
        </row>
        <row r="4398">
          <cell r="H4398">
            <v>0</v>
          </cell>
          <cell r="I4398">
            <v>0</v>
          </cell>
        </row>
        <row r="4399">
          <cell r="H4399">
            <v>0</v>
          </cell>
          <cell r="I4399">
            <v>0</v>
          </cell>
        </row>
        <row r="4400">
          <cell r="H4400">
            <v>0</v>
          </cell>
          <cell r="I4400">
            <v>0</v>
          </cell>
        </row>
        <row r="4401">
          <cell r="H4401">
            <v>0</v>
          </cell>
          <cell r="I4401">
            <v>0</v>
          </cell>
        </row>
        <row r="4402">
          <cell r="H4402">
            <v>0</v>
          </cell>
          <cell r="I4402">
            <v>0</v>
          </cell>
        </row>
        <row r="4403">
          <cell r="H4403">
            <v>0</v>
          </cell>
          <cell r="I4403">
            <v>0</v>
          </cell>
        </row>
        <row r="4404">
          <cell r="H4404">
            <v>0</v>
          </cell>
          <cell r="I4404">
            <v>0</v>
          </cell>
        </row>
        <row r="4405">
          <cell r="H4405">
            <v>0</v>
          </cell>
          <cell r="I4405">
            <v>0</v>
          </cell>
        </row>
        <row r="4406">
          <cell r="H4406">
            <v>0</v>
          </cell>
          <cell r="I4406">
            <v>0</v>
          </cell>
        </row>
        <row r="4407">
          <cell r="H4407">
            <v>0</v>
          </cell>
          <cell r="I4407">
            <v>0</v>
          </cell>
        </row>
        <row r="4408">
          <cell r="H4408">
            <v>0</v>
          </cell>
          <cell r="I4408">
            <v>0</v>
          </cell>
        </row>
        <row r="4409">
          <cell r="H4409">
            <v>0</v>
          </cell>
          <cell r="I4409">
            <v>0</v>
          </cell>
        </row>
        <row r="4410">
          <cell r="H4410">
            <v>0</v>
          </cell>
          <cell r="I4410">
            <v>0</v>
          </cell>
        </row>
        <row r="4411">
          <cell r="H4411">
            <v>0</v>
          </cell>
          <cell r="I4411">
            <v>0</v>
          </cell>
        </row>
        <row r="4412">
          <cell r="H4412">
            <v>0</v>
          </cell>
          <cell r="I4412">
            <v>0</v>
          </cell>
        </row>
        <row r="4413">
          <cell r="H4413">
            <v>0</v>
          </cell>
          <cell r="I4413">
            <v>0</v>
          </cell>
        </row>
        <row r="4414">
          <cell r="H4414">
            <v>0</v>
          </cell>
          <cell r="I4414">
            <v>0</v>
          </cell>
        </row>
        <row r="4415">
          <cell r="H4415">
            <v>0</v>
          </cell>
          <cell r="I4415">
            <v>0</v>
          </cell>
        </row>
        <row r="4416">
          <cell r="H4416">
            <v>0</v>
          </cell>
          <cell r="I4416">
            <v>0</v>
          </cell>
        </row>
        <row r="4417">
          <cell r="H4417">
            <v>0</v>
          </cell>
          <cell r="I4417">
            <v>0</v>
          </cell>
        </row>
        <row r="4418">
          <cell r="H4418">
            <v>0</v>
          </cell>
          <cell r="I4418">
            <v>0</v>
          </cell>
        </row>
        <row r="4419">
          <cell r="H4419">
            <v>0</v>
          </cell>
          <cell r="I4419">
            <v>0</v>
          </cell>
        </row>
        <row r="4420">
          <cell r="H4420">
            <v>0</v>
          </cell>
          <cell r="I4420">
            <v>0</v>
          </cell>
        </row>
        <row r="4421">
          <cell r="H4421">
            <v>0</v>
          </cell>
          <cell r="I4421">
            <v>0</v>
          </cell>
        </row>
        <row r="4422">
          <cell r="H4422">
            <v>0</v>
          </cell>
          <cell r="I4422">
            <v>0</v>
          </cell>
        </row>
        <row r="4423">
          <cell r="H4423">
            <v>0</v>
          </cell>
          <cell r="I4423">
            <v>0</v>
          </cell>
        </row>
        <row r="4424">
          <cell r="H4424">
            <v>0</v>
          </cell>
          <cell r="I4424">
            <v>0</v>
          </cell>
        </row>
        <row r="4425">
          <cell r="H4425">
            <v>0</v>
          </cell>
          <cell r="I4425">
            <v>0</v>
          </cell>
        </row>
        <row r="4426">
          <cell r="H4426">
            <v>0</v>
          </cell>
          <cell r="I4426">
            <v>0</v>
          </cell>
        </row>
        <row r="4427">
          <cell r="H4427">
            <v>0</v>
          </cell>
          <cell r="I4427">
            <v>0</v>
          </cell>
        </row>
        <row r="4428">
          <cell r="H4428">
            <v>0</v>
          </cell>
          <cell r="I4428">
            <v>0</v>
          </cell>
        </row>
        <row r="4429">
          <cell r="H4429">
            <v>0</v>
          </cell>
          <cell r="I4429">
            <v>0</v>
          </cell>
        </row>
        <row r="4430">
          <cell r="H4430">
            <v>0</v>
          </cell>
          <cell r="I4430">
            <v>0</v>
          </cell>
        </row>
        <row r="4431">
          <cell r="H4431">
            <v>0</v>
          </cell>
          <cell r="I4431">
            <v>0</v>
          </cell>
        </row>
        <row r="4432">
          <cell r="H4432">
            <v>0</v>
          </cell>
          <cell r="I4432">
            <v>0</v>
          </cell>
        </row>
        <row r="4433">
          <cell r="H4433">
            <v>0</v>
          </cell>
          <cell r="I4433">
            <v>0</v>
          </cell>
        </row>
        <row r="4434">
          <cell r="H4434">
            <v>0</v>
          </cell>
          <cell r="I4434">
            <v>0</v>
          </cell>
        </row>
        <row r="4435">
          <cell r="H4435">
            <v>0</v>
          </cell>
          <cell r="I4435">
            <v>0</v>
          </cell>
        </row>
        <row r="4436">
          <cell r="H4436">
            <v>0</v>
          </cell>
          <cell r="I4436">
            <v>0</v>
          </cell>
        </row>
        <row r="4437">
          <cell r="H4437">
            <v>0</v>
          </cell>
          <cell r="I4437">
            <v>0</v>
          </cell>
        </row>
        <row r="4438">
          <cell r="H4438">
            <v>0</v>
          </cell>
          <cell r="I4438">
            <v>0</v>
          </cell>
        </row>
        <row r="4439">
          <cell r="H4439">
            <v>0</v>
          </cell>
          <cell r="I4439">
            <v>0</v>
          </cell>
        </row>
        <row r="4440">
          <cell r="H4440">
            <v>0</v>
          </cell>
          <cell r="I4440">
            <v>0</v>
          </cell>
        </row>
        <row r="4441">
          <cell r="H4441">
            <v>0</v>
          </cell>
          <cell r="I4441">
            <v>0</v>
          </cell>
        </row>
        <row r="4442">
          <cell r="H4442">
            <v>0</v>
          </cell>
          <cell r="I4442">
            <v>0</v>
          </cell>
        </row>
        <row r="4443">
          <cell r="H4443">
            <v>0</v>
          </cell>
          <cell r="I4443">
            <v>0</v>
          </cell>
        </row>
        <row r="4444">
          <cell r="H4444">
            <v>0</v>
          </cell>
          <cell r="I4444">
            <v>0</v>
          </cell>
        </row>
        <row r="4445">
          <cell r="H4445">
            <v>0</v>
          </cell>
          <cell r="I4445">
            <v>0</v>
          </cell>
        </row>
        <row r="4446">
          <cell r="H4446">
            <v>0</v>
          </cell>
          <cell r="I4446">
            <v>0</v>
          </cell>
        </row>
        <row r="4447">
          <cell r="H4447">
            <v>0</v>
          </cell>
          <cell r="I4447">
            <v>0</v>
          </cell>
        </row>
        <row r="4448">
          <cell r="H4448">
            <v>0</v>
          </cell>
          <cell r="I4448">
            <v>0</v>
          </cell>
        </row>
        <row r="4449">
          <cell r="H4449">
            <v>0</v>
          </cell>
          <cell r="I4449">
            <v>0</v>
          </cell>
        </row>
        <row r="4450">
          <cell r="H4450">
            <v>0</v>
          </cell>
          <cell r="I4450">
            <v>0</v>
          </cell>
        </row>
        <row r="4451">
          <cell r="H4451">
            <v>0</v>
          </cell>
          <cell r="I4451">
            <v>0</v>
          </cell>
        </row>
        <row r="4452">
          <cell r="H4452">
            <v>0</v>
          </cell>
          <cell r="I4452">
            <v>0</v>
          </cell>
        </row>
        <row r="4453">
          <cell r="H4453">
            <v>0</v>
          </cell>
          <cell r="I4453">
            <v>0</v>
          </cell>
        </row>
        <row r="4454">
          <cell r="H4454">
            <v>0</v>
          </cell>
          <cell r="I4454">
            <v>0</v>
          </cell>
        </row>
        <row r="4455">
          <cell r="H4455">
            <v>0</v>
          </cell>
          <cell r="I4455">
            <v>0</v>
          </cell>
        </row>
        <row r="4456">
          <cell r="H4456">
            <v>0</v>
          </cell>
          <cell r="I4456">
            <v>0</v>
          </cell>
        </row>
        <row r="4457">
          <cell r="H4457">
            <v>0</v>
          </cell>
          <cell r="I4457">
            <v>0</v>
          </cell>
        </row>
        <row r="4458">
          <cell r="H4458">
            <v>0</v>
          </cell>
          <cell r="I4458">
            <v>0</v>
          </cell>
        </row>
        <row r="4459">
          <cell r="H4459">
            <v>0</v>
          </cell>
          <cell r="I4459">
            <v>0</v>
          </cell>
        </row>
        <row r="4460">
          <cell r="H4460">
            <v>0</v>
          </cell>
          <cell r="I4460">
            <v>0</v>
          </cell>
        </row>
        <row r="4461">
          <cell r="H4461">
            <v>0</v>
          </cell>
          <cell r="I4461">
            <v>0</v>
          </cell>
        </row>
        <row r="4462">
          <cell r="H4462">
            <v>0</v>
          </cell>
          <cell r="I4462">
            <v>0</v>
          </cell>
        </row>
        <row r="4463">
          <cell r="H4463">
            <v>0</v>
          </cell>
          <cell r="I4463">
            <v>0</v>
          </cell>
        </row>
        <row r="4464">
          <cell r="H4464">
            <v>0</v>
          </cell>
          <cell r="I4464">
            <v>0</v>
          </cell>
        </row>
        <row r="4465">
          <cell r="H4465">
            <v>0</v>
          </cell>
          <cell r="I4465">
            <v>0</v>
          </cell>
        </row>
        <row r="4466">
          <cell r="H4466">
            <v>0</v>
          </cell>
          <cell r="I4466">
            <v>0</v>
          </cell>
        </row>
        <row r="4467">
          <cell r="H4467">
            <v>0</v>
          </cell>
          <cell r="I4467">
            <v>0</v>
          </cell>
        </row>
        <row r="4468">
          <cell r="H4468">
            <v>0</v>
          </cell>
          <cell r="I4468">
            <v>0</v>
          </cell>
        </row>
        <row r="4469">
          <cell r="H4469">
            <v>0</v>
          </cell>
          <cell r="I4469">
            <v>0</v>
          </cell>
        </row>
        <row r="4470">
          <cell r="H4470">
            <v>0</v>
          </cell>
          <cell r="I4470">
            <v>0</v>
          </cell>
        </row>
        <row r="4471">
          <cell r="H4471">
            <v>0</v>
          </cell>
          <cell r="I4471">
            <v>0</v>
          </cell>
        </row>
        <row r="4472">
          <cell r="H4472">
            <v>0</v>
          </cell>
          <cell r="I4472">
            <v>0</v>
          </cell>
        </row>
        <row r="4473">
          <cell r="H4473">
            <v>0</v>
          </cell>
          <cell r="I4473">
            <v>0</v>
          </cell>
        </row>
        <row r="4474">
          <cell r="H4474">
            <v>0</v>
          </cell>
          <cell r="I4474">
            <v>0</v>
          </cell>
        </row>
        <row r="4475">
          <cell r="H4475">
            <v>0</v>
          </cell>
          <cell r="I4475">
            <v>0</v>
          </cell>
        </row>
        <row r="4476">
          <cell r="H4476">
            <v>0</v>
          </cell>
          <cell r="I4476">
            <v>0</v>
          </cell>
        </row>
        <row r="4477">
          <cell r="H4477">
            <v>0</v>
          </cell>
          <cell r="I4477">
            <v>0</v>
          </cell>
        </row>
        <row r="4478">
          <cell r="H4478">
            <v>0</v>
          </cell>
          <cell r="I4478">
            <v>0</v>
          </cell>
        </row>
        <row r="4479">
          <cell r="H4479">
            <v>0</v>
          </cell>
          <cell r="I4479">
            <v>0</v>
          </cell>
        </row>
        <row r="4480">
          <cell r="H4480">
            <v>0</v>
          </cell>
          <cell r="I4480">
            <v>0</v>
          </cell>
        </row>
        <row r="4481">
          <cell r="H4481">
            <v>0</v>
          </cell>
          <cell r="I4481">
            <v>0</v>
          </cell>
        </row>
        <row r="4482">
          <cell r="H4482">
            <v>0</v>
          </cell>
          <cell r="I4482">
            <v>0</v>
          </cell>
        </row>
        <row r="4483">
          <cell r="H4483">
            <v>0</v>
          </cell>
          <cell r="I4483">
            <v>0</v>
          </cell>
        </row>
        <row r="4484">
          <cell r="H4484">
            <v>0</v>
          </cell>
          <cell r="I4484">
            <v>0</v>
          </cell>
        </row>
        <row r="4485">
          <cell r="H4485">
            <v>0</v>
          </cell>
          <cell r="I4485">
            <v>0</v>
          </cell>
        </row>
        <row r="4486">
          <cell r="H4486">
            <v>0</v>
          </cell>
          <cell r="I4486">
            <v>0</v>
          </cell>
        </row>
        <row r="4487">
          <cell r="H4487">
            <v>0</v>
          </cell>
          <cell r="I4487">
            <v>0</v>
          </cell>
        </row>
        <row r="4488">
          <cell r="H4488">
            <v>0</v>
          </cell>
          <cell r="I4488">
            <v>0</v>
          </cell>
        </row>
        <row r="4489">
          <cell r="H4489">
            <v>0</v>
          </cell>
          <cell r="I4489">
            <v>0</v>
          </cell>
        </row>
      </sheetData>
      <sheetData sheetId="1" refreshError="1"/>
      <sheetData sheetId="2" refreshError="1"/>
      <sheetData sheetId="3"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P_TP"/>
      <sheetName val="New BP-TP Plan03'11월10일~"/>
      <sheetName val="기준가"/>
      <sheetName val="외주구매-지선"/>
      <sheetName val="New BP-TP Plan03'11월10일~-변경할 것"/>
      <sheetName val="SYSTEM"/>
      <sheetName val="NewPricePlan2003"/>
      <sheetName val="밸브부품기준가"/>
      <sheetName val="Sheet1"/>
      <sheetName val="BP"/>
    </sheetNames>
    <sheetDataSet>
      <sheetData sheetId="0" refreshError="1"/>
      <sheetData sheetId="1" refreshError="1"/>
      <sheetData sheetId="2" refreshError="1">
        <row r="6">
          <cell r="B6" t="str">
            <v>규  격</v>
          </cell>
          <cell r="C6" t="str">
            <v>03'11부터</v>
          </cell>
          <cell r="D6" t="str">
            <v>비고</v>
          </cell>
        </row>
        <row r="7">
          <cell r="B7" t="str">
            <v>Model</v>
          </cell>
          <cell r="C7" t="str">
            <v>기준가</v>
          </cell>
        </row>
        <row r="18">
          <cell r="C18">
            <v>6000000</v>
          </cell>
        </row>
        <row r="30">
          <cell r="C30">
            <v>900000</v>
          </cell>
        </row>
        <row r="32">
          <cell r="B32" t="str">
            <v xml:space="preserve"> </v>
          </cell>
          <cell r="C32">
            <v>2000000</v>
          </cell>
        </row>
        <row r="34">
          <cell r="B34" t="str">
            <v>BCY14140E1001</v>
          </cell>
          <cell r="C34">
            <v>7900000</v>
          </cell>
        </row>
        <row r="35">
          <cell r="B35" t="str">
            <v>QY7211B1001</v>
          </cell>
          <cell r="C35">
            <v>1388000</v>
          </cell>
        </row>
        <row r="36">
          <cell r="B36" t="str">
            <v>83162389-001</v>
          </cell>
        </row>
        <row r="37">
          <cell r="C37">
            <v>1175000</v>
          </cell>
        </row>
        <row r="39">
          <cell r="B39" t="str">
            <v>BS-EV2000K</v>
          </cell>
          <cell r="C39">
            <v>11200000</v>
          </cell>
        </row>
        <row r="44">
          <cell r="B44" t="str">
            <v>CAD-EVK</v>
          </cell>
        </row>
        <row r="45">
          <cell r="B45" t="str">
            <v>83162147-207</v>
          </cell>
        </row>
        <row r="46">
          <cell r="B46" t="str">
            <v>DLG-EVK</v>
          </cell>
        </row>
        <row r="47">
          <cell r="B47" t="str">
            <v>MLG-EVK</v>
          </cell>
        </row>
        <row r="48">
          <cell r="B48" t="str">
            <v>TRG-EVK</v>
          </cell>
        </row>
        <row r="49">
          <cell r="B49" t="str">
            <v>ALH-EVK</v>
          </cell>
        </row>
        <row r="50">
          <cell r="B50" t="str">
            <v>YLG-EVK</v>
          </cell>
        </row>
        <row r="51">
          <cell r="B51" t="str">
            <v xml:space="preserve">  FDS-EVK</v>
          </cell>
        </row>
        <row r="52">
          <cell r="B52" t="str">
            <v xml:space="preserve">  CSH-EVK</v>
          </cell>
        </row>
        <row r="53">
          <cell r="B53" t="str">
            <v xml:space="preserve">  MNT-EVK</v>
          </cell>
          <cell r="C53">
            <v>1563000</v>
          </cell>
        </row>
        <row r="54">
          <cell r="B54" t="str">
            <v xml:space="preserve">  INS-EVK</v>
          </cell>
          <cell r="C54">
            <v>823000</v>
          </cell>
        </row>
        <row r="55">
          <cell r="B55" t="str">
            <v xml:space="preserve">  HLB-EVK</v>
          </cell>
          <cell r="C55">
            <v>413000</v>
          </cell>
        </row>
        <row r="56">
          <cell r="C56">
            <v>1200000</v>
          </cell>
        </row>
        <row r="57">
          <cell r="B57" t="str">
            <v>100Point까지 시운전비\15,000,000</v>
          </cell>
        </row>
        <row r="58">
          <cell r="B58" t="str">
            <v>시운전, 대리점 자체 해결후 우리가 지원해 줄때: 하루출장*\260,000(+출장비:지방)</v>
          </cell>
        </row>
        <row r="59">
          <cell r="C59">
            <v>300000</v>
          </cell>
        </row>
        <row r="60">
          <cell r="C60">
            <v>1200000</v>
          </cell>
        </row>
        <row r="61">
          <cell r="B61" t="str">
            <v>intercom(모기1,자기4)</v>
          </cell>
          <cell r="C61">
            <v>1400000</v>
          </cell>
        </row>
        <row r="62">
          <cell r="C62">
            <v>400000</v>
          </cell>
        </row>
        <row r="64">
          <cell r="B64" t="str">
            <v>합   계 (시운전비 별도)</v>
          </cell>
          <cell r="C64">
            <v>37862000</v>
          </cell>
        </row>
        <row r="68">
          <cell r="B68" t="str">
            <v>LQ1024</v>
          </cell>
          <cell r="C68">
            <v>3453000</v>
          </cell>
        </row>
        <row r="69">
          <cell r="B69" t="str">
            <v xml:space="preserve"> </v>
          </cell>
          <cell r="C69">
            <v>5078000</v>
          </cell>
        </row>
        <row r="70">
          <cell r="B70" t="str">
            <v>83160212-001</v>
          </cell>
          <cell r="C70">
            <v>98000</v>
          </cell>
        </row>
        <row r="71">
          <cell r="B71" t="str">
            <v>83160990-001</v>
          </cell>
          <cell r="C71">
            <v>4370000</v>
          </cell>
        </row>
        <row r="72">
          <cell r="B72" t="str">
            <v>WY7223A1001</v>
          </cell>
          <cell r="C72">
            <v>3258000</v>
          </cell>
        </row>
        <row r="73">
          <cell r="B73" t="str">
            <v>WY7222W2001</v>
          </cell>
          <cell r="C73">
            <v>2220000</v>
          </cell>
        </row>
        <row r="74">
          <cell r="B74" t="str">
            <v>QY7211B1001</v>
          </cell>
          <cell r="C74">
            <v>1388000</v>
          </cell>
        </row>
        <row r="75">
          <cell r="B75" t="str">
            <v>BCY14110B0008</v>
          </cell>
          <cell r="C75">
            <v>7728000</v>
          </cell>
        </row>
        <row r="76">
          <cell r="B76" t="str">
            <v>WY3052F1010</v>
          </cell>
          <cell r="C76">
            <v>7728000</v>
          </cell>
        </row>
        <row r="77">
          <cell r="B77" t="str">
            <v>WY3052F2010</v>
          </cell>
          <cell r="C77">
            <v>12498000</v>
          </cell>
        </row>
        <row r="78">
          <cell r="B78" t="str">
            <v>WY3052F3010</v>
          </cell>
          <cell r="C78">
            <v>16283000</v>
          </cell>
        </row>
        <row r="79">
          <cell r="B79" t="str">
            <v>BS-EV5000K</v>
          </cell>
          <cell r="C79">
            <v>10278000</v>
          </cell>
        </row>
        <row r="80">
          <cell r="B80" t="str">
            <v>BCY14140E1001</v>
          </cell>
          <cell r="C80">
            <v>7710000</v>
          </cell>
        </row>
        <row r="81">
          <cell r="B81" t="str">
            <v>UIC케이블(W/BCY14140E1001)</v>
          </cell>
          <cell r="C81">
            <v>98000</v>
          </cell>
        </row>
        <row r="83">
          <cell r="C83" t="str">
            <v xml:space="preserve"> </v>
          </cell>
        </row>
        <row r="85">
          <cell r="B85" t="str">
            <v>DLG-EVK</v>
          </cell>
          <cell r="C85">
            <v>823000</v>
          </cell>
        </row>
        <row r="86">
          <cell r="B86" t="str">
            <v>MLG-EVK</v>
          </cell>
          <cell r="C86">
            <v>823000</v>
          </cell>
        </row>
        <row r="87">
          <cell r="B87" t="str">
            <v>YLG-EVK</v>
          </cell>
          <cell r="C87">
            <v>823000</v>
          </cell>
        </row>
        <row r="88">
          <cell r="B88" t="str">
            <v>TRG-EVK</v>
          </cell>
          <cell r="C88">
            <v>1315000</v>
          </cell>
        </row>
        <row r="89">
          <cell r="B89" t="str">
            <v>HTR-EVK</v>
          </cell>
          <cell r="C89">
            <v>1563000</v>
          </cell>
        </row>
        <row r="90">
          <cell r="B90" t="str">
            <v>ALH-EVK</v>
          </cell>
          <cell r="C90">
            <v>720000</v>
          </cell>
        </row>
        <row r="91">
          <cell r="B91" t="str">
            <v>DEM-EVK</v>
          </cell>
          <cell r="C91">
            <v>1563000</v>
          </cell>
        </row>
        <row r="92">
          <cell r="B92" t="str">
            <v>PDH-EVK</v>
          </cell>
          <cell r="C92">
            <v>1563000</v>
          </cell>
        </row>
        <row r="93">
          <cell r="B93" t="str">
            <v>ALV-EVK</v>
          </cell>
          <cell r="C93">
            <v>1563000</v>
          </cell>
        </row>
        <row r="94">
          <cell r="B94" t="str">
            <v>MES-EVK</v>
          </cell>
          <cell r="C94">
            <v>2058000</v>
          </cell>
        </row>
        <row r="95">
          <cell r="B95" t="str">
            <v>GER-EVK</v>
          </cell>
          <cell r="C95">
            <v>823000</v>
          </cell>
        </row>
        <row r="96">
          <cell r="B96" t="str">
            <v>MNT-EVK</v>
          </cell>
          <cell r="C96">
            <v>1563000</v>
          </cell>
        </row>
        <row r="97">
          <cell r="B97" t="str">
            <v>OAS-EVK</v>
          </cell>
          <cell r="C97">
            <v>1563000</v>
          </cell>
        </row>
        <row r="98">
          <cell r="B98" t="str">
            <v>CPA-EVK</v>
          </cell>
          <cell r="C98">
            <v>823000</v>
          </cell>
        </row>
        <row r="99">
          <cell r="B99" t="str">
            <v>OSS-EVK</v>
          </cell>
          <cell r="C99">
            <v>2058000</v>
          </cell>
        </row>
        <row r="100">
          <cell r="B100" t="str">
            <v>DUT-EVK</v>
          </cell>
          <cell r="C100">
            <v>1563000</v>
          </cell>
        </row>
        <row r="101">
          <cell r="B101" t="str">
            <v>PFE-EVK</v>
          </cell>
          <cell r="C101">
            <v>1070000</v>
          </cell>
        </row>
        <row r="102">
          <cell r="B102" t="str">
            <v>PFC-EVK</v>
          </cell>
          <cell r="C102">
            <v>1070000</v>
          </cell>
        </row>
        <row r="103">
          <cell r="B103" t="str">
            <v>CSH-EVK</v>
          </cell>
          <cell r="C103">
            <v>1070000</v>
          </cell>
        </row>
        <row r="104">
          <cell r="B104" t="str">
            <v>INS-EVK</v>
          </cell>
          <cell r="C104">
            <v>823000</v>
          </cell>
        </row>
        <row r="105">
          <cell r="B105" t="str">
            <v>INS-EVK</v>
          </cell>
          <cell r="C105">
            <v>823000</v>
          </cell>
        </row>
        <row r="106">
          <cell r="B106" t="str">
            <v>FDS-EVK</v>
          </cell>
          <cell r="C106">
            <v>1563000</v>
          </cell>
        </row>
        <row r="107">
          <cell r="B107" t="str">
            <v>TPB-EVK</v>
          </cell>
          <cell r="C107">
            <v>413000</v>
          </cell>
        </row>
        <row r="108">
          <cell r="B108" t="str">
            <v>HLB-EVK</v>
          </cell>
          <cell r="C108">
            <v>413000</v>
          </cell>
        </row>
        <row r="109">
          <cell r="B109" t="str">
            <v>SCB-EVK</v>
          </cell>
          <cell r="C109">
            <v>413000</v>
          </cell>
        </row>
        <row r="110">
          <cell r="B110" t="str">
            <v>SWB-EVK</v>
          </cell>
          <cell r="C110">
            <v>413000</v>
          </cell>
        </row>
        <row r="111">
          <cell r="B111" t="str">
            <v>SYN-EVK</v>
          </cell>
          <cell r="C111">
            <v>823000</v>
          </cell>
        </row>
        <row r="112">
          <cell r="B112" t="str">
            <v>BCL-EVK</v>
          </cell>
          <cell r="C112">
            <v>413000</v>
          </cell>
        </row>
        <row r="113">
          <cell r="B113" t="str">
            <v>ACL-EVK</v>
          </cell>
          <cell r="C113">
            <v>413000</v>
          </cell>
        </row>
        <row r="114">
          <cell r="B114" t="str">
            <v>WAOVT-EVK</v>
          </cell>
          <cell r="C114">
            <v>1563000</v>
          </cell>
        </row>
        <row r="115">
          <cell r="B115" t="str">
            <v>WATOT-EVK</v>
          </cell>
          <cell r="C115">
            <v>2058000</v>
          </cell>
        </row>
        <row r="116">
          <cell r="B116" t="str">
            <v>WACAL-EVK</v>
          </cell>
          <cell r="C116">
            <v>2058000</v>
          </cell>
        </row>
        <row r="117">
          <cell r="B117" t="str">
            <v>WAPRA-EVK</v>
          </cell>
          <cell r="C117">
            <v>2058000</v>
          </cell>
        </row>
        <row r="118">
          <cell r="B118" t="str">
            <v>WACPA-EVK</v>
          </cell>
          <cell r="C118">
            <v>2058000</v>
          </cell>
        </row>
        <row r="119">
          <cell r="B119" t="str">
            <v>WAHLA-EVK</v>
          </cell>
          <cell r="C119">
            <v>2058000</v>
          </cell>
        </row>
        <row r="120">
          <cell r="B120" t="str">
            <v>WAALM-EVK</v>
          </cell>
          <cell r="C120">
            <v>2058000</v>
          </cell>
        </row>
        <row r="121">
          <cell r="B121" t="str">
            <v>WATOW-EVK</v>
          </cell>
          <cell r="C121">
            <v>1563000</v>
          </cell>
        </row>
        <row r="122">
          <cell r="B122" t="str">
            <v>SCL-EVKI</v>
          </cell>
          <cell r="C122">
            <v>1315000</v>
          </cell>
        </row>
        <row r="123">
          <cell r="B123" t="str">
            <v>83160404-001</v>
          </cell>
          <cell r="C123">
            <v>3212000</v>
          </cell>
        </row>
        <row r="124">
          <cell r="B124" t="str">
            <v>83104290-001</v>
          </cell>
        </row>
        <row r="125">
          <cell r="B125" t="str">
            <v>VA16A</v>
          </cell>
          <cell r="C125">
            <v>4331000</v>
          </cell>
        </row>
        <row r="127">
          <cell r="B127" t="str">
            <v>Mirroring Kit</v>
          </cell>
          <cell r="C127">
            <v>2500000</v>
          </cell>
        </row>
        <row r="128">
          <cell r="B128" t="str">
            <v>VA16A</v>
          </cell>
          <cell r="C128">
            <v>4331000</v>
          </cell>
        </row>
        <row r="129">
          <cell r="B129" t="str">
            <v>83918007-001</v>
          </cell>
          <cell r="C129">
            <v>87000</v>
          </cell>
        </row>
        <row r="130">
          <cell r="B130" t="str">
            <v>83918017-001</v>
          </cell>
          <cell r="C130">
            <v>75000</v>
          </cell>
        </row>
        <row r="131">
          <cell r="B131" t="str">
            <v>83918006-001</v>
          </cell>
          <cell r="C131">
            <v>69000</v>
          </cell>
        </row>
        <row r="132">
          <cell r="B132" t="str">
            <v>83918007-001</v>
          </cell>
          <cell r="C132">
            <v>87000</v>
          </cell>
        </row>
        <row r="133">
          <cell r="B133" t="str">
            <v>83918017-001</v>
          </cell>
          <cell r="C133">
            <v>75000</v>
          </cell>
        </row>
        <row r="134">
          <cell r="B134" t="str">
            <v>83918019-001</v>
          </cell>
          <cell r="C134">
            <v>75000</v>
          </cell>
        </row>
        <row r="135">
          <cell r="B135" t="str">
            <v>83918021-001</v>
          </cell>
          <cell r="C135">
            <v>48000</v>
          </cell>
        </row>
        <row r="136">
          <cell r="B136" t="str">
            <v>83918042-001</v>
          </cell>
          <cell r="C136">
            <v>140000</v>
          </cell>
        </row>
        <row r="137">
          <cell r="B137" t="str">
            <v>83918042-002</v>
          </cell>
          <cell r="C137">
            <v>140000</v>
          </cell>
        </row>
        <row r="138">
          <cell r="B138" t="str">
            <v>83918042-003</v>
          </cell>
          <cell r="C138">
            <v>140000</v>
          </cell>
        </row>
        <row r="139">
          <cell r="B139" t="str">
            <v>83918043-001</v>
          </cell>
          <cell r="C139">
            <v>109000</v>
          </cell>
        </row>
        <row r="140">
          <cell r="B140" t="str">
            <v>83918043-002</v>
          </cell>
          <cell r="C140">
            <v>118000</v>
          </cell>
        </row>
        <row r="141">
          <cell r="B141" t="str">
            <v>83918044-001</v>
          </cell>
          <cell r="C141">
            <v>117000</v>
          </cell>
        </row>
        <row r="142">
          <cell r="B142" t="str">
            <v>83918044-002</v>
          </cell>
          <cell r="C142">
            <v>117000</v>
          </cell>
        </row>
        <row r="143">
          <cell r="B143" t="str">
            <v>83918045-001</v>
          </cell>
          <cell r="C143">
            <v>98000</v>
          </cell>
        </row>
        <row r="144">
          <cell r="B144" t="str">
            <v>83918046-001</v>
          </cell>
          <cell r="C144">
            <v>91000</v>
          </cell>
        </row>
        <row r="145">
          <cell r="B145" t="str">
            <v>83918047-001</v>
          </cell>
          <cell r="C145">
            <v>168000</v>
          </cell>
        </row>
        <row r="146">
          <cell r="B146" t="str">
            <v>AY7111C2104</v>
          </cell>
          <cell r="C146">
            <v>308000</v>
          </cell>
        </row>
        <row r="147">
          <cell r="B147" t="str">
            <v>AY7111C2111</v>
          </cell>
          <cell r="C147" t="str">
            <v xml:space="preserve"> </v>
          </cell>
        </row>
        <row r="148">
          <cell r="B148" t="str">
            <v>AY7211M1111</v>
          </cell>
          <cell r="C148">
            <v>175000</v>
          </cell>
        </row>
        <row r="149">
          <cell r="B149" t="str">
            <v>AY7111C2104</v>
          </cell>
          <cell r="C149">
            <v>308000</v>
          </cell>
        </row>
        <row r="150">
          <cell r="B150" t="str">
            <v>AY7111C2111</v>
          </cell>
          <cell r="C150">
            <v>308000</v>
          </cell>
        </row>
        <row r="151">
          <cell r="B151" t="str">
            <v>AY7111M2111</v>
          </cell>
          <cell r="C151">
            <v>308000</v>
          </cell>
          <cell r="D151" t="str">
            <v>9% 인하</v>
          </cell>
        </row>
        <row r="152">
          <cell r="B152" t="str">
            <v>AY7111M2112</v>
          </cell>
          <cell r="C152">
            <v>308000</v>
          </cell>
        </row>
        <row r="153">
          <cell r="B153" t="str">
            <v>AY7111S2010</v>
          </cell>
          <cell r="C153">
            <v>308000</v>
          </cell>
        </row>
        <row r="154">
          <cell r="B154" t="str">
            <v>AY7111W1011</v>
          </cell>
          <cell r="C154">
            <v>169000</v>
          </cell>
          <cell r="D154" t="str">
            <v>9% 인하</v>
          </cell>
        </row>
        <row r="155">
          <cell r="B155" t="str">
            <v>AY7211C1011</v>
          </cell>
          <cell r="C155">
            <v>175000</v>
          </cell>
        </row>
        <row r="156">
          <cell r="B156" t="str">
            <v>AY7211C1112</v>
          </cell>
          <cell r="C156">
            <v>175000</v>
          </cell>
        </row>
        <row r="157">
          <cell r="B157" t="str">
            <v>AY7211M1012</v>
          </cell>
          <cell r="C157">
            <v>200000</v>
          </cell>
        </row>
        <row r="158">
          <cell r="B158" t="str">
            <v>AY7211M1019</v>
          </cell>
          <cell r="C158">
            <v>200000</v>
          </cell>
        </row>
        <row r="159">
          <cell r="B159" t="str">
            <v>AY7211S1010</v>
          </cell>
          <cell r="C159">
            <v>175000</v>
          </cell>
        </row>
        <row r="160">
          <cell r="B160" t="str">
            <v>QY7111B2001</v>
          </cell>
          <cell r="C160">
            <v>1760000</v>
          </cell>
        </row>
        <row r="161">
          <cell r="B161" t="str">
            <v>QY6201B1001</v>
          </cell>
          <cell r="C161">
            <v>896000</v>
          </cell>
        </row>
        <row r="162">
          <cell r="B162" t="str">
            <v>QY6201D1001</v>
          </cell>
          <cell r="C162">
            <v>935000</v>
          </cell>
          <cell r="D162">
            <v>0.26</v>
          </cell>
        </row>
        <row r="163">
          <cell r="B163" t="str">
            <v>QY6201D1011</v>
          </cell>
          <cell r="C163">
            <v>935000</v>
          </cell>
          <cell r="D163">
            <v>0.01</v>
          </cell>
        </row>
        <row r="164">
          <cell r="B164" t="str">
            <v>QY6202G1001</v>
          </cell>
          <cell r="C164">
            <v>935000</v>
          </cell>
          <cell r="D164">
            <v>0.2</v>
          </cell>
        </row>
        <row r="165">
          <cell r="B165" t="str">
            <v>QY6202G1011</v>
          </cell>
          <cell r="C165">
            <v>990000</v>
          </cell>
          <cell r="D165">
            <v>0.13</v>
          </cell>
        </row>
        <row r="166">
          <cell r="B166" t="str">
            <v>RY7200K**00</v>
          </cell>
          <cell r="C166">
            <v>621000</v>
          </cell>
          <cell r="D166">
            <v>0.12</v>
          </cell>
        </row>
        <row r="167">
          <cell r="B167" t="str">
            <v>RY7200L**00</v>
          </cell>
          <cell r="C167">
            <v>1066000</v>
          </cell>
          <cell r="D167">
            <v>0.12</v>
          </cell>
        </row>
        <row r="168">
          <cell r="B168" t="str">
            <v>RY7200N**00</v>
          </cell>
          <cell r="C168">
            <v>838000</v>
          </cell>
          <cell r="D168">
            <v>0.14000000000000001</v>
          </cell>
        </row>
        <row r="169">
          <cell r="B169" t="str">
            <v>RY7200P1000</v>
          </cell>
          <cell r="C169">
            <v>1127000</v>
          </cell>
          <cell r="D169">
            <v>0.13</v>
          </cell>
        </row>
        <row r="170">
          <cell r="B170" t="str">
            <v>RY7200P1100</v>
          </cell>
          <cell r="C170">
            <v>780000</v>
          </cell>
          <cell r="D170">
            <v>0.14000000000000001</v>
          </cell>
        </row>
        <row r="171">
          <cell r="B171" t="str">
            <v>RY7200P1200</v>
          </cell>
          <cell r="C171">
            <v>800000</v>
          </cell>
          <cell r="D171">
            <v>0.15</v>
          </cell>
        </row>
        <row r="172">
          <cell r="B172" t="str">
            <v>RY7200P1300</v>
          </cell>
          <cell r="C172">
            <v>769000</v>
          </cell>
          <cell r="D172">
            <v>0.13</v>
          </cell>
        </row>
        <row r="173">
          <cell r="B173" t="str">
            <v>RY7200P1400</v>
          </cell>
          <cell r="C173">
            <v>772000</v>
          </cell>
          <cell r="D173">
            <v>0.18</v>
          </cell>
        </row>
        <row r="174">
          <cell r="B174" t="str">
            <v>RY7200P1500</v>
          </cell>
          <cell r="C174">
            <v>778000</v>
          </cell>
          <cell r="D174">
            <v>0.18</v>
          </cell>
        </row>
        <row r="175">
          <cell r="B175" t="str">
            <v>RY7210F0000</v>
          </cell>
          <cell r="C175">
            <v>497000</v>
          </cell>
          <cell r="D175">
            <v>0.19</v>
          </cell>
        </row>
        <row r="176">
          <cell r="B176" t="str">
            <v>RY7210H0000</v>
          </cell>
          <cell r="C176">
            <v>675000</v>
          </cell>
          <cell r="D176">
            <v>0.17</v>
          </cell>
        </row>
        <row r="177">
          <cell r="B177" t="str">
            <v>RY7210M0000</v>
          </cell>
          <cell r="C177">
            <v>447000</v>
          </cell>
          <cell r="D177">
            <v>0.17</v>
          </cell>
        </row>
        <row r="178">
          <cell r="B178" t="str">
            <v>RY7220A**00</v>
          </cell>
          <cell r="C178">
            <v>464000</v>
          </cell>
          <cell r="D178">
            <v>0.15</v>
          </cell>
        </row>
        <row r="179">
          <cell r="B179" t="str">
            <v>RY7220C0000</v>
          </cell>
          <cell r="C179">
            <v>304000</v>
          </cell>
          <cell r="D179">
            <v>0.2</v>
          </cell>
        </row>
        <row r="180">
          <cell r="B180" t="str">
            <v>RY7220F0000</v>
          </cell>
          <cell r="C180">
            <v>670000</v>
          </cell>
          <cell r="D180">
            <v>0.16</v>
          </cell>
        </row>
        <row r="181">
          <cell r="B181" t="str">
            <v>RY7220G0000</v>
          </cell>
          <cell r="C181">
            <v>908000</v>
          </cell>
          <cell r="D181">
            <v>0.18</v>
          </cell>
        </row>
        <row r="182">
          <cell r="B182" t="str">
            <v>RY7220H0000</v>
          </cell>
          <cell r="C182">
            <v>957000</v>
          </cell>
          <cell r="D182">
            <v>0.15</v>
          </cell>
        </row>
        <row r="183">
          <cell r="B183" t="str">
            <v>RY7220M0000</v>
          </cell>
          <cell r="C183">
            <v>643000</v>
          </cell>
          <cell r="D183">
            <v>0.2</v>
          </cell>
        </row>
        <row r="184">
          <cell r="B184" t="str">
            <v>RY7220T0000</v>
          </cell>
          <cell r="C184">
            <v>318000</v>
          </cell>
          <cell r="D184">
            <v>0.2</v>
          </cell>
        </row>
        <row r="185">
          <cell r="B185" t="str">
            <v>RY7220Y0000</v>
          </cell>
          <cell r="C185">
            <v>344000</v>
          </cell>
          <cell r="D185">
            <v>0.2</v>
          </cell>
        </row>
        <row r="186">
          <cell r="B186" t="str">
            <v>RY7230G0000</v>
          </cell>
          <cell r="C186">
            <v>770000</v>
          </cell>
          <cell r="D186">
            <v>0.17</v>
          </cell>
        </row>
        <row r="187">
          <cell r="B187" t="str">
            <v>RY7240A****</v>
          </cell>
          <cell r="C187">
            <v>638000</v>
          </cell>
          <cell r="D187">
            <v>0.21</v>
          </cell>
        </row>
        <row r="188">
          <cell r="B188" t="str">
            <v>RY7240C0000</v>
          </cell>
          <cell r="C188">
            <v>309000</v>
          </cell>
          <cell r="D188">
            <v>0.19</v>
          </cell>
        </row>
        <row r="189">
          <cell r="B189" t="str">
            <v>RY7240D0000</v>
          </cell>
          <cell r="C189">
            <v>266000</v>
          </cell>
          <cell r="D189">
            <v>0.2</v>
          </cell>
        </row>
        <row r="190">
          <cell r="B190" t="str">
            <v>RY7240G0000</v>
          </cell>
          <cell r="C190">
            <v>988000</v>
          </cell>
          <cell r="D190">
            <v>0.18</v>
          </cell>
        </row>
        <row r="191">
          <cell r="B191" t="str">
            <v>RY7240R0000</v>
          </cell>
          <cell r="C191">
            <v>292000</v>
          </cell>
          <cell r="D191">
            <v>0.2</v>
          </cell>
        </row>
        <row r="192">
          <cell r="B192" t="str">
            <v>RY7240S0000</v>
          </cell>
          <cell r="C192">
            <v>213000</v>
          </cell>
          <cell r="D192">
            <v>0.16</v>
          </cell>
        </row>
        <row r="193">
          <cell r="B193" t="str">
            <v>RY7240T0000</v>
          </cell>
          <cell r="C193">
            <v>320000</v>
          </cell>
          <cell r="D193">
            <v>0.17</v>
          </cell>
        </row>
        <row r="194">
          <cell r="B194" t="str">
            <v>RY7240V0000</v>
          </cell>
          <cell r="C194">
            <v>292000</v>
          </cell>
          <cell r="D194">
            <v>0.19</v>
          </cell>
        </row>
        <row r="195">
          <cell r="B195" t="str">
            <v>RY7240Y0000</v>
          </cell>
          <cell r="C195">
            <v>414000</v>
          </cell>
          <cell r="D195">
            <v>0.19</v>
          </cell>
        </row>
        <row r="196">
          <cell r="B196" t="str">
            <v>RY7250D0000</v>
          </cell>
          <cell r="C196">
            <v>293000</v>
          </cell>
          <cell r="D196">
            <v>0.19</v>
          </cell>
        </row>
        <row r="197">
          <cell r="B197" t="str">
            <v>RY7250G0000</v>
          </cell>
          <cell r="C197">
            <v>1045000</v>
          </cell>
          <cell r="D197">
            <v>0.17</v>
          </cell>
        </row>
        <row r="198">
          <cell r="B198" t="str">
            <v>RY7250R0000</v>
          </cell>
          <cell r="C198">
            <v>330000</v>
          </cell>
          <cell r="D198">
            <v>0.15</v>
          </cell>
        </row>
        <row r="199">
          <cell r="B199" t="str">
            <v>RY7280D0000</v>
          </cell>
          <cell r="C199">
            <v>324000</v>
          </cell>
          <cell r="D199">
            <v>0.19</v>
          </cell>
        </row>
        <row r="200">
          <cell r="B200" t="str">
            <v>RY7280S0000</v>
          </cell>
          <cell r="C200">
            <v>225000</v>
          </cell>
          <cell r="D200">
            <v>0.2</v>
          </cell>
        </row>
        <row r="201">
          <cell r="B201" t="str">
            <v>RY7280V0000</v>
          </cell>
          <cell r="C201">
            <v>341000</v>
          </cell>
          <cell r="D201" t="str">
            <v>새 제품 추가</v>
          </cell>
        </row>
        <row r="202">
          <cell r="B202" t="str">
            <v>RY7290D0000</v>
          </cell>
          <cell r="C202">
            <v>361000</v>
          </cell>
          <cell r="D202" t="str">
            <v>새 제품 추가</v>
          </cell>
        </row>
        <row r="203">
          <cell r="B203" t="str">
            <v>WY7111D1001</v>
          </cell>
          <cell r="C203">
            <v>1595000</v>
          </cell>
          <cell r="D203" t="str">
            <v>새 제품 추가</v>
          </cell>
        </row>
        <row r="204">
          <cell r="B204" t="str">
            <v>WY7210G1001</v>
          </cell>
          <cell r="C204">
            <v>929000</v>
          </cell>
          <cell r="D204">
            <v>0.2</v>
          </cell>
        </row>
        <row r="205">
          <cell r="B205" t="str">
            <v>WY7210G1011</v>
          </cell>
          <cell r="C205">
            <v>1086000</v>
          </cell>
          <cell r="D205" t="str">
            <v>새 제품 추가</v>
          </cell>
        </row>
        <row r="206">
          <cell r="B206" t="str">
            <v>WY7210H1001</v>
          </cell>
          <cell r="C206">
            <v>929000</v>
          </cell>
          <cell r="D206">
            <v>0.14000000000000001</v>
          </cell>
        </row>
        <row r="207">
          <cell r="B207" t="str">
            <v>WY7210H1011</v>
          </cell>
          <cell r="C207">
            <v>1086000</v>
          </cell>
          <cell r="D207">
            <v>0.14000000000000001</v>
          </cell>
        </row>
        <row r="208">
          <cell r="B208" t="str">
            <v>WY7211G2001</v>
          </cell>
          <cell r="C208">
            <v>929000</v>
          </cell>
          <cell r="D208">
            <v>0.14000000000000001</v>
          </cell>
        </row>
        <row r="209">
          <cell r="B209" t="str">
            <v>WY7211G2011</v>
          </cell>
          <cell r="C209">
            <v>1086000</v>
          </cell>
          <cell r="D209">
            <v>0.14000000000000001</v>
          </cell>
        </row>
        <row r="210">
          <cell r="B210" t="str">
            <v>WY7217C5111</v>
          </cell>
          <cell r="C210">
            <v>1854000</v>
          </cell>
          <cell r="D210">
            <v>0.14000000000000001</v>
          </cell>
        </row>
        <row r="211">
          <cell r="B211" t="str">
            <v>WY7217C5211</v>
          </cell>
          <cell r="C211">
            <v>1854000</v>
          </cell>
          <cell r="D211">
            <v>0.14000000000000001</v>
          </cell>
        </row>
        <row r="212">
          <cell r="B212" t="str">
            <v>WY7217W5111</v>
          </cell>
          <cell r="C212">
            <v>1854000</v>
          </cell>
          <cell r="D212">
            <v>0.14000000000000001</v>
          </cell>
        </row>
        <row r="213">
          <cell r="B213" t="str">
            <v>WY7217W5211</v>
          </cell>
          <cell r="C213">
            <v>1854000</v>
          </cell>
        </row>
        <row r="214">
          <cell r="B214" t="str">
            <v>I/O MODULE</v>
          </cell>
          <cell r="C214">
            <v>257000</v>
          </cell>
        </row>
        <row r="215">
          <cell r="B215" t="str">
            <v>RY2001S0290</v>
          </cell>
          <cell r="C215">
            <v>385000</v>
          </cell>
        </row>
        <row r="216">
          <cell r="B216" t="str">
            <v>RY2006S0290</v>
          </cell>
          <cell r="C216">
            <v>360000</v>
          </cell>
        </row>
        <row r="217">
          <cell r="B217" t="str">
            <v>RY2002S0100</v>
          </cell>
          <cell r="C217">
            <v>257000</v>
          </cell>
        </row>
        <row r="218">
          <cell r="B218" t="str">
            <v>RY2002S0110</v>
          </cell>
          <cell r="C218">
            <v>257000</v>
          </cell>
        </row>
        <row r="219">
          <cell r="B219" t="str">
            <v>RY2009S0110</v>
          </cell>
          <cell r="C219">
            <v>257000</v>
          </cell>
        </row>
        <row r="220">
          <cell r="B220" t="str">
            <v>RY2009S0120</v>
          </cell>
          <cell r="C220">
            <v>257000</v>
          </cell>
        </row>
        <row r="221">
          <cell r="B221" t="str">
            <v>RY2003S0500</v>
          </cell>
          <cell r="C221">
            <v>167000</v>
          </cell>
        </row>
        <row r="222">
          <cell r="B222" t="str">
            <v>RY2004S0410</v>
          </cell>
          <cell r="C222">
            <v>206000</v>
          </cell>
        </row>
        <row r="223">
          <cell r="B223" t="str">
            <v>RY2004S0420</v>
          </cell>
          <cell r="C223">
            <v>206000</v>
          </cell>
        </row>
        <row r="224">
          <cell r="B224" t="str">
            <v>RY2004S0430</v>
          </cell>
          <cell r="C224">
            <v>206000</v>
          </cell>
        </row>
        <row r="225">
          <cell r="B225" t="str">
            <v>RY2008S0110</v>
          </cell>
          <cell r="C225">
            <v>193000</v>
          </cell>
        </row>
        <row r="226">
          <cell r="B226" t="str">
            <v>RY2008S0120</v>
          </cell>
          <cell r="C226">
            <v>193000</v>
          </cell>
        </row>
        <row r="227">
          <cell r="B227" t="str">
            <v>RY2008S0130</v>
          </cell>
          <cell r="C227">
            <v>193000</v>
          </cell>
        </row>
        <row r="228">
          <cell r="B228" t="str">
            <v>RY2005S0400</v>
          </cell>
          <cell r="C228">
            <v>257000</v>
          </cell>
        </row>
        <row r="229">
          <cell r="B229" t="str">
            <v>RY2011S0100</v>
          </cell>
          <cell r="C229">
            <v>321000</v>
          </cell>
        </row>
        <row r="230">
          <cell r="B230" t="str">
            <v>RY2012S0420</v>
          </cell>
          <cell r="C230">
            <v>257000</v>
          </cell>
        </row>
        <row r="231">
          <cell r="B231" t="str">
            <v>RY2013S0100</v>
          </cell>
          <cell r="C231">
            <v>193000</v>
          </cell>
        </row>
        <row r="232">
          <cell r="B232" t="str">
            <v>WY7410A0010</v>
          </cell>
          <cell r="C232">
            <v>2570000</v>
          </cell>
        </row>
        <row r="233">
          <cell r="B233" t="str">
            <v>Control module</v>
          </cell>
          <cell r="C233">
            <v>2570000</v>
          </cell>
        </row>
        <row r="234">
          <cell r="B234" t="str">
            <v>WY7411A0010</v>
          </cell>
          <cell r="C234">
            <v>2698000</v>
          </cell>
        </row>
        <row r="235">
          <cell r="B235" t="str">
            <v>WY7411B0010</v>
          </cell>
          <cell r="C235">
            <v>2698000</v>
          </cell>
        </row>
        <row r="236">
          <cell r="B236" t="str">
            <v>WY7410A0010</v>
          </cell>
          <cell r="C236">
            <v>2570000</v>
          </cell>
        </row>
        <row r="237">
          <cell r="B237" t="str">
            <v>WY7410B0010</v>
          </cell>
          <cell r="C237">
            <v>2570000</v>
          </cell>
        </row>
        <row r="238">
          <cell r="B238" t="str">
            <v>Base Module</v>
          </cell>
          <cell r="C238">
            <v>3212000</v>
          </cell>
        </row>
        <row r="239">
          <cell r="B239" t="str">
            <v>83161271-001</v>
          </cell>
          <cell r="C239">
            <v>578000</v>
          </cell>
        </row>
        <row r="240">
          <cell r="B240" t="str">
            <v>BCY17200W008</v>
          </cell>
          <cell r="C240">
            <v>10921000</v>
          </cell>
        </row>
        <row r="241">
          <cell r="B241" t="str">
            <v>83161273-101</v>
          </cell>
          <cell r="C241">
            <v>3083000</v>
          </cell>
        </row>
        <row r="242">
          <cell r="B242" t="str">
            <v>83161273-102</v>
          </cell>
          <cell r="C242">
            <v>3212000</v>
          </cell>
        </row>
        <row r="243">
          <cell r="B243" t="str">
            <v>83161273-103</v>
          </cell>
          <cell r="C243">
            <v>3340000</v>
          </cell>
        </row>
        <row r="244">
          <cell r="B244" t="str">
            <v>BCY17200W008</v>
          </cell>
          <cell r="C244">
            <v>10921000</v>
          </cell>
        </row>
        <row r="245">
          <cell r="B245" t="str">
            <v>WY7400S1211010B</v>
          </cell>
          <cell r="C245">
            <v>12591000</v>
          </cell>
        </row>
        <row r="246">
          <cell r="B246" t="str">
            <v>WY7400S1411010B</v>
          </cell>
          <cell r="C246">
            <v>13619000</v>
          </cell>
        </row>
        <row r="247">
          <cell r="B247" t="str">
            <v>WY7400S1811010B</v>
          </cell>
          <cell r="C247">
            <v>13619000</v>
          </cell>
        </row>
        <row r="248">
          <cell r="B248" t="str">
            <v>WY7400T1211010B</v>
          </cell>
          <cell r="C248">
            <v>13875000</v>
          </cell>
        </row>
        <row r="249">
          <cell r="B249" t="str">
            <v>WY7400T1411010B</v>
          </cell>
          <cell r="C249">
            <v>16060000</v>
          </cell>
        </row>
        <row r="250">
          <cell r="B250" t="str">
            <v>WY7400T1811010B</v>
          </cell>
          <cell r="C250">
            <v>19271000</v>
          </cell>
        </row>
        <row r="251">
          <cell r="B251" t="str">
            <v>WY7400T2220010B</v>
          </cell>
          <cell r="C251">
            <v>14132000</v>
          </cell>
        </row>
        <row r="252">
          <cell r="B252" t="str">
            <v>WY7400T2420010B</v>
          </cell>
          <cell r="C252">
            <v>16317000</v>
          </cell>
        </row>
        <row r="253">
          <cell r="B253" t="str">
            <v>WY7400T2820010B</v>
          </cell>
          <cell r="C253">
            <v>16317000</v>
          </cell>
        </row>
        <row r="254">
          <cell r="B254" t="str">
            <v>WY7422W0010</v>
          </cell>
          <cell r="C254">
            <v>2570000</v>
          </cell>
        </row>
        <row r="255">
          <cell r="B255" t="str">
            <v>BCY22141D1010</v>
          </cell>
          <cell r="C255">
            <v>4213000</v>
          </cell>
        </row>
        <row r="256">
          <cell r="B256" t="str">
            <v>BCY22141D1011</v>
          </cell>
          <cell r="C256">
            <v>5500000</v>
          </cell>
        </row>
        <row r="257">
          <cell r="B257" t="str">
            <v>BCY22141D1000</v>
          </cell>
          <cell r="C257">
            <v>3700000</v>
          </cell>
        </row>
        <row r="258">
          <cell r="B258" t="str">
            <v>BCY22141D1001</v>
          </cell>
          <cell r="C258">
            <v>4985000</v>
          </cell>
        </row>
        <row r="259">
          <cell r="B259" t="str">
            <v>BCY22141D1010</v>
          </cell>
          <cell r="C259">
            <v>4213000</v>
          </cell>
        </row>
        <row r="260">
          <cell r="B260" t="str">
            <v>BCY22141D1011</v>
          </cell>
          <cell r="C260">
            <v>5500000</v>
          </cell>
        </row>
        <row r="261">
          <cell r="B261" t="str">
            <v>83162593-002</v>
          </cell>
          <cell r="C261">
            <v>473000</v>
          </cell>
        </row>
        <row r="262">
          <cell r="B262" t="str">
            <v>83161239-001</v>
          </cell>
          <cell r="C262">
            <v>3700000</v>
          </cell>
        </row>
        <row r="263">
          <cell r="B263" t="str">
            <v>83162594-001</v>
          </cell>
          <cell r="C263">
            <v>535000</v>
          </cell>
        </row>
        <row r="264">
          <cell r="B264" t="str">
            <v>83162756-005</v>
          </cell>
          <cell r="C264">
            <v>3165000</v>
          </cell>
        </row>
        <row r="265">
          <cell r="B265" t="str">
            <v>WY7208W1120</v>
          </cell>
          <cell r="C265">
            <v>2845000</v>
          </cell>
          <cell r="D265">
            <v>7.0000000000000007E-2</v>
          </cell>
        </row>
        <row r="266">
          <cell r="B266" t="str">
            <v>WY7208W2180</v>
          </cell>
          <cell r="C266">
            <v>408000</v>
          </cell>
          <cell r="D266">
            <v>0.06</v>
          </cell>
        </row>
        <row r="267">
          <cell r="B267" t="str">
            <v>WY7208W3180</v>
          </cell>
          <cell r="C267">
            <v>1220000</v>
          </cell>
          <cell r="D267">
            <v>0.06</v>
          </cell>
        </row>
        <row r="268">
          <cell r="B268" t="str">
            <v>WY7222W2001</v>
          </cell>
          <cell r="C268">
            <v>2220000</v>
          </cell>
          <cell r="D268">
            <v>0.05</v>
          </cell>
        </row>
        <row r="269">
          <cell r="B269" t="str">
            <v>WY7208W1120</v>
          </cell>
          <cell r="C269">
            <v>359000</v>
          </cell>
          <cell r="D269" t="str">
            <v>새 제품 추가</v>
          </cell>
        </row>
        <row r="270">
          <cell r="B270" t="str">
            <v>WY7208W2180</v>
          </cell>
          <cell r="C270">
            <v>346000</v>
          </cell>
          <cell r="D270" t="str">
            <v>새 제품 추가</v>
          </cell>
        </row>
        <row r="271">
          <cell r="B271" t="str">
            <v>WY7208W3180</v>
          </cell>
          <cell r="C271">
            <v>388000</v>
          </cell>
          <cell r="D271">
            <v>0.06</v>
          </cell>
        </row>
        <row r="272">
          <cell r="B272" t="str">
            <v>WY7208W4140</v>
          </cell>
          <cell r="C272">
            <v>393000</v>
          </cell>
          <cell r="D272" t="str">
            <v>새 제품 추가</v>
          </cell>
        </row>
        <row r="273">
          <cell r="B273" t="str">
            <v>WY7208W5140</v>
          </cell>
          <cell r="C273">
            <v>388000</v>
          </cell>
          <cell r="D273">
            <v>0.06</v>
          </cell>
        </row>
        <row r="274">
          <cell r="B274" t="str">
            <v>WY7208W6140</v>
          </cell>
          <cell r="C274">
            <v>596000</v>
          </cell>
          <cell r="D274" t="str">
            <v>새 제품 추가</v>
          </cell>
        </row>
        <row r="275">
          <cell r="B275" t="str">
            <v>WY7206C5001</v>
          </cell>
          <cell r="C275">
            <v>406000</v>
          </cell>
          <cell r="D275">
            <v>0.05</v>
          </cell>
        </row>
        <row r="276">
          <cell r="B276" t="str">
            <v>WY7206C5101</v>
          </cell>
          <cell r="C276">
            <v>705000</v>
          </cell>
          <cell r="D276">
            <v>0.05</v>
          </cell>
        </row>
        <row r="277">
          <cell r="B277" t="str">
            <v>WY7206C6001</v>
          </cell>
          <cell r="C277">
            <v>406000</v>
          </cell>
          <cell r="D277">
            <v>0.08</v>
          </cell>
        </row>
        <row r="278">
          <cell r="B278" t="str">
            <v>WY7206C6101</v>
          </cell>
          <cell r="C278">
            <v>705000</v>
          </cell>
          <cell r="D278">
            <v>0.1</v>
          </cell>
        </row>
        <row r="279">
          <cell r="B279" t="str">
            <v>WY7206W5001</v>
          </cell>
          <cell r="C279">
            <v>410000</v>
          </cell>
          <cell r="D279">
            <v>0.08</v>
          </cell>
        </row>
        <row r="280">
          <cell r="B280" t="str">
            <v>WY7206W6001</v>
          </cell>
          <cell r="C280">
            <v>410000</v>
          </cell>
          <cell r="D280">
            <v>0.1</v>
          </cell>
        </row>
        <row r="281">
          <cell r="B281" t="str">
            <v>WY7306C5001</v>
          </cell>
          <cell r="C281">
            <v>873000</v>
          </cell>
          <cell r="D281" t="str">
            <v>별도 문의</v>
          </cell>
        </row>
        <row r="282">
          <cell r="B282" t="str">
            <v>WY7207W5100</v>
          </cell>
          <cell r="C282">
            <v>578000</v>
          </cell>
          <cell r="D282">
            <v>0.03</v>
          </cell>
        </row>
        <row r="283">
          <cell r="B283" t="str">
            <v>WY7207W5200</v>
          </cell>
          <cell r="C283">
            <v>606000</v>
          </cell>
          <cell r="D283">
            <v>0.03</v>
          </cell>
        </row>
        <row r="284">
          <cell r="B284" t="str">
            <v>WY7207W6100</v>
          </cell>
          <cell r="C284">
            <v>578000</v>
          </cell>
          <cell r="D284">
            <v>0.03</v>
          </cell>
        </row>
        <row r="285">
          <cell r="B285" t="str">
            <v>WY7207W6200</v>
          </cell>
          <cell r="C285">
            <v>606000</v>
          </cell>
          <cell r="D285">
            <v>0.03</v>
          </cell>
        </row>
        <row r="286">
          <cell r="B286" t="str">
            <v>WY7207W003</v>
          </cell>
          <cell r="C286">
            <v>560000</v>
          </cell>
          <cell r="D286">
            <v>0.08</v>
          </cell>
        </row>
        <row r="287">
          <cell r="B287" t="str">
            <v>WY7205W5101</v>
          </cell>
          <cell r="C287">
            <v>427000</v>
          </cell>
          <cell r="D287">
            <v>0.08</v>
          </cell>
        </row>
        <row r="288">
          <cell r="B288" t="str">
            <v>WY7205W5111</v>
          </cell>
          <cell r="C288">
            <v>427000</v>
          </cell>
          <cell r="D288">
            <v>0.08</v>
          </cell>
        </row>
        <row r="289">
          <cell r="B289" t="str">
            <v>WY7205W5201</v>
          </cell>
          <cell r="C289">
            <v>427000</v>
          </cell>
          <cell r="D289">
            <v>0.08</v>
          </cell>
        </row>
        <row r="290">
          <cell r="B290" t="str">
            <v>WY7205W5211</v>
          </cell>
          <cell r="C290">
            <v>427000</v>
          </cell>
          <cell r="D290">
            <v>0.04</v>
          </cell>
        </row>
        <row r="291">
          <cell r="B291" t="str">
            <v>WY7205W6102</v>
          </cell>
          <cell r="C291">
            <v>560000</v>
          </cell>
          <cell r="D291">
            <v>0.02</v>
          </cell>
        </row>
        <row r="292">
          <cell r="B292" t="str">
            <v>WY7205W6112</v>
          </cell>
          <cell r="C292">
            <v>560000</v>
          </cell>
          <cell r="D292">
            <v>0.04</v>
          </cell>
        </row>
        <row r="293">
          <cell r="B293" t="str">
            <v>WY7205W6202</v>
          </cell>
          <cell r="C293">
            <v>560000</v>
          </cell>
          <cell r="D293" t="str">
            <v>별도 문의</v>
          </cell>
        </row>
        <row r="294">
          <cell r="B294" t="str">
            <v>WY7205W6212</v>
          </cell>
          <cell r="C294">
            <v>560000</v>
          </cell>
          <cell r="D294">
            <v>0.13</v>
          </cell>
        </row>
        <row r="295">
          <cell r="B295" t="str">
            <v>QY7205C1001</v>
          </cell>
          <cell r="C295">
            <v>198000</v>
          </cell>
          <cell r="D295">
            <v>0.04</v>
          </cell>
        </row>
        <row r="296">
          <cell r="B296" t="str">
            <v>QY7205C2001</v>
          </cell>
          <cell r="C296">
            <v>202000</v>
          </cell>
          <cell r="D296">
            <v>0.13</v>
          </cell>
        </row>
        <row r="297">
          <cell r="B297" t="str">
            <v>QY7205C3001</v>
          </cell>
          <cell r="C297">
            <v>198000</v>
          </cell>
          <cell r="D297">
            <v>0.13</v>
          </cell>
        </row>
        <row r="298">
          <cell r="B298" t="str">
            <v>QY7205Z0000</v>
          </cell>
          <cell r="C298" t="str">
            <v xml:space="preserve"> </v>
          </cell>
          <cell r="D298">
            <v>0.13</v>
          </cell>
        </row>
        <row r="299">
          <cell r="B299" t="str">
            <v>WY7605W5101</v>
          </cell>
          <cell r="C299">
            <v>440000</v>
          </cell>
          <cell r="D299">
            <v>0.13</v>
          </cell>
        </row>
        <row r="300">
          <cell r="B300" t="str">
            <v>WY7605W5211</v>
          </cell>
          <cell r="C300">
            <v>440000</v>
          </cell>
          <cell r="D300">
            <v>0.13</v>
          </cell>
        </row>
        <row r="301">
          <cell r="B301" t="str">
            <v>WY7605W5111</v>
          </cell>
          <cell r="C301">
            <v>440000</v>
          </cell>
          <cell r="D301">
            <v>0.13</v>
          </cell>
        </row>
        <row r="302">
          <cell r="B302" t="str">
            <v>WY7605W6102</v>
          </cell>
          <cell r="C302">
            <v>597000</v>
          </cell>
          <cell r="D302">
            <v>0.15</v>
          </cell>
        </row>
        <row r="303">
          <cell r="B303" t="str">
            <v>WY7605W5201</v>
          </cell>
          <cell r="C303">
            <v>440000</v>
          </cell>
          <cell r="D303">
            <v>0.13</v>
          </cell>
        </row>
        <row r="304">
          <cell r="B304" t="str">
            <v>WY7605W6112</v>
          </cell>
          <cell r="C304">
            <v>597000</v>
          </cell>
          <cell r="D304">
            <v>0.15</v>
          </cell>
        </row>
        <row r="305">
          <cell r="B305" t="str">
            <v>WY7605W5211</v>
          </cell>
          <cell r="C305">
            <v>440000</v>
          </cell>
          <cell r="D305">
            <v>0.15</v>
          </cell>
        </row>
        <row r="306">
          <cell r="B306" t="str">
            <v>WY7605W6202</v>
          </cell>
          <cell r="C306">
            <v>597000</v>
          </cell>
          <cell r="D306">
            <v>0.15</v>
          </cell>
        </row>
        <row r="307">
          <cell r="B307" t="str">
            <v>WY7605W6102</v>
          </cell>
          <cell r="C307">
            <v>597000</v>
          </cell>
          <cell r="D307">
            <v>0.15</v>
          </cell>
        </row>
        <row r="308">
          <cell r="B308" t="str">
            <v>WY7605W6212</v>
          </cell>
          <cell r="C308">
            <v>597000</v>
          </cell>
          <cell r="D308">
            <v>0.15</v>
          </cell>
        </row>
        <row r="309">
          <cell r="B309" t="str">
            <v>WY7605W6112</v>
          </cell>
          <cell r="C309">
            <v>597000</v>
          </cell>
          <cell r="D309">
            <v>0.15</v>
          </cell>
        </row>
        <row r="310">
          <cell r="B310" t="str">
            <v>QY7206C1000</v>
          </cell>
          <cell r="C310">
            <v>258000</v>
          </cell>
        </row>
        <row r="311">
          <cell r="B311" t="str">
            <v>WY7605W6202</v>
          </cell>
          <cell r="C311">
            <v>597000</v>
          </cell>
          <cell r="D311">
            <v>0.15</v>
          </cell>
        </row>
        <row r="312">
          <cell r="B312" t="str">
            <v>QY7207A1000</v>
          </cell>
          <cell r="C312">
            <v>488000</v>
          </cell>
        </row>
        <row r="313">
          <cell r="B313" t="str">
            <v>WY7605W6212</v>
          </cell>
          <cell r="C313">
            <v>597000</v>
          </cell>
        </row>
        <row r="314">
          <cell r="B314" t="str">
            <v>83159742-002</v>
          </cell>
          <cell r="C314">
            <v>178000</v>
          </cell>
        </row>
        <row r="315">
          <cell r="B315" t="str">
            <v>QY7206C1000</v>
          </cell>
          <cell r="C315">
            <v>258000</v>
          </cell>
          <cell r="D315">
            <v>38015</v>
          </cell>
        </row>
        <row r="316">
          <cell r="B316" t="str">
            <v>QY7206C2000</v>
          </cell>
          <cell r="C316">
            <v>258000</v>
          </cell>
        </row>
        <row r="317">
          <cell r="B317" t="str">
            <v>QY7207A1000</v>
          </cell>
          <cell r="C317">
            <v>488000</v>
          </cell>
        </row>
        <row r="318">
          <cell r="B318" t="str">
            <v>83159742-001</v>
          </cell>
          <cell r="C318">
            <v>310000</v>
          </cell>
        </row>
        <row r="319">
          <cell r="B319" t="str">
            <v>83159742-002</v>
          </cell>
          <cell r="C319">
            <v>178000</v>
          </cell>
        </row>
        <row r="320">
          <cell r="B320" t="str">
            <v>RN796A101-1</v>
          </cell>
          <cell r="C320">
            <v>936000</v>
          </cell>
        </row>
        <row r="321">
          <cell r="B321" t="str">
            <v>R200DA0000</v>
          </cell>
          <cell r="C321">
            <v>605000</v>
          </cell>
        </row>
        <row r="322">
          <cell r="B322" t="str">
            <v>R200DA000D</v>
          </cell>
          <cell r="C322">
            <v>658000</v>
          </cell>
        </row>
        <row r="323">
          <cell r="B323" t="str">
            <v>R200DA000E</v>
          </cell>
          <cell r="C323">
            <v>658000</v>
          </cell>
        </row>
        <row r="324">
          <cell r="B324" t="str">
            <v>R200DA000Z</v>
          </cell>
          <cell r="C324">
            <v>605000</v>
          </cell>
        </row>
        <row r="325">
          <cell r="B325" t="str">
            <v>R200DA0010</v>
          </cell>
          <cell r="C325">
            <v>653000</v>
          </cell>
        </row>
        <row r="326">
          <cell r="B326" t="str">
            <v>R200DA001D</v>
          </cell>
          <cell r="C326">
            <v>704000</v>
          </cell>
        </row>
        <row r="327">
          <cell r="B327" t="str">
            <v>R200DA001E</v>
          </cell>
          <cell r="C327">
            <v>704000</v>
          </cell>
        </row>
        <row r="328">
          <cell r="B328" t="str">
            <v>R200DA001Z</v>
          </cell>
          <cell r="C328">
            <v>653000</v>
          </cell>
        </row>
        <row r="329">
          <cell r="B329" t="str">
            <v>R200DA0060</v>
          </cell>
          <cell r="C329">
            <v>828000</v>
          </cell>
        </row>
        <row r="330">
          <cell r="B330" t="str">
            <v>R200DA006D</v>
          </cell>
          <cell r="C330">
            <v>881000</v>
          </cell>
        </row>
        <row r="331">
          <cell r="B331" t="str">
            <v>R200DA006E</v>
          </cell>
          <cell r="C331">
            <v>881000</v>
          </cell>
        </row>
        <row r="332">
          <cell r="B332" t="str">
            <v>R200DA006Z</v>
          </cell>
          <cell r="C332">
            <v>828000</v>
          </cell>
        </row>
        <row r="333">
          <cell r="B333" t="str">
            <v>R205GA0000</v>
          </cell>
          <cell r="C333">
            <v>612000</v>
          </cell>
        </row>
        <row r="334">
          <cell r="B334" t="str">
            <v>R205GA000D</v>
          </cell>
          <cell r="C334">
            <v>665000</v>
          </cell>
        </row>
        <row r="335">
          <cell r="B335" t="str">
            <v>R205GA000E</v>
          </cell>
          <cell r="C335">
            <v>665000</v>
          </cell>
        </row>
        <row r="336">
          <cell r="B336" t="str">
            <v>R205GA000Z</v>
          </cell>
          <cell r="C336">
            <v>612000</v>
          </cell>
        </row>
        <row r="337">
          <cell r="B337" t="str">
            <v>R205GA0010</v>
          </cell>
          <cell r="C337">
            <v>660000</v>
          </cell>
        </row>
        <row r="338">
          <cell r="B338" t="str">
            <v>R205GA001D</v>
          </cell>
          <cell r="C338">
            <v>711000</v>
          </cell>
        </row>
        <row r="339">
          <cell r="B339" t="str">
            <v>R205GA001E</v>
          </cell>
          <cell r="C339">
            <v>711000</v>
          </cell>
        </row>
        <row r="340">
          <cell r="B340" t="str">
            <v>R205GA001Z</v>
          </cell>
          <cell r="C340">
            <v>660000</v>
          </cell>
        </row>
        <row r="341">
          <cell r="B341" t="str">
            <v>R205GA0060</v>
          </cell>
          <cell r="C341">
            <v>835000</v>
          </cell>
        </row>
        <row r="342">
          <cell r="B342" t="str">
            <v>R205GA006D</v>
          </cell>
          <cell r="C342">
            <v>888000</v>
          </cell>
        </row>
        <row r="343">
          <cell r="B343" t="str">
            <v>R205GA006E</v>
          </cell>
          <cell r="C343">
            <v>888000</v>
          </cell>
        </row>
        <row r="344">
          <cell r="B344" t="str">
            <v>R205GA006Z</v>
          </cell>
          <cell r="C344">
            <v>835000</v>
          </cell>
        </row>
        <row r="345">
          <cell r="B345" t="str">
            <v>R210DA0000</v>
          </cell>
          <cell r="C345">
            <v>623000</v>
          </cell>
        </row>
        <row r="346">
          <cell r="B346" t="str">
            <v>R210DA000D</v>
          </cell>
          <cell r="C346">
            <v>676000</v>
          </cell>
        </row>
        <row r="347">
          <cell r="B347" t="str">
            <v>R210DA000E</v>
          </cell>
          <cell r="C347">
            <v>676000</v>
          </cell>
        </row>
        <row r="348">
          <cell r="B348" t="str">
            <v>R210DA000Z</v>
          </cell>
          <cell r="C348">
            <v>623000</v>
          </cell>
        </row>
        <row r="349">
          <cell r="B349" t="str">
            <v>R210DA0010</v>
          </cell>
          <cell r="C349">
            <v>672000</v>
          </cell>
        </row>
        <row r="350">
          <cell r="B350" t="str">
            <v>R210DA001D</v>
          </cell>
          <cell r="C350">
            <v>722000</v>
          </cell>
        </row>
        <row r="351">
          <cell r="B351" t="str">
            <v>R210DA001E</v>
          </cell>
          <cell r="C351">
            <v>722000</v>
          </cell>
        </row>
        <row r="352">
          <cell r="B352" t="str">
            <v>R210DA001Z</v>
          </cell>
          <cell r="C352">
            <v>672000</v>
          </cell>
        </row>
        <row r="353">
          <cell r="B353" t="str">
            <v>R210DA0020</v>
          </cell>
          <cell r="C353">
            <v>757000</v>
          </cell>
        </row>
        <row r="354">
          <cell r="B354" t="str">
            <v>R210DA002D</v>
          </cell>
          <cell r="C354">
            <v>807000</v>
          </cell>
        </row>
        <row r="355">
          <cell r="B355" t="str">
            <v>R210DA002E</v>
          </cell>
          <cell r="C355">
            <v>807000</v>
          </cell>
        </row>
        <row r="356">
          <cell r="B356" t="str">
            <v>R210DA002Z</v>
          </cell>
          <cell r="C356">
            <v>757000</v>
          </cell>
        </row>
        <row r="357">
          <cell r="B357" t="str">
            <v>R210DA0050</v>
          </cell>
          <cell r="C357">
            <v>853000</v>
          </cell>
        </row>
        <row r="358">
          <cell r="B358" t="str">
            <v>R210DA005D</v>
          </cell>
          <cell r="C358">
            <v>906000</v>
          </cell>
        </row>
        <row r="359">
          <cell r="B359" t="str">
            <v>R210DA005E</v>
          </cell>
          <cell r="C359">
            <v>906000</v>
          </cell>
        </row>
        <row r="360">
          <cell r="B360" t="str">
            <v>R210DA005Z</v>
          </cell>
          <cell r="C360">
            <v>853000</v>
          </cell>
        </row>
        <row r="361">
          <cell r="B361" t="str">
            <v>R215GA0000</v>
          </cell>
          <cell r="C361">
            <v>635000</v>
          </cell>
        </row>
        <row r="362">
          <cell r="B362" t="str">
            <v>R215GA000D</v>
          </cell>
          <cell r="C362">
            <v>688000</v>
          </cell>
        </row>
        <row r="363">
          <cell r="B363" t="str">
            <v>R215GA000E</v>
          </cell>
          <cell r="C363">
            <v>688000</v>
          </cell>
        </row>
        <row r="364">
          <cell r="B364" t="str">
            <v>R215GA000Z</v>
          </cell>
          <cell r="C364">
            <v>635000</v>
          </cell>
        </row>
        <row r="365">
          <cell r="B365" t="str">
            <v>R215GA0010</v>
          </cell>
          <cell r="C365">
            <v>683000</v>
          </cell>
        </row>
        <row r="366">
          <cell r="B366" t="str">
            <v>R215GA001D</v>
          </cell>
          <cell r="C366">
            <v>734000</v>
          </cell>
        </row>
        <row r="367">
          <cell r="B367" t="str">
            <v>R215GA001E</v>
          </cell>
          <cell r="C367">
            <v>734000</v>
          </cell>
        </row>
        <row r="368">
          <cell r="B368" t="str">
            <v>R215GA001Z</v>
          </cell>
          <cell r="C368">
            <v>683000</v>
          </cell>
        </row>
        <row r="369">
          <cell r="B369" t="str">
            <v>R215GA0020</v>
          </cell>
          <cell r="C369">
            <v>768000</v>
          </cell>
        </row>
        <row r="370">
          <cell r="B370" t="str">
            <v>R215GA002D</v>
          </cell>
          <cell r="C370">
            <v>819000</v>
          </cell>
        </row>
        <row r="371">
          <cell r="B371" t="str">
            <v>R215GA002E</v>
          </cell>
          <cell r="C371">
            <v>819000</v>
          </cell>
        </row>
        <row r="372">
          <cell r="B372" t="str">
            <v>R215GA002Z</v>
          </cell>
          <cell r="C372">
            <v>768000</v>
          </cell>
        </row>
        <row r="373">
          <cell r="B373" t="str">
            <v>R215GA0050</v>
          </cell>
          <cell r="C373">
            <v>865000</v>
          </cell>
        </row>
        <row r="374">
          <cell r="B374" t="str">
            <v>R215GA005D</v>
          </cell>
          <cell r="C374">
            <v>918000</v>
          </cell>
        </row>
        <row r="375">
          <cell r="B375" t="str">
            <v>R215GA005E</v>
          </cell>
          <cell r="C375">
            <v>918000</v>
          </cell>
        </row>
        <row r="376">
          <cell r="B376" t="str">
            <v>R215GA005Z</v>
          </cell>
          <cell r="C376">
            <v>865000</v>
          </cell>
        </row>
        <row r="377">
          <cell r="B377" t="str">
            <v>R300DA000100</v>
          </cell>
          <cell r="C377">
            <v>685000</v>
          </cell>
        </row>
        <row r="378">
          <cell r="B378" t="str">
            <v>R300DA0001D0</v>
          </cell>
          <cell r="C378">
            <v>738000</v>
          </cell>
        </row>
        <row r="379">
          <cell r="B379" t="str">
            <v>R300DA0001E0</v>
          </cell>
          <cell r="C379">
            <v>738000</v>
          </cell>
        </row>
        <row r="380">
          <cell r="B380" t="str">
            <v>R300DA0001Z0</v>
          </cell>
          <cell r="C380">
            <v>720000</v>
          </cell>
        </row>
        <row r="381">
          <cell r="B381" t="str">
            <v>R300DA000300</v>
          </cell>
          <cell r="C381">
            <v>731000</v>
          </cell>
        </row>
        <row r="382">
          <cell r="B382" t="str">
            <v>R300DA0003D0</v>
          </cell>
          <cell r="C382">
            <v>782000</v>
          </cell>
        </row>
        <row r="383">
          <cell r="B383" t="str">
            <v>R300DA0003E0</v>
          </cell>
          <cell r="C383">
            <v>782000</v>
          </cell>
        </row>
        <row r="384">
          <cell r="B384" t="str">
            <v>R300DA0003Z0</v>
          </cell>
          <cell r="C384">
            <v>731000</v>
          </cell>
        </row>
        <row r="385">
          <cell r="B385" t="str">
            <v>R300DA000400</v>
          </cell>
          <cell r="C385">
            <v>754000</v>
          </cell>
        </row>
        <row r="386">
          <cell r="B386" t="str">
            <v>R300DA0004D0</v>
          </cell>
          <cell r="C386">
            <v>805000</v>
          </cell>
        </row>
        <row r="387">
          <cell r="B387" t="str">
            <v>R300DA0004E0</v>
          </cell>
          <cell r="C387">
            <v>805000</v>
          </cell>
        </row>
        <row r="388">
          <cell r="B388" t="str">
            <v>R300DA0004Z0</v>
          </cell>
          <cell r="C388">
            <v>754000</v>
          </cell>
        </row>
        <row r="389">
          <cell r="B389" t="str">
            <v>R300DA040200</v>
          </cell>
          <cell r="C389">
            <v>789000</v>
          </cell>
        </row>
        <row r="390">
          <cell r="B390" t="str">
            <v>R300DA0402D0</v>
          </cell>
          <cell r="C390">
            <v>840000</v>
          </cell>
        </row>
        <row r="391">
          <cell r="B391" t="str">
            <v>R300DA0402E0</v>
          </cell>
          <cell r="C391">
            <v>840000</v>
          </cell>
        </row>
        <row r="392">
          <cell r="B392" t="str">
            <v>R300DA0402Z0</v>
          </cell>
          <cell r="C392">
            <v>789000</v>
          </cell>
        </row>
        <row r="393">
          <cell r="B393" t="str">
            <v>R300DA040600</v>
          </cell>
          <cell r="C393">
            <v>789000</v>
          </cell>
        </row>
        <row r="394">
          <cell r="B394" t="str">
            <v>R300DA0406D0</v>
          </cell>
          <cell r="C394">
            <v>840000</v>
          </cell>
        </row>
        <row r="395">
          <cell r="B395" t="str">
            <v>R300DA0406E0</v>
          </cell>
          <cell r="C395">
            <v>840000</v>
          </cell>
        </row>
        <row r="396">
          <cell r="B396" t="str">
            <v>R300DA0406Z0</v>
          </cell>
          <cell r="C396">
            <v>789000</v>
          </cell>
        </row>
        <row r="397">
          <cell r="B397" t="str">
            <v>R300DA040700</v>
          </cell>
          <cell r="C397">
            <v>715000</v>
          </cell>
        </row>
        <row r="398">
          <cell r="B398" t="str">
            <v>R300DA0407D0</v>
          </cell>
          <cell r="C398">
            <v>768000</v>
          </cell>
        </row>
        <row r="399">
          <cell r="B399" t="str">
            <v>R300DA0407E0</v>
          </cell>
          <cell r="C399">
            <v>768000</v>
          </cell>
        </row>
        <row r="400">
          <cell r="B400" t="str">
            <v>R300DA0407Z0</v>
          </cell>
          <cell r="C400">
            <v>715000</v>
          </cell>
        </row>
        <row r="401">
          <cell r="B401" t="str">
            <v>R300DA050200</v>
          </cell>
          <cell r="C401">
            <v>805000</v>
          </cell>
        </row>
        <row r="402">
          <cell r="B402" t="str">
            <v>R300DA0502D0</v>
          </cell>
          <cell r="C402">
            <v>856000</v>
          </cell>
        </row>
        <row r="403">
          <cell r="B403" t="str">
            <v>R300DA0502E0</v>
          </cell>
          <cell r="C403">
            <v>856000</v>
          </cell>
        </row>
        <row r="404">
          <cell r="B404" t="str">
            <v>R300DA0502Z0</v>
          </cell>
          <cell r="C404">
            <v>805000</v>
          </cell>
        </row>
        <row r="405">
          <cell r="B405" t="str">
            <v>R300DA050600</v>
          </cell>
          <cell r="C405">
            <v>860000</v>
          </cell>
        </row>
        <row r="406">
          <cell r="B406" t="str">
            <v>R300DA0506D0</v>
          </cell>
          <cell r="C406">
            <v>913000</v>
          </cell>
        </row>
        <row r="407">
          <cell r="B407" t="str">
            <v>R300DA0506E0</v>
          </cell>
          <cell r="C407">
            <v>913000</v>
          </cell>
        </row>
        <row r="408">
          <cell r="B408" t="str">
            <v>R300DA0506Z0</v>
          </cell>
          <cell r="C408">
            <v>860000</v>
          </cell>
        </row>
        <row r="409">
          <cell r="B409" t="str">
            <v>R300DA050700</v>
          </cell>
          <cell r="C409">
            <v>796000</v>
          </cell>
        </row>
        <row r="410">
          <cell r="B410" t="str">
            <v>R300DA0507D0</v>
          </cell>
          <cell r="C410">
            <v>849000</v>
          </cell>
        </row>
        <row r="411">
          <cell r="B411" t="str">
            <v>R300DA0507E0</v>
          </cell>
          <cell r="C411">
            <v>849000</v>
          </cell>
        </row>
        <row r="412">
          <cell r="B412" t="str">
            <v>R300DA0507Z0</v>
          </cell>
          <cell r="C412">
            <v>796000</v>
          </cell>
        </row>
        <row r="413">
          <cell r="B413" t="str">
            <v>R302GA000100</v>
          </cell>
          <cell r="C413">
            <v>791000</v>
          </cell>
        </row>
        <row r="414">
          <cell r="B414" t="str">
            <v>R302GA0001D0</v>
          </cell>
          <cell r="C414">
            <v>844000</v>
          </cell>
        </row>
        <row r="415">
          <cell r="B415" t="str">
            <v>R302GA0001E0</v>
          </cell>
          <cell r="C415">
            <v>844000</v>
          </cell>
        </row>
        <row r="416">
          <cell r="B416" t="str">
            <v>R302GA0001Z0</v>
          </cell>
          <cell r="C416">
            <v>826000</v>
          </cell>
        </row>
        <row r="417">
          <cell r="B417" t="str">
            <v>R302GA000200</v>
          </cell>
          <cell r="C417">
            <v>826000</v>
          </cell>
        </row>
        <row r="418">
          <cell r="B418" t="str">
            <v>R302GA0002D0</v>
          </cell>
          <cell r="C418">
            <v>879000</v>
          </cell>
        </row>
        <row r="419">
          <cell r="B419" t="str">
            <v>R302GA0002E0</v>
          </cell>
          <cell r="C419">
            <v>879000</v>
          </cell>
        </row>
        <row r="420">
          <cell r="B420" t="str">
            <v>R302GA0002Z0</v>
          </cell>
          <cell r="C420">
            <v>879000</v>
          </cell>
        </row>
        <row r="421">
          <cell r="B421" t="str">
            <v>R302GA040200</v>
          </cell>
          <cell r="C421">
            <v>895000</v>
          </cell>
        </row>
        <row r="422">
          <cell r="B422" t="str">
            <v>R302GA0402D0</v>
          </cell>
          <cell r="C422">
            <v>945000</v>
          </cell>
        </row>
        <row r="423">
          <cell r="B423" t="str">
            <v>R302GA0402E0</v>
          </cell>
          <cell r="C423">
            <v>945000</v>
          </cell>
        </row>
        <row r="424">
          <cell r="B424" t="str">
            <v>R302GA0402Z0</v>
          </cell>
          <cell r="C424">
            <v>895000</v>
          </cell>
        </row>
        <row r="425">
          <cell r="B425" t="str">
            <v>R302GA040700</v>
          </cell>
          <cell r="C425">
            <v>823000</v>
          </cell>
        </row>
        <row r="426">
          <cell r="B426" t="str">
            <v>R302GA0407D0</v>
          </cell>
          <cell r="C426">
            <v>874000</v>
          </cell>
        </row>
        <row r="427">
          <cell r="B427" t="str">
            <v>R302GA0407E0</v>
          </cell>
          <cell r="C427">
            <v>874000</v>
          </cell>
        </row>
        <row r="428">
          <cell r="B428" t="str">
            <v>R302GA0407Z0</v>
          </cell>
          <cell r="C428">
            <v>823000</v>
          </cell>
        </row>
        <row r="429">
          <cell r="B429" t="str">
            <v>R302GA050200</v>
          </cell>
          <cell r="C429">
            <v>911000</v>
          </cell>
        </row>
        <row r="430">
          <cell r="B430" t="str">
            <v>R302GA0502D0</v>
          </cell>
          <cell r="C430">
            <v>964000</v>
          </cell>
        </row>
        <row r="431">
          <cell r="B431" t="str">
            <v>R302GA0502E0</v>
          </cell>
          <cell r="C431">
            <v>964000</v>
          </cell>
        </row>
        <row r="432">
          <cell r="B432" t="str">
            <v>R302GA0502Z0</v>
          </cell>
          <cell r="C432">
            <v>911000</v>
          </cell>
        </row>
        <row r="433">
          <cell r="B433" t="str">
            <v>R302GA050600</v>
          </cell>
          <cell r="C433">
            <v>966000</v>
          </cell>
        </row>
        <row r="434">
          <cell r="B434" t="str">
            <v>R302GA0506D0</v>
          </cell>
          <cell r="C434">
            <v>1019000</v>
          </cell>
        </row>
        <row r="435">
          <cell r="B435" t="str">
            <v>R302GA0506E0</v>
          </cell>
          <cell r="C435">
            <v>1019000</v>
          </cell>
        </row>
        <row r="436">
          <cell r="B436" t="str">
            <v>R302GA0506Z0</v>
          </cell>
          <cell r="C436">
            <v>966000</v>
          </cell>
        </row>
        <row r="437">
          <cell r="B437" t="str">
            <v>R302GA050700</v>
          </cell>
          <cell r="C437">
            <v>904000</v>
          </cell>
        </row>
        <row r="438">
          <cell r="B438" t="str">
            <v>R302GA0507D0</v>
          </cell>
          <cell r="C438">
            <v>955000</v>
          </cell>
        </row>
        <row r="439">
          <cell r="B439" t="str">
            <v>R302GA0507E0</v>
          </cell>
          <cell r="C439">
            <v>955000</v>
          </cell>
        </row>
        <row r="440">
          <cell r="B440" t="str">
            <v>R302GA0507Z0</v>
          </cell>
          <cell r="C440">
            <v>904000</v>
          </cell>
        </row>
        <row r="441">
          <cell r="B441" t="str">
            <v>R305GA000100</v>
          </cell>
          <cell r="C441">
            <v>699000</v>
          </cell>
        </row>
        <row r="442">
          <cell r="B442" t="str">
            <v>R305GA0001D0</v>
          </cell>
          <cell r="C442">
            <v>752000</v>
          </cell>
        </row>
        <row r="443">
          <cell r="B443" t="str">
            <v>R305GA0001E0</v>
          </cell>
          <cell r="C443">
            <v>752000</v>
          </cell>
        </row>
        <row r="444">
          <cell r="B444" t="str">
            <v>R305GA0001Z0</v>
          </cell>
          <cell r="C444">
            <v>734000</v>
          </cell>
        </row>
        <row r="445">
          <cell r="B445" t="str">
            <v>R305GA000300</v>
          </cell>
          <cell r="C445">
            <v>745000</v>
          </cell>
        </row>
        <row r="446">
          <cell r="B446" t="str">
            <v>R305GA0003D0</v>
          </cell>
          <cell r="C446">
            <v>796000</v>
          </cell>
        </row>
        <row r="447">
          <cell r="B447" t="str">
            <v>R305GA0003E0</v>
          </cell>
          <cell r="C447">
            <v>796000</v>
          </cell>
        </row>
        <row r="448">
          <cell r="B448" t="str">
            <v>R305GA0003Z0</v>
          </cell>
          <cell r="C448">
            <v>745000</v>
          </cell>
        </row>
        <row r="449">
          <cell r="B449" t="str">
            <v>R305GA000400</v>
          </cell>
          <cell r="C449">
            <v>768000</v>
          </cell>
        </row>
        <row r="450">
          <cell r="B450" t="str">
            <v>R305GA0004D0</v>
          </cell>
          <cell r="C450">
            <v>819000</v>
          </cell>
        </row>
        <row r="451">
          <cell r="B451" t="str">
            <v>R305GA0004E0</v>
          </cell>
          <cell r="C451">
            <v>819000</v>
          </cell>
        </row>
        <row r="452">
          <cell r="B452" t="str">
            <v>R305GA0004Z0</v>
          </cell>
          <cell r="C452">
            <v>768000</v>
          </cell>
        </row>
        <row r="453">
          <cell r="B453" t="str">
            <v>R305GA040200</v>
          </cell>
          <cell r="C453">
            <v>803000</v>
          </cell>
        </row>
        <row r="454">
          <cell r="B454" t="str">
            <v>R305GA0402D0</v>
          </cell>
          <cell r="C454">
            <v>853000</v>
          </cell>
        </row>
        <row r="455">
          <cell r="B455" t="str">
            <v>R305GA0402E0</v>
          </cell>
          <cell r="C455">
            <v>853000</v>
          </cell>
        </row>
        <row r="456">
          <cell r="B456" t="str">
            <v>R305GA0402Z0</v>
          </cell>
          <cell r="C456">
            <v>803000</v>
          </cell>
        </row>
        <row r="457">
          <cell r="B457" t="str">
            <v>R305GA040600</v>
          </cell>
          <cell r="C457">
            <v>803000</v>
          </cell>
        </row>
        <row r="458">
          <cell r="B458" t="str">
            <v>R305GA0406D0</v>
          </cell>
          <cell r="C458">
            <v>853000</v>
          </cell>
        </row>
        <row r="459">
          <cell r="B459" t="str">
            <v>R305GA0406E0</v>
          </cell>
          <cell r="C459">
            <v>853000</v>
          </cell>
        </row>
        <row r="460">
          <cell r="B460" t="str">
            <v>R305GA0406Z0</v>
          </cell>
          <cell r="C460">
            <v>803000</v>
          </cell>
        </row>
        <row r="461">
          <cell r="B461" t="str">
            <v>R305GA040700</v>
          </cell>
          <cell r="C461">
            <v>731000</v>
          </cell>
        </row>
        <row r="462">
          <cell r="B462" t="str">
            <v>R305GA0407D0</v>
          </cell>
          <cell r="C462">
            <v>782000</v>
          </cell>
        </row>
        <row r="463">
          <cell r="B463" t="str">
            <v>R305GA0407E0</v>
          </cell>
          <cell r="C463">
            <v>782000</v>
          </cell>
        </row>
        <row r="464">
          <cell r="B464" t="str">
            <v>R305GA0407Z0</v>
          </cell>
          <cell r="C464">
            <v>731000</v>
          </cell>
        </row>
        <row r="465">
          <cell r="B465" t="str">
            <v>R305GA050200</v>
          </cell>
          <cell r="C465">
            <v>819000</v>
          </cell>
        </row>
        <row r="466">
          <cell r="B466" t="str">
            <v>R305GA0502D0</v>
          </cell>
          <cell r="C466">
            <v>872000</v>
          </cell>
        </row>
        <row r="467">
          <cell r="B467" t="str">
            <v>R305GA0502E0</v>
          </cell>
          <cell r="C467">
            <v>872000</v>
          </cell>
        </row>
        <row r="468">
          <cell r="B468" t="str">
            <v>R305GA0502Z0</v>
          </cell>
          <cell r="C468">
            <v>819000</v>
          </cell>
        </row>
        <row r="469">
          <cell r="B469" t="str">
            <v>R305GA050600</v>
          </cell>
          <cell r="C469">
            <v>874000</v>
          </cell>
        </row>
        <row r="470">
          <cell r="B470" t="str">
            <v>R305GA0506D0</v>
          </cell>
          <cell r="C470">
            <v>927000</v>
          </cell>
        </row>
        <row r="471">
          <cell r="B471" t="str">
            <v>R305GA0506E0</v>
          </cell>
          <cell r="C471">
            <v>927000</v>
          </cell>
        </row>
        <row r="472">
          <cell r="B472" t="str">
            <v>R305GA0506Z0</v>
          </cell>
          <cell r="C472">
            <v>874000</v>
          </cell>
        </row>
        <row r="473">
          <cell r="B473" t="str">
            <v>R305GA050700</v>
          </cell>
          <cell r="C473">
            <v>812000</v>
          </cell>
        </row>
        <row r="474">
          <cell r="B474" t="str">
            <v>R305GA0507D0</v>
          </cell>
          <cell r="C474">
            <v>863000</v>
          </cell>
        </row>
        <row r="475">
          <cell r="B475" t="str">
            <v>R305GA0507E0</v>
          </cell>
          <cell r="C475">
            <v>863000</v>
          </cell>
        </row>
        <row r="476">
          <cell r="B476" t="str">
            <v>R305GA0507Z0</v>
          </cell>
          <cell r="C476">
            <v>812000</v>
          </cell>
        </row>
        <row r="477">
          <cell r="B477" t="str">
            <v>R310DA000100</v>
          </cell>
          <cell r="C477">
            <v>702000</v>
          </cell>
        </row>
        <row r="478">
          <cell r="B478" t="str">
            <v>R310DA0001D0</v>
          </cell>
          <cell r="C478">
            <v>754000</v>
          </cell>
        </row>
        <row r="479">
          <cell r="B479" t="str">
            <v>R310DA0001E0</v>
          </cell>
          <cell r="C479">
            <v>754000</v>
          </cell>
        </row>
        <row r="480">
          <cell r="B480" t="str">
            <v>R310DA0001Z0</v>
          </cell>
          <cell r="C480">
            <v>702000</v>
          </cell>
        </row>
        <row r="481">
          <cell r="B481" t="str">
            <v>R310DA000300</v>
          </cell>
          <cell r="C481">
            <v>897000</v>
          </cell>
        </row>
        <row r="482">
          <cell r="B482" t="str">
            <v>R310DA0003D0</v>
          </cell>
          <cell r="C482">
            <v>950000</v>
          </cell>
        </row>
        <row r="483">
          <cell r="B483" t="str">
            <v>R310DA0003E0</v>
          </cell>
          <cell r="C483">
            <v>950000</v>
          </cell>
        </row>
        <row r="484">
          <cell r="B484" t="str">
            <v>R310DA0003Z0</v>
          </cell>
          <cell r="C484">
            <v>897000</v>
          </cell>
        </row>
        <row r="485">
          <cell r="B485" t="str">
            <v>R310DA000500</v>
          </cell>
          <cell r="C485">
            <v>874000</v>
          </cell>
        </row>
        <row r="486">
          <cell r="B486" t="str">
            <v>R310DA0005D0</v>
          </cell>
          <cell r="C486">
            <v>927000</v>
          </cell>
        </row>
        <row r="487">
          <cell r="B487" t="str">
            <v>R310DA0005E0</v>
          </cell>
          <cell r="C487">
            <v>927000</v>
          </cell>
        </row>
        <row r="488">
          <cell r="B488" t="str">
            <v>R310DA0005Z0</v>
          </cell>
          <cell r="C488">
            <v>874000</v>
          </cell>
        </row>
        <row r="489">
          <cell r="B489" t="str">
            <v>R310DA040500</v>
          </cell>
          <cell r="C489">
            <v>922000</v>
          </cell>
        </row>
        <row r="490">
          <cell r="B490" t="str">
            <v>R310DA0405D0</v>
          </cell>
          <cell r="C490">
            <v>975000</v>
          </cell>
        </row>
        <row r="491">
          <cell r="B491" t="str">
            <v>R310DA0405E0</v>
          </cell>
          <cell r="C491">
            <v>975000</v>
          </cell>
        </row>
        <row r="492">
          <cell r="B492" t="str">
            <v>R310DA0405Z0</v>
          </cell>
          <cell r="C492">
            <v>922000</v>
          </cell>
        </row>
        <row r="493">
          <cell r="B493" t="str">
            <v>R310DA050500</v>
          </cell>
          <cell r="C493">
            <v>1037000</v>
          </cell>
        </row>
        <row r="494">
          <cell r="B494" t="str">
            <v>R310DA0505D0</v>
          </cell>
          <cell r="C494">
            <v>1088000</v>
          </cell>
        </row>
        <row r="495">
          <cell r="B495" t="str">
            <v>R310DA0505E0</v>
          </cell>
          <cell r="C495">
            <v>1088000</v>
          </cell>
        </row>
        <row r="496">
          <cell r="B496" t="str">
            <v>R310DA0505Z0</v>
          </cell>
          <cell r="C496">
            <v>1037000</v>
          </cell>
        </row>
        <row r="497">
          <cell r="B497" t="str">
            <v>R312GA000100</v>
          </cell>
          <cell r="C497">
            <v>807000</v>
          </cell>
        </row>
        <row r="498">
          <cell r="B498" t="str">
            <v>R312GA0001D0</v>
          </cell>
          <cell r="C498">
            <v>860000</v>
          </cell>
        </row>
        <row r="499">
          <cell r="B499" t="str">
            <v>R312GA0001E0</v>
          </cell>
          <cell r="C499">
            <v>860000</v>
          </cell>
        </row>
        <row r="500">
          <cell r="B500" t="str">
            <v>R312GA0001Z0</v>
          </cell>
          <cell r="C500">
            <v>807000</v>
          </cell>
        </row>
        <row r="501">
          <cell r="B501" t="str">
            <v>R312GA000300</v>
          </cell>
          <cell r="C501">
            <v>1003000</v>
          </cell>
        </row>
        <row r="502">
          <cell r="B502" t="str">
            <v>R312GA0003D0</v>
          </cell>
          <cell r="C502">
            <v>1056000</v>
          </cell>
        </row>
        <row r="503">
          <cell r="B503" t="str">
            <v>R312GA0003E0</v>
          </cell>
          <cell r="C503">
            <v>1056000</v>
          </cell>
        </row>
        <row r="504">
          <cell r="B504" t="str">
            <v>R312GA0003Z0</v>
          </cell>
          <cell r="C504">
            <v>1003000</v>
          </cell>
        </row>
        <row r="505">
          <cell r="B505" t="str">
            <v>R312GA000500</v>
          </cell>
          <cell r="C505">
            <v>980000</v>
          </cell>
        </row>
        <row r="506">
          <cell r="B506" t="str">
            <v>R312GA0005D0</v>
          </cell>
          <cell r="C506">
            <v>1033000</v>
          </cell>
        </row>
        <row r="507">
          <cell r="B507" t="str">
            <v>R312GA0005E0</v>
          </cell>
          <cell r="C507">
            <v>1033000</v>
          </cell>
        </row>
        <row r="508">
          <cell r="B508" t="str">
            <v>R312GA0005Z0</v>
          </cell>
          <cell r="C508">
            <v>980000</v>
          </cell>
        </row>
        <row r="509">
          <cell r="B509" t="str">
            <v>R312GA040500</v>
          </cell>
          <cell r="C509">
            <v>1028000</v>
          </cell>
        </row>
        <row r="510">
          <cell r="B510" t="str">
            <v>R312GA0405D0</v>
          </cell>
          <cell r="C510">
            <v>1081000</v>
          </cell>
        </row>
        <row r="511">
          <cell r="B511" t="str">
            <v>R312GA0405E0</v>
          </cell>
          <cell r="C511">
            <v>1081000</v>
          </cell>
        </row>
        <row r="512">
          <cell r="B512" t="str">
            <v>R312GA0405Z0</v>
          </cell>
          <cell r="C512">
            <v>1028000</v>
          </cell>
        </row>
        <row r="513">
          <cell r="B513" t="str">
            <v>R312GA050500</v>
          </cell>
          <cell r="C513">
            <v>1143000</v>
          </cell>
        </row>
        <row r="514">
          <cell r="B514" t="str">
            <v>R312GA0505D0</v>
          </cell>
          <cell r="C514">
            <v>1194000</v>
          </cell>
        </row>
        <row r="515">
          <cell r="B515" t="str">
            <v>R312GA0505E0</v>
          </cell>
          <cell r="C515">
            <v>1194000</v>
          </cell>
        </row>
        <row r="516">
          <cell r="B516" t="str">
            <v>R312GA0505Z0</v>
          </cell>
          <cell r="C516">
            <v>1143000</v>
          </cell>
        </row>
        <row r="517">
          <cell r="B517" t="str">
            <v>R315GA000100</v>
          </cell>
          <cell r="C517">
            <v>715000</v>
          </cell>
        </row>
        <row r="518">
          <cell r="B518" t="str">
            <v>R315GA0001D0</v>
          </cell>
          <cell r="C518">
            <v>768000</v>
          </cell>
        </row>
        <row r="519">
          <cell r="B519" t="str">
            <v>R315GA0001E0</v>
          </cell>
          <cell r="C519">
            <v>768000</v>
          </cell>
        </row>
        <row r="520">
          <cell r="B520" t="str">
            <v>R315GA0001Z0</v>
          </cell>
          <cell r="C520">
            <v>715000</v>
          </cell>
        </row>
        <row r="521">
          <cell r="B521" t="str">
            <v>R315GA000300</v>
          </cell>
          <cell r="C521">
            <v>911000</v>
          </cell>
        </row>
        <row r="522">
          <cell r="B522" t="str">
            <v>R315GA0003D0</v>
          </cell>
          <cell r="C522">
            <v>964000</v>
          </cell>
        </row>
        <row r="523">
          <cell r="B523" t="str">
            <v>R315GA0003E0</v>
          </cell>
          <cell r="C523">
            <v>964000</v>
          </cell>
        </row>
        <row r="524">
          <cell r="B524" t="str">
            <v>R315GA0003Z0</v>
          </cell>
          <cell r="C524">
            <v>911000</v>
          </cell>
        </row>
        <row r="525">
          <cell r="B525" t="str">
            <v>R315GA000500</v>
          </cell>
          <cell r="C525">
            <v>888000</v>
          </cell>
        </row>
        <row r="526">
          <cell r="B526" t="str">
            <v>R315GA0005D0</v>
          </cell>
          <cell r="C526">
            <v>941000</v>
          </cell>
        </row>
        <row r="527">
          <cell r="B527" t="str">
            <v>R315GA0005E0</v>
          </cell>
          <cell r="C527">
            <v>941000</v>
          </cell>
        </row>
        <row r="528">
          <cell r="B528" t="str">
            <v>R315GA0005Z0</v>
          </cell>
          <cell r="C528">
            <v>888000</v>
          </cell>
        </row>
        <row r="529">
          <cell r="B529" t="str">
            <v>R315GA040500</v>
          </cell>
          <cell r="C529">
            <v>936000</v>
          </cell>
        </row>
        <row r="530">
          <cell r="B530" t="str">
            <v>R315GA0405D0</v>
          </cell>
          <cell r="C530">
            <v>989000</v>
          </cell>
        </row>
        <row r="531">
          <cell r="B531" t="str">
            <v>R315GA0405E0</v>
          </cell>
          <cell r="C531">
            <v>989000</v>
          </cell>
        </row>
        <row r="532">
          <cell r="B532" t="str">
            <v>R315GA0405Z0</v>
          </cell>
          <cell r="C532">
            <v>936000</v>
          </cell>
        </row>
        <row r="533">
          <cell r="B533" t="str">
            <v>R315GA050500</v>
          </cell>
          <cell r="C533">
            <v>1051000</v>
          </cell>
        </row>
        <row r="534">
          <cell r="B534" t="str">
            <v>R315GA0505D0</v>
          </cell>
          <cell r="C534">
            <v>1102000</v>
          </cell>
        </row>
        <row r="535">
          <cell r="B535" t="str">
            <v>R315GA0505E0</v>
          </cell>
          <cell r="C535">
            <v>1102000</v>
          </cell>
        </row>
        <row r="536">
          <cell r="B536" t="str">
            <v>R315GA0505Z0</v>
          </cell>
          <cell r="C536">
            <v>1051000</v>
          </cell>
        </row>
        <row r="537">
          <cell r="B537" t="str">
            <v>V4043A1499</v>
          </cell>
          <cell r="C537">
            <v>492000</v>
          </cell>
        </row>
        <row r="538">
          <cell r="B538" t="str">
            <v>V4043A1507</v>
          </cell>
          <cell r="C538">
            <v>492000</v>
          </cell>
        </row>
        <row r="539">
          <cell r="B539" t="str">
            <v>V4043A1515</v>
          </cell>
          <cell r="C539">
            <v>478000</v>
          </cell>
        </row>
        <row r="540">
          <cell r="B540" t="str">
            <v>V4043A1523</v>
          </cell>
          <cell r="C540">
            <v>481000</v>
          </cell>
        </row>
        <row r="541">
          <cell r="B541" t="str">
            <v>V4043A1531</v>
          </cell>
          <cell r="C541">
            <v>481000</v>
          </cell>
        </row>
        <row r="542">
          <cell r="B542" t="str">
            <v>V4043A1549</v>
          </cell>
          <cell r="C542">
            <v>472000</v>
          </cell>
        </row>
        <row r="543">
          <cell r="B543" t="str">
            <v>V4044A1522</v>
          </cell>
          <cell r="C543">
            <v>509000</v>
          </cell>
        </row>
        <row r="544">
          <cell r="B544" t="str">
            <v>V4044A1530</v>
          </cell>
          <cell r="C544">
            <v>513000</v>
          </cell>
        </row>
        <row r="545">
          <cell r="B545" t="str">
            <v>V4044A1548</v>
          </cell>
          <cell r="C545">
            <v>495000</v>
          </cell>
        </row>
        <row r="546">
          <cell r="B546" t="str">
            <v>V4044A1555</v>
          </cell>
          <cell r="C546">
            <v>498000</v>
          </cell>
        </row>
        <row r="547">
          <cell r="B547" t="str">
            <v>V5011A6873</v>
          </cell>
          <cell r="C547">
            <v>275000</v>
          </cell>
        </row>
        <row r="548">
          <cell r="B548" t="str">
            <v>V5011A6881</v>
          </cell>
          <cell r="C548">
            <v>275000</v>
          </cell>
        </row>
        <row r="549">
          <cell r="B549" t="str">
            <v>V5011A6899</v>
          </cell>
          <cell r="C549">
            <v>275000</v>
          </cell>
        </row>
        <row r="550">
          <cell r="B550" t="str">
            <v>V5011A6907</v>
          </cell>
          <cell r="C550">
            <v>293000</v>
          </cell>
        </row>
        <row r="551">
          <cell r="B551" t="str">
            <v>V5011A6915</v>
          </cell>
          <cell r="C551">
            <v>339000</v>
          </cell>
        </row>
        <row r="552">
          <cell r="B552" t="str">
            <v>V5011A6972</v>
          </cell>
          <cell r="C552">
            <v>275000</v>
          </cell>
        </row>
        <row r="553">
          <cell r="B553" t="str">
            <v>V5013A3035</v>
          </cell>
          <cell r="C553">
            <v>449000</v>
          </cell>
        </row>
        <row r="554">
          <cell r="B554" t="str">
            <v>V5013A3043</v>
          </cell>
          <cell r="C554">
            <v>528000</v>
          </cell>
        </row>
        <row r="555">
          <cell r="B555" t="str">
            <v>V5013A3126</v>
          </cell>
          <cell r="C555">
            <v>449000</v>
          </cell>
        </row>
        <row r="556">
          <cell r="B556" t="str">
            <v>V5063A6003</v>
          </cell>
          <cell r="C556">
            <v>166000</v>
          </cell>
        </row>
        <row r="557">
          <cell r="B557" t="str">
            <v>V5063A6011</v>
          </cell>
          <cell r="C557">
            <v>166000</v>
          </cell>
        </row>
        <row r="558">
          <cell r="B558" t="str">
            <v>V5063A6029</v>
          </cell>
          <cell r="C558">
            <v>166000</v>
          </cell>
        </row>
        <row r="559">
          <cell r="B559" t="str">
            <v>V5063A6037</v>
          </cell>
          <cell r="C559">
            <v>166000</v>
          </cell>
        </row>
        <row r="560">
          <cell r="B560" t="str">
            <v>V5063A6045</v>
          </cell>
          <cell r="C560">
            <v>246000</v>
          </cell>
        </row>
        <row r="561">
          <cell r="B561" t="str">
            <v>V5063A6052</v>
          </cell>
          <cell r="C561">
            <v>246000</v>
          </cell>
        </row>
        <row r="562">
          <cell r="B562" t="str">
            <v>V5063A6060</v>
          </cell>
          <cell r="C562">
            <v>344000</v>
          </cell>
        </row>
        <row r="563">
          <cell r="B563" t="str">
            <v>V5063A6078</v>
          </cell>
          <cell r="C563">
            <v>344000</v>
          </cell>
        </row>
        <row r="564">
          <cell r="B564" t="str">
            <v>V5063A6086</v>
          </cell>
          <cell r="C564">
            <v>458000</v>
          </cell>
        </row>
        <row r="565">
          <cell r="B565" t="str">
            <v>V5063A6094</v>
          </cell>
          <cell r="C565">
            <v>586000</v>
          </cell>
        </row>
        <row r="566">
          <cell r="B566" t="str">
            <v>V5063A6102</v>
          </cell>
          <cell r="C566">
            <v>802000</v>
          </cell>
        </row>
        <row r="567">
          <cell r="B567" t="str">
            <v>V5064A6002</v>
          </cell>
          <cell r="C567">
            <v>465000</v>
          </cell>
        </row>
        <row r="568">
          <cell r="B568" t="str">
            <v>V5064A6010</v>
          </cell>
          <cell r="C568">
            <v>465000</v>
          </cell>
        </row>
        <row r="569">
          <cell r="B569" t="str">
            <v>V5064A6028</v>
          </cell>
          <cell r="C569">
            <v>639000</v>
          </cell>
        </row>
        <row r="570">
          <cell r="B570" t="str">
            <v>V5064A6036</v>
          </cell>
          <cell r="C570">
            <v>878000</v>
          </cell>
        </row>
        <row r="571">
          <cell r="B571" t="str">
            <v>V5064A6044</v>
          </cell>
          <cell r="C571">
            <v>1070000</v>
          </cell>
        </row>
        <row r="572">
          <cell r="B572" t="str">
            <v>V5064A6051</v>
          </cell>
          <cell r="C572">
            <v>1683000</v>
          </cell>
        </row>
        <row r="573">
          <cell r="B573" t="str">
            <v>V5064A6069</v>
          </cell>
          <cell r="C573">
            <v>2334000</v>
          </cell>
        </row>
        <row r="574">
          <cell r="B574" t="str">
            <v>V5064A6077</v>
          </cell>
          <cell r="C574">
            <v>2470000</v>
          </cell>
          <cell r="D574" t="str">
            <v>4% 인상</v>
          </cell>
        </row>
        <row r="575">
          <cell r="B575" t="str">
            <v>V5065A6001</v>
          </cell>
          <cell r="C575">
            <v>352000</v>
          </cell>
        </row>
        <row r="576">
          <cell r="B576" t="str">
            <v>V5065A6019</v>
          </cell>
          <cell r="C576">
            <v>352000</v>
          </cell>
        </row>
        <row r="577">
          <cell r="B577" t="str">
            <v>V5065A6027</v>
          </cell>
          <cell r="C577">
            <v>473000</v>
          </cell>
          <cell r="D577" t="str">
            <v>4% 인상</v>
          </cell>
        </row>
        <row r="578">
          <cell r="B578" t="str">
            <v>V5065A6035</v>
          </cell>
          <cell r="C578">
            <v>473000</v>
          </cell>
        </row>
        <row r="579">
          <cell r="B579" t="str">
            <v>V5065A6043</v>
          </cell>
          <cell r="C579">
            <v>745000</v>
          </cell>
        </row>
        <row r="580">
          <cell r="B580" t="str">
            <v>V5065A6050</v>
          </cell>
          <cell r="C580">
            <v>953000</v>
          </cell>
        </row>
        <row r="581">
          <cell r="B581" t="str">
            <v>V5065A6068</v>
          </cell>
          <cell r="C581">
            <v>1301000</v>
          </cell>
        </row>
        <row r="582">
          <cell r="B582" t="str">
            <v>V5065A6076</v>
          </cell>
          <cell r="C582">
            <v>2065000</v>
          </cell>
        </row>
        <row r="583">
          <cell r="B583" t="str">
            <v>V5065A6084</v>
          </cell>
          <cell r="C583">
            <v>3226000</v>
          </cell>
        </row>
        <row r="584">
          <cell r="B584" t="str">
            <v>V5065A6092</v>
          </cell>
          <cell r="C584">
            <v>3839000</v>
          </cell>
        </row>
        <row r="585">
          <cell r="B585" t="str">
            <v>VDF080T</v>
          </cell>
          <cell r="C585">
            <v>29876000</v>
          </cell>
        </row>
        <row r="586">
          <cell r="B586" t="str">
            <v>VDF100T</v>
          </cell>
          <cell r="C586">
            <v>35747000</v>
          </cell>
          <cell r="D586" t="str">
            <v>1% 인하</v>
          </cell>
        </row>
        <row r="587">
          <cell r="B587" t="str">
            <v>VDF120T</v>
          </cell>
          <cell r="C587">
            <v>41727000</v>
          </cell>
          <cell r="D587">
            <v>0.1</v>
          </cell>
        </row>
        <row r="588">
          <cell r="B588" t="str">
            <v>VTF080T</v>
          </cell>
          <cell r="C588">
            <v>29002000</v>
          </cell>
          <cell r="D588">
            <v>0.09</v>
          </cell>
        </row>
        <row r="589">
          <cell r="B589" t="str">
            <v>VTF100T</v>
          </cell>
          <cell r="C589">
            <v>39815000</v>
          </cell>
          <cell r="D589" t="str">
            <v>1% 인하</v>
          </cell>
        </row>
        <row r="590">
          <cell r="B590" t="str">
            <v>VTF120T</v>
          </cell>
          <cell r="C590">
            <v>46386000</v>
          </cell>
          <cell r="D590">
            <v>0.1</v>
          </cell>
        </row>
        <row r="591">
          <cell r="B591" t="str">
            <v>VY5110B0051</v>
          </cell>
          <cell r="C591">
            <v>1452000</v>
          </cell>
          <cell r="D591">
            <v>0.09</v>
          </cell>
        </row>
        <row r="592">
          <cell r="B592" t="str">
            <v>VY5110B0061</v>
          </cell>
          <cell r="C592">
            <v>1816000</v>
          </cell>
        </row>
        <row r="593">
          <cell r="B593" t="str">
            <v>VY5110B0081</v>
          </cell>
          <cell r="C593">
            <v>1975000</v>
          </cell>
        </row>
        <row r="594">
          <cell r="B594" t="str">
            <v>VY5110B2051</v>
          </cell>
          <cell r="C594">
            <v>1722000</v>
          </cell>
        </row>
        <row r="595">
          <cell r="B595" t="str">
            <v>VY5110B2061</v>
          </cell>
          <cell r="C595">
            <v>2302000</v>
          </cell>
        </row>
        <row r="596">
          <cell r="B596" t="str">
            <v>VY5110B2081</v>
          </cell>
          <cell r="C596">
            <v>2462000</v>
          </cell>
        </row>
        <row r="597">
          <cell r="B597" t="str">
            <v>VY5110B3051</v>
          </cell>
          <cell r="C597">
            <v>1912000</v>
          </cell>
        </row>
        <row r="598">
          <cell r="B598" t="str">
            <v>VY5110B3061</v>
          </cell>
          <cell r="C598">
            <v>2543000</v>
          </cell>
        </row>
        <row r="599">
          <cell r="B599" t="str">
            <v>VY5110B3081</v>
          </cell>
          <cell r="C599">
            <v>2719000</v>
          </cell>
        </row>
        <row r="600">
          <cell r="B600" t="str">
            <v>VY5110D0051</v>
          </cell>
          <cell r="C600">
            <v>1775000</v>
          </cell>
        </row>
        <row r="601">
          <cell r="B601" t="str">
            <v>VY5110D0061</v>
          </cell>
          <cell r="C601">
            <v>2389000</v>
          </cell>
        </row>
        <row r="602">
          <cell r="B602" t="str">
            <v>VY5110D0081</v>
          </cell>
          <cell r="C602">
            <v>2560000</v>
          </cell>
        </row>
        <row r="603">
          <cell r="B603" t="str">
            <v>VY5110D2051</v>
          </cell>
          <cell r="C603">
            <v>1855000</v>
          </cell>
        </row>
        <row r="604">
          <cell r="B604" t="str">
            <v>VY5110D2061</v>
          </cell>
          <cell r="C604">
            <v>2469000</v>
          </cell>
        </row>
        <row r="605">
          <cell r="B605" t="str">
            <v>VY5110D2081</v>
          </cell>
          <cell r="C605">
            <v>2640000</v>
          </cell>
        </row>
        <row r="606">
          <cell r="B606" t="str">
            <v>VY5110D3051</v>
          </cell>
          <cell r="C606">
            <v>1837000</v>
          </cell>
        </row>
        <row r="607">
          <cell r="B607" t="str">
            <v>VY5110D3061</v>
          </cell>
          <cell r="C607">
            <v>2451000</v>
          </cell>
        </row>
        <row r="608">
          <cell r="B608" t="str">
            <v>VY5110D3081</v>
          </cell>
          <cell r="C608">
            <v>2622000</v>
          </cell>
        </row>
        <row r="609">
          <cell r="B609" t="str">
            <v>VY5110F0011</v>
          </cell>
          <cell r="C609">
            <v>705000</v>
          </cell>
          <cell r="D609">
            <v>0.08</v>
          </cell>
        </row>
        <row r="610">
          <cell r="B610" t="str">
            <v>VY5110F0012</v>
          </cell>
          <cell r="C610">
            <v>705000</v>
          </cell>
          <cell r="D610">
            <v>0.08</v>
          </cell>
        </row>
        <row r="611">
          <cell r="B611" t="str">
            <v>VY5110F0013</v>
          </cell>
          <cell r="C611">
            <v>705000</v>
          </cell>
          <cell r="D611">
            <v>0.05</v>
          </cell>
        </row>
        <row r="612">
          <cell r="B612" t="str">
            <v>VY5110F0021</v>
          </cell>
          <cell r="C612">
            <v>783000</v>
          </cell>
          <cell r="D612">
            <v>0.05</v>
          </cell>
        </row>
        <row r="613">
          <cell r="B613" t="str">
            <v>VY5110F0022</v>
          </cell>
          <cell r="C613">
            <v>783000</v>
          </cell>
          <cell r="D613">
            <v>0.05</v>
          </cell>
        </row>
        <row r="614">
          <cell r="B614" t="str">
            <v>VY5110F0041</v>
          </cell>
          <cell r="C614">
            <v>816000</v>
          </cell>
          <cell r="D614">
            <v>7.0000000000000007E-2</v>
          </cell>
        </row>
        <row r="615">
          <cell r="B615" t="str">
            <v>VY5110F0042</v>
          </cell>
          <cell r="C615">
            <v>816000</v>
          </cell>
          <cell r="D615">
            <v>0.05</v>
          </cell>
        </row>
        <row r="616">
          <cell r="B616" t="str">
            <v>VY5110F0051</v>
          </cell>
          <cell r="C616">
            <v>898000</v>
          </cell>
          <cell r="D616">
            <v>0.05</v>
          </cell>
        </row>
        <row r="617">
          <cell r="B617" t="str">
            <v>VY5111B0051</v>
          </cell>
          <cell r="C617">
            <v>3799000</v>
          </cell>
          <cell r="D617">
            <v>7.0000000000000007E-2</v>
          </cell>
        </row>
        <row r="618">
          <cell r="B618" t="str">
            <v>VY5111B0061</v>
          </cell>
          <cell r="C618">
            <v>4216000</v>
          </cell>
        </row>
        <row r="619">
          <cell r="B619" t="str">
            <v>VY5111B0081</v>
          </cell>
          <cell r="C619">
            <v>4607000</v>
          </cell>
        </row>
        <row r="620">
          <cell r="B620" t="str">
            <v>VY5111B2051</v>
          </cell>
          <cell r="C620">
            <v>4289000</v>
          </cell>
        </row>
        <row r="621">
          <cell r="B621" t="str">
            <v>VY5111B2061</v>
          </cell>
          <cell r="C621">
            <v>4752000</v>
          </cell>
        </row>
        <row r="622">
          <cell r="B622" t="str">
            <v>VY5111B2081</v>
          </cell>
          <cell r="C622">
            <v>5294000</v>
          </cell>
        </row>
        <row r="623">
          <cell r="B623" t="str">
            <v>VY5111B3051</v>
          </cell>
          <cell r="C623">
            <v>4271000</v>
          </cell>
        </row>
        <row r="624">
          <cell r="B624" t="str">
            <v>VY5111B3061</v>
          </cell>
          <cell r="C624">
            <v>4734000</v>
          </cell>
        </row>
        <row r="625">
          <cell r="B625" t="str">
            <v>VY5111B3081</v>
          </cell>
          <cell r="C625">
            <v>5276000</v>
          </cell>
        </row>
        <row r="626">
          <cell r="B626" t="str">
            <v>VY5111D0051</v>
          </cell>
          <cell r="C626">
            <v>4305000</v>
          </cell>
        </row>
        <row r="627">
          <cell r="B627" t="str">
            <v>VY5111D0061</v>
          </cell>
          <cell r="C627">
            <v>4768000</v>
          </cell>
        </row>
        <row r="628">
          <cell r="B628" t="str">
            <v>VY5111D0081</v>
          </cell>
          <cell r="C628">
            <v>5310000</v>
          </cell>
        </row>
        <row r="629">
          <cell r="B629" t="str">
            <v>VY5111D2051</v>
          </cell>
          <cell r="C629">
            <v>4385000</v>
          </cell>
        </row>
        <row r="630">
          <cell r="B630" t="str">
            <v>VY5111D2061</v>
          </cell>
          <cell r="C630">
            <v>4848000</v>
          </cell>
          <cell r="D630">
            <v>0.08</v>
          </cell>
        </row>
        <row r="631">
          <cell r="B631" t="str">
            <v>VY5111D2081</v>
          </cell>
          <cell r="C631">
            <v>5390000</v>
          </cell>
          <cell r="D631">
            <v>0.08</v>
          </cell>
        </row>
        <row r="632">
          <cell r="B632" t="str">
            <v>VY5111D3051</v>
          </cell>
          <cell r="C632">
            <v>4367000</v>
          </cell>
          <cell r="D632">
            <v>0.08</v>
          </cell>
        </row>
        <row r="633">
          <cell r="B633" t="str">
            <v>VY5111D3061</v>
          </cell>
          <cell r="C633">
            <v>4830000</v>
          </cell>
          <cell r="D633">
            <v>0.08</v>
          </cell>
        </row>
        <row r="634">
          <cell r="B634" t="str">
            <v>VY5111D3081</v>
          </cell>
          <cell r="C634">
            <v>5372000</v>
          </cell>
          <cell r="D634">
            <v>0.08</v>
          </cell>
        </row>
        <row r="635">
          <cell r="B635" t="str">
            <v>VY5111F0011</v>
          </cell>
          <cell r="C635">
            <v>1792000</v>
          </cell>
          <cell r="D635">
            <v>0.08</v>
          </cell>
        </row>
        <row r="636">
          <cell r="B636" t="str">
            <v>VY5111F0012</v>
          </cell>
          <cell r="C636">
            <v>1792000</v>
          </cell>
          <cell r="D636">
            <v>0.08</v>
          </cell>
        </row>
        <row r="637">
          <cell r="B637" t="str">
            <v>VY5111F0013</v>
          </cell>
          <cell r="C637">
            <v>1792000</v>
          </cell>
          <cell r="D637">
            <v>0.08</v>
          </cell>
        </row>
        <row r="638">
          <cell r="B638" t="str">
            <v>VY5111F0021</v>
          </cell>
          <cell r="C638">
            <v>2109000</v>
          </cell>
          <cell r="D638">
            <v>0.1</v>
          </cell>
        </row>
        <row r="639">
          <cell r="B639" t="str">
            <v>VY5111F0022</v>
          </cell>
          <cell r="C639">
            <v>2109000</v>
          </cell>
          <cell r="D639">
            <v>0.16</v>
          </cell>
        </row>
        <row r="640">
          <cell r="B640" t="str">
            <v>VY5111F0041</v>
          </cell>
          <cell r="C640">
            <v>2760000</v>
          </cell>
          <cell r="D640">
            <v>0.15</v>
          </cell>
        </row>
        <row r="641">
          <cell r="B641" t="str">
            <v>VY5111F0042</v>
          </cell>
          <cell r="C641">
            <v>2760000</v>
          </cell>
          <cell r="D641">
            <v>0.1</v>
          </cell>
        </row>
        <row r="642">
          <cell r="B642" t="str">
            <v>VY5111F0051</v>
          </cell>
          <cell r="C642">
            <v>3321000</v>
          </cell>
          <cell r="D642">
            <v>0.16</v>
          </cell>
        </row>
        <row r="643">
          <cell r="B643" t="str">
            <v>VY5112B0051</v>
          </cell>
          <cell r="C643">
            <v>1869000</v>
          </cell>
          <cell r="D643">
            <v>0.15</v>
          </cell>
        </row>
        <row r="644">
          <cell r="B644" t="str">
            <v>VY5112B0061</v>
          </cell>
          <cell r="C644">
            <v>2269000</v>
          </cell>
        </row>
        <row r="645">
          <cell r="B645" t="str">
            <v>VY5112B0081</v>
          </cell>
          <cell r="C645">
            <v>2491000</v>
          </cell>
        </row>
        <row r="646">
          <cell r="B646" t="str">
            <v>VY5112B2051</v>
          </cell>
          <cell r="C646">
            <v>2269000</v>
          </cell>
        </row>
        <row r="647">
          <cell r="B647" t="str">
            <v>VY5112B2061</v>
          </cell>
          <cell r="C647">
            <v>2942000</v>
          </cell>
        </row>
        <row r="648">
          <cell r="B648" t="str">
            <v>VY5112B2081</v>
          </cell>
          <cell r="C648">
            <v>3194000</v>
          </cell>
        </row>
        <row r="649">
          <cell r="B649" t="str">
            <v>VY5112B3051</v>
          </cell>
          <cell r="C649">
            <v>2248000</v>
          </cell>
        </row>
        <row r="650">
          <cell r="B650" t="str">
            <v>VY5112B3061</v>
          </cell>
          <cell r="C650">
            <v>2942000</v>
          </cell>
        </row>
        <row r="651">
          <cell r="B651" t="str">
            <v>VY5112B3081</v>
          </cell>
          <cell r="C651">
            <v>3152000</v>
          </cell>
        </row>
        <row r="652">
          <cell r="B652" t="str">
            <v>VY5112D0051</v>
          </cell>
          <cell r="C652">
            <v>2311000</v>
          </cell>
        </row>
        <row r="653">
          <cell r="B653" t="str">
            <v>VY5112D0061</v>
          </cell>
          <cell r="C653">
            <v>2984000</v>
          </cell>
        </row>
        <row r="654">
          <cell r="B654" t="str">
            <v>VY5112D0081</v>
          </cell>
          <cell r="C654">
            <v>3278000</v>
          </cell>
        </row>
        <row r="655">
          <cell r="B655" t="str">
            <v>VY5112D2051</v>
          </cell>
          <cell r="C655">
            <v>2395000</v>
          </cell>
        </row>
        <row r="656">
          <cell r="B656" t="str">
            <v>VY5112D2061</v>
          </cell>
          <cell r="C656">
            <v>3068000</v>
          </cell>
          <cell r="D656">
            <v>0.12</v>
          </cell>
        </row>
        <row r="657">
          <cell r="B657" t="str">
            <v>VY5112D2081</v>
          </cell>
          <cell r="C657">
            <v>3362000</v>
          </cell>
          <cell r="D657">
            <v>0.12</v>
          </cell>
        </row>
        <row r="658">
          <cell r="B658" t="str">
            <v>VY5112D3051</v>
          </cell>
          <cell r="C658">
            <v>2374000</v>
          </cell>
          <cell r="D658">
            <v>0.12</v>
          </cell>
        </row>
        <row r="659">
          <cell r="B659" t="str">
            <v>VY5112D3061</v>
          </cell>
          <cell r="C659">
            <v>3047000</v>
          </cell>
          <cell r="D659">
            <v>0.11</v>
          </cell>
        </row>
        <row r="660">
          <cell r="B660" t="str">
            <v>VY5112D3081</v>
          </cell>
          <cell r="C660">
            <v>3341000</v>
          </cell>
          <cell r="D660">
            <v>0.11</v>
          </cell>
        </row>
        <row r="661">
          <cell r="B661" t="str">
            <v>VY5112F0011</v>
          </cell>
          <cell r="C661">
            <v>938000</v>
          </cell>
          <cell r="D661">
            <v>0.06</v>
          </cell>
        </row>
        <row r="662">
          <cell r="B662" t="str">
            <v>VY5112F0012</v>
          </cell>
          <cell r="C662">
            <v>938000</v>
          </cell>
          <cell r="D662">
            <v>0.06</v>
          </cell>
        </row>
        <row r="663">
          <cell r="B663" t="str">
            <v>VY5112F0013</v>
          </cell>
          <cell r="C663">
            <v>938000</v>
          </cell>
          <cell r="D663">
            <v>0.13</v>
          </cell>
        </row>
        <row r="664">
          <cell r="B664" t="str">
            <v>VY5112F0021</v>
          </cell>
          <cell r="C664">
            <v>995000</v>
          </cell>
          <cell r="D664">
            <v>0.06</v>
          </cell>
        </row>
        <row r="665">
          <cell r="B665" t="str">
            <v>VY5112F0022</v>
          </cell>
          <cell r="C665">
            <v>995000</v>
          </cell>
          <cell r="D665">
            <v>0.01</v>
          </cell>
        </row>
        <row r="666">
          <cell r="B666" t="str">
            <v>VY5112F0041</v>
          </cell>
          <cell r="C666">
            <v>1145000</v>
          </cell>
          <cell r="D666">
            <v>0.03</v>
          </cell>
        </row>
        <row r="667">
          <cell r="B667" t="str">
            <v>VY5112F0042</v>
          </cell>
          <cell r="C667">
            <v>1145000</v>
          </cell>
        </row>
        <row r="668">
          <cell r="B668" t="str">
            <v>VY5112F0051</v>
          </cell>
          <cell r="C668">
            <v>1407000</v>
          </cell>
          <cell r="D668">
            <v>0.01</v>
          </cell>
        </row>
        <row r="669">
          <cell r="B669" t="str">
            <v>VY5115B0051</v>
          </cell>
          <cell r="C669">
            <v>1933000</v>
          </cell>
          <cell r="D669">
            <v>0.03</v>
          </cell>
        </row>
        <row r="670">
          <cell r="B670" t="str">
            <v>VY5115B0061</v>
          </cell>
          <cell r="C670">
            <v>2411000</v>
          </cell>
        </row>
        <row r="671">
          <cell r="B671" t="str">
            <v>VY5115B0081</v>
          </cell>
          <cell r="C671">
            <v>2633000</v>
          </cell>
        </row>
        <row r="672">
          <cell r="B672" t="str">
            <v>VY5115B2051</v>
          </cell>
          <cell r="C672">
            <v>2017000</v>
          </cell>
        </row>
        <row r="673">
          <cell r="B673" t="str">
            <v>VY5115B2061</v>
          </cell>
          <cell r="C673">
            <v>2648000</v>
          </cell>
        </row>
        <row r="674">
          <cell r="B674" t="str">
            <v>VY5115B2081</v>
          </cell>
          <cell r="C674">
            <v>2942000</v>
          </cell>
        </row>
        <row r="675">
          <cell r="B675" t="str">
            <v>VY5115B3051</v>
          </cell>
          <cell r="C675">
            <v>1996000</v>
          </cell>
        </row>
        <row r="676">
          <cell r="B676" t="str">
            <v>VY5115B3061</v>
          </cell>
          <cell r="C676">
            <v>2627000</v>
          </cell>
        </row>
        <row r="677">
          <cell r="B677" t="str">
            <v>VY5115B3081</v>
          </cell>
          <cell r="C677">
            <v>2921000</v>
          </cell>
        </row>
        <row r="678">
          <cell r="B678" t="str">
            <v>VY5115D0051</v>
          </cell>
          <cell r="C678">
            <v>2017000</v>
          </cell>
        </row>
        <row r="679">
          <cell r="B679" t="str">
            <v>VY5115D0061</v>
          </cell>
          <cell r="C679">
            <v>2648000</v>
          </cell>
        </row>
        <row r="680">
          <cell r="B680" t="str">
            <v>VY5115D0081</v>
          </cell>
          <cell r="C680">
            <v>2942000</v>
          </cell>
        </row>
        <row r="681">
          <cell r="B681" t="str">
            <v>VY5115D2051</v>
          </cell>
          <cell r="C681">
            <v>2101000</v>
          </cell>
        </row>
        <row r="682">
          <cell r="B682" t="str">
            <v>VY5115D2061</v>
          </cell>
          <cell r="C682">
            <v>2732000</v>
          </cell>
          <cell r="D682">
            <v>0.11</v>
          </cell>
        </row>
        <row r="683">
          <cell r="B683" t="str">
            <v>VY5115D2081</v>
          </cell>
          <cell r="C683">
            <v>3026000</v>
          </cell>
          <cell r="D683">
            <v>0.11</v>
          </cell>
        </row>
        <row r="684">
          <cell r="B684" t="str">
            <v>VY5115D3051</v>
          </cell>
          <cell r="C684">
            <v>2080000</v>
          </cell>
          <cell r="D684">
            <v>0.11</v>
          </cell>
        </row>
        <row r="685">
          <cell r="B685" t="str">
            <v>VY5115D3061</v>
          </cell>
          <cell r="C685">
            <v>2711000</v>
          </cell>
          <cell r="D685">
            <v>0.11</v>
          </cell>
        </row>
        <row r="686">
          <cell r="B686" t="str">
            <v>VY5115D3081</v>
          </cell>
          <cell r="C686">
            <v>3005000</v>
          </cell>
          <cell r="D686">
            <v>0.11</v>
          </cell>
        </row>
        <row r="687">
          <cell r="B687" t="str">
            <v>VY5115F0011</v>
          </cell>
          <cell r="C687">
            <v>808000</v>
          </cell>
          <cell r="D687">
            <v>0.12</v>
          </cell>
        </row>
        <row r="688">
          <cell r="B688" t="str">
            <v>VY5115F0012</v>
          </cell>
          <cell r="C688">
            <v>808000</v>
          </cell>
          <cell r="D688">
            <v>0.12</v>
          </cell>
        </row>
        <row r="689">
          <cell r="B689" t="str">
            <v>VY5115F0013</v>
          </cell>
          <cell r="C689">
            <v>808000</v>
          </cell>
          <cell r="D689">
            <v>0.13</v>
          </cell>
        </row>
        <row r="690">
          <cell r="B690" t="str">
            <v>VY5115F0014</v>
          </cell>
          <cell r="C690">
            <v>808000</v>
          </cell>
          <cell r="D690">
            <v>0.13</v>
          </cell>
        </row>
        <row r="691">
          <cell r="B691" t="str">
            <v>VY5115F0015</v>
          </cell>
          <cell r="C691">
            <v>808000</v>
          </cell>
          <cell r="D691">
            <v>0.12</v>
          </cell>
        </row>
        <row r="692">
          <cell r="B692" t="str">
            <v>VY5115F0021</v>
          </cell>
          <cell r="C692">
            <v>865000</v>
          </cell>
          <cell r="D692">
            <v>0.05</v>
          </cell>
        </row>
        <row r="693">
          <cell r="B693" t="str">
            <v>VY5115F0022</v>
          </cell>
          <cell r="C693">
            <v>865000</v>
          </cell>
          <cell r="D693">
            <v>0.05</v>
          </cell>
        </row>
        <row r="694">
          <cell r="B694" t="str">
            <v>VY5115F0041</v>
          </cell>
          <cell r="C694">
            <v>1066000</v>
          </cell>
          <cell r="D694">
            <v>0.06</v>
          </cell>
        </row>
        <row r="695">
          <cell r="B695" t="str">
            <v>VY5115F0042</v>
          </cell>
          <cell r="C695">
            <v>1066000</v>
          </cell>
          <cell r="D695">
            <v>0.05</v>
          </cell>
        </row>
        <row r="696">
          <cell r="B696" t="str">
            <v>VY5115F0051</v>
          </cell>
          <cell r="C696">
            <v>1429000</v>
          </cell>
          <cell r="D696">
            <v>0.05</v>
          </cell>
        </row>
        <row r="697">
          <cell r="B697" t="str">
            <v>VY5116B0051</v>
          </cell>
          <cell r="C697">
            <v>4021000</v>
          </cell>
          <cell r="D697">
            <v>0.06</v>
          </cell>
        </row>
        <row r="698">
          <cell r="B698" t="str">
            <v>VY5116B0061</v>
          </cell>
          <cell r="C698">
            <v>4476000</v>
          </cell>
        </row>
        <row r="699">
          <cell r="B699" t="str">
            <v>VY5116B0081</v>
          </cell>
          <cell r="C699">
            <v>5029000</v>
          </cell>
        </row>
        <row r="700">
          <cell r="B700" t="str">
            <v>VY5116B2051</v>
          </cell>
          <cell r="C700">
            <v>4539000</v>
          </cell>
        </row>
        <row r="701">
          <cell r="B701" t="str">
            <v>VY5116B2061</v>
          </cell>
          <cell r="C701">
            <v>5043000</v>
          </cell>
        </row>
        <row r="702">
          <cell r="B702" t="str">
            <v>VY5116B2081</v>
          </cell>
          <cell r="C702">
            <v>5716000</v>
          </cell>
        </row>
        <row r="703">
          <cell r="B703" t="str">
            <v>VY5116B3051</v>
          </cell>
          <cell r="C703">
            <v>4518000</v>
          </cell>
        </row>
        <row r="704">
          <cell r="B704" t="str">
            <v>VY5116B3061</v>
          </cell>
          <cell r="C704">
            <v>5022000</v>
          </cell>
        </row>
        <row r="705">
          <cell r="B705" t="str">
            <v>VY5116B3081</v>
          </cell>
          <cell r="C705">
            <v>5695000</v>
          </cell>
        </row>
        <row r="706">
          <cell r="B706" t="str">
            <v>VY5116C3051</v>
          </cell>
          <cell r="C706">
            <v>4156000</v>
          </cell>
        </row>
        <row r="707">
          <cell r="B707" t="str">
            <v>VY5116D0051</v>
          </cell>
          <cell r="C707">
            <v>4539000</v>
          </cell>
        </row>
        <row r="708">
          <cell r="B708" t="str">
            <v>VY5116D0061</v>
          </cell>
          <cell r="C708">
            <v>5043000</v>
          </cell>
        </row>
        <row r="709">
          <cell r="B709" t="str">
            <v>VY5116D0081</v>
          </cell>
          <cell r="C709">
            <v>5716000</v>
          </cell>
        </row>
        <row r="710">
          <cell r="B710" t="str">
            <v>VY5116D2051</v>
          </cell>
          <cell r="C710">
            <v>4623000</v>
          </cell>
        </row>
        <row r="711">
          <cell r="B711" t="str">
            <v>VY5116D2061</v>
          </cell>
          <cell r="C711">
            <v>5127000</v>
          </cell>
          <cell r="D711">
            <v>0.08</v>
          </cell>
        </row>
        <row r="712">
          <cell r="B712" t="str">
            <v>VY5116D2081</v>
          </cell>
          <cell r="C712">
            <v>5800000</v>
          </cell>
          <cell r="D712">
            <v>0.08</v>
          </cell>
        </row>
        <row r="713">
          <cell r="B713" t="str">
            <v>VY5116D3051</v>
          </cell>
          <cell r="C713">
            <v>4602000</v>
          </cell>
          <cell r="D713">
            <v>0.08</v>
          </cell>
        </row>
        <row r="714">
          <cell r="B714" t="str">
            <v>VY5116D3061</v>
          </cell>
          <cell r="C714">
            <v>5106000</v>
          </cell>
          <cell r="D714">
            <v>0.08</v>
          </cell>
        </row>
        <row r="715">
          <cell r="B715" t="str">
            <v>VY5116D3081</v>
          </cell>
          <cell r="C715">
            <v>5779000</v>
          </cell>
          <cell r="D715">
            <v>0.08</v>
          </cell>
        </row>
        <row r="716">
          <cell r="B716" t="str">
            <v>VY5116F0011</v>
          </cell>
          <cell r="C716">
            <v>1903000</v>
          </cell>
          <cell r="D716">
            <v>0.08</v>
          </cell>
        </row>
        <row r="717">
          <cell r="B717" t="str">
            <v>VY5116F0012</v>
          </cell>
          <cell r="C717">
            <v>1903000</v>
          </cell>
          <cell r="D717">
            <v>0.08</v>
          </cell>
        </row>
        <row r="718">
          <cell r="B718" t="str">
            <v>VY5116F0013</v>
          </cell>
          <cell r="C718">
            <v>1903000</v>
          </cell>
          <cell r="D718">
            <v>0.08</v>
          </cell>
        </row>
        <row r="719">
          <cell r="B719" t="str">
            <v>VY5116F0014</v>
          </cell>
          <cell r="C719">
            <v>1903000</v>
          </cell>
          <cell r="D719">
            <v>0.08</v>
          </cell>
        </row>
        <row r="720">
          <cell r="B720" t="str">
            <v>VY5116F0015</v>
          </cell>
          <cell r="C720">
            <v>1903000</v>
          </cell>
          <cell r="D720">
            <v>0.08</v>
          </cell>
        </row>
        <row r="721">
          <cell r="B721" t="str">
            <v>VY5116F0021</v>
          </cell>
          <cell r="C721">
            <v>2219000</v>
          </cell>
          <cell r="D721">
            <v>0.08</v>
          </cell>
        </row>
        <row r="722">
          <cell r="B722" t="str">
            <v>VY5116F0022</v>
          </cell>
          <cell r="C722">
            <v>2219000</v>
          </cell>
          <cell r="D722">
            <v>0.08</v>
          </cell>
        </row>
        <row r="723">
          <cell r="B723" t="str">
            <v>VY5116F0041</v>
          </cell>
          <cell r="C723">
            <v>2946000</v>
          </cell>
          <cell r="D723">
            <v>0.08</v>
          </cell>
        </row>
        <row r="724">
          <cell r="B724" t="str">
            <v>VY5116F0042</v>
          </cell>
          <cell r="C724">
            <v>2946000</v>
          </cell>
        </row>
        <row r="725">
          <cell r="B725" t="str">
            <v>VY5116F0051</v>
          </cell>
          <cell r="C725">
            <v>3508000</v>
          </cell>
        </row>
        <row r="726">
          <cell r="B726" t="str">
            <v>VY5120B0051</v>
          </cell>
          <cell r="C726">
            <v>1879000</v>
          </cell>
        </row>
        <row r="727">
          <cell r="B727" t="str">
            <v>VY5120B0061</v>
          </cell>
          <cell r="C727">
            <v>2488000</v>
          </cell>
        </row>
        <row r="728">
          <cell r="B728" t="str">
            <v>VY5120B0081</v>
          </cell>
          <cell r="C728">
            <v>2660000</v>
          </cell>
        </row>
        <row r="729">
          <cell r="B729" t="str">
            <v>VY5120B2051</v>
          </cell>
          <cell r="C729">
            <v>1963000</v>
          </cell>
        </row>
        <row r="730">
          <cell r="B730" t="str">
            <v>VY5120B2061</v>
          </cell>
          <cell r="C730">
            <v>2572000</v>
          </cell>
        </row>
        <row r="731">
          <cell r="B731" t="str">
            <v>VY5120B2081</v>
          </cell>
          <cell r="C731">
            <v>2744000</v>
          </cell>
        </row>
        <row r="732">
          <cell r="B732" t="str">
            <v>VY5120B3051</v>
          </cell>
          <cell r="C732">
            <v>1942000</v>
          </cell>
        </row>
        <row r="733">
          <cell r="B733" t="str">
            <v>VY5120B3061</v>
          </cell>
          <cell r="C733">
            <v>2551000</v>
          </cell>
        </row>
        <row r="734">
          <cell r="B734" t="str">
            <v>VY5120B3081</v>
          </cell>
          <cell r="C734">
            <v>2723000</v>
          </cell>
        </row>
        <row r="735">
          <cell r="B735" t="str">
            <v>VY5120D0051</v>
          </cell>
          <cell r="C735">
            <v>1933000</v>
          </cell>
        </row>
        <row r="736">
          <cell r="B736" t="str">
            <v>VY5120D0061</v>
          </cell>
          <cell r="C736">
            <v>2547000</v>
          </cell>
        </row>
        <row r="737">
          <cell r="B737" t="str">
            <v>VY5120D0081</v>
          </cell>
          <cell r="C737">
            <v>2719000</v>
          </cell>
        </row>
        <row r="738">
          <cell r="B738" t="str">
            <v>VY5120D2051</v>
          </cell>
          <cell r="C738">
            <v>2017000</v>
          </cell>
        </row>
        <row r="739">
          <cell r="B739" t="str">
            <v>VY5120D2061</v>
          </cell>
          <cell r="C739">
            <v>2631000</v>
          </cell>
        </row>
        <row r="740">
          <cell r="B740" t="str">
            <v>VY5120D2081</v>
          </cell>
          <cell r="C740">
            <v>2803000</v>
          </cell>
        </row>
        <row r="741">
          <cell r="B741" t="str">
            <v>VY5120D3051</v>
          </cell>
          <cell r="C741">
            <v>1996000</v>
          </cell>
        </row>
        <row r="742">
          <cell r="B742" t="str">
            <v>VY5120D3061</v>
          </cell>
          <cell r="C742">
            <v>2610000</v>
          </cell>
        </row>
        <row r="743">
          <cell r="B743" t="str">
            <v>VY5120D3081</v>
          </cell>
          <cell r="C743">
            <v>2782000</v>
          </cell>
        </row>
        <row r="744">
          <cell r="B744" t="str">
            <v>VY5120F0011</v>
          </cell>
          <cell r="C744">
            <v>883000</v>
          </cell>
        </row>
        <row r="745">
          <cell r="B745" t="str">
            <v>VY5120F0012</v>
          </cell>
          <cell r="C745">
            <v>883000</v>
          </cell>
        </row>
        <row r="746">
          <cell r="B746" t="str">
            <v>VY5120F0013</v>
          </cell>
          <cell r="C746">
            <v>883000</v>
          </cell>
        </row>
        <row r="747">
          <cell r="B747" t="str">
            <v>VY5120F0021</v>
          </cell>
          <cell r="C747">
            <v>988000</v>
          </cell>
        </row>
        <row r="748">
          <cell r="B748" t="str">
            <v>VY5120F0022</v>
          </cell>
          <cell r="C748">
            <v>988000</v>
          </cell>
        </row>
        <row r="749">
          <cell r="B749" t="str">
            <v>VY5120F0041</v>
          </cell>
          <cell r="C749">
            <v>1135000</v>
          </cell>
        </row>
        <row r="750">
          <cell r="B750" t="str">
            <v>VY5120F0042</v>
          </cell>
          <cell r="C750">
            <v>1135000</v>
          </cell>
        </row>
        <row r="751">
          <cell r="B751" t="str">
            <v>VY5120F0051</v>
          </cell>
          <cell r="C751">
            <v>1219000</v>
          </cell>
        </row>
        <row r="752">
          <cell r="B752" t="str">
            <v>VY5121B0051</v>
          </cell>
          <cell r="C752">
            <v>4623000</v>
          </cell>
        </row>
        <row r="753">
          <cell r="B753" t="str">
            <v>VY5121B0061</v>
          </cell>
          <cell r="C753">
            <v>5001000</v>
          </cell>
        </row>
        <row r="754">
          <cell r="B754" t="str">
            <v>VY5121B0081</v>
          </cell>
          <cell r="C754">
            <v>5547000</v>
          </cell>
        </row>
        <row r="755">
          <cell r="B755" t="str">
            <v>VY5121B2051</v>
          </cell>
          <cell r="C755">
            <v>4707000</v>
          </cell>
        </row>
        <row r="756">
          <cell r="B756" t="str">
            <v>VY5121B2061</v>
          </cell>
          <cell r="C756">
            <v>5085000</v>
          </cell>
        </row>
        <row r="757">
          <cell r="B757" t="str">
            <v>VY5121B2081</v>
          </cell>
          <cell r="C757">
            <v>5631000</v>
          </cell>
        </row>
        <row r="758">
          <cell r="B758" t="str">
            <v>VY5121B3051</v>
          </cell>
          <cell r="C758">
            <v>4686000</v>
          </cell>
        </row>
        <row r="759">
          <cell r="B759" t="str">
            <v>VY5121B3061</v>
          </cell>
          <cell r="C759">
            <v>5064000</v>
          </cell>
        </row>
        <row r="760">
          <cell r="B760" t="str">
            <v>VY5121B3081</v>
          </cell>
          <cell r="C760">
            <v>5610000</v>
          </cell>
        </row>
        <row r="761">
          <cell r="B761" t="str">
            <v>VY5121D0051</v>
          </cell>
          <cell r="C761">
            <v>4707000</v>
          </cell>
        </row>
        <row r="762">
          <cell r="B762" t="str">
            <v>VY5121D0061</v>
          </cell>
          <cell r="C762">
            <v>5085000</v>
          </cell>
        </row>
        <row r="763">
          <cell r="B763" t="str">
            <v>VY5121D0081</v>
          </cell>
          <cell r="C763">
            <v>5631000</v>
          </cell>
        </row>
        <row r="764">
          <cell r="B764" t="str">
            <v>VY5121D2051</v>
          </cell>
          <cell r="C764">
            <v>4791000</v>
          </cell>
        </row>
        <row r="765">
          <cell r="B765" t="str">
            <v>VY5121D2061</v>
          </cell>
          <cell r="C765">
            <v>5169000</v>
          </cell>
        </row>
        <row r="766">
          <cell r="B766" t="str">
            <v>VY5121D2081</v>
          </cell>
          <cell r="C766">
            <v>5716000</v>
          </cell>
        </row>
        <row r="767">
          <cell r="B767" t="str">
            <v>VY5121D3051</v>
          </cell>
          <cell r="C767">
            <v>4770000</v>
          </cell>
        </row>
        <row r="768">
          <cell r="B768" t="str">
            <v>VY5121D3061</v>
          </cell>
          <cell r="C768">
            <v>5148000</v>
          </cell>
        </row>
        <row r="769">
          <cell r="B769" t="str">
            <v>VY5121D3081</v>
          </cell>
          <cell r="C769">
            <v>5695000</v>
          </cell>
        </row>
        <row r="770">
          <cell r="B770" t="str">
            <v>VY5121F0011</v>
          </cell>
          <cell r="C770">
            <v>2203000</v>
          </cell>
        </row>
        <row r="771">
          <cell r="B771" t="str">
            <v>VY5121F0012</v>
          </cell>
          <cell r="C771">
            <v>2203000</v>
          </cell>
        </row>
        <row r="772">
          <cell r="B772" t="str">
            <v>VY5121F0013</v>
          </cell>
          <cell r="C772">
            <v>2203000</v>
          </cell>
        </row>
        <row r="773">
          <cell r="B773" t="str">
            <v>VY5121F0021</v>
          </cell>
          <cell r="C773">
            <v>2583000</v>
          </cell>
        </row>
        <row r="774">
          <cell r="B774" t="str">
            <v>VY5121F0022</v>
          </cell>
          <cell r="C774">
            <v>2583000</v>
          </cell>
        </row>
        <row r="775">
          <cell r="B775" t="str">
            <v>VY5121F0041</v>
          </cell>
          <cell r="C775">
            <v>3312000</v>
          </cell>
        </row>
        <row r="776">
          <cell r="B776" t="str">
            <v>VY5121F0042</v>
          </cell>
          <cell r="C776">
            <v>3312000</v>
          </cell>
        </row>
        <row r="777">
          <cell r="B777" t="str">
            <v>VY5121F0051</v>
          </cell>
          <cell r="C777">
            <v>3953000</v>
          </cell>
        </row>
        <row r="778">
          <cell r="B778" t="str">
            <v>VY5122B0051</v>
          </cell>
          <cell r="C778">
            <v>2527000</v>
          </cell>
        </row>
        <row r="779">
          <cell r="B779" t="str">
            <v>VY5122B0061</v>
          </cell>
          <cell r="C779">
            <v>3026000</v>
          </cell>
        </row>
        <row r="780">
          <cell r="B780" t="str">
            <v>VY5122B0081</v>
          </cell>
          <cell r="C780">
            <v>3308000</v>
          </cell>
        </row>
        <row r="781">
          <cell r="B781" t="str">
            <v>VY5122B2051</v>
          </cell>
          <cell r="C781">
            <v>2607000</v>
          </cell>
        </row>
        <row r="782">
          <cell r="B782" t="str">
            <v>VY5122B2061</v>
          </cell>
          <cell r="C782">
            <v>3106000</v>
          </cell>
        </row>
        <row r="783">
          <cell r="B783" t="str">
            <v>VY5122B2081</v>
          </cell>
          <cell r="C783">
            <v>3388000</v>
          </cell>
        </row>
        <row r="784">
          <cell r="B784" t="str">
            <v>VY5122B3051</v>
          </cell>
          <cell r="C784">
            <v>2590000</v>
          </cell>
        </row>
        <row r="785">
          <cell r="B785" t="str">
            <v>VY5122B3061</v>
          </cell>
          <cell r="C785">
            <v>3088000</v>
          </cell>
        </row>
        <row r="786">
          <cell r="B786" t="str">
            <v>VY5122B3081</v>
          </cell>
          <cell r="C786">
            <v>3370000</v>
          </cell>
        </row>
        <row r="787">
          <cell r="B787" t="str">
            <v>VY5122D0051</v>
          </cell>
          <cell r="C787">
            <v>2613000</v>
          </cell>
        </row>
        <row r="788">
          <cell r="B788" t="str">
            <v>VY5122D0061</v>
          </cell>
          <cell r="C788">
            <v>3112000</v>
          </cell>
        </row>
        <row r="789">
          <cell r="B789" t="str">
            <v>VY5122D0081</v>
          </cell>
          <cell r="C789">
            <v>3394000</v>
          </cell>
        </row>
        <row r="790">
          <cell r="B790" t="str">
            <v>VY5122D2051</v>
          </cell>
          <cell r="C790">
            <v>2693000</v>
          </cell>
        </row>
        <row r="791">
          <cell r="B791" t="str">
            <v>VY5122D2061</v>
          </cell>
          <cell r="C791">
            <v>3192000</v>
          </cell>
        </row>
        <row r="792">
          <cell r="B792" t="str">
            <v>VY5122D2081</v>
          </cell>
          <cell r="C792">
            <v>3474000</v>
          </cell>
        </row>
        <row r="793">
          <cell r="B793" t="str">
            <v>VY5122D3051</v>
          </cell>
          <cell r="C793">
            <v>2675000</v>
          </cell>
        </row>
        <row r="794">
          <cell r="B794" t="str">
            <v>VY5122D3061</v>
          </cell>
          <cell r="C794">
            <v>3174000</v>
          </cell>
        </row>
        <row r="795">
          <cell r="B795" t="str">
            <v>VY5122D3081</v>
          </cell>
          <cell r="C795">
            <v>3456000</v>
          </cell>
        </row>
        <row r="796">
          <cell r="B796" t="str">
            <v>VY5122F0011</v>
          </cell>
          <cell r="C796">
            <v>1535000</v>
          </cell>
        </row>
        <row r="797">
          <cell r="B797" t="str">
            <v>VY5122F0012</v>
          </cell>
          <cell r="C797">
            <v>1535000</v>
          </cell>
        </row>
        <row r="798">
          <cell r="B798" t="str">
            <v>VY5122F0013</v>
          </cell>
          <cell r="C798">
            <v>1535000</v>
          </cell>
        </row>
        <row r="799">
          <cell r="B799" t="str">
            <v>VY5122F0021</v>
          </cell>
          <cell r="C799">
            <v>1688000</v>
          </cell>
        </row>
        <row r="800">
          <cell r="B800" t="str">
            <v>VY5122F0022</v>
          </cell>
          <cell r="C800">
            <v>1688000</v>
          </cell>
        </row>
        <row r="801">
          <cell r="B801" t="str">
            <v>VY5122F0041</v>
          </cell>
          <cell r="C801">
            <v>1876000</v>
          </cell>
        </row>
        <row r="802">
          <cell r="B802" t="str">
            <v>VY5122F0042</v>
          </cell>
          <cell r="C802">
            <v>1876000</v>
          </cell>
        </row>
        <row r="803">
          <cell r="B803" t="str">
            <v>VY5122F0051</v>
          </cell>
          <cell r="C803">
            <v>2046000</v>
          </cell>
        </row>
        <row r="804">
          <cell r="B804" t="str">
            <v>VY5125B0051</v>
          </cell>
          <cell r="C804">
            <v>2090000</v>
          </cell>
        </row>
        <row r="805">
          <cell r="B805" t="str">
            <v>VY5125B0061</v>
          </cell>
          <cell r="C805">
            <v>2743000</v>
          </cell>
        </row>
        <row r="806">
          <cell r="B806" t="str">
            <v>VY5125B0081</v>
          </cell>
          <cell r="C806">
            <v>3041000</v>
          </cell>
        </row>
        <row r="807">
          <cell r="B807" t="str">
            <v>VY5125B2051</v>
          </cell>
          <cell r="C807">
            <v>2170000</v>
          </cell>
        </row>
        <row r="808">
          <cell r="B808" t="str">
            <v>VY5125B2061</v>
          </cell>
          <cell r="C808">
            <v>2823000</v>
          </cell>
        </row>
        <row r="809">
          <cell r="B809" t="str">
            <v>VY5125B2081</v>
          </cell>
          <cell r="C809">
            <v>3120000</v>
          </cell>
        </row>
        <row r="810">
          <cell r="B810" t="str">
            <v>VY5125B3051</v>
          </cell>
          <cell r="C810">
            <v>2152000</v>
          </cell>
        </row>
        <row r="811">
          <cell r="B811" t="str">
            <v>VY5125B3061</v>
          </cell>
          <cell r="C811">
            <v>2805000</v>
          </cell>
        </row>
        <row r="812">
          <cell r="B812" t="str">
            <v>VY5125B3081</v>
          </cell>
          <cell r="C812">
            <v>3103000</v>
          </cell>
        </row>
        <row r="813">
          <cell r="B813" t="str">
            <v>VY5125D0051</v>
          </cell>
          <cell r="C813">
            <v>2142000</v>
          </cell>
        </row>
        <row r="814">
          <cell r="B814" t="str">
            <v>VY5125D0061</v>
          </cell>
          <cell r="C814">
            <v>2798000</v>
          </cell>
        </row>
        <row r="815">
          <cell r="B815" t="str">
            <v>VY5125D0081</v>
          </cell>
          <cell r="C815">
            <v>3095000</v>
          </cell>
        </row>
        <row r="816">
          <cell r="B816" t="str">
            <v>VY5125D2051</v>
          </cell>
          <cell r="C816">
            <v>2222000</v>
          </cell>
        </row>
        <row r="817">
          <cell r="B817" t="str">
            <v>VY5125D2061</v>
          </cell>
          <cell r="C817">
            <v>2878000</v>
          </cell>
        </row>
        <row r="818">
          <cell r="B818" t="str">
            <v>VY5125D2081</v>
          </cell>
          <cell r="C818">
            <v>3175000</v>
          </cell>
        </row>
        <row r="819">
          <cell r="B819" t="str">
            <v>VY5125D3051</v>
          </cell>
          <cell r="C819">
            <v>2204000</v>
          </cell>
        </row>
        <row r="820">
          <cell r="B820" t="str">
            <v>VY5125D3061</v>
          </cell>
          <cell r="C820">
            <v>2861000</v>
          </cell>
        </row>
        <row r="821">
          <cell r="B821" t="str">
            <v>VY5125D3081</v>
          </cell>
          <cell r="C821">
            <v>3157000</v>
          </cell>
        </row>
        <row r="822">
          <cell r="B822" t="str">
            <v>VY5125F0011</v>
          </cell>
          <cell r="C822">
            <v>1185000</v>
          </cell>
        </row>
        <row r="823">
          <cell r="B823" t="str">
            <v>VY5125F0012</v>
          </cell>
          <cell r="C823">
            <v>1185000</v>
          </cell>
        </row>
        <row r="824">
          <cell r="B824" t="str">
            <v>VY5125F0013</v>
          </cell>
          <cell r="C824">
            <v>1185000</v>
          </cell>
        </row>
        <row r="825">
          <cell r="B825" t="str">
            <v>VY5125F0014</v>
          </cell>
          <cell r="C825">
            <v>1185000</v>
          </cell>
        </row>
        <row r="826">
          <cell r="B826" t="str">
            <v>VY5125F0015</v>
          </cell>
          <cell r="C826">
            <v>1185000</v>
          </cell>
        </row>
        <row r="827">
          <cell r="B827" t="str">
            <v>VY5125F0021</v>
          </cell>
          <cell r="C827">
            <v>1280000</v>
          </cell>
        </row>
        <row r="828">
          <cell r="B828" t="str">
            <v>VY5125F0022</v>
          </cell>
          <cell r="C828">
            <v>1280000</v>
          </cell>
        </row>
        <row r="829">
          <cell r="B829" t="str">
            <v>VY5125F0041</v>
          </cell>
          <cell r="C829">
            <v>1538000</v>
          </cell>
        </row>
        <row r="830">
          <cell r="B830" t="str">
            <v>VY5125F0042</v>
          </cell>
          <cell r="C830">
            <v>1538000</v>
          </cell>
        </row>
        <row r="831">
          <cell r="B831" t="str">
            <v>VY5125F0051</v>
          </cell>
          <cell r="C831">
            <v>1648000</v>
          </cell>
        </row>
        <row r="832">
          <cell r="B832" t="str">
            <v>VY5126B0051</v>
          </cell>
          <cell r="C832">
            <v>4625000</v>
          </cell>
        </row>
        <row r="833">
          <cell r="B833" t="str">
            <v>VY5126B0061</v>
          </cell>
          <cell r="C833">
            <v>5130000</v>
          </cell>
        </row>
        <row r="834">
          <cell r="B834" t="str">
            <v>VY5126B0081</v>
          </cell>
          <cell r="C834">
            <v>5798000</v>
          </cell>
        </row>
        <row r="835">
          <cell r="B835" t="str">
            <v>VY5126B2051</v>
          </cell>
          <cell r="C835">
            <v>4705000</v>
          </cell>
        </row>
        <row r="836">
          <cell r="B836" t="str">
            <v>VY5126B2061</v>
          </cell>
          <cell r="C836">
            <v>5210000</v>
          </cell>
        </row>
        <row r="837">
          <cell r="B837" t="str">
            <v>VY5126B2081</v>
          </cell>
          <cell r="C837">
            <v>5878000</v>
          </cell>
        </row>
        <row r="838">
          <cell r="B838" t="str">
            <v>VY5126B3051</v>
          </cell>
          <cell r="C838">
            <v>4688000</v>
          </cell>
        </row>
        <row r="839">
          <cell r="B839" t="str">
            <v>VY5126B3061</v>
          </cell>
          <cell r="C839">
            <v>5192000</v>
          </cell>
        </row>
        <row r="840">
          <cell r="B840" t="str">
            <v>VY5126B3081</v>
          </cell>
          <cell r="C840">
            <v>5861000</v>
          </cell>
        </row>
        <row r="841">
          <cell r="B841" t="str">
            <v>VY5126D0051</v>
          </cell>
          <cell r="C841">
            <v>4721000</v>
          </cell>
        </row>
        <row r="842">
          <cell r="B842" t="str">
            <v>VY5126D0061</v>
          </cell>
          <cell r="C842">
            <v>5226000</v>
          </cell>
        </row>
        <row r="843">
          <cell r="B843" t="str">
            <v>VY5126D0081</v>
          </cell>
          <cell r="C843">
            <v>5894000</v>
          </cell>
        </row>
        <row r="844">
          <cell r="B844" t="str">
            <v>VY5126D2051</v>
          </cell>
          <cell r="C844">
            <v>4801000</v>
          </cell>
        </row>
        <row r="845">
          <cell r="B845" t="str">
            <v>VY5126D2061</v>
          </cell>
          <cell r="C845">
            <v>5306000</v>
          </cell>
        </row>
        <row r="846">
          <cell r="B846" t="str">
            <v>VY5126D2081</v>
          </cell>
          <cell r="C846">
            <v>5974000</v>
          </cell>
        </row>
        <row r="847">
          <cell r="B847" t="str">
            <v>VY5126D3051</v>
          </cell>
          <cell r="C847">
            <v>4784000</v>
          </cell>
        </row>
        <row r="848">
          <cell r="B848" t="str">
            <v>VY5126D3061</v>
          </cell>
          <cell r="C848">
            <v>5289000</v>
          </cell>
        </row>
        <row r="849">
          <cell r="B849" t="str">
            <v>VY5126D3081</v>
          </cell>
          <cell r="C849">
            <v>5956000</v>
          </cell>
        </row>
        <row r="850">
          <cell r="B850" t="str">
            <v>VY5126F0011</v>
          </cell>
          <cell r="C850">
            <v>2330000</v>
          </cell>
        </row>
        <row r="851">
          <cell r="B851" t="str">
            <v>VY5126F0012</v>
          </cell>
          <cell r="C851">
            <v>2330000</v>
          </cell>
        </row>
        <row r="852">
          <cell r="B852" t="str">
            <v>VY5126F0013</v>
          </cell>
          <cell r="C852">
            <v>2330000</v>
          </cell>
        </row>
        <row r="853">
          <cell r="B853" t="str">
            <v>VY5126F0014</v>
          </cell>
          <cell r="C853">
            <v>2330000</v>
          </cell>
        </row>
        <row r="854">
          <cell r="B854" t="str">
            <v>VY5126F0015</v>
          </cell>
          <cell r="C854">
            <v>2330000</v>
          </cell>
        </row>
        <row r="855">
          <cell r="B855" t="str">
            <v>VY5126F0021</v>
          </cell>
          <cell r="C855">
            <v>2709000</v>
          </cell>
          <cell r="D855">
            <v>7.0000000000000007E-2</v>
          </cell>
        </row>
        <row r="856">
          <cell r="B856" t="str">
            <v>VY5126F0022</v>
          </cell>
          <cell r="C856">
            <v>2709000</v>
          </cell>
          <cell r="D856">
            <v>0.12</v>
          </cell>
        </row>
        <row r="857">
          <cell r="B857" t="str">
            <v>VY5126F0041</v>
          </cell>
          <cell r="C857">
            <v>3522000</v>
          </cell>
          <cell r="D857">
            <v>0.14000000000000001</v>
          </cell>
        </row>
        <row r="858">
          <cell r="B858" t="str">
            <v>VY5126F0042</v>
          </cell>
          <cell r="C858">
            <v>3522000</v>
          </cell>
          <cell r="D858">
            <v>7.0000000000000007E-2</v>
          </cell>
        </row>
        <row r="859">
          <cell r="B859" t="str">
            <v>VY5126F0051</v>
          </cell>
          <cell r="C859">
            <v>4164000</v>
          </cell>
          <cell r="D859">
            <v>0.12</v>
          </cell>
        </row>
        <row r="860">
          <cell r="B860" t="str">
            <v>VY5410F0051</v>
          </cell>
          <cell r="C860">
            <v>997000</v>
          </cell>
          <cell r="D860">
            <v>0.14000000000000001</v>
          </cell>
        </row>
        <row r="861">
          <cell r="B861" t="str">
            <v>VY5410F0061</v>
          </cell>
          <cell r="C861">
            <v>1282000</v>
          </cell>
          <cell r="D861">
            <v>0.08</v>
          </cell>
        </row>
        <row r="862">
          <cell r="B862" t="str">
            <v>VY5410F0081</v>
          </cell>
          <cell r="C862">
            <v>1549000</v>
          </cell>
          <cell r="D862">
            <v>0.12</v>
          </cell>
        </row>
        <row r="863">
          <cell r="B863" t="str">
            <v>VY5420F0051</v>
          </cell>
          <cell r="C863">
            <v>1272000</v>
          </cell>
          <cell r="D863">
            <v>0.14000000000000001</v>
          </cell>
        </row>
        <row r="864">
          <cell r="B864" t="str">
            <v>VY5420F0061</v>
          </cell>
          <cell r="C864">
            <v>1669000</v>
          </cell>
          <cell r="D864">
            <v>0.08</v>
          </cell>
        </row>
        <row r="865">
          <cell r="B865" t="str">
            <v>VY5420F0081</v>
          </cell>
          <cell r="C865">
            <v>2023000</v>
          </cell>
          <cell r="D865">
            <v>0.12</v>
          </cell>
        </row>
        <row r="866">
          <cell r="B866" t="str">
            <v>VY5430F0051</v>
          </cell>
          <cell r="C866">
            <v>1136000</v>
          </cell>
          <cell r="D866">
            <v>0.14000000000000001</v>
          </cell>
        </row>
        <row r="867">
          <cell r="B867" t="str">
            <v>VY5430F0061</v>
          </cell>
          <cell r="C867">
            <v>1426000</v>
          </cell>
          <cell r="D867">
            <v>7.0000000000000007E-2</v>
          </cell>
        </row>
        <row r="868">
          <cell r="B868" t="str">
            <v>VY5430F0081</v>
          </cell>
          <cell r="C868">
            <v>1689000</v>
          </cell>
          <cell r="D868">
            <v>0.14000000000000001</v>
          </cell>
        </row>
        <row r="869">
          <cell r="B869" t="str">
            <v>VY5440F0051</v>
          </cell>
          <cell r="C869">
            <v>1136000</v>
          </cell>
          <cell r="D869">
            <v>0.13</v>
          </cell>
        </row>
        <row r="870">
          <cell r="B870" t="str">
            <v>VY5440F0061</v>
          </cell>
          <cell r="C870">
            <v>1426000</v>
          </cell>
          <cell r="D870">
            <v>7.0000000000000007E-2</v>
          </cell>
        </row>
        <row r="871">
          <cell r="B871" t="str">
            <v>VY5440F0081</v>
          </cell>
          <cell r="C871">
            <v>1689000</v>
          </cell>
          <cell r="D871">
            <v>0.14000000000000001</v>
          </cell>
        </row>
        <row r="872">
          <cell r="B872" t="str">
            <v>VY5130B0051</v>
          </cell>
          <cell r="C872">
            <v>1668000</v>
          </cell>
          <cell r="D872">
            <v>0.13</v>
          </cell>
        </row>
        <row r="873">
          <cell r="B873" t="str">
            <v>VY5130B0061</v>
          </cell>
          <cell r="C873">
            <v>2043000</v>
          </cell>
          <cell r="D873">
            <v>0.05</v>
          </cell>
        </row>
        <row r="874">
          <cell r="B874" t="str">
            <v>VY5130B0081</v>
          </cell>
          <cell r="C874">
            <v>2208000</v>
          </cell>
          <cell r="D874">
            <v>0.05</v>
          </cell>
        </row>
        <row r="875">
          <cell r="B875" t="str">
            <v>VY5130B2051</v>
          </cell>
          <cell r="C875">
            <v>1969000</v>
          </cell>
          <cell r="D875">
            <v>0.05</v>
          </cell>
        </row>
        <row r="876">
          <cell r="B876" t="str">
            <v>VY5130B2061</v>
          </cell>
          <cell r="C876">
            <v>2580000</v>
          </cell>
          <cell r="D876">
            <v>0.03</v>
          </cell>
        </row>
        <row r="877">
          <cell r="B877" t="str">
            <v>VY5130B2081</v>
          </cell>
          <cell r="C877">
            <v>2751000</v>
          </cell>
          <cell r="D877">
            <v>0.03</v>
          </cell>
        </row>
        <row r="878">
          <cell r="B878" t="str">
            <v>VY5130F0011</v>
          </cell>
          <cell r="C878">
            <v>796000</v>
          </cell>
          <cell r="D878">
            <v>0.1</v>
          </cell>
        </row>
        <row r="879">
          <cell r="B879" t="str">
            <v>VY5130F0012</v>
          </cell>
          <cell r="C879">
            <v>796000</v>
          </cell>
          <cell r="D879">
            <v>0.1</v>
          </cell>
        </row>
        <row r="880">
          <cell r="B880" t="str">
            <v>VY5130F0013</v>
          </cell>
          <cell r="C880">
            <v>796000</v>
          </cell>
          <cell r="D880">
            <v>7.0000000000000007E-2</v>
          </cell>
        </row>
        <row r="881">
          <cell r="B881" t="str">
            <v>VY5130F0021</v>
          </cell>
          <cell r="C881">
            <v>891000</v>
          </cell>
          <cell r="D881">
            <v>0.05</v>
          </cell>
        </row>
        <row r="882">
          <cell r="B882" t="str">
            <v>VY5130F0022</v>
          </cell>
          <cell r="C882">
            <v>891000</v>
          </cell>
          <cell r="D882">
            <v>0.05</v>
          </cell>
        </row>
        <row r="883">
          <cell r="B883" t="str">
            <v>VY5130F0041</v>
          </cell>
          <cell r="C883">
            <v>970000</v>
          </cell>
          <cell r="D883">
            <v>0.06</v>
          </cell>
        </row>
        <row r="884">
          <cell r="B884" t="str">
            <v>VY5130F0042</v>
          </cell>
          <cell r="C884">
            <v>970000</v>
          </cell>
          <cell r="D884">
            <v>0.05</v>
          </cell>
        </row>
        <row r="885">
          <cell r="B885" t="str">
            <v>VY5130F0051</v>
          </cell>
          <cell r="C885">
            <v>1040000</v>
          </cell>
          <cell r="D885">
            <v>0.05</v>
          </cell>
        </row>
        <row r="886">
          <cell r="B886" t="str">
            <v>VY5131B0051</v>
          </cell>
          <cell r="C886">
            <v>3971000</v>
          </cell>
          <cell r="D886">
            <v>0.06</v>
          </cell>
        </row>
        <row r="887">
          <cell r="B887" t="str">
            <v>VY5131B0061</v>
          </cell>
          <cell r="C887">
            <v>4389000</v>
          </cell>
          <cell r="D887">
            <v>0.08</v>
          </cell>
        </row>
        <row r="888">
          <cell r="B888" t="str">
            <v>VY5131B0081</v>
          </cell>
          <cell r="C888">
            <v>4827000</v>
          </cell>
          <cell r="D888">
            <v>0.08</v>
          </cell>
        </row>
        <row r="889">
          <cell r="B889" t="str">
            <v>VY5131B2051</v>
          </cell>
          <cell r="C889">
            <v>4480000</v>
          </cell>
          <cell r="D889">
            <v>0.08</v>
          </cell>
        </row>
        <row r="890">
          <cell r="B890" t="str">
            <v>VY5131B2061</v>
          </cell>
          <cell r="C890">
            <v>4943000</v>
          </cell>
          <cell r="D890">
            <v>0.08</v>
          </cell>
        </row>
        <row r="891">
          <cell r="B891" t="str">
            <v>VY5131B2081</v>
          </cell>
          <cell r="C891">
            <v>5485000</v>
          </cell>
          <cell r="D891">
            <v>0.08</v>
          </cell>
        </row>
        <row r="892">
          <cell r="B892" t="str">
            <v>VY5131F0011</v>
          </cell>
          <cell r="C892">
            <v>1959000</v>
          </cell>
          <cell r="D892">
            <v>0.08</v>
          </cell>
        </row>
        <row r="893">
          <cell r="B893" t="str">
            <v>VY5131F0012</v>
          </cell>
          <cell r="C893">
            <v>1959000</v>
          </cell>
          <cell r="D893">
            <v>0.08</v>
          </cell>
        </row>
        <row r="894">
          <cell r="B894" t="str">
            <v>VY5131F0013</v>
          </cell>
          <cell r="C894">
            <v>1959000</v>
          </cell>
          <cell r="D894">
            <v>0.08</v>
          </cell>
        </row>
        <row r="895">
          <cell r="B895" t="str">
            <v>VY5131F0021</v>
          </cell>
          <cell r="C895">
            <v>2276000</v>
          </cell>
          <cell r="D895">
            <v>0.14000000000000001</v>
          </cell>
        </row>
        <row r="896">
          <cell r="B896" t="str">
            <v>VY5131F0022</v>
          </cell>
          <cell r="C896">
            <v>2276000</v>
          </cell>
          <cell r="D896">
            <v>0.16</v>
          </cell>
        </row>
        <row r="897">
          <cell r="B897" t="str">
            <v>VY5131F0041</v>
          </cell>
          <cell r="C897">
            <v>2928000</v>
          </cell>
          <cell r="D897">
            <v>0.15</v>
          </cell>
        </row>
        <row r="898">
          <cell r="B898" t="str">
            <v>VY5131F0042</v>
          </cell>
          <cell r="C898">
            <v>2928000</v>
          </cell>
          <cell r="D898">
            <v>0.14000000000000001</v>
          </cell>
        </row>
        <row r="899">
          <cell r="B899" t="str">
            <v>VY5131F0051</v>
          </cell>
          <cell r="C899">
            <v>3489000</v>
          </cell>
          <cell r="D899">
            <v>0.16</v>
          </cell>
        </row>
        <row r="900">
          <cell r="B900" t="str">
            <v>VY5132B0051</v>
          </cell>
          <cell r="C900">
            <v>2072000</v>
          </cell>
          <cell r="D900">
            <v>0.15</v>
          </cell>
        </row>
        <row r="901">
          <cell r="B901" t="str">
            <v>VY5132B0061</v>
          </cell>
          <cell r="C901">
            <v>2422000</v>
          </cell>
          <cell r="D901">
            <v>0.18</v>
          </cell>
        </row>
        <row r="902">
          <cell r="B902" t="str">
            <v>VY5132B0081</v>
          </cell>
          <cell r="C902">
            <v>2646000</v>
          </cell>
          <cell r="D902">
            <v>0.18</v>
          </cell>
        </row>
        <row r="903">
          <cell r="B903" t="str">
            <v>VY5132B2051</v>
          </cell>
          <cell r="C903">
            <v>2617000</v>
          </cell>
          <cell r="D903">
            <v>0.18</v>
          </cell>
        </row>
        <row r="904">
          <cell r="B904" t="str">
            <v>VY5132B2061</v>
          </cell>
          <cell r="C904">
            <v>3115000</v>
          </cell>
          <cell r="D904">
            <v>0.19</v>
          </cell>
        </row>
        <row r="905">
          <cell r="B905" t="str">
            <v>VY5132B2081</v>
          </cell>
          <cell r="C905">
            <v>3357000</v>
          </cell>
          <cell r="D905">
            <v>0.19</v>
          </cell>
        </row>
        <row r="906">
          <cell r="B906" t="str">
            <v>VY5132F0011</v>
          </cell>
          <cell r="C906">
            <v>1210000</v>
          </cell>
          <cell r="D906">
            <v>0.14000000000000001</v>
          </cell>
        </row>
        <row r="907">
          <cell r="B907" t="str">
            <v>VY5132F0012</v>
          </cell>
          <cell r="C907">
            <v>1210000</v>
          </cell>
          <cell r="D907">
            <v>0.14000000000000001</v>
          </cell>
        </row>
        <row r="908">
          <cell r="B908" t="str">
            <v>VY5132F0013</v>
          </cell>
          <cell r="C908">
            <v>1210000</v>
          </cell>
          <cell r="D908">
            <v>0.14000000000000001</v>
          </cell>
        </row>
        <row r="909">
          <cell r="B909" t="str">
            <v>VY5132F0021</v>
          </cell>
          <cell r="C909">
            <v>1313000</v>
          </cell>
          <cell r="D909">
            <v>0.14000000000000001</v>
          </cell>
        </row>
        <row r="910">
          <cell r="B910" t="str">
            <v>VY5132F0022</v>
          </cell>
          <cell r="C910">
            <v>1313000</v>
          </cell>
          <cell r="D910">
            <v>0.03</v>
          </cell>
        </row>
        <row r="911">
          <cell r="B911" t="str">
            <v>VY5132F0041</v>
          </cell>
          <cell r="C911">
            <v>1548000</v>
          </cell>
          <cell r="D911">
            <v>0.05</v>
          </cell>
        </row>
        <row r="912">
          <cell r="B912" t="str">
            <v>VY5132F0042</v>
          </cell>
          <cell r="C912">
            <v>1548000</v>
          </cell>
        </row>
        <row r="913">
          <cell r="B913" t="str">
            <v>VY5132F0051</v>
          </cell>
          <cell r="C913">
            <v>1690000</v>
          </cell>
          <cell r="D913">
            <v>0.03</v>
          </cell>
        </row>
        <row r="914">
          <cell r="B914" t="str">
            <v>VY5135B0051</v>
          </cell>
          <cell r="C914">
            <v>2098000</v>
          </cell>
          <cell r="D914">
            <v>0.05</v>
          </cell>
        </row>
        <row r="915">
          <cell r="B915" t="str">
            <v>VY5135B0061</v>
          </cell>
          <cell r="C915">
            <v>2402000</v>
          </cell>
          <cell r="D915" t="str">
            <v>새 제품 추가</v>
          </cell>
        </row>
        <row r="916">
          <cell r="B916" t="str">
            <v>VY5135B0081</v>
          </cell>
          <cell r="C916">
            <v>2607000</v>
          </cell>
          <cell r="D916">
            <v>0.12</v>
          </cell>
        </row>
        <row r="917">
          <cell r="B917" t="str">
            <v>VY5135B2051</v>
          </cell>
          <cell r="C917">
            <v>2179000</v>
          </cell>
          <cell r="D917">
            <v>0.12</v>
          </cell>
        </row>
        <row r="918">
          <cell r="B918" t="str">
            <v>VY5135B2061</v>
          </cell>
          <cell r="C918">
            <v>2832000</v>
          </cell>
          <cell r="D918">
            <v>0.12</v>
          </cell>
        </row>
        <row r="919">
          <cell r="B919" t="str">
            <v>VY5135B2081</v>
          </cell>
          <cell r="C919">
            <v>3129000</v>
          </cell>
          <cell r="D919">
            <v>0.12</v>
          </cell>
        </row>
        <row r="920">
          <cell r="B920" t="str">
            <v>VY5135F0011</v>
          </cell>
          <cell r="C920">
            <v>913000</v>
          </cell>
          <cell r="D920">
            <v>0.13</v>
          </cell>
        </row>
        <row r="921">
          <cell r="B921" t="str">
            <v>VY5135F0012</v>
          </cell>
          <cell r="C921">
            <v>951000</v>
          </cell>
          <cell r="D921">
            <v>0.13</v>
          </cell>
        </row>
        <row r="922">
          <cell r="B922" t="str">
            <v>VY5135F0013</v>
          </cell>
          <cell r="C922">
            <v>951000</v>
          </cell>
          <cell r="D922">
            <v>0.13</v>
          </cell>
        </row>
        <row r="923">
          <cell r="B923" t="str">
            <v>VY5135F0014</v>
          </cell>
          <cell r="C923">
            <v>951000</v>
          </cell>
          <cell r="D923">
            <v>0.13</v>
          </cell>
        </row>
        <row r="924">
          <cell r="B924" t="str">
            <v>VY5135F0015</v>
          </cell>
          <cell r="C924">
            <v>951000</v>
          </cell>
          <cell r="D924">
            <v>0.13</v>
          </cell>
        </row>
        <row r="925">
          <cell r="B925" t="str">
            <v>VY5135F0021</v>
          </cell>
          <cell r="C925">
            <v>1014000</v>
          </cell>
          <cell r="D925">
            <v>0.05</v>
          </cell>
        </row>
        <row r="926">
          <cell r="B926" t="str">
            <v>VY5135F0022</v>
          </cell>
          <cell r="C926">
            <v>1014000</v>
          </cell>
          <cell r="D926">
            <v>0.05</v>
          </cell>
        </row>
        <row r="927">
          <cell r="B927" t="str">
            <v>VY5135F0041</v>
          </cell>
          <cell r="C927">
            <v>1216000</v>
          </cell>
          <cell r="D927">
            <v>0.06</v>
          </cell>
        </row>
        <row r="928">
          <cell r="B928" t="str">
            <v>VY5135F0042</v>
          </cell>
          <cell r="C928">
            <v>1216000</v>
          </cell>
          <cell r="D928">
            <v>0.05</v>
          </cell>
        </row>
        <row r="929">
          <cell r="B929" t="str">
            <v>VY5135F0051</v>
          </cell>
          <cell r="C929">
            <v>1618000</v>
          </cell>
          <cell r="D929">
            <v>0.05</v>
          </cell>
        </row>
        <row r="930">
          <cell r="B930" t="str">
            <v>VY5136B0051</v>
          </cell>
          <cell r="C930">
            <v>4161000</v>
          </cell>
          <cell r="D930">
            <v>0.06</v>
          </cell>
        </row>
        <row r="931">
          <cell r="B931" t="str">
            <v>VY5136B0061</v>
          </cell>
          <cell r="C931">
            <v>4617000</v>
          </cell>
          <cell r="D931">
            <v>0.08</v>
          </cell>
        </row>
        <row r="932">
          <cell r="B932" t="str">
            <v>VY5136B0081</v>
          </cell>
          <cell r="C932">
            <v>5164000</v>
          </cell>
          <cell r="D932">
            <v>0.08</v>
          </cell>
        </row>
        <row r="933">
          <cell r="B933" t="str">
            <v>VY5136B2051</v>
          </cell>
          <cell r="C933">
            <v>4691000</v>
          </cell>
          <cell r="D933">
            <v>0.08</v>
          </cell>
        </row>
        <row r="934">
          <cell r="B934" t="str">
            <v>VY5136B2061</v>
          </cell>
          <cell r="C934">
            <v>5195000</v>
          </cell>
          <cell r="D934">
            <v>0.08</v>
          </cell>
        </row>
        <row r="935">
          <cell r="B935" t="str">
            <v>VY5136B2081</v>
          </cell>
          <cell r="C935">
            <v>5863000</v>
          </cell>
          <cell r="D935">
            <v>0.08</v>
          </cell>
        </row>
        <row r="936">
          <cell r="B936" t="str">
            <v>VY5136F0011</v>
          </cell>
          <cell r="C936">
            <v>2069000</v>
          </cell>
          <cell r="D936">
            <v>0.08</v>
          </cell>
        </row>
        <row r="937">
          <cell r="B937" t="str">
            <v>VY5136F0012</v>
          </cell>
          <cell r="C937">
            <v>2069000</v>
          </cell>
          <cell r="D937">
            <v>0.08</v>
          </cell>
        </row>
        <row r="938">
          <cell r="B938" t="str">
            <v>VY5136F0013</v>
          </cell>
          <cell r="C938">
            <v>2069000</v>
          </cell>
          <cell r="D938">
            <v>0.08</v>
          </cell>
        </row>
        <row r="939">
          <cell r="B939" t="str">
            <v>VY5136F0014</v>
          </cell>
          <cell r="C939">
            <v>2069000</v>
          </cell>
          <cell r="D939">
            <v>0.08</v>
          </cell>
        </row>
        <row r="940">
          <cell r="B940" t="str">
            <v>VY5136F0015</v>
          </cell>
          <cell r="C940">
            <v>2069000</v>
          </cell>
          <cell r="D940">
            <v>0.08</v>
          </cell>
        </row>
        <row r="941">
          <cell r="B941" t="str">
            <v>VY5136F0021</v>
          </cell>
          <cell r="C941">
            <v>2386000</v>
          </cell>
          <cell r="D941">
            <v>7.0000000000000007E-2</v>
          </cell>
        </row>
        <row r="942">
          <cell r="B942" t="str">
            <v>VY5136F0022</v>
          </cell>
          <cell r="C942">
            <v>2386000</v>
          </cell>
          <cell r="D942">
            <v>0.14000000000000001</v>
          </cell>
        </row>
        <row r="943">
          <cell r="B943" t="str">
            <v>VY5136F0041</v>
          </cell>
          <cell r="C943">
            <v>3111000</v>
          </cell>
          <cell r="D943">
            <v>0.13</v>
          </cell>
        </row>
        <row r="944">
          <cell r="B944" t="str">
            <v>VY5136F0042</v>
          </cell>
          <cell r="C944">
            <v>3111000</v>
          </cell>
          <cell r="D944">
            <v>7.0000000000000007E-2</v>
          </cell>
        </row>
        <row r="945">
          <cell r="B945" t="str">
            <v>VY5136F0051</v>
          </cell>
          <cell r="C945">
            <v>3672000</v>
          </cell>
          <cell r="D945">
            <v>0.14000000000000001</v>
          </cell>
        </row>
        <row r="946">
          <cell r="B946" t="str">
            <v>VY5140B0051</v>
          </cell>
          <cell r="C946">
            <v>1668000</v>
          </cell>
          <cell r="D946">
            <v>0.13</v>
          </cell>
        </row>
        <row r="947">
          <cell r="B947" t="str">
            <v>VY5140B0061</v>
          </cell>
          <cell r="C947">
            <v>2043000</v>
          </cell>
          <cell r="D947">
            <v>0.04</v>
          </cell>
        </row>
        <row r="948">
          <cell r="B948" t="str">
            <v>VY5140B0081</v>
          </cell>
          <cell r="C948">
            <v>2208000</v>
          </cell>
          <cell r="D948">
            <v>0.04</v>
          </cell>
        </row>
        <row r="949">
          <cell r="B949" t="str">
            <v>VY5140B2051</v>
          </cell>
          <cell r="C949">
            <v>2011000</v>
          </cell>
          <cell r="D949">
            <v>0.04</v>
          </cell>
        </row>
        <row r="950">
          <cell r="B950" t="str">
            <v>VY5140B2061</v>
          </cell>
          <cell r="C950">
            <v>2622000</v>
          </cell>
          <cell r="D950">
            <v>0.02</v>
          </cell>
        </row>
        <row r="951">
          <cell r="B951" t="str">
            <v>VY5140B2081</v>
          </cell>
          <cell r="C951">
            <v>2793000</v>
          </cell>
          <cell r="D951">
            <v>0.02</v>
          </cell>
        </row>
        <row r="952">
          <cell r="B952" t="str">
            <v>VY5140F0011</v>
          </cell>
          <cell r="C952">
            <v>798000</v>
          </cell>
          <cell r="D952">
            <v>0.08</v>
          </cell>
        </row>
        <row r="953">
          <cell r="B953" t="str">
            <v>VY5140F0012</v>
          </cell>
          <cell r="C953">
            <v>798000</v>
          </cell>
          <cell r="D953">
            <v>0.08</v>
          </cell>
        </row>
        <row r="954">
          <cell r="B954" t="str">
            <v>VY5140F0013</v>
          </cell>
          <cell r="C954">
            <v>798000</v>
          </cell>
          <cell r="D954">
            <v>7.0000000000000007E-2</v>
          </cell>
        </row>
        <row r="955">
          <cell r="B955" t="str">
            <v>VY5140F0021</v>
          </cell>
          <cell r="C955">
            <v>888000</v>
          </cell>
          <cell r="D955">
            <v>0.05</v>
          </cell>
        </row>
        <row r="956">
          <cell r="B956" t="str">
            <v>VY5140F0022</v>
          </cell>
          <cell r="C956">
            <v>888000</v>
          </cell>
          <cell r="D956">
            <v>0.05</v>
          </cell>
        </row>
        <row r="957">
          <cell r="B957" t="str">
            <v>VY5140F0041</v>
          </cell>
          <cell r="C957">
            <v>965000</v>
          </cell>
          <cell r="D957">
            <v>0.06</v>
          </cell>
        </row>
        <row r="958">
          <cell r="B958" t="str">
            <v>VY5140F0042</v>
          </cell>
          <cell r="C958">
            <v>965000</v>
          </cell>
          <cell r="D958">
            <v>0.05</v>
          </cell>
        </row>
        <row r="959">
          <cell r="B959" t="str">
            <v>VY5140F0051</v>
          </cell>
          <cell r="C959">
            <v>1030000</v>
          </cell>
          <cell r="D959">
            <v>0.05</v>
          </cell>
        </row>
        <row r="960">
          <cell r="B960" t="str">
            <v>VY5141B0051</v>
          </cell>
          <cell r="C960">
            <v>3971000</v>
          </cell>
          <cell r="D960">
            <v>0.06</v>
          </cell>
        </row>
        <row r="961">
          <cell r="B961" t="str">
            <v>VY5141B0061</v>
          </cell>
          <cell r="C961">
            <v>4389000</v>
          </cell>
          <cell r="D961">
            <v>0.08</v>
          </cell>
        </row>
        <row r="962">
          <cell r="B962" t="str">
            <v>VY5141B0081</v>
          </cell>
          <cell r="C962">
            <v>4827000</v>
          </cell>
          <cell r="D962">
            <v>0.08</v>
          </cell>
        </row>
        <row r="963">
          <cell r="B963" t="str">
            <v>VY5141B2051</v>
          </cell>
          <cell r="C963">
            <v>4523000</v>
          </cell>
          <cell r="D963">
            <v>0.08</v>
          </cell>
        </row>
        <row r="964">
          <cell r="B964" t="str">
            <v>VY5141B2061</v>
          </cell>
          <cell r="C964">
            <v>4986000</v>
          </cell>
          <cell r="D964">
            <v>0.08</v>
          </cell>
        </row>
        <row r="965">
          <cell r="B965" t="str">
            <v>VY5141B2081</v>
          </cell>
          <cell r="C965">
            <v>5527000</v>
          </cell>
          <cell r="D965">
            <v>0.08</v>
          </cell>
        </row>
        <row r="966">
          <cell r="B966" t="str">
            <v>VY5141F0011</v>
          </cell>
          <cell r="C966">
            <v>1959000</v>
          </cell>
          <cell r="D966">
            <v>0.08</v>
          </cell>
        </row>
        <row r="967">
          <cell r="B967" t="str">
            <v>VY5141F0012</v>
          </cell>
          <cell r="C967">
            <v>1959000</v>
          </cell>
          <cell r="D967">
            <v>0.08</v>
          </cell>
        </row>
        <row r="968">
          <cell r="B968" t="str">
            <v>VY5141F0013</v>
          </cell>
          <cell r="C968">
            <v>1959000</v>
          </cell>
          <cell r="D968">
            <v>0.08</v>
          </cell>
        </row>
        <row r="969">
          <cell r="B969" t="str">
            <v>VY5141F0021</v>
          </cell>
          <cell r="C969">
            <v>2276000</v>
          </cell>
          <cell r="D969">
            <v>0.1</v>
          </cell>
        </row>
        <row r="970">
          <cell r="B970" t="str">
            <v>VY5141F0022</v>
          </cell>
          <cell r="C970">
            <v>2276000</v>
          </cell>
          <cell r="D970">
            <v>0.16</v>
          </cell>
        </row>
        <row r="971">
          <cell r="B971" t="str">
            <v>VY5141F0041</v>
          </cell>
          <cell r="C971">
            <v>2928000</v>
          </cell>
          <cell r="D971">
            <v>0.15</v>
          </cell>
        </row>
        <row r="972">
          <cell r="B972" t="str">
            <v>VY5141F0042</v>
          </cell>
          <cell r="C972">
            <v>2928000</v>
          </cell>
          <cell r="D972">
            <v>0.1</v>
          </cell>
        </row>
        <row r="973">
          <cell r="B973" t="str">
            <v>VY5141F0051</v>
          </cell>
          <cell r="C973">
            <v>3489000</v>
          </cell>
          <cell r="D973">
            <v>0.16</v>
          </cell>
        </row>
        <row r="974">
          <cell r="B974" t="str">
            <v>VY5142B0051</v>
          </cell>
          <cell r="C974">
            <v>1958000</v>
          </cell>
          <cell r="D974">
            <v>0.15</v>
          </cell>
        </row>
        <row r="975">
          <cell r="B975" t="str">
            <v>VY5142B0061</v>
          </cell>
          <cell r="C975">
            <v>2422000</v>
          </cell>
          <cell r="D975">
            <v>0.09</v>
          </cell>
        </row>
        <row r="976">
          <cell r="B976" t="str">
            <v>VY5142B0081</v>
          </cell>
          <cell r="C976">
            <v>2647000</v>
          </cell>
          <cell r="D976">
            <v>0.09</v>
          </cell>
        </row>
        <row r="977">
          <cell r="B977" t="str">
            <v>VY5142B2051</v>
          </cell>
          <cell r="C977">
            <v>2374000</v>
          </cell>
          <cell r="D977">
            <v>0.09</v>
          </cell>
        </row>
        <row r="978">
          <cell r="B978" t="str">
            <v>VY5142B2061</v>
          </cell>
          <cell r="C978">
            <v>3118000</v>
          </cell>
          <cell r="D978">
            <v>0.09</v>
          </cell>
        </row>
        <row r="979">
          <cell r="B979" t="str">
            <v>VY5142B2081</v>
          </cell>
          <cell r="C979">
            <v>3362000</v>
          </cell>
          <cell r="D979">
            <v>0.09</v>
          </cell>
        </row>
        <row r="980">
          <cell r="B980" t="str">
            <v>VY5142F0011</v>
          </cell>
          <cell r="C980">
            <v>1061000</v>
          </cell>
          <cell r="D980">
            <v>0.01</v>
          </cell>
        </row>
        <row r="981">
          <cell r="B981" t="str">
            <v>VY5142F0012</v>
          </cell>
          <cell r="C981">
            <v>1061000</v>
          </cell>
          <cell r="D981">
            <v>0.01</v>
          </cell>
        </row>
        <row r="982">
          <cell r="B982" t="str">
            <v>VY5142F0013</v>
          </cell>
          <cell r="C982">
            <v>1061000</v>
          </cell>
          <cell r="D982">
            <v>0.09</v>
          </cell>
        </row>
        <row r="983">
          <cell r="B983" t="str">
            <v>VY5142F0021</v>
          </cell>
          <cell r="C983">
            <v>1108000</v>
          </cell>
          <cell r="D983">
            <v>0.01</v>
          </cell>
        </row>
        <row r="984">
          <cell r="B984" t="str">
            <v>VY5142F0022</v>
          </cell>
          <cell r="C984">
            <v>1108000</v>
          </cell>
          <cell r="D984">
            <v>0.03</v>
          </cell>
        </row>
        <row r="985">
          <cell r="B985" t="str">
            <v>VY5142F0041</v>
          </cell>
          <cell r="C985">
            <v>1304000</v>
          </cell>
          <cell r="D985">
            <v>0.05</v>
          </cell>
        </row>
        <row r="986">
          <cell r="B986" t="str">
            <v>VY5142F0042</v>
          </cell>
          <cell r="C986">
            <v>1304000</v>
          </cell>
        </row>
        <row r="987">
          <cell r="B987" t="str">
            <v>VY5142F0051</v>
          </cell>
          <cell r="C987">
            <v>1562000</v>
          </cell>
          <cell r="D987">
            <v>0.03</v>
          </cell>
        </row>
        <row r="988">
          <cell r="B988" t="str">
            <v>VY5145B0051</v>
          </cell>
          <cell r="C988">
            <v>2098000</v>
          </cell>
          <cell r="D988">
            <v>0.05</v>
          </cell>
        </row>
        <row r="989">
          <cell r="B989" t="str">
            <v>VY5145B0061</v>
          </cell>
          <cell r="C989">
            <v>2402000</v>
          </cell>
          <cell r="D989">
            <v>0.12</v>
          </cell>
        </row>
        <row r="990">
          <cell r="B990" t="str">
            <v>VY5145B0081</v>
          </cell>
          <cell r="C990">
            <v>2607000</v>
          </cell>
          <cell r="D990">
            <v>0.12</v>
          </cell>
        </row>
        <row r="991">
          <cell r="B991" t="str">
            <v>VY5145B2051</v>
          </cell>
          <cell r="C991">
            <v>2221000</v>
          </cell>
          <cell r="D991">
            <v>0.12</v>
          </cell>
        </row>
        <row r="992">
          <cell r="B992" t="str">
            <v>VY5145B2061</v>
          </cell>
          <cell r="C992">
            <v>2874000</v>
          </cell>
          <cell r="D992">
            <v>0.12</v>
          </cell>
        </row>
        <row r="993">
          <cell r="B993" t="str">
            <v>VY5145B2081</v>
          </cell>
          <cell r="C993">
            <v>3172000</v>
          </cell>
          <cell r="D993">
            <v>0.12</v>
          </cell>
        </row>
        <row r="994">
          <cell r="B994" t="str">
            <v>VY5145F0011</v>
          </cell>
          <cell r="C994">
            <v>951000</v>
          </cell>
          <cell r="D994">
            <v>0.13</v>
          </cell>
        </row>
        <row r="995">
          <cell r="B995" t="str">
            <v>VY5145F0012</v>
          </cell>
          <cell r="C995">
            <v>951000</v>
          </cell>
          <cell r="D995">
            <v>0.13</v>
          </cell>
        </row>
        <row r="996">
          <cell r="B996" t="str">
            <v>VY5145F0013</v>
          </cell>
          <cell r="C996">
            <v>951000</v>
          </cell>
          <cell r="D996">
            <v>0.13</v>
          </cell>
        </row>
        <row r="997">
          <cell r="B997" t="str">
            <v>VY5145F0014</v>
          </cell>
          <cell r="C997">
            <v>951000</v>
          </cell>
          <cell r="D997">
            <v>0.13</v>
          </cell>
        </row>
        <row r="998">
          <cell r="B998" t="str">
            <v>VY5145F0015</v>
          </cell>
          <cell r="C998">
            <v>951000</v>
          </cell>
          <cell r="D998">
            <v>0.13</v>
          </cell>
        </row>
        <row r="999">
          <cell r="B999" t="str">
            <v>VY5145F0021</v>
          </cell>
          <cell r="C999">
            <v>1014000</v>
          </cell>
          <cell r="D999">
            <v>0.05</v>
          </cell>
        </row>
        <row r="1000">
          <cell r="B1000" t="str">
            <v>VY5145F0022</v>
          </cell>
          <cell r="C1000">
            <v>1014000</v>
          </cell>
          <cell r="D1000">
            <v>0.05</v>
          </cell>
        </row>
        <row r="1001">
          <cell r="B1001" t="str">
            <v>VY5145F0041</v>
          </cell>
          <cell r="C1001">
            <v>1216000</v>
          </cell>
          <cell r="D1001">
            <v>0.06</v>
          </cell>
        </row>
        <row r="1002">
          <cell r="B1002" t="str">
            <v>VY5145F0042</v>
          </cell>
          <cell r="C1002">
            <v>1216000</v>
          </cell>
          <cell r="D1002">
            <v>0.05</v>
          </cell>
        </row>
        <row r="1003">
          <cell r="B1003" t="str">
            <v>VY5145F0051</v>
          </cell>
          <cell r="C1003">
            <v>1618000</v>
          </cell>
          <cell r="D1003">
            <v>0.05</v>
          </cell>
        </row>
        <row r="1004">
          <cell r="B1004" t="str">
            <v>VY5146B0051</v>
          </cell>
          <cell r="C1004">
            <v>4161000</v>
          </cell>
          <cell r="D1004">
            <v>0.06</v>
          </cell>
        </row>
        <row r="1005">
          <cell r="B1005" t="str">
            <v>VY5146B0061</v>
          </cell>
          <cell r="C1005">
            <v>4617000</v>
          </cell>
          <cell r="D1005">
            <v>0.08</v>
          </cell>
        </row>
        <row r="1006">
          <cell r="B1006" t="str">
            <v>VY5146B0081</v>
          </cell>
          <cell r="C1006">
            <v>5164000</v>
          </cell>
          <cell r="D1006">
            <v>0.08</v>
          </cell>
        </row>
        <row r="1007">
          <cell r="B1007" t="str">
            <v>VY5146B2051</v>
          </cell>
          <cell r="C1007">
            <v>4733000</v>
          </cell>
          <cell r="D1007">
            <v>0.08</v>
          </cell>
        </row>
        <row r="1008">
          <cell r="B1008" t="str">
            <v>VY5146B2061</v>
          </cell>
          <cell r="C1008">
            <v>5238000</v>
          </cell>
          <cell r="D1008">
            <v>0.08</v>
          </cell>
        </row>
        <row r="1009">
          <cell r="B1009" t="str">
            <v>VY5146B2081</v>
          </cell>
          <cell r="C1009">
            <v>5906000</v>
          </cell>
          <cell r="D1009">
            <v>0.08</v>
          </cell>
        </row>
        <row r="1010">
          <cell r="B1010" t="str">
            <v>VY5146F0011</v>
          </cell>
          <cell r="C1010">
            <v>2069000</v>
          </cell>
          <cell r="D1010">
            <v>0.08</v>
          </cell>
        </row>
        <row r="1011">
          <cell r="B1011" t="str">
            <v>VY5146F0012</v>
          </cell>
          <cell r="C1011">
            <v>2069000</v>
          </cell>
          <cell r="D1011">
            <v>0.08</v>
          </cell>
        </row>
        <row r="1012">
          <cell r="B1012" t="str">
            <v>VY5146F0013</v>
          </cell>
          <cell r="C1012">
            <v>2069000</v>
          </cell>
          <cell r="D1012">
            <v>0.08</v>
          </cell>
        </row>
        <row r="1013">
          <cell r="B1013" t="str">
            <v>VY5146F0014</v>
          </cell>
          <cell r="C1013">
            <v>2069000</v>
          </cell>
          <cell r="D1013">
            <v>0.08</v>
          </cell>
        </row>
        <row r="1014">
          <cell r="B1014" t="str">
            <v>VY5146F0015</v>
          </cell>
          <cell r="C1014">
            <v>2069000</v>
          </cell>
          <cell r="D1014">
            <v>0.08</v>
          </cell>
        </row>
        <row r="1015">
          <cell r="B1015" t="str">
            <v>VY5146F0021</v>
          </cell>
          <cell r="C1015">
            <v>2386000</v>
          </cell>
          <cell r="D1015">
            <v>0.08</v>
          </cell>
        </row>
        <row r="1016">
          <cell r="B1016" t="str">
            <v>VY5146F0022</v>
          </cell>
          <cell r="C1016">
            <v>2386000</v>
          </cell>
          <cell r="D1016">
            <v>0.08</v>
          </cell>
        </row>
        <row r="1017">
          <cell r="B1017" t="str">
            <v>VY5146F0041</v>
          </cell>
          <cell r="C1017">
            <v>3111000</v>
          </cell>
          <cell r="D1017">
            <v>0.08</v>
          </cell>
        </row>
        <row r="1018">
          <cell r="B1018" t="str">
            <v>VY5146F0042</v>
          </cell>
          <cell r="C1018">
            <v>3111000</v>
          </cell>
        </row>
        <row r="1019">
          <cell r="B1019" t="str">
            <v>VY5146F0051</v>
          </cell>
          <cell r="C1019">
            <v>3672000</v>
          </cell>
        </row>
        <row r="1020">
          <cell r="B1020" t="str">
            <v>VY5218F0011</v>
          </cell>
          <cell r="C1020">
            <v>1030000</v>
          </cell>
        </row>
        <row r="1021">
          <cell r="B1021" t="str">
            <v>VY5218F0012</v>
          </cell>
          <cell r="C1021">
            <v>1030000</v>
          </cell>
        </row>
        <row r="1022">
          <cell r="B1022" t="str">
            <v>VY5218F0013</v>
          </cell>
          <cell r="C1022">
            <v>1030000</v>
          </cell>
        </row>
        <row r="1023">
          <cell r="B1023" t="str">
            <v>VY5218F0021</v>
          </cell>
          <cell r="C1023">
            <v>1044000</v>
          </cell>
        </row>
        <row r="1024">
          <cell r="B1024" t="str">
            <v>VY5218F0022</v>
          </cell>
          <cell r="C1024">
            <v>1177000</v>
          </cell>
        </row>
        <row r="1025">
          <cell r="B1025" t="str">
            <v>VY5218F0031</v>
          </cell>
          <cell r="C1025">
            <v>1208000</v>
          </cell>
        </row>
        <row r="1026">
          <cell r="B1026" t="str">
            <v>VY5218F0041</v>
          </cell>
          <cell r="C1026">
            <v>1455000</v>
          </cell>
        </row>
        <row r="1027">
          <cell r="B1027" t="str">
            <v>VY5218F0051</v>
          </cell>
          <cell r="C1027">
            <v>1524000</v>
          </cell>
        </row>
        <row r="1028">
          <cell r="B1028" t="str">
            <v>VY5219F0011</v>
          </cell>
          <cell r="C1028">
            <v>1156000</v>
          </cell>
        </row>
        <row r="1029">
          <cell r="B1029" t="str">
            <v>VY5219F0012</v>
          </cell>
          <cell r="C1029">
            <v>1156000</v>
          </cell>
        </row>
        <row r="1030">
          <cell r="B1030" t="str">
            <v>VY5219F0013</v>
          </cell>
          <cell r="C1030">
            <v>1156000</v>
          </cell>
        </row>
        <row r="1031">
          <cell r="B1031" t="str">
            <v>VY5219F0014</v>
          </cell>
          <cell r="C1031">
            <v>1156000</v>
          </cell>
        </row>
        <row r="1032">
          <cell r="B1032" t="str">
            <v>VY5219F0021</v>
          </cell>
          <cell r="C1032">
            <v>1170000</v>
          </cell>
        </row>
        <row r="1033">
          <cell r="B1033" t="str">
            <v>VY5219F0022</v>
          </cell>
          <cell r="C1033">
            <v>1303000</v>
          </cell>
        </row>
        <row r="1034">
          <cell r="B1034" t="str">
            <v>VY5219F0031</v>
          </cell>
          <cell r="C1034">
            <v>1418000</v>
          </cell>
        </row>
        <row r="1035">
          <cell r="B1035" t="str">
            <v>VY5219F0041</v>
          </cell>
          <cell r="C1035">
            <v>1665000</v>
          </cell>
        </row>
        <row r="1036">
          <cell r="B1036" t="str">
            <v>VY5219F0051</v>
          </cell>
          <cell r="C1036">
            <v>1734000</v>
          </cell>
        </row>
        <row r="1037">
          <cell r="B1037" t="str">
            <v>VY5228F0011</v>
          </cell>
          <cell r="C1037">
            <v>1350000</v>
          </cell>
        </row>
        <row r="1038">
          <cell r="B1038" t="str">
            <v>VY5228F0012</v>
          </cell>
          <cell r="C1038">
            <v>1350000</v>
          </cell>
        </row>
        <row r="1039">
          <cell r="B1039" t="str">
            <v>VY5228F0013</v>
          </cell>
          <cell r="C1039">
            <v>1350000</v>
          </cell>
        </row>
        <row r="1040">
          <cell r="B1040" t="str">
            <v>VY5228F0021</v>
          </cell>
          <cell r="C1040">
            <v>1365000</v>
          </cell>
        </row>
        <row r="1041">
          <cell r="B1041" t="str">
            <v>VY5228F0022</v>
          </cell>
          <cell r="C1041">
            <v>1497000</v>
          </cell>
        </row>
        <row r="1042">
          <cell r="B1042" t="str">
            <v>VY5228F0031</v>
          </cell>
          <cell r="C1042">
            <v>1528000</v>
          </cell>
        </row>
        <row r="1043">
          <cell r="B1043" t="str">
            <v>VY5228F0041</v>
          </cell>
          <cell r="C1043">
            <v>1775000</v>
          </cell>
        </row>
        <row r="1044">
          <cell r="B1044" t="str">
            <v>VY5228F0051</v>
          </cell>
          <cell r="C1044">
            <v>1844000</v>
          </cell>
        </row>
        <row r="1045">
          <cell r="B1045" t="str">
            <v>VY5229F0011</v>
          </cell>
          <cell r="C1045">
            <v>1476000</v>
          </cell>
        </row>
        <row r="1046">
          <cell r="B1046" t="str">
            <v>VY5229F0012</v>
          </cell>
          <cell r="C1046">
            <v>1476000</v>
          </cell>
        </row>
        <row r="1047">
          <cell r="B1047" t="str">
            <v>VY5229F0013</v>
          </cell>
          <cell r="C1047">
            <v>1476000</v>
          </cell>
        </row>
        <row r="1048">
          <cell r="B1048" t="str">
            <v>VY5229F0014</v>
          </cell>
          <cell r="C1048">
            <v>1476000</v>
          </cell>
        </row>
        <row r="1049">
          <cell r="B1049" t="str">
            <v>VY5229F0021</v>
          </cell>
          <cell r="C1049">
            <v>1491000</v>
          </cell>
        </row>
        <row r="1050">
          <cell r="B1050" t="str">
            <v>VY5229F0022</v>
          </cell>
          <cell r="C1050">
            <v>1623000</v>
          </cell>
        </row>
        <row r="1051">
          <cell r="B1051" t="str">
            <v>VY5229F0031</v>
          </cell>
          <cell r="C1051">
            <v>1738000</v>
          </cell>
        </row>
        <row r="1052">
          <cell r="B1052" t="str">
            <v>VY5229F0041</v>
          </cell>
          <cell r="C1052">
            <v>1985000</v>
          </cell>
        </row>
        <row r="1053">
          <cell r="B1053" t="str">
            <v>VY5229F0051</v>
          </cell>
          <cell r="C1053">
            <v>2054000</v>
          </cell>
        </row>
        <row r="1054">
          <cell r="B1054" t="str">
            <v>VY5238F0011</v>
          </cell>
          <cell r="C1054">
            <v>1222000</v>
          </cell>
        </row>
        <row r="1055">
          <cell r="B1055" t="str">
            <v>VY5238F0012</v>
          </cell>
          <cell r="C1055">
            <v>1222000</v>
          </cell>
        </row>
        <row r="1056">
          <cell r="B1056" t="str">
            <v>VY5238F0013</v>
          </cell>
          <cell r="C1056">
            <v>1222000</v>
          </cell>
        </row>
        <row r="1057">
          <cell r="B1057" t="str">
            <v>VY5238F0021</v>
          </cell>
          <cell r="C1057">
            <v>1236000</v>
          </cell>
        </row>
        <row r="1058">
          <cell r="B1058" t="str">
            <v>VY5238F0022</v>
          </cell>
          <cell r="C1058">
            <v>1368000</v>
          </cell>
        </row>
        <row r="1059">
          <cell r="B1059" t="str">
            <v>VY5238F0031</v>
          </cell>
          <cell r="C1059">
            <v>1399000</v>
          </cell>
        </row>
        <row r="1060">
          <cell r="B1060" t="str">
            <v>VY5238F0041</v>
          </cell>
          <cell r="C1060">
            <v>1646000</v>
          </cell>
        </row>
        <row r="1061">
          <cell r="B1061" t="str">
            <v>VY5238F0051</v>
          </cell>
          <cell r="C1061">
            <v>1716000</v>
          </cell>
        </row>
        <row r="1062">
          <cell r="B1062" t="str">
            <v>VY5239F0011</v>
          </cell>
          <cell r="C1062">
            <v>1348000</v>
          </cell>
        </row>
        <row r="1063">
          <cell r="B1063" t="str">
            <v>VY5239F0012</v>
          </cell>
          <cell r="C1063">
            <v>1348000</v>
          </cell>
        </row>
        <row r="1064">
          <cell r="B1064" t="str">
            <v>VY5239F0013</v>
          </cell>
          <cell r="C1064">
            <v>1348000</v>
          </cell>
        </row>
        <row r="1065">
          <cell r="B1065" t="str">
            <v>VY5239F0014</v>
          </cell>
          <cell r="C1065">
            <v>1348000</v>
          </cell>
        </row>
        <row r="1066">
          <cell r="B1066" t="str">
            <v>VY5239F0021</v>
          </cell>
          <cell r="C1066">
            <v>1362000</v>
          </cell>
        </row>
        <row r="1067">
          <cell r="B1067" t="str">
            <v>VY5239F0022</v>
          </cell>
          <cell r="C1067">
            <v>1494000</v>
          </cell>
        </row>
        <row r="1068">
          <cell r="B1068" t="str">
            <v>VY5239F0031</v>
          </cell>
          <cell r="C1068">
            <v>1609000</v>
          </cell>
        </row>
        <row r="1069">
          <cell r="B1069" t="str">
            <v>VY5239F0041</v>
          </cell>
          <cell r="C1069">
            <v>1856000</v>
          </cell>
        </row>
        <row r="1070">
          <cell r="B1070" t="str">
            <v>VY5239F0051</v>
          </cell>
          <cell r="C1070">
            <v>1926000</v>
          </cell>
        </row>
        <row r="1071">
          <cell r="B1071" t="str">
            <v>VY5248F0011</v>
          </cell>
          <cell r="C1071">
            <v>1222000</v>
          </cell>
        </row>
        <row r="1072">
          <cell r="B1072" t="str">
            <v>VY5248F0012</v>
          </cell>
          <cell r="C1072">
            <v>1222000</v>
          </cell>
        </row>
        <row r="1073">
          <cell r="B1073" t="str">
            <v>VY5248F0013</v>
          </cell>
          <cell r="C1073">
            <v>1222000</v>
          </cell>
        </row>
        <row r="1074">
          <cell r="B1074" t="str">
            <v>VY5248F0021</v>
          </cell>
          <cell r="C1074">
            <v>1236000</v>
          </cell>
        </row>
        <row r="1075">
          <cell r="B1075" t="str">
            <v>VY5248F0022</v>
          </cell>
          <cell r="C1075">
            <v>1368000</v>
          </cell>
        </row>
        <row r="1076">
          <cell r="B1076" t="str">
            <v>VY5248F0031</v>
          </cell>
          <cell r="C1076">
            <v>1399000</v>
          </cell>
        </row>
        <row r="1077">
          <cell r="B1077" t="str">
            <v>VY5248F0041</v>
          </cell>
          <cell r="C1077">
            <v>1646000</v>
          </cell>
        </row>
        <row r="1078">
          <cell r="B1078" t="str">
            <v>VY5248F0051</v>
          </cell>
          <cell r="C1078">
            <v>1716000</v>
          </cell>
        </row>
        <row r="1079">
          <cell r="B1079" t="str">
            <v>VY5249F0011</v>
          </cell>
          <cell r="C1079">
            <v>1348000</v>
          </cell>
        </row>
        <row r="1080">
          <cell r="B1080" t="str">
            <v>VY5249F0012</v>
          </cell>
          <cell r="C1080">
            <v>1348000</v>
          </cell>
        </row>
        <row r="1081">
          <cell r="B1081" t="str">
            <v>VY5249F0013</v>
          </cell>
          <cell r="C1081">
            <v>1348000</v>
          </cell>
        </row>
        <row r="1082">
          <cell r="B1082" t="str">
            <v>VY5249F0014</v>
          </cell>
          <cell r="C1082">
            <v>1348000</v>
          </cell>
        </row>
        <row r="1083">
          <cell r="B1083" t="str">
            <v>VY5249F0021</v>
          </cell>
          <cell r="C1083">
            <v>1362000</v>
          </cell>
          <cell r="D1083">
            <v>0.11</v>
          </cell>
        </row>
        <row r="1084">
          <cell r="B1084" t="str">
            <v>VY5249F0022</v>
          </cell>
          <cell r="C1084">
            <v>1494000</v>
          </cell>
          <cell r="D1084">
            <v>0.11</v>
          </cell>
        </row>
        <row r="1085">
          <cell r="B1085" t="str">
            <v>VY5249F0031</v>
          </cell>
          <cell r="C1085">
            <v>1609000</v>
          </cell>
          <cell r="D1085">
            <v>0.11</v>
          </cell>
        </row>
        <row r="1086">
          <cell r="B1086" t="str">
            <v>VY5249F0041</v>
          </cell>
          <cell r="C1086">
            <v>1856000</v>
          </cell>
          <cell r="D1086">
            <v>0.11</v>
          </cell>
        </row>
        <row r="1087">
          <cell r="B1087" t="str">
            <v>VY5249F0051</v>
          </cell>
          <cell r="C1087">
            <v>1926000</v>
          </cell>
          <cell r="D1087">
            <v>0.11</v>
          </cell>
        </row>
        <row r="1088">
          <cell r="B1088" t="str">
            <v>VY5115G0011</v>
          </cell>
          <cell r="C1088">
            <v>1089000</v>
          </cell>
          <cell r="D1088">
            <v>0.12</v>
          </cell>
        </row>
        <row r="1089">
          <cell r="B1089" t="str">
            <v>VY5115G0012</v>
          </cell>
          <cell r="C1089">
            <v>1089000</v>
          </cell>
          <cell r="D1089">
            <v>0.1</v>
          </cell>
        </row>
        <row r="1090">
          <cell r="B1090" t="str">
            <v>VY5115G0013</v>
          </cell>
          <cell r="C1090">
            <v>1089000</v>
          </cell>
          <cell r="D1090">
            <v>0.11</v>
          </cell>
        </row>
        <row r="1091">
          <cell r="B1091" t="str">
            <v>VY5115G0014</v>
          </cell>
          <cell r="C1091">
            <v>1089000</v>
          </cell>
          <cell r="D1091">
            <v>0.12</v>
          </cell>
        </row>
        <row r="1092">
          <cell r="B1092" t="str">
            <v>VY5115G0015</v>
          </cell>
          <cell r="C1092">
            <v>1089000</v>
          </cell>
          <cell r="D1092">
            <v>0.1</v>
          </cell>
        </row>
        <row r="1093">
          <cell r="B1093" t="str">
            <v>VY5115G0021</v>
          </cell>
          <cell r="C1093">
            <v>1144000</v>
          </cell>
        </row>
        <row r="1094">
          <cell r="B1094" t="str">
            <v>VY5115G0022</v>
          </cell>
          <cell r="C1094">
            <v>1170000</v>
          </cell>
        </row>
        <row r="1095">
          <cell r="B1095" t="str">
            <v>VY5125G0011</v>
          </cell>
          <cell r="C1095">
            <v>1439000</v>
          </cell>
        </row>
        <row r="1096">
          <cell r="B1096" t="str">
            <v>VY5125G0012</v>
          </cell>
          <cell r="C1096">
            <v>1439000</v>
          </cell>
        </row>
        <row r="1097">
          <cell r="B1097" t="str">
            <v>VY5125G0013</v>
          </cell>
          <cell r="C1097">
            <v>1439000</v>
          </cell>
          <cell r="D1097">
            <v>0.14000000000000001</v>
          </cell>
        </row>
        <row r="1098">
          <cell r="B1098" t="str">
            <v>VY5125G0014</v>
          </cell>
          <cell r="C1098">
            <v>1439000</v>
          </cell>
          <cell r="D1098">
            <v>0.14000000000000001</v>
          </cell>
        </row>
        <row r="1099">
          <cell r="B1099" t="str">
            <v>VY5125G0015</v>
          </cell>
          <cell r="C1099">
            <v>1439000</v>
          </cell>
          <cell r="D1099">
            <v>0.14000000000000001</v>
          </cell>
        </row>
        <row r="1100">
          <cell r="B1100" t="str">
            <v>VY5125G0021</v>
          </cell>
          <cell r="C1100">
            <v>1528000</v>
          </cell>
          <cell r="D1100">
            <v>0.14000000000000001</v>
          </cell>
        </row>
        <row r="1101">
          <cell r="B1101" t="str">
            <v>VY5125G0022</v>
          </cell>
          <cell r="C1101">
            <v>1528000</v>
          </cell>
          <cell r="D1101">
            <v>0.14000000000000001</v>
          </cell>
        </row>
        <row r="1102">
          <cell r="B1102" t="str">
            <v>VY5135G0011</v>
          </cell>
          <cell r="C1102">
            <v>1202000</v>
          </cell>
          <cell r="D1102">
            <v>0.15</v>
          </cell>
        </row>
        <row r="1103">
          <cell r="B1103" t="str">
            <v>VY5135G0012</v>
          </cell>
          <cell r="C1103">
            <v>1202000</v>
          </cell>
          <cell r="D1103">
            <v>0.13</v>
          </cell>
        </row>
        <row r="1104">
          <cell r="B1104" t="str">
            <v>VY5135G0013</v>
          </cell>
          <cell r="C1104">
            <v>1202000</v>
          </cell>
          <cell r="D1104">
            <v>0.14000000000000001</v>
          </cell>
        </row>
        <row r="1105">
          <cell r="B1105" t="str">
            <v>VY5135G0014</v>
          </cell>
          <cell r="C1105">
            <v>1202000</v>
          </cell>
          <cell r="D1105">
            <v>0.14000000000000001</v>
          </cell>
        </row>
        <row r="1106">
          <cell r="B1106" t="str">
            <v>VY5135G0015</v>
          </cell>
          <cell r="C1106">
            <v>1202000</v>
          </cell>
          <cell r="D1106">
            <v>0.14000000000000001</v>
          </cell>
        </row>
        <row r="1107">
          <cell r="B1107" t="str">
            <v>VY5135G0021</v>
          </cell>
          <cell r="C1107">
            <v>1261000</v>
          </cell>
          <cell r="D1107">
            <v>0.14000000000000001</v>
          </cell>
        </row>
        <row r="1108">
          <cell r="B1108" t="str">
            <v>VY5135G0022</v>
          </cell>
          <cell r="C1108">
            <v>1291000</v>
          </cell>
          <cell r="D1108">
            <v>0.14000000000000001</v>
          </cell>
        </row>
        <row r="1109">
          <cell r="B1109" t="str">
            <v>VY5145G0011</v>
          </cell>
          <cell r="C1109">
            <v>1202000</v>
          </cell>
          <cell r="D1109">
            <v>0.15</v>
          </cell>
        </row>
        <row r="1110">
          <cell r="B1110" t="str">
            <v>VY5145G0012</v>
          </cell>
          <cell r="C1110">
            <v>1202000</v>
          </cell>
          <cell r="D1110">
            <v>0.13</v>
          </cell>
        </row>
        <row r="1111">
          <cell r="B1111" t="str">
            <v>VY5145G0013</v>
          </cell>
          <cell r="C1111">
            <v>1202000</v>
          </cell>
          <cell r="D1111">
            <v>0.08</v>
          </cell>
        </row>
        <row r="1112">
          <cell r="B1112" t="str">
            <v>VY5145G0014</v>
          </cell>
          <cell r="C1112">
            <v>1202000</v>
          </cell>
          <cell r="D1112">
            <v>0.08</v>
          </cell>
        </row>
        <row r="1113">
          <cell r="B1113" t="str">
            <v>VY5145G0015</v>
          </cell>
          <cell r="C1113">
            <v>1202000</v>
          </cell>
          <cell r="D1113">
            <v>0.08</v>
          </cell>
        </row>
        <row r="1114">
          <cell r="B1114" t="str">
            <v>VY5145G0021</v>
          </cell>
          <cell r="C1114">
            <v>1261000</v>
          </cell>
          <cell r="D1114">
            <v>0.08</v>
          </cell>
        </row>
        <row r="1115">
          <cell r="B1115" t="str">
            <v>VY5145G0022</v>
          </cell>
          <cell r="C1115">
            <v>1291000</v>
          </cell>
          <cell r="D1115">
            <v>0.08</v>
          </cell>
        </row>
        <row r="1116">
          <cell r="B1116" t="str">
            <v>VY5116G0011</v>
          </cell>
          <cell r="C1116">
            <v>2185000</v>
          </cell>
          <cell r="D1116">
            <v>0.08</v>
          </cell>
        </row>
        <row r="1117">
          <cell r="B1117" t="str">
            <v>VY5116G0012</v>
          </cell>
          <cell r="C1117">
            <v>2185000</v>
          </cell>
          <cell r="D1117">
            <v>0.08</v>
          </cell>
        </row>
        <row r="1118">
          <cell r="B1118" t="str">
            <v>VY5116G0013</v>
          </cell>
          <cell r="C1118">
            <v>2185000</v>
          </cell>
          <cell r="D1118">
            <v>0.08</v>
          </cell>
        </row>
        <row r="1119">
          <cell r="B1119" t="str">
            <v>VY5116G0014</v>
          </cell>
          <cell r="C1119">
            <v>2185000</v>
          </cell>
          <cell r="D1119">
            <v>0.08</v>
          </cell>
        </row>
        <row r="1120">
          <cell r="B1120" t="str">
            <v>VY5116G0015</v>
          </cell>
          <cell r="C1120">
            <v>2185000</v>
          </cell>
          <cell r="D1120">
            <v>0.08</v>
          </cell>
        </row>
        <row r="1121">
          <cell r="B1121" t="str">
            <v>VY5116G0021</v>
          </cell>
          <cell r="C1121">
            <v>2500000</v>
          </cell>
        </row>
        <row r="1122">
          <cell r="B1122" t="str">
            <v>VY5116G0022</v>
          </cell>
          <cell r="C1122">
            <v>2500000</v>
          </cell>
        </row>
        <row r="1123">
          <cell r="B1123" t="str">
            <v>VY5126G0011</v>
          </cell>
          <cell r="C1123">
            <v>2666000</v>
          </cell>
        </row>
        <row r="1124">
          <cell r="B1124" t="str">
            <v>VY5126G0012</v>
          </cell>
          <cell r="C1124">
            <v>2666000</v>
          </cell>
        </row>
        <row r="1125">
          <cell r="B1125" t="str">
            <v>VY5126G0013</v>
          </cell>
          <cell r="C1125">
            <v>2666000</v>
          </cell>
          <cell r="D1125">
            <v>0.08</v>
          </cell>
        </row>
        <row r="1126">
          <cell r="B1126" t="str">
            <v>VY5126G0014</v>
          </cell>
          <cell r="C1126">
            <v>2666000</v>
          </cell>
          <cell r="D1126">
            <v>0.08</v>
          </cell>
        </row>
        <row r="1127">
          <cell r="B1127" t="str">
            <v>VY5126G0015</v>
          </cell>
          <cell r="C1127">
            <v>2666000</v>
          </cell>
          <cell r="D1127">
            <v>0.08</v>
          </cell>
        </row>
        <row r="1128">
          <cell r="B1128" t="str">
            <v>VY5126G0021</v>
          </cell>
          <cell r="C1128">
            <v>3041000</v>
          </cell>
          <cell r="D1128">
            <v>0.08</v>
          </cell>
        </row>
        <row r="1129">
          <cell r="B1129" t="str">
            <v>VY5126G0022</v>
          </cell>
          <cell r="C1129">
            <v>3041000</v>
          </cell>
          <cell r="D1129">
            <v>0.08</v>
          </cell>
        </row>
        <row r="1130">
          <cell r="B1130" t="str">
            <v>VY5136G0011</v>
          </cell>
          <cell r="C1130">
            <v>2382000</v>
          </cell>
          <cell r="D1130">
            <v>0.08</v>
          </cell>
        </row>
        <row r="1131">
          <cell r="B1131" t="str">
            <v>VY5136G0012</v>
          </cell>
          <cell r="C1131">
            <v>2382000</v>
          </cell>
          <cell r="D1131">
            <v>0.08</v>
          </cell>
        </row>
        <row r="1132">
          <cell r="B1132" t="str">
            <v>VY5136G0013</v>
          </cell>
          <cell r="C1132">
            <v>2382000</v>
          </cell>
          <cell r="D1132">
            <v>0.08</v>
          </cell>
        </row>
        <row r="1133">
          <cell r="B1133" t="str">
            <v>VY5136G0014</v>
          </cell>
          <cell r="C1133">
            <v>2382000</v>
          </cell>
          <cell r="D1133">
            <v>0.08</v>
          </cell>
        </row>
        <row r="1134">
          <cell r="B1134" t="str">
            <v>VY5136G0015</v>
          </cell>
          <cell r="C1134">
            <v>2382000</v>
          </cell>
          <cell r="D1134">
            <v>0.08</v>
          </cell>
        </row>
        <row r="1135">
          <cell r="B1135" t="str">
            <v>VY5136G0021</v>
          </cell>
          <cell r="C1135">
            <v>2716000</v>
          </cell>
          <cell r="D1135">
            <v>0.08</v>
          </cell>
        </row>
        <row r="1136">
          <cell r="B1136" t="str">
            <v>VY5136G0022</v>
          </cell>
          <cell r="C1136">
            <v>2716000</v>
          </cell>
          <cell r="D1136">
            <v>0.08</v>
          </cell>
        </row>
        <row r="1137">
          <cell r="B1137" t="str">
            <v>VY5146G0011</v>
          </cell>
          <cell r="C1137">
            <v>2382000</v>
          </cell>
          <cell r="D1137">
            <v>0.08</v>
          </cell>
        </row>
        <row r="1138">
          <cell r="B1138" t="str">
            <v>VY5146G0012</v>
          </cell>
          <cell r="C1138">
            <v>2382000</v>
          </cell>
          <cell r="D1138">
            <v>0.08</v>
          </cell>
        </row>
        <row r="1139">
          <cell r="B1139" t="str">
            <v>VY5146G0013</v>
          </cell>
          <cell r="C1139">
            <v>2382000</v>
          </cell>
          <cell r="D1139">
            <v>0.08</v>
          </cell>
        </row>
        <row r="1140">
          <cell r="B1140" t="str">
            <v>VY5146G0014</v>
          </cell>
          <cell r="C1140">
            <v>2382000</v>
          </cell>
          <cell r="D1140">
            <v>0.08</v>
          </cell>
        </row>
        <row r="1141">
          <cell r="B1141" t="str">
            <v>VY5146G0015</v>
          </cell>
          <cell r="C1141">
            <v>2382000</v>
          </cell>
          <cell r="D1141">
            <v>0.08</v>
          </cell>
        </row>
        <row r="1142">
          <cell r="B1142" t="str">
            <v>VY5146G0021</v>
          </cell>
          <cell r="C1142">
            <v>2716000</v>
          </cell>
        </row>
        <row r="1143">
          <cell r="B1143" t="str">
            <v>VY5146G0022</v>
          </cell>
          <cell r="C1143">
            <v>2716000</v>
          </cell>
        </row>
        <row r="1144">
          <cell r="B1144" t="str">
            <v>VY5219G0011</v>
          </cell>
          <cell r="C1144">
            <v>1260000</v>
          </cell>
        </row>
        <row r="1145">
          <cell r="B1145" t="str">
            <v>VY5219G0012</v>
          </cell>
          <cell r="C1145">
            <v>1260000</v>
          </cell>
        </row>
        <row r="1146">
          <cell r="B1146" t="str">
            <v>VY5219G0013</v>
          </cell>
          <cell r="C1146">
            <v>1260000</v>
          </cell>
        </row>
        <row r="1147">
          <cell r="B1147" t="str">
            <v>VY5219G0014</v>
          </cell>
          <cell r="C1147">
            <v>1260000</v>
          </cell>
        </row>
        <row r="1148">
          <cell r="B1148" t="str">
            <v>VY5219G0021</v>
          </cell>
          <cell r="C1148">
            <v>1339000</v>
          </cell>
        </row>
        <row r="1149">
          <cell r="B1149" t="str">
            <v>VY5219G0022</v>
          </cell>
          <cell r="C1149">
            <v>1383000</v>
          </cell>
        </row>
        <row r="1150">
          <cell r="B1150" t="str">
            <v>VY5219G0031</v>
          </cell>
          <cell r="C1150">
            <v>1510000</v>
          </cell>
        </row>
        <row r="1151">
          <cell r="B1151" t="str">
            <v>VY5229G0011</v>
          </cell>
          <cell r="C1151">
            <v>1586000</v>
          </cell>
        </row>
        <row r="1152">
          <cell r="B1152" t="str">
            <v>VY5229G0012</v>
          </cell>
          <cell r="C1152">
            <v>1586000</v>
          </cell>
        </row>
        <row r="1153">
          <cell r="B1153" t="str">
            <v>VY5229G0013</v>
          </cell>
          <cell r="C1153">
            <v>1586000</v>
          </cell>
        </row>
        <row r="1154">
          <cell r="B1154" t="str">
            <v>VY5229G0014</v>
          </cell>
          <cell r="C1154">
            <v>1586000</v>
          </cell>
        </row>
        <row r="1155">
          <cell r="B1155" t="str">
            <v>VY5229G0021</v>
          </cell>
          <cell r="C1155">
            <v>1601000</v>
          </cell>
        </row>
        <row r="1156">
          <cell r="B1156" t="str">
            <v>VY5229G0022</v>
          </cell>
          <cell r="C1156">
            <v>1740000</v>
          </cell>
        </row>
        <row r="1157">
          <cell r="B1157" t="str">
            <v>VY5229G0031</v>
          </cell>
          <cell r="C1157">
            <v>1857000</v>
          </cell>
        </row>
        <row r="1158">
          <cell r="B1158" t="str">
            <v>VY5239G0011</v>
          </cell>
          <cell r="C1158">
            <v>1460000</v>
          </cell>
        </row>
        <row r="1159">
          <cell r="B1159" t="str">
            <v>VY5239G0012</v>
          </cell>
          <cell r="C1159">
            <v>1460000</v>
          </cell>
        </row>
        <row r="1160">
          <cell r="B1160" t="str">
            <v>VY5239G0013</v>
          </cell>
          <cell r="C1160">
            <v>1460000</v>
          </cell>
        </row>
        <row r="1161">
          <cell r="B1161" t="str">
            <v>VY5239G0014</v>
          </cell>
          <cell r="C1161">
            <v>1460000</v>
          </cell>
        </row>
        <row r="1162">
          <cell r="B1162" t="str">
            <v>VY5239G0021</v>
          </cell>
          <cell r="C1162">
            <v>1475000</v>
          </cell>
        </row>
        <row r="1163">
          <cell r="B1163" t="str">
            <v>VY5239G0022</v>
          </cell>
          <cell r="C1163">
            <v>1603000</v>
          </cell>
        </row>
        <row r="1164">
          <cell r="B1164" t="str">
            <v>VY5239G0031</v>
          </cell>
          <cell r="C1164">
            <v>1720000</v>
          </cell>
        </row>
        <row r="1165">
          <cell r="B1165" t="str">
            <v>VY5249G0011</v>
          </cell>
          <cell r="C1165">
            <v>1460000</v>
          </cell>
        </row>
        <row r="1166">
          <cell r="B1166" t="str">
            <v>VY5249G0012</v>
          </cell>
          <cell r="C1166">
            <v>1460000</v>
          </cell>
        </row>
        <row r="1167">
          <cell r="B1167" t="str">
            <v>VY5249G0013</v>
          </cell>
          <cell r="C1167">
            <v>1460000</v>
          </cell>
        </row>
        <row r="1168">
          <cell r="B1168" t="str">
            <v>VY5249G0014</v>
          </cell>
          <cell r="C1168">
            <v>1460000</v>
          </cell>
        </row>
        <row r="1169">
          <cell r="B1169" t="str">
            <v>VY5249G0021</v>
          </cell>
          <cell r="C1169">
            <v>1475000</v>
          </cell>
        </row>
        <row r="1170">
          <cell r="B1170" t="str">
            <v>VY5249G0022</v>
          </cell>
          <cell r="C1170">
            <v>1603000</v>
          </cell>
        </row>
        <row r="1171">
          <cell r="B1171" t="str">
            <v>VY5249G0031</v>
          </cell>
          <cell r="C1171">
            <v>1720000</v>
          </cell>
        </row>
        <row r="1172">
          <cell r="B1172" t="str">
            <v>VY6010A2000</v>
          </cell>
          <cell r="C1172">
            <v>441000</v>
          </cell>
        </row>
        <row r="1173">
          <cell r="B1173" t="str">
            <v>VY6010A2002</v>
          </cell>
          <cell r="C1173">
            <v>441000</v>
          </cell>
        </row>
        <row r="1174">
          <cell r="B1174" t="str">
            <v>VY6010A2008</v>
          </cell>
          <cell r="C1174">
            <v>441000</v>
          </cell>
        </row>
        <row r="1175">
          <cell r="B1175" t="str">
            <v>VY6010A2010</v>
          </cell>
          <cell r="C1175">
            <v>441000</v>
          </cell>
        </row>
        <row r="1176">
          <cell r="B1176" t="str">
            <v>VY6020A2000</v>
          </cell>
          <cell r="C1176">
            <v>507000</v>
          </cell>
        </row>
        <row r="1177">
          <cell r="B1177" t="str">
            <v>VY6020A2002</v>
          </cell>
          <cell r="C1177">
            <v>507000</v>
          </cell>
        </row>
        <row r="1178">
          <cell r="B1178" t="str">
            <v>VY6020A2008</v>
          </cell>
          <cell r="C1178">
            <v>507000</v>
          </cell>
        </row>
        <row r="1179">
          <cell r="B1179" t="str">
            <v>VY6020A2010</v>
          </cell>
          <cell r="C1179">
            <v>507000</v>
          </cell>
        </row>
        <row r="1180">
          <cell r="B1180" t="str">
            <v>VY6020B2000</v>
          </cell>
          <cell r="C1180">
            <v>507000</v>
          </cell>
        </row>
        <row r="1181">
          <cell r="B1181" t="str">
            <v>VY6020B2002</v>
          </cell>
          <cell r="C1181">
            <v>507000</v>
          </cell>
        </row>
        <row r="1182">
          <cell r="B1182" t="str">
            <v>VY6020B2008</v>
          </cell>
          <cell r="C1182">
            <v>507000</v>
          </cell>
        </row>
        <row r="1183">
          <cell r="B1183" t="str">
            <v>VY6020B2010</v>
          </cell>
          <cell r="C1183">
            <v>507000</v>
          </cell>
        </row>
        <row r="1184">
          <cell r="B1184" t="str">
            <v>VY6100A1000</v>
          </cell>
          <cell r="C1184">
            <v>1085000</v>
          </cell>
        </row>
        <row r="1185">
          <cell r="B1185" t="str">
            <v>VY6100A1002</v>
          </cell>
          <cell r="C1185">
            <v>1083000</v>
          </cell>
        </row>
        <row r="1186">
          <cell r="B1186" t="str">
            <v>VY6100A1008</v>
          </cell>
          <cell r="C1186">
            <v>1197000</v>
          </cell>
        </row>
        <row r="1187">
          <cell r="B1187" t="str">
            <v>VY6100A1010</v>
          </cell>
          <cell r="C1187">
            <v>1194000</v>
          </cell>
        </row>
        <row r="1188">
          <cell r="B1188" t="str">
            <v>VY6100A1016</v>
          </cell>
          <cell r="C1188">
            <v>1460000</v>
          </cell>
        </row>
        <row r="1189">
          <cell r="B1189" t="str">
            <v>VY6100A1024</v>
          </cell>
          <cell r="C1189">
            <v>1563000</v>
          </cell>
        </row>
        <row r="1190">
          <cell r="B1190" t="str">
            <v>VY6100A1032</v>
          </cell>
          <cell r="C1190">
            <v>1832000</v>
          </cell>
        </row>
        <row r="1191">
          <cell r="B1191" t="str">
            <v>VY6100A1040</v>
          </cell>
          <cell r="C1191">
            <v>2049000</v>
          </cell>
        </row>
        <row r="1192">
          <cell r="B1192" t="str">
            <v>VY6100B1001</v>
          </cell>
          <cell r="C1192">
            <v>1085000</v>
          </cell>
        </row>
        <row r="1193">
          <cell r="B1193" t="str">
            <v>VY6100B1003</v>
          </cell>
          <cell r="C1193">
            <v>1083000</v>
          </cell>
        </row>
        <row r="1194">
          <cell r="B1194" t="str">
            <v>VY6100B1009</v>
          </cell>
          <cell r="C1194">
            <v>1197000</v>
          </cell>
        </row>
        <row r="1195">
          <cell r="B1195" t="str">
            <v>VY6100B1011</v>
          </cell>
          <cell r="C1195">
            <v>1194000</v>
          </cell>
        </row>
        <row r="1196">
          <cell r="B1196" t="str">
            <v>VY6100B1017</v>
          </cell>
          <cell r="C1196">
            <v>1460000</v>
          </cell>
        </row>
        <row r="1197">
          <cell r="B1197" t="str">
            <v>VY6100B1025</v>
          </cell>
          <cell r="C1197">
            <v>1563000</v>
          </cell>
        </row>
        <row r="1198">
          <cell r="B1198" t="str">
            <v>VY6100B1033</v>
          </cell>
          <cell r="C1198">
            <v>1832000</v>
          </cell>
        </row>
        <row r="1199">
          <cell r="B1199" t="str">
            <v>VY6100B1041</v>
          </cell>
          <cell r="C1199">
            <v>2049000</v>
          </cell>
        </row>
        <row r="1200">
          <cell r="B1200" t="str">
            <v>VY6100C2000</v>
          </cell>
          <cell r="C1200">
            <v>1142000</v>
          </cell>
        </row>
        <row r="1201">
          <cell r="B1201" t="str">
            <v>VY6100C2002</v>
          </cell>
          <cell r="C1201">
            <v>1138000</v>
          </cell>
        </row>
        <row r="1202">
          <cell r="B1202" t="str">
            <v>VY6100C2008</v>
          </cell>
          <cell r="C1202">
            <v>1257000</v>
          </cell>
        </row>
        <row r="1203">
          <cell r="B1203" t="str">
            <v>VY6100C2010</v>
          </cell>
          <cell r="C1203">
            <v>1251000</v>
          </cell>
        </row>
        <row r="1204">
          <cell r="B1204" t="str">
            <v>VY6100C2016</v>
          </cell>
          <cell r="C1204">
            <v>1547000</v>
          </cell>
        </row>
        <row r="1205">
          <cell r="B1205" t="str">
            <v>VY6100C2024</v>
          </cell>
          <cell r="C1205">
            <v>1654000</v>
          </cell>
        </row>
        <row r="1206">
          <cell r="B1206" t="str">
            <v>VY6100C2032</v>
          </cell>
          <cell r="C1206">
            <v>1940000</v>
          </cell>
        </row>
        <row r="1207">
          <cell r="B1207" t="str">
            <v>VY6100C2040</v>
          </cell>
          <cell r="C1207">
            <v>2143000</v>
          </cell>
        </row>
        <row r="1208">
          <cell r="B1208" t="str">
            <v>VY6100C3000</v>
          </cell>
          <cell r="C1208">
            <v>2353000</v>
          </cell>
        </row>
        <row r="1209">
          <cell r="B1209" t="str">
            <v>VY6100C3002</v>
          </cell>
          <cell r="C1209">
            <v>2353000</v>
          </cell>
        </row>
        <row r="1210">
          <cell r="B1210" t="str">
            <v>VY6100C3008</v>
          </cell>
          <cell r="C1210">
            <v>2353000</v>
          </cell>
        </row>
        <row r="1211">
          <cell r="B1211" t="str">
            <v>VY6100C3010</v>
          </cell>
          <cell r="C1211">
            <v>2353000</v>
          </cell>
        </row>
        <row r="1212">
          <cell r="B1212" t="str">
            <v>VY6100C3016</v>
          </cell>
          <cell r="C1212">
            <v>2503000</v>
          </cell>
        </row>
        <row r="1213">
          <cell r="B1213" t="str">
            <v>VY6100C3024</v>
          </cell>
          <cell r="C1213">
            <v>2865000</v>
          </cell>
        </row>
        <row r="1214">
          <cell r="B1214" t="str">
            <v>VY6100C3032</v>
          </cell>
          <cell r="C1214">
            <v>3129000</v>
          </cell>
        </row>
        <row r="1215">
          <cell r="B1215" t="str">
            <v>VY6100C3040</v>
          </cell>
          <cell r="C1215">
            <v>3725000</v>
          </cell>
        </row>
        <row r="1216">
          <cell r="B1216" t="str">
            <v>VY6100D2001</v>
          </cell>
          <cell r="C1216">
            <v>1142000</v>
          </cell>
        </row>
        <row r="1217">
          <cell r="B1217" t="str">
            <v>VY6100D2003</v>
          </cell>
          <cell r="C1217">
            <v>1138000</v>
          </cell>
        </row>
        <row r="1218">
          <cell r="B1218" t="str">
            <v>VY6100D2009</v>
          </cell>
          <cell r="C1218">
            <v>1257000</v>
          </cell>
        </row>
        <row r="1219">
          <cell r="B1219" t="str">
            <v>VY6100D2011</v>
          </cell>
          <cell r="C1219">
            <v>1251000</v>
          </cell>
        </row>
        <row r="1220">
          <cell r="B1220" t="str">
            <v>VY6100D2017</v>
          </cell>
          <cell r="C1220">
            <v>1547000</v>
          </cell>
        </row>
        <row r="1221">
          <cell r="B1221" t="str">
            <v>VY6100D2025</v>
          </cell>
          <cell r="C1221">
            <v>1654000</v>
          </cell>
        </row>
        <row r="1222">
          <cell r="B1222" t="str">
            <v>VY6100D2033</v>
          </cell>
          <cell r="C1222">
            <v>1940000</v>
          </cell>
        </row>
        <row r="1223">
          <cell r="B1223" t="str">
            <v>VY6100D2041</v>
          </cell>
          <cell r="C1223">
            <v>2143000</v>
          </cell>
        </row>
        <row r="1224">
          <cell r="B1224" t="str">
            <v>VY6100D3001</v>
          </cell>
          <cell r="C1224">
            <v>2353000</v>
          </cell>
        </row>
        <row r="1225">
          <cell r="B1225" t="str">
            <v>VY6100D3003</v>
          </cell>
          <cell r="C1225">
            <v>2353000</v>
          </cell>
        </row>
        <row r="1226">
          <cell r="B1226" t="str">
            <v>VY6100D3009</v>
          </cell>
          <cell r="C1226">
            <v>2353000</v>
          </cell>
        </row>
        <row r="1227">
          <cell r="B1227" t="str">
            <v>VY6100D3011</v>
          </cell>
          <cell r="C1227">
            <v>2353000</v>
          </cell>
        </row>
        <row r="1228">
          <cell r="B1228" t="str">
            <v>VY6100D3017</v>
          </cell>
          <cell r="C1228">
            <v>2503000</v>
          </cell>
        </row>
        <row r="1229">
          <cell r="B1229" t="str">
            <v>VY6100D3025</v>
          </cell>
          <cell r="C1229">
            <v>2865000</v>
          </cell>
          <cell r="D1229">
            <v>0.1</v>
          </cell>
        </row>
        <row r="1230">
          <cell r="B1230" t="str">
            <v>VY6100D3033</v>
          </cell>
          <cell r="C1230">
            <v>3129000</v>
          </cell>
          <cell r="D1230" t="str">
            <v>6% 인상</v>
          </cell>
        </row>
        <row r="1231">
          <cell r="B1231" t="str">
            <v>VY6100D3041</v>
          </cell>
          <cell r="C1231">
            <v>3725000</v>
          </cell>
          <cell r="D1231">
            <v>0.06</v>
          </cell>
        </row>
        <row r="1232">
          <cell r="B1232" t="str">
            <v>MY5310A1000</v>
          </cell>
          <cell r="C1232">
            <v>287000</v>
          </cell>
          <cell r="D1232">
            <v>0.06</v>
          </cell>
        </row>
        <row r="1233">
          <cell r="B1233" t="str">
            <v>MY5320A1000</v>
          </cell>
          <cell r="C1233">
            <v>411000</v>
          </cell>
          <cell r="D1233">
            <v>0.1</v>
          </cell>
        </row>
        <row r="1234">
          <cell r="B1234" t="str">
            <v>MY5340A1000</v>
          </cell>
          <cell r="C1234">
            <v>278000</v>
          </cell>
          <cell r="D1234">
            <v>0.1</v>
          </cell>
        </row>
        <row r="1235">
          <cell r="B1235" t="str">
            <v>MY5370A0000</v>
          </cell>
          <cell r="C1235">
            <v>249000</v>
          </cell>
          <cell r="D1235">
            <v>0.1</v>
          </cell>
        </row>
        <row r="1236">
          <cell r="B1236" t="str">
            <v>VY5302A0011</v>
          </cell>
          <cell r="C1236">
            <v>121000</v>
          </cell>
          <cell r="D1236">
            <v>0.1</v>
          </cell>
        </row>
        <row r="1237">
          <cell r="B1237" t="str">
            <v>VY5302A0012</v>
          </cell>
          <cell r="C1237">
            <v>121000</v>
          </cell>
          <cell r="D1237">
            <v>0.1</v>
          </cell>
        </row>
        <row r="1238">
          <cell r="B1238" t="str">
            <v>VY5302A0022</v>
          </cell>
          <cell r="C1238">
            <v>129000</v>
          </cell>
          <cell r="D1238">
            <v>0.17</v>
          </cell>
        </row>
        <row r="1239">
          <cell r="B1239" t="str">
            <v>VY5302A0023</v>
          </cell>
          <cell r="C1239">
            <v>151000</v>
          </cell>
          <cell r="D1239">
            <v>0.15</v>
          </cell>
        </row>
        <row r="1240">
          <cell r="B1240" t="str">
            <v>VY5302A0031</v>
          </cell>
          <cell r="C1240">
            <v>204000</v>
          </cell>
          <cell r="D1240">
            <v>0.15</v>
          </cell>
        </row>
        <row r="1241">
          <cell r="B1241" t="str">
            <v>VY5302A0041</v>
          </cell>
          <cell r="C1241">
            <v>264000</v>
          </cell>
          <cell r="D1241">
            <v>0.14000000000000001</v>
          </cell>
        </row>
        <row r="1242">
          <cell r="B1242" t="str">
            <v>VY5302A0042</v>
          </cell>
          <cell r="C1242">
            <v>264000</v>
          </cell>
          <cell r="D1242">
            <v>0.13</v>
          </cell>
        </row>
        <row r="1243">
          <cell r="B1243" t="str">
            <v>VY5303A0021</v>
          </cell>
          <cell r="C1243">
            <v>140000</v>
          </cell>
          <cell r="D1243">
            <v>0.15</v>
          </cell>
        </row>
        <row r="1244">
          <cell r="B1244" t="str">
            <v>VY5303A0022</v>
          </cell>
          <cell r="C1244">
            <v>143000</v>
          </cell>
          <cell r="D1244">
            <v>0.14000000000000001</v>
          </cell>
        </row>
        <row r="1245">
          <cell r="B1245" t="str">
            <v>VY5303A0023</v>
          </cell>
          <cell r="C1245">
            <v>163000</v>
          </cell>
          <cell r="D1245">
            <v>0.13</v>
          </cell>
        </row>
        <row r="1246">
          <cell r="B1246" t="str">
            <v>VY5303A0031</v>
          </cell>
          <cell r="C1246">
            <v>216000</v>
          </cell>
        </row>
        <row r="1247">
          <cell r="B1247" t="str">
            <v>VY5303A0041</v>
          </cell>
          <cell r="C1247">
            <v>276000</v>
          </cell>
        </row>
        <row r="1248">
          <cell r="B1248" t="str">
            <v>VY6091A1015</v>
          </cell>
          <cell r="C1248">
            <v>1607000</v>
          </cell>
        </row>
        <row r="1249">
          <cell r="B1249" t="str">
            <v>VY6091A1020</v>
          </cell>
          <cell r="C1249">
            <v>1676000</v>
          </cell>
        </row>
        <row r="1250">
          <cell r="B1250" t="str">
            <v>VY6091B1015</v>
          </cell>
          <cell r="C1250">
            <v>1607000</v>
          </cell>
        </row>
        <row r="1251">
          <cell r="B1251" t="str">
            <v>VY6091B1020</v>
          </cell>
          <cell r="C1251">
            <v>1676000</v>
          </cell>
        </row>
        <row r="1252">
          <cell r="B1252" t="str">
            <v>N-15S-200</v>
          </cell>
          <cell r="C1252">
            <v>468000</v>
          </cell>
        </row>
        <row r="1253">
          <cell r="B1253" t="str">
            <v>N-15W-200</v>
          </cell>
          <cell r="C1253">
            <v>423000</v>
          </cell>
        </row>
        <row r="1254">
          <cell r="B1254" t="str">
            <v>N-20S-100</v>
          </cell>
          <cell r="C1254">
            <v>588000</v>
          </cell>
        </row>
        <row r="1255">
          <cell r="B1255" t="str">
            <v>N-20S-200</v>
          </cell>
          <cell r="C1255">
            <v>588000</v>
          </cell>
        </row>
        <row r="1256">
          <cell r="B1256" t="str">
            <v>N-20W-200</v>
          </cell>
          <cell r="C1256">
            <v>522000</v>
          </cell>
        </row>
        <row r="1257">
          <cell r="B1257" t="str">
            <v>N-25S-200</v>
          </cell>
          <cell r="C1257">
            <v>737000</v>
          </cell>
        </row>
        <row r="1258">
          <cell r="B1258" t="str">
            <v>N-25W-200</v>
          </cell>
          <cell r="C1258">
            <v>690000</v>
          </cell>
        </row>
        <row r="1259">
          <cell r="B1259" t="str">
            <v>N-32S-200</v>
          </cell>
          <cell r="C1259">
            <v>901000</v>
          </cell>
        </row>
        <row r="1260">
          <cell r="B1260" t="str">
            <v>N-32W-200</v>
          </cell>
          <cell r="C1260">
            <v>823000</v>
          </cell>
        </row>
        <row r="1261">
          <cell r="B1261" t="str">
            <v>N-40S-200</v>
          </cell>
          <cell r="C1261">
            <v>1142000</v>
          </cell>
        </row>
        <row r="1262">
          <cell r="B1262" t="str">
            <v>N-40W-200</v>
          </cell>
          <cell r="C1262">
            <v>1064000</v>
          </cell>
        </row>
        <row r="1263">
          <cell r="B1263" t="str">
            <v>NF-50S-100</v>
          </cell>
          <cell r="C1263">
            <v>1665000</v>
          </cell>
        </row>
        <row r="1264">
          <cell r="B1264" t="str">
            <v>NF-50S-200</v>
          </cell>
          <cell r="C1264">
            <v>1665000</v>
          </cell>
        </row>
        <row r="1265">
          <cell r="B1265" t="str">
            <v>NF-50W-100</v>
          </cell>
          <cell r="C1265">
            <v>1578000</v>
          </cell>
        </row>
        <row r="1266">
          <cell r="B1266" t="str">
            <v>NF-50W-200</v>
          </cell>
          <cell r="C1266">
            <v>1578000</v>
          </cell>
        </row>
        <row r="1267">
          <cell r="B1267" t="str">
            <v>밸브부품</v>
          </cell>
          <cell r="C1267">
            <v>595000</v>
          </cell>
        </row>
        <row r="1268">
          <cell r="B1268" t="str">
            <v>VY5010F0011</v>
          </cell>
          <cell r="C1268">
            <v>252000</v>
          </cell>
        </row>
        <row r="1269">
          <cell r="B1269" t="str">
            <v>VY5010F0012</v>
          </cell>
          <cell r="C1269">
            <v>252000</v>
          </cell>
        </row>
        <row r="1270">
          <cell r="B1270" t="str">
            <v>VY5010F0013</v>
          </cell>
          <cell r="C1270">
            <v>252000</v>
          </cell>
        </row>
        <row r="1271">
          <cell r="B1271" t="str">
            <v>VY5010F0021</v>
          </cell>
          <cell r="C1271">
            <v>325000</v>
          </cell>
        </row>
        <row r="1272">
          <cell r="B1272" t="str">
            <v>VY5010F0022</v>
          </cell>
          <cell r="C1272">
            <v>325000</v>
          </cell>
        </row>
        <row r="1273">
          <cell r="B1273" t="str">
            <v>VY5010F0041</v>
          </cell>
          <cell r="C1273">
            <v>464000</v>
          </cell>
        </row>
        <row r="1274">
          <cell r="B1274" t="str">
            <v>VY5010F0042</v>
          </cell>
          <cell r="C1274">
            <v>464000</v>
          </cell>
        </row>
        <row r="1275">
          <cell r="B1275" t="str">
            <v>VY5010F0051</v>
          </cell>
          <cell r="C1275">
            <v>595000</v>
          </cell>
        </row>
        <row r="1276">
          <cell r="B1276" t="str">
            <v>VY5010B0051</v>
          </cell>
          <cell r="C1276">
            <v>595000</v>
          </cell>
        </row>
        <row r="1277">
          <cell r="B1277" t="str">
            <v>VY5010B0061</v>
          </cell>
          <cell r="C1277">
            <v>1266000</v>
          </cell>
        </row>
        <row r="1278">
          <cell r="B1278" t="str">
            <v>VY5010B0081</v>
          </cell>
          <cell r="C1278">
            <v>1437000</v>
          </cell>
        </row>
        <row r="1279">
          <cell r="B1279" t="str">
            <v>VY5015F0011</v>
          </cell>
          <cell r="C1279">
            <v>535000</v>
          </cell>
        </row>
        <row r="1280">
          <cell r="B1280" t="str">
            <v>VY5015F0012</v>
          </cell>
          <cell r="C1280">
            <v>535000</v>
          </cell>
        </row>
        <row r="1281">
          <cell r="B1281" t="str">
            <v>VY5015F0013</v>
          </cell>
          <cell r="C1281">
            <v>535000</v>
          </cell>
        </row>
        <row r="1282">
          <cell r="B1282" t="str">
            <v>VY5015F0014</v>
          </cell>
          <cell r="C1282">
            <v>535000</v>
          </cell>
        </row>
        <row r="1283">
          <cell r="B1283" t="str">
            <v>VY5015F0015</v>
          </cell>
          <cell r="C1283">
            <v>535000</v>
          </cell>
        </row>
        <row r="1284">
          <cell r="B1284" t="str">
            <v>VY5015F0021</v>
          </cell>
          <cell r="C1284">
            <v>585000</v>
          </cell>
        </row>
        <row r="1285">
          <cell r="B1285" t="str">
            <v>VY5015F0022</v>
          </cell>
          <cell r="C1285">
            <v>585000</v>
          </cell>
        </row>
        <row r="1286">
          <cell r="B1286" t="str">
            <v>VY5015F0041</v>
          </cell>
          <cell r="C1286">
            <v>958000</v>
          </cell>
        </row>
        <row r="1287">
          <cell r="B1287" t="str">
            <v>VY5015F0042</v>
          </cell>
          <cell r="C1287">
            <v>958000</v>
          </cell>
        </row>
        <row r="1288">
          <cell r="B1288" t="str">
            <v>VY5015F0051</v>
          </cell>
          <cell r="C1288">
            <v>1049000</v>
          </cell>
        </row>
        <row r="1289">
          <cell r="B1289" t="str">
            <v>VY5015B0051</v>
          </cell>
          <cell r="C1289">
            <v>1049000</v>
          </cell>
        </row>
        <row r="1290">
          <cell r="B1290" t="str">
            <v>VY5015B0061</v>
          </cell>
          <cell r="C1290">
            <v>1619000</v>
          </cell>
        </row>
        <row r="1291">
          <cell r="B1291" t="str">
            <v>VY5015B0081</v>
          </cell>
          <cell r="C1291">
            <v>1977000</v>
          </cell>
        </row>
        <row r="1292">
          <cell r="B1292" t="str">
            <v>VY5020F0011</v>
          </cell>
          <cell r="C1292">
            <v>671000</v>
          </cell>
        </row>
        <row r="1293">
          <cell r="B1293" t="str">
            <v>VY5020F0012</v>
          </cell>
          <cell r="C1293">
            <v>671000</v>
          </cell>
        </row>
        <row r="1294">
          <cell r="B1294" t="str">
            <v>VY5020F0013</v>
          </cell>
          <cell r="C1294">
            <v>671000</v>
          </cell>
        </row>
        <row r="1295">
          <cell r="B1295" t="str">
            <v>VY5020F0021</v>
          </cell>
          <cell r="C1295">
            <v>812000</v>
          </cell>
        </row>
        <row r="1296">
          <cell r="B1296" t="str">
            <v>VY5020F0022</v>
          </cell>
          <cell r="C1296">
            <v>812000</v>
          </cell>
        </row>
        <row r="1297">
          <cell r="B1297" t="str">
            <v>VY5020F0041</v>
          </cell>
          <cell r="C1297">
            <v>933000</v>
          </cell>
        </row>
        <row r="1298">
          <cell r="B1298" t="str">
            <v>VY5020F0042</v>
          </cell>
          <cell r="C1298">
            <v>933000</v>
          </cell>
        </row>
        <row r="1299">
          <cell r="B1299" t="str">
            <v>VY5020F0051</v>
          </cell>
          <cell r="C1299">
            <v>1231000</v>
          </cell>
        </row>
        <row r="1300">
          <cell r="B1300" t="str">
            <v>VY5020B0051</v>
          </cell>
          <cell r="C1300">
            <v>1231000</v>
          </cell>
        </row>
        <row r="1301">
          <cell r="B1301" t="str">
            <v>VY5020B0061</v>
          </cell>
          <cell r="C1301">
            <v>1891000</v>
          </cell>
        </row>
        <row r="1302">
          <cell r="B1302" t="str">
            <v>VY5020B0081</v>
          </cell>
          <cell r="C1302">
            <v>2219000</v>
          </cell>
        </row>
        <row r="1303">
          <cell r="B1303" t="str">
            <v>MY5010F0100</v>
          </cell>
          <cell r="C1303">
            <v>391000</v>
          </cell>
        </row>
        <row r="1304">
          <cell r="B1304" t="str">
            <v>MY5010F0300</v>
          </cell>
          <cell r="C1304">
            <v>580000</v>
          </cell>
        </row>
        <row r="1305">
          <cell r="B1305" t="str">
            <v>MY5010F0400</v>
          </cell>
          <cell r="C1305">
            <v>580000</v>
          </cell>
        </row>
        <row r="1306">
          <cell r="B1306" t="str">
            <v>MY5010B0100</v>
          </cell>
          <cell r="C1306">
            <v>933000</v>
          </cell>
        </row>
        <row r="1307">
          <cell r="B1307" t="str">
            <v>MY5010B0300</v>
          </cell>
          <cell r="C1307">
            <v>1182000</v>
          </cell>
        </row>
        <row r="1308">
          <cell r="B1308" t="str">
            <v>MY5010B0400</v>
          </cell>
          <cell r="C1308">
            <v>1182000</v>
          </cell>
        </row>
        <row r="1309">
          <cell r="B1309" t="str">
            <v>83164083-001</v>
          </cell>
          <cell r="C1309">
            <v>252000</v>
          </cell>
        </row>
        <row r="1310">
          <cell r="B1310" t="str">
            <v>83164083-002</v>
          </cell>
          <cell r="C1310">
            <v>252000</v>
          </cell>
        </row>
        <row r="1311">
          <cell r="B1311" t="str">
            <v>83164083-003</v>
          </cell>
          <cell r="C1311">
            <v>656000</v>
          </cell>
        </row>
        <row r="1312">
          <cell r="B1312" t="str">
            <v>83164084-001</v>
          </cell>
          <cell r="C1312">
            <v>106000</v>
          </cell>
        </row>
        <row r="1313">
          <cell r="B1313" t="str">
            <v>83164084-002</v>
          </cell>
          <cell r="C1313">
            <v>106000</v>
          </cell>
        </row>
        <row r="1314">
          <cell r="B1314" t="str">
            <v>83164084-003</v>
          </cell>
          <cell r="C1314">
            <v>106000</v>
          </cell>
          <cell r="D1314">
            <v>0.22</v>
          </cell>
        </row>
        <row r="1315">
          <cell r="B1315" t="str">
            <v>83164096-001</v>
          </cell>
          <cell r="C1315">
            <v>151000</v>
          </cell>
        </row>
        <row r="1316">
          <cell r="B1316" t="str">
            <v>83169096-002</v>
          </cell>
          <cell r="C1316">
            <v>202000</v>
          </cell>
          <cell r="D1316">
            <v>0.22</v>
          </cell>
        </row>
        <row r="1317">
          <cell r="B1317" t="str">
            <v>83164096-003</v>
          </cell>
          <cell r="C1317">
            <v>202000</v>
          </cell>
          <cell r="D1317">
            <v>0.22</v>
          </cell>
        </row>
        <row r="1318">
          <cell r="B1318" t="str">
            <v>83104346-003</v>
          </cell>
          <cell r="C1318">
            <v>11000</v>
          </cell>
          <cell r="D1318">
            <v>0.22</v>
          </cell>
        </row>
        <row r="1319">
          <cell r="B1319" t="str">
            <v>83161792-001</v>
          </cell>
          <cell r="C1319">
            <v>202000</v>
          </cell>
          <cell r="D1319">
            <v>0.22</v>
          </cell>
        </row>
        <row r="1320">
          <cell r="B1320" t="str">
            <v>83161793-001</v>
          </cell>
          <cell r="C1320">
            <v>189000</v>
          </cell>
          <cell r="D1320">
            <v>0.23</v>
          </cell>
        </row>
        <row r="1321">
          <cell r="B1321" t="str">
            <v>TY7003Z0300</v>
          </cell>
          <cell r="C1321">
            <v>129000</v>
          </cell>
          <cell r="D1321">
            <v>0.22</v>
          </cell>
        </row>
        <row r="1322">
          <cell r="B1322" t="str">
            <v>TY7003Z001</v>
          </cell>
          <cell r="C1322">
            <v>66000</v>
          </cell>
          <cell r="D1322">
            <v>0.22</v>
          </cell>
        </row>
        <row r="1323">
          <cell r="B1323" t="str">
            <v>HY7903T1000</v>
          </cell>
          <cell r="C1323">
            <v>847000</v>
          </cell>
          <cell r="D1323">
            <v>0.23</v>
          </cell>
        </row>
        <row r="1324">
          <cell r="B1324" t="str">
            <v>83157235-001</v>
          </cell>
          <cell r="C1324">
            <v>878000</v>
          </cell>
          <cell r="D1324">
            <v>0.25</v>
          </cell>
        </row>
        <row r="1325">
          <cell r="B1325" t="str">
            <v>HY7903T4000</v>
          </cell>
          <cell r="C1325">
            <v>863000</v>
          </cell>
          <cell r="D1325">
            <v>0.22</v>
          </cell>
        </row>
        <row r="1326">
          <cell r="B1326" t="str">
            <v>83157235-001</v>
          </cell>
          <cell r="C1326">
            <v>815000</v>
          </cell>
          <cell r="D1326">
            <v>0.23</v>
          </cell>
        </row>
        <row r="1327">
          <cell r="B1327" t="str">
            <v>HY7903T011</v>
          </cell>
          <cell r="C1327">
            <v>992000</v>
          </cell>
          <cell r="D1327">
            <v>0.25</v>
          </cell>
        </row>
        <row r="1328">
          <cell r="B1328" t="str">
            <v>HY7913T4000</v>
          </cell>
          <cell r="C1328">
            <v>842000</v>
          </cell>
          <cell r="D1328">
            <v>0.22</v>
          </cell>
        </row>
        <row r="1329">
          <cell r="B1329" t="str">
            <v>HY7903T6000</v>
          </cell>
          <cell r="C1329">
            <v>847000</v>
          </cell>
          <cell r="D1329">
            <v>0.23</v>
          </cell>
        </row>
        <row r="1330">
          <cell r="B1330" t="str">
            <v>83157235-001</v>
          </cell>
          <cell r="C1330">
            <v>815000</v>
          </cell>
          <cell r="D1330">
            <v>0.23</v>
          </cell>
        </row>
        <row r="1331">
          <cell r="B1331" t="str">
            <v>HTY7903T1P00</v>
          </cell>
          <cell r="C1331">
            <v>901000</v>
          </cell>
          <cell r="D1331">
            <v>0.22</v>
          </cell>
        </row>
        <row r="1332">
          <cell r="B1332" t="str">
            <v>83157235-001</v>
          </cell>
          <cell r="C1332">
            <v>880000</v>
          </cell>
          <cell r="D1332">
            <v>0.23</v>
          </cell>
        </row>
        <row r="1333">
          <cell r="B1333" t="str">
            <v>HTY7903T4P00</v>
          </cell>
          <cell r="C1333">
            <v>929000</v>
          </cell>
          <cell r="D1333">
            <v>0.23</v>
          </cell>
        </row>
        <row r="1334">
          <cell r="B1334" t="str">
            <v>83157235-001</v>
          </cell>
          <cell r="C1334">
            <v>896000</v>
          </cell>
          <cell r="D1334">
            <v>0.23</v>
          </cell>
        </row>
        <row r="1335">
          <cell r="B1335" t="str">
            <v>HTY7903T6P00</v>
          </cell>
          <cell r="C1335">
            <v>878000</v>
          </cell>
          <cell r="D1335">
            <v>0.23</v>
          </cell>
        </row>
        <row r="1336">
          <cell r="B1336" t="str">
            <v>83157235-001</v>
          </cell>
          <cell r="C1336">
            <v>858000</v>
          </cell>
          <cell r="D1336">
            <v>0.25</v>
          </cell>
        </row>
        <row r="1337">
          <cell r="B1337" t="str">
            <v>HY7913T1000</v>
          </cell>
          <cell r="C1337">
            <v>815000</v>
          </cell>
          <cell r="D1337">
            <v>0.23</v>
          </cell>
        </row>
        <row r="1338">
          <cell r="B1338" t="str">
            <v>83157235-001</v>
          </cell>
          <cell r="C1338">
            <v>545000</v>
          </cell>
          <cell r="D1338">
            <v>0.15</v>
          </cell>
        </row>
        <row r="1339">
          <cell r="B1339" t="str">
            <v>HY7913T4000</v>
          </cell>
          <cell r="C1339">
            <v>842000</v>
          </cell>
          <cell r="D1339">
            <v>0.25</v>
          </cell>
        </row>
        <row r="1340">
          <cell r="B1340" t="str">
            <v>83157235-001</v>
          </cell>
          <cell r="C1340">
            <v>569000</v>
          </cell>
          <cell r="D1340">
            <v>0.14000000000000001</v>
          </cell>
        </row>
        <row r="1341">
          <cell r="B1341" t="str">
            <v>HY7913T6000</v>
          </cell>
          <cell r="C1341">
            <v>815000</v>
          </cell>
          <cell r="D1341">
            <v>0.15</v>
          </cell>
        </row>
        <row r="1342">
          <cell r="B1342" t="str">
            <v>83157235-001</v>
          </cell>
          <cell r="C1342">
            <v>545000</v>
          </cell>
          <cell r="D1342">
            <v>0.15</v>
          </cell>
        </row>
        <row r="1343">
          <cell r="B1343" t="str">
            <v>HTY7913T1P00</v>
          </cell>
          <cell r="C1343">
            <v>880000</v>
          </cell>
          <cell r="D1343">
            <v>0.14000000000000001</v>
          </cell>
        </row>
        <row r="1344">
          <cell r="B1344" t="str">
            <v>83157235-001</v>
          </cell>
          <cell r="C1344">
            <v>726000</v>
          </cell>
          <cell r="D1344" t="str">
            <v>신 제품 추가</v>
          </cell>
        </row>
        <row r="1345">
          <cell r="B1345" t="str">
            <v>HTY7913T4P00</v>
          </cell>
          <cell r="C1345">
            <v>896000</v>
          </cell>
          <cell r="D1345">
            <v>0.15</v>
          </cell>
        </row>
        <row r="1346">
          <cell r="B1346" t="str">
            <v>83157235-001</v>
          </cell>
          <cell r="C1346">
            <v>760000</v>
          </cell>
          <cell r="D1346" t="str">
            <v>신 제품 추가</v>
          </cell>
        </row>
        <row r="1347">
          <cell r="B1347" t="str">
            <v>HTY7913T6P00</v>
          </cell>
          <cell r="C1347">
            <v>858000</v>
          </cell>
          <cell r="D1347" t="str">
            <v>신 제품 추가</v>
          </cell>
        </row>
        <row r="1348">
          <cell r="B1348" t="str">
            <v>83157235-001</v>
          </cell>
          <cell r="C1348">
            <v>734000</v>
          </cell>
          <cell r="D1348" t="str">
            <v>신 제품 추가</v>
          </cell>
        </row>
        <row r="1349">
          <cell r="B1349" t="str">
            <v>HY7803T1000</v>
          </cell>
          <cell r="C1349">
            <v>545000</v>
          </cell>
          <cell r="D1349" t="str">
            <v>신 제품 추가</v>
          </cell>
        </row>
        <row r="1350">
          <cell r="B1350" t="str">
            <v>83157235-001</v>
          </cell>
          <cell r="C1350">
            <v>584000</v>
          </cell>
          <cell r="D1350">
            <v>0.15</v>
          </cell>
        </row>
        <row r="1351">
          <cell r="B1351" t="str">
            <v>HY7803T4000</v>
          </cell>
          <cell r="C1351">
            <v>569000</v>
          </cell>
          <cell r="D1351" t="str">
            <v>신 제품 추가</v>
          </cell>
        </row>
        <row r="1352">
          <cell r="B1352" t="str">
            <v>83157235-001</v>
          </cell>
          <cell r="C1352">
            <v>609000</v>
          </cell>
          <cell r="D1352">
            <v>0.14000000000000001</v>
          </cell>
        </row>
        <row r="1353">
          <cell r="B1353" t="str">
            <v>HY7803T6000</v>
          </cell>
          <cell r="C1353">
            <v>545000</v>
          </cell>
          <cell r="D1353">
            <v>0.15</v>
          </cell>
        </row>
        <row r="1354">
          <cell r="B1354" t="str">
            <v>83157235-001</v>
          </cell>
          <cell r="C1354">
            <v>584000</v>
          </cell>
          <cell r="D1354">
            <v>0.15</v>
          </cell>
        </row>
        <row r="1355">
          <cell r="B1355" t="str">
            <v>HY7806T1000</v>
          </cell>
          <cell r="C1355">
            <v>726000</v>
          </cell>
          <cell r="D1355">
            <v>0.14000000000000001</v>
          </cell>
        </row>
        <row r="1356">
          <cell r="B1356" t="str">
            <v>83157235-001</v>
          </cell>
          <cell r="C1356">
            <v>771000</v>
          </cell>
          <cell r="D1356">
            <v>0.16</v>
          </cell>
        </row>
        <row r="1357">
          <cell r="B1357" t="str">
            <v>HY7806T4000</v>
          </cell>
          <cell r="C1357">
            <v>760000</v>
          </cell>
          <cell r="D1357">
            <v>0.15</v>
          </cell>
        </row>
        <row r="1358">
          <cell r="B1358" t="str">
            <v>83157235-001</v>
          </cell>
          <cell r="C1358">
            <v>814000</v>
          </cell>
          <cell r="D1358">
            <v>0.14000000000000001</v>
          </cell>
        </row>
        <row r="1359">
          <cell r="B1359" t="str">
            <v>HY7806T6000</v>
          </cell>
          <cell r="C1359">
            <v>734000</v>
          </cell>
          <cell r="D1359">
            <v>0.16</v>
          </cell>
        </row>
        <row r="1360">
          <cell r="B1360" t="str">
            <v>83157235-001</v>
          </cell>
          <cell r="C1360">
            <v>780000</v>
          </cell>
          <cell r="D1360">
            <v>0.15</v>
          </cell>
        </row>
        <row r="1361">
          <cell r="B1361" t="str">
            <v>HTY7803T1P00</v>
          </cell>
          <cell r="C1361">
            <v>584000</v>
          </cell>
          <cell r="D1361">
            <v>0.14000000000000001</v>
          </cell>
        </row>
        <row r="1362">
          <cell r="B1362" t="str">
            <v>83157235-001</v>
          </cell>
          <cell r="C1362">
            <v>522000</v>
          </cell>
          <cell r="D1362">
            <v>0.15</v>
          </cell>
        </row>
        <row r="1363">
          <cell r="B1363" t="str">
            <v>HTY7803T4P00</v>
          </cell>
          <cell r="C1363">
            <v>609000</v>
          </cell>
          <cell r="D1363">
            <v>0.15</v>
          </cell>
        </row>
        <row r="1364">
          <cell r="B1364" t="str">
            <v>83157235-001</v>
          </cell>
          <cell r="C1364">
            <v>546000</v>
          </cell>
          <cell r="D1364">
            <v>0.14000000000000001</v>
          </cell>
        </row>
        <row r="1365">
          <cell r="B1365" t="str">
            <v>HTY7803T6P00</v>
          </cell>
          <cell r="C1365">
            <v>584000</v>
          </cell>
          <cell r="D1365">
            <v>0.15</v>
          </cell>
        </row>
        <row r="1366">
          <cell r="B1366" t="str">
            <v>83157235-001</v>
          </cell>
          <cell r="C1366">
            <v>522000</v>
          </cell>
          <cell r="D1366">
            <v>0.15</v>
          </cell>
        </row>
        <row r="1367">
          <cell r="B1367" t="str">
            <v>HTY7806T1P00</v>
          </cell>
          <cell r="C1367">
            <v>771000</v>
          </cell>
          <cell r="D1367">
            <v>0.14000000000000001</v>
          </cell>
        </row>
        <row r="1368">
          <cell r="B1368" t="str">
            <v>83157235-001</v>
          </cell>
          <cell r="C1368">
            <v>561000</v>
          </cell>
          <cell r="D1368">
            <v>0.15</v>
          </cell>
        </row>
        <row r="1369">
          <cell r="B1369" t="str">
            <v>HTY7806T4P00</v>
          </cell>
          <cell r="C1369">
            <v>814000</v>
          </cell>
          <cell r="D1369">
            <v>0.15</v>
          </cell>
        </row>
        <row r="1370">
          <cell r="B1370" t="str">
            <v>83157235-001</v>
          </cell>
          <cell r="C1370">
            <v>586000</v>
          </cell>
          <cell r="D1370">
            <v>0.14000000000000001</v>
          </cell>
        </row>
        <row r="1371">
          <cell r="B1371" t="str">
            <v>HTY7806T6P00</v>
          </cell>
          <cell r="C1371">
            <v>780000</v>
          </cell>
          <cell r="D1371">
            <v>0.15</v>
          </cell>
        </row>
        <row r="1372">
          <cell r="B1372" t="str">
            <v>83157235-001</v>
          </cell>
          <cell r="C1372">
            <v>561000</v>
          </cell>
          <cell r="D1372">
            <v>0.15</v>
          </cell>
        </row>
        <row r="1373">
          <cell r="B1373" t="str">
            <v>HY7813T1000</v>
          </cell>
          <cell r="C1373">
            <v>522000</v>
          </cell>
          <cell r="D1373">
            <v>0.14000000000000001</v>
          </cell>
        </row>
        <row r="1374">
          <cell r="B1374" t="str">
            <v>83157235-001</v>
          </cell>
          <cell r="C1374">
            <v>692000</v>
          </cell>
          <cell r="D1374" t="str">
            <v>새 제품 추가</v>
          </cell>
        </row>
        <row r="1375">
          <cell r="B1375" t="str">
            <v>HY7813T4000</v>
          </cell>
          <cell r="C1375">
            <v>546000</v>
          </cell>
          <cell r="D1375">
            <v>0.15</v>
          </cell>
        </row>
        <row r="1376">
          <cell r="B1376" t="str">
            <v>83157235-001</v>
          </cell>
          <cell r="C1376">
            <v>732000</v>
          </cell>
          <cell r="D1376" t="str">
            <v>새 제품 추가</v>
          </cell>
        </row>
        <row r="1377">
          <cell r="B1377" t="str">
            <v>HY7813T6000</v>
          </cell>
          <cell r="C1377">
            <v>522000</v>
          </cell>
          <cell r="D1377" t="str">
            <v>새 제품 추가</v>
          </cell>
        </row>
        <row r="1378">
          <cell r="B1378" t="str">
            <v>83157235-001</v>
          </cell>
          <cell r="C1378">
            <v>707000</v>
          </cell>
          <cell r="D1378" t="str">
            <v>새 제품 추가</v>
          </cell>
        </row>
        <row r="1379">
          <cell r="B1379" t="str">
            <v>HTY7813T1P00</v>
          </cell>
          <cell r="C1379">
            <v>561000</v>
          </cell>
          <cell r="D1379" t="str">
            <v>새 제품 추가</v>
          </cell>
        </row>
        <row r="1380">
          <cell r="B1380" t="str">
            <v>83157235-001</v>
          </cell>
          <cell r="C1380">
            <v>744000</v>
          </cell>
          <cell r="D1380" t="str">
            <v>새 제품 추가</v>
          </cell>
        </row>
        <row r="1381">
          <cell r="B1381" t="str">
            <v>HTY7813T4P00</v>
          </cell>
          <cell r="C1381">
            <v>586000</v>
          </cell>
          <cell r="D1381" t="str">
            <v>새 제품 추가</v>
          </cell>
        </row>
        <row r="1382">
          <cell r="B1382" t="str">
            <v>83157235-001</v>
          </cell>
          <cell r="C1382">
            <v>786000</v>
          </cell>
          <cell r="D1382" t="str">
            <v>새 제품 추가</v>
          </cell>
        </row>
        <row r="1383">
          <cell r="B1383" t="str">
            <v>HTY7813T6P00</v>
          </cell>
          <cell r="C1383">
            <v>561000</v>
          </cell>
          <cell r="D1383" t="str">
            <v>새 제품 추가</v>
          </cell>
        </row>
        <row r="1384">
          <cell r="B1384" t="str">
            <v>83157235-001</v>
          </cell>
          <cell r="C1384">
            <v>760000</v>
          </cell>
          <cell r="D1384" t="str">
            <v>새 제품 추가</v>
          </cell>
        </row>
        <row r="1385">
          <cell r="B1385" t="str">
            <v>HY7816T1000</v>
          </cell>
          <cell r="C1385">
            <v>692000</v>
          </cell>
          <cell r="D1385" t="str">
            <v>새 제품 추가</v>
          </cell>
        </row>
        <row r="1386">
          <cell r="B1386" t="str">
            <v>83157235-001</v>
          </cell>
          <cell r="C1386">
            <v>201000</v>
          </cell>
          <cell r="D1386">
            <v>0.1</v>
          </cell>
        </row>
        <row r="1387">
          <cell r="B1387" t="str">
            <v>HY7816T4000</v>
          </cell>
          <cell r="C1387">
            <v>732000</v>
          </cell>
          <cell r="D1387" t="str">
            <v>새 제품 추가</v>
          </cell>
        </row>
        <row r="1388">
          <cell r="B1388" t="str">
            <v>83157235-001</v>
          </cell>
          <cell r="C1388">
            <v>188000</v>
          </cell>
          <cell r="D1388">
            <v>0.1</v>
          </cell>
        </row>
        <row r="1389">
          <cell r="B1389" t="str">
            <v>HY7816T6000</v>
          </cell>
          <cell r="C1389">
            <v>707000</v>
          </cell>
          <cell r="D1389">
            <v>0.1</v>
          </cell>
        </row>
        <row r="1390">
          <cell r="B1390" t="str">
            <v>83157235-001</v>
          </cell>
          <cell r="C1390">
            <v>80000</v>
          </cell>
        </row>
        <row r="1391">
          <cell r="B1391" t="str">
            <v>HTY7816T1P00</v>
          </cell>
          <cell r="C1391">
            <v>744000</v>
          </cell>
          <cell r="D1391" t="str">
            <v>1% 상승</v>
          </cell>
        </row>
        <row r="1392">
          <cell r="B1392" t="str">
            <v>83157235-001</v>
          </cell>
        </row>
        <row r="1393">
          <cell r="B1393" t="str">
            <v>HTY7816T4P00</v>
          </cell>
          <cell r="C1393">
            <v>786000</v>
          </cell>
          <cell r="D1393">
            <v>0.01</v>
          </cell>
        </row>
        <row r="1394">
          <cell r="B1394" t="str">
            <v>83157235-001</v>
          </cell>
          <cell r="C1394"/>
          <cell r="D1394" t="str">
            <v>1% 상승</v>
          </cell>
        </row>
        <row r="1395">
          <cell r="B1395" t="str">
            <v>HTY7816T6P00</v>
          </cell>
          <cell r="C1395">
            <v>760000</v>
          </cell>
          <cell r="D1395">
            <v>0.02</v>
          </cell>
        </row>
        <row r="1396">
          <cell r="B1396" t="str">
            <v>83157235-001</v>
          </cell>
          <cell r="C1396"/>
          <cell r="D1396">
            <v>0.01</v>
          </cell>
        </row>
        <row r="1397">
          <cell r="B1397" t="str">
            <v>TY7803Z0P00</v>
          </cell>
          <cell r="C1397">
            <v>201000</v>
          </cell>
          <cell r="D1397">
            <v>7.0000000000000007E-2</v>
          </cell>
        </row>
        <row r="1398">
          <cell r="B1398" t="str">
            <v>83157235-001</v>
          </cell>
          <cell r="C1398"/>
          <cell r="D1398">
            <v>0.02</v>
          </cell>
        </row>
        <row r="1399">
          <cell r="B1399" t="str">
            <v>TY7813Z0P00</v>
          </cell>
          <cell r="C1399">
            <v>188000</v>
          </cell>
        </row>
        <row r="1400">
          <cell r="B1400" t="str">
            <v>83157235-001</v>
          </cell>
          <cell r="C1400"/>
          <cell r="D1400">
            <v>7.0000000000000007E-2</v>
          </cell>
        </row>
        <row r="1401">
          <cell r="B1401" t="str">
            <v>TY7820Z0P00</v>
          </cell>
          <cell r="C1401">
            <v>80000</v>
          </cell>
        </row>
        <row r="1402">
          <cell r="B1402" t="str">
            <v>TY7003Z0P00</v>
          </cell>
          <cell r="C1402">
            <v>94000</v>
          </cell>
        </row>
        <row r="1403">
          <cell r="B1403" t="str">
            <v>81302155-001</v>
          </cell>
          <cell r="C1403">
            <v>466000</v>
          </cell>
          <cell r="D1403">
            <v>0.18</v>
          </cell>
        </row>
        <row r="1404">
          <cell r="B1404" t="str">
            <v>TY7043Z0P00</v>
          </cell>
          <cell r="C1404">
            <v>94000</v>
          </cell>
        </row>
        <row r="1405">
          <cell r="B1405" t="str">
            <v>83165803-001</v>
          </cell>
          <cell r="C1405">
            <v>466000</v>
          </cell>
          <cell r="D1405">
            <v>0.18</v>
          </cell>
        </row>
        <row r="1406">
          <cell r="B1406" t="str">
            <v>TY7013Z0P00</v>
          </cell>
          <cell r="C1406">
            <v>178000</v>
          </cell>
          <cell r="D1406">
            <v>0.18</v>
          </cell>
        </row>
        <row r="1407">
          <cell r="B1407" t="str">
            <v>81302155-001</v>
          </cell>
          <cell r="C1407">
            <v>362000</v>
          </cell>
          <cell r="D1407">
            <v>0.18</v>
          </cell>
        </row>
        <row r="1408">
          <cell r="B1408" t="str">
            <v>TY7023Z0P00</v>
          </cell>
          <cell r="C1408">
            <v>125000</v>
          </cell>
          <cell r="D1408">
            <v>0.18</v>
          </cell>
        </row>
        <row r="1409">
          <cell r="B1409" t="str">
            <v>HY7023T6000</v>
          </cell>
          <cell r="C1409">
            <v>362000</v>
          </cell>
          <cell r="D1409">
            <v>0.18</v>
          </cell>
        </row>
        <row r="1410">
          <cell r="B1410" t="str">
            <v>TY7023Z0P01</v>
          </cell>
          <cell r="C1410">
            <v>138000</v>
          </cell>
          <cell r="D1410">
            <v>0.18</v>
          </cell>
        </row>
        <row r="1411">
          <cell r="B1411" t="str">
            <v>HTY7023T1P00</v>
          </cell>
          <cell r="C1411">
            <v>426000</v>
          </cell>
          <cell r="D1411">
            <v>0.19</v>
          </cell>
        </row>
        <row r="1412">
          <cell r="B1412" t="str">
            <v>HY7003T1000</v>
          </cell>
          <cell r="C1412">
            <v>479000</v>
          </cell>
          <cell r="D1412" t="str">
            <v>옵션사항</v>
          </cell>
        </row>
        <row r="1413">
          <cell r="B1413" t="str">
            <v>81302155-001</v>
          </cell>
          <cell r="C1413">
            <v>9000</v>
          </cell>
          <cell r="D1413" t="str">
            <v>옵션사항</v>
          </cell>
        </row>
        <row r="1414">
          <cell r="B1414" t="str">
            <v>HY7043T1000</v>
          </cell>
          <cell r="C1414">
            <v>479000</v>
          </cell>
          <cell r="D1414">
            <v>0.19</v>
          </cell>
        </row>
        <row r="1415">
          <cell r="B1415" t="str">
            <v>83165803-001</v>
          </cell>
          <cell r="C1415"/>
          <cell r="D1415" t="str">
            <v>옵션사항</v>
          </cell>
        </row>
        <row r="1416">
          <cell r="B1416" t="str">
            <v>HY7003T6000</v>
          </cell>
          <cell r="C1416">
            <v>479000</v>
          </cell>
          <cell r="D1416" t="str">
            <v>옵션사항</v>
          </cell>
        </row>
        <row r="1417">
          <cell r="B1417" t="str">
            <v>81302155-001</v>
          </cell>
          <cell r="C1417">
            <v>16966000</v>
          </cell>
          <cell r="D1417">
            <v>0.19</v>
          </cell>
        </row>
        <row r="1418">
          <cell r="B1418" t="str">
            <v>HTY7003T1P00</v>
          </cell>
          <cell r="C1418">
            <v>466000</v>
          </cell>
        </row>
        <row r="1419">
          <cell r="B1419" t="str">
            <v>81302155-001</v>
          </cell>
          <cell r="C1419">
            <v>16966000</v>
          </cell>
        </row>
        <row r="1420">
          <cell r="B1420" t="str">
            <v>HTY7043T1P00</v>
          </cell>
          <cell r="C1420">
            <v>466000</v>
          </cell>
        </row>
        <row r="1421">
          <cell r="B1421" t="str">
            <v>83165803-001</v>
          </cell>
          <cell r="C1421">
            <v>4487000</v>
          </cell>
        </row>
        <row r="1422">
          <cell r="B1422" t="str">
            <v>HTY7003T6P00</v>
          </cell>
          <cell r="C1422">
            <v>466000</v>
          </cell>
        </row>
        <row r="1423">
          <cell r="B1423" t="str">
            <v>81302155-001</v>
          </cell>
          <cell r="C1423">
            <v>4487000</v>
          </cell>
        </row>
        <row r="1424">
          <cell r="B1424" t="str">
            <v>HY7023T1000</v>
          </cell>
          <cell r="C1424">
            <v>362000</v>
          </cell>
        </row>
        <row r="1425">
          <cell r="B1425" t="str">
            <v>PY7000C2032</v>
          </cell>
          <cell r="C1425">
            <v>4487000</v>
          </cell>
        </row>
        <row r="1426">
          <cell r="B1426" t="str">
            <v>HY7023T6000</v>
          </cell>
          <cell r="C1426">
            <v>362000</v>
          </cell>
        </row>
        <row r="1427">
          <cell r="B1427" t="str">
            <v>PY7100A2008</v>
          </cell>
          <cell r="C1427">
            <v>1568000</v>
          </cell>
        </row>
        <row r="1428">
          <cell r="B1428" t="str">
            <v>HTY7023T1P00</v>
          </cell>
          <cell r="C1428">
            <v>426000</v>
          </cell>
        </row>
        <row r="1429">
          <cell r="B1429" t="str">
            <v>83103629-001</v>
          </cell>
          <cell r="C1429">
            <v>9000</v>
          </cell>
        </row>
        <row r="1430">
          <cell r="B1430" t="str">
            <v>83103630-001</v>
          </cell>
          <cell r="C1430">
            <v>9000</v>
          </cell>
        </row>
        <row r="1431">
          <cell r="B1431" t="str">
            <v>HTY7023T6P00</v>
          </cell>
          <cell r="C1431">
            <v>426000</v>
          </cell>
        </row>
        <row r="1432">
          <cell r="B1432" t="str">
            <v>TY7830B1***[2]</v>
          </cell>
          <cell r="C1432">
            <v>502000</v>
          </cell>
        </row>
        <row r="1433">
          <cell r="B1433" t="str">
            <v>CY8000C1000</v>
          </cell>
          <cell r="C1433">
            <v>1563000</v>
          </cell>
          <cell r="D1433" t="str">
            <v>WELL포함</v>
          </cell>
        </row>
        <row r="1434">
          <cell r="B1434" t="str">
            <v>PY7000B2001</v>
          </cell>
          <cell r="C1434">
            <v>16966000</v>
          </cell>
        </row>
        <row r="1435">
          <cell r="B1435" t="str">
            <v>PY7000B2009</v>
          </cell>
          <cell r="C1435">
            <v>16966000</v>
          </cell>
        </row>
        <row r="1436">
          <cell r="B1436" t="str">
            <v>PY7000B2017</v>
          </cell>
          <cell r="C1436">
            <v>16966000</v>
          </cell>
        </row>
        <row r="1437">
          <cell r="B1437" t="str">
            <v>PY7000B2025</v>
          </cell>
          <cell r="C1437">
            <v>16966000</v>
          </cell>
        </row>
        <row r="1438">
          <cell r="B1438" t="str">
            <v>PY7000C2001</v>
          </cell>
          <cell r="C1438">
            <v>4487000</v>
          </cell>
        </row>
        <row r="1439">
          <cell r="B1439" t="str">
            <v>PY7000C2008</v>
          </cell>
          <cell r="C1439">
            <v>4487000</v>
          </cell>
        </row>
        <row r="1440">
          <cell r="B1440" t="str">
            <v>PY7000C2016</v>
          </cell>
          <cell r="C1440">
            <v>4487000</v>
          </cell>
        </row>
        <row r="1441">
          <cell r="B1441" t="str">
            <v>PY7000C2024</v>
          </cell>
          <cell r="C1441">
            <v>4487000</v>
          </cell>
        </row>
        <row r="1442">
          <cell r="B1442" t="str">
            <v>PY7000C2032</v>
          </cell>
          <cell r="C1442">
            <v>4487000</v>
          </cell>
        </row>
        <row r="1443">
          <cell r="B1443" t="str">
            <v>PY7100A2000</v>
          </cell>
          <cell r="C1443">
            <v>1568000</v>
          </cell>
        </row>
        <row r="1444">
          <cell r="B1444" t="str">
            <v>PY7100A2008</v>
          </cell>
          <cell r="C1444">
            <v>1568000</v>
          </cell>
        </row>
        <row r="1445">
          <cell r="B1445" t="str">
            <v>PY7100A2016</v>
          </cell>
          <cell r="C1445">
            <v>1568000</v>
          </cell>
        </row>
        <row r="1446">
          <cell r="B1446" t="str">
            <v>QY7000C2000</v>
          </cell>
          <cell r="C1446">
            <v>626000</v>
          </cell>
        </row>
        <row r="1447">
          <cell r="B1447" t="str">
            <v>TY7830A1015</v>
          </cell>
          <cell r="C1447">
            <v>226000</v>
          </cell>
        </row>
        <row r="1448">
          <cell r="B1448" t="str">
            <v>TY7830B1***[1]</v>
          </cell>
          <cell r="C1448">
            <v>354000</v>
          </cell>
        </row>
        <row r="1449">
          <cell r="B1449" t="str">
            <v>TY7830B1***[2]</v>
          </cell>
          <cell r="C1449">
            <v>502000</v>
          </cell>
        </row>
        <row r="1450">
          <cell r="B1450" t="str">
            <v>TY7830B1015(WELL포함)</v>
          </cell>
          <cell r="C1450">
            <v>259000</v>
          </cell>
        </row>
        <row r="1451">
          <cell r="B1451" t="str">
            <v>TY7830B1020</v>
          </cell>
          <cell r="C1451">
            <v>242000</v>
          </cell>
        </row>
        <row r="1452">
          <cell r="B1452" t="str">
            <v>TY7830B1025</v>
          </cell>
          <cell r="C1452">
            <v>313000</v>
          </cell>
        </row>
        <row r="1453">
          <cell r="B1453" t="str">
            <v>TY7830B1030</v>
          </cell>
          <cell r="C1453">
            <v>319000</v>
          </cell>
        </row>
        <row r="1454">
          <cell r="B1454" t="str">
            <v>TY7830B1050</v>
          </cell>
          <cell r="C1454">
            <v>322000</v>
          </cell>
        </row>
        <row r="1455">
          <cell r="B1455" t="str">
            <v>TY7830B2015</v>
          </cell>
          <cell r="C1455">
            <v>575000</v>
          </cell>
        </row>
        <row r="1456">
          <cell r="B1456" t="str">
            <v>TY7830H1015</v>
          </cell>
          <cell r="C1456">
            <v>835000</v>
          </cell>
        </row>
        <row r="1457">
          <cell r="B1457" t="str">
            <v>TY7830H1020</v>
          </cell>
          <cell r="C1457">
            <v>992000</v>
          </cell>
        </row>
        <row r="1458">
          <cell r="B1458" t="str">
            <v>TY7830H1025</v>
          </cell>
          <cell r="C1458">
            <v>1134000</v>
          </cell>
        </row>
        <row r="1459">
          <cell r="B1459" t="str">
            <v>TY7830H1030</v>
          </cell>
          <cell r="C1459">
            <v>1302000</v>
          </cell>
        </row>
        <row r="1460">
          <cell r="B1460" t="str">
            <v>H615A2036</v>
          </cell>
          <cell r="C1460">
            <v>118000</v>
          </cell>
        </row>
        <row r="1461">
          <cell r="B1461" t="str">
            <v>Q6150A1003</v>
          </cell>
          <cell r="C1461"/>
        </row>
        <row r="1462">
          <cell r="B1462" t="str">
            <v>H615A2044</v>
          </cell>
          <cell r="C1462">
            <v>119000</v>
          </cell>
        </row>
        <row r="1463">
          <cell r="B1463" t="str">
            <v>Q6150A1003</v>
          </cell>
          <cell r="C1463"/>
        </row>
        <row r="1464">
          <cell r="B1464" t="str">
            <v>H615A2028</v>
          </cell>
          <cell r="C1464">
            <v>138000</v>
          </cell>
        </row>
        <row r="1465">
          <cell r="B1465" t="str">
            <v>Q6150A1003</v>
          </cell>
          <cell r="C1465"/>
        </row>
        <row r="1466">
          <cell r="B1466" t="str">
            <v>H615A2051</v>
          </cell>
          <cell r="C1466">
            <v>124000</v>
          </cell>
        </row>
        <row r="1467">
          <cell r="B1467" t="str">
            <v>Q6150A1003</v>
          </cell>
          <cell r="C1467"/>
        </row>
        <row r="1468">
          <cell r="B1468" t="str">
            <v>H615A2077</v>
          </cell>
          <cell r="C1468">
            <v>129000</v>
          </cell>
        </row>
        <row r="1469">
          <cell r="B1469" t="str">
            <v>Q6150A1003</v>
          </cell>
          <cell r="C1469"/>
        </row>
        <row r="1470">
          <cell r="B1470" t="str">
            <v>H915A2022</v>
          </cell>
          <cell r="C1470">
            <v>146000</v>
          </cell>
        </row>
        <row r="1471">
          <cell r="B1471" t="str">
            <v>Q9150A1007</v>
          </cell>
          <cell r="C1471"/>
        </row>
        <row r="1472">
          <cell r="B1472" t="str">
            <v>H915A2014</v>
          </cell>
          <cell r="C1472">
            <v>165000</v>
          </cell>
        </row>
        <row r="1473">
          <cell r="B1473" t="str">
            <v>Q9150A1007</v>
          </cell>
          <cell r="C1473"/>
        </row>
        <row r="1474">
          <cell r="B1474" t="str">
            <v>H915A2030</v>
          </cell>
          <cell r="C1474">
            <v>151000</v>
          </cell>
        </row>
        <row r="1475">
          <cell r="B1475" t="str">
            <v>Q9150A1007</v>
          </cell>
          <cell r="C1475"/>
        </row>
        <row r="1476">
          <cell r="B1476" t="str">
            <v>T6065A2026</v>
          </cell>
          <cell r="C1476">
            <v>132000</v>
          </cell>
        </row>
        <row r="1477">
          <cell r="B1477" t="str">
            <v>Q6065A1007</v>
          </cell>
          <cell r="C1477"/>
        </row>
        <row r="1478">
          <cell r="B1478" t="str">
            <v>T6065A2018</v>
          </cell>
          <cell r="C1478">
            <v>150000</v>
          </cell>
        </row>
        <row r="1479">
          <cell r="B1479" t="str">
            <v>Q6065A1007</v>
          </cell>
          <cell r="C1479"/>
        </row>
        <row r="1480">
          <cell r="B1480" t="str">
            <v>T6065A2034</v>
          </cell>
          <cell r="C1480">
            <v>138000</v>
          </cell>
        </row>
        <row r="1481">
          <cell r="B1481" t="str">
            <v>Q6065A1007</v>
          </cell>
          <cell r="C1481"/>
        </row>
        <row r="1482">
          <cell r="B1482" t="str">
            <v>T6065B2024</v>
          </cell>
          <cell r="C1482">
            <v>123000</v>
          </cell>
        </row>
        <row r="1483">
          <cell r="B1483" t="str">
            <v>Q6065B1005</v>
          </cell>
          <cell r="C1483">
            <v>216000</v>
          </cell>
        </row>
        <row r="1484">
          <cell r="B1484" t="str">
            <v>TY6001Z1000</v>
          </cell>
          <cell r="C1484">
            <v>123000</v>
          </cell>
        </row>
        <row r="1485">
          <cell r="B1485" t="str">
            <v>83165803-001</v>
          </cell>
          <cell r="C1485">
            <v>254000</v>
          </cell>
        </row>
        <row r="1486">
          <cell r="B1486" t="str">
            <v>T6065B2016</v>
          </cell>
          <cell r="C1486">
            <v>151000</v>
          </cell>
        </row>
        <row r="1487">
          <cell r="B1487" t="str">
            <v>Q6065B1005</v>
          </cell>
          <cell r="C1487">
            <v>215000</v>
          </cell>
        </row>
        <row r="1488">
          <cell r="B1488" t="str">
            <v>T6065B2032</v>
          </cell>
          <cell r="C1488">
            <v>142000</v>
          </cell>
        </row>
        <row r="1489">
          <cell r="B1489" t="str">
            <v>Q6065B1005</v>
          </cell>
          <cell r="C1489">
            <v>134000</v>
          </cell>
        </row>
        <row r="1490">
          <cell r="B1490" t="str">
            <v>T9065A2012</v>
          </cell>
          <cell r="C1490">
            <v>195000</v>
          </cell>
        </row>
        <row r="1491">
          <cell r="B1491" t="str">
            <v>Q9065A1001</v>
          </cell>
          <cell r="C1491">
            <v>50000</v>
          </cell>
        </row>
        <row r="1492">
          <cell r="B1492" t="str">
            <v>T9065A2020</v>
          </cell>
          <cell r="C1492">
            <v>160000</v>
          </cell>
        </row>
        <row r="1493">
          <cell r="B1493" t="str">
            <v>Q9065A1001</v>
          </cell>
          <cell r="C1493">
            <v>134000</v>
          </cell>
        </row>
        <row r="1494">
          <cell r="B1494" t="str">
            <v>T9065A2038</v>
          </cell>
          <cell r="C1494">
            <v>158000</v>
          </cell>
        </row>
        <row r="1495">
          <cell r="B1495" t="str">
            <v>Q9065A1001</v>
          </cell>
          <cell r="C1495">
            <v>101000</v>
          </cell>
        </row>
        <row r="1496">
          <cell r="B1496" t="str">
            <v>T9065B2010</v>
          </cell>
          <cell r="C1496">
            <v>189000</v>
          </cell>
        </row>
        <row r="1497">
          <cell r="B1497" t="str">
            <v>Q9065B1009</v>
          </cell>
          <cell r="C1497">
            <v>101000</v>
          </cell>
        </row>
        <row r="1498">
          <cell r="B1498" t="str">
            <v>T9065B2028</v>
          </cell>
          <cell r="C1498">
            <v>171000</v>
          </cell>
        </row>
        <row r="1499">
          <cell r="B1499" t="str">
            <v>Q9065B1009</v>
          </cell>
          <cell r="C1499">
            <v>185000</v>
          </cell>
        </row>
        <row r="1500">
          <cell r="B1500" t="str">
            <v>T9065B2036</v>
          </cell>
          <cell r="C1500">
            <v>183000</v>
          </cell>
        </row>
        <row r="1501">
          <cell r="B1501" t="str">
            <v>Q9065B1009</v>
          </cell>
          <cell r="C1501">
            <v>126000</v>
          </cell>
        </row>
        <row r="1502">
          <cell r="B1502" t="str">
            <v>T675A1359</v>
          </cell>
          <cell r="C1502">
            <v>201000</v>
          </cell>
        </row>
        <row r="1503">
          <cell r="B1503" t="str">
            <v>T675A1367</v>
          </cell>
          <cell r="C1503">
            <v>216000</v>
          </cell>
        </row>
        <row r="1504">
          <cell r="B1504" t="str">
            <v>T675A1391</v>
          </cell>
          <cell r="C1504">
            <v>220000</v>
          </cell>
        </row>
        <row r="1505">
          <cell r="B1505" t="str">
            <v>T675A1409</v>
          </cell>
          <cell r="C1505">
            <v>254000</v>
          </cell>
        </row>
        <row r="1506">
          <cell r="B1506" t="str">
            <v>T675A1888</v>
          </cell>
          <cell r="C1506">
            <v>201000</v>
          </cell>
        </row>
        <row r="1507">
          <cell r="B1507" t="str">
            <v>T675A1896</v>
          </cell>
          <cell r="C1507">
            <v>215000</v>
          </cell>
        </row>
        <row r="1508">
          <cell r="B1508" t="str">
            <v>DY2000A1001</v>
          </cell>
          <cell r="C1508">
            <v>134000</v>
          </cell>
        </row>
        <row r="1509">
          <cell r="B1509" t="str">
            <v>DY2000A1002</v>
          </cell>
          <cell r="C1509">
            <v>50000</v>
          </cell>
        </row>
        <row r="1510">
          <cell r="B1510" t="str">
            <v>DY2000A1003</v>
          </cell>
          <cell r="C1510">
            <v>50000</v>
          </cell>
        </row>
        <row r="1511">
          <cell r="B1511" t="str">
            <v>DY2000A1006</v>
          </cell>
          <cell r="C1511">
            <v>134000</v>
          </cell>
        </row>
        <row r="1512">
          <cell r="B1512" t="str">
            <v>DY2000A1009</v>
          </cell>
          <cell r="C1512">
            <v>134000</v>
          </cell>
        </row>
        <row r="1513">
          <cell r="B1513" t="str">
            <v>DY2000A2001</v>
          </cell>
          <cell r="C1513">
            <v>151000</v>
          </cell>
        </row>
        <row r="1514">
          <cell r="B1514" t="str">
            <v>DY2000A2003</v>
          </cell>
          <cell r="C1514">
            <v>101000</v>
          </cell>
        </row>
        <row r="1515">
          <cell r="B1515" t="str">
            <v>DY2000A2004</v>
          </cell>
          <cell r="C1515">
            <v>101000</v>
          </cell>
        </row>
        <row r="1516">
          <cell r="B1516" t="str">
            <v>DY2000A2011</v>
          </cell>
          <cell r="C1516">
            <v>101000</v>
          </cell>
          <cell r="D1516">
            <v>0.21</v>
          </cell>
        </row>
        <row r="1517">
          <cell r="B1517" t="str">
            <v>DY2000A2012</v>
          </cell>
          <cell r="C1517">
            <v>101000</v>
          </cell>
          <cell r="D1517" t="str">
            <v>새 제품 추가</v>
          </cell>
        </row>
        <row r="1518">
          <cell r="B1518" t="str">
            <v>DY2000A3001</v>
          </cell>
          <cell r="C1518">
            <v>185000</v>
          </cell>
          <cell r="D1518" t="str">
            <v>새 제품 추가</v>
          </cell>
        </row>
        <row r="1519">
          <cell r="B1519" t="str">
            <v>DY2000A3002</v>
          </cell>
          <cell r="C1519">
            <v>126000</v>
          </cell>
          <cell r="D1519">
            <v>0.21</v>
          </cell>
        </row>
        <row r="1520">
          <cell r="B1520" t="str">
            <v>DY2000A3010</v>
          </cell>
          <cell r="C1520">
            <v>126000</v>
          </cell>
          <cell r="D1520" t="str">
            <v>새 제품 추가</v>
          </cell>
        </row>
        <row r="1521">
          <cell r="B1521" t="str">
            <v>DY2000A3011</v>
          </cell>
          <cell r="C1521">
            <v>126000</v>
          </cell>
          <cell r="D1521" t="str">
            <v>새 제품 추가</v>
          </cell>
        </row>
        <row r="1522">
          <cell r="B1522" t="str">
            <v>DY2000A3015</v>
          </cell>
          <cell r="C1522">
            <v>126000</v>
          </cell>
          <cell r="D1522">
            <v>0.21</v>
          </cell>
        </row>
        <row r="1523">
          <cell r="B1523" t="str">
            <v>DY2000A3016</v>
          </cell>
          <cell r="C1523">
            <v>126000</v>
          </cell>
          <cell r="D1523" t="str">
            <v>새 제품 추가</v>
          </cell>
        </row>
        <row r="1524">
          <cell r="B1524" t="str">
            <v>DY3002A1001</v>
          </cell>
          <cell r="C1524">
            <v>29000</v>
          </cell>
          <cell r="D1524" t="str">
            <v>새 제품 추가</v>
          </cell>
        </row>
        <row r="1525">
          <cell r="B1525" t="str">
            <v>PY8000D1100</v>
          </cell>
          <cell r="C1525">
            <v>1684000</v>
          </cell>
          <cell r="D1525">
            <v>0.21</v>
          </cell>
        </row>
        <row r="1526">
          <cell r="B1526" t="str">
            <v>MY9400B0001</v>
          </cell>
          <cell r="C1526">
            <v>2936000</v>
          </cell>
          <cell r="D1526" t="str">
            <v>새 제품 추가</v>
          </cell>
        </row>
        <row r="1527">
          <cell r="B1527" t="str">
            <v>MY9400B1001</v>
          </cell>
          <cell r="C1527">
            <v>3151000</v>
          </cell>
          <cell r="D1527" t="str">
            <v>새 제품 추가</v>
          </cell>
        </row>
        <row r="1528">
          <cell r="B1528" t="str">
            <v>MY9401B0001</v>
          </cell>
          <cell r="C1528">
            <v>3022000</v>
          </cell>
          <cell r="D1528">
            <v>0.21</v>
          </cell>
        </row>
        <row r="1529">
          <cell r="B1529" t="str">
            <v>MY9401B1001</v>
          </cell>
          <cell r="C1529">
            <v>3236000</v>
          </cell>
          <cell r="D1529" t="str">
            <v>새 제품 추가</v>
          </cell>
        </row>
        <row r="1530">
          <cell r="B1530" t="str">
            <v>MY9402B0001</v>
          </cell>
          <cell r="C1530">
            <v>2936000</v>
          </cell>
          <cell r="D1530" t="str">
            <v>새 제품 추가</v>
          </cell>
        </row>
        <row r="1531">
          <cell r="B1531" t="str">
            <v>MY9402B1001</v>
          </cell>
          <cell r="C1531">
            <v>3151000</v>
          </cell>
          <cell r="D1531">
            <v>0.21</v>
          </cell>
        </row>
        <row r="1532">
          <cell r="B1532" t="str">
            <v>MY9403B0001</v>
          </cell>
          <cell r="C1532">
            <v>3022000</v>
          </cell>
          <cell r="D1532" t="str">
            <v>새 제품 추가</v>
          </cell>
        </row>
        <row r="1533">
          <cell r="B1533" t="str">
            <v>MY9403B1001</v>
          </cell>
          <cell r="C1533">
            <v>3236000</v>
          </cell>
          <cell r="D1533" t="str">
            <v>새 제품 추가</v>
          </cell>
        </row>
        <row r="1534">
          <cell r="B1534"/>
          <cell r="C1534"/>
          <cell r="D1534" t="str">
            <v>새 제품 추가</v>
          </cell>
        </row>
        <row r="1535">
          <cell r="B1535" t="str">
            <v>PY8000D1005</v>
          </cell>
          <cell r="C1535">
            <v>1684000</v>
          </cell>
          <cell r="D1535" t="str">
            <v>새 제품 추가</v>
          </cell>
        </row>
        <row r="1536">
          <cell r="B1536" t="str">
            <v>PY8000D1005C1</v>
          </cell>
          <cell r="C1536">
            <v>1824000</v>
          </cell>
        </row>
        <row r="1537">
          <cell r="B1537" t="str">
            <v>PY8000D1005C3</v>
          </cell>
          <cell r="C1537">
            <v>1912000</v>
          </cell>
        </row>
        <row r="1538">
          <cell r="B1538" t="str">
            <v>PY8000D1010</v>
          </cell>
          <cell r="C1538">
            <v>1684000</v>
          </cell>
        </row>
        <row r="1539">
          <cell r="B1539" t="str">
            <v>PY8000D1010C1</v>
          </cell>
          <cell r="C1539">
            <v>1824000</v>
          </cell>
        </row>
        <row r="1540">
          <cell r="B1540" t="str">
            <v>PY8000D1010C3</v>
          </cell>
          <cell r="C1540">
            <v>1912000</v>
          </cell>
        </row>
        <row r="1541">
          <cell r="B1541" t="str">
            <v>PY8000D1050</v>
          </cell>
          <cell r="C1541">
            <v>1684000</v>
          </cell>
        </row>
        <row r="1542">
          <cell r="B1542" t="str">
            <v>PY8000D1050C1</v>
          </cell>
          <cell r="C1542">
            <v>1847000</v>
          </cell>
        </row>
        <row r="1543">
          <cell r="B1543" t="str">
            <v>PY8000D1050C3</v>
          </cell>
          <cell r="C1543">
            <v>1912000</v>
          </cell>
        </row>
        <row r="1544">
          <cell r="B1544" t="str">
            <v>PY8000D1100</v>
          </cell>
          <cell r="C1544">
            <v>1684000</v>
          </cell>
        </row>
        <row r="1545">
          <cell r="B1545" t="str">
            <v>PY8000D1100C1</v>
          </cell>
          <cell r="C1545">
            <v>1847000</v>
          </cell>
        </row>
        <row r="1546">
          <cell r="B1546" t="str">
            <v>PY8000D1100C3</v>
          </cell>
          <cell r="C1546">
            <v>1912000</v>
          </cell>
        </row>
        <row r="1547">
          <cell r="B1547" t="str">
            <v>PY8000D1200</v>
          </cell>
          <cell r="C1547">
            <v>1684000</v>
          </cell>
        </row>
        <row r="1548">
          <cell r="B1548" t="str">
            <v>PY8000D1200C1</v>
          </cell>
          <cell r="C1548">
            <v>1847000</v>
          </cell>
        </row>
        <row r="1549">
          <cell r="B1549" t="str">
            <v>PY8000D1200C3</v>
          </cell>
          <cell r="C1549">
            <v>1912000</v>
          </cell>
        </row>
        <row r="1550">
          <cell r="B1550" t="str">
            <v>PY8000D2005</v>
          </cell>
          <cell r="C1550">
            <v>1684000</v>
          </cell>
        </row>
        <row r="1551">
          <cell r="B1551" t="str">
            <v>PY8000D2005C1</v>
          </cell>
          <cell r="C1551">
            <v>1847000</v>
          </cell>
        </row>
        <row r="1552">
          <cell r="B1552" t="str">
            <v>PY8000D2005C3</v>
          </cell>
          <cell r="C1552">
            <v>1912000</v>
          </cell>
          <cell r="D1552">
            <v>0.17</v>
          </cell>
        </row>
        <row r="1553">
          <cell r="B1553" t="str">
            <v>Q455D1051</v>
          </cell>
          <cell r="C1553">
            <v>217000</v>
          </cell>
          <cell r="D1553">
            <v>0.17</v>
          </cell>
        </row>
        <row r="1554">
          <cell r="B1554" t="str">
            <v>Q455F1034</v>
          </cell>
          <cell r="C1554">
            <v>197000</v>
          </cell>
          <cell r="D1554">
            <v>0.17</v>
          </cell>
        </row>
        <row r="1555">
          <cell r="B1555" t="str">
            <v>M604C1166</v>
          </cell>
          <cell r="C1555">
            <v>424000</v>
          </cell>
          <cell r="D1555">
            <v>0.17</v>
          </cell>
        </row>
        <row r="1556">
          <cell r="B1556" t="str">
            <v>M904E1382</v>
          </cell>
          <cell r="C1556">
            <v>487000</v>
          </cell>
          <cell r="D1556">
            <v>0.17</v>
          </cell>
        </row>
        <row r="1557">
          <cell r="B1557" t="str">
            <v>M904E1390</v>
          </cell>
          <cell r="C1557">
            <v>517000</v>
          </cell>
        </row>
        <row r="1558">
          <cell r="B1558" t="str">
            <v>M904F1076</v>
          </cell>
          <cell r="C1558">
            <v>448000</v>
          </cell>
        </row>
        <row r="1559">
          <cell r="B1559" t="str">
            <v>M904F1084</v>
          </cell>
          <cell r="C1559">
            <v>462000</v>
          </cell>
        </row>
        <row r="1560">
          <cell r="B1560" t="str">
            <v>M904F1092</v>
          </cell>
          <cell r="C1560">
            <v>487000</v>
          </cell>
        </row>
        <row r="1561">
          <cell r="B1561" t="str">
            <v>MP909C1245</v>
          </cell>
          <cell r="C1561">
            <v>817000</v>
          </cell>
        </row>
        <row r="1562">
          <cell r="B1562" t="str">
            <v>MP909C1252</v>
          </cell>
          <cell r="C1562">
            <v>812000</v>
          </cell>
          <cell r="D1562" t="str">
            <v>새 제품 추가</v>
          </cell>
        </row>
        <row r="1563">
          <cell r="B1563" t="str">
            <v>MP912A1004</v>
          </cell>
          <cell r="C1563">
            <v>1943000</v>
          </cell>
          <cell r="D1563">
            <v>0.1</v>
          </cell>
        </row>
        <row r="1564">
          <cell r="B1564" t="str">
            <v>MP912B1002</v>
          </cell>
          <cell r="C1564">
            <v>2026000</v>
          </cell>
          <cell r="D1564" t="str">
            <v>새 제품 추가</v>
          </cell>
        </row>
        <row r="1565">
          <cell r="B1565" t="str">
            <v>MP912C1000</v>
          </cell>
          <cell r="C1565">
            <v>684000</v>
          </cell>
          <cell r="D1565">
            <v>0.1</v>
          </cell>
        </row>
        <row r="1566">
          <cell r="B1566" t="str">
            <v>MP912C1018</v>
          </cell>
          <cell r="C1566">
            <v>699000</v>
          </cell>
          <cell r="D1566" t="str">
            <v>새 제품 추가</v>
          </cell>
        </row>
        <row r="1567">
          <cell r="B1567" t="str">
            <v>MP912D1008</v>
          </cell>
          <cell r="C1567">
            <v>673000</v>
          </cell>
          <cell r="D1567">
            <v>0.14000000000000001</v>
          </cell>
        </row>
        <row r="1568">
          <cell r="B1568" t="str">
            <v>MP912D1016</v>
          </cell>
          <cell r="C1568">
            <v>658000</v>
          </cell>
          <cell r="D1568" t="str">
            <v>새 제품 추가</v>
          </cell>
        </row>
        <row r="1569">
          <cell r="B1569" t="str">
            <v>Q406B1P</v>
          </cell>
          <cell r="C1569">
            <v>52000</v>
          </cell>
          <cell r="D1569">
            <v>0.11</v>
          </cell>
        </row>
        <row r="1570">
          <cell r="B1570" t="str">
            <v>Q406B2S</v>
          </cell>
          <cell r="C1570">
            <v>84000</v>
          </cell>
          <cell r="D1570" t="str">
            <v>새 제품 추가</v>
          </cell>
        </row>
        <row r="1571">
          <cell r="B1571" t="str">
            <v>Q455C1052</v>
          </cell>
          <cell r="C1571">
            <v>197000</v>
          </cell>
          <cell r="D1571">
            <v>0.11</v>
          </cell>
        </row>
        <row r="1572">
          <cell r="B1572" t="str">
            <v>Q455D1051</v>
          </cell>
          <cell r="C1572">
            <v>217000</v>
          </cell>
          <cell r="D1572" t="str">
            <v>새 제품 추가</v>
          </cell>
        </row>
        <row r="1573">
          <cell r="B1573" t="str">
            <v>Q455F1034</v>
          </cell>
          <cell r="C1573">
            <v>197000</v>
          </cell>
          <cell r="D1573">
            <v>0.1</v>
          </cell>
        </row>
        <row r="1574">
          <cell r="B1574" t="str">
            <v>Q605A1054</v>
          </cell>
          <cell r="C1574">
            <v>140000</v>
          </cell>
          <cell r="D1574" t="str">
            <v>새 제품 추가</v>
          </cell>
        </row>
        <row r="1575">
          <cell r="B1575" t="str">
            <v>Q605D1036</v>
          </cell>
          <cell r="C1575">
            <v>224000</v>
          </cell>
          <cell r="D1575" t="str">
            <v>새 제품 추가</v>
          </cell>
        </row>
        <row r="1576">
          <cell r="B1576" t="str">
            <v>Q605E1035</v>
          </cell>
          <cell r="C1576">
            <v>64000</v>
          </cell>
          <cell r="D1576" t="str">
            <v>새 제품 추가</v>
          </cell>
        </row>
        <row r="1577">
          <cell r="B1577" t="str">
            <v>Q631A1001</v>
          </cell>
          <cell r="C1577">
            <v>127000</v>
          </cell>
          <cell r="D1577">
            <v>0.12</v>
          </cell>
        </row>
        <row r="1578">
          <cell r="B1578" t="str">
            <v>Q631B1000</v>
          </cell>
          <cell r="C1578">
            <v>181000</v>
          </cell>
          <cell r="D1578">
            <v>0.12</v>
          </cell>
        </row>
        <row r="1579">
          <cell r="B1579" t="str">
            <v>QN406B1P</v>
          </cell>
          <cell r="C1579">
            <v>130000</v>
          </cell>
          <cell r="D1579">
            <v>0.12</v>
          </cell>
        </row>
        <row r="1580">
          <cell r="B1580" t="str">
            <v>QN406B2S</v>
          </cell>
          <cell r="C1580">
            <v>150000</v>
          </cell>
          <cell r="D1580" t="str">
            <v>새 제품 추가</v>
          </cell>
        </row>
        <row r="1581">
          <cell r="B1581" t="str">
            <v>RY7910A1100</v>
          </cell>
          <cell r="C1581">
            <v>566000</v>
          </cell>
          <cell r="D1581">
            <v>0.2</v>
          </cell>
        </row>
        <row r="1582">
          <cell r="B1582" t="str">
            <v>RY7910A2100</v>
          </cell>
          <cell r="C1582">
            <v>566000</v>
          </cell>
          <cell r="D1582" t="str">
            <v>새 제품 추가</v>
          </cell>
        </row>
        <row r="1583">
          <cell r="B1583" t="str">
            <v>RY7910B1081</v>
          </cell>
          <cell r="C1583">
            <v>644000</v>
          </cell>
          <cell r="D1583">
            <v>0.1</v>
          </cell>
        </row>
        <row r="1584">
          <cell r="B1584" t="str">
            <v>RY7910B2081</v>
          </cell>
          <cell r="C1584">
            <v>644000</v>
          </cell>
          <cell r="D1584" t="str">
            <v>새 제품 추가</v>
          </cell>
        </row>
        <row r="1585">
          <cell r="B1585" t="str">
            <v>RY7910D1001</v>
          </cell>
          <cell r="C1585">
            <v>359000</v>
          </cell>
          <cell r="D1585">
            <v>0.15</v>
          </cell>
        </row>
        <row r="1586">
          <cell r="B1586" t="str">
            <v>RY7910D2001</v>
          </cell>
          <cell r="C1586">
            <v>359000</v>
          </cell>
          <cell r="D1586" t="str">
            <v>새 제품 추가</v>
          </cell>
        </row>
        <row r="1587">
          <cell r="B1587" t="str">
            <v>RY7910H1091</v>
          </cell>
          <cell r="C1587">
            <v>585000</v>
          </cell>
          <cell r="D1587" t="str">
            <v>새 제품 추가</v>
          </cell>
        </row>
        <row r="1588">
          <cell r="B1588" t="str">
            <v>RY7910H2091</v>
          </cell>
          <cell r="C1588">
            <v>585000</v>
          </cell>
          <cell r="D1588" t="str">
            <v>새 제품 추가</v>
          </cell>
        </row>
        <row r="1589">
          <cell r="B1589" t="str">
            <v>RY7910L1092</v>
          </cell>
          <cell r="C1589">
            <v>585000</v>
          </cell>
          <cell r="D1589" t="str">
            <v>새 제품 추가</v>
          </cell>
        </row>
        <row r="1590">
          <cell r="B1590" t="str">
            <v>RY7910L2092</v>
          </cell>
          <cell r="C1590">
            <v>585000</v>
          </cell>
          <cell r="D1590">
            <v>0.18</v>
          </cell>
        </row>
        <row r="1591">
          <cell r="B1591" t="str">
            <v>RY7910M1055</v>
          </cell>
          <cell r="C1591">
            <v>566000</v>
          </cell>
          <cell r="D1591">
            <v>0.18</v>
          </cell>
        </row>
        <row r="1592">
          <cell r="B1592" t="str">
            <v>RY7910M2055</v>
          </cell>
          <cell r="C1592">
            <v>566000</v>
          </cell>
          <cell r="D1592">
            <v>0.18</v>
          </cell>
        </row>
        <row r="1593">
          <cell r="B1593" t="str">
            <v>RY7910P1121</v>
          </cell>
          <cell r="C1593">
            <v>554000</v>
          </cell>
          <cell r="D1593">
            <v>0.18</v>
          </cell>
        </row>
        <row r="1594">
          <cell r="B1594" t="str">
            <v>RY7910P1122</v>
          </cell>
          <cell r="C1594">
            <v>554000</v>
          </cell>
          <cell r="D1594" t="str">
            <v>새 제품 추가</v>
          </cell>
        </row>
        <row r="1595">
          <cell r="B1595" t="str">
            <v>RY7910P1123</v>
          </cell>
          <cell r="C1595">
            <v>554000</v>
          </cell>
          <cell r="D1595">
            <v>0.11</v>
          </cell>
        </row>
        <row r="1596">
          <cell r="B1596" t="str">
            <v>RY7910P2121</v>
          </cell>
          <cell r="C1596">
            <v>554000</v>
          </cell>
          <cell r="D1596" t="str">
            <v>새 제품 추가</v>
          </cell>
        </row>
        <row r="1597">
          <cell r="B1597" t="str">
            <v>RY7910P2122</v>
          </cell>
          <cell r="C1597">
            <v>554000</v>
          </cell>
          <cell r="D1597">
            <v>0.14000000000000001</v>
          </cell>
        </row>
        <row r="1598">
          <cell r="B1598" t="str">
            <v>RY7910P2123</v>
          </cell>
          <cell r="C1598">
            <v>554000</v>
          </cell>
          <cell r="D1598" t="str">
            <v>새 제품 추가</v>
          </cell>
        </row>
        <row r="1599">
          <cell r="B1599" t="str">
            <v>RY7910Q1031</v>
          </cell>
          <cell r="C1599">
            <v>1373000</v>
          </cell>
          <cell r="D1599">
            <v>0.18</v>
          </cell>
        </row>
        <row r="1600">
          <cell r="B1600" t="str">
            <v>RY7910Q2031</v>
          </cell>
          <cell r="C1600">
            <v>1373000</v>
          </cell>
          <cell r="D1600" t="str">
            <v>새 제품 추가</v>
          </cell>
        </row>
        <row r="1601">
          <cell r="B1601" t="str">
            <v>RY7910R1061</v>
          </cell>
          <cell r="C1601">
            <v>566000</v>
          </cell>
          <cell r="D1601" t="str">
            <v>새 제품 추가</v>
          </cell>
        </row>
        <row r="1602">
          <cell r="B1602" t="str">
            <v>RY7910R2061</v>
          </cell>
          <cell r="C1602">
            <v>566000</v>
          </cell>
          <cell r="D1602" t="str">
            <v>새 제품 추가</v>
          </cell>
        </row>
        <row r="1603">
          <cell r="B1603" t="str">
            <v>RY7910S1041</v>
          </cell>
          <cell r="C1603">
            <v>535000</v>
          </cell>
          <cell r="D1603">
            <v>0.11</v>
          </cell>
        </row>
        <row r="1604">
          <cell r="B1604" t="str">
            <v>RY7910S2041</v>
          </cell>
          <cell r="C1604">
            <v>535000</v>
          </cell>
          <cell r="D1604">
            <v>0.11</v>
          </cell>
        </row>
        <row r="1605">
          <cell r="B1605" t="str">
            <v>RY7910V1021</v>
          </cell>
          <cell r="C1605">
            <v>535000</v>
          </cell>
          <cell r="D1605">
            <v>0.11</v>
          </cell>
        </row>
        <row r="1606">
          <cell r="B1606" t="str">
            <v>RY7910V1022</v>
          </cell>
          <cell r="C1606">
            <v>535000</v>
          </cell>
          <cell r="D1606">
            <v>0.11</v>
          </cell>
        </row>
        <row r="1607">
          <cell r="B1607" t="str">
            <v>RY7910V1023</v>
          </cell>
          <cell r="C1607">
            <v>535000</v>
          </cell>
          <cell r="D1607">
            <v>0.11</v>
          </cell>
        </row>
        <row r="1608">
          <cell r="B1608" t="str">
            <v>RY7910V1024</v>
          </cell>
          <cell r="C1608">
            <v>535000</v>
          </cell>
        </row>
        <row r="1609">
          <cell r="B1609" t="str">
            <v>RY7910V2021</v>
          </cell>
          <cell r="C1609">
            <v>516000</v>
          </cell>
          <cell r="D1609">
            <v>0.15</v>
          </cell>
        </row>
        <row r="1610">
          <cell r="B1610" t="str">
            <v>RY7910V2022</v>
          </cell>
          <cell r="C1610">
            <v>516000</v>
          </cell>
          <cell r="D1610">
            <v>0.18</v>
          </cell>
        </row>
        <row r="1611">
          <cell r="B1611" t="str">
            <v>RY7910V2023</v>
          </cell>
          <cell r="C1611">
            <v>516000</v>
          </cell>
          <cell r="D1611">
            <v>0.18</v>
          </cell>
        </row>
        <row r="1612">
          <cell r="B1612" t="str">
            <v>RY7910V2024</v>
          </cell>
          <cell r="C1612">
            <v>516000</v>
          </cell>
          <cell r="D1612">
            <v>26000</v>
          </cell>
        </row>
        <row r="1613">
          <cell r="B1613" t="str">
            <v>RY7910Y1051</v>
          </cell>
          <cell r="C1613">
            <v>662000</v>
          </cell>
          <cell r="D1613">
            <v>25000</v>
          </cell>
        </row>
        <row r="1614">
          <cell r="B1614" t="str">
            <v>RY7910Y2051</v>
          </cell>
          <cell r="C1614">
            <v>662000</v>
          </cell>
          <cell r="D1614">
            <v>30000</v>
          </cell>
        </row>
        <row r="1615">
          <cell r="B1615" t="str">
            <v>RY7910Z1071</v>
          </cell>
          <cell r="C1615">
            <v>541000</v>
          </cell>
          <cell r="D1615">
            <v>38000</v>
          </cell>
        </row>
        <row r="1616">
          <cell r="B1616" t="str">
            <v>RY7910Z2071</v>
          </cell>
          <cell r="C1616">
            <v>541000</v>
          </cell>
          <cell r="D1616">
            <v>44000</v>
          </cell>
        </row>
        <row r="1617">
          <cell r="B1617" t="str">
            <v>RY7911A1077</v>
          </cell>
          <cell r="C1617">
            <v>516000</v>
          </cell>
          <cell r="D1617">
            <v>64000</v>
          </cell>
        </row>
        <row r="1618">
          <cell r="B1618" t="str">
            <v>RY7911A2077</v>
          </cell>
          <cell r="C1618">
            <v>516000</v>
          </cell>
          <cell r="D1618">
            <v>65000</v>
          </cell>
        </row>
        <row r="1619">
          <cell r="B1619" t="str">
            <v>RY7911N1004</v>
          </cell>
          <cell r="C1619">
            <v>560000</v>
          </cell>
          <cell r="D1619">
            <v>67000</v>
          </cell>
        </row>
        <row r="1620">
          <cell r="B1620" t="str">
            <v>RY7911N1005</v>
          </cell>
          <cell r="C1620">
            <v>560000</v>
          </cell>
          <cell r="D1620">
            <v>69000</v>
          </cell>
        </row>
        <row r="1621">
          <cell r="B1621" t="str">
            <v>RY7911N1006</v>
          </cell>
          <cell r="C1621">
            <v>560000</v>
          </cell>
          <cell r="D1621">
            <v>69000</v>
          </cell>
        </row>
        <row r="1622">
          <cell r="B1622" t="str">
            <v>RY7911N2004</v>
          </cell>
          <cell r="C1622">
            <v>560000</v>
          </cell>
          <cell r="D1622">
            <v>73000</v>
          </cell>
        </row>
        <row r="1623">
          <cell r="B1623" t="str">
            <v>RY7911N2005</v>
          </cell>
          <cell r="C1623">
            <v>560000</v>
          </cell>
          <cell r="D1623" t="str">
            <v>7%상승</v>
          </cell>
        </row>
        <row r="1624">
          <cell r="B1624" t="str">
            <v>RY7911N2006</v>
          </cell>
          <cell r="C1624">
            <v>560000</v>
          </cell>
          <cell r="D1624">
            <v>73000</v>
          </cell>
        </row>
        <row r="1625">
          <cell r="B1625" t="str">
            <v>RY7911P1114</v>
          </cell>
          <cell r="C1625">
            <v>594000</v>
          </cell>
          <cell r="D1625" t="str">
            <v>별도 문의</v>
          </cell>
        </row>
        <row r="1626">
          <cell r="B1626" t="str">
            <v>RY7911P1115</v>
          </cell>
          <cell r="C1626">
            <v>594000</v>
          </cell>
          <cell r="D1626" t="str">
            <v>별도 문의</v>
          </cell>
        </row>
        <row r="1627">
          <cell r="B1627" t="str">
            <v>RY7911P1116</v>
          </cell>
          <cell r="C1627">
            <v>594000</v>
          </cell>
          <cell r="D1627" t="str">
            <v>별도 문의</v>
          </cell>
        </row>
        <row r="1628">
          <cell r="B1628" t="str">
            <v>RY7911P2114</v>
          </cell>
          <cell r="C1628">
            <v>594000</v>
          </cell>
          <cell r="D1628" t="str">
            <v>별도 문의</v>
          </cell>
        </row>
        <row r="1629">
          <cell r="B1629" t="str">
            <v>RY7911P2115</v>
          </cell>
          <cell r="C1629">
            <v>625000</v>
          </cell>
          <cell r="D1629" t="str">
            <v>8%상승</v>
          </cell>
        </row>
        <row r="1630">
          <cell r="B1630" t="str">
            <v>RY7911P2116</v>
          </cell>
          <cell r="C1630">
            <v>625000</v>
          </cell>
        </row>
        <row r="1631">
          <cell r="B1631" t="str">
            <v>TJ600A1133</v>
          </cell>
          <cell r="C1631">
            <v>45000</v>
          </cell>
          <cell r="D1631" t="str">
            <v>8%상승</v>
          </cell>
        </row>
        <row r="1632">
          <cell r="B1632" t="str">
            <v>TJ601A1133</v>
          </cell>
          <cell r="C1632">
            <v>46000</v>
          </cell>
        </row>
        <row r="1633">
          <cell r="B1633" t="str">
            <v>TJ602A1133</v>
          </cell>
          <cell r="C1633">
            <v>55000</v>
          </cell>
        </row>
        <row r="1634">
          <cell r="B1634" t="str">
            <v>TJ603A1133</v>
          </cell>
          <cell r="C1634">
            <v>63000</v>
          </cell>
        </row>
        <row r="1635">
          <cell r="B1635" t="str">
            <v>TJ604A1133</v>
          </cell>
          <cell r="C1635">
            <v>66000</v>
          </cell>
        </row>
        <row r="1636">
          <cell r="B1636" t="str">
            <v>VJ200A1500</v>
          </cell>
          <cell r="C1636">
            <v>116000</v>
          </cell>
        </row>
        <row r="1637">
          <cell r="B1637" t="str">
            <v>VJ200A2000</v>
          </cell>
          <cell r="C1637">
            <v>116000</v>
          </cell>
        </row>
        <row r="1638">
          <cell r="B1638" t="str">
            <v>VJ200A2500</v>
          </cell>
          <cell r="C1638">
            <v>116000</v>
          </cell>
        </row>
        <row r="1639">
          <cell r="B1639" t="str">
            <v>VJ200B1500</v>
          </cell>
          <cell r="C1639">
            <v>118000</v>
          </cell>
        </row>
        <row r="1640">
          <cell r="B1640" t="str">
            <v>VJ200B2000</v>
          </cell>
          <cell r="C1640">
            <v>118000</v>
          </cell>
        </row>
        <row r="1641">
          <cell r="B1641" t="str">
            <v>VJ200B2500</v>
          </cell>
          <cell r="C1641">
            <v>118000</v>
          </cell>
        </row>
        <row r="1642">
          <cell r="B1642" t="str">
            <v>MY6040A1001</v>
          </cell>
          <cell r="C1642">
            <v>218000</v>
          </cell>
        </row>
        <row r="1643">
          <cell r="B1643" t="str">
            <v>MY6042A1001</v>
          </cell>
          <cell r="C1643">
            <v>404000</v>
          </cell>
        </row>
        <row r="1644">
          <cell r="B1644" t="str">
            <v>MY6043A1001</v>
          </cell>
          <cell r="C1644">
            <v>129000</v>
          </cell>
        </row>
        <row r="1645">
          <cell r="B1645" t="str">
            <v>MY6043B1001</v>
          </cell>
          <cell r="C1645">
            <v>4276000</v>
          </cell>
        </row>
        <row r="1646">
          <cell r="B1646" t="str">
            <v>MY6045A2001</v>
          </cell>
          <cell r="C1646">
            <v>425000</v>
          </cell>
        </row>
        <row r="1647">
          <cell r="B1647" t="str">
            <v>MY6045B2001</v>
          </cell>
          <cell r="C1647">
            <v>469000</v>
          </cell>
        </row>
        <row r="1648">
          <cell r="B1648" t="str">
            <v>MY7040A1001</v>
          </cell>
          <cell r="C1648">
            <v>362000</v>
          </cell>
        </row>
        <row r="1649">
          <cell r="B1649" t="str">
            <v>MY7045A2001</v>
          </cell>
          <cell r="C1649">
            <v>547000</v>
          </cell>
        </row>
        <row r="1650">
          <cell r="B1650" t="str">
            <v>MY9040A1001</v>
          </cell>
          <cell r="C1650">
            <v>356000</v>
          </cell>
        </row>
        <row r="1651">
          <cell r="B1651" t="str">
            <v>QY9000A1014</v>
          </cell>
          <cell r="C1651">
            <v>84000</v>
          </cell>
        </row>
        <row r="1652">
          <cell r="B1652" t="str">
            <v>QY6031A1001</v>
          </cell>
          <cell r="C1652">
            <v>54000</v>
          </cell>
        </row>
        <row r="1653">
          <cell r="B1653" t="str">
            <v>QY6031B1001</v>
          </cell>
          <cell r="C1653">
            <v>78000</v>
          </cell>
        </row>
        <row r="1654">
          <cell r="B1654" t="str">
            <v>WY3110E001</v>
          </cell>
          <cell r="C1654">
            <v>2392000</v>
          </cell>
        </row>
        <row r="1655">
          <cell r="B1655" t="str">
            <v>WY3110E1001</v>
          </cell>
          <cell r="C1655">
            <v>2095000</v>
          </cell>
        </row>
        <row r="1656">
          <cell r="B1656" t="str">
            <v>WY3110F001</v>
          </cell>
          <cell r="C1656">
            <v>2392000</v>
          </cell>
        </row>
        <row r="1657">
          <cell r="B1657" t="str">
            <v>WY3110F1001</v>
          </cell>
          <cell r="C1657">
            <v>2095000</v>
          </cell>
        </row>
        <row r="1658">
          <cell r="B1658" t="str">
            <v>BRY05000A1001</v>
          </cell>
          <cell r="C1658">
            <v>4276000</v>
          </cell>
        </row>
        <row r="1659">
          <cell r="B1659" t="str">
            <v>BRY05000A1011</v>
          </cell>
          <cell r="C1659">
            <v>4276000</v>
          </cell>
        </row>
        <row r="1660">
          <cell r="B1660" t="str">
            <v>BRY05000B1001</v>
          </cell>
          <cell r="C1660">
            <v>4276000</v>
          </cell>
        </row>
        <row r="1661">
          <cell r="B1661" t="str">
            <v>BRY05000B1011</v>
          </cell>
          <cell r="C1661">
            <v>4276000</v>
          </cell>
        </row>
        <row r="1662">
          <cell r="B1662" t="str">
            <v>BRY05000G1001</v>
          </cell>
          <cell r="C1662">
            <v>4276000</v>
          </cell>
        </row>
        <row r="1663">
          <cell r="B1663" t="str">
            <v>BRY05000G1011</v>
          </cell>
          <cell r="C1663">
            <v>4276000</v>
          </cell>
        </row>
        <row r="1664">
          <cell r="B1664" t="str">
            <v>BRY05000H1001</v>
          </cell>
          <cell r="C1664">
            <v>4276000</v>
          </cell>
        </row>
        <row r="1665">
          <cell r="B1665" t="str">
            <v>BRY05000H1011</v>
          </cell>
          <cell r="C1665">
            <v>4276000</v>
          </cell>
        </row>
        <row r="1666">
          <cell r="B1666" t="str">
            <v>MCM10A-025G11-B</v>
          </cell>
          <cell r="C1666">
            <v>4151000</v>
          </cell>
        </row>
        <row r="1667">
          <cell r="B1667" t="str">
            <v>MCM10A-025G11-C</v>
          </cell>
          <cell r="C1667">
            <v>4069000</v>
          </cell>
        </row>
        <row r="1668">
          <cell r="B1668" t="str">
            <v>MCM10A-025G11-K</v>
          </cell>
          <cell r="C1668">
            <v>4151000</v>
          </cell>
        </row>
        <row r="1669">
          <cell r="B1669" t="str">
            <v>MCM10A-025G11-X</v>
          </cell>
          <cell r="C1669">
            <v>4007000</v>
          </cell>
        </row>
        <row r="1670">
          <cell r="B1670" t="str">
            <v>MCM10A-025G12-B</v>
          </cell>
          <cell r="C1670">
            <v>4151000</v>
          </cell>
        </row>
        <row r="1671">
          <cell r="B1671" t="str">
            <v>MCM10A-025G12-C</v>
          </cell>
          <cell r="C1671">
            <v>4069000</v>
          </cell>
        </row>
        <row r="1672">
          <cell r="B1672" t="str">
            <v>MCM10A-025G12-K</v>
          </cell>
          <cell r="C1672">
            <v>4151000</v>
          </cell>
        </row>
        <row r="1673">
          <cell r="B1673" t="str">
            <v>MCM10A-025G12-X</v>
          </cell>
          <cell r="C1673">
            <v>4007000</v>
          </cell>
        </row>
        <row r="1674">
          <cell r="B1674" t="str">
            <v>MCM10A-025G21-B</v>
          </cell>
          <cell r="C1674">
            <v>4151000</v>
          </cell>
        </row>
        <row r="1675">
          <cell r="B1675" t="str">
            <v>MCM10A-025G21-C</v>
          </cell>
          <cell r="C1675">
            <v>4069000</v>
          </cell>
        </row>
        <row r="1676">
          <cell r="B1676" t="str">
            <v>MCM10A-025G21-K</v>
          </cell>
          <cell r="C1676">
            <v>4151000</v>
          </cell>
        </row>
        <row r="1677">
          <cell r="B1677" t="str">
            <v>MCM10A-025G21-X</v>
          </cell>
          <cell r="C1677">
            <v>4007000</v>
          </cell>
        </row>
        <row r="1678">
          <cell r="B1678" t="str">
            <v>MCM10A-025G41-B</v>
          </cell>
          <cell r="C1678">
            <v>4151000</v>
          </cell>
        </row>
        <row r="1679">
          <cell r="B1679" t="str">
            <v>MCM10A-025G41-C</v>
          </cell>
          <cell r="C1679">
            <v>4069000</v>
          </cell>
        </row>
        <row r="1680">
          <cell r="B1680" t="str">
            <v>MCM10A-025G41-K</v>
          </cell>
          <cell r="C1680">
            <v>4151000</v>
          </cell>
        </row>
        <row r="1681">
          <cell r="B1681" t="str">
            <v>MCM10A-025G41-X</v>
          </cell>
          <cell r="C1681">
            <v>4007000</v>
          </cell>
        </row>
        <row r="1682">
          <cell r="B1682" t="str">
            <v>MCM10A-025G42-B</v>
          </cell>
          <cell r="C1682">
            <v>4151000</v>
          </cell>
        </row>
        <row r="1683">
          <cell r="B1683" t="str">
            <v>MCM10A-025G42-C</v>
          </cell>
          <cell r="C1683">
            <v>4069000</v>
          </cell>
        </row>
        <row r="1684">
          <cell r="B1684" t="str">
            <v>MCM10A-025G42-K</v>
          </cell>
          <cell r="C1684">
            <v>4151000</v>
          </cell>
        </row>
        <row r="1685">
          <cell r="B1685" t="str">
            <v>MCM10A-025G42-X</v>
          </cell>
          <cell r="C1685">
            <v>4007000</v>
          </cell>
        </row>
        <row r="1686">
          <cell r="B1686" t="str">
            <v>MCM10A-040G11-B</v>
          </cell>
          <cell r="C1686">
            <v>4192000</v>
          </cell>
        </row>
        <row r="1687">
          <cell r="B1687" t="str">
            <v>MCM10A-040G11-C</v>
          </cell>
          <cell r="C1687">
            <v>4110000</v>
          </cell>
        </row>
        <row r="1688">
          <cell r="B1688" t="str">
            <v>MCM10A-040G11-K</v>
          </cell>
          <cell r="C1688">
            <v>4192000</v>
          </cell>
        </row>
        <row r="1689">
          <cell r="B1689" t="str">
            <v>MCM10A-040G11-X</v>
          </cell>
          <cell r="C1689">
            <v>4048000</v>
          </cell>
        </row>
        <row r="1690">
          <cell r="B1690" t="str">
            <v>MCM10A-040G12-B</v>
          </cell>
          <cell r="C1690">
            <v>4192000</v>
          </cell>
        </row>
        <row r="1691">
          <cell r="B1691" t="str">
            <v>MCM10A-040G12-C</v>
          </cell>
          <cell r="C1691">
            <v>4110000</v>
          </cell>
        </row>
        <row r="1692">
          <cell r="B1692" t="str">
            <v>MCM10A-040G12-K</v>
          </cell>
          <cell r="C1692">
            <v>4192000</v>
          </cell>
        </row>
        <row r="1693">
          <cell r="B1693" t="str">
            <v>MCM10A-040G12-X</v>
          </cell>
          <cell r="C1693">
            <v>4048000</v>
          </cell>
        </row>
        <row r="1694">
          <cell r="B1694" t="str">
            <v>MCM10A-040G21-B</v>
          </cell>
          <cell r="C1694">
            <v>4192000</v>
          </cell>
        </row>
        <row r="1695">
          <cell r="B1695" t="str">
            <v>MCM10A-040G21-C</v>
          </cell>
          <cell r="C1695">
            <v>4110000</v>
          </cell>
        </row>
        <row r="1696">
          <cell r="B1696" t="str">
            <v>MCM10A-040G21-K</v>
          </cell>
          <cell r="C1696">
            <v>4192000</v>
          </cell>
        </row>
        <row r="1697">
          <cell r="B1697" t="str">
            <v>MCM10A-040G21-X</v>
          </cell>
          <cell r="C1697">
            <v>4048000</v>
          </cell>
        </row>
        <row r="1698">
          <cell r="B1698" t="str">
            <v>MCM10A-040G41-B</v>
          </cell>
          <cell r="C1698">
            <v>4192000</v>
          </cell>
        </row>
        <row r="1699">
          <cell r="B1699" t="str">
            <v>MCM10A-040G41-C</v>
          </cell>
          <cell r="C1699">
            <v>4110000</v>
          </cell>
        </row>
        <row r="1700">
          <cell r="B1700" t="str">
            <v>MCM10A-040G41-K</v>
          </cell>
          <cell r="C1700">
            <v>4192000</v>
          </cell>
        </row>
        <row r="1701">
          <cell r="B1701" t="str">
            <v>MCM10A-040G41-X</v>
          </cell>
          <cell r="C1701">
            <v>4048000</v>
          </cell>
        </row>
        <row r="1702">
          <cell r="B1702" t="str">
            <v>MCM10A-040G42-B</v>
          </cell>
          <cell r="C1702">
            <v>4192000</v>
          </cell>
        </row>
        <row r="1703">
          <cell r="B1703" t="str">
            <v>MCM10A-040G42-C</v>
          </cell>
          <cell r="C1703">
            <v>4110000</v>
          </cell>
        </row>
        <row r="1704">
          <cell r="B1704" t="str">
            <v>MCM10A-040G42-K</v>
          </cell>
          <cell r="C1704">
            <v>4192000</v>
          </cell>
        </row>
        <row r="1705">
          <cell r="B1705" t="str">
            <v>MCM10A-040G42-X</v>
          </cell>
          <cell r="C1705">
            <v>4048000</v>
          </cell>
        </row>
        <row r="1706">
          <cell r="B1706" t="str">
            <v>MCM10A-050G11-B</v>
          </cell>
          <cell r="C1706">
            <v>4285000</v>
          </cell>
        </row>
        <row r="1707">
          <cell r="B1707" t="str">
            <v>MCM10A-050G11-C</v>
          </cell>
          <cell r="C1707">
            <v>4203000</v>
          </cell>
        </row>
        <row r="1708">
          <cell r="B1708" t="str">
            <v>MCM10A-050G11-K</v>
          </cell>
          <cell r="C1708">
            <v>4285000</v>
          </cell>
        </row>
        <row r="1709">
          <cell r="B1709" t="str">
            <v>MCM10A-050G11-X</v>
          </cell>
          <cell r="C1709">
            <v>4141000</v>
          </cell>
        </row>
        <row r="1710">
          <cell r="B1710" t="str">
            <v>MCM10A-050G12-B</v>
          </cell>
          <cell r="C1710">
            <v>4285000</v>
          </cell>
        </row>
        <row r="1711">
          <cell r="B1711" t="str">
            <v>MCM10A-050G12-C</v>
          </cell>
          <cell r="C1711">
            <v>4203000</v>
          </cell>
        </row>
        <row r="1712">
          <cell r="B1712" t="str">
            <v>MCM10A-050G12-K</v>
          </cell>
          <cell r="C1712">
            <v>4285000</v>
          </cell>
        </row>
        <row r="1713">
          <cell r="B1713" t="str">
            <v>MCM10A-050G12-X</v>
          </cell>
          <cell r="C1713">
            <v>4141000</v>
          </cell>
        </row>
        <row r="1714">
          <cell r="B1714" t="str">
            <v>MCM10A-050G21-B</v>
          </cell>
          <cell r="C1714">
            <v>4285000</v>
          </cell>
        </row>
        <row r="1715">
          <cell r="B1715" t="str">
            <v>MCM10A-050G21-C</v>
          </cell>
          <cell r="C1715">
            <v>4203000</v>
          </cell>
        </row>
        <row r="1716">
          <cell r="B1716" t="str">
            <v>MCM10A-050G21-K</v>
          </cell>
          <cell r="C1716">
            <v>4285000</v>
          </cell>
        </row>
        <row r="1717">
          <cell r="B1717" t="str">
            <v>MCM10A-050G21-X</v>
          </cell>
          <cell r="C1717">
            <v>4141000</v>
          </cell>
        </row>
        <row r="1718">
          <cell r="B1718" t="str">
            <v>MCM10A-050G41-B</v>
          </cell>
          <cell r="C1718">
            <v>4285000</v>
          </cell>
        </row>
        <row r="1719">
          <cell r="B1719" t="str">
            <v>MCM10A-050G41-C</v>
          </cell>
          <cell r="C1719">
            <v>4203000</v>
          </cell>
        </row>
        <row r="1720">
          <cell r="B1720" t="str">
            <v>MCM10A-050G41-K</v>
          </cell>
          <cell r="C1720">
            <v>4285000</v>
          </cell>
        </row>
        <row r="1721">
          <cell r="B1721" t="str">
            <v>MCM10A-050G41-X</v>
          </cell>
          <cell r="C1721">
            <v>4141000</v>
          </cell>
        </row>
        <row r="1722">
          <cell r="B1722" t="str">
            <v>MCM10A-050G42-B</v>
          </cell>
          <cell r="C1722">
            <v>4285000</v>
          </cell>
        </row>
        <row r="1723">
          <cell r="B1723" t="str">
            <v>MCM10A-050G42-C</v>
          </cell>
          <cell r="C1723">
            <v>4203000</v>
          </cell>
        </row>
        <row r="1724">
          <cell r="B1724" t="str">
            <v>MCM10A-050G42-K</v>
          </cell>
          <cell r="C1724">
            <v>4285000</v>
          </cell>
        </row>
        <row r="1725">
          <cell r="B1725" t="str">
            <v>MCM10A-050G42-X</v>
          </cell>
          <cell r="C1725">
            <v>4141000</v>
          </cell>
        </row>
        <row r="1726">
          <cell r="B1726" t="str">
            <v>MCM10A-065G11-B</v>
          </cell>
          <cell r="C1726">
            <v>4584000</v>
          </cell>
        </row>
        <row r="1727">
          <cell r="B1727" t="str">
            <v>MCM10A-065G11-C</v>
          </cell>
          <cell r="C1727">
            <v>4584000</v>
          </cell>
        </row>
        <row r="1728">
          <cell r="B1728" t="str">
            <v>MCM10A-065G11-K</v>
          </cell>
          <cell r="C1728">
            <v>4584000</v>
          </cell>
        </row>
        <row r="1729">
          <cell r="B1729" t="str">
            <v>MCM10A-065G11-X</v>
          </cell>
          <cell r="C1729">
            <v>4440000</v>
          </cell>
        </row>
        <row r="1730">
          <cell r="B1730" t="str">
            <v>MCM10A-065G12-B</v>
          </cell>
          <cell r="C1730">
            <v>4584000</v>
          </cell>
        </row>
        <row r="1731">
          <cell r="B1731" t="str">
            <v>MCM10A-065G12-C</v>
          </cell>
          <cell r="C1731">
            <v>4584000</v>
          </cell>
        </row>
        <row r="1732">
          <cell r="B1732" t="str">
            <v>MCM10A-065G12-K</v>
          </cell>
          <cell r="C1732">
            <v>4584000</v>
          </cell>
        </row>
        <row r="1733">
          <cell r="B1733" t="str">
            <v>MCM10A-065G12-X</v>
          </cell>
          <cell r="C1733">
            <v>4440000</v>
          </cell>
        </row>
        <row r="1734">
          <cell r="B1734" t="str">
            <v>MCM10A-065G21-B</v>
          </cell>
          <cell r="C1734">
            <v>4584000</v>
          </cell>
        </row>
        <row r="1735">
          <cell r="B1735" t="str">
            <v>MCM10A-065G21-C</v>
          </cell>
          <cell r="C1735">
            <v>4584000</v>
          </cell>
        </row>
        <row r="1736">
          <cell r="B1736" t="str">
            <v>MCM10A-065G21-K</v>
          </cell>
          <cell r="C1736">
            <v>4584000</v>
          </cell>
        </row>
        <row r="1737">
          <cell r="B1737" t="str">
            <v>MCM10A-065G21-X</v>
          </cell>
          <cell r="C1737">
            <v>4440000</v>
          </cell>
        </row>
        <row r="1738">
          <cell r="B1738" t="str">
            <v>MCM10A-065G41-B</v>
          </cell>
          <cell r="C1738">
            <v>4584000</v>
          </cell>
        </row>
        <row r="1739">
          <cell r="B1739" t="str">
            <v>MCM10A-065G41-C</v>
          </cell>
          <cell r="C1739">
            <v>4584000</v>
          </cell>
        </row>
        <row r="1740">
          <cell r="B1740" t="str">
            <v>MCM10A-065G41-K</v>
          </cell>
          <cell r="C1740">
            <v>4584000</v>
          </cell>
        </row>
        <row r="1741">
          <cell r="B1741" t="str">
            <v>MCM10A-065G41-X</v>
          </cell>
          <cell r="C1741">
            <v>4440000</v>
          </cell>
        </row>
        <row r="1742">
          <cell r="B1742" t="str">
            <v>MCM10A-065G42-B</v>
          </cell>
          <cell r="C1742">
            <v>4584000</v>
          </cell>
        </row>
        <row r="1743">
          <cell r="B1743" t="str">
            <v>MCM10A-065G42-C</v>
          </cell>
          <cell r="C1743">
            <v>4584000</v>
          </cell>
        </row>
        <row r="1744">
          <cell r="B1744" t="str">
            <v>MCM10A-065G42-K</v>
          </cell>
          <cell r="C1744">
            <v>4584000</v>
          </cell>
        </row>
        <row r="1745">
          <cell r="B1745" t="str">
            <v>MCM10A-065G42-X</v>
          </cell>
          <cell r="C1745">
            <v>4440000</v>
          </cell>
        </row>
        <row r="1746">
          <cell r="B1746" t="str">
            <v>MCM10A-080G11-B</v>
          </cell>
          <cell r="C1746">
            <v>4676000</v>
          </cell>
        </row>
        <row r="1747">
          <cell r="B1747" t="str">
            <v>MCM10A-080G11-C</v>
          </cell>
          <cell r="C1747">
            <v>4676000</v>
          </cell>
        </row>
        <row r="1748">
          <cell r="B1748" t="str">
            <v>MCM10A-080G11-K</v>
          </cell>
          <cell r="C1748">
            <v>4676000</v>
          </cell>
        </row>
        <row r="1749">
          <cell r="B1749" t="str">
            <v>MCM10A-080G11-X</v>
          </cell>
          <cell r="C1749">
            <v>4532000</v>
          </cell>
        </row>
        <row r="1750">
          <cell r="B1750" t="str">
            <v>MCM10A-080G12-B</v>
          </cell>
          <cell r="C1750">
            <v>4676000</v>
          </cell>
        </row>
        <row r="1751">
          <cell r="B1751" t="str">
            <v>MCM10A-080G12-C</v>
          </cell>
          <cell r="C1751">
            <v>4676000</v>
          </cell>
        </row>
        <row r="1752">
          <cell r="B1752" t="str">
            <v>MCM10A-080G12-K</v>
          </cell>
          <cell r="C1752">
            <v>4676000</v>
          </cell>
        </row>
        <row r="1753">
          <cell r="B1753" t="str">
            <v>MCM10A-080G12-X</v>
          </cell>
          <cell r="C1753">
            <v>4532000</v>
          </cell>
        </row>
        <row r="1754">
          <cell r="B1754" t="str">
            <v>MCM10A-080G21-B</v>
          </cell>
          <cell r="C1754">
            <v>4676000</v>
          </cell>
        </row>
        <row r="1755">
          <cell r="B1755" t="str">
            <v>MCM10A-080G21-C</v>
          </cell>
          <cell r="C1755">
            <v>4676000</v>
          </cell>
        </row>
        <row r="1756">
          <cell r="B1756" t="str">
            <v>MCM10A-080G21-K</v>
          </cell>
          <cell r="C1756">
            <v>4676000</v>
          </cell>
        </row>
        <row r="1757">
          <cell r="B1757" t="str">
            <v>MCM10A-080G21-X</v>
          </cell>
          <cell r="C1757">
            <v>4532000</v>
          </cell>
        </row>
        <row r="1758">
          <cell r="B1758" t="str">
            <v>MCM10A-080G41-B</v>
          </cell>
          <cell r="C1758">
            <v>4676000</v>
          </cell>
        </row>
        <row r="1759">
          <cell r="B1759" t="str">
            <v>MCM10A-080G41-C</v>
          </cell>
          <cell r="C1759">
            <v>4676000</v>
          </cell>
        </row>
        <row r="1760">
          <cell r="B1760" t="str">
            <v>MCM10A-080G41-K</v>
          </cell>
          <cell r="C1760">
            <v>4676000</v>
          </cell>
        </row>
        <row r="1761">
          <cell r="B1761" t="str">
            <v>MCM10A-080G41-X</v>
          </cell>
          <cell r="C1761">
            <v>4532000</v>
          </cell>
        </row>
        <row r="1762">
          <cell r="B1762" t="str">
            <v>MCM10A-080G42-B</v>
          </cell>
          <cell r="C1762">
            <v>4676000</v>
          </cell>
        </row>
        <row r="1763">
          <cell r="B1763" t="str">
            <v>MCM10A-080G42-C</v>
          </cell>
          <cell r="C1763">
            <v>4676000</v>
          </cell>
        </row>
        <row r="1764">
          <cell r="B1764" t="str">
            <v>MCM10A-080G42-K</v>
          </cell>
          <cell r="C1764">
            <v>4676000</v>
          </cell>
        </row>
        <row r="1765">
          <cell r="B1765" t="str">
            <v>MCM10A-080G42-X</v>
          </cell>
          <cell r="C1765">
            <v>4532000</v>
          </cell>
        </row>
        <row r="1766">
          <cell r="B1766" t="str">
            <v>MCM10A-100G11-B</v>
          </cell>
          <cell r="C1766">
            <v>4882000</v>
          </cell>
        </row>
        <row r="1767">
          <cell r="B1767" t="str">
            <v>MCM10A-100G11-C</v>
          </cell>
          <cell r="C1767">
            <v>4882000</v>
          </cell>
        </row>
        <row r="1768">
          <cell r="B1768" t="str">
            <v>MCM10A-100G11-K</v>
          </cell>
          <cell r="C1768">
            <v>4882000</v>
          </cell>
        </row>
        <row r="1769">
          <cell r="B1769" t="str">
            <v>MCM10A-100G11-X</v>
          </cell>
          <cell r="C1769">
            <v>4738000</v>
          </cell>
        </row>
        <row r="1770">
          <cell r="B1770" t="str">
            <v>MCM10A-100G12-B</v>
          </cell>
          <cell r="C1770">
            <v>4882000</v>
          </cell>
        </row>
        <row r="1771">
          <cell r="B1771" t="str">
            <v>MCM10A-100G12-C</v>
          </cell>
          <cell r="C1771">
            <v>4882000</v>
          </cell>
        </row>
        <row r="1772">
          <cell r="B1772" t="str">
            <v>MCM10A-100G12-K</v>
          </cell>
          <cell r="C1772">
            <v>4882000</v>
          </cell>
        </row>
        <row r="1773">
          <cell r="B1773" t="str">
            <v>MCM10A-100G12-X</v>
          </cell>
          <cell r="C1773">
            <v>4738000</v>
          </cell>
        </row>
        <row r="1774">
          <cell r="B1774" t="str">
            <v>MCM10A-100G21-B</v>
          </cell>
          <cell r="C1774">
            <v>4882000</v>
          </cell>
        </row>
        <row r="1775">
          <cell r="B1775" t="str">
            <v>MCM10A-100G21-C</v>
          </cell>
          <cell r="C1775">
            <v>4882000</v>
          </cell>
        </row>
        <row r="1776">
          <cell r="B1776" t="str">
            <v>MCM10A-100G21-K</v>
          </cell>
          <cell r="C1776">
            <v>4882000</v>
          </cell>
        </row>
        <row r="1777">
          <cell r="B1777" t="str">
            <v>MCM10A-100G21-X</v>
          </cell>
          <cell r="C1777">
            <v>4738000</v>
          </cell>
        </row>
        <row r="1778">
          <cell r="B1778" t="str">
            <v>MCM10A-100G41-B</v>
          </cell>
          <cell r="C1778">
            <v>4882000</v>
          </cell>
        </row>
        <row r="1779">
          <cell r="B1779" t="str">
            <v>MCM10A-100G41-C</v>
          </cell>
          <cell r="C1779">
            <v>4882000</v>
          </cell>
        </row>
        <row r="1780">
          <cell r="B1780" t="str">
            <v>MCM10A-100G41-K</v>
          </cell>
          <cell r="C1780">
            <v>4882000</v>
          </cell>
        </row>
        <row r="1781">
          <cell r="B1781" t="str">
            <v>MCM10A-100G41-X</v>
          </cell>
          <cell r="C1781">
            <v>4738000</v>
          </cell>
        </row>
        <row r="1782">
          <cell r="B1782" t="str">
            <v>MCM10A-100G42-B</v>
          </cell>
          <cell r="C1782">
            <v>4882000</v>
          </cell>
        </row>
        <row r="1783">
          <cell r="B1783" t="str">
            <v>MCM10A-100G42-C</v>
          </cell>
          <cell r="C1783">
            <v>4882000</v>
          </cell>
        </row>
        <row r="1784">
          <cell r="B1784" t="str">
            <v>MCM10A-100G42-K</v>
          </cell>
          <cell r="C1784">
            <v>4882000</v>
          </cell>
        </row>
        <row r="1785">
          <cell r="B1785" t="str">
            <v>MCM10A-100G42-X</v>
          </cell>
          <cell r="C1785">
            <v>4738000</v>
          </cell>
        </row>
        <row r="1786">
          <cell r="B1786" t="str">
            <v>MODEL</v>
          </cell>
          <cell r="C1786" t="str">
            <v>기준가</v>
          </cell>
          <cell r="D1786" t="str">
            <v>구입가</v>
          </cell>
          <cell r="E1786" t="str">
            <v>SIZE</v>
          </cell>
        </row>
        <row r="1788">
          <cell r="B1788" t="str">
            <v>R7010B1008</v>
          </cell>
          <cell r="C1788">
            <v>1376000</v>
          </cell>
          <cell r="D1788">
            <v>22000</v>
          </cell>
          <cell r="E1788" t="str">
            <v>15A</v>
          </cell>
        </row>
        <row r="1789">
          <cell r="B1789" t="str">
            <v>DY3001A2002</v>
          </cell>
          <cell r="C1789">
            <v>811000</v>
          </cell>
          <cell r="D1789">
            <v>27000</v>
          </cell>
          <cell r="E1789" t="str">
            <v>20A</v>
          </cell>
        </row>
        <row r="1790">
          <cell r="B1790" t="str">
            <v>81301430-001</v>
          </cell>
          <cell r="C1790">
            <v>439000</v>
          </cell>
          <cell r="D1790">
            <v>34000</v>
          </cell>
          <cell r="E1790" t="str">
            <v>25A</v>
          </cell>
        </row>
        <row r="1791">
          <cell r="B1791" t="str">
            <v>81301475-002</v>
          </cell>
          <cell r="C1791">
            <v>730000</v>
          </cell>
          <cell r="D1791">
            <v>85000</v>
          </cell>
          <cell r="E1791" t="str">
            <v>32A</v>
          </cell>
        </row>
        <row r="1792">
          <cell r="B1792" t="str">
            <v>HPW-2180</v>
          </cell>
          <cell r="C1792">
            <v>344000</v>
          </cell>
          <cell r="D1792">
            <v>92000</v>
          </cell>
          <cell r="E1792" t="str">
            <v>40A</v>
          </cell>
        </row>
        <row r="1793">
          <cell r="B1793" t="str">
            <v xml:space="preserve">HPW-2190 </v>
          </cell>
          <cell r="C1793">
            <v>396000</v>
          </cell>
          <cell r="D1793">
            <v>106000</v>
          </cell>
          <cell r="E1793" t="str">
            <v>50A</v>
          </cell>
        </row>
        <row r="1794">
          <cell r="B1794" t="str">
            <v>HPS-2140</v>
          </cell>
          <cell r="C1794">
            <v>105000</v>
          </cell>
          <cell r="D1794">
            <v>28000</v>
          </cell>
          <cell r="E1794" t="str">
            <v>15A</v>
          </cell>
        </row>
        <row r="1795">
          <cell r="B1795" t="str">
            <v>T991A1095</v>
          </cell>
          <cell r="C1795">
            <v>399000</v>
          </cell>
          <cell r="D1795">
            <v>34000</v>
          </cell>
          <cell r="E1795" t="str">
            <v>20A</v>
          </cell>
        </row>
        <row r="1796">
          <cell r="B1796" t="str">
            <v>T991A1103</v>
          </cell>
          <cell r="C1796">
            <v>423000</v>
          </cell>
          <cell r="D1796">
            <v>40000</v>
          </cell>
          <cell r="E1796" t="str">
            <v>25A</v>
          </cell>
        </row>
        <row r="1797">
          <cell r="B1797" t="str">
            <v>112624AA-J</v>
          </cell>
          <cell r="C1797">
            <v>139000</v>
          </cell>
          <cell r="D1797">
            <v>90000</v>
          </cell>
          <cell r="E1797" t="str">
            <v>32A</v>
          </cell>
        </row>
        <row r="1798">
          <cell r="B1798" t="str">
            <v xml:space="preserve">HPS-2180 </v>
          </cell>
          <cell r="C1798">
            <v>377000</v>
          </cell>
          <cell r="D1798">
            <v>101000</v>
          </cell>
          <cell r="E1798" t="str">
            <v>40A</v>
          </cell>
        </row>
        <row r="1799">
          <cell r="B1799" t="str">
            <v>HPS-2190</v>
          </cell>
          <cell r="C1799">
            <v>497000</v>
          </cell>
          <cell r="D1799">
            <v>133000</v>
          </cell>
          <cell r="E1799" t="str">
            <v>50A</v>
          </cell>
        </row>
        <row r="1800">
          <cell r="B1800" t="str">
            <v>500.x</v>
          </cell>
          <cell r="C1800">
            <v>748000</v>
          </cell>
          <cell r="D1800">
            <v>33000</v>
          </cell>
        </row>
        <row r="1801">
          <cell r="B1801" t="str">
            <v>BRY05001B1001</v>
          </cell>
          <cell r="C1801">
            <v>1915000</v>
          </cell>
          <cell r="D1801">
            <v>430000</v>
          </cell>
        </row>
        <row r="1802">
          <cell r="B1802" t="str">
            <v>BCY04003A0109</v>
          </cell>
          <cell r="C1802">
            <v>33985000</v>
          </cell>
          <cell r="D1802">
            <v>230000</v>
          </cell>
        </row>
        <row r="1803">
          <cell r="B1803" t="str">
            <v>H69A1006</v>
          </cell>
          <cell r="C1803">
            <v>160000</v>
          </cell>
          <cell r="D1803">
            <v>280000</v>
          </cell>
        </row>
        <row r="1804">
          <cell r="B1804" t="str">
            <v>CY8100C1000</v>
          </cell>
          <cell r="C1804">
            <v>1356000</v>
          </cell>
          <cell r="D1804">
            <v>22000</v>
          </cell>
        </row>
        <row r="1805">
          <cell r="B1805" t="str">
            <v>83165722-002</v>
          </cell>
          <cell r="C1805">
            <v>169000</v>
          </cell>
          <cell r="D1805">
            <v>200000</v>
          </cell>
        </row>
        <row r="1806">
          <cell r="B1806" t="str">
            <v>TY7301B1000</v>
          </cell>
          <cell r="C1806">
            <v>150000</v>
          </cell>
          <cell r="D1806">
            <v>200000</v>
          </cell>
        </row>
        <row r="1807">
          <cell r="B1807" t="str">
            <v>83153520-001</v>
          </cell>
          <cell r="C1807">
            <v>46000</v>
          </cell>
          <cell r="D1807">
            <v>200000</v>
          </cell>
        </row>
        <row r="1808">
          <cell r="B1808" t="str">
            <v>ACI/CO2</v>
          </cell>
          <cell r="C1808">
            <v>1682000</v>
          </cell>
          <cell r="D1808">
            <v>200000</v>
          </cell>
        </row>
        <row r="1809">
          <cell r="B1809" t="str">
            <v>DS-100</v>
          </cell>
          <cell r="C1809">
            <v>374000</v>
          </cell>
          <cell r="D1809">
            <v>50000</v>
          </cell>
        </row>
        <row r="1810">
          <cell r="B1810" t="str">
            <v>TF7001A</v>
          </cell>
          <cell r="C1810">
            <v>56000</v>
          </cell>
          <cell r="D1810">
            <v>230000</v>
          </cell>
        </row>
        <row r="1811">
          <cell r="B1811" t="str">
            <v>DT70-F002</v>
          </cell>
          <cell r="C1811">
            <v>82000</v>
          </cell>
          <cell r="D1811">
            <v>450000</v>
          </cell>
        </row>
        <row r="1812">
          <cell r="B1812" t="str">
            <v>DS-100</v>
          </cell>
          <cell r="C1812">
            <v>374000</v>
          </cell>
          <cell r="D1812">
            <v>100000</v>
          </cell>
          <cell r="E1812" t="str">
            <v>납기최소3일</v>
          </cell>
        </row>
        <row r="1813">
          <cell r="B1813" t="str">
            <v>DHTW-65H/F1</v>
          </cell>
          <cell r="C1813">
            <v>3838000</v>
          </cell>
          <cell r="D1813">
            <v>15000</v>
          </cell>
        </row>
        <row r="1814">
          <cell r="B1814" t="str">
            <v>DHTW-80H/F1</v>
          </cell>
          <cell r="C1814">
            <v>4022000</v>
          </cell>
          <cell r="D1814">
            <v>22000</v>
          </cell>
        </row>
        <row r="1815">
          <cell r="B1815" t="str">
            <v>DHTW-100H/F1</v>
          </cell>
          <cell r="C1815">
            <v>4246000</v>
          </cell>
        </row>
        <row r="1816">
          <cell r="B1816" t="str">
            <v>DHTW-65H/F1</v>
          </cell>
          <cell r="C1816">
            <v>3838000</v>
          </cell>
          <cell r="D1816">
            <v>1027000</v>
          </cell>
        </row>
        <row r="1817">
          <cell r="B1817" t="str">
            <v>HY7032K0000</v>
          </cell>
          <cell r="C1817">
            <v>355000</v>
          </cell>
          <cell r="D1817">
            <v>1076000</v>
          </cell>
        </row>
        <row r="1818">
          <cell r="B1818" t="str">
            <v>HY7031K0000</v>
          </cell>
          <cell r="C1818">
            <v>691000</v>
          </cell>
          <cell r="D1818">
            <v>1136000</v>
          </cell>
        </row>
        <row r="1819">
          <cell r="B1819" t="str">
            <v>TY703ZK0001</v>
          </cell>
          <cell r="C1819">
            <v>654000</v>
          </cell>
        </row>
        <row r="1820">
          <cell r="B1820" t="str">
            <v>TY703ZK0002</v>
          </cell>
          <cell r="C1820">
            <v>112000</v>
          </cell>
          <cell r="D1820">
            <v>95000</v>
          </cell>
        </row>
        <row r="1821">
          <cell r="B1821" t="str">
            <v>TY7830K1010</v>
          </cell>
          <cell r="C1821">
            <v>168000</v>
          </cell>
          <cell r="D1821">
            <v>185000</v>
          </cell>
        </row>
        <row r="1822">
          <cell r="B1822" t="str">
            <v>TY7830K1011</v>
          </cell>
          <cell r="C1822">
            <v>280000</v>
          </cell>
          <cell r="D1822">
            <v>175000</v>
          </cell>
        </row>
        <row r="1823">
          <cell r="B1823" t="str">
            <v>TY7830K1012</v>
          </cell>
          <cell r="C1823">
            <v>295000</v>
          </cell>
          <cell r="D1823">
            <v>30000</v>
          </cell>
        </row>
        <row r="1824">
          <cell r="B1824" t="str">
            <v>TY7830K1013</v>
          </cell>
          <cell r="C1824">
            <v>82000</v>
          </cell>
          <cell r="D1824">
            <v>45000</v>
          </cell>
        </row>
        <row r="1825">
          <cell r="B1825" t="str">
            <v>TY7830K1040</v>
          </cell>
          <cell r="C1825">
            <v>126000</v>
          </cell>
          <cell r="D1825">
            <v>75000</v>
          </cell>
        </row>
        <row r="1826">
          <cell r="B1826" t="str">
            <v>TYSRB-110</v>
          </cell>
          <cell r="C1826">
            <v>37000</v>
          </cell>
          <cell r="D1826">
            <v>79000</v>
          </cell>
        </row>
        <row r="1827">
          <cell r="B1827" t="str">
            <v>TYSRB-20</v>
          </cell>
          <cell r="C1827">
            <v>93000</v>
          </cell>
          <cell r="D1827">
            <v>22000</v>
          </cell>
        </row>
        <row r="1828">
          <cell r="B1828" t="str">
            <v>TY7830K1040</v>
          </cell>
          <cell r="C1828">
            <v>126000</v>
          </cell>
          <cell r="D1828">
            <v>42000</v>
          </cell>
        </row>
        <row r="1829">
          <cell r="B1829" t="str">
            <v>SWV-S12-200</v>
          </cell>
          <cell r="C1829">
            <v>4859000</v>
          </cell>
          <cell r="D1829">
            <v>33000</v>
          </cell>
        </row>
        <row r="1830">
          <cell r="B1830" t="str">
            <v>SWV-11B-40A</v>
          </cell>
          <cell r="C1830">
            <v>826000</v>
          </cell>
          <cell r="D1830">
            <v>82500</v>
          </cell>
        </row>
        <row r="1831">
          <cell r="B1831" t="str">
            <v>SWV-11B-50A</v>
          </cell>
          <cell r="C1831">
            <v>850000</v>
          </cell>
          <cell r="D1831">
            <v>35000</v>
          </cell>
        </row>
        <row r="1832">
          <cell r="B1832" t="str">
            <v>SWV-12B-65A</v>
          </cell>
          <cell r="C1832">
            <v>1135000</v>
          </cell>
        </row>
        <row r="1833">
          <cell r="B1833" t="str">
            <v>SWV-12B-80A</v>
          </cell>
          <cell r="C1833">
            <v>1652000</v>
          </cell>
          <cell r="D1833">
            <v>1300000</v>
          </cell>
        </row>
        <row r="1834">
          <cell r="B1834" t="str">
            <v>SWV-12B-100A</v>
          </cell>
          <cell r="C1834">
            <v>2065000</v>
          </cell>
          <cell r="D1834">
            <v>221000</v>
          </cell>
          <cell r="E1834" t="str">
            <v xml:space="preserve">10KG용사양 </v>
          </cell>
        </row>
        <row r="1835">
          <cell r="B1835" t="str">
            <v>SWV-12B-125A</v>
          </cell>
          <cell r="C1835">
            <v>2271000</v>
          </cell>
          <cell r="D1835">
            <v>227500</v>
          </cell>
          <cell r="E1835" t="str">
            <v>적용유체:물,경유</v>
          </cell>
        </row>
        <row r="1836">
          <cell r="B1836" t="str">
            <v>SWV-12B-150A</v>
          </cell>
          <cell r="C1836">
            <v>2478000</v>
          </cell>
          <cell r="D1836">
            <v>303550</v>
          </cell>
          <cell r="E1836" t="str">
            <v>적용압력:Max,10kgf/㎠</v>
          </cell>
        </row>
        <row r="1837">
          <cell r="B1837" t="str">
            <v>SWV-12-200A</v>
          </cell>
          <cell r="C1837">
            <v>4859000</v>
          </cell>
          <cell r="D1837">
            <v>442000</v>
          </cell>
          <cell r="E1837" t="str">
            <v xml:space="preserve"> 적용온도:Max.80</v>
          </cell>
        </row>
        <row r="1838">
          <cell r="B1838" t="str">
            <v>SWV-12-250A</v>
          </cell>
          <cell r="C1838">
            <v>6681000</v>
          </cell>
          <cell r="D1838">
            <v>552500</v>
          </cell>
          <cell r="E1838" t="str">
            <v>접속방법</v>
          </cell>
        </row>
        <row r="1839">
          <cell r="B1839" t="str">
            <v>SWV-12-300A</v>
          </cell>
          <cell r="C1839">
            <v>9329000</v>
          </cell>
          <cell r="D1839">
            <v>607750</v>
          </cell>
          <cell r="E1839" t="str">
            <v>40A,50A:KS PT나사</v>
          </cell>
        </row>
        <row r="1840">
          <cell r="B1840" t="str">
            <v>SWV-12-350A</v>
          </cell>
          <cell r="C1840">
            <v>21281000</v>
          </cell>
          <cell r="D1840">
            <v>663000</v>
          </cell>
          <cell r="E1840" t="str">
            <v>65A이상:KS 10K FF Flanged</v>
          </cell>
        </row>
        <row r="1841">
          <cell r="B1841" t="str">
            <v>SWV-12-400A</v>
          </cell>
          <cell r="C1841">
            <v>30610000</v>
          </cell>
          <cell r="D1841">
            <v>1300000</v>
          </cell>
          <cell r="E1841" t="str">
            <v>300A이상:KS 10K RF Flanged</v>
          </cell>
        </row>
        <row r="1842">
          <cell r="B1842" t="str">
            <v>SWV-12-500A</v>
          </cell>
          <cell r="C1842">
            <v>40814000</v>
          </cell>
          <cell r="D1842">
            <v>1787500</v>
          </cell>
          <cell r="E1842" t="str">
            <v>재질</v>
          </cell>
        </row>
        <row r="1843">
          <cell r="B1843" t="str">
            <v>SWV-12-600A</v>
          </cell>
          <cell r="C1843">
            <v>47616000</v>
          </cell>
          <cell r="D1843">
            <v>2496000</v>
          </cell>
          <cell r="E1843" t="str">
            <v>body:주철</v>
          </cell>
        </row>
        <row r="1844">
          <cell r="B1844" t="str">
            <v>SWV-21-50A</v>
          </cell>
          <cell r="C1844">
            <v>2672000</v>
          </cell>
          <cell r="D1844">
            <v>5694000</v>
          </cell>
          <cell r="E1844" t="str">
            <v>trim:청동,스테인레스강</v>
          </cell>
        </row>
        <row r="1845">
          <cell r="B1845" t="str">
            <v>SWV-22-65A</v>
          </cell>
          <cell r="C1845">
            <v>2940000</v>
          </cell>
          <cell r="D1845">
            <v>8190000</v>
          </cell>
          <cell r="E1845" t="str">
            <v>dlaphragm:N.B.R</v>
          </cell>
        </row>
        <row r="1846">
          <cell r="B1846" t="str">
            <v>SWV-22-80A</v>
          </cell>
          <cell r="C1846">
            <v>4008000</v>
          </cell>
          <cell r="D1846">
            <v>10920000</v>
          </cell>
          <cell r="E1846" t="str">
            <v>disc:N.B.R</v>
          </cell>
        </row>
        <row r="1847">
          <cell r="B1847" t="str">
            <v>SWV-22-100A</v>
          </cell>
          <cell r="C1847">
            <v>5345000</v>
          </cell>
          <cell r="D1847">
            <v>12740000</v>
          </cell>
          <cell r="E1847" t="str">
            <v>Solenold전원:220v(60Hz)</v>
          </cell>
        </row>
        <row r="1848">
          <cell r="B1848" t="str">
            <v>SWV-22-125A</v>
          </cell>
          <cell r="C1848">
            <v>6146000</v>
          </cell>
          <cell r="D1848">
            <v>715000</v>
          </cell>
          <cell r="E1848" t="str">
            <v xml:space="preserve">20KG용사양 </v>
          </cell>
        </row>
        <row r="1849">
          <cell r="B1849" t="str">
            <v>SWV-22-150A</v>
          </cell>
          <cell r="C1849">
            <v>6681000</v>
          </cell>
          <cell r="D1849">
            <v>786500</v>
          </cell>
          <cell r="E1849" t="str">
            <v>적용유체:물,경유</v>
          </cell>
        </row>
        <row r="1850">
          <cell r="B1850" t="str">
            <v>SWV-22-200A</v>
          </cell>
          <cell r="C1850">
            <v>9888000</v>
          </cell>
          <cell r="D1850">
            <v>1072500</v>
          </cell>
          <cell r="E1850" t="str">
            <v>적용압력:Max,20kgf/㎠</v>
          </cell>
        </row>
        <row r="1851">
          <cell r="B1851" t="str">
            <v>SWV-22-250A</v>
          </cell>
          <cell r="C1851">
            <v>16034000</v>
          </cell>
          <cell r="D1851">
            <v>1430000</v>
          </cell>
          <cell r="E1851" t="str">
            <v>적용온도:Max.80</v>
          </cell>
        </row>
        <row r="1852">
          <cell r="B1852" t="str">
            <v>SWV-22-300A</v>
          </cell>
          <cell r="C1852">
            <v>23322000</v>
          </cell>
          <cell r="D1852">
            <v>1644500</v>
          </cell>
          <cell r="E1852" t="str">
            <v xml:space="preserve"> 접속방법</v>
          </cell>
        </row>
        <row r="1853">
          <cell r="B1853" t="str">
            <v>SWV-22-350A</v>
          </cell>
          <cell r="C1853">
            <v>32068000</v>
          </cell>
          <cell r="D1853">
            <v>1787500</v>
          </cell>
          <cell r="E1853" t="str">
            <v>50A:KS PT나사</v>
          </cell>
        </row>
        <row r="1854">
          <cell r="B1854" t="str">
            <v>SWV-22-400A</v>
          </cell>
          <cell r="C1854">
            <v>51017000</v>
          </cell>
          <cell r="D1854">
            <v>2645500</v>
          </cell>
          <cell r="E1854" t="str">
            <v>65A이상:KS 20K RF Flanged</v>
          </cell>
        </row>
        <row r="1855">
          <cell r="B1855" t="str">
            <v>SWV-22-500A</v>
          </cell>
          <cell r="C1855">
            <v>57819000</v>
          </cell>
          <cell r="D1855">
            <v>4290000</v>
          </cell>
          <cell r="E1855" t="str">
            <v>재질</v>
          </cell>
        </row>
        <row r="1856">
          <cell r="B1856" t="str">
            <v>SWV-22-600A</v>
          </cell>
          <cell r="C1856">
            <v>68023000</v>
          </cell>
          <cell r="D1856">
            <v>6240000</v>
          </cell>
          <cell r="E1856" t="str">
            <v>body:주강</v>
          </cell>
        </row>
        <row r="1857">
          <cell r="B1857" t="str">
            <v>SDP-12-20A</v>
          </cell>
          <cell r="C1857">
            <v>1701000</v>
          </cell>
          <cell r="D1857">
            <v>8580000</v>
          </cell>
          <cell r="E1857" t="str">
            <v>trim:청동,스테인레스강</v>
          </cell>
        </row>
        <row r="1858">
          <cell r="B1858" t="str">
            <v>SDP-12-25A</v>
          </cell>
          <cell r="C1858">
            <v>1701000</v>
          </cell>
          <cell r="D1858">
            <v>13650000</v>
          </cell>
          <cell r="E1858" t="str">
            <v>dlaphragm:N.B.R</v>
          </cell>
        </row>
        <row r="1859">
          <cell r="B1859" t="str">
            <v>SDP-12-32A</v>
          </cell>
          <cell r="C1859">
            <v>1822000</v>
          </cell>
          <cell r="D1859">
            <v>15470000</v>
          </cell>
          <cell r="E1859" t="str">
            <v>disc:N.B.R</v>
          </cell>
        </row>
        <row r="1860">
          <cell r="B1860" t="str">
            <v>SDP-12-40A</v>
          </cell>
          <cell r="C1860">
            <v>1944000</v>
          </cell>
          <cell r="D1860">
            <v>18200000</v>
          </cell>
          <cell r="E1860" t="str">
            <v>Solenold전원:220v(60Hz)</v>
          </cell>
        </row>
        <row r="1861">
          <cell r="B1861" t="str">
            <v>SDP-12-50A</v>
          </cell>
          <cell r="C1861">
            <v>2065000</v>
          </cell>
          <cell r="D1861">
            <v>455000</v>
          </cell>
          <cell r="E1861" t="str">
            <v xml:space="preserve">10KG용사양 </v>
          </cell>
        </row>
        <row r="1862">
          <cell r="B1862" t="str">
            <v>SDP-12-65A</v>
          </cell>
          <cell r="C1862">
            <v>2672000</v>
          </cell>
          <cell r="D1862">
            <v>455000</v>
          </cell>
          <cell r="E1862" t="str">
            <v>적용유체:냉수,중온수</v>
          </cell>
        </row>
        <row r="1863">
          <cell r="B1863" t="str">
            <v>SDP-12-80A</v>
          </cell>
          <cell r="C1863">
            <v>3158000</v>
          </cell>
          <cell r="D1863">
            <v>487500</v>
          </cell>
          <cell r="E1863" t="str">
            <v>적용압력:Max,10kgf/㎠</v>
          </cell>
        </row>
        <row r="1864">
          <cell r="B1864" t="str">
            <v>SDP-12-100A</v>
          </cell>
          <cell r="C1864">
            <v>3644000</v>
          </cell>
          <cell r="D1864">
            <v>520000</v>
          </cell>
          <cell r="E1864" t="str">
            <v>적용온도:Max.120</v>
          </cell>
        </row>
        <row r="1865">
          <cell r="B1865" t="str">
            <v>SDP-12-125A</v>
          </cell>
          <cell r="C1865">
            <v>4859000</v>
          </cell>
          <cell r="D1865">
            <v>552500</v>
          </cell>
          <cell r="E1865" t="str">
            <v>접속방법</v>
          </cell>
        </row>
        <row r="1866">
          <cell r="B1866" t="str">
            <v>SDP-12-150A</v>
          </cell>
          <cell r="C1866">
            <v>5588000</v>
          </cell>
          <cell r="D1866">
            <v>715000</v>
          </cell>
          <cell r="E1866" t="str">
            <v>KS 10K FF Flanged</v>
          </cell>
        </row>
        <row r="1867">
          <cell r="B1867" t="str">
            <v>SDP-12-200A</v>
          </cell>
          <cell r="C1867">
            <v>8503000</v>
          </cell>
          <cell r="D1867">
            <v>845000</v>
          </cell>
          <cell r="E1867" t="str">
            <v>재질</v>
          </cell>
        </row>
        <row r="1868">
          <cell r="B1868" t="str">
            <v>SDP-12-250A</v>
          </cell>
          <cell r="C1868">
            <v>10932000</v>
          </cell>
          <cell r="D1868">
            <v>975000</v>
          </cell>
          <cell r="E1868" t="str">
            <v>body:주철</v>
          </cell>
        </row>
        <row r="1869">
          <cell r="B1869" t="str">
            <v>SDP-22-20A</v>
          </cell>
          <cell r="C1869">
            <v>2186000</v>
          </cell>
          <cell r="D1869">
            <v>1300000</v>
          </cell>
          <cell r="E1869" t="str">
            <v>trim:스테인레스강</v>
          </cell>
        </row>
        <row r="1870">
          <cell r="B1870" t="str">
            <v>SDP-22-25A</v>
          </cell>
          <cell r="C1870">
            <v>2186000</v>
          </cell>
          <cell r="D1870">
            <v>1495000</v>
          </cell>
          <cell r="E1870" t="str">
            <v>diaphragm:E.P.D.M</v>
          </cell>
        </row>
        <row r="1871">
          <cell r="B1871" t="str">
            <v>SDP-22-32A</v>
          </cell>
          <cell r="C1871">
            <v>2308000</v>
          </cell>
          <cell r="D1871">
            <v>2275000</v>
          </cell>
          <cell r="E1871" t="str">
            <v>차압조절범위</v>
          </cell>
        </row>
        <row r="1872">
          <cell r="B1872" t="str">
            <v>SDP-22-40A</v>
          </cell>
          <cell r="C1872">
            <v>2429000</v>
          </cell>
          <cell r="D1872">
            <v>2925000</v>
          </cell>
          <cell r="E1872" t="str">
            <v>0.5~1.2kgf/㎠</v>
          </cell>
        </row>
        <row r="1873">
          <cell r="B1873" t="str">
            <v>SDP-22-50A</v>
          </cell>
          <cell r="C1873">
            <v>2672000</v>
          </cell>
          <cell r="D1873">
            <v>585000</v>
          </cell>
          <cell r="E1873" t="str">
            <v xml:space="preserve">20KG용사양 </v>
          </cell>
        </row>
        <row r="1874">
          <cell r="B1874" t="str">
            <v>SDP-22-65A</v>
          </cell>
          <cell r="C1874">
            <v>3401000</v>
          </cell>
          <cell r="D1874">
            <v>585000</v>
          </cell>
          <cell r="E1874" t="str">
            <v>적용유체:냉수,중온수</v>
          </cell>
        </row>
        <row r="1875">
          <cell r="B1875" t="str">
            <v>SDP-22-80A</v>
          </cell>
          <cell r="C1875">
            <v>3887000</v>
          </cell>
          <cell r="D1875">
            <v>617500</v>
          </cell>
          <cell r="E1875" t="str">
            <v>적용압력:Max,20kgf/㎠</v>
          </cell>
        </row>
        <row r="1876">
          <cell r="B1876" t="str">
            <v>SDP-22-100A</v>
          </cell>
          <cell r="C1876">
            <v>4859000</v>
          </cell>
          <cell r="D1876">
            <v>650000</v>
          </cell>
          <cell r="E1876" t="str">
            <v>적용온도:Max.120</v>
          </cell>
        </row>
        <row r="1877">
          <cell r="B1877" t="str">
            <v>SDP-22-125A</v>
          </cell>
          <cell r="C1877">
            <v>6802000</v>
          </cell>
          <cell r="D1877">
            <v>715000</v>
          </cell>
          <cell r="E1877" t="str">
            <v>접속방법</v>
          </cell>
        </row>
        <row r="1878">
          <cell r="B1878" t="str">
            <v>SDP-22-150A</v>
          </cell>
          <cell r="C1878">
            <v>7288000</v>
          </cell>
          <cell r="D1878">
            <v>910000</v>
          </cell>
          <cell r="E1878" t="str">
            <v>KS 20K RF Flanged</v>
          </cell>
        </row>
        <row r="1879">
          <cell r="B1879" t="str">
            <v>SDP-22-200A</v>
          </cell>
          <cell r="C1879">
            <v>12147000</v>
          </cell>
          <cell r="D1879">
            <v>1040000</v>
          </cell>
          <cell r="E1879" t="str">
            <v>재질</v>
          </cell>
        </row>
        <row r="1880">
          <cell r="B1880" t="str">
            <v>SDP-22-250A</v>
          </cell>
          <cell r="C1880">
            <v>15791000</v>
          </cell>
          <cell r="D1880">
            <v>1300000</v>
          </cell>
          <cell r="E1880" t="str">
            <v>body:주강</v>
          </cell>
        </row>
        <row r="1881">
          <cell r="B1881" t="str">
            <v>SDP-22-125A</v>
          </cell>
          <cell r="C1881">
            <v>6802000</v>
          </cell>
          <cell r="D1881">
            <v>1820000</v>
          </cell>
          <cell r="E1881" t="str">
            <v>trim:스테인레스강</v>
          </cell>
        </row>
        <row r="1882">
          <cell r="B1882" t="str">
            <v>T631C1038</v>
          </cell>
          <cell r="C1882">
            <v>292000</v>
          </cell>
          <cell r="D1882">
            <v>1950000</v>
          </cell>
          <cell r="E1882" t="str">
            <v>diaphragm:E.P.D.M</v>
          </cell>
        </row>
        <row r="1883">
          <cell r="B1883" t="str">
            <v>SDP-22-200A</v>
          </cell>
          <cell r="C1883">
            <v>12147000</v>
          </cell>
          <cell r="D1883">
            <v>3250000</v>
          </cell>
          <cell r="E1883" t="str">
            <v>차압조절범위</v>
          </cell>
        </row>
        <row r="1884">
          <cell r="B1884" t="str">
            <v>PC-102</v>
          </cell>
          <cell r="C1884">
            <v>79000</v>
          </cell>
          <cell r="D1884">
            <v>4225000</v>
          </cell>
          <cell r="E1884" t="str">
            <v>0.5~1.2kgf/㎠</v>
          </cell>
        </row>
        <row r="1886">
          <cell r="B1886" t="str">
            <v>COSEA SE-10</v>
          </cell>
          <cell r="C1886">
            <v>1274000</v>
          </cell>
          <cell r="D1886">
            <v>78000</v>
          </cell>
        </row>
        <row r="1887">
          <cell r="B1887" t="str">
            <v>COSEA SE-25</v>
          </cell>
          <cell r="C1887">
            <v>2542000</v>
          </cell>
        </row>
        <row r="1888">
          <cell r="B1888" t="str">
            <v>COSEA SE-50</v>
          </cell>
          <cell r="C1888">
            <v>3965000</v>
          </cell>
          <cell r="D1888">
            <v>64000</v>
          </cell>
        </row>
        <row r="1889">
          <cell r="B1889" t="str">
            <v>COSEA SE-100</v>
          </cell>
          <cell r="C1889">
            <v>7486000</v>
          </cell>
        </row>
        <row r="1890">
          <cell r="B1890" t="str">
            <v>COSEA PE-10</v>
          </cell>
          <cell r="C1890">
            <v>3472000</v>
          </cell>
          <cell r="D1890">
            <v>487000</v>
          </cell>
          <cell r="E1890" t="str">
            <v>100A</v>
          </cell>
          <cell r="F1890">
            <v>695000</v>
          </cell>
        </row>
        <row r="1891">
          <cell r="B1891" t="str">
            <v>COSEA PE-25</v>
          </cell>
          <cell r="C1891">
            <v>4930000</v>
          </cell>
          <cell r="D1891">
            <v>680000</v>
          </cell>
          <cell r="E1891" t="str">
            <v>150A</v>
          </cell>
          <cell r="F1891">
            <v>972000</v>
          </cell>
        </row>
        <row r="1892">
          <cell r="B1892" t="str">
            <v>COSEA SE-50</v>
          </cell>
          <cell r="C1892">
            <v>3965000</v>
          </cell>
          <cell r="D1892">
            <v>1061000</v>
          </cell>
          <cell r="E1892" t="str">
            <v>250A</v>
          </cell>
          <cell r="F1892">
            <v>1516000</v>
          </cell>
        </row>
        <row r="1893">
          <cell r="B1893" t="str">
            <v>COSEA SE-100</v>
          </cell>
          <cell r="C1893">
            <v>7486000</v>
          </cell>
          <cell r="D1893">
            <v>2003000</v>
          </cell>
          <cell r="E1893" t="str">
            <v>400A</v>
          </cell>
          <cell r="F1893">
            <v>2861000</v>
          </cell>
        </row>
        <row r="1894">
          <cell r="B1894" t="str">
            <v>COSEA PE-10</v>
          </cell>
          <cell r="C1894">
            <v>3472000</v>
          </cell>
          <cell r="D1894">
            <v>929000</v>
          </cell>
          <cell r="E1894" t="str">
            <v>80A</v>
          </cell>
          <cell r="F1894">
            <v>1327000</v>
          </cell>
        </row>
        <row r="1895">
          <cell r="B1895" t="str">
            <v>VLT6072HT</v>
          </cell>
          <cell r="C1895">
            <v>21678000</v>
          </cell>
          <cell r="D1895">
            <v>1319000</v>
          </cell>
          <cell r="E1895" t="str">
            <v>200A</v>
          </cell>
          <cell r="F1895">
            <v>1884000</v>
          </cell>
        </row>
        <row r="1899">
          <cell r="B1899" t="str">
            <v>VLT6072HT</v>
          </cell>
          <cell r="C1899">
            <v>21678000</v>
          </cell>
          <cell r="D1899">
            <v>5800000</v>
          </cell>
          <cell r="E1899" t="str">
            <v>견적시 재견적할 것</v>
          </cell>
        </row>
        <row r="1902">
          <cell r="B1902">
            <v>1</v>
          </cell>
          <cell r="C1902">
            <v>800000</v>
          </cell>
          <cell r="D1902">
            <v>720000</v>
          </cell>
        </row>
        <row r="1903">
          <cell r="B1903">
            <v>2</v>
          </cell>
          <cell r="C1903">
            <v>1430000</v>
          </cell>
          <cell r="D1903">
            <v>1300000</v>
          </cell>
        </row>
        <row r="1904">
          <cell r="B1904">
            <v>3</v>
          </cell>
          <cell r="C1904">
            <v>2060000</v>
          </cell>
          <cell r="D1904">
            <v>1880000</v>
          </cell>
        </row>
        <row r="1905">
          <cell r="B1905">
            <v>4</v>
          </cell>
          <cell r="C1905">
            <v>2700000</v>
          </cell>
          <cell r="D1905">
            <v>2460000</v>
          </cell>
        </row>
        <row r="1906">
          <cell r="B1906">
            <v>5</v>
          </cell>
          <cell r="C1906">
            <v>3040000</v>
          </cell>
          <cell r="D1906">
            <v>2770000</v>
          </cell>
        </row>
        <row r="1907">
          <cell r="B1907">
            <v>6</v>
          </cell>
          <cell r="C1907">
            <v>3460000</v>
          </cell>
          <cell r="D1907">
            <v>3150000</v>
          </cell>
        </row>
        <row r="1908">
          <cell r="B1908">
            <v>7</v>
          </cell>
          <cell r="C1908">
            <v>4290000</v>
          </cell>
          <cell r="D1908">
            <v>3900000</v>
          </cell>
        </row>
        <row r="1909">
          <cell r="B1909">
            <v>8</v>
          </cell>
          <cell r="C1909">
            <v>4620000</v>
          </cell>
          <cell r="D1909">
            <v>4200000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PriceList"/>
      <sheetName val="기준가"/>
      <sheetName val="BP"/>
    </sheetNames>
    <sheetDataSet>
      <sheetData sheetId="0" refreshError="1">
        <row r="2">
          <cell r="B2" t="str">
            <v>112624AA-J</v>
          </cell>
          <cell r="C2" t="str">
            <v>Immersion Well for T675A / T991A, PT1/2" Screwed type,　Stainless steel, SUS304　21kg/cm2 at 70C　L=140mm</v>
          </cell>
          <cell r="D2">
            <v>3370</v>
          </cell>
          <cell r="E2">
            <v>13460</v>
          </cell>
        </row>
        <row r="3">
          <cell r="B3" t="str">
            <v>112641AA-J</v>
          </cell>
          <cell r="C3" t="str">
            <v>Immersion Well for T915(CA), SUS304</v>
          </cell>
          <cell r="D3">
            <v>3880</v>
          </cell>
          <cell r="E3">
            <v>15500</v>
          </cell>
        </row>
        <row r="4">
          <cell r="B4" t="str">
            <v>189020B-J</v>
          </cell>
          <cell r="C4" t="str">
            <v>Immersion Well for T675A stainless steel SUS304　JIS20K 1 inch flange</v>
          </cell>
          <cell r="D4">
            <v>32170</v>
          </cell>
          <cell r="E4">
            <v>128680</v>
          </cell>
        </row>
        <row r="5">
          <cell r="B5" t="str">
            <v>81301741-001</v>
          </cell>
          <cell r="C5" t="str">
            <v>Replacement Return Air Temperature Sensor for R743X</v>
          </cell>
          <cell r="D5">
            <v>480</v>
          </cell>
          <cell r="E5">
            <v>1920</v>
          </cell>
        </row>
        <row r="6">
          <cell r="B6" t="str">
            <v>81301787-001</v>
          </cell>
          <cell r="C6" t="str">
            <v>Replacement External Setpoint Dial © for R743X</v>
          </cell>
          <cell r="D6">
            <v>1220</v>
          </cell>
          <cell r="E6">
            <v>4860</v>
          </cell>
        </row>
        <row r="7">
          <cell r="B7" t="str">
            <v>81301851-001</v>
          </cell>
          <cell r="C7" t="str">
            <v>Replacement Pipe Surface Temperature Sensor Length=1,300mm</v>
          </cell>
          <cell r="D7">
            <v>1220</v>
          </cell>
          <cell r="E7">
            <v>4860</v>
          </cell>
        </row>
        <row r="8">
          <cell r="B8" t="str">
            <v>GYY-DL-31*</v>
          </cell>
          <cell r="C8" t="str">
            <v>Analog type water level meter, wall mount in door, Explosion proof</v>
          </cell>
          <cell r="D8">
            <v>23230</v>
          </cell>
          <cell r="E8">
            <v>92920</v>
          </cell>
        </row>
        <row r="9">
          <cell r="B9" t="str">
            <v>GYY-DL-32*</v>
          </cell>
          <cell r="C9" t="str">
            <v>Analog type water level meter, wall mount in door, Explosion proof, water proof</v>
          </cell>
          <cell r="D9">
            <v>39370</v>
          </cell>
          <cell r="E9">
            <v>157490</v>
          </cell>
        </row>
        <row r="10">
          <cell r="B10" t="str">
            <v>GYY-DL-32*-S</v>
          </cell>
          <cell r="C10" t="str">
            <v>Analog type water level meter, wall mount in door, Explosion proof, water proof, SUS304 Box</v>
          </cell>
          <cell r="D10">
            <v>61250</v>
          </cell>
          <cell r="E10">
            <v>245000</v>
          </cell>
        </row>
        <row r="11">
          <cell r="B11" t="str">
            <v>GYY-DL-32*-Z</v>
          </cell>
          <cell r="C11" t="str">
            <v>Analog type water level meter, wall mount in door, Explosion proof, water proof, salt tolerance coating</v>
          </cell>
          <cell r="D11">
            <v>55870</v>
          </cell>
          <cell r="E11">
            <v>223480</v>
          </cell>
        </row>
        <row r="12">
          <cell r="B12" t="str">
            <v>GYY-DL-41*</v>
          </cell>
          <cell r="C12" t="str">
            <v>Analog type water level meter (power supply), wall mount in door, Explosion proof</v>
          </cell>
          <cell r="D12">
            <v>37870</v>
          </cell>
          <cell r="E12">
            <v>151470</v>
          </cell>
        </row>
        <row r="13">
          <cell r="B13" t="str">
            <v>GYY-DL-42*</v>
          </cell>
          <cell r="C13" t="str">
            <v>Analog type water level meter (power supply), wall mount in door, Explosion proof, water proof</v>
          </cell>
          <cell r="D13">
            <v>54040</v>
          </cell>
          <cell r="E13">
            <v>216140</v>
          </cell>
        </row>
        <row r="14">
          <cell r="B14" t="str">
            <v>GYY-DL-42*-S</v>
          </cell>
          <cell r="C14" t="str">
            <v>Analog type water level meter (power supply), wall mount in door, Explosion proof, water proof, SUS304BOX</v>
          </cell>
          <cell r="D14">
            <v>75910</v>
          </cell>
          <cell r="E14">
            <v>303650</v>
          </cell>
        </row>
        <row r="15">
          <cell r="B15" t="str">
            <v>GYY-DL-42*-Z</v>
          </cell>
          <cell r="C15" t="str">
            <v>Analog type water level meter (power supply), wall mount in door, Explosion proof, water proof, salt tolerance coating</v>
          </cell>
          <cell r="D15">
            <v>70510</v>
          </cell>
          <cell r="E15">
            <v>282030</v>
          </cell>
        </row>
        <row r="16">
          <cell r="B16" t="str">
            <v>GYY-DL-43*</v>
          </cell>
          <cell r="C16" t="str">
            <v>Analog type water level meter, panel mount, Explosion proof</v>
          </cell>
          <cell r="D16">
            <v>35340</v>
          </cell>
          <cell r="E16">
            <v>141370</v>
          </cell>
        </row>
        <row r="17">
          <cell r="B17" t="str">
            <v>GYY-DL-44</v>
          </cell>
          <cell r="C17" t="str">
            <v>Analog type water level meter, Panel, Explosion proof</v>
          </cell>
          <cell r="D17">
            <v>40390</v>
          </cell>
          <cell r="E17">
            <v>161570</v>
          </cell>
        </row>
        <row r="18">
          <cell r="B18" t="str">
            <v>GYY-DL-501</v>
          </cell>
          <cell r="C18" t="str">
            <v>Digital type water level meter, panel/ wall mount in door, Explosion proof</v>
          </cell>
          <cell r="D18">
            <v>112100</v>
          </cell>
          <cell r="E18">
            <v>448390</v>
          </cell>
        </row>
        <row r="19">
          <cell r="B19" t="str">
            <v>GYY-DL-511</v>
          </cell>
          <cell r="C19" t="str">
            <v>Digital type water level meter, wall mount in door, Explosion proof</v>
          </cell>
          <cell r="D19">
            <v>128240</v>
          </cell>
          <cell r="E19">
            <v>512960</v>
          </cell>
        </row>
        <row r="20">
          <cell r="B20" t="str">
            <v>GYY-DL-521</v>
          </cell>
          <cell r="C20" t="str">
            <v>Digital type water level meter, wall mount in door, Explosion proof, water proof</v>
          </cell>
          <cell r="D20">
            <v>174700</v>
          </cell>
          <cell r="E20">
            <v>698800</v>
          </cell>
        </row>
        <row r="21">
          <cell r="B21" t="str">
            <v>GYY-DL-521-S</v>
          </cell>
          <cell r="C21" t="str">
            <v>Digital type water level meter, wall mount in door, Explosion proof, water proof, SUS304BOX</v>
          </cell>
          <cell r="D21">
            <v>222490</v>
          </cell>
          <cell r="E21">
            <v>889950</v>
          </cell>
        </row>
        <row r="22">
          <cell r="B22" t="str">
            <v>GYY-DL-521-Z</v>
          </cell>
          <cell r="C22" t="str">
            <v>Digital type water level meter, wall mount in door, Explosion proof, water proof, salt tolerance coating</v>
          </cell>
          <cell r="D22">
            <v>191200</v>
          </cell>
          <cell r="E22">
            <v>764800</v>
          </cell>
        </row>
        <row r="23">
          <cell r="B23" t="str">
            <v>GYY-DL-531</v>
          </cell>
          <cell r="C23" t="str">
            <v>Digital type water level meter, panel mount, Explosion proof</v>
          </cell>
          <cell r="D23">
            <v>136830</v>
          </cell>
          <cell r="E23">
            <v>547330</v>
          </cell>
        </row>
        <row r="24">
          <cell r="B24" t="str">
            <v>GYY-DL-801</v>
          </cell>
          <cell r="C24" t="str">
            <v>Water level meter, 4-20mA output., explosion proof, wall mount, Panel inside</v>
          </cell>
          <cell r="D24">
            <v>112100</v>
          </cell>
          <cell r="E24">
            <v>448390</v>
          </cell>
        </row>
        <row r="25">
          <cell r="B25" t="str">
            <v>GYY-DL-811*</v>
          </cell>
          <cell r="C25" t="str">
            <v>Water level meter, 4-20mA output., explosion proof, wall mount</v>
          </cell>
          <cell r="D25">
            <v>118140</v>
          </cell>
          <cell r="E25">
            <v>472570</v>
          </cell>
        </row>
        <row r="26">
          <cell r="B26" t="str">
            <v>GYY-DL-821*</v>
          </cell>
          <cell r="C26" t="str">
            <v>Water level meter, 4-20mA output., explosion proof, wall mount, Water proof</v>
          </cell>
          <cell r="D26">
            <v>165110</v>
          </cell>
          <cell r="E26">
            <v>660450</v>
          </cell>
        </row>
        <row r="27">
          <cell r="B27" t="str">
            <v>GYY-DL-821*-S</v>
          </cell>
          <cell r="C27" t="str">
            <v>Water level meter, 4-20mA output., explosion proof, wall mount, Water proof, SUS304BOX</v>
          </cell>
          <cell r="D27">
            <v>212900</v>
          </cell>
          <cell r="E27">
            <v>851600</v>
          </cell>
        </row>
        <row r="28">
          <cell r="B28" t="str">
            <v>GYY-DL-821*-Z</v>
          </cell>
          <cell r="C28" t="str">
            <v>Water level meter, 4-20mA output., explosion proof, wall mount, Water proof, salt tolerance coating</v>
          </cell>
          <cell r="D28">
            <v>181590</v>
          </cell>
          <cell r="E28">
            <v>726340</v>
          </cell>
        </row>
        <row r="29">
          <cell r="B29" t="str">
            <v>GYY-DL-831*</v>
          </cell>
          <cell r="C29" t="str">
            <v>Water level meter, 4-20mA output., explosion proof, Panel mount</v>
          </cell>
          <cell r="D29">
            <v>127250</v>
          </cell>
          <cell r="E29">
            <v>508980</v>
          </cell>
        </row>
        <row r="30">
          <cell r="B30" t="str">
            <v>GYY-DL-91*</v>
          </cell>
          <cell r="C30" t="str">
            <v>Water level meter, 4-20mA input., explosion proof, wall mount</v>
          </cell>
          <cell r="D30">
            <v>18180</v>
          </cell>
          <cell r="E30">
            <v>72730</v>
          </cell>
        </row>
        <row r="31">
          <cell r="B31" t="str">
            <v>GYY-DL-92*</v>
          </cell>
          <cell r="C31" t="str">
            <v>Water level meter, 4-20mA input., explosion proof, wall mount, Water proof</v>
          </cell>
          <cell r="D31">
            <v>33330</v>
          </cell>
          <cell r="E31">
            <v>133310</v>
          </cell>
        </row>
        <row r="32">
          <cell r="B32" t="str">
            <v>GYY-DL-92*-S</v>
          </cell>
          <cell r="C32" t="str">
            <v>Water level meter, 4-20mA input., explosion proof, wall mount, Water proof, SUS304Box</v>
          </cell>
          <cell r="D32">
            <v>55210</v>
          </cell>
          <cell r="E32">
            <v>220830</v>
          </cell>
        </row>
        <row r="33">
          <cell r="B33" t="str">
            <v>GYY-DL-92*-Z</v>
          </cell>
          <cell r="C33" t="str">
            <v>Water level meter, 4-20mA input., explosion proof, wall mount, salt tolerance coating</v>
          </cell>
          <cell r="D33">
            <v>49830</v>
          </cell>
          <cell r="E33">
            <v>199310</v>
          </cell>
        </row>
        <row r="34">
          <cell r="B34" t="str">
            <v>GYY-EL-2*</v>
          </cell>
          <cell r="C34" t="str">
            <v>Transmitter, arm float, explosion proof, JIS5K 100A flange</v>
          </cell>
          <cell r="D34">
            <v>49980</v>
          </cell>
          <cell r="E34">
            <v>199920</v>
          </cell>
        </row>
        <row r="35">
          <cell r="B35" t="str">
            <v>GYY-ELL-2*</v>
          </cell>
          <cell r="C35" t="str">
            <v>Transmitter, wire float, explosion proof, 50A socket</v>
          </cell>
          <cell r="D35">
            <v>68670</v>
          </cell>
          <cell r="E35">
            <v>274690</v>
          </cell>
        </row>
        <row r="36">
          <cell r="B36" t="str">
            <v>GYY-ELL-2-G*</v>
          </cell>
          <cell r="C36" t="str">
            <v>Transmitter, wire float, explosion proof, JIS5K 100A flange</v>
          </cell>
          <cell r="D36">
            <v>88360</v>
          </cell>
          <cell r="E36">
            <v>353430</v>
          </cell>
        </row>
        <row r="37">
          <cell r="B37" t="str">
            <v>GYY-ELM-2000*</v>
          </cell>
          <cell r="C37" t="str">
            <v>Transmitter, magnet coupling wire float, explosion proof, 50A socket, range 650-5500mm</v>
          </cell>
          <cell r="D37">
            <v>88360</v>
          </cell>
          <cell r="E37">
            <v>353430</v>
          </cell>
        </row>
        <row r="38">
          <cell r="B38" t="str">
            <v>GYY-ELM-2000-4A*</v>
          </cell>
          <cell r="C38" t="str">
            <v>Transmitter, magnet coupling wire float, explosion proof, JIS5K 100A flange, range 650-5500mm</v>
          </cell>
          <cell r="D38">
            <v>88360</v>
          </cell>
          <cell r="E38">
            <v>353430</v>
          </cell>
        </row>
        <row r="39">
          <cell r="B39" t="str">
            <v>GYY-ELM-20G0*</v>
          </cell>
          <cell r="C39" t="str">
            <v>Transmitter, magnet coupling wire float, explosion proof, 50A socket, with guide, range 650-3500mm</v>
          </cell>
          <cell r="D39">
            <v>115290</v>
          </cell>
          <cell r="E39">
            <v>461140</v>
          </cell>
        </row>
        <row r="40">
          <cell r="B40" t="str">
            <v>GYY-ELM-2100*</v>
          </cell>
          <cell r="C40" t="str">
            <v>Transmitter, magnet coupling wire float, explosion proof, 50A socket, with guide, range 650-5500mm</v>
          </cell>
          <cell r="D40">
            <v>88360</v>
          </cell>
          <cell r="E40">
            <v>353430</v>
          </cell>
        </row>
        <row r="41">
          <cell r="B41" t="str">
            <v>GYY-ELM-2100-4A*</v>
          </cell>
          <cell r="C41" t="str">
            <v>Transmitter, magnet coupling wire float, explosion proof, JIS5K 100A flange, with guide, range 650-5500mm</v>
          </cell>
          <cell r="D41">
            <v>88360</v>
          </cell>
          <cell r="E41">
            <v>353430</v>
          </cell>
        </row>
        <row r="42">
          <cell r="B42" t="str">
            <v>GYY-ELM-21G0*</v>
          </cell>
          <cell r="C42" t="str">
            <v>Transmitter, magnet coupling wire float, explosion proof, 50A socket, with guide, range 650-3500mm</v>
          </cell>
          <cell r="D42">
            <v>115290</v>
          </cell>
          <cell r="E42">
            <v>461140</v>
          </cell>
        </row>
        <row r="43">
          <cell r="B43" t="str">
            <v>GYY-ELR-2</v>
          </cell>
          <cell r="C43" t="str">
            <v>Transmitter, Lead, explosion proof, JIS5K 50A Flanget, range 700-2000mm</v>
          </cell>
          <cell r="D43">
            <v>80790</v>
          </cell>
          <cell r="E43">
            <v>323140</v>
          </cell>
        </row>
        <row r="44">
          <cell r="B44" t="str">
            <v>GYY-ELR-2-H</v>
          </cell>
          <cell r="C44" t="str">
            <v>Transmitter, Lead, explosion proof, JIS5K 50A Flanget, range 700-2001mm</v>
          </cell>
          <cell r="D44">
            <v>80790</v>
          </cell>
          <cell r="E44">
            <v>323140</v>
          </cell>
        </row>
        <row r="45">
          <cell r="B45" t="str">
            <v>GYY-ELR-2-H-Z</v>
          </cell>
          <cell r="C45" t="str">
            <v>Transmitter, Lead, explosion proof, JIS5K 50A Flanget, range 700-2002mm</v>
          </cell>
          <cell r="D45">
            <v>132300</v>
          </cell>
          <cell r="E45">
            <v>529180</v>
          </cell>
        </row>
        <row r="46">
          <cell r="B46" t="str">
            <v>GYY-ELR-4100</v>
          </cell>
          <cell r="C46" t="str">
            <v>Analog Type GYY-ELR-2+GYY-DL-41</v>
          </cell>
          <cell r="D46">
            <v>118650</v>
          </cell>
          <cell r="E46">
            <v>474610</v>
          </cell>
        </row>
        <row r="47">
          <cell r="B47" t="str">
            <v>GYY-ELR-4131</v>
          </cell>
          <cell r="C47" t="str">
            <v>Analog Type GYY-ELR-2+GYY-DL-41+GYY-DL-31</v>
          </cell>
          <cell r="D47">
            <v>141880</v>
          </cell>
          <cell r="E47">
            <v>567530</v>
          </cell>
        </row>
        <row r="48">
          <cell r="B48" t="str">
            <v>GYY-ELR-4132</v>
          </cell>
          <cell r="C48" t="str">
            <v>Analog Type GYY-ELR-2+GYY-DL-41+GYY-DL-32</v>
          </cell>
          <cell r="D48">
            <v>158030</v>
          </cell>
          <cell r="E48">
            <v>632100</v>
          </cell>
        </row>
        <row r="49">
          <cell r="B49" t="str">
            <v>GYY-ELR-41B2</v>
          </cell>
          <cell r="C49" t="str">
            <v>Analog Type GYY-ELR-2+GYY-DL-41+GYY-KBZ-B2</v>
          </cell>
          <cell r="D49">
            <v>127730</v>
          </cell>
          <cell r="E49">
            <v>510920</v>
          </cell>
        </row>
        <row r="50">
          <cell r="B50" t="str">
            <v>GYY-ELR-4200</v>
          </cell>
          <cell r="C50" t="str">
            <v>Analog Type GYY-ELR-2+GYY-DL-42</v>
          </cell>
          <cell r="D50">
            <v>134820</v>
          </cell>
          <cell r="E50">
            <v>539280</v>
          </cell>
        </row>
        <row r="51">
          <cell r="B51" t="str">
            <v>GYY-ELR-4300</v>
          </cell>
          <cell r="C51" t="str">
            <v>Analog Type GYY-ELR-2+GYY-DL-43</v>
          </cell>
          <cell r="D51">
            <v>116130</v>
          </cell>
          <cell r="E51">
            <v>464510</v>
          </cell>
        </row>
        <row r="52">
          <cell r="B52" t="str">
            <v>GYY-ELR-4331</v>
          </cell>
          <cell r="C52" t="str">
            <v>Analog Type GYY-ELR-2+GYY-DL-43+GYY-DL-31</v>
          </cell>
          <cell r="D52">
            <v>139360</v>
          </cell>
          <cell r="E52">
            <v>557430</v>
          </cell>
        </row>
        <row r="53">
          <cell r="B53" t="str">
            <v>GYY-ELR-4332</v>
          </cell>
          <cell r="C53" t="str">
            <v>Analog Type GYY-ELR-2+GYY-DL-43+GYY-DL-32</v>
          </cell>
          <cell r="D53">
            <v>155500</v>
          </cell>
          <cell r="E53">
            <v>622000</v>
          </cell>
        </row>
        <row r="54">
          <cell r="B54" t="str">
            <v>GYY-ELR-43B2</v>
          </cell>
          <cell r="C54" t="str">
            <v>Analog Type GYY-ELR-2+GYY-DL-43+GYY-KBZ-B2</v>
          </cell>
          <cell r="D54">
            <v>125210</v>
          </cell>
          <cell r="E54">
            <v>500820</v>
          </cell>
        </row>
        <row r="55">
          <cell r="B55" t="str">
            <v>GYY-ELR-4400</v>
          </cell>
          <cell r="C55" t="str">
            <v>Analog Type GYY-ELR-2+GYY-DL-44</v>
          </cell>
          <cell r="D55">
            <v>121180</v>
          </cell>
          <cell r="E55">
            <v>484710</v>
          </cell>
        </row>
        <row r="56">
          <cell r="B56" t="str">
            <v>GYY-ELR-4431</v>
          </cell>
          <cell r="C56" t="str">
            <v>Analog Type GYY-ELR-2+GYY-DL-44+GYY-DL-31</v>
          </cell>
          <cell r="D56">
            <v>144410</v>
          </cell>
          <cell r="E56">
            <v>577630</v>
          </cell>
        </row>
        <row r="57">
          <cell r="B57" t="str">
            <v>GYY-ELR-4432</v>
          </cell>
          <cell r="C57" t="str">
            <v>Analog Type GYY-ELR-2+GYY-DL-44+GYY-DL-32</v>
          </cell>
          <cell r="D57">
            <v>160550</v>
          </cell>
          <cell r="E57">
            <v>642200</v>
          </cell>
        </row>
        <row r="58">
          <cell r="B58" t="str">
            <v>GYY-ELR-44B2</v>
          </cell>
          <cell r="C58" t="str">
            <v>Analog Type GYY-ELR-2+GYY-DL-44+GYY-KBZ-B2</v>
          </cell>
          <cell r="D58">
            <v>130260</v>
          </cell>
          <cell r="E58">
            <v>521020</v>
          </cell>
        </row>
        <row r="59">
          <cell r="B59" t="str">
            <v>GYY-ELR-51100</v>
          </cell>
          <cell r="C59" t="str">
            <v>Digital Type GYY-ELR-2+GYY-DL-511</v>
          </cell>
          <cell r="D59">
            <v>209030</v>
          </cell>
          <cell r="E59">
            <v>836100</v>
          </cell>
        </row>
        <row r="60">
          <cell r="B60" t="str">
            <v>GYY-ELR-51192</v>
          </cell>
          <cell r="C60" t="str">
            <v>Digital Type GYY-ELR-2+GYY-DL-511+GYY-DL-92</v>
          </cell>
          <cell r="D60">
            <v>242350</v>
          </cell>
          <cell r="E60">
            <v>969410</v>
          </cell>
        </row>
        <row r="61">
          <cell r="B61" t="str">
            <v>GYY-ELR-511B2</v>
          </cell>
          <cell r="C61" t="str">
            <v>Digital Type GYY-ELR-2+GYY-DL-511+GYY-KBZ-B2</v>
          </cell>
          <cell r="D61">
            <v>218100</v>
          </cell>
          <cell r="E61">
            <v>872410</v>
          </cell>
        </row>
        <row r="62">
          <cell r="B62" t="str">
            <v>GYY-ELR-52100</v>
          </cell>
          <cell r="C62" t="str">
            <v>Digital Type GYY-ELR-2+GYY-DL-521</v>
          </cell>
          <cell r="D62">
            <v>255490</v>
          </cell>
          <cell r="E62">
            <v>1021940</v>
          </cell>
        </row>
        <row r="63">
          <cell r="B63" t="str">
            <v>GYY-ELR-53100</v>
          </cell>
          <cell r="C63" t="str">
            <v>Digital Type GYY-ELR-2+GYY-DL-531</v>
          </cell>
          <cell r="D63">
            <v>217620</v>
          </cell>
          <cell r="E63">
            <v>870470</v>
          </cell>
        </row>
        <row r="64">
          <cell r="B64" t="str">
            <v>GYY-ELR-53192</v>
          </cell>
          <cell r="C64" t="str">
            <v>Digital Type GYY-ELR-2+GYY-DL-531+GYY-DL-92</v>
          </cell>
          <cell r="D64">
            <v>250950</v>
          </cell>
          <cell r="E64">
            <v>1003780</v>
          </cell>
        </row>
        <row r="65">
          <cell r="B65" t="str">
            <v>GYY-ELR-531B2</v>
          </cell>
          <cell r="C65" t="str">
            <v>Digital Type GYY-ELR-2+GYY-DL-531+GYY-KBZ-B2</v>
          </cell>
          <cell r="D65">
            <v>226700</v>
          </cell>
          <cell r="E65">
            <v>906780</v>
          </cell>
        </row>
        <row r="66">
          <cell r="B66" t="str">
            <v>GYY-ELR-80100</v>
          </cell>
          <cell r="C66" t="str">
            <v>4-20mA Output GYY-ELR-2+GYY-DL-801</v>
          </cell>
          <cell r="D66">
            <v>192880</v>
          </cell>
          <cell r="E66">
            <v>771530</v>
          </cell>
        </row>
        <row r="67">
          <cell r="B67" t="str">
            <v>GYY-ELR-80191</v>
          </cell>
          <cell r="C67" t="str">
            <v>4-20mA Output GYY-ELR-2+GYY-DL-801+GYY-DL-91</v>
          </cell>
          <cell r="D67">
            <v>211070</v>
          </cell>
          <cell r="E67">
            <v>844260</v>
          </cell>
        </row>
        <row r="68">
          <cell r="B68" t="str">
            <v>GYY-ELR-801B2</v>
          </cell>
          <cell r="C68" t="str">
            <v>4-20mA Output GYY-ELR-2+GYY-DL-801+GYY-KBZ-B2</v>
          </cell>
          <cell r="D68">
            <v>201960</v>
          </cell>
          <cell r="E68">
            <v>807840</v>
          </cell>
        </row>
        <row r="69">
          <cell r="B69" t="str">
            <v>GYY-ELR-81100</v>
          </cell>
          <cell r="C69" t="str">
            <v>4-20mA Output GYY-ELR-2+GYY-DL-811</v>
          </cell>
          <cell r="D69">
            <v>198930</v>
          </cell>
          <cell r="E69">
            <v>795710</v>
          </cell>
        </row>
        <row r="70">
          <cell r="B70" t="str">
            <v>GYY-ELR-81192</v>
          </cell>
          <cell r="C70" t="str">
            <v>4-20mA Output GYY-ELR-2+GYY-DL-811+GYY-DL-92</v>
          </cell>
          <cell r="D70">
            <v>232260</v>
          </cell>
          <cell r="E70">
            <v>929020</v>
          </cell>
        </row>
        <row r="71">
          <cell r="B71" t="str">
            <v>GYY-ELR-811B2</v>
          </cell>
          <cell r="C71" t="str">
            <v>4-20mA Output GYY-ELR-2+GYY-DL-811+GYY-KBZ-B2</v>
          </cell>
          <cell r="D71">
            <v>208010</v>
          </cell>
          <cell r="E71">
            <v>832020</v>
          </cell>
        </row>
        <row r="72">
          <cell r="B72" t="str">
            <v>GYY-ELR-82100</v>
          </cell>
          <cell r="C72" t="str">
            <v>4-20mA Output GYY-ELR-2+GYY-DL-821</v>
          </cell>
          <cell r="D72">
            <v>245900</v>
          </cell>
          <cell r="E72">
            <v>983590</v>
          </cell>
        </row>
        <row r="73">
          <cell r="B73" t="str">
            <v>GYY-ELR-83100</v>
          </cell>
          <cell r="C73" t="str">
            <v>4-20mA Output GYY-ELR-2+GYY-DL-831</v>
          </cell>
          <cell r="D73">
            <v>208030</v>
          </cell>
          <cell r="E73">
            <v>832120</v>
          </cell>
        </row>
        <row r="74">
          <cell r="B74" t="str">
            <v>GYY-ELR-83192</v>
          </cell>
          <cell r="C74" t="str">
            <v>4-20mA Output GYY-ELR-2+GYY-DL-831+GYY-DL-92</v>
          </cell>
          <cell r="D74">
            <v>241360</v>
          </cell>
          <cell r="E74">
            <v>965430</v>
          </cell>
        </row>
        <row r="75">
          <cell r="B75" t="str">
            <v>GYY-ELR-831B2</v>
          </cell>
          <cell r="C75" t="str">
            <v>4-20mA Output GYY-ELR-2+GYY-DL-831+GYY-KBZ-B2</v>
          </cell>
          <cell r="D75">
            <v>217110</v>
          </cell>
          <cell r="E75">
            <v>868430</v>
          </cell>
        </row>
        <row r="76">
          <cell r="B76" t="str">
            <v>GYY-ELR-P1-2</v>
          </cell>
          <cell r="C76" t="str">
            <v>Transmitter, Lead, explosion proof, JIS5K 100A flange, PVC range 700-1000mm</v>
          </cell>
          <cell r="D76">
            <v>142190</v>
          </cell>
          <cell r="E76">
            <v>568750</v>
          </cell>
        </row>
        <row r="77">
          <cell r="B77" t="str">
            <v>GYY-ELR-P2-2</v>
          </cell>
          <cell r="C77" t="str">
            <v>Transmitter, Lead, explosion proof, JIS5K 100A flange, PVC range 1000-1500mm</v>
          </cell>
          <cell r="D77">
            <v>154020</v>
          </cell>
          <cell r="E77">
            <v>616080</v>
          </cell>
        </row>
        <row r="78">
          <cell r="B78" t="str">
            <v>GYY-ELR-P3-2</v>
          </cell>
          <cell r="C78" t="str">
            <v>Transmitter, Lead, explosion proof, JIS5K 100A flange, PVC range 1500-2000mm</v>
          </cell>
          <cell r="D78">
            <v>180950</v>
          </cell>
          <cell r="E78">
            <v>723790</v>
          </cell>
        </row>
        <row r="79">
          <cell r="B79" t="str">
            <v>GYY-ELR-P4-2</v>
          </cell>
          <cell r="C79" t="str">
            <v>Transmitter, Lead, explosion proof, JIS5K 100A flange, PVC range 2000-2500mm</v>
          </cell>
          <cell r="D79">
            <v>204660</v>
          </cell>
          <cell r="E79">
            <v>818650</v>
          </cell>
        </row>
        <row r="80">
          <cell r="B80" t="str">
            <v>GYY-ELR-S1-2</v>
          </cell>
          <cell r="C80" t="str">
            <v>Transmitter, Lead, explosion proof, JIS5K 100A flange, SUS range 700-1000mm</v>
          </cell>
          <cell r="D80">
            <v>123880</v>
          </cell>
          <cell r="E80">
            <v>495520</v>
          </cell>
        </row>
        <row r="81">
          <cell r="B81" t="str">
            <v>GYY-ELR-S2-2</v>
          </cell>
          <cell r="C81" t="str">
            <v>Transmitter, Lead, explosion proof, JIS5K 100A flange, SUS range 1000-1500mm</v>
          </cell>
          <cell r="D81">
            <v>154020</v>
          </cell>
          <cell r="E81">
            <v>616080</v>
          </cell>
        </row>
        <row r="82">
          <cell r="B82" t="str">
            <v>GYY-ELR-S3-2</v>
          </cell>
          <cell r="C82" t="str">
            <v>Transmitter, Lead, explosion proof, JIS5K 100A flange, SUS range 1500-2000mm</v>
          </cell>
          <cell r="D82">
            <v>161570</v>
          </cell>
          <cell r="E82">
            <v>646270</v>
          </cell>
        </row>
        <row r="83">
          <cell r="B83" t="str">
            <v>GYY-ELR-S4-2</v>
          </cell>
          <cell r="C83" t="str">
            <v>Transmitter, Lead, explosion proof, JIS5K 100A flange, SUS range 2000-2500mm</v>
          </cell>
          <cell r="D83">
            <v>210040</v>
          </cell>
          <cell r="E83">
            <v>840170</v>
          </cell>
        </row>
        <row r="84">
          <cell r="B84" t="str">
            <v>GYY-ELR-S5-2</v>
          </cell>
          <cell r="C84" t="str">
            <v>Transmitter, Lead, explosion proof, JIS5K 100A flange, SUS range 2500-3000mm</v>
          </cell>
          <cell r="D84">
            <v>228350</v>
          </cell>
          <cell r="E84">
            <v>913410</v>
          </cell>
        </row>
        <row r="85">
          <cell r="B85" t="str">
            <v>GYY-ELR-S6-2</v>
          </cell>
          <cell r="C85" t="str">
            <v>Transmitter, Lead, explosion proof, JIS5K 100A flange, SUS range 3000-3500mm</v>
          </cell>
          <cell r="D85">
            <v>272520</v>
          </cell>
          <cell r="E85">
            <v>1090070</v>
          </cell>
        </row>
        <row r="86">
          <cell r="B86" t="str">
            <v>GYY-FH-SS411N*</v>
          </cell>
          <cell r="C86" t="str">
            <v>Float switch, SUS float, 50A socket, with box, 1contact 1float</v>
          </cell>
          <cell r="D86">
            <v>33840</v>
          </cell>
          <cell r="E86">
            <v>135350</v>
          </cell>
        </row>
        <row r="87">
          <cell r="B87" t="str">
            <v>GYY-FH-SS411NA*</v>
          </cell>
          <cell r="C87" t="str">
            <v>Float switch, SUS float, JIS10K 50A flange(SS400), with box, 1contact 1float</v>
          </cell>
          <cell r="D87">
            <v>33840</v>
          </cell>
          <cell r="E87">
            <v>135350</v>
          </cell>
        </row>
        <row r="88">
          <cell r="B88" t="str">
            <v>GYY-FH-SS411NB*</v>
          </cell>
          <cell r="C88" t="str">
            <v>Float switch, SUS float, JIS5K 50A flange(SS400), with box, 1contact 1float</v>
          </cell>
          <cell r="D88">
            <v>33840</v>
          </cell>
          <cell r="E88">
            <v>135350</v>
          </cell>
        </row>
        <row r="89">
          <cell r="B89" t="str">
            <v>GYY-FH-SS411NC*</v>
          </cell>
          <cell r="C89" t="str">
            <v>Float switch, SUS float, JIS10K 80A flange(SUS), with box, 1contact 1float</v>
          </cell>
          <cell r="D89">
            <v>51150</v>
          </cell>
          <cell r="E89">
            <v>204610</v>
          </cell>
        </row>
        <row r="90">
          <cell r="B90" t="str">
            <v>GYY-FH-SS411NC*Y</v>
          </cell>
          <cell r="C90" t="str">
            <v>Float switch, SUS float, JIS10K 80A flange(SUS), with box, 1contact 1float, oil free finsh finish</v>
          </cell>
          <cell r="D90">
            <v>68830</v>
          </cell>
          <cell r="E90">
            <v>275300</v>
          </cell>
        </row>
        <row r="91">
          <cell r="B91" t="str">
            <v>GYY-FH-SS411ND*</v>
          </cell>
          <cell r="C91" t="str">
            <v>Float switch, SUS float, 50A socket(SUS), with box, 1contact 1float</v>
          </cell>
          <cell r="D91">
            <v>48480</v>
          </cell>
          <cell r="E91">
            <v>193900</v>
          </cell>
        </row>
        <row r="92">
          <cell r="B92" t="str">
            <v>GYY-FH-SS411ND*Y</v>
          </cell>
          <cell r="C92" t="str">
            <v>Float switch, SUS float, 50A socket(SUS), with box, 1contact 1float, oil free finish</v>
          </cell>
          <cell r="D92">
            <v>66150</v>
          </cell>
          <cell r="E92">
            <v>264590</v>
          </cell>
        </row>
        <row r="93">
          <cell r="B93" t="str">
            <v>GYY-FH-SS411NE*</v>
          </cell>
          <cell r="C93" t="str">
            <v>Float switch, SUS float, JIS10K 65A flange(SS400), with box, 3contact 3float</v>
          </cell>
          <cell r="D93">
            <v>47790</v>
          </cell>
          <cell r="E93">
            <v>191150</v>
          </cell>
        </row>
        <row r="94">
          <cell r="B94" t="str">
            <v>GYY-FH-SS411NF*</v>
          </cell>
          <cell r="C94" t="str">
            <v>Float switch, SUS float, JIS10K 50A flange(SUS), with box, 1contact 1float</v>
          </cell>
          <cell r="D94">
            <v>48480</v>
          </cell>
          <cell r="E94">
            <v>193900</v>
          </cell>
        </row>
        <row r="95">
          <cell r="B95" t="str">
            <v>GYY-FH-SS411NF*Y</v>
          </cell>
          <cell r="C95" t="str">
            <v>Float switch, SUS float, JIS10K 50A flange(SUS), with box, 1contact 1float, oil free finish</v>
          </cell>
          <cell r="D95">
            <v>66150</v>
          </cell>
          <cell r="E95">
            <v>264590</v>
          </cell>
        </row>
        <row r="96">
          <cell r="B96" t="str">
            <v>GYY-FH-SS411NG*</v>
          </cell>
          <cell r="C96" t="str">
            <v>Float switch, SUS float, JIS10K 100A flange(SUS), with box, 1contact 1float</v>
          </cell>
          <cell r="D96">
            <v>51510</v>
          </cell>
          <cell r="E96">
            <v>206040</v>
          </cell>
        </row>
        <row r="97">
          <cell r="B97" t="str">
            <v>GYY-FH-SS422N*</v>
          </cell>
          <cell r="C97" t="str">
            <v>Float switch, SUS float, 50A socket(S45C), with box, 2contact 2float</v>
          </cell>
          <cell r="D97">
            <v>37870</v>
          </cell>
          <cell r="E97">
            <v>151470</v>
          </cell>
        </row>
        <row r="98">
          <cell r="B98" t="str">
            <v>GYY-FH-SS422NA*</v>
          </cell>
          <cell r="C98" t="str">
            <v>Float switch, SUS float, JIS10K 50A flange(SS400), with box, 2contact 2float</v>
          </cell>
          <cell r="D98">
            <v>37870</v>
          </cell>
          <cell r="E98">
            <v>151470</v>
          </cell>
        </row>
        <row r="99">
          <cell r="B99" t="str">
            <v>GYY-FH-SS422NB*</v>
          </cell>
          <cell r="C99" t="str">
            <v>Float switch, SUS float, JIS5K 50A flange(SS400), with box, 2contact 2float</v>
          </cell>
          <cell r="D99">
            <v>37870</v>
          </cell>
          <cell r="E99">
            <v>151470</v>
          </cell>
        </row>
        <row r="100">
          <cell r="B100" t="str">
            <v>GYY-FH-SS422NC*</v>
          </cell>
          <cell r="C100" t="str">
            <v>Float switch, SUS float, JIS10K 80A flange(SUS), with box, 2contact 2float</v>
          </cell>
          <cell r="D100">
            <v>55210</v>
          </cell>
          <cell r="E100">
            <v>220830</v>
          </cell>
        </row>
        <row r="101">
          <cell r="B101" t="str">
            <v>GYY-FH-SS422NC*Y</v>
          </cell>
          <cell r="C101" t="str">
            <v>Float switch, SUS float, JIS10K 80A flange(SUS), with box, 2contact 2float, oil free finish</v>
          </cell>
          <cell r="D101">
            <v>72880</v>
          </cell>
          <cell r="E101">
            <v>291520</v>
          </cell>
        </row>
        <row r="102">
          <cell r="B102" t="str">
            <v>GYY-FH-SS422ND*</v>
          </cell>
          <cell r="C102" t="str">
            <v>Float switch, SUS float, 50A socket(SUS), with box, 2contact 2float</v>
          </cell>
          <cell r="D102">
            <v>52510</v>
          </cell>
          <cell r="E102">
            <v>210020</v>
          </cell>
        </row>
        <row r="103">
          <cell r="B103" t="str">
            <v>GYY-FH-SS422ND*Y</v>
          </cell>
          <cell r="C103" t="str">
            <v>Float switch, SUS float, 50A socket(SUS), with box, 2contact 2float, oil free finish</v>
          </cell>
          <cell r="D103">
            <v>70180</v>
          </cell>
          <cell r="E103">
            <v>280700</v>
          </cell>
        </row>
        <row r="104">
          <cell r="B104" t="str">
            <v>GYY-FH-SS422NE*</v>
          </cell>
          <cell r="C104" t="str">
            <v>Float switch, SUS float, 65A socket(SS45), with box, 2contact 2float</v>
          </cell>
          <cell r="D104">
            <v>51840</v>
          </cell>
          <cell r="E104">
            <v>207370</v>
          </cell>
        </row>
        <row r="105">
          <cell r="B105" t="str">
            <v>GYY-FH-SS422NF*</v>
          </cell>
          <cell r="C105" t="str">
            <v>Float switch, SUS float, JIS10K 50A flange(SUS), with box, 2contact 2float</v>
          </cell>
          <cell r="D105">
            <v>52510</v>
          </cell>
          <cell r="E105">
            <v>210020</v>
          </cell>
        </row>
        <row r="106">
          <cell r="B106" t="str">
            <v>GYY-FH-SS422NF*Y</v>
          </cell>
          <cell r="C106" t="str">
            <v>Float switch, SUS float, JIS10K 50A flange(SUS), with box, 2contact 2float, oil free finish</v>
          </cell>
          <cell r="D106">
            <v>70180</v>
          </cell>
          <cell r="E106">
            <v>280700</v>
          </cell>
        </row>
        <row r="107">
          <cell r="B107" t="str">
            <v>GYY-FH-SS422NG*</v>
          </cell>
          <cell r="C107" t="str">
            <v xml:space="preserve">Float switch, SUS float, JIS10K 50A flange(SS45), with box, 2contact 2float, </v>
          </cell>
          <cell r="D107">
            <v>55540</v>
          </cell>
          <cell r="E107">
            <v>222160</v>
          </cell>
        </row>
        <row r="108">
          <cell r="B108" t="str">
            <v>GYY-FH-SS433N*</v>
          </cell>
          <cell r="C108" t="str">
            <v xml:space="preserve">Float switch, SUS float, JIS10K 50A flange(S45C), with box, 3contact 3float, </v>
          </cell>
          <cell r="D108">
            <v>41900</v>
          </cell>
          <cell r="E108">
            <v>167590</v>
          </cell>
        </row>
        <row r="109">
          <cell r="B109" t="str">
            <v>GYY-FH-SS433NA*</v>
          </cell>
          <cell r="C109" t="str">
            <v>Float switch, SUS float, JIS10K 50A flange(SS400), with box, 3contact 3float</v>
          </cell>
          <cell r="D109">
            <v>41900</v>
          </cell>
          <cell r="E109">
            <v>167590</v>
          </cell>
        </row>
        <row r="110">
          <cell r="B110" t="str">
            <v>GYY-FH-SS433NB*</v>
          </cell>
          <cell r="C110" t="str">
            <v>Float switch, SUS float, JIS5K 50A flange(SS400), with box, 3contact 3float</v>
          </cell>
          <cell r="D110">
            <v>41900</v>
          </cell>
          <cell r="E110">
            <v>167590</v>
          </cell>
        </row>
        <row r="111">
          <cell r="B111" t="str">
            <v>GYY-FH-SS433NC*</v>
          </cell>
          <cell r="C111" t="str">
            <v>Float switch, SUS float, JIS10K 80A flange(SUS), with box, 3contact 3float</v>
          </cell>
          <cell r="D111">
            <v>59240</v>
          </cell>
          <cell r="E111">
            <v>236950</v>
          </cell>
        </row>
        <row r="112">
          <cell r="B112" t="str">
            <v>GYY-FH-SS433NC*Y</v>
          </cell>
          <cell r="C112" t="str">
            <v>Float switch, SUS float, JIS10K 80A flange(SUS), with box, 3contact 3float, oil free finish</v>
          </cell>
          <cell r="D112">
            <v>76910</v>
          </cell>
          <cell r="E112">
            <v>307630</v>
          </cell>
        </row>
        <row r="113">
          <cell r="B113" t="str">
            <v>GYY-FH-SS433ND*</v>
          </cell>
          <cell r="C113" t="str">
            <v>Float switch, SUS float, 50A socket(SUS), with box, 3contact 3float</v>
          </cell>
          <cell r="D113">
            <v>56560</v>
          </cell>
          <cell r="E113">
            <v>226240</v>
          </cell>
        </row>
        <row r="114">
          <cell r="B114" t="str">
            <v>GYY-FH-SS433ND*Y</v>
          </cell>
          <cell r="C114" t="str">
            <v>Float switch, SUS float, 50A socket(SUS), with box, 3contact 3float, oil free finish</v>
          </cell>
          <cell r="D114">
            <v>74230</v>
          </cell>
          <cell r="E114">
            <v>296920</v>
          </cell>
        </row>
        <row r="115">
          <cell r="B115" t="str">
            <v>GYY-FH-SS433NE*</v>
          </cell>
          <cell r="C115" t="str">
            <v>Float switch, SUS float, JIS10K 65A flange(SS45), with box, 3contact 3float</v>
          </cell>
          <cell r="D115">
            <v>55870</v>
          </cell>
          <cell r="E115">
            <v>223480</v>
          </cell>
        </row>
        <row r="116">
          <cell r="B116" t="str">
            <v>GYY-FH-SS433NF*</v>
          </cell>
          <cell r="C116" t="str">
            <v>Float switch, SUS float, JIS10K 50A flange(SUS), with box, 3contact 3float</v>
          </cell>
          <cell r="D116">
            <v>56560</v>
          </cell>
          <cell r="E116">
            <v>226240</v>
          </cell>
        </row>
        <row r="117">
          <cell r="B117" t="str">
            <v>GYY-FH-SS433NF*Y</v>
          </cell>
          <cell r="C117" t="str">
            <v>Float switch, SUS float, JIS10K 50A flange(SUS), with box, 3contact 3float, oil free finish</v>
          </cell>
          <cell r="D117">
            <v>74230</v>
          </cell>
          <cell r="E117">
            <v>296920</v>
          </cell>
        </row>
        <row r="118">
          <cell r="B118" t="str">
            <v>GYY-FH-SS433NG*</v>
          </cell>
          <cell r="C118" t="str">
            <v>Float switch, SUS float, JIS10K 100A flange(SS45), with box, 3contact 3float</v>
          </cell>
          <cell r="D118">
            <v>59570</v>
          </cell>
          <cell r="E118">
            <v>238270</v>
          </cell>
        </row>
        <row r="119">
          <cell r="B119" t="str">
            <v>GYY-FH-SS444N*</v>
          </cell>
          <cell r="C119" t="str">
            <v xml:space="preserve">Float switch, SUS float, 50A socket(S45C), with box, 4contact 4float, </v>
          </cell>
          <cell r="D119">
            <v>45950</v>
          </cell>
          <cell r="E119">
            <v>183800</v>
          </cell>
        </row>
        <row r="120">
          <cell r="B120" t="str">
            <v>GYY-FH-SS444NA*</v>
          </cell>
          <cell r="C120" t="str">
            <v>Float switch, SUS float, JIS10K 50A flange(SS400), with box, 4contact 4float</v>
          </cell>
          <cell r="D120">
            <v>45950</v>
          </cell>
          <cell r="E120">
            <v>183800</v>
          </cell>
        </row>
        <row r="121">
          <cell r="B121" t="str">
            <v>GYY-FH-SS444NB*</v>
          </cell>
          <cell r="C121" t="str">
            <v>Float switch, SUS float, JIS5K 50A flange(SS400), with box, 4contact 4float</v>
          </cell>
          <cell r="D121">
            <v>45950</v>
          </cell>
          <cell r="E121">
            <v>183800</v>
          </cell>
        </row>
        <row r="122">
          <cell r="B122" t="str">
            <v>GYY-FH-SS444NC*</v>
          </cell>
          <cell r="C122" t="str">
            <v>Float switch, SUS float, JIS10K 80A flange(SUS), with box, 4contact 4float</v>
          </cell>
          <cell r="D122">
            <v>63290</v>
          </cell>
          <cell r="E122">
            <v>253160</v>
          </cell>
        </row>
        <row r="123">
          <cell r="B123" t="str">
            <v>GYY-FH-SS444NC*Y</v>
          </cell>
          <cell r="C123" t="str">
            <v>Float switch, SUS float, JIS10K 80A flange(SUS), with box, 4contact 4float, oil free finish</v>
          </cell>
          <cell r="D123">
            <v>80960</v>
          </cell>
          <cell r="E123">
            <v>323850</v>
          </cell>
        </row>
        <row r="124">
          <cell r="B124" t="str">
            <v>GYY-FH-SS444ND*</v>
          </cell>
          <cell r="C124" t="str">
            <v>Float switch, SUS float, 50A socket(SUS), with box, 4contact 4float</v>
          </cell>
          <cell r="D124">
            <v>60590</v>
          </cell>
          <cell r="E124">
            <v>242350</v>
          </cell>
        </row>
        <row r="125">
          <cell r="B125" t="str">
            <v>GYY-FH-SS444ND*Y</v>
          </cell>
          <cell r="C125" t="str">
            <v>Float switch, SUS float, 50A socket(SUS), with box, 4contact 4float, oil free finish</v>
          </cell>
          <cell r="D125">
            <v>78260</v>
          </cell>
          <cell r="E125">
            <v>313040</v>
          </cell>
        </row>
        <row r="126">
          <cell r="B126" t="str">
            <v>GYY-FH-SS444NE*</v>
          </cell>
          <cell r="C126" t="str">
            <v>Float switch, SUS float, 65A socket(SS45), with box, 4contact 4float</v>
          </cell>
          <cell r="D126">
            <v>59930</v>
          </cell>
          <cell r="E126">
            <v>239700</v>
          </cell>
        </row>
        <row r="127">
          <cell r="B127" t="str">
            <v>GYY-FH-SS444NF*</v>
          </cell>
          <cell r="C127" t="str">
            <v>Float switch, SUS float, 50A socket(SUS), with box, 4contact 4float</v>
          </cell>
          <cell r="D127">
            <v>60590</v>
          </cell>
          <cell r="E127">
            <v>242350</v>
          </cell>
        </row>
        <row r="128">
          <cell r="B128" t="str">
            <v>GYY-FH-SS444NF*Y</v>
          </cell>
          <cell r="C128" t="str">
            <v>Float switch, SUS float, 50A socket(SUS), with box, 4contact 4float, oil free finish</v>
          </cell>
          <cell r="D128">
            <v>78260</v>
          </cell>
          <cell r="E128">
            <v>313040</v>
          </cell>
        </row>
        <row r="129">
          <cell r="B129" t="str">
            <v>GYY-FH-SS444NG*</v>
          </cell>
          <cell r="C129" t="str">
            <v>Float switch, SUS float, 100A socket(SS45), with box, 4contact 4float</v>
          </cell>
          <cell r="D129">
            <v>63620</v>
          </cell>
          <cell r="E129">
            <v>254490</v>
          </cell>
        </row>
        <row r="130">
          <cell r="B130" t="str">
            <v>GYY-FH-SS455N*</v>
          </cell>
          <cell r="C130" t="str">
            <v>Float switch, SUS float, 50A socket(S45C), with box, 5contact 5float</v>
          </cell>
          <cell r="D130">
            <v>50820</v>
          </cell>
          <cell r="E130">
            <v>203290</v>
          </cell>
        </row>
        <row r="131">
          <cell r="B131" t="str">
            <v>GYY-FS-S411C*</v>
          </cell>
          <cell r="C131" t="str">
            <v>Float switch, SUS float,  50A socket(S45C), with cab tire code, box, 1contact 1float</v>
          </cell>
          <cell r="D131">
            <v>20710</v>
          </cell>
          <cell r="E131">
            <v>82820</v>
          </cell>
        </row>
        <row r="132">
          <cell r="B132" t="str">
            <v>GYY-FS-S411N*</v>
          </cell>
          <cell r="C132" t="str">
            <v>Float switch, SUS float,  50A socket(S45C), with cab tire code, box, 1contact 1float</v>
          </cell>
          <cell r="D132">
            <v>26770</v>
          </cell>
          <cell r="E132">
            <v>107060</v>
          </cell>
        </row>
        <row r="133">
          <cell r="B133" t="str">
            <v>GYY-FS-S422C*</v>
          </cell>
          <cell r="C133" t="str">
            <v>Float switch, SUS float,  50A socket(S45C), with cab tire code, 2contact 2float</v>
          </cell>
          <cell r="D133">
            <v>24240</v>
          </cell>
          <cell r="E133">
            <v>96960</v>
          </cell>
        </row>
        <row r="134">
          <cell r="B134" t="str">
            <v>GYY-FS-S422N*</v>
          </cell>
          <cell r="C134" t="str">
            <v>Float switch, SUS float,  50A socket(S45C), with cab tire code, box, 2contact 2float</v>
          </cell>
          <cell r="D134">
            <v>30300</v>
          </cell>
          <cell r="E134">
            <v>121200</v>
          </cell>
        </row>
        <row r="135">
          <cell r="B135" t="str">
            <v>GYY-FS-S433N*</v>
          </cell>
          <cell r="C135" t="str">
            <v>Float switch, SUS float,  50A socket(S45C), with cab tire code, box, 3contact 3float</v>
          </cell>
          <cell r="D135">
            <v>33840</v>
          </cell>
          <cell r="E135">
            <v>135340</v>
          </cell>
        </row>
        <row r="136">
          <cell r="B136" t="str">
            <v>GYY-FS-S444C*</v>
          </cell>
          <cell r="C136" t="str">
            <v>Float switch, SUS float,  50A socket(S45C), with cab tire code, 4contact 4float</v>
          </cell>
          <cell r="D136">
            <v>31820</v>
          </cell>
          <cell r="E136">
            <v>127260</v>
          </cell>
        </row>
        <row r="137">
          <cell r="B137" t="str">
            <v>GYY-FS-S444N*</v>
          </cell>
          <cell r="C137" t="str">
            <v>Float switch, SUS float,  50A socket(S45C), with cab tire code, box, 4contact 4float</v>
          </cell>
          <cell r="D137">
            <v>37880</v>
          </cell>
          <cell r="E137">
            <v>151500</v>
          </cell>
        </row>
        <row r="138">
          <cell r="B138" t="str">
            <v>GYY-FS-SS411ND*Y</v>
          </cell>
          <cell r="C138" t="str">
            <v>Float switch, SUS float, 50A socket(SUS), with box, 1contact 1float</v>
          </cell>
          <cell r="D138">
            <v>59080</v>
          </cell>
          <cell r="E138">
            <v>236330</v>
          </cell>
        </row>
        <row r="139">
          <cell r="B139" t="str">
            <v>GYY-FS-SS421NA*</v>
          </cell>
          <cell r="C139" t="str">
            <v>Float switch, SUS float, JIS10K 50A flange(SS400), with box, 2contact 1float</v>
          </cell>
          <cell r="D139">
            <v>35850</v>
          </cell>
          <cell r="E139">
            <v>143410</v>
          </cell>
        </row>
        <row r="140">
          <cell r="B140" t="str">
            <v>GYY-FS-SS421ND*</v>
          </cell>
          <cell r="C140" t="str">
            <v>Float switch, SUS float, 50A socket(SUS), with box, 2contact 1float</v>
          </cell>
          <cell r="D140">
            <v>44930</v>
          </cell>
          <cell r="E140">
            <v>179720</v>
          </cell>
        </row>
        <row r="141">
          <cell r="B141" t="str">
            <v>GYY-FS-SS422NA*</v>
          </cell>
          <cell r="C141" t="str">
            <v>Float switch, SUS float, JIS10K 50A flange(SS400), with box, 2contact 2float</v>
          </cell>
          <cell r="D141">
            <v>35850</v>
          </cell>
          <cell r="E141">
            <v>143410</v>
          </cell>
        </row>
        <row r="142">
          <cell r="B142" t="str">
            <v>GYY-FS-SS422NB*</v>
          </cell>
          <cell r="C142" t="str">
            <v>Float switch, SUS float, JIS5K 50A flange(SS400), with box, 2contact 2float</v>
          </cell>
          <cell r="D142">
            <v>35850</v>
          </cell>
          <cell r="E142">
            <v>143410</v>
          </cell>
        </row>
        <row r="143">
          <cell r="B143" t="str">
            <v>GYY-FS-SS422NC*</v>
          </cell>
          <cell r="C143" t="str">
            <v>Float switch, SUS float, JIS10K 80A flange(SUS), with box, 2contact 2float</v>
          </cell>
          <cell r="D143">
            <v>53190</v>
          </cell>
          <cell r="E143">
            <v>212770</v>
          </cell>
        </row>
        <row r="144">
          <cell r="B144" t="str">
            <v>GYY-FS-SS422NC*Y</v>
          </cell>
          <cell r="C144" t="str">
            <v>Float switch, SUS float, JIS10K 80A flange(SUS), with box, 2contact 2float, oil free finish</v>
          </cell>
          <cell r="D144">
            <v>70870</v>
          </cell>
          <cell r="E144">
            <v>283460</v>
          </cell>
        </row>
        <row r="145">
          <cell r="B145" t="str">
            <v>GYY-FS-SS422ND*</v>
          </cell>
          <cell r="C145" t="str">
            <v>Float switch, SUS float, 50A socket(SUS), with box, 2contact 2float</v>
          </cell>
          <cell r="D145">
            <v>44930</v>
          </cell>
          <cell r="E145">
            <v>179720</v>
          </cell>
        </row>
        <row r="146">
          <cell r="B146" t="str">
            <v>GYY-FS-SS422ND*Y</v>
          </cell>
          <cell r="C146" t="str">
            <v>Float switch, SUS float, 50A socket(SUS), with box, 2contact 2float, oil free finish</v>
          </cell>
          <cell r="D146">
            <v>62600</v>
          </cell>
          <cell r="E146">
            <v>250410</v>
          </cell>
        </row>
        <row r="147">
          <cell r="B147" t="str">
            <v>GYY-FS-SS433NA*</v>
          </cell>
          <cell r="C147" t="str">
            <v>Float switch, SUS float,  JIS10K 50A Fflange(SS400), with box, 3contact 3float</v>
          </cell>
          <cell r="D147">
            <v>39880</v>
          </cell>
          <cell r="E147">
            <v>159530</v>
          </cell>
        </row>
        <row r="148">
          <cell r="B148" t="str">
            <v>GYY-FS-SS433NB*</v>
          </cell>
          <cell r="C148" t="str">
            <v>Float switch, SUS float,  JIS5K 50A Fflange(SS400), with box, 3contact 3float</v>
          </cell>
          <cell r="D148">
            <v>39880</v>
          </cell>
          <cell r="E148">
            <v>159530</v>
          </cell>
        </row>
        <row r="149">
          <cell r="B149" t="str">
            <v>GYY-FS-SS433NC*</v>
          </cell>
          <cell r="C149" t="str">
            <v>Float switch, SUS float,  JIS10K 80A Fflange(SS400), with box, 3contact 3float</v>
          </cell>
          <cell r="D149">
            <v>57220</v>
          </cell>
          <cell r="E149">
            <v>228890</v>
          </cell>
        </row>
        <row r="150">
          <cell r="B150" t="str">
            <v>GYY-FS-SS433NC*Y</v>
          </cell>
          <cell r="C150" t="str">
            <v>Float switch, SUS float,  JIS10K 80A Fflange(SS400), with box, 3contact 3float, oil free finish</v>
          </cell>
          <cell r="D150">
            <v>74890</v>
          </cell>
          <cell r="E150">
            <v>299570</v>
          </cell>
        </row>
        <row r="151">
          <cell r="B151" t="str">
            <v>GYY-FS-SS433ND*</v>
          </cell>
          <cell r="C151" t="str">
            <v>Float switch, SUS float,  50A socket(SUS), with box, 3contact 3float</v>
          </cell>
          <cell r="D151">
            <v>48480</v>
          </cell>
          <cell r="E151">
            <v>193900</v>
          </cell>
        </row>
        <row r="152">
          <cell r="B152" t="str">
            <v>GYY-FS-SS433ND*Y</v>
          </cell>
          <cell r="C152" t="str">
            <v>Float switch, SUS float,  50A socket(SUS), with box, 3contact 3float, oil free finish</v>
          </cell>
          <cell r="D152">
            <v>66150</v>
          </cell>
          <cell r="E152">
            <v>264590</v>
          </cell>
        </row>
        <row r="153">
          <cell r="B153" t="str">
            <v>GYY-FS-SS443NA*</v>
          </cell>
          <cell r="C153" t="str">
            <v>Float switch, SUS float,  JIS10K 50A Fflange(SS400), with box, 4contact 3float</v>
          </cell>
          <cell r="D153">
            <v>43940</v>
          </cell>
          <cell r="E153">
            <v>175750</v>
          </cell>
        </row>
        <row r="154">
          <cell r="B154" t="str">
            <v>GYY-FS-SS444NA*</v>
          </cell>
          <cell r="C154" t="str">
            <v>Float switch, SUS float,  JIS10K 50A Fflange(SS400), with box, 4contact 4float</v>
          </cell>
          <cell r="D154">
            <v>43940</v>
          </cell>
          <cell r="E154">
            <v>175750</v>
          </cell>
        </row>
        <row r="155">
          <cell r="B155" t="str">
            <v>GYY-FS-SS444NB*</v>
          </cell>
          <cell r="C155" t="str">
            <v>Float switch, SUS float,  JIS5K 50A Fflange(SS400), with box, 4contact 4float</v>
          </cell>
          <cell r="D155">
            <v>43940</v>
          </cell>
          <cell r="E155">
            <v>175750</v>
          </cell>
        </row>
        <row r="156">
          <cell r="B156" t="str">
            <v>GYY-FS-SS444NC*</v>
          </cell>
          <cell r="C156" t="str">
            <v>Float switch, SUS float,  JIS10K 80A Fflange(SS400), with box, 4contact 4float</v>
          </cell>
          <cell r="D156">
            <v>61250</v>
          </cell>
          <cell r="E156">
            <v>245000</v>
          </cell>
        </row>
        <row r="157">
          <cell r="B157" t="str">
            <v>GYY-FS-SS444NC*Y</v>
          </cell>
          <cell r="C157" t="str">
            <v>Float switch, SUS float,  JIS10K 80A Fflange(SS400), with box, 4contact 4float, oil free finish</v>
          </cell>
          <cell r="D157">
            <v>78920</v>
          </cell>
          <cell r="E157">
            <v>315690</v>
          </cell>
        </row>
        <row r="158">
          <cell r="B158" t="str">
            <v>GYY-FS-SS444ND*</v>
          </cell>
          <cell r="C158" t="str">
            <v>Float switch, SUS float,  50A socket(SUS), with box, 4contact 4float</v>
          </cell>
          <cell r="D158">
            <v>52510</v>
          </cell>
          <cell r="E158">
            <v>210020</v>
          </cell>
        </row>
        <row r="159">
          <cell r="B159" t="str">
            <v>GYY-FS-SS444ND*Y</v>
          </cell>
          <cell r="C159" t="str">
            <v>Float switch, SUS float,  50A socket(SUS), with box, 4contact 4float, oil free finish</v>
          </cell>
          <cell r="D159">
            <v>70180</v>
          </cell>
          <cell r="E159">
            <v>280700</v>
          </cell>
        </row>
        <row r="160">
          <cell r="B160" t="str">
            <v>GYY-FS-VN511C*</v>
          </cell>
          <cell r="C160" t="str">
            <v>Float switch, NBR float,  50A socket(FC250), with cab tire code, 1contact 1float</v>
          </cell>
          <cell r="D160">
            <v>12620</v>
          </cell>
          <cell r="E160">
            <v>50490</v>
          </cell>
        </row>
        <row r="161">
          <cell r="B161" t="str">
            <v>GYY-FS-VN511N*</v>
          </cell>
          <cell r="C161" t="str">
            <v>Float switch, PVC float,  50A socket(FC250), with box, 1contact 1float</v>
          </cell>
          <cell r="D161">
            <v>18690</v>
          </cell>
          <cell r="E161">
            <v>74770</v>
          </cell>
        </row>
        <row r="162">
          <cell r="B162" t="str">
            <v>GYY-FS-VN522C*</v>
          </cell>
          <cell r="C162" t="str">
            <v>Float switch, NBR float,  50A socket(FC250), with cab tire code, 2contact 2float</v>
          </cell>
          <cell r="D162">
            <v>15150</v>
          </cell>
          <cell r="E162">
            <v>60590</v>
          </cell>
        </row>
        <row r="163">
          <cell r="B163" t="str">
            <v>GYY-FS-VN522N*</v>
          </cell>
          <cell r="C163" t="str">
            <v>Float switch, NBR float,  50A socket(FC250), with  box, 2contact 2float</v>
          </cell>
          <cell r="D163">
            <v>21220</v>
          </cell>
          <cell r="E163">
            <v>84860</v>
          </cell>
        </row>
        <row r="164">
          <cell r="B164" t="str">
            <v>GYY-FS-VN532CH*</v>
          </cell>
          <cell r="C164" t="str">
            <v>Float switch, NBR float,  50A socket(FC250), with cab tire code, 3contact 2float</v>
          </cell>
          <cell r="D164">
            <v>17670</v>
          </cell>
          <cell r="E164">
            <v>70690</v>
          </cell>
        </row>
        <row r="165">
          <cell r="B165" t="str">
            <v>GYY-FS-VN532CL*</v>
          </cell>
          <cell r="C165" t="str">
            <v>Float switch, NBR float,  50A socket(FC250), with cab tire code, 3contact 2float</v>
          </cell>
          <cell r="D165">
            <v>17670</v>
          </cell>
          <cell r="E165">
            <v>70690</v>
          </cell>
        </row>
        <row r="166">
          <cell r="B166" t="str">
            <v>GYY-FS-VN542C*</v>
          </cell>
          <cell r="C166" t="str">
            <v>Float switch, NBR float,  50A socket(FC250), with cab tire code, 4contact 2float</v>
          </cell>
          <cell r="D166">
            <v>20200</v>
          </cell>
          <cell r="E166">
            <v>80780</v>
          </cell>
        </row>
        <row r="167">
          <cell r="B167" t="str">
            <v>GYY-FS-VN542N*</v>
          </cell>
          <cell r="C167" t="str">
            <v>Float switch, NBR float,  50A socket(FC250), with box, 4contact 2float</v>
          </cell>
          <cell r="D167">
            <v>26270</v>
          </cell>
          <cell r="E167">
            <v>105060</v>
          </cell>
        </row>
        <row r="168">
          <cell r="B168" t="str">
            <v>GYY-KBZ-B2</v>
          </cell>
          <cell r="C168" t="str">
            <v>Water level meter, 4-20mA input, wall mount, spray proof</v>
          </cell>
          <cell r="D168">
            <v>9080</v>
          </cell>
          <cell r="E168">
            <v>36310</v>
          </cell>
        </row>
        <row r="169">
          <cell r="B169" t="str">
            <v>GYY-KBZ-B2-S</v>
          </cell>
          <cell r="C169" t="str">
            <v>Water level meter, 4-20mA input, wall mount, spray proof, SUS304 BOX</v>
          </cell>
          <cell r="D169">
            <v>25910</v>
          </cell>
          <cell r="E169">
            <v>103630</v>
          </cell>
        </row>
        <row r="170">
          <cell r="B170" t="str">
            <v>GYY-KBZ-B2-W</v>
          </cell>
          <cell r="C170" t="str">
            <v>Water level meter, 4-20mA input, wall mount, spray proof, Alarm lamp</v>
          </cell>
          <cell r="D170">
            <v>22160</v>
          </cell>
          <cell r="E170">
            <v>88640</v>
          </cell>
        </row>
        <row r="171">
          <cell r="B171" t="str">
            <v>GYY-KBZ-B2-Z</v>
          </cell>
          <cell r="C171" t="str">
            <v>Water level meter, 4-20mA input, wall mount, spray proof, Alarm lamp, salt tolerance</v>
          </cell>
          <cell r="D171">
            <v>23560</v>
          </cell>
          <cell r="E171">
            <v>94250</v>
          </cell>
        </row>
        <row r="172">
          <cell r="B172" t="str">
            <v>GYY-M-110</v>
          </cell>
          <cell r="C172" t="str">
            <v>Level indicater for 4-20mA signal, indoor type, 110*110</v>
          </cell>
          <cell r="D172">
            <v>33990</v>
          </cell>
          <cell r="E172">
            <v>135970</v>
          </cell>
        </row>
        <row r="173">
          <cell r="B173" t="str">
            <v>GYY-M-120</v>
          </cell>
          <cell r="C173" t="str">
            <v>Level indicater for 4-20mA signal, indoor type, 120*120</v>
          </cell>
          <cell r="D173">
            <v>33990</v>
          </cell>
          <cell r="E173">
            <v>135970</v>
          </cell>
        </row>
        <row r="174">
          <cell r="B174" t="str">
            <v>GYY-M-123</v>
          </cell>
          <cell r="C174" t="str">
            <v xml:space="preserve">Level indicater for 4-20mA signal, indoor type, </v>
          </cell>
          <cell r="D174">
            <v>13130</v>
          </cell>
          <cell r="E174">
            <v>52530</v>
          </cell>
        </row>
        <row r="175">
          <cell r="B175" t="str">
            <v>GYY-M-150T</v>
          </cell>
          <cell r="C175" t="str">
            <v>Level indicater for 4-20mA signal, indoor type, Vertical meter</v>
          </cell>
          <cell r="D175">
            <v>35340</v>
          </cell>
          <cell r="E175">
            <v>141370</v>
          </cell>
        </row>
        <row r="176">
          <cell r="B176" t="str">
            <v>GYY-M-150Y</v>
          </cell>
          <cell r="C176" t="str">
            <v>Level indicater for 4-20mA signal, indoor type, horizontal meter</v>
          </cell>
          <cell r="D176">
            <v>35340</v>
          </cell>
          <cell r="E176">
            <v>141370</v>
          </cell>
        </row>
        <row r="177">
          <cell r="B177" t="str">
            <v>GYY-S2000-1</v>
          </cell>
          <cell r="C177" t="str">
            <v>Exhaust gas densitometer</v>
          </cell>
          <cell r="D177">
            <v>117810</v>
          </cell>
          <cell r="E177">
            <v>471240</v>
          </cell>
        </row>
        <row r="178">
          <cell r="B178" t="str">
            <v>GYY-SL-11</v>
          </cell>
          <cell r="C178" t="str">
            <v>Level Alarm and Control Devices for Explosive and Hazardous Liquids, control box for alarm only at upper and lower limits</v>
          </cell>
          <cell r="D178">
            <v>19690</v>
          </cell>
          <cell r="E178">
            <v>78740</v>
          </cell>
        </row>
        <row r="179">
          <cell r="B179" t="str">
            <v>GYY-SL-11-S411N</v>
          </cell>
          <cell r="C179" t="str">
            <v>GYY-SL-11+GYY-FS-S411N</v>
          </cell>
          <cell r="D179">
            <v>46450</v>
          </cell>
          <cell r="E179">
            <v>185800</v>
          </cell>
        </row>
        <row r="180">
          <cell r="B180" t="str">
            <v>GYY-SL-12A</v>
          </cell>
          <cell r="C180" t="str">
            <v>Relay box</v>
          </cell>
          <cell r="D180">
            <v>24230</v>
          </cell>
          <cell r="E180">
            <v>96900</v>
          </cell>
        </row>
        <row r="181">
          <cell r="B181" t="str">
            <v>GYY-SL-12A-S411N</v>
          </cell>
          <cell r="C181" t="str">
            <v>GYY-SL-12A+GYY-FS-S411N</v>
          </cell>
          <cell r="D181">
            <v>50990</v>
          </cell>
          <cell r="E181">
            <v>203960</v>
          </cell>
        </row>
        <row r="182">
          <cell r="B182" t="str">
            <v>GYY-SL-12B</v>
          </cell>
          <cell r="C182" t="str">
            <v>Relay box</v>
          </cell>
          <cell r="D182">
            <v>20710</v>
          </cell>
          <cell r="E182">
            <v>82820</v>
          </cell>
        </row>
        <row r="183">
          <cell r="B183" t="str">
            <v>GYY-SL-12B-S411N</v>
          </cell>
          <cell r="C183" t="str">
            <v>GYY-SL-12B+GYY-FS-S411N</v>
          </cell>
          <cell r="D183">
            <v>47470</v>
          </cell>
          <cell r="E183">
            <v>189880</v>
          </cell>
        </row>
        <row r="184">
          <cell r="B184" t="str">
            <v>GYY-SL-21</v>
          </cell>
          <cell r="C184" t="str">
            <v>Relay box</v>
          </cell>
          <cell r="D184">
            <v>25250</v>
          </cell>
          <cell r="E184">
            <v>100980</v>
          </cell>
        </row>
        <row r="185">
          <cell r="B185" t="str">
            <v>GYY-SL-21-S422N</v>
          </cell>
          <cell r="C185" t="str">
            <v>GYY-SL-21+GYY-FS-S422N</v>
          </cell>
          <cell r="D185">
            <v>55550</v>
          </cell>
          <cell r="E185">
            <v>222180</v>
          </cell>
        </row>
        <row r="186">
          <cell r="B186" t="str">
            <v>GYY-SL-22</v>
          </cell>
          <cell r="C186" t="str">
            <v>Relay box</v>
          </cell>
          <cell r="D186">
            <v>24230</v>
          </cell>
          <cell r="E186">
            <v>96900</v>
          </cell>
        </row>
        <row r="187">
          <cell r="B187" t="str">
            <v>GYY-SL-22-S422N</v>
          </cell>
          <cell r="C187" t="str">
            <v>GYY-SL-22+GYY-FS-S422N</v>
          </cell>
          <cell r="D187">
            <v>54530</v>
          </cell>
          <cell r="E187">
            <v>218100</v>
          </cell>
        </row>
        <row r="188">
          <cell r="B188" t="str">
            <v>GYY-SL-23</v>
          </cell>
          <cell r="C188" t="str">
            <v>Relay box</v>
          </cell>
          <cell r="D188">
            <v>21220</v>
          </cell>
          <cell r="E188">
            <v>84860</v>
          </cell>
        </row>
        <row r="189">
          <cell r="B189" t="str">
            <v>GYY-SL-23-S422N</v>
          </cell>
          <cell r="C189" t="str">
            <v>GYY-SL-23+GYY-FS-S422N</v>
          </cell>
          <cell r="D189">
            <v>51520</v>
          </cell>
          <cell r="E189">
            <v>206060</v>
          </cell>
        </row>
        <row r="190">
          <cell r="B190" t="str">
            <v>GYY-SL-31</v>
          </cell>
          <cell r="C190" t="str">
            <v>Relay box</v>
          </cell>
          <cell r="D190">
            <v>32310</v>
          </cell>
          <cell r="E190">
            <v>129230</v>
          </cell>
        </row>
        <row r="191">
          <cell r="B191" t="str">
            <v>GYY-SL-31-S433N</v>
          </cell>
          <cell r="C191" t="str">
            <v>GYY-SL-31+GYY-FS-S433N</v>
          </cell>
          <cell r="D191">
            <v>66140</v>
          </cell>
          <cell r="E191">
            <v>264570</v>
          </cell>
        </row>
        <row r="192">
          <cell r="B192" t="str">
            <v>GYY-SL-32</v>
          </cell>
          <cell r="C192" t="str">
            <v>Relay box</v>
          </cell>
          <cell r="D192">
            <v>26270</v>
          </cell>
          <cell r="E192">
            <v>105060</v>
          </cell>
        </row>
        <row r="193">
          <cell r="B193" t="str">
            <v>GYY-SL-32-S433N</v>
          </cell>
          <cell r="C193" t="str">
            <v>GYY-SL-32+GYY-FS-S433N</v>
          </cell>
          <cell r="D193">
            <v>60100</v>
          </cell>
          <cell r="E193">
            <v>240400</v>
          </cell>
        </row>
        <row r="194">
          <cell r="B194" t="str">
            <v>GYY-SL-41</v>
          </cell>
          <cell r="C194" t="str">
            <v>Relay box</v>
          </cell>
          <cell r="D194">
            <v>37870</v>
          </cell>
          <cell r="E194">
            <v>151470</v>
          </cell>
        </row>
        <row r="195">
          <cell r="B195" t="str">
            <v>GYY-SL-41-S444N</v>
          </cell>
          <cell r="C195" t="str">
            <v>GYY-SL-41+GYY-FS-S444N</v>
          </cell>
          <cell r="D195">
            <v>75740</v>
          </cell>
          <cell r="E195">
            <v>302970</v>
          </cell>
        </row>
        <row r="196">
          <cell r="B196" t="str">
            <v>GYY-SL-42</v>
          </cell>
          <cell r="C196" t="str">
            <v>Relay box</v>
          </cell>
          <cell r="D196">
            <v>30810</v>
          </cell>
          <cell r="E196">
            <v>123220</v>
          </cell>
        </row>
        <row r="197">
          <cell r="B197" t="str">
            <v>GYY-SL-42-S444N</v>
          </cell>
          <cell r="C197" t="str">
            <v>GYY-SL-42+GYY-FS-S444N</v>
          </cell>
          <cell r="D197">
            <v>68680</v>
          </cell>
          <cell r="E197">
            <v>274720</v>
          </cell>
        </row>
        <row r="198">
          <cell r="B198" t="str">
            <v>GYY-SL-43</v>
          </cell>
          <cell r="C198" t="str">
            <v>Relay box</v>
          </cell>
          <cell r="D198">
            <v>29790</v>
          </cell>
          <cell r="E198">
            <v>119140</v>
          </cell>
        </row>
        <row r="199">
          <cell r="B199" t="str">
            <v>GYY-SL-43-S444N</v>
          </cell>
          <cell r="C199" t="str">
            <v>GYY-SL-43+GYY-FS-S444N</v>
          </cell>
          <cell r="D199">
            <v>67660</v>
          </cell>
          <cell r="E199">
            <v>270640</v>
          </cell>
        </row>
        <row r="200">
          <cell r="B200" t="str">
            <v>GYY-SR-11</v>
          </cell>
          <cell r="C200" t="str">
            <v>Barrier relay 1 contact</v>
          </cell>
          <cell r="D200">
            <v>10950</v>
          </cell>
          <cell r="E200">
            <v>43780</v>
          </cell>
        </row>
        <row r="201">
          <cell r="B201" t="str">
            <v>GYY-SR-113</v>
          </cell>
          <cell r="C201" t="str">
            <v>Barrier relay 11 contact</v>
          </cell>
          <cell r="D201">
            <v>49490</v>
          </cell>
          <cell r="E201">
            <v>197960</v>
          </cell>
        </row>
        <row r="202">
          <cell r="B202" t="str">
            <v>GYY-SR-143</v>
          </cell>
          <cell r="C202" t="str">
            <v>Barrier relay 14 contact</v>
          </cell>
          <cell r="D202">
            <v>56560</v>
          </cell>
          <cell r="E202">
            <v>226240</v>
          </cell>
        </row>
        <row r="203">
          <cell r="B203" t="str">
            <v>H615A2028</v>
          </cell>
          <cell r="C203" t="str">
            <v>NEOSTAT  (American Std.), Humidity stat, with baseplate and mounting plate, Mounting pitch 83.5mm (3.29" for vertical mounting), and 66.7mm (2.62" for horizontal mounting), Yamatake logo, 2-position 30 to 80% RH</v>
          </cell>
          <cell r="D203">
            <v>2960</v>
          </cell>
          <cell r="E203">
            <v>11830</v>
          </cell>
        </row>
        <row r="204">
          <cell r="B204" t="str">
            <v>H615A2036</v>
          </cell>
          <cell r="C204" t="str">
            <v>NEOSTAT  (Japanese Std.), Humidity stat, Mounting pitch 66.7mm for the mounting plate, Yamatake logo, 2-position 30 to 80% RH without baseplate</v>
          </cell>
          <cell r="D204">
            <v>2250</v>
          </cell>
          <cell r="E204">
            <v>8980</v>
          </cell>
        </row>
        <row r="205">
          <cell r="B205" t="str">
            <v>H615A2044</v>
          </cell>
          <cell r="C205" t="str">
            <v>NEOSTAT  (Japanese Std.), Humidity stat, Mounting pitch 66.7mm for the mounting plate, Yamatake logo, 2-position 50 to 90% RH with baseplate</v>
          </cell>
          <cell r="D205">
            <v>2250</v>
          </cell>
          <cell r="E205">
            <v>8980</v>
          </cell>
        </row>
        <row r="206">
          <cell r="B206" t="str">
            <v>H615A2051</v>
          </cell>
          <cell r="C206" t="str">
            <v>NEOSTAT  (European Std.), Humidity stat, with baseplate and mounting plate, Mounting pitch  60.3mm  (European Std.), Honeywell  logo, 2-position 30 to 80% RH</v>
          </cell>
          <cell r="D206">
            <v>2600</v>
          </cell>
          <cell r="E206">
            <v>10400</v>
          </cell>
        </row>
        <row r="207">
          <cell r="B207" t="str">
            <v>H615A2077</v>
          </cell>
          <cell r="C207" t="str">
            <v>NEOSTAT  (European Std.), Humidity stat, with baseplate and mounting plate, Mounting pitch  60.3mm  (European Std.), Honeywell  logo, 2-position 50 to 90% RH</v>
          </cell>
          <cell r="D207">
            <v>2700</v>
          </cell>
          <cell r="E207">
            <v>10810</v>
          </cell>
        </row>
        <row r="208">
          <cell r="B208" t="str">
            <v>H915A2014</v>
          </cell>
          <cell r="C208" t="str">
            <v>NEOSTAT  (American Std.), Humidity stat, with baseplate and mounting plate, Mounting pitch 83.5mm (3.29" for vertical mounting), and 66.7mm (2.62" for horizontal mounting), Honeywell logo, proportional 30 to 80% RH</v>
          </cell>
          <cell r="D208">
            <v>3440</v>
          </cell>
          <cell r="E208">
            <v>13770</v>
          </cell>
        </row>
        <row r="209">
          <cell r="B209" t="str">
            <v>H915A2022</v>
          </cell>
          <cell r="C209" t="str">
            <v>NEOSTAT  (Japanese Std.), Humidity stat, Mounting pitch 66.7mm for the mounting plate, Yamatake logo, proportional 30 to 80% RH without baseplate</v>
          </cell>
          <cell r="D209">
            <v>2810</v>
          </cell>
          <cell r="E209">
            <v>11220</v>
          </cell>
        </row>
        <row r="210">
          <cell r="B210" t="str">
            <v>H915A2030</v>
          </cell>
          <cell r="C210" t="str">
            <v>NEOSTAT  (European Std.), Humidity stat, with baseplate and mounting plate, Mounting pitch  60.3mm  (European Std.), Honeywell logo, proportional 30 to 80% RH</v>
          </cell>
          <cell r="D210">
            <v>3110</v>
          </cell>
          <cell r="E210">
            <v>12440</v>
          </cell>
        </row>
        <row r="211">
          <cell r="B211" t="str">
            <v>PYY-604-901</v>
          </cell>
          <cell r="C211" t="str">
            <v>Differential Pressure Switch range 0.02- 0.3 kPa</v>
          </cell>
          <cell r="D211">
            <v>1890</v>
          </cell>
          <cell r="E211">
            <v>7560</v>
          </cell>
        </row>
        <row r="212">
          <cell r="B212" t="str">
            <v>PYY-604-911</v>
          </cell>
          <cell r="C212" t="str">
            <v>Differential Pressure Switch range 0.05- 0.5 kPa</v>
          </cell>
          <cell r="D212">
            <v>1890</v>
          </cell>
          <cell r="E212">
            <v>7560</v>
          </cell>
        </row>
        <row r="213">
          <cell r="B213" t="str">
            <v>PYY-604-921</v>
          </cell>
          <cell r="C213" t="str">
            <v>Differential Pressure Switch range 0.1- 1 kPa</v>
          </cell>
          <cell r="D213">
            <v>1890</v>
          </cell>
          <cell r="E213">
            <v>7560</v>
          </cell>
        </row>
        <row r="214">
          <cell r="B214" t="str">
            <v>PYY-CL13-102</v>
          </cell>
          <cell r="C214" t="str">
            <v>Differential Pressure Switch range 0.1- 0.5kPa</v>
          </cell>
          <cell r="D214">
            <v>9690</v>
          </cell>
          <cell r="E214">
            <v>38760</v>
          </cell>
        </row>
        <row r="215">
          <cell r="B215" t="str">
            <v>PYY-CL13-202</v>
          </cell>
          <cell r="C215" t="str">
            <v>Differential Pressure Switch range 0.1- 1.0kPa</v>
          </cell>
          <cell r="D215">
            <v>9690</v>
          </cell>
          <cell r="E215">
            <v>38760</v>
          </cell>
        </row>
        <row r="216">
          <cell r="B216" t="str">
            <v>PYY-CL13-22</v>
          </cell>
          <cell r="C216" t="str">
            <v>Differential Pressure Switch range 0.02- 0.1kPa</v>
          </cell>
          <cell r="D216">
            <v>9690</v>
          </cell>
          <cell r="E216">
            <v>38760</v>
          </cell>
        </row>
        <row r="217">
          <cell r="B217" t="str">
            <v>PYY-CL13-42</v>
          </cell>
          <cell r="C217" t="str">
            <v>Differential Pressure Switch range 0.04- 0.2kPa</v>
          </cell>
          <cell r="D217">
            <v>9690</v>
          </cell>
          <cell r="E217">
            <v>38760</v>
          </cell>
        </row>
        <row r="218">
          <cell r="B218" t="str">
            <v>PYY-CL13-62</v>
          </cell>
          <cell r="C218" t="str">
            <v>Differential Pressure Switch range 0.06- 0.3kPa</v>
          </cell>
          <cell r="D218">
            <v>9690</v>
          </cell>
          <cell r="E218">
            <v>38760</v>
          </cell>
        </row>
        <row r="219">
          <cell r="B219" t="str">
            <v>PYY-DG85A1010</v>
          </cell>
          <cell r="C219" t="str">
            <v>Differential Pressure Gauge, Built in, range 0-0.1kPa</v>
          </cell>
          <cell r="D219">
            <v>10920</v>
          </cell>
          <cell r="E219">
            <v>43660</v>
          </cell>
        </row>
        <row r="220">
          <cell r="B220" t="str">
            <v>PYY-DG85A1020</v>
          </cell>
          <cell r="C220" t="str">
            <v>Differential Pressure Gauge, Built in, range 0-0.2kPa</v>
          </cell>
          <cell r="D220">
            <v>10920</v>
          </cell>
          <cell r="E220">
            <v>43660</v>
          </cell>
        </row>
        <row r="221">
          <cell r="B221" t="str">
            <v>PYY-DG85A1030</v>
          </cell>
          <cell r="C221" t="str">
            <v>Differential Pressure Gauge, Built in, range 0-0.3kPa</v>
          </cell>
          <cell r="D221">
            <v>10920</v>
          </cell>
          <cell r="E221">
            <v>43660</v>
          </cell>
        </row>
        <row r="222">
          <cell r="B222" t="str">
            <v>PYY-DG85A1050</v>
          </cell>
          <cell r="C222" t="str">
            <v>Differential Pressure Gauge, Built in, range 0-0.5kPa</v>
          </cell>
          <cell r="D222">
            <v>10920</v>
          </cell>
          <cell r="E222">
            <v>43660</v>
          </cell>
        </row>
        <row r="223">
          <cell r="B223" t="str">
            <v>PYY-DG85A1100</v>
          </cell>
          <cell r="C223" t="str">
            <v>Differential Pressure Gauge, Built in, range 0-1kPa</v>
          </cell>
          <cell r="D223">
            <v>10920</v>
          </cell>
          <cell r="E223">
            <v>43660</v>
          </cell>
        </row>
        <row r="224">
          <cell r="B224" t="str">
            <v>PYY-DG85A2010</v>
          </cell>
          <cell r="C224" t="str">
            <v>Differential Pressure Gauge, Wall Mount, range 0-0.1kPa</v>
          </cell>
          <cell r="D224">
            <v>10920</v>
          </cell>
          <cell r="E224">
            <v>43660</v>
          </cell>
        </row>
        <row r="225">
          <cell r="B225" t="str">
            <v>PYY-DG85A2020</v>
          </cell>
          <cell r="C225" t="str">
            <v>Differential Pressure Gauge, Wall Mount, range 0-0.2kPa</v>
          </cell>
          <cell r="D225">
            <v>10920</v>
          </cell>
          <cell r="E225">
            <v>43660</v>
          </cell>
        </row>
        <row r="226">
          <cell r="B226" t="str">
            <v>PYY-DG85A2030</v>
          </cell>
          <cell r="C226" t="str">
            <v>Differential Pressure Gauge, Wall Mount, range 0-0.3kPa</v>
          </cell>
          <cell r="D226">
            <v>10920</v>
          </cell>
          <cell r="E226">
            <v>43660</v>
          </cell>
        </row>
        <row r="227">
          <cell r="B227" t="str">
            <v>PYY-DG85A2050</v>
          </cell>
          <cell r="C227" t="str">
            <v>Differential Pressure Gauge, Wall Mount, range 0-0.5kPa</v>
          </cell>
          <cell r="D227">
            <v>10920</v>
          </cell>
          <cell r="E227">
            <v>43660</v>
          </cell>
        </row>
        <row r="228">
          <cell r="B228" t="str">
            <v>PYY-DG85A2100</v>
          </cell>
          <cell r="C228" t="str">
            <v>Differential Pressure Gauge, Wall Mount, range 0-1kPa</v>
          </cell>
          <cell r="D228">
            <v>10920</v>
          </cell>
          <cell r="E228">
            <v>43660</v>
          </cell>
        </row>
        <row r="229">
          <cell r="B229" t="str">
            <v>PYY-DG85A3010</v>
          </cell>
          <cell r="C229" t="str">
            <v>Differential Pressure Gauge, Built in 2indicater(red/green), Range 0-0.1kPa</v>
          </cell>
          <cell r="D229">
            <v>11830</v>
          </cell>
          <cell r="E229">
            <v>47330</v>
          </cell>
        </row>
        <row r="230">
          <cell r="B230" t="str">
            <v>PYY-DG85A3020</v>
          </cell>
          <cell r="C230" t="str">
            <v>Differential Pressure Gauge, Built in 2indicater(red/green), Range 0-0.2kPa</v>
          </cell>
          <cell r="D230">
            <v>11830</v>
          </cell>
          <cell r="E230">
            <v>47330</v>
          </cell>
        </row>
        <row r="231">
          <cell r="B231" t="str">
            <v>PYY-DG85A3030</v>
          </cell>
          <cell r="C231" t="str">
            <v>Differential Pressure Gauge, Built in 2indicater(red/green), Range 0-0.3kPa</v>
          </cell>
          <cell r="D231">
            <v>11830</v>
          </cell>
          <cell r="E231">
            <v>47330</v>
          </cell>
        </row>
        <row r="232">
          <cell r="B232" t="str">
            <v>PYY-DG85A3050</v>
          </cell>
          <cell r="C232" t="str">
            <v>Differential Pressure Gauge, Built in 2indicater(red/green), Range 0-0.5kPa</v>
          </cell>
          <cell r="D232">
            <v>11830</v>
          </cell>
          <cell r="E232">
            <v>47330</v>
          </cell>
        </row>
        <row r="233">
          <cell r="B233" t="str">
            <v>PYY-DG85A3100</v>
          </cell>
          <cell r="C233" t="str">
            <v>Differential Pressure Gauge, Built in 2indicater(red/green), Range 0-1kPa</v>
          </cell>
          <cell r="D233">
            <v>11830</v>
          </cell>
          <cell r="E233">
            <v>47330</v>
          </cell>
        </row>
        <row r="234">
          <cell r="B234" t="str">
            <v>PYY-DG85A4010</v>
          </cell>
          <cell r="C234" t="str">
            <v>Differential Pressure Gauge, Wall Mount 2indicater(red/green), Range 0-0.1kPa</v>
          </cell>
          <cell r="D234">
            <v>11830</v>
          </cell>
          <cell r="E234">
            <v>47330</v>
          </cell>
        </row>
        <row r="235">
          <cell r="B235" t="str">
            <v>PYY-DG85A4020</v>
          </cell>
          <cell r="C235" t="str">
            <v>Differential Pressure Gauge, Wall Mount 2indicater(red/green), Range 0-0.2kPa</v>
          </cell>
          <cell r="D235">
            <v>11830</v>
          </cell>
          <cell r="E235">
            <v>47330</v>
          </cell>
        </row>
        <row r="236">
          <cell r="B236" t="str">
            <v>PYY-DG85A4030</v>
          </cell>
          <cell r="C236" t="str">
            <v>Differential Pressure Gauge, Wall Mount 2indicater(red/green), Range 0-0.3kPa</v>
          </cell>
          <cell r="D236">
            <v>11830</v>
          </cell>
          <cell r="E236">
            <v>47330</v>
          </cell>
        </row>
        <row r="237">
          <cell r="B237" t="str">
            <v>PYY-DG85A4050</v>
          </cell>
          <cell r="C237" t="str">
            <v>Differential Pressure Gauge, Wall Mount 2indicater(red/green), Range 0-0.5kPa</v>
          </cell>
          <cell r="D237">
            <v>11830</v>
          </cell>
          <cell r="E237">
            <v>47330</v>
          </cell>
        </row>
        <row r="238">
          <cell r="B238" t="str">
            <v>PYY-DG85A4100</v>
          </cell>
          <cell r="C238" t="str">
            <v>Differential Pressure Gauge, Wall Mount 2indicater(red/green), Range 0-1kPa</v>
          </cell>
          <cell r="D238">
            <v>11830</v>
          </cell>
          <cell r="E238">
            <v>47330</v>
          </cell>
        </row>
        <row r="239">
          <cell r="B239" t="str">
            <v>Q6065A1007</v>
          </cell>
          <cell r="C239" t="str">
            <v>Base plate for T6065A</v>
          </cell>
          <cell r="D239">
            <v>610</v>
          </cell>
          <cell r="E239">
            <v>2450</v>
          </cell>
        </row>
        <row r="240">
          <cell r="B240" t="str">
            <v>Q6065B1005</v>
          </cell>
          <cell r="C240" t="str">
            <v>Base plate for T6065B</v>
          </cell>
          <cell r="D240">
            <v>610</v>
          </cell>
          <cell r="E240">
            <v>2450</v>
          </cell>
        </row>
        <row r="241">
          <cell r="B241" t="str">
            <v>Q6150A1003</v>
          </cell>
          <cell r="C241" t="str">
            <v>Base plate for H615A</v>
          </cell>
          <cell r="D241">
            <v>610</v>
          </cell>
          <cell r="E241">
            <v>2450</v>
          </cell>
        </row>
        <row r="242">
          <cell r="B242" t="str">
            <v>Q9065A1001</v>
          </cell>
          <cell r="C242" t="str">
            <v>Base plate for T9065A</v>
          </cell>
          <cell r="D242">
            <v>610</v>
          </cell>
          <cell r="E242">
            <v>2450</v>
          </cell>
        </row>
        <row r="243">
          <cell r="B243" t="str">
            <v>Q9065B1009</v>
          </cell>
          <cell r="C243" t="str">
            <v>Base plate for T9065B</v>
          </cell>
          <cell r="D243">
            <v>610</v>
          </cell>
          <cell r="E243">
            <v>2450</v>
          </cell>
        </row>
        <row r="244">
          <cell r="B244" t="str">
            <v>Q9150A1007</v>
          </cell>
          <cell r="C244" t="str">
            <v>Base plate for H915A</v>
          </cell>
          <cell r="D244">
            <v>610</v>
          </cell>
          <cell r="E244">
            <v>2450</v>
          </cell>
        </row>
        <row r="245">
          <cell r="B245" t="str">
            <v>QY11A01J1</v>
          </cell>
          <cell r="C245" t="str">
            <v>Thermo-plate, 1-unit mounting, 4-position Changeover Manual Switch, for fan coil unit, OFF-L-M-H</v>
          </cell>
          <cell r="D245">
            <v>2050</v>
          </cell>
          <cell r="E245">
            <v>8200</v>
          </cell>
        </row>
        <row r="246">
          <cell r="B246" t="str">
            <v>QY11C1000</v>
          </cell>
          <cell r="C246" t="str">
            <v>Thermo-plate, 1-unit mounting, 4-position Changeover Manual Switch, for fan coil unit, OFF-L-M-H, rotary switch type without fan lamp</v>
          </cell>
          <cell r="D246">
            <v>4040</v>
          </cell>
          <cell r="E246">
            <v>16160</v>
          </cell>
        </row>
        <row r="247">
          <cell r="B247" t="str">
            <v>QY11D1109</v>
          </cell>
          <cell r="C247" t="str">
            <v>Thermo-plate, 1-unit mounting, 4-position Changeover Manual Switch, for fan coil unit, OFF-L-M-H, with fan lamp (100V AC)</v>
          </cell>
          <cell r="D247">
            <v>4800</v>
          </cell>
          <cell r="E247">
            <v>19180</v>
          </cell>
        </row>
        <row r="248">
          <cell r="B248" t="str">
            <v>QY11D1208</v>
          </cell>
          <cell r="C248" t="str">
            <v>Thermo-plate, 1-unit mounting, 4-position Changeover Manual Switch, for fan coil unit, OFF-L-M-H, with fan lamp (200V AC)</v>
          </cell>
          <cell r="D248">
            <v>4800</v>
          </cell>
          <cell r="E248">
            <v>19180</v>
          </cell>
        </row>
        <row r="249">
          <cell r="B249" t="str">
            <v>T6065A2018</v>
          </cell>
          <cell r="C249" t="str">
            <v>NEOSTAT  (American Std.), Temperature Controller, with baseplate and mounting plate, Honeywell logo, 2-position  15 to 30C</v>
          </cell>
          <cell r="D249">
            <v>3270</v>
          </cell>
          <cell r="E249">
            <v>13060</v>
          </cell>
        </row>
        <row r="250">
          <cell r="B250" t="str">
            <v>T6065A2026</v>
          </cell>
          <cell r="C250" t="str">
            <v>NEOSTAT  (Japanese Std.), Temperature Controller, with baseplate and mounting plate, Yamatake logo, 2-position  15 to 30C</v>
          </cell>
          <cell r="D250">
            <v>2300</v>
          </cell>
          <cell r="E250">
            <v>9180</v>
          </cell>
        </row>
        <row r="251">
          <cell r="B251" t="str">
            <v>T6065A2034</v>
          </cell>
          <cell r="C251" t="str">
            <v>NEOSTAT  (European Std.), Temperature Controller, with baseplate and mounting plate, Mounting pitch  60.3mm (European Std.), and 66.7mm (Japanese Std.), Honeywell logo, Temperature Controller, 2-position  15 to 30C</v>
          </cell>
          <cell r="D251">
            <v>2980</v>
          </cell>
          <cell r="E251">
            <v>11930</v>
          </cell>
        </row>
        <row r="252">
          <cell r="B252" t="str">
            <v>T6065B2016</v>
          </cell>
          <cell r="C252" t="str">
            <v>NEOSTAT  (American Std.), Temperature Controller, with baseplate and mounting plate, Honeywell logo , 2-position  15 to 30C, w/ heating/cooling changeover switch</v>
          </cell>
          <cell r="D252">
            <v>3320</v>
          </cell>
          <cell r="E252">
            <v>13260</v>
          </cell>
        </row>
        <row r="253">
          <cell r="B253" t="str">
            <v>T6065B2024</v>
          </cell>
          <cell r="C253" t="str">
            <v>NEOSTAT  (Japanese Std.), Temperature Controller, Mounting pitch 66.7mm for the mounting plate, Yamatake logo, Thermostat, SPDT, 15 to 30C,  with summer-winter, Changeover Switch without baseplate</v>
          </cell>
          <cell r="D253">
            <v>2730</v>
          </cell>
          <cell r="E253">
            <v>10910</v>
          </cell>
        </row>
        <row r="254">
          <cell r="B254" t="str">
            <v>T6065B2032</v>
          </cell>
          <cell r="C254" t="str">
            <v>NEOSTAT  (European Std.), Temperature Controller, with baseplate and mounting plate, Honeywell logo, Temperature Controller, 2-position  15 to 30C, w/ heating/cooling changeover switch</v>
          </cell>
          <cell r="D254">
            <v>3090</v>
          </cell>
          <cell r="E254">
            <v>12340</v>
          </cell>
        </row>
        <row r="255">
          <cell r="B255" t="str">
            <v>T631A1121-1</v>
          </cell>
          <cell r="C255" t="str">
            <v>Temperature Controller, Farm-O-Stat Airswitch Controller</v>
          </cell>
          <cell r="D255">
            <v>5300</v>
          </cell>
          <cell r="E255">
            <v>21200</v>
          </cell>
        </row>
        <row r="256">
          <cell r="B256" t="str">
            <v>T675A1359</v>
          </cell>
          <cell r="C256" t="str">
            <v>Insertion Temperature Controller, SPDT switch, -15 to 35C, 1,500mm copper</v>
          </cell>
          <cell r="D256">
            <v>4880</v>
          </cell>
          <cell r="E256">
            <v>19500</v>
          </cell>
        </row>
        <row r="257">
          <cell r="B257" t="str">
            <v>T675A1367</v>
          </cell>
          <cell r="C257" t="str">
            <v>Insertion Temperature Controller, SPDT switch, -15 to 35C, 6,000mm copper</v>
          </cell>
          <cell r="D257">
            <v>5230</v>
          </cell>
          <cell r="E257">
            <v>20930</v>
          </cell>
        </row>
        <row r="258">
          <cell r="B258" t="str">
            <v>T675A1391</v>
          </cell>
          <cell r="C258" t="str">
            <v>Insertion Temperature Controller, SPDT switch, 75 to 125C, 1,500mm copper</v>
          </cell>
          <cell r="D258">
            <v>5340</v>
          </cell>
          <cell r="E258">
            <v>21340</v>
          </cell>
        </row>
        <row r="259">
          <cell r="B259" t="str">
            <v>T675A1409</v>
          </cell>
          <cell r="C259" t="str">
            <v>Insertion Temperature Controller, SPDT switch, 75 to 125C, 6,000mm copper</v>
          </cell>
          <cell r="D259">
            <v>6160</v>
          </cell>
          <cell r="E259">
            <v>24640</v>
          </cell>
        </row>
        <row r="260">
          <cell r="B260" t="str">
            <v>T675A1888</v>
          </cell>
          <cell r="C260" t="str">
            <v>Insertion Temperature Controller, SPDT switch, 15 to 75C, 1,500mm copper</v>
          </cell>
          <cell r="D260">
            <v>4890</v>
          </cell>
          <cell r="E260">
            <v>19540</v>
          </cell>
        </row>
        <row r="261">
          <cell r="B261" t="str">
            <v>T675A1896</v>
          </cell>
          <cell r="C261" t="str">
            <v>Insertion Temperature Controller, SPDT switch, 15 to 75C, 6,000mm copper</v>
          </cell>
          <cell r="D261">
            <v>5220</v>
          </cell>
          <cell r="E261">
            <v>20890</v>
          </cell>
        </row>
        <row r="262">
          <cell r="B262" t="str">
            <v>T9065A2012</v>
          </cell>
          <cell r="C262" t="str">
            <v>NEOSTAT  (American Std.), Temperature Controller, with baseplate and mounting plate, Honeywell logo, Proportional  15 to 30C</v>
          </cell>
          <cell r="D262">
            <v>4130</v>
          </cell>
          <cell r="E262">
            <v>16520</v>
          </cell>
        </row>
        <row r="263">
          <cell r="B263" t="str">
            <v>T9065A2020</v>
          </cell>
          <cell r="C263" t="str">
            <v>NEOSTAT  (Japanese Std.), Temperature Controller, Mounting pitch 66.7mm for the mounting plate, Yamatake logo, Thermostat, proportional, 15 to 30C, without baseplate</v>
          </cell>
          <cell r="D263">
            <v>3270</v>
          </cell>
          <cell r="E263">
            <v>13060</v>
          </cell>
        </row>
        <row r="264">
          <cell r="B264" t="str">
            <v>T9065A2038</v>
          </cell>
          <cell r="C264" t="str">
            <v>NEOSTAT  (European Std.), Temperature Controller, with baseplate and mounting plate, Mounting pitch  60.3mm (European Std.), and 66.7mm (Japanese Std.), Honeywell logo, Temperature Controller, proportional  15 to 30C</v>
          </cell>
          <cell r="D264">
            <v>3210</v>
          </cell>
          <cell r="E264">
            <v>12850</v>
          </cell>
        </row>
        <row r="265">
          <cell r="B265" t="str">
            <v>T9065B2010</v>
          </cell>
          <cell r="C265" t="str">
            <v>NEOSTAT  (American Std.), Temperature Controller, with baseplate and mounting plate, Honeywell logo, Proportional  15 to 30C, w/ heating/cooling changeover switch</v>
          </cell>
          <cell r="D265">
            <v>4160</v>
          </cell>
          <cell r="E265">
            <v>16630</v>
          </cell>
        </row>
        <row r="266">
          <cell r="B266" t="str">
            <v>T9065B2028</v>
          </cell>
          <cell r="C266" t="str">
            <v>NEOSTAT  (Japanese Std.), Temperature Controller, Mounting pitch 66.7mm for the mounting plate, Yamatake logo, Thermostat, proportional, 15 to 30C, with summer-winter, Changeover Switch, without baseplate</v>
          </cell>
          <cell r="D266">
            <v>3550</v>
          </cell>
          <cell r="E266">
            <v>14200</v>
          </cell>
        </row>
        <row r="267">
          <cell r="B267" t="str">
            <v>T9065B2036</v>
          </cell>
          <cell r="C267" t="str">
            <v>NEOSTAT  (European Std.), Temperature Controller, with baseplate and mounting plate, Honeywell logo, Temperature Controller, proportional  15 to 30C, w/ heating/cooling changeover Switch</v>
          </cell>
          <cell r="D267">
            <v>4080</v>
          </cell>
          <cell r="E267">
            <v>16320</v>
          </cell>
        </row>
        <row r="268">
          <cell r="B268" t="str">
            <v>T991A1095</v>
          </cell>
          <cell r="C268" t="str">
            <v>Intersion type thermostat, Propotional</v>
          </cell>
          <cell r="D268">
            <v>9680</v>
          </cell>
          <cell r="E268">
            <v>38720</v>
          </cell>
        </row>
        <row r="269">
          <cell r="B269" t="str">
            <v>T991A1103</v>
          </cell>
          <cell r="C269" t="str">
            <v>Intersion type thermostat, Propotional</v>
          </cell>
          <cell r="D269">
            <v>10260</v>
          </cell>
          <cell r="E269">
            <v>41040</v>
          </cell>
        </row>
        <row r="270">
          <cell r="B270" t="str">
            <v>T991A1152</v>
          </cell>
          <cell r="C270" t="str">
            <v>Intersion type thermostat, Propotional</v>
          </cell>
          <cell r="D270">
            <v>10330</v>
          </cell>
          <cell r="E270">
            <v>41330</v>
          </cell>
        </row>
        <row r="271">
          <cell r="B271" t="str">
            <v>T991A1210</v>
          </cell>
          <cell r="C271" t="str">
            <v>Intersion type thermostat, Propotional</v>
          </cell>
          <cell r="D271">
            <v>9660</v>
          </cell>
          <cell r="E271">
            <v>38640</v>
          </cell>
        </row>
        <row r="272">
          <cell r="B272" t="str">
            <v>T991A2119</v>
          </cell>
          <cell r="C272" t="str">
            <v>Intersion type thermostat, Propotional</v>
          </cell>
          <cell r="D272">
            <v>10250</v>
          </cell>
          <cell r="E272">
            <v>41000</v>
          </cell>
        </row>
        <row r="273">
          <cell r="B273" t="str">
            <v>TJ600A1133</v>
          </cell>
          <cell r="C273" t="str">
            <v>Thermostat, Fan Speed Switch</v>
          </cell>
          <cell r="D273">
            <v>1740</v>
          </cell>
          <cell r="E273">
            <v>6960</v>
          </cell>
        </row>
        <row r="274">
          <cell r="B274" t="str">
            <v>TJ602A1133</v>
          </cell>
          <cell r="C274" t="str">
            <v>Thermostat, Temperature Setting, Changeover switch</v>
          </cell>
          <cell r="D274">
            <v>1780</v>
          </cell>
          <cell r="E274">
            <v>7120</v>
          </cell>
        </row>
        <row r="275">
          <cell r="B275" t="str">
            <v>TJ604A1133</v>
          </cell>
          <cell r="C275" t="str">
            <v>Thermostat, Temperature setting, Changeover switch, fan speed switch</v>
          </cell>
          <cell r="D275">
            <v>2730</v>
          </cell>
          <cell r="E275">
            <v>10920</v>
          </cell>
        </row>
        <row r="276">
          <cell r="B276" t="str">
            <v>81301430-001</v>
          </cell>
          <cell r="C276" t="str">
            <v>Electrode with Temperature, Compensation Sensor for R7010B1008</v>
          </cell>
          <cell r="D276">
            <v>10660</v>
          </cell>
          <cell r="E276">
            <v>42640</v>
          </cell>
        </row>
        <row r="277">
          <cell r="B277" t="str">
            <v>81301475-001</v>
          </cell>
          <cell r="C277" t="str">
            <v>Extension Cable for Electrode 10m in length</v>
          </cell>
          <cell r="D277">
            <v>8890</v>
          </cell>
          <cell r="E277">
            <v>35540</v>
          </cell>
        </row>
        <row r="278">
          <cell r="B278" t="str">
            <v>81301475-002</v>
          </cell>
          <cell r="C278" t="str">
            <v>Extension Cable for Electrode 20m in length</v>
          </cell>
          <cell r="D278">
            <v>17730</v>
          </cell>
          <cell r="E278">
            <v>70910</v>
          </cell>
        </row>
        <row r="279">
          <cell r="B279" t="str">
            <v>81301475-003</v>
          </cell>
          <cell r="C279" t="str">
            <v>Extension Cable for Electrode 30m in length</v>
          </cell>
          <cell r="D279">
            <v>26580</v>
          </cell>
          <cell r="E279">
            <v>106320</v>
          </cell>
        </row>
        <row r="280">
          <cell r="B280" t="str">
            <v>DY3001A2002</v>
          </cell>
          <cell r="C280" t="str">
            <v>Cover for Mizcon</v>
          </cell>
          <cell r="D280">
            <v>19690</v>
          </cell>
          <cell r="E280">
            <v>78740</v>
          </cell>
        </row>
        <row r="281">
          <cell r="B281" t="str">
            <v>QY7205C1001</v>
          </cell>
          <cell r="C281" t="str">
            <v>Neo-Panel for VAV(w/o fan speed switch)</v>
          </cell>
          <cell r="D281">
            <v>4080</v>
          </cell>
          <cell r="E281">
            <v>16320</v>
          </cell>
        </row>
        <row r="282">
          <cell r="B282" t="str">
            <v>QY7205C2001</v>
          </cell>
          <cell r="C282" t="str">
            <v>Neo-Panel for FCU(w/ fan speed circulation key)</v>
          </cell>
          <cell r="D282">
            <v>4080</v>
          </cell>
          <cell r="E282">
            <v>16320</v>
          </cell>
        </row>
        <row r="283">
          <cell r="B283" t="str">
            <v>QY7205C3001</v>
          </cell>
          <cell r="C283" t="str">
            <v>Neo-Panel for FCU(w/ fan speed direct key)</v>
          </cell>
          <cell r="D283">
            <v>4080</v>
          </cell>
          <cell r="E283">
            <v>16320</v>
          </cell>
        </row>
        <row r="284">
          <cell r="B284" t="str">
            <v>QY7205Z0000</v>
          </cell>
          <cell r="C284" t="str">
            <v>Thermo Plate for Neo-Panel (QY7205)</v>
          </cell>
          <cell r="D284">
            <v>260</v>
          </cell>
          <cell r="E284">
            <v>1020</v>
          </cell>
        </row>
        <row r="285">
          <cell r="B285" t="str">
            <v>QY7290A3010</v>
          </cell>
          <cell r="C285" t="str">
            <v>Neoplate, Air conditioning switch, No indication lamp, Air conditioning switch, No logo</v>
          </cell>
          <cell r="D285">
            <v>2450</v>
          </cell>
          <cell r="E285">
            <v>9790</v>
          </cell>
        </row>
        <row r="286">
          <cell r="B286" t="str">
            <v>QY7290A3011</v>
          </cell>
          <cell r="C286" t="str">
            <v>Neoplate, Air conditioning switch, No indication lamp, Air conditioning switch, logo</v>
          </cell>
          <cell r="D286">
            <v>2450</v>
          </cell>
          <cell r="E286">
            <v>9790</v>
          </cell>
        </row>
        <row r="287">
          <cell r="B287" t="str">
            <v>QY7290A3020</v>
          </cell>
          <cell r="C287" t="str">
            <v>Neoplate, Air conditioning switch, No indication lamp, Air conditioning switch+L/M/H, No logo</v>
          </cell>
          <cell r="D287">
            <v>3060</v>
          </cell>
          <cell r="E287">
            <v>12240</v>
          </cell>
        </row>
        <row r="288">
          <cell r="B288" t="str">
            <v>QY7290A3021</v>
          </cell>
          <cell r="C288" t="str">
            <v>Neoplate, Air conditioning switch, No indication lamp, Air conditioning switch+L/M/H, logo</v>
          </cell>
          <cell r="D288">
            <v>3060</v>
          </cell>
          <cell r="E288">
            <v>12240</v>
          </cell>
        </row>
        <row r="289">
          <cell r="B289" t="str">
            <v>QY7290A3100</v>
          </cell>
          <cell r="C289" t="str">
            <v>Neoplate, Air conditioning switch, No indication lamp, Absolute value setpoint, No logo</v>
          </cell>
          <cell r="D289">
            <v>2760</v>
          </cell>
          <cell r="E289">
            <v>11020</v>
          </cell>
        </row>
        <row r="290">
          <cell r="B290" t="str">
            <v>QY7290A3101</v>
          </cell>
          <cell r="C290" t="str">
            <v>Neoplate, Air conditioning switch, No indication lamp, Absolute value setpoint, logo</v>
          </cell>
          <cell r="D290">
            <v>2760</v>
          </cell>
          <cell r="E290">
            <v>11020</v>
          </cell>
        </row>
        <row r="291">
          <cell r="B291" t="str">
            <v>QY7290A3110</v>
          </cell>
          <cell r="C291" t="str">
            <v>Neoplate, Air conditioning switch, No indication lamp, Absolute value setpoint,Air conditioning switch, No logo</v>
          </cell>
          <cell r="D291">
            <v>3060</v>
          </cell>
          <cell r="E291">
            <v>12240</v>
          </cell>
        </row>
        <row r="292">
          <cell r="B292" t="str">
            <v>QY7290A3111</v>
          </cell>
          <cell r="C292" t="str">
            <v>Neoplate, Air conditioning switch, No indication lamp, Absolute value setpoint,Air conditioning switch, logo</v>
          </cell>
          <cell r="D292">
            <v>3060</v>
          </cell>
          <cell r="E292">
            <v>12240</v>
          </cell>
        </row>
        <row r="293">
          <cell r="B293" t="str">
            <v>QY7290A3120</v>
          </cell>
          <cell r="C293" t="str">
            <v>Neoplate, Air conditioning switch, No indication lamp, Absolute value setpoint, L/M/H, No logo</v>
          </cell>
          <cell r="D293">
            <v>3670</v>
          </cell>
          <cell r="E293">
            <v>14690</v>
          </cell>
        </row>
        <row r="294">
          <cell r="B294" t="str">
            <v>QY7290A3121</v>
          </cell>
          <cell r="C294" t="str">
            <v>Neoplate, Air conditioning switch, No indication lamp, Absolute value setpoint, L/M/H, logo</v>
          </cell>
          <cell r="D294">
            <v>3670</v>
          </cell>
          <cell r="E294">
            <v>14690</v>
          </cell>
        </row>
        <row r="295">
          <cell r="B295" t="str">
            <v>QY7290A3130</v>
          </cell>
          <cell r="C295" t="str">
            <v>Neoplate, Air conditioning switch, No indication lamp, Absolute value setpoint, OFF/L/M/H, No logo</v>
          </cell>
          <cell r="D295">
            <v>3670</v>
          </cell>
          <cell r="E295">
            <v>14690</v>
          </cell>
        </row>
        <row r="296">
          <cell r="B296" t="str">
            <v>QY7290A3131</v>
          </cell>
          <cell r="C296" t="str">
            <v>Neoplate, Air conditioning switch, No indication lamp,Absolute value setpoint,OFF/L/M/H,logo</v>
          </cell>
          <cell r="D296">
            <v>3670</v>
          </cell>
          <cell r="E296">
            <v>14690</v>
          </cell>
        </row>
        <row r="297">
          <cell r="B297" t="str">
            <v>QY7290A3200</v>
          </cell>
          <cell r="C297" t="str">
            <v>Neoplate, Air conditioning switch, No indication lamp, Relative value setpoint, No logo</v>
          </cell>
          <cell r="D297">
            <v>2760</v>
          </cell>
          <cell r="E297">
            <v>11020</v>
          </cell>
        </row>
        <row r="298">
          <cell r="B298" t="str">
            <v>QY7290A3201</v>
          </cell>
          <cell r="C298" t="str">
            <v>Neoplate, Air conditioning switch, No indication lamp, Relative value setpoint, logo</v>
          </cell>
          <cell r="D298">
            <v>2760</v>
          </cell>
          <cell r="E298">
            <v>11020</v>
          </cell>
        </row>
        <row r="299">
          <cell r="B299" t="str">
            <v>QY7290A3210</v>
          </cell>
          <cell r="C299" t="str">
            <v>Neoplate, Air conditioning switch, No indication lamp, Relative value setpoint, Air conditioning switch, No logo</v>
          </cell>
          <cell r="D299">
            <v>3060</v>
          </cell>
          <cell r="E299">
            <v>12240</v>
          </cell>
        </row>
        <row r="300">
          <cell r="B300" t="str">
            <v>QY7290A3211</v>
          </cell>
          <cell r="C300" t="str">
            <v>Neoplate, Air conditioning switch, No indication lamp, Relative value setpoint, Air conditioning switch, logo</v>
          </cell>
          <cell r="D300">
            <v>3060</v>
          </cell>
          <cell r="E300">
            <v>12240</v>
          </cell>
        </row>
        <row r="301">
          <cell r="B301" t="str">
            <v>QY7290A3220</v>
          </cell>
          <cell r="C301" t="str">
            <v>Neoplate, Air conditioning switch, No indication lamp, Relative value setpoint, L/M/H, No logo</v>
          </cell>
          <cell r="D301">
            <v>3670</v>
          </cell>
          <cell r="E301">
            <v>14690</v>
          </cell>
        </row>
        <row r="302">
          <cell r="B302" t="str">
            <v>QY7290A3221</v>
          </cell>
          <cell r="C302" t="str">
            <v>Neoplate, Air conditioning switch, No indication lamp, Relative value setpoint, L/M/H, logo</v>
          </cell>
          <cell r="D302">
            <v>3670</v>
          </cell>
          <cell r="E302">
            <v>14690</v>
          </cell>
        </row>
        <row r="303">
          <cell r="B303" t="str">
            <v>QY7290A3230</v>
          </cell>
          <cell r="C303" t="str">
            <v>Neoplate, Air conditioning switch, No indication lamp, Relative value setpoint, OFF/L/M/H, No logo</v>
          </cell>
          <cell r="D303">
            <v>3670</v>
          </cell>
          <cell r="E303">
            <v>14690</v>
          </cell>
        </row>
        <row r="304">
          <cell r="B304" t="str">
            <v>QY7290A3231</v>
          </cell>
          <cell r="C304" t="str">
            <v>Neoplate, Air conditioning switch, No indication lamp, Relative value setpoint, OFF/L/M/H, logo</v>
          </cell>
          <cell r="D304">
            <v>3670</v>
          </cell>
          <cell r="E304">
            <v>14690</v>
          </cell>
        </row>
        <row r="305">
          <cell r="B305" t="str">
            <v>QY7290A3300</v>
          </cell>
          <cell r="C305" t="str">
            <v>Neoplate, Air conditioning switch, No indication lamp, Perception of temperatuer, No logo</v>
          </cell>
          <cell r="D305">
            <v>2760</v>
          </cell>
          <cell r="E305">
            <v>11020</v>
          </cell>
        </row>
        <row r="306">
          <cell r="B306" t="str">
            <v>QY7290A3301</v>
          </cell>
          <cell r="C306" t="str">
            <v>Neoplate, Air conditioning switch, No indication lamp, Perception of temperatuer, logo</v>
          </cell>
          <cell r="D306">
            <v>2760</v>
          </cell>
          <cell r="E306">
            <v>11020</v>
          </cell>
        </row>
        <row r="307">
          <cell r="B307" t="str">
            <v>QY7290A3310</v>
          </cell>
          <cell r="C307" t="str">
            <v>Neoplate, Air conditioning switch, No indication lamp, Perception of temperatuer, Air conditioning switch, No logo</v>
          </cell>
          <cell r="D307">
            <v>3060</v>
          </cell>
          <cell r="E307">
            <v>12240</v>
          </cell>
        </row>
        <row r="308">
          <cell r="B308" t="str">
            <v>QY7290A3311</v>
          </cell>
          <cell r="C308" t="str">
            <v>Neoplate, Air conditioning switch, No indication lamp, Perception of temperatuer, Air conditioning switch, logo</v>
          </cell>
          <cell r="D308">
            <v>3060</v>
          </cell>
          <cell r="E308">
            <v>12240</v>
          </cell>
        </row>
        <row r="309">
          <cell r="B309" t="str">
            <v>QY7290A3320</v>
          </cell>
          <cell r="C309" t="str">
            <v>Neoplate, Air conditioning switch, No indication lamp, Perception of temperatuer, L/M/H, No logo</v>
          </cell>
          <cell r="D309">
            <v>3670</v>
          </cell>
          <cell r="E309">
            <v>14690</v>
          </cell>
        </row>
        <row r="310">
          <cell r="B310" t="str">
            <v>QY7290A3321</v>
          </cell>
          <cell r="C310" t="str">
            <v>Neoplate, Air conditioning switch, No indication lamp, Perception of temperatuer, L/M/H, logo</v>
          </cell>
          <cell r="D310">
            <v>3670</v>
          </cell>
          <cell r="E310">
            <v>14690</v>
          </cell>
        </row>
        <row r="311">
          <cell r="B311" t="str">
            <v>QY7290A3330</v>
          </cell>
          <cell r="C311" t="str">
            <v>Neoplate, Air conditioning switch, No indication lamp, Perception of temperatuer, OFF/L/M/H, No logo</v>
          </cell>
          <cell r="D311">
            <v>3670</v>
          </cell>
          <cell r="E311">
            <v>14690</v>
          </cell>
        </row>
        <row r="312">
          <cell r="B312" t="str">
            <v>QY7290A3331</v>
          </cell>
          <cell r="C312" t="str">
            <v>Neoplate, Air conditioning switch, No indication lamp, Perception of temperatuer, OFF/L/M/H, logo</v>
          </cell>
          <cell r="D312">
            <v>3670</v>
          </cell>
          <cell r="E312">
            <v>14690</v>
          </cell>
        </row>
        <row r="313">
          <cell r="B313" t="str">
            <v>QY7290A4130</v>
          </cell>
          <cell r="C313" t="str">
            <v>Neoplate, Air conditioning switch, Indication lamp, Absolute value setpoint, OFF/L/M/H, No logo</v>
          </cell>
          <cell r="D313">
            <v>4440</v>
          </cell>
          <cell r="E313">
            <v>17750</v>
          </cell>
        </row>
        <row r="314">
          <cell r="B314" t="str">
            <v>QY7290A4131</v>
          </cell>
          <cell r="C314" t="str">
            <v>Neoplate, Air conditioning switch, Indication lamp, Absolute value setpoint, OFF/L/M/H, logo</v>
          </cell>
          <cell r="D314">
            <v>4440</v>
          </cell>
          <cell r="E314">
            <v>17750</v>
          </cell>
        </row>
        <row r="315">
          <cell r="B315" t="str">
            <v>QY7290B3010</v>
          </cell>
          <cell r="C315" t="str">
            <v>Neoplate, Air conditioning switch, No indication lamp, Air conditioning switch, No logo</v>
          </cell>
          <cell r="D315">
            <v>3700</v>
          </cell>
          <cell r="E315">
            <v>14800</v>
          </cell>
        </row>
        <row r="316">
          <cell r="B316" t="str">
            <v>QY7290B3011</v>
          </cell>
          <cell r="C316" t="str">
            <v>Neoplate, Air conditioning switch, No indication lamp, Air conditioning switch, logo</v>
          </cell>
          <cell r="D316">
            <v>3700</v>
          </cell>
          <cell r="E316">
            <v>14800</v>
          </cell>
        </row>
        <row r="317">
          <cell r="B317" t="str">
            <v>QY7290B3020</v>
          </cell>
          <cell r="C317" t="str">
            <v>Neoplate, Air conditioning switch, No indication lamp, Air conditioning switch+L/M/H, No logo</v>
          </cell>
          <cell r="D317">
            <v>5300</v>
          </cell>
          <cell r="E317">
            <v>21200</v>
          </cell>
        </row>
        <row r="318">
          <cell r="B318" t="str">
            <v>QY7290B3021</v>
          </cell>
          <cell r="C318" t="str">
            <v>Neoplate, Air conditioning switch, No indication lamp,Air conditioning switch+L/M/H,logo</v>
          </cell>
          <cell r="D318">
            <v>5300</v>
          </cell>
          <cell r="E318">
            <v>21200</v>
          </cell>
        </row>
        <row r="319">
          <cell r="B319" t="str">
            <v>QY7290B3100</v>
          </cell>
          <cell r="C319" t="str">
            <v>Neoplate, Air conditioning switch, No indication lamp, Absolute value setpoint, No logo</v>
          </cell>
          <cell r="D319">
            <v>4600</v>
          </cell>
          <cell r="E319">
            <v>18400</v>
          </cell>
        </row>
        <row r="320">
          <cell r="B320" t="str">
            <v>QY7290B3101</v>
          </cell>
          <cell r="C320" t="str">
            <v>Neoplate, Air conditioning switch, No indication lamp, Absolute value setpoint, logo</v>
          </cell>
          <cell r="D320">
            <v>4600</v>
          </cell>
          <cell r="E320">
            <v>18400</v>
          </cell>
        </row>
        <row r="321">
          <cell r="B321" t="str">
            <v>QY7290B3110</v>
          </cell>
          <cell r="C321" t="str">
            <v>Neoplate, Air conditioning switch, No indication lamp, Absolute value setpoint, Air conditioning switch, No logo</v>
          </cell>
          <cell r="D321">
            <v>5100</v>
          </cell>
          <cell r="E321">
            <v>20400</v>
          </cell>
        </row>
        <row r="322">
          <cell r="B322" t="str">
            <v>QY7290B3111</v>
          </cell>
          <cell r="C322" t="str">
            <v>Neoplate, Air conditioning switch, No indication lamp, Absolute value setpoint, Air conditioning switch, logo</v>
          </cell>
          <cell r="D322">
            <v>5100</v>
          </cell>
          <cell r="E322">
            <v>20400</v>
          </cell>
        </row>
        <row r="323">
          <cell r="B323" t="str">
            <v>QY7290B3120</v>
          </cell>
          <cell r="C323" t="str">
            <v>Neoplate, Air conditioning switch, No indication lamp, Absolute value setpoint, L/M/H, No logo</v>
          </cell>
          <cell r="D323">
            <v>6000</v>
          </cell>
          <cell r="E323">
            <v>24000</v>
          </cell>
        </row>
        <row r="324">
          <cell r="B324" t="str">
            <v>QY7290B3121</v>
          </cell>
          <cell r="C324" t="str">
            <v>Neoplate, Air conditioning switch, No indication lamp, Absolute value setpoint, L/M/H, logo</v>
          </cell>
          <cell r="D324">
            <v>6000</v>
          </cell>
          <cell r="E324">
            <v>24000</v>
          </cell>
        </row>
        <row r="325">
          <cell r="B325" t="str">
            <v>QY7290B3130</v>
          </cell>
          <cell r="C325" t="str">
            <v>Neoplate, Air conditioning switch, No indication lamp, Absolute value setpoint, OFF/L/M/H, No logo</v>
          </cell>
          <cell r="D325">
            <v>5900</v>
          </cell>
          <cell r="E325">
            <v>23600</v>
          </cell>
        </row>
        <row r="326">
          <cell r="B326" t="str">
            <v>QY7290B3131</v>
          </cell>
          <cell r="C326" t="str">
            <v>Neoplate, Air conditioning switch, No indication lamp, Absolute value setpoint, OFF/L/M/H, logo</v>
          </cell>
          <cell r="D326">
            <v>5900</v>
          </cell>
          <cell r="E326">
            <v>23600</v>
          </cell>
        </row>
        <row r="327">
          <cell r="B327" t="str">
            <v>QY7290B3200</v>
          </cell>
          <cell r="C327" t="str">
            <v>Neoplate, Air conditioning switch, No indication lamp, Relative value setpoint, No logo</v>
          </cell>
          <cell r="D327">
            <v>4600</v>
          </cell>
          <cell r="E327">
            <v>18400</v>
          </cell>
        </row>
        <row r="328">
          <cell r="B328" t="str">
            <v>QY7290B3201</v>
          </cell>
          <cell r="C328" t="str">
            <v>Neoplate, Air conditioning switch, No indication lamp, Relative value setpoint, logo</v>
          </cell>
          <cell r="D328">
            <v>4600</v>
          </cell>
          <cell r="E328">
            <v>18400</v>
          </cell>
        </row>
        <row r="329">
          <cell r="B329" t="str">
            <v>QY7290B3210</v>
          </cell>
          <cell r="C329" t="str">
            <v>Neoplate, Air conditioning switch, No indication lamp, Relative value setpoint, Air conditioning switch, No logo</v>
          </cell>
          <cell r="D329">
            <v>5100</v>
          </cell>
          <cell r="E329">
            <v>20400</v>
          </cell>
        </row>
        <row r="330">
          <cell r="B330" t="str">
            <v>QY7290B3211</v>
          </cell>
          <cell r="C330" t="str">
            <v>Neoplate, Air conditioning switch, No indication lamp, Relative value setpoint, Air conditioning switch, logo</v>
          </cell>
          <cell r="D330">
            <v>5100</v>
          </cell>
          <cell r="E330">
            <v>20400</v>
          </cell>
        </row>
        <row r="331">
          <cell r="B331" t="str">
            <v>QY7290B3220</v>
          </cell>
          <cell r="C331" t="str">
            <v>Neoplate, Air conditioning switch, No indication lamp, Relative value setpoint, L/M/H, No logo</v>
          </cell>
          <cell r="D331">
            <v>6000</v>
          </cell>
          <cell r="E331">
            <v>24000</v>
          </cell>
        </row>
        <row r="332">
          <cell r="B332" t="str">
            <v>QY7290B3221</v>
          </cell>
          <cell r="C332" t="str">
            <v>Neoplate, Air conditioning switch, No indication lamp, Relative value setpoint, L/M/H, logo</v>
          </cell>
          <cell r="D332">
            <v>6000</v>
          </cell>
          <cell r="E332">
            <v>24000</v>
          </cell>
        </row>
        <row r="333">
          <cell r="B333" t="str">
            <v>QY7290B3230</v>
          </cell>
          <cell r="C333" t="str">
            <v>Neoplate, Air conditioning switch, No indication lamp, Relative value setpoint, OFF/L/M/H, No logo</v>
          </cell>
          <cell r="D333">
            <v>5900</v>
          </cell>
          <cell r="E333">
            <v>23600</v>
          </cell>
        </row>
        <row r="334">
          <cell r="B334" t="str">
            <v>QY7290B3231</v>
          </cell>
          <cell r="C334" t="str">
            <v>Neoplate, Air conditioning switch, No indication lamp, Relative value setpoint, OFF/L/M/H, logo</v>
          </cell>
          <cell r="D334">
            <v>5900</v>
          </cell>
          <cell r="E334">
            <v>23600</v>
          </cell>
        </row>
        <row r="335">
          <cell r="B335" t="str">
            <v>QY7290B3300</v>
          </cell>
          <cell r="C335" t="str">
            <v>Neoplate, Air conditioning switch, No indication lamp, Perception of temperatuer, No logo</v>
          </cell>
          <cell r="D335">
            <v>4600</v>
          </cell>
          <cell r="E335">
            <v>18400</v>
          </cell>
        </row>
        <row r="336">
          <cell r="B336" t="str">
            <v>QY7290B3301</v>
          </cell>
          <cell r="C336" t="str">
            <v>Neoplate, Air conditioning switch, No indication lamp, Perception of temperatuer, logo</v>
          </cell>
          <cell r="D336">
            <v>4600</v>
          </cell>
          <cell r="E336">
            <v>18400</v>
          </cell>
        </row>
        <row r="337">
          <cell r="B337" t="str">
            <v>QY7290B3310</v>
          </cell>
          <cell r="C337" t="str">
            <v>Neoplate, Air conditioning switch, No indication lamp, Perception of temperatuer, Air conditioning switch, No logo</v>
          </cell>
          <cell r="D337">
            <v>5100</v>
          </cell>
          <cell r="E337">
            <v>20400</v>
          </cell>
        </row>
        <row r="338">
          <cell r="B338" t="str">
            <v>QY7290B3311</v>
          </cell>
          <cell r="C338" t="str">
            <v>Neoplate, Air conditioning switch, No indication lamp, Perception of temperatuer, Air conditioning switch, logo</v>
          </cell>
          <cell r="D338">
            <v>5100</v>
          </cell>
          <cell r="E338">
            <v>20400</v>
          </cell>
        </row>
        <row r="339">
          <cell r="B339" t="str">
            <v>QY7290B3320</v>
          </cell>
          <cell r="C339" t="str">
            <v>Neoplate, Air conditioning switch, No indication lamp, Perception of temperatuer, L/M/H, No logo</v>
          </cell>
          <cell r="D339">
            <v>6000</v>
          </cell>
          <cell r="E339">
            <v>24000</v>
          </cell>
        </row>
        <row r="340">
          <cell r="B340" t="str">
            <v>QY7290B3321</v>
          </cell>
          <cell r="C340" t="str">
            <v>Neoplate, Air conditioning switch, No indication lamp, Perception of temperatuer, L/M/H, logo</v>
          </cell>
          <cell r="D340">
            <v>6000</v>
          </cell>
          <cell r="E340">
            <v>24000</v>
          </cell>
        </row>
        <row r="341">
          <cell r="B341" t="str">
            <v>QY7290B3330</v>
          </cell>
          <cell r="C341" t="str">
            <v>Neoplate, Air conditioning switch, No indication lamp, Perception of temperatuer, OFF/L/M/H, No logo</v>
          </cell>
          <cell r="D341">
            <v>5900</v>
          </cell>
          <cell r="E341">
            <v>23600</v>
          </cell>
        </row>
        <row r="342">
          <cell r="B342" t="str">
            <v>QY7290B3331</v>
          </cell>
          <cell r="C342" t="str">
            <v>Neoplate, Air conditioning switch, No indication lamp, Perception of temperatuer, OFF/L/M/H, logo</v>
          </cell>
          <cell r="D342">
            <v>5900</v>
          </cell>
          <cell r="E342">
            <v>23600</v>
          </cell>
        </row>
        <row r="343">
          <cell r="B343" t="str">
            <v>QY7290B4130</v>
          </cell>
          <cell r="C343" t="str">
            <v>Neoplate, Air conditioning switch, Indication lamp, Absolute value setpoint, OFF/L/M/H, No logo</v>
          </cell>
          <cell r="D343">
            <v>6400</v>
          </cell>
          <cell r="E343">
            <v>25600</v>
          </cell>
        </row>
        <row r="344">
          <cell r="B344" t="str">
            <v>QY7290B4131</v>
          </cell>
          <cell r="C344" t="str">
            <v>Neoplate, Air conditioning switch, Indication lamp, Absolute value setpoint, OFF/L/M/H, logo</v>
          </cell>
          <cell r="D344">
            <v>6400</v>
          </cell>
          <cell r="E344">
            <v>25600</v>
          </cell>
        </row>
        <row r="345">
          <cell r="B345" t="str">
            <v>QY7290C3010</v>
          </cell>
          <cell r="C345" t="str">
            <v>Neoplate, Air conditioning switch, No indication lamp, Air conditioning switch, No logo</v>
          </cell>
          <cell r="D345">
            <v>2760</v>
          </cell>
          <cell r="E345">
            <v>11020</v>
          </cell>
        </row>
        <row r="346">
          <cell r="B346" t="str">
            <v>QY7290C3011</v>
          </cell>
          <cell r="C346" t="str">
            <v>Neoplate, Air conditioning switch, No indication lamp, Air conditioning switch, logo</v>
          </cell>
          <cell r="D346">
            <v>2760</v>
          </cell>
          <cell r="E346">
            <v>11020</v>
          </cell>
        </row>
        <row r="347">
          <cell r="B347" t="str">
            <v>QY7290C3020</v>
          </cell>
          <cell r="C347" t="str">
            <v>Neoplate, Air conditioning switch, No indication lamp, Air conditioning switch+L/M/H, No logo</v>
          </cell>
          <cell r="D347">
            <v>3370</v>
          </cell>
          <cell r="E347">
            <v>13460</v>
          </cell>
        </row>
        <row r="348">
          <cell r="B348" t="str">
            <v>QY7290C3021</v>
          </cell>
          <cell r="C348" t="str">
            <v>Neoplate, Air conditioning switch, No indication lamp, Air conditioning switch+L/M/H, logo</v>
          </cell>
          <cell r="D348">
            <v>3370</v>
          </cell>
          <cell r="E348">
            <v>13460</v>
          </cell>
        </row>
        <row r="349">
          <cell r="B349" t="str">
            <v>QY7290C3100</v>
          </cell>
          <cell r="C349" t="str">
            <v>Neoplate, Air conditioning switch, No indication lamp, Absolute value setpoint, No logo</v>
          </cell>
          <cell r="D349">
            <v>3060</v>
          </cell>
          <cell r="E349">
            <v>12240</v>
          </cell>
        </row>
        <row r="350">
          <cell r="B350" t="str">
            <v>QY7290C3101</v>
          </cell>
          <cell r="C350" t="str">
            <v>Neoplate, Air conditioning switch, No indication lamp, Absolute value setpoint, logo</v>
          </cell>
          <cell r="D350">
            <v>3060</v>
          </cell>
          <cell r="E350">
            <v>12240</v>
          </cell>
        </row>
        <row r="351">
          <cell r="B351" t="str">
            <v>QY7290C3110</v>
          </cell>
          <cell r="C351" t="str">
            <v>Neoplate, Air conditioning switch, No indication lamp, Absolute value setpoint, Air conditioning switch, No logo</v>
          </cell>
          <cell r="D351">
            <v>3370</v>
          </cell>
          <cell r="E351">
            <v>13460</v>
          </cell>
        </row>
        <row r="352">
          <cell r="B352" t="str">
            <v>QY7290C3111</v>
          </cell>
          <cell r="C352" t="str">
            <v>Neoplate, Air conditioning switch, No indication lamp, Absolute value setpoint, Air conditioning switch, logo</v>
          </cell>
          <cell r="D352">
            <v>3370</v>
          </cell>
          <cell r="E352">
            <v>13460</v>
          </cell>
        </row>
        <row r="353">
          <cell r="B353" t="str">
            <v>QY7290C3120</v>
          </cell>
          <cell r="C353" t="str">
            <v>Neoplate, Air conditioning switch, No indication lamp, Absolute value setpoint, L/M/H, No logo</v>
          </cell>
          <cell r="D353">
            <v>3980</v>
          </cell>
          <cell r="E353">
            <v>15910</v>
          </cell>
        </row>
        <row r="354">
          <cell r="B354" t="str">
            <v>QY7290C3121</v>
          </cell>
          <cell r="C354" t="str">
            <v>Neoplate, Air conditioning switch, No indication lamp, Absolute value setpoint, L/M/H, logo</v>
          </cell>
          <cell r="D354">
            <v>3980</v>
          </cell>
          <cell r="E354">
            <v>15910</v>
          </cell>
        </row>
        <row r="355">
          <cell r="B355" t="str">
            <v>QY7290C3130</v>
          </cell>
          <cell r="C355" t="str">
            <v>Neoplate, Air conditioning switch, No indication lamp, Absolute value setpoint, OFF/L/M/H, No logo</v>
          </cell>
          <cell r="D355">
            <v>3980</v>
          </cell>
          <cell r="E355">
            <v>15910</v>
          </cell>
        </row>
        <row r="356">
          <cell r="B356" t="str">
            <v>QY7290C3131</v>
          </cell>
          <cell r="C356" t="str">
            <v>Neoplate, Air conditioning switch, No indication lamp, Absolute value setpoint, OFF/L/M/H, logo</v>
          </cell>
          <cell r="D356">
            <v>3980</v>
          </cell>
          <cell r="E356">
            <v>15910</v>
          </cell>
        </row>
        <row r="357">
          <cell r="B357" t="str">
            <v>QY7290C3200</v>
          </cell>
          <cell r="C357" t="str">
            <v>Neoplate, Air conditioning switch, No indication lamp, Relative value setpoint, No logo</v>
          </cell>
          <cell r="D357">
            <v>3060</v>
          </cell>
          <cell r="E357">
            <v>12240</v>
          </cell>
        </row>
        <row r="358">
          <cell r="B358" t="str">
            <v>QY7290C3201</v>
          </cell>
          <cell r="C358" t="str">
            <v>Neoplate, Air conditioning switch, No indication lamp, Relative value setpoint, logo</v>
          </cell>
          <cell r="D358">
            <v>3060</v>
          </cell>
          <cell r="E358">
            <v>12240</v>
          </cell>
        </row>
        <row r="359">
          <cell r="B359" t="str">
            <v>QY7290C3210</v>
          </cell>
          <cell r="C359" t="str">
            <v>Neoplate, Air conditioning switch, No indication lamp, Relative value setpoint, Air conditioning switch, No logo</v>
          </cell>
          <cell r="D359">
            <v>3370</v>
          </cell>
          <cell r="E359">
            <v>13460</v>
          </cell>
        </row>
        <row r="360">
          <cell r="B360" t="str">
            <v>QY7290C3211</v>
          </cell>
          <cell r="C360" t="str">
            <v>Neoplate, Air conditioning switch, No indication lamp, Relative value setpoint, Air conditioning switch, logo</v>
          </cell>
          <cell r="D360">
            <v>3370</v>
          </cell>
          <cell r="E360">
            <v>13460</v>
          </cell>
        </row>
        <row r="361">
          <cell r="B361" t="str">
            <v>QY7290C3220</v>
          </cell>
          <cell r="C361" t="str">
            <v>Neoplate, Air conditioning switch, No indication lamp, Relative value setpoint, L/M/H, No logo</v>
          </cell>
          <cell r="D361">
            <v>3980</v>
          </cell>
          <cell r="E361">
            <v>15910</v>
          </cell>
        </row>
        <row r="362">
          <cell r="B362" t="str">
            <v>QY7290C3221</v>
          </cell>
          <cell r="C362" t="str">
            <v>Neoplate, Air conditioning switch, No indication lamp, Relative value setpoint, L/M/H, logo</v>
          </cell>
          <cell r="D362">
            <v>3980</v>
          </cell>
          <cell r="E362">
            <v>15910</v>
          </cell>
        </row>
        <row r="363">
          <cell r="B363" t="str">
            <v>QY7290C3230</v>
          </cell>
          <cell r="C363" t="str">
            <v>Neoplate, Air conditioning switch, No indication lamp, Relative value setpoint, OFF/L/M/H, No logo</v>
          </cell>
          <cell r="D363">
            <v>3980</v>
          </cell>
          <cell r="E363">
            <v>15910</v>
          </cell>
        </row>
        <row r="364">
          <cell r="B364" t="str">
            <v>QY7290C3231</v>
          </cell>
          <cell r="C364" t="str">
            <v>Neoplate, Air conditioning switch, No indication lamp, Relative value setpoint, OFF/L/M/H, logo</v>
          </cell>
          <cell r="D364">
            <v>3980</v>
          </cell>
          <cell r="E364">
            <v>15910</v>
          </cell>
        </row>
        <row r="365">
          <cell r="B365" t="str">
            <v>QY7290C3300</v>
          </cell>
          <cell r="C365" t="str">
            <v>Neoplate, Air conditioning switch, No indication lamp, Perception of temperatuer, No logo</v>
          </cell>
          <cell r="D365">
            <v>3060</v>
          </cell>
          <cell r="E365">
            <v>12240</v>
          </cell>
        </row>
        <row r="366">
          <cell r="B366" t="str">
            <v>QY7290C3301</v>
          </cell>
          <cell r="C366" t="str">
            <v>Neoplate, Air conditioning switch, No indication lamp, Perception of temperatuer, logo</v>
          </cell>
          <cell r="D366">
            <v>3060</v>
          </cell>
          <cell r="E366">
            <v>12240</v>
          </cell>
        </row>
        <row r="367">
          <cell r="B367" t="str">
            <v>QY7290C3310</v>
          </cell>
          <cell r="C367" t="str">
            <v>Neoplate, Air conditioning switch, No indication lamp, Perception of temperatuer, Air conditioning switch, No logo</v>
          </cell>
          <cell r="D367">
            <v>3370</v>
          </cell>
          <cell r="E367">
            <v>13460</v>
          </cell>
        </row>
        <row r="368">
          <cell r="B368" t="str">
            <v>QY7290C3311</v>
          </cell>
          <cell r="C368" t="str">
            <v>Neoplate, Air conditioning switch, No indication lamp, Perception of temperatuer, Air conditioning switch, logo</v>
          </cell>
          <cell r="D368">
            <v>3370</v>
          </cell>
          <cell r="E368">
            <v>13460</v>
          </cell>
        </row>
        <row r="369">
          <cell r="B369" t="str">
            <v>QY7290C3320</v>
          </cell>
          <cell r="C369" t="str">
            <v>Neoplate, Air conditioning switch, No indication lamp, Perception of temperatuer, L/M/H, No logo</v>
          </cell>
          <cell r="D369">
            <v>3980</v>
          </cell>
          <cell r="E369">
            <v>15910</v>
          </cell>
        </row>
        <row r="370">
          <cell r="B370" t="str">
            <v>QY7290C3321</v>
          </cell>
          <cell r="C370" t="str">
            <v>Neoplate, Air conditioning switch, No indication lamp, Perception of temperatuer, L/M/H, logo</v>
          </cell>
          <cell r="D370">
            <v>3980</v>
          </cell>
          <cell r="E370">
            <v>15910</v>
          </cell>
        </row>
        <row r="371">
          <cell r="B371" t="str">
            <v>QY7290C3330</v>
          </cell>
          <cell r="C371" t="str">
            <v>Neoplate, Air conditioning switch, No indication lamp, Perception of temperatuer, OFF/L/M/H, No logo</v>
          </cell>
          <cell r="D371">
            <v>3980</v>
          </cell>
          <cell r="E371">
            <v>15910</v>
          </cell>
        </row>
        <row r="372">
          <cell r="B372" t="str">
            <v>QY7290C3331</v>
          </cell>
          <cell r="C372" t="str">
            <v>Neoplate, Air conditioning switch, No indication lamp, Perception of temperatuer, OFF/L/M/H, logo</v>
          </cell>
          <cell r="D372">
            <v>3980</v>
          </cell>
          <cell r="E372">
            <v>15910</v>
          </cell>
        </row>
        <row r="373">
          <cell r="B373" t="str">
            <v>QY7290C4130</v>
          </cell>
          <cell r="C373" t="str">
            <v>Neoplate, Air conditioning switch, Indication lamp, Absolute value setpoint, OFF/L/M/H, No logo</v>
          </cell>
          <cell r="D373">
            <v>4740</v>
          </cell>
          <cell r="E373">
            <v>18970</v>
          </cell>
        </row>
        <row r="374">
          <cell r="B374" t="str">
            <v>QY7290C4131</v>
          </cell>
          <cell r="C374" t="str">
            <v>Neoplate, Air conditioning switch, Indication lamp, Absolute value setpoint, OFF/L/M/H, logo</v>
          </cell>
          <cell r="D374">
            <v>4740</v>
          </cell>
          <cell r="E374">
            <v>18970</v>
          </cell>
        </row>
        <row r="375">
          <cell r="B375" t="str">
            <v>QY7290D3010</v>
          </cell>
          <cell r="C375" t="str">
            <v>Neoplate, Air conditioning switch, No indication lamp, Air conditioning switch, No logo</v>
          </cell>
          <cell r="D375">
            <v>2760</v>
          </cell>
          <cell r="E375">
            <v>11020</v>
          </cell>
        </row>
        <row r="376">
          <cell r="B376" t="str">
            <v>QY7290D3011</v>
          </cell>
          <cell r="C376" t="str">
            <v>Neoplate, Air conditioning switch, No indication lamp, Air conditioning switch, logo</v>
          </cell>
          <cell r="D376">
            <v>2760</v>
          </cell>
          <cell r="E376">
            <v>11020</v>
          </cell>
        </row>
        <row r="377">
          <cell r="B377" t="str">
            <v>QY7290D3020</v>
          </cell>
          <cell r="C377" t="str">
            <v>Neoplate, Air conditioning switch, No indication lamp, Air conditioning switch+L/M/H, No logo</v>
          </cell>
          <cell r="D377">
            <v>3370</v>
          </cell>
          <cell r="E377">
            <v>13460</v>
          </cell>
        </row>
        <row r="378">
          <cell r="B378" t="str">
            <v>QY7290D3021</v>
          </cell>
          <cell r="C378" t="str">
            <v>Neoplate, Air conditioning switch, No indication lamp, Air conditioning switch+L/M/H, logo</v>
          </cell>
          <cell r="D378">
            <v>3370</v>
          </cell>
          <cell r="E378">
            <v>13460</v>
          </cell>
        </row>
        <row r="379">
          <cell r="B379" t="str">
            <v>QY7290D3100</v>
          </cell>
          <cell r="C379" t="str">
            <v>Neoplate, Air conditioning switch, No indication lamp, Absolute value setpoint, No logo</v>
          </cell>
          <cell r="D379">
            <v>3060</v>
          </cell>
          <cell r="E379">
            <v>12240</v>
          </cell>
        </row>
        <row r="380">
          <cell r="B380" t="str">
            <v>QY7290D3101</v>
          </cell>
          <cell r="C380" t="str">
            <v>Neoplate, Air conditioning switch, No indication lamp, Absolute value setpoint, logo</v>
          </cell>
          <cell r="D380">
            <v>3060</v>
          </cell>
          <cell r="E380">
            <v>12240</v>
          </cell>
        </row>
        <row r="381">
          <cell r="B381" t="str">
            <v>QY7290D3110</v>
          </cell>
          <cell r="C381" t="str">
            <v>Neoplate, Air conditioning switch, No indication lamp, Absolute value setpoint, Air conditioning switch, No logo</v>
          </cell>
          <cell r="D381">
            <v>3370</v>
          </cell>
          <cell r="E381">
            <v>13460</v>
          </cell>
        </row>
        <row r="382">
          <cell r="B382" t="str">
            <v>QY7290D3111</v>
          </cell>
          <cell r="C382" t="str">
            <v>Neoplate, Air conditioning switch, No indication lamp, Absolute value setpoint, Air conditioning switch, logo</v>
          </cell>
          <cell r="D382">
            <v>3370</v>
          </cell>
          <cell r="E382">
            <v>13460</v>
          </cell>
        </row>
        <row r="383">
          <cell r="B383" t="str">
            <v>QY7290D3120</v>
          </cell>
          <cell r="C383" t="str">
            <v>Neoplate, Air conditioning switch, No indication lamp, Absolute value setpoint, L/M/H, No logo</v>
          </cell>
          <cell r="D383">
            <v>3980</v>
          </cell>
          <cell r="E383">
            <v>15910</v>
          </cell>
        </row>
        <row r="384">
          <cell r="B384" t="str">
            <v>QY7290D3121</v>
          </cell>
          <cell r="C384" t="str">
            <v>Neoplate, Air conditioning switch, No indication lamp, Absolute value setpoint, L/M/H, logo</v>
          </cell>
          <cell r="D384">
            <v>3980</v>
          </cell>
          <cell r="E384">
            <v>15910</v>
          </cell>
        </row>
        <row r="385">
          <cell r="B385" t="str">
            <v>QY7290D3130</v>
          </cell>
          <cell r="C385" t="str">
            <v>Neoplate, Air conditioning switch, No indication lamp, Absolute value setpoint, OFF/L/M/H, No logo</v>
          </cell>
          <cell r="D385">
            <v>3980</v>
          </cell>
          <cell r="E385">
            <v>15910</v>
          </cell>
        </row>
        <row r="386">
          <cell r="B386" t="str">
            <v>QY7290D3131</v>
          </cell>
          <cell r="C386" t="str">
            <v>Neoplate, Air conditioning switch, No indication lamp, Absolute value setpoint, OFF/L/M/H, logo</v>
          </cell>
          <cell r="D386">
            <v>3980</v>
          </cell>
          <cell r="E386">
            <v>15910</v>
          </cell>
        </row>
        <row r="387">
          <cell r="B387" t="str">
            <v>QY7290D3200</v>
          </cell>
          <cell r="C387" t="str">
            <v>Neoplate, Air conditioning switch, No indication lamp, Relative value setpoint, No logo</v>
          </cell>
          <cell r="D387">
            <v>3060</v>
          </cell>
          <cell r="E387">
            <v>12240</v>
          </cell>
        </row>
        <row r="388">
          <cell r="B388" t="str">
            <v>QY7290D3201</v>
          </cell>
          <cell r="C388" t="str">
            <v>Neoplate, Air conditioning switch, No indication lamp, Relative value setpoint, logo</v>
          </cell>
          <cell r="D388">
            <v>3060</v>
          </cell>
          <cell r="E388">
            <v>12240</v>
          </cell>
        </row>
        <row r="389">
          <cell r="B389" t="str">
            <v>QY7290D3210</v>
          </cell>
          <cell r="C389" t="str">
            <v>Neoplate, Air conditioning switch, No indication lamp, Relative value setpoint, Air conditioning switch, No logo</v>
          </cell>
          <cell r="D389">
            <v>3370</v>
          </cell>
          <cell r="E389">
            <v>13460</v>
          </cell>
        </row>
        <row r="390">
          <cell r="B390" t="str">
            <v>QY7290D3211</v>
          </cell>
          <cell r="C390" t="str">
            <v>Neoplate, Air conditioning switch, No indication lamp, Relative value setpoint, Air conditioning switch, logo</v>
          </cell>
          <cell r="D390">
            <v>3370</v>
          </cell>
          <cell r="E390">
            <v>13460</v>
          </cell>
        </row>
        <row r="391">
          <cell r="B391" t="str">
            <v>QY7290D3220</v>
          </cell>
          <cell r="C391" t="str">
            <v>Neoplate, Air conditioning switch, No indication lamp, Relative value setpoint, L/M/H,No logo</v>
          </cell>
          <cell r="D391">
            <v>3980</v>
          </cell>
          <cell r="E391">
            <v>15910</v>
          </cell>
        </row>
        <row r="392">
          <cell r="B392" t="str">
            <v>QY7290D3221</v>
          </cell>
          <cell r="C392" t="str">
            <v>Neoplate, Air conditioning switch, No indication lamp, Relative value setpoint, L/M/H,logo</v>
          </cell>
          <cell r="D392">
            <v>3980</v>
          </cell>
          <cell r="E392">
            <v>15910</v>
          </cell>
        </row>
        <row r="393">
          <cell r="B393" t="str">
            <v>QY7290D3230</v>
          </cell>
          <cell r="C393" t="str">
            <v>Neoplate, Air conditioning switch, No indication lamp, Relative value setpoint, OFF/L/M/H, No logo</v>
          </cell>
          <cell r="D393">
            <v>3980</v>
          </cell>
          <cell r="E393">
            <v>15910</v>
          </cell>
        </row>
        <row r="394">
          <cell r="B394" t="str">
            <v>QY7290D3231</v>
          </cell>
          <cell r="C394" t="str">
            <v>Neoplate, Air conditioning switch, No indication lamp, Relative value setpoint, OFF/L/M/H, logo</v>
          </cell>
          <cell r="D394">
            <v>3980</v>
          </cell>
          <cell r="E394">
            <v>15910</v>
          </cell>
        </row>
        <row r="395">
          <cell r="B395" t="str">
            <v>QY7290D3300</v>
          </cell>
          <cell r="C395" t="str">
            <v>Neoplate, Air conditioning switch, No indication lamp, Perception of temperatuer, No logo</v>
          </cell>
          <cell r="D395">
            <v>3060</v>
          </cell>
          <cell r="E395">
            <v>12240</v>
          </cell>
        </row>
        <row r="396">
          <cell r="B396" t="str">
            <v>QY7290D3301</v>
          </cell>
          <cell r="C396" t="str">
            <v>Neoplate, Air conditioning switch, No indication lamp, Perception of temperatuer, logo</v>
          </cell>
          <cell r="D396">
            <v>3060</v>
          </cell>
          <cell r="E396">
            <v>12240</v>
          </cell>
        </row>
        <row r="397">
          <cell r="B397" t="str">
            <v>QY7290D3310</v>
          </cell>
          <cell r="C397" t="str">
            <v>Neoplate, Air conditioning switch, No indication lamp, Perception of temperatuer, Air conditioning switch, No logo</v>
          </cell>
          <cell r="D397">
            <v>3370</v>
          </cell>
          <cell r="E397">
            <v>13460</v>
          </cell>
        </row>
        <row r="398">
          <cell r="B398" t="str">
            <v>QY7290D3311</v>
          </cell>
          <cell r="C398" t="str">
            <v>Neoplate, Air conditioning switch, No indication lamp, Perception of temperatuer, Air conditioning switch, logo</v>
          </cell>
          <cell r="D398">
            <v>3370</v>
          </cell>
          <cell r="E398">
            <v>13460</v>
          </cell>
        </row>
        <row r="399">
          <cell r="B399" t="str">
            <v>QY7290D3320</v>
          </cell>
          <cell r="C399" t="str">
            <v>Neoplate, Air conditioning switch, No indication lamp, Perception of temperatuer, L/M/H, No logo</v>
          </cell>
          <cell r="D399">
            <v>3980</v>
          </cell>
          <cell r="E399">
            <v>15910</v>
          </cell>
        </row>
        <row r="400">
          <cell r="B400" t="str">
            <v>QY7290D3321</v>
          </cell>
          <cell r="C400" t="str">
            <v>Neoplate, Air conditioning switch, No indication lamp, Perception of temperatuer, L/M/H, logo</v>
          </cell>
          <cell r="D400">
            <v>3980</v>
          </cell>
          <cell r="E400">
            <v>15910</v>
          </cell>
        </row>
        <row r="401">
          <cell r="B401" t="str">
            <v>QY7290D3330</v>
          </cell>
          <cell r="C401" t="str">
            <v>Neoplate, Air conditioning switch, No indication lamp, Perception of temperatuer, OFF/L/M/H, No logo</v>
          </cell>
          <cell r="D401">
            <v>3980</v>
          </cell>
          <cell r="E401">
            <v>15910</v>
          </cell>
        </row>
        <row r="402">
          <cell r="B402" t="str">
            <v>QY7290D3331</v>
          </cell>
          <cell r="C402" t="str">
            <v>Neoplate, Air conditioning switch, No indication lamp, Perception of temperatuer, OFF/L/M/H, logo</v>
          </cell>
          <cell r="D402">
            <v>3980</v>
          </cell>
          <cell r="E402">
            <v>15910</v>
          </cell>
        </row>
        <row r="403">
          <cell r="B403" t="str">
            <v>QY7290D4130</v>
          </cell>
          <cell r="C403" t="str">
            <v>Neoplate, Air conditioning switch, Indication lamp, Absolute value setpoint, OFF/L/M/H, No logo</v>
          </cell>
          <cell r="D403">
            <v>4740</v>
          </cell>
          <cell r="E403">
            <v>18970</v>
          </cell>
        </row>
        <row r="404">
          <cell r="B404" t="str">
            <v>QY7290D4131</v>
          </cell>
          <cell r="C404" t="str">
            <v>Neoplate, Air conditioning switch, Indication lamp, Absolute value setpoint, OFF/L/M/H, logo</v>
          </cell>
          <cell r="D404">
            <v>4740</v>
          </cell>
          <cell r="E404">
            <v>18970</v>
          </cell>
        </row>
        <row r="405">
          <cell r="B405" t="str">
            <v>R200DA00001</v>
          </cell>
          <cell r="C405" t="str">
            <v>Digital Indicating Controller, relay output, time proportional PID, power supply  100 to 240 VAC 50/60Hz</v>
          </cell>
          <cell r="D405">
            <v>17420</v>
          </cell>
          <cell r="E405">
            <v>69677</v>
          </cell>
        </row>
        <row r="406">
          <cell r="B406" t="str">
            <v>R200DA000D1</v>
          </cell>
          <cell r="C406" t="str">
            <v>Digital Indicating Controller, relay output, time proportional PID, test report attached, power supply  100 to 240 VAC 50/60Hz</v>
          </cell>
          <cell r="D406">
            <v>17780</v>
          </cell>
          <cell r="E406">
            <v>71127</v>
          </cell>
        </row>
        <row r="407">
          <cell r="B407" t="str">
            <v>R200DA000E1</v>
          </cell>
          <cell r="C407" t="str">
            <v>Digital Indicating Controller, relay output, time proportional PID, measures against zener barriers, test report attached, power supply  100 to 240 VAC 50/60Hz</v>
          </cell>
          <cell r="D407">
            <v>17780</v>
          </cell>
          <cell r="E407">
            <v>71127</v>
          </cell>
        </row>
        <row r="408">
          <cell r="B408" t="str">
            <v>R200DA000Z1</v>
          </cell>
          <cell r="C408" t="str">
            <v>Digital Indicating Controller, relay output, time proportional PID, measures against zener barriers, power supply  100 to 240 VAC 50/60Hz</v>
          </cell>
          <cell r="D408">
            <v>17420</v>
          </cell>
          <cell r="E408">
            <v>69677</v>
          </cell>
        </row>
        <row r="409">
          <cell r="B409" t="str">
            <v>R200DA00101</v>
          </cell>
          <cell r="C409" t="str">
            <v>Digital Indicating Controller, relay output, time proportional PID, event X 2 pts, power supply  100 to 240 VAC 50/60Hz</v>
          </cell>
          <cell r="D409">
            <v>18500</v>
          </cell>
          <cell r="E409">
            <v>73995</v>
          </cell>
        </row>
        <row r="410">
          <cell r="B410" t="str">
            <v>R200DA001D1</v>
          </cell>
          <cell r="C410" t="str">
            <v>Digital Indicating Controller, relay output, time proportional PID, event X 2 pts, test report attached, power supply  100 to 240 VAC 50/60Hz</v>
          </cell>
          <cell r="D410">
            <v>18860</v>
          </cell>
          <cell r="E410">
            <v>75457</v>
          </cell>
        </row>
        <row r="411">
          <cell r="B411" t="str">
            <v>R200DA001E1</v>
          </cell>
          <cell r="C411" t="str">
            <v>Digital Indicating Controller, relay output, time proportional PID, event X 2 pts, measures against zener barriers, test report attached, power supply  100 to 240 VAC 50/60Hz</v>
          </cell>
          <cell r="D411">
            <v>18860</v>
          </cell>
          <cell r="E411">
            <v>75457</v>
          </cell>
        </row>
        <row r="412">
          <cell r="B412" t="str">
            <v>R200DA001Z1</v>
          </cell>
          <cell r="C412" t="str">
            <v>Digital Indicating Controller, relay output, time proportional PID, event X 2 pts, measures against zener barriers, power supply  100 to 240 VAC 50/60Hz</v>
          </cell>
          <cell r="D412">
            <v>18500</v>
          </cell>
          <cell r="E412">
            <v>73995</v>
          </cell>
        </row>
        <row r="413">
          <cell r="B413" t="str">
            <v>R200DA00601</v>
          </cell>
          <cell r="C413" t="str">
            <v>Digital Indicating Controller, relay output, time proportional PID, event X 2 pts + aux. Output, power supply  100 to 240 VAC 50/60Hz</v>
          </cell>
          <cell r="D413">
            <v>19930</v>
          </cell>
          <cell r="E413">
            <v>79712</v>
          </cell>
        </row>
        <row r="414">
          <cell r="B414" t="str">
            <v>R200DA006D1</v>
          </cell>
          <cell r="C414" t="str">
            <v>Digital Indicating Controller, relay output, time proportional PID, event X 2 pts + aux. output, test report attached, power supply  100 to 240 VAC 50/60Hz</v>
          </cell>
          <cell r="D414">
            <v>20290</v>
          </cell>
          <cell r="E414">
            <v>81175</v>
          </cell>
        </row>
        <row r="415">
          <cell r="B415" t="str">
            <v>R200DA006E1</v>
          </cell>
          <cell r="C415" t="str">
            <v>Digital Indicating Controller, relay output, time proportional PID, event X 2 pts + aux. output, measures against zener barriers, test report attached, power supply  100 to 240 VAC 50/60Hz</v>
          </cell>
          <cell r="D415">
            <v>20290</v>
          </cell>
          <cell r="E415">
            <v>81175</v>
          </cell>
        </row>
        <row r="416">
          <cell r="B416" t="str">
            <v>R200DA006Z1</v>
          </cell>
          <cell r="C416" t="str">
            <v>Digital Indicating Controller, relay output, time proportional PID, event X 2 pts + aux. output, measures against zener barriers, power supply  100 to 240 VAC 50/60Hz</v>
          </cell>
          <cell r="D416">
            <v>19930</v>
          </cell>
          <cell r="E416">
            <v>79712</v>
          </cell>
        </row>
        <row r="417">
          <cell r="B417" t="str">
            <v>R205GA00001</v>
          </cell>
          <cell r="C417" t="str">
            <v>Digital Indicating Controller, current output, continuous PID, power supply  100 to 240 VAC 50/60Hz</v>
          </cell>
          <cell r="D417">
            <v>18760</v>
          </cell>
          <cell r="E417">
            <v>75057</v>
          </cell>
        </row>
        <row r="418">
          <cell r="B418" t="str">
            <v>R205GA000D1</v>
          </cell>
          <cell r="C418" t="str">
            <v>Digital Indicating Controller, current output, continuous PID, test report attached, power supply  100 to 240 VAC 50/60Hz</v>
          </cell>
          <cell r="D418">
            <v>19130</v>
          </cell>
          <cell r="E418">
            <v>76519</v>
          </cell>
        </row>
        <row r="419">
          <cell r="B419" t="str">
            <v>R205GA000E1</v>
          </cell>
          <cell r="C419" t="str">
            <v>Digital Indicating Controller, current output, continuous PID, measures against zener barriers, test report attached, power supply  100 to 240 VAC 50/60Hz</v>
          </cell>
          <cell r="D419">
            <v>19130</v>
          </cell>
          <cell r="E419">
            <v>76519</v>
          </cell>
        </row>
        <row r="420">
          <cell r="B420" t="str">
            <v>R205GA000Z1</v>
          </cell>
          <cell r="C420" t="str">
            <v>Digital Indicating Controller, current output, continuous PID, measures against zener barriers, power supply  100 to 240 VAC 50/60Hz</v>
          </cell>
          <cell r="D420">
            <v>18760</v>
          </cell>
          <cell r="E420">
            <v>75057</v>
          </cell>
        </row>
        <row r="421">
          <cell r="B421" t="str">
            <v>R205GA00101</v>
          </cell>
          <cell r="C421" t="str">
            <v>Digital Indicating Controller, current output, continuous PID, event X 2 pts, power supply  100 to 240 VAC 50/60Hz</v>
          </cell>
          <cell r="D421">
            <v>19080</v>
          </cell>
          <cell r="E421">
            <v>76301</v>
          </cell>
        </row>
        <row r="422">
          <cell r="B422" t="str">
            <v>R205GA001D1</v>
          </cell>
          <cell r="C422" t="str">
            <v>Digital Indicating Controller, current output, continuous PID, event X 2 pts, test report attached, power supply  100 to 240 VAC 50/60Hz</v>
          </cell>
          <cell r="D422">
            <v>19440</v>
          </cell>
          <cell r="E422">
            <v>77750</v>
          </cell>
        </row>
        <row r="423">
          <cell r="B423" t="str">
            <v>R205GA001Z1</v>
          </cell>
          <cell r="C423" t="str">
            <v>Digital Indicating Controller, current output, continuous PID, event X 2 pts, measures against zener barriers, power supply  100 to 240 VAC 50/60Hz</v>
          </cell>
          <cell r="D423">
            <v>19080</v>
          </cell>
          <cell r="E423">
            <v>76301</v>
          </cell>
        </row>
        <row r="424">
          <cell r="B424" t="str">
            <v>R205GA00601</v>
          </cell>
          <cell r="C424" t="str">
            <v>Digital Indicating Controller, current output, continuous PID, event X 2 pts + aux. Output, power supply  100 to 240 VAC 50/60Hz</v>
          </cell>
          <cell r="D424">
            <v>20420</v>
          </cell>
          <cell r="E424">
            <v>81662</v>
          </cell>
        </row>
        <row r="425">
          <cell r="B425" t="str">
            <v>R205GA006D1</v>
          </cell>
          <cell r="C425" t="str">
            <v>Digital Indicating Controller, current output, continuous PID, event X 2 pts + aux. output, test report attached, power supply  100 to 240 VAC 50/60Hz</v>
          </cell>
          <cell r="D425">
            <v>20780</v>
          </cell>
          <cell r="E425">
            <v>83124</v>
          </cell>
        </row>
        <row r="426">
          <cell r="B426" t="str">
            <v>R205GA006E1</v>
          </cell>
          <cell r="C426" t="str">
            <v>Digital Indicating Controller, current output, continuous PID, event X 2 pts + aux. output, measures against zener barriers, test report attached, power supply  100 to 240 VAC 50/60Hz</v>
          </cell>
          <cell r="D426">
            <v>20780</v>
          </cell>
          <cell r="E426">
            <v>83124</v>
          </cell>
        </row>
        <row r="427">
          <cell r="B427" t="str">
            <v>R205GA006Z1</v>
          </cell>
          <cell r="C427" t="str">
            <v>Digital Indicating Controller, current output, continuous PID, event X 2 pts + aux. output, measures against zener barriers, power supply  100 to 240 VAC 50/60Hz</v>
          </cell>
          <cell r="D427">
            <v>20420</v>
          </cell>
          <cell r="E427">
            <v>81662</v>
          </cell>
        </row>
        <row r="428">
          <cell r="B428" t="str">
            <v>R210DA00001</v>
          </cell>
          <cell r="C428" t="str">
            <v>Digital Indicating Controller, relay output, time proportional PID, power supply  100 to 240 VAC 50/60Hz</v>
          </cell>
          <cell r="D428">
            <v>17840</v>
          </cell>
          <cell r="E428">
            <v>71377</v>
          </cell>
        </row>
        <row r="429">
          <cell r="B429" t="str">
            <v>R210DA000D1</v>
          </cell>
          <cell r="C429" t="str">
            <v>Digital Indicating Controller, relay output, time proportional PID, test report attached, power supply  100 to 240 VAC 50/60Hz</v>
          </cell>
          <cell r="D429">
            <v>18210</v>
          </cell>
          <cell r="E429">
            <v>72833</v>
          </cell>
        </row>
        <row r="430">
          <cell r="B430" t="str">
            <v>R210DA000Z1</v>
          </cell>
          <cell r="C430" t="str">
            <v>Digital Indicating Controller, relay output, time proportional PID, measures against zener barriers, power supply  100 to 240 VAC 50/60Hz</v>
          </cell>
          <cell r="D430">
            <v>17840</v>
          </cell>
          <cell r="E430">
            <v>71377</v>
          </cell>
        </row>
        <row r="431">
          <cell r="B431" t="str">
            <v>R210DA00101</v>
          </cell>
          <cell r="C431" t="str">
            <v>Digital Indicating Controller, relay output, time proportional PID, event X 2 pts, power supply  100 to 240 VAC 50/60Hz</v>
          </cell>
          <cell r="D431">
            <v>18930</v>
          </cell>
          <cell r="E431">
            <v>75701</v>
          </cell>
        </row>
        <row r="432">
          <cell r="B432" t="str">
            <v>R210DA001D1</v>
          </cell>
          <cell r="C432" t="str">
            <v>Digital Indicating Controller, relay output, time proportional PID, event X 2 pts, test report attached, power supply  100 to 240 VAC 50/60Hz</v>
          </cell>
          <cell r="D432">
            <v>19290</v>
          </cell>
          <cell r="E432">
            <v>77163</v>
          </cell>
        </row>
        <row r="433">
          <cell r="B433" t="str">
            <v>R210DA001Z1</v>
          </cell>
          <cell r="C433" t="str">
            <v>Digital Indicating Controller, relay output, time proportional PID, event X 2 pts, measures against zener barriers, power supply  100 to 240 VAC 50/60Hz</v>
          </cell>
          <cell r="D433">
            <v>18930</v>
          </cell>
          <cell r="E433">
            <v>75701</v>
          </cell>
        </row>
        <row r="434">
          <cell r="B434" t="str">
            <v>R210DA00201</v>
          </cell>
          <cell r="C434" t="str">
            <v>Digital Indicating Controller, relay output, time proportional PID, event X 2 pts + aux. Output, power supply  100 to 240 VAC 50/60Hz</v>
          </cell>
          <cell r="D434">
            <v>20350</v>
          </cell>
          <cell r="E434">
            <v>81412</v>
          </cell>
        </row>
        <row r="435">
          <cell r="B435" t="str">
            <v>R210DA002D1</v>
          </cell>
          <cell r="C435" t="str">
            <v>Digital Indicating Controller, relay output, time proportional PID, event X 2 pts + aux. output, test report attached, power supply  100 to 240 VAC 50/60Hz</v>
          </cell>
          <cell r="D435">
            <v>20720</v>
          </cell>
          <cell r="E435">
            <v>82880</v>
          </cell>
        </row>
        <row r="436">
          <cell r="B436" t="str">
            <v>R210DA002Z1</v>
          </cell>
          <cell r="C436" t="str">
            <v>Digital Indicating Controller, relay output, time proportional PID, event X 2 pts + aux. output, measures against zener barriers, power supply  100 to 240 VAC 50/60Hz</v>
          </cell>
          <cell r="D436">
            <v>20350</v>
          </cell>
          <cell r="E436">
            <v>81412</v>
          </cell>
        </row>
        <row r="437">
          <cell r="B437" t="str">
            <v>R210DA00501</v>
          </cell>
          <cell r="C437" t="str">
            <v>Digital Indicating Controller, current output, time proportional PID, event X 3 pts + aux. Output, power supply  100 to 240 VAC 50/60Hz</v>
          </cell>
          <cell r="D437">
            <v>23420</v>
          </cell>
          <cell r="E437">
            <v>93690</v>
          </cell>
        </row>
        <row r="438">
          <cell r="B438" t="str">
            <v>R210DA005D1</v>
          </cell>
          <cell r="C438" t="str">
            <v>Digital Indicating Controller, current output, time proportional PID, event X 3 pts + aux. output, test report attached, power supply  100 to 240 VAC 50/60Hz</v>
          </cell>
          <cell r="D438">
            <v>23780</v>
          </cell>
          <cell r="E438">
            <v>95127</v>
          </cell>
        </row>
        <row r="439">
          <cell r="B439" t="str">
            <v>R210DA005E1</v>
          </cell>
          <cell r="C439" t="str">
            <v>Digital Indicating Controller, current output, time proportional PID, event X 3 pts + aux. output, measures against zener barriers, test report attached, power supply  100 to 240 VAC 50/60Hz</v>
          </cell>
          <cell r="D439">
            <v>23780</v>
          </cell>
          <cell r="E439">
            <v>95127</v>
          </cell>
        </row>
        <row r="440">
          <cell r="B440" t="str">
            <v>R210DA005Z1</v>
          </cell>
          <cell r="C440" t="str">
            <v>Digital Indicating Controller, current output, time proportional PID, event X 3 pts + aux. output, measures against zener barriers, power supply  100 to 240 VAC 50/60Hz</v>
          </cell>
          <cell r="D440">
            <v>23420</v>
          </cell>
          <cell r="E440">
            <v>93690</v>
          </cell>
        </row>
        <row r="441">
          <cell r="B441" t="str">
            <v>R215GA00001</v>
          </cell>
          <cell r="C441" t="str">
            <v>Digital Indicating Controller, current output, continuous PID, power supply  100 to 240 VAC 50/60Hz</v>
          </cell>
          <cell r="D441">
            <v>19190</v>
          </cell>
          <cell r="E441">
            <v>76757</v>
          </cell>
        </row>
        <row r="442">
          <cell r="B442" t="str">
            <v>R215GA000D1</v>
          </cell>
          <cell r="C442" t="str">
            <v>Digital Indicating Controller, current output, continuous PID, test report attached, power supply  100 to 240 VAC 50/60Hz</v>
          </cell>
          <cell r="D442">
            <v>19550</v>
          </cell>
          <cell r="E442">
            <v>78219</v>
          </cell>
        </row>
        <row r="443">
          <cell r="B443" t="str">
            <v>R215GA000E1</v>
          </cell>
          <cell r="C443" t="str">
            <v>Digital Indicating Controller, current output, continuous PID, measures against zener barriers, test report attached, power supply  100 to 240 VAC 50/60Hz</v>
          </cell>
          <cell r="D443">
            <v>19550</v>
          </cell>
          <cell r="E443">
            <v>78219</v>
          </cell>
        </row>
        <row r="444">
          <cell r="B444" t="str">
            <v>R215GA000Z1</v>
          </cell>
          <cell r="C444" t="str">
            <v>Digital Indicating Controller, current output, continuous PID, measures against zener barriers, power supply  100 to 240 VAC 50/60Hz</v>
          </cell>
          <cell r="D444">
            <v>19190</v>
          </cell>
          <cell r="E444">
            <v>76757</v>
          </cell>
        </row>
        <row r="445">
          <cell r="B445" t="str">
            <v>R215GA00101</v>
          </cell>
          <cell r="C445" t="str">
            <v>Digital Indicating Controller, current output, continuous PID, event X 2 pts, power supply  100 to 240 VAC 50/60Hz</v>
          </cell>
          <cell r="D445">
            <v>19500</v>
          </cell>
          <cell r="E445">
            <v>78000</v>
          </cell>
        </row>
        <row r="446">
          <cell r="B446" t="str">
            <v>R215GA001D1</v>
          </cell>
          <cell r="C446" t="str">
            <v>Digital Indicating Controller, current output, continuous PID, event X 2 pts, test report attached, power supply  100 to 240 VAC 50/60Hz</v>
          </cell>
          <cell r="D446">
            <v>19870</v>
          </cell>
          <cell r="E446">
            <v>79462</v>
          </cell>
        </row>
        <row r="447">
          <cell r="B447" t="str">
            <v>R215GA001Z1</v>
          </cell>
          <cell r="C447" t="str">
            <v>Digital Indicating Controller, current output, continuous PID, event X 2 pts, measures against zener barriers, power supply  100 to 240 VAC 50/60Hz</v>
          </cell>
          <cell r="D447">
            <v>19500</v>
          </cell>
          <cell r="E447">
            <v>78000</v>
          </cell>
        </row>
        <row r="448">
          <cell r="B448" t="str">
            <v>R215GA00201</v>
          </cell>
          <cell r="C448" t="str">
            <v>Digital Indicating Controller, current output, continuous PID, event X 2 pts + aux. Output, power supply  100 to 240 VAC 50/60Hz</v>
          </cell>
          <cell r="D448">
            <v>20840</v>
          </cell>
          <cell r="E448">
            <v>83368</v>
          </cell>
        </row>
        <row r="449">
          <cell r="B449" t="str">
            <v>R215GA002D1</v>
          </cell>
          <cell r="C449" t="str">
            <v>Digital Indicating Controller, current output, continuous PID, event X 2 pts + aux. output, test report attached, power supply  100 to 240 VAC 50/60Hz</v>
          </cell>
          <cell r="D449">
            <v>21210</v>
          </cell>
          <cell r="E449">
            <v>84830</v>
          </cell>
        </row>
        <row r="450">
          <cell r="B450" t="str">
            <v>R215GA002Z1</v>
          </cell>
          <cell r="C450" t="str">
            <v>Digital Indicating Controller, current output, continuous PID, event X 2 pts + aux. output, measures against zener barriers, power supply  100 to 240 VAC 50/60Hz</v>
          </cell>
          <cell r="D450">
            <v>20840</v>
          </cell>
          <cell r="E450">
            <v>83368</v>
          </cell>
        </row>
        <row r="451">
          <cell r="B451" t="str">
            <v>R215GA00501</v>
          </cell>
          <cell r="C451" t="str">
            <v>Digital Indicating Controller, current output, continuous PID, event X 3 pts + aux. Output, power supply  100 to 240 VAC 50/60Hz</v>
          </cell>
          <cell r="D451">
            <v>23590</v>
          </cell>
          <cell r="E451">
            <v>94353</v>
          </cell>
        </row>
        <row r="452">
          <cell r="B452" t="str">
            <v>R215GA005D1</v>
          </cell>
          <cell r="C452" t="str">
            <v>Digital Indicating Controller, current output, continuous PID, event X 3 pts + aux. output, test report attached, power supply  100 to 240 VAC 50/60Hz</v>
          </cell>
          <cell r="D452">
            <v>23950</v>
          </cell>
          <cell r="E452">
            <v>95796</v>
          </cell>
        </row>
        <row r="453">
          <cell r="B453" t="str">
            <v>R215GA005E1</v>
          </cell>
          <cell r="C453" t="str">
            <v>Digital Indicating Controller, current output, continuous PID, event X 3 pts + aux. output, measures against zener barriers, test report attached, power supply  100 to 240 VAC 50/60Hz</v>
          </cell>
          <cell r="D453">
            <v>23950</v>
          </cell>
          <cell r="E453">
            <v>95796</v>
          </cell>
        </row>
        <row r="454">
          <cell r="B454" t="str">
            <v>R300DA000100</v>
          </cell>
          <cell r="C454" t="str">
            <v>Digital Indicating Controller, relay contact output, time proportional PID, event X 2 pts, power supply  100 to 240 VAC 50/60Hz</v>
          </cell>
          <cell r="D454">
            <v>19080</v>
          </cell>
          <cell r="E454">
            <v>76301</v>
          </cell>
        </row>
        <row r="455">
          <cell r="B455" t="str">
            <v>R300DA0001D0</v>
          </cell>
          <cell r="C455" t="str">
            <v>Digital Indicating Controller, relay contact output, time proportional PID, event X 2 pts, test report attached, power supply  100 to 240 VAC 50/60Hz</v>
          </cell>
          <cell r="D455">
            <v>19440</v>
          </cell>
          <cell r="E455">
            <v>77750</v>
          </cell>
        </row>
        <row r="456">
          <cell r="B456" t="str">
            <v>R300DA0001E0</v>
          </cell>
          <cell r="C456" t="str">
            <v>Digital Indicating Controller, relay contact output, time proportional PID, event X 2 pts, measures against zener barriers, test report attached, power supply  100 to 240 VAC 50/60Hz</v>
          </cell>
          <cell r="D456">
            <v>19440</v>
          </cell>
          <cell r="E456">
            <v>77750</v>
          </cell>
        </row>
        <row r="457">
          <cell r="B457" t="str">
            <v>R300DA0001Z0</v>
          </cell>
          <cell r="C457" t="str">
            <v>Digital Indicating Controller, relay contact output, time proportional PID, event X 2 pts, measures against zener barriers, power supply  100 to 240 VAC 50/60Hz</v>
          </cell>
          <cell r="D457">
            <v>19080</v>
          </cell>
          <cell r="E457">
            <v>76301</v>
          </cell>
        </row>
        <row r="458">
          <cell r="B458" t="str">
            <v>R300DA000300</v>
          </cell>
          <cell r="C458" t="str">
            <v>Digital Indicating Controller, relay contact output, time proportional PID, event X 2 pts + ex. sw. X 4, power supply  100 to 240 VAC 50/60Hz</v>
          </cell>
          <cell r="D458">
            <v>20660</v>
          </cell>
          <cell r="E458">
            <v>82630</v>
          </cell>
        </row>
        <row r="459">
          <cell r="B459" t="str">
            <v>R300DA0003D0</v>
          </cell>
          <cell r="C459" t="str">
            <v>Digital Indicating Controller, relay contact output, time proportional PID, event X 2 pts + ex. sw. X 4, test report attached, power supply  100 to 240 VAC 50/60Hz</v>
          </cell>
          <cell r="D459">
            <v>21020</v>
          </cell>
          <cell r="E459">
            <v>84080</v>
          </cell>
        </row>
        <row r="460">
          <cell r="B460" t="str">
            <v>R300DA0003Z0</v>
          </cell>
          <cell r="C460" t="str">
            <v>Digital Indicating Controller, relay contact output, time proportional PID, event X 2 pts + ex. sw. X 4, measures against zener barriers, power supply  100 to 240 VAC 50/60Hz</v>
          </cell>
          <cell r="D460">
            <v>20660</v>
          </cell>
          <cell r="E460">
            <v>82637</v>
          </cell>
        </row>
        <row r="461">
          <cell r="B461" t="str">
            <v>R300DA000400</v>
          </cell>
          <cell r="C461" t="str">
            <v>Digital Indicating Controller, relay contact output, time proportional PID, event X 2 pts + ex. sw. X 1 + aux. Output, power supply  100 to 240 VAC 50/60Hz</v>
          </cell>
          <cell r="D461">
            <v>20730</v>
          </cell>
          <cell r="E461">
            <v>82924</v>
          </cell>
        </row>
        <row r="462">
          <cell r="B462" t="str">
            <v>R300DA0004D0</v>
          </cell>
          <cell r="C462" t="str">
            <v>Digital Indicating Controller, relay contact output, time proportional PID, event X 2 pts + ex. sw. X 1 + aux. output, test report attached, power supply  100 to 240 VAC 50/60Hz</v>
          </cell>
          <cell r="D462">
            <v>21100</v>
          </cell>
          <cell r="E462">
            <v>84386</v>
          </cell>
        </row>
        <row r="463">
          <cell r="B463" t="str">
            <v>R300DA0004Z0</v>
          </cell>
          <cell r="C463" t="str">
            <v>Digital Indicating Controller, relay contact output, time proportional PID, event X 2 pts + ex. sw. X 1 + aux. output, measures against zener barriers, power supply  100 to 240 VAC 50/60Hz</v>
          </cell>
          <cell r="D463">
            <v>20730</v>
          </cell>
          <cell r="E463">
            <v>82924</v>
          </cell>
        </row>
        <row r="464">
          <cell r="B464" t="str">
            <v>R300DA040200</v>
          </cell>
          <cell r="C464" t="str">
            <v>Digital Indicating Controller, relay contact output, time proportional PID, event X 2 pts + ex. sw. X 1 + remote input (4 to 20mA), power supply  100 to 240 VAC 50/60Hz</v>
          </cell>
          <cell r="D464">
            <v>21200</v>
          </cell>
          <cell r="E464">
            <v>84799</v>
          </cell>
        </row>
        <row r="465">
          <cell r="B465" t="str">
            <v>R300DA0402D0</v>
          </cell>
          <cell r="C465" t="str">
            <v>Digital Indicating Controller, relay contact output, time proportional PID, event X 2 pts + ex. sw. X 1 + remote input (4 to 20mA), test report attached, power supply  100 to 240 VAC 50/60Hz</v>
          </cell>
          <cell r="D465">
            <v>21570</v>
          </cell>
          <cell r="E465">
            <v>86261</v>
          </cell>
        </row>
        <row r="466">
          <cell r="B466" t="str">
            <v>R300DA040600</v>
          </cell>
          <cell r="C466" t="str">
            <v>Digital Indicating Controller, relay contact output, time proportional PID, event X 2 pts + aux.output + remote input (4 to 20mA), power supply  100 to 240 VAC 50/60Hz</v>
          </cell>
          <cell r="D466">
            <v>22450</v>
          </cell>
          <cell r="E466">
            <v>89797</v>
          </cell>
        </row>
        <row r="467">
          <cell r="B467" t="str">
            <v>R300DA0406D0</v>
          </cell>
          <cell r="C467" t="str">
            <v>Digital Indicating Controller, relay contact output, time proportional PID, event X 2 pts + aux.output + remote input (4 to 20mA), test report attached, power supply  100 to 240 VAC 50/60Hz</v>
          </cell>
          <cell r="D467">
            <v>22820</v>
          </cell>
          <cell r="E467">
            <v>91260</v>
          </cell>
        </row>
        <row r="468">
          <cell r="B468" t="str">
            <v>R300DA050200</v>
          </cell>
          <cell r="C468" t="str">
            <v>Digital Indicating Controller, relay contact output, time proportional PID, event X 2 pts + external switch + remote input (1 to 5V), power supply  100 to 240 VAC 50/60Hz</v>
          </cell>
          <cell r="D468">
            <v>21200</v>
          </cell>
          <cell r="E468">
            <v>84792</v>
          </cell>
        </row>
        <row r="469">
          <cell r="B469" t="str">
            <v>R300DA0502D0</v>
          </cell>
          <cell r="C469" t="str">
            <v>Digital Indicating Controller, relay contact output, time proportional PID, event X 2 pts + external switch + remote input (1 to 5V) test report attached, power supply  100 to 240 VAC 50/60Hz</v>
          </cell>
          <cell r="D469">
            <v>21560</v>
          </cell>
          <cell r="E469">
            <v>86255</v>
          </cell>
        </row>
        <row r="470">
          <cell r="B470" t="str">
            <v>R300DA050600</v>
          </cell>
          <cell r="C470" t="str">
            <v>Digital Indicating Controller, relay contact output, time proportional PID, event X 2 pts + aux.output + remote input (1 to 5V), power supply  100 to 240 VAC 50/60Hz</v>
          </cell>
          <cell r="D470">
            <v>22450</v>
          </cell>
          <cell r="E470">
            <v>89791</v>
          </cell>
        </row>
        <row r="471">
          <cell r="B471" t="str">
            <v>R302GA000100</v>
          </cell>
          <cell r="C471" t="str">
            <v>Digital Indicating Controller, MM drive relay contact output, position proportional PID, event X 2 pts, power supply  100 to 240 VAC 50/60Hz</v>
          </cell>
          <cell r="D471">
            <v>21820</v>
          </cell>
          <cell r="E471">
            <v>87292</v>
          </cell>
        </row>
        <row r="472">
          <cell r="B472" t="str">
            <v>R302GA0001D0</v>
          </cell>
          <cell r="C472" t="str">
            <v>Digital Indicating Controller, MM drive relay contact output, position proportional PID, event X 2 pts, test report attached, power supply  100 to 240 VAC 50/60Hz</v>
          </cell>
          <cell r="D472">
            <v>22190</v>
          </cell>
          <cell r="E472">
            <v>88760</v>
          </cell>
        </row>
        <row r="473">
          <cell r="B473" t="str">
            <v>R302GA0001E0</v>
          </cell>
          <cell r="C473" t="str">
            <v>Digital Indicating Controller, MM drive relay contact output, position proportional PID, event X 2 pts, measures against zener barriers, test report attached, power supply  100 to 240 VAC 50/60Hz</v>
          </cell>
          <cell r="D473">
            <v>22190</v>
          </cell>
          <cell r="E473">
            <v>88760</v>
          </cell>
        </row>
        <row r="474">
          <cell r="B474" t="str">
            <v>R302GA000200</v>
          </cell>
          <cell r="C474" t="str">
            <v>Digital Indicating Controller, MM drive relay contact output, position proportional PID, event X 2 pts + external switch input, power supply  100 to 240 VAC 50/60Hz</v>
          </cell>
          <cell r="D474">
            <v>22070</v>
          </cell>
          <cell r="E474">
            <v>88279</v>
          </cell>
        </row>
        <row r="475">
          <cell r="B475" t="str">
            <v>R302GA0002D0</v>
          </cell>
          <cell r="C475" t="str">
            <v>Digital Indicating Controller, MM drive relay contact output, position proportional PID, event X 2 pts + external switch input, test report attached, power supply  100 to 240 VAC 50/60Hz</v>
          </cell>
          <cell r="D475">
            <v>22440</v>
          </cell>
          <cell r="E475">
            <v>89741</v>
          </cell>
        </row>
        <row r="476">
          <cell r="B476" t="str">
            <v>R302GA0002E0</v>
          </cell>
          <cell r="C476" t="str">
            <v>Digital Indicating Controller, MM drive relay contact output, position proportional PID, event X 2 pts + external switch input, measures against zener barriers, test report attached, power supply  100 to 240 VAC 50/60Hz</v>
          </cell>
          <cell r="D476">
            <v>22440</v>
          </cell>
          <cell r="E476">
            <v>89741</v>
          </cell>
        </row>
        <row r="477">
          <cell r="B477" t="str">
            <v>R302GA0002Z0</v>
          </cell>
          <cell r="C477" t="str">
            <v>Digital Indicating Controller, MM drive relay contact output, position proportional PID, event X 2 pts + external switch input, measures against zener barriers, power supply  100 to 240 VAC 50/60Hz</v>
          </cell>
          <cell r="D477">
            <v>22070</v>
          </cell>
          <cell r="E477">
            <v>88279</v>
          </cell>
        </row>
        <row r="478">
          <cell r="B478" t="str">
            <v>R302GA040700</v>
          </cell>
          <cell r="C478" t="str">
            <v>Digital Indicating Controller, MM drive relay contact output, position proportional PID, event X 1 pt+ remote input (4 to 20mA), power supply  100 to 240 VAC 50/60Hz</v>
          </cell>
          <cell r="D478">
            <v>23480</v>
          </cell>
          <cell r="E478">
            <v>93922</v>
          </cell>
        </row>
        <row r="479">
          <cell r="B479" t="str">
            <v>R302GA0407D0</v>
          </cell>
          <cell r="C479" t="str">
            <v>Digital Indicating Controller, MM drive relay contact output, position proportional PID, event X 1 pt + remote input (4 to 20mA), test report attached, power supply  100 to 240 VAC 50/60Hz</v>
          </cell>
          <cell r="D479">
            <v>23840</v>
          </cell>
          <cell r="E479">
            <v>95371</v>
          </cell>
        </row>
        <row r="480">
          <cell r="B480" t="str">
            <v>R302GA0407E0</v>
          </cell>
          <cell r="C480" t="str">
            <v>Digital Indicating Controller, MM drive relay contact output, position proportional PID, event X 1 pt + remote input (4 to 20mA), measures against zener barriers, test report attached, power supply  100 to 240 VAC 50/60Hz</v>
          </cell>
          <cell r="D480">
            <v>23840</v>
          </cell>
          <cell r="E480">
            <v>95371</v>
          </cell>
        </row>
        <row r="481">
          <cell r="B481" t="str">
            <v>R302GA0407Z0</v>
          </cell>
          <cell r="C481" t="str">
            <v>Digital Indicating Controller, MM drive relay contact output, position proportional PID, event X 1 pt + remote input (4 to 20mA), measures against zener barriers, power supply  100 to 240 VAC 50/60Hz</v>
          </cell>
          <cell r="D481">
            <v>23480</v>
          </cell>
          <cell r="E481">
            <v>93922</v>
          </cell>
        </row>
        <row r="482">
          <cell r="B482" t="str">
            <v>R302GA050700</v>
          </cell>
          <cell r="C482" t="str">
            <v>Digital Indicating Controller, MM drive relay contact output, position proportional PID, event X 1 pt + remote input (1 to 5V), power supply  100 to 240 VAC 50/60Hz</v>
          </cell>
          <cell r="D482">
            <v>23480</v>
          </cell>
          <cell r="E482">
            <v>93903</v>
          </cell>
        </row>
        <row r="483">
          <cell r="B483" t="str">
            <v>R305GA000100</v>
          </cell>
          <cell r="C483" t="str">
            <v>Digital Indicating Controller, 4 to 20mA output, position proportional PID, event X 2 pts, power supply  100 to 240 VAC 50/60Hz</v>
          </cell>
          <cell r="D483">
            <v>19510</v>
          </cell>
          <cell r="E483">
            <v>78057</v>
          </cell>
        </row>
        <row r="484">
          <cell r="B484" t="str">
            <v>R305GA0001D0</v>
          </cell>
          <cell r="C484" t="str">
            <v>Digital Indicating Controller, 4 to 20mA output, position proportional PID, event X 2 pts, test report attached, power supply  100 to 240 VAC 50/60Hz</v>
          </cell>
          <cell r="D484">
            <v>19880</v>
          </cell>
          <cell r="E484">
            <v>79512</v>
          </cell>
        </row>
        <row r="485">
          <cell r="B485" t="str">
            <v>R305GA0001Z0</v>
          </cell>
          <cell r="C485" t="str">
            <v>Digital Indicating Controller, 4 to 20mA output, position proportional PID, event X 2 pts, measures against zener barriers, power supply  100 to 240 VAC 50/60Hz</v>
          </cell>
          <cell r="D485">
            <v>19510</v>
          </cell>
          <cell r="E485">
            <v>78057</v>
          </cell>
        </row>
        <row r="486">
          <cell r="B486" t="str">
            <v>R305GA000300</v>
          </cell>
          <cell r="C486" t="str">
            <v>Digital Indicating Controller, 4 to 20mA output, position proportional PID, event X 2 pts + external switch X 4, power supply  100 to 240 VAC 50/60Hz</v>
          </cell>
          <cell r="D486">
            <v>21190</v>
          </cell>
          <cell r="E486">
            <v>84749</v>
          </cell>
        </row>
        <row r="487">
          <cell r="B487" t="str">
            <v>R305GA0003D0</v>
          </cell>
          <cell r="C487" t="str">
            <v>Digital Indicating Controller, 4 to 20mA output, position proportional PID, event X 2 pts + external switch X 4, test report attached, power supply  100 to 240 VAC 50/60Hz</v>
          </cell>
          <cell r="D487">
            <v>21550</v>
          </cell>
          <cell r="E487">
            <v>86205</v>
          </cell>
        </row>
        <row r="488">
          <cell r="B488" t="str">
            <v>R305GA0003E0</v>
          </cell>
          <cell r="C488" t="str">
            <v>Digital Indicating Controller, 4 to 20mA output, position proportional PID, event X 2 pts + external switch X 4, measures against zener barriers, test report attached, power supply  100 to 240 VAC 50/60Hz</v>
          </cell>
          <cell r="D488">
            <v>21550</v>
          </cell>
          <cell r="E488">
            <v>86205</v>
          </cell>
        </row>
        <row r="489">
          <cell r="B489" t="str">
            <v>R305GA0003Z0</v>
          </cell>
          <cell r="C489" t="str">
            <v>Digital Indicating Controller, 4 to 20mA output, position proportional PID, event X 2 pts + external switch X 4, measures against zener barriers, power supply  100 to 240 VAC 50/60Hz</v>
          </cell>
          <cell r="D489">
            <v>21190</v>
          </cell>
          <cell r="E489">
            <v>84749</v>
          </cell>
        </row>
        <row r="490">
          <cell r="B490" t="str">
            <v>R305GA000400</v>
          </cell>
          <cell r="C490" t="str">
            <v>Digital Indicating Controller, 4 to 20mA output, position proportional PID, event X 2 pts + external switch X 1+ aux. Output, power supply  100 to 240 VAC 50/60Hz</v>
          </cell>
          <cell r="D490">
            <v>21210</v>
          </cell>
          <cell r="E490">
            <v>84855</v>
          </cell>
        </row>
        <row r="491">
          <cell r="B491" t="str">
            <v>R305GA0004D0</v>
          </cell>
          <cell r="C491" t="str">
            <v>Digital Indicating Controller, 4 to 20mA output, position proportional PID, event X 2 pts + external switch X 1+ aux. output test, report attached, power supply  100 to 240 VAC 50/60Hz</v>
          </cell>
          <cell r="D491">
            <v>21580</v>
          </cell>
          <cell r="E491">
            <v>86311</v>
          </cell>
        </row>
        <row r="492">
          <cell r="B492" t="str">
            <v>R305GA0004E0</v>
          </cell>
          <cell r="C492" t="str">
            <v>Digital Indicating Controller, 4 to 20mA output, position proportional PID, event X 2 pts + external switch X 1+ aux. Output, measures against zener barriers, test report attached, power supply  100 to 240 VAC 50/60Hz</v>
          </cell>
          <cell r="D492">
            <v>21580</v>
          </cell>
          <cell r="E492">
            <v>86311</v>
          </cell>
        </row>
        <row r="493">
          <cell r="B493" t="str">
            <v>R305GA0004Z0</v>
          </cell>
          <cell r="C493" t="str">
            <v>Digital Indicating Controller, 4 to 20mA output, position proportional PID, event X 2 pts + external switch X 1+ aux. Output, measures against zener barriers, power supply  100 to 240 VAC 50/60Hz</v>
          </cell>
          <cell r="D493">
            <v>21210</v>
          </cell>
          <cell r="E493">
            <v>84855</v>
          </cell>
        </row>
        <row r="494">
          <cell r="B494" t="str">
            <v>R305GA040200</v>
          </cell>
          <cell r="C494" t="str">
            <v>Digital Indicating Controller, 4 to 20mA output, continuous PID, event X 2 pts + external switch X 1+ remote input (4 to 20mA), power supply  100 to 240 VAC 50/60Hz</v>
          </cell>
          <cell r="D494">
            <v>20890</v>
          </cell>
          <cell r="E494">
            <v>83549</v>
          </cell>
        </row>
        <row r="495">
          <cell r="B495" t="str">
            <v>R305GA0402D0</v>
          </cell>
          <cell r="C495" t="str">
            <v>Digital Indicating Controller, 4 to 20mA output, continuous PID, event X 2 pts + external switch X 1+ remote input (4 to 20mA), test report attached, power supply  100 to 240 VAC 50/60Hz</v>
          </cell>
          <cell r="D495">
            <v>21250</v>
          </cell>
          <cell r="E495">
            <v>85011</v>
          </cell>
        </row>
        <row r="496">
          <cell r="B496" t="str">
            <v>R305GA0402E0</v>
          </cell>
          <cell r="C496" t="str">
            <v>Digital Indicating Controller, 4 to 20mA output, continuous PID, event X 2 pts + external switch X 1+ remote input (4 to 20mA), measures against zener barriers, test report attached, power supply  100 to 240 VAC 50/60Hz</v>
          </cell>
          <cell r="D496">
            <v>21250</v>
          </cell>
          <cell r="E496">
            <v>85011</v>
          </cell>
        </row>
        <row r="497">
          <cell r="B497" t="str">
            <v>R305GA0402Z0</v>
          </cell>
          <cell r="C497" t="str">
            <v>Digital Indicating Controller, 4 to 20mA output, continuous PID, event X 2 pts + external switch X 1+ remote input (4 to 20mA), measures against zener barriers, power supply  100 to 240 VAC 50/60Hz</v>
          </cell>
          <cell r="D497">
            <v>20890</v>
          </cell>
          <cell r="E497">
            <v>83549</v>
          </cell>
        </row>
        <row r="498">
          <cell r="B498" t="str">
            <v>R305GA040600</v>
          </cell>
          <cell r="C498" t="str">
            <v>Digital Indicating Controller, 4 to 20mA output, continuous PID, event X 2 pts + aux. output + remote input (4 to 20mA), power supply  100 to 240 VAC 50/60Hz</v>
          </cell>
          <cell r="D498">
            <v>22080</v>
          </cell>
          <cell r="E498">
            <v>88310</v>
          </cell>
        </row>
        <row r="499">
          <cell r="B499" t="str">
            <v>R305GA0406D0</v>
          </cell>
          <cell r="C499" t="str">
            <v>Digital Indicating Controller, 4 to 20mA output, continuous PID, event X 2 pts + aux. output + remote input (4 to 20mA), test report attached, power supply  100 to 240 VAC 50/60Hz</v>
          </cell>
          <cell r="D499">
            <v>22440</v>
          </cell>
          <cell r="E499">
            <v>89760</v>
          </cell>
        </row>
        <row r="500">
          <cell r="B500" t="str">
            <v>R305GA0406E0</v>
          </cell>
          <cell r="C500" t="str">
            <v>Digital Indicating Controller, 4 to 20mA output, continuous PID, event X 2 pts + aux. output + remote input (4 to 20mA), measures against zener barriers, test report attached, power supply  100 to 240 VAC 50/60Hz</v>
          </cell>
          <cell r="D500">
            <v>22440</v>
          </cell>
          <cell r="E500">
            <v>89760</v>
          </cell>
        </row>
        <row r="501">
          <cell r="B501" t="str">
            <v>R305GA0406Z0</v>
          </cell>
          <cell r="C501" t="str">
            <v>Digital Indicating Controller, 4 to 20mA output, continuous PID, event X 2 pts + aux. output + remote input (4 to 20mA), measures against zener barriers, power supply  100 to 240 VAC 50/60Hz</v>
          </cell>
          <cell r="D501">
            <v>22080</v>
          </cell>
          <cell r="E501">
            <v>88310</v>
          </cell>
        </row>
        <row r="502">
          <cell r="B502" t="str">
            <v>R305GA050200</v>
          </cell>
          <cell r="C502" t="str">
            <v>Digital Indicating Controller, 4 to 20mA output, continuous PID, event X 2 pts + external switch X 1+ remote input (1 to 5V), power supply  100 to 240 VAC 50/60Hz</v>
          </cell>
          <cell r="D502">
            <v>20880</v>
          </cell>
          <cell r="E502">
            <v>83536</v>
          </cell>
        </row>
        <row r="503">
          <cell r="B503" t="str">
            <v>R305GA0502D0</v>
          </cell>
          <cell r="C503" t="str">
            <v>Digital Indicating Controller, 4 to 20mA output, continuous PID, event X 2 pts + external switch X 1+ remote input (1 to 5V), test report attached, power supply  100 to 240 VAC 50/60Hz</v>
          </cell>
          <cell r="D503">
            <v>21250</v>
          </cell>
          <cell r="E503">
            <v>84992</v>
          </cell>
        </row>
        <row r="504">
          <cell r="B504" t="str">
            <v>R305GA050600</v>
          </cell>
          <cell r="C504" t="str">
            <v>Digital Indicating Controller, 4 to 20mA output, continuous PID, event X 2 pts + aux. output +remote input (1 to 5V), power supply  100 to 240 VAC 50/60Hz</v>
          </cell>
          <cell r="D504">
            <v>22070</v>
          </cell>
          <cell r="E504">
            <v>88298</v>
          </cell>
        </row>
        <row r="505">
          <cell r="B505" t="str">
            <v>R312GA000100</v>
          </cell>
          <cell r="C505" t="str">
            <v>Digital Indicating Controller, M/M drive relay contact output, position proportional PID, event X 2 pts, power supply  100 to 240 VAC 50/60Hz</v>
          </cell>
          <cell r="D505">
            <v>22140</v>
          </cell>
          <cell r="E505">
            <v>88548</v>
          </cell>
        </row>
        <row r="506">
          <cell r="B506" t="str">
            <v>R312GA0001D0</v>
          </cell>
          <cell r="C506" t="str">
            <v>Digital Indicating Controller, M/M drive relay contact output, position proportional PID, event X 2 pts, test report attached, power supply  100 to 240 VAC 50/60Hz</v>
          </cell>
          <cell r="D506">
            <v>22500</v>
          </cell>
          <cell r="E506">
            <v>90010</v>
          </cell>
        </row>
        <row r="507">
          <cell r="B507" t="str">
            <v>R312GA0001E0</v>
          </cell>
          <cell r="C507" t="str">
            <v>Digital Indicating Controller, M/M drive relay contact output, position proportional PID, event X 2 pts, measures against zener barriers, test report attached, power supply  100 to 240 VAC 50/60Hz</v>
          </cell>
          <cell r="D507">
            <v>22500</v>
          </cell>
          <cell r="E507">
            <v>90010</v>
          </cell>
        </row>
        <row r="508">
          <cell r="B508" t="str">
            <v>R312GA0001Z0</v>
          </cell>
          <cell r="C508" t="str">
            <v>Digital Indicating Controller, M/M drive relay contact output, position proportional PID, event X 2 pts, measures against zener barriers, power supply  100 to 240 VAC 50/60Hz</v>
          </cell>
          <cell r="D508">
            <v>22140</v>
          </cell>
          <cell r="E508">
            <v>88548</v>
          </cell>
        </row>
        <row r="509">
          <cell r="B509" t="str">
            <v>R312GA000300</v>
          </cell>
          <cell r="C509" t="str">
            <v>Digital Indicating Controller, relay output, position proportional PID, event X 2 pts + external switch X 4, test report attached, power supply  100 to 240 VAC 50/60Hz</v>
          </cell>
          <cell r="D509">
            <v>25140</v>
          </cell>
          <cell r="E509">
            <v>100576</v>
          </cell>
        </row>
        <row r="510">
          <cell r="B510" t="str">
            <v>R312GA0003D0</v>
          </cell>
          <cell r="C510" t="str">
            <v>Digital Indicating Controller, M/M drive relay contact output, position proportional PID, event X 2 pts + external switch X 4, test report attached, power supply  100 to 240 VAC 50/60Hz</v>
          </cell>
          <cell r="D510">
            <v>25510</v>
          </cell>
          <cell r="E510">
            <v>102026</v>
          </cell>
        </row>
        <row r="511">
          <cell r="B511" t="str">
            <v>R312GA0003E0</v>
          </cell>
          <cell r="C511" t="str">
            <v>Digital Indicating Controller, M/M drive relay contact output, position proportional PID, event X 2 pts + external switch X 4, measures against zener barriers, test report attached, power supply  100 to 240 VAC 50/60Hz</v>
          </cell>
          <cell r="D511">
            <v>25510</v>
          </cell>
          <cell r="E511">
            <v>102026</v>
          </cell>
        </row>
        <row r="512">
          <cell r="B512" t="str">
            <v>R312GA0003Z0</v>
          </cell>
          <cell r="C512" t="str">
            <v>Digital Indicating Controller, M/M drive relay contact output, position proportional PID, event X 2 pts + external switch X 4, measures against zener barriers, power supply  100 to 240 VAC 50/60Hz</v>
          </cell>
          <cell r="D512">
            <v>25140</v>
          </cell>
          <cell r="E512">
            <v>100576</v>
          </cell>
        </row>
        <row r="513">
          <cell r="B513" t="str">
            <v>R312GA000500</v>
          </cell>
          <cell r="C513" t="str">
            <v>Digital Indicating Controller, M/M drive relay contact output, position proportional PID, event X 2 pts + external switch input X 4 + aux. output, power supply  100 to 240 VAC 50/60Hz</v>
          </cell>
          <cell r="D513">
            <v>26510</v>
          </cell>
          <cell r="E513">
            <v>106044</v>
          </cell>
        </row>
        <row r="514">
          <cell r="B514" t="str">
            <v>R312GA0005D0</v>
          </cell>
          <cell r="C514" t="str">
            <v>Digital Indicating Controller, M/M drive relay contact output, position proportional PID, event X 2 pts + external switch input X 4 + aux. output, test report attached, power supply  100 to 240 VAC 50/60Hz</v>
          </cell>
          <cell r="D514">
            <v>26880</v>
          </cell>
          <cell r="E514">
            <v>107506</v>
          </cell>
        </row>
        <row r="515">
          <cell r="B515" t="str">
            <v>R312GA0005E0</v>
          </cell>
          <cell r="C515" t="str">
            <v>Digital Indicating Controller, M/M drive relay contact output, position proportional PID, event X 2 pts + external switch input X 4 + aux. output, measures against zener barriers, test report attached, power supply  100 to 240 VAC 50/60Hz</v>
          </cell>
          <cell r="D515">
            <v>26880</v>
          </cell>
          <cell r="E515">
            <v>107506</v>
          </cell>
        </row>
        <row r="516">
          <cell r="B516" t="str">
            <v>R312GA0005Z0</v>
          </cell>
          <cell r="C516" t="str">
            <v>Digital Indicating Controller, M/M drive relay contact output, position proportional PID, event X 2 pts + external switch input X 4 + aux. output, measures against zener barriers, power supply  100 to 240 VAC 50/60Hz</v>
          </cell>
          <cell r="D516">
            <v>26510</v>
          </cell>
          <cell r="E516">
            <v>106044</v>
          </cell>
        </row>
        <row r="517">
          <cell r="B517" t="str">
            <v>R312GA040500</v>
          </cell>
          <cell r="C517" t="str">
            <v>Digital Indicating Controller, M/M drive relay contact output, position proportional PID, event X 2 pts + external switch input X 4 + aux. output + remote input (4 to 20mA), power supply  100 to 240 VAC 50/60Hz</v>
          </cell>
          <cell r="D517">
            <v>27410</v>
          </cell>
          <cell r="E517">
            <v>109637</v>
          </cell>
        </row>
        <row r="518">
          <cell r="B518" t="str">
            <v>R312GA0405D0</v>
          </cell>
          <cell r="C518" t="str">
            <v>Digital Indicating Controller, M/M drive relay contact output, position proportional PID, event X 2 pts + external switch input X 4 + aux. output + remote input (4 to 20mA), test report attached, power supply  100 to 240 VAC 50/60Hz</v>
          </cell>
          <cell r="D518">
            <v>27780</v>
          </cell>
          <cell r="E518">
            <v>111117</v>
          </cell>
        </row>
        <row r="519">
          <cell r="B519" t="str">
            <v>R312GA0405E0</v>
          </cell>
          <cell r="C519" t="str">
            <v>Digital Indicating Controller, MM drive relay contact  output, position proportional PID, event X 2 pts + ex. sw. input X 4 + aux. output + remote input (4 to 20mA), measures against zener barriers, test report attached, power supply  100 to 240 VAC 50/60</v>
          </cell>
          <cell r="D519">
            <v>27780</v>
          </cell>
          <cell r="E519">
            <v>111117</v>
          </cell>
        </row>
        <row r="520">
          <cell r="B520" t="str">
            <v>R312GA0405Z0</v>
          </cell>
          <cell r="C520" t="str">
            <v>Digital Indicating Controller, M/M drive relay contact output, position proportional PID, event X 2 pts + external switch input X 4 + aux. output + remote input (4 to 20mA), measures against zener barriers, power supply  100 to 240 VAC 50/60Hz</v>
          </cell>
          <cell r="D520">
            <v>27410</v>
          </cell>
          <cell r="E520">
            <v>109637</v>
          </cell>
        </row>
        <row r="521">
          <cell r="B521" t="str">
            <v>R312GA050500</v>
          </cell>
          <cell r="C521" t="str">
            <v>Digital Indicating Controller, M/M drive relay contact output, position proportional PID, event X 2 pts + external switch input X 4 + aux. output + remote input (1 to 5V), power supply  100 to 240 VAC 50/60Hz</v>
          </cell>
          <cell r="D521">
            <v>27410</v>
          </cell>
          <cell r="E521">
            <v>109630</v>
          </cell>
        </row>
        <row r="522">
          <cell r="B522" t="str">
            <v>R312GA0505D0</v>
          </cell>
          <cell r="C522" t="str">
            <v>Digital Indicating Controller, M/M drive relay contact output, position proportional PID, event X 2 pts + external switch input X 4 + aux. output + remote input (1 to 5V), test report attached, power supply  100 to 240 VAC 50/60Hz</v>
          </cell>
          <cell r="D522">
            <v>27780</v>
          </cell>
          <cell r="E522">
            <v>111111</v>
          </cell>
        </row>
        <row r="523">
          <cell r="B523" t="str">
            <v>R312GA0505E0</v>
          </cell>
          <cell r="C523" t="str">
            <v>Digital Indicating Controller, M/M drive relay c output, position proportional PID, event X 2 pts + ex. sw. input X 4 + aux. output + remote input (1 to 5V), measures against zener barriers, test report attached, power supply  100 to 240 VAC 50/60Hz</v>
          </cell>
          <cell r="D523">
            <v>27780</v>
          </cell>
          <cell r="E523">
            <v>111111</v>
          </cell>
        </row>
        <row r="524">
          <cell r="B524" t="str">
            <v>R312GA0505Z0</v>
          </cell>
          <cell r="C524" t="str">
            <v>Digital Indicating Controller, relay output, position proportional PID, event X 2 pts + external switch input X 4 + aux. output + remote input (1 to 5V), measures against zener barriers, power supply  100 to 240 VAC 50/60Hz</v>
          </cell>
          <cell r="D524">
            <v>27410</v>
          </cell>
          <cell r="E524">
            <v>109630</v>
          </cell>
        </row>
        <row r="525">
          <cell r="B525" t="str">
            <v>R315GA000100</v>
          </cell>
          <cell r="C525" t="str">
            <v>Digital Indicating Controller, 4 to 20mA output, continuous PID, event X 2 pts, power supply  100 to 240 VAC 50/60Hz</v>
          </cell>
          <cell r="D525">
            <v>19850</v>
          </cell>
          <cell r="E525">
            <v>79381</v>
          </cell>
        </row>
        <row r="526">
          <cell r="B526" t="str">
            <v>R315GA0001D0</v>
          </cell>
          <cell r="C526" t="str">
            <v>Digital Indicating Controller, 4 to 20mA output, continuous PID, event X 2 pts, test report attached, power supply  100 to 240 VAC 50/60Hz</v>
          </cell>
          <cell r="D526">
            <v>20210</v>
          </cell>
          <cell r="E526">
            <v>80831</v>
          </cell>
        </row>
        <row r="527">
          <cell r="B527" t="str">
            <v>R315GA0001E0</v>
          </cell>
          <cell r="C527" t="str">
            <v>Digital Indicating Controller, 4 to 20mA output, continuous PID, event X 2 pts, measures against zener barriers, test report attached, power supply  100 to 240 VAC 50/60Hz</v>
          </cell>
          <cell r="D527">
            <v>20210</v>
          </cell>
          <cell r="E527">
            <v>80831</v>
          </cell>
        </row>
        <row r="528">
          <cell r="B528" t="str">
            <v>R315GA0001Z0</v>
          </cell>
          <cell r="C528" t="str">
            <v>Digital Indicating Controller, 4 to 20mA output, continuous PID, event X 2 pts, measures against zener barriers, power supply  100 to 240 VAC 50/60Hz</v>
          </cell>
          <cell r="D528">
            <v>19850</v>
          </cell>
          <cell r="E528">
            <v>79381</v>
          </cell>
        </row>
        <row r="529">
          <cell r="B529" t="str">
            <v>R315GA000300</v>
          </cell>
          <cell r="C529" t="str">
            <v>Digital Indicating Controller, 4 to 20mA output, continuous PID, event X 2 pts + external switch X 4, power supply  100 to 240 VAC 50/60Hz</v>
          </cell>
          <cell r="D529">
            <v>22610</v>
          </cell>
          <cell r="E529">
            <v>90441</v>
          </cell>
        </row>
        <row r="530">
          <cell r="B530" t="str">
            <v>R315GA0003D0</v>
          </cell>
          <cell r="C530" t="str">
            <v>Digital Indicating Controller, 4 to 20mA output, continuous PID, event X 2 pts + external switch X 4, test report attached, power supply  100 to 240 VAC 50/60Hz</v>
          </cell>
          <cell r="D530">
            <v>22970</v>
          </cell>
          <cell r="E530">
            <v>91872</v>
          </cell>
        </row>
        <row r="531">
          <cell r="B531" t="str">
            <v>R315GA0003E0</v>
          </cell>
          <cell r="C531" t="str">
            <v>Digital Indicating Controller, 4 to 20mA output, continuous PID, event X 2 pts + external switch X 4, measures against zener barriers, test report attached, power supply  100 to 240 VAC 50/60Hz</v>
          </cell>
          <cell r="D531">
            <v>22970</v>
          </cell>
          <cell r="E531">
            <v>91872</v>
          </cell>
        </row>
        <row r="532">
          <cell r="B532" t="str">
            <v>R315GA0003Z0</v>
          </cell>
          <cell r="C532" t="str">
            <v>Digital Indicating Controller, 4 to 20mA output, continuous PID, event X 2 pts + external switch X 4, measures against zener barriers, power supply  100 to 240 VAC 50/60Hz</v>
          </cell>
          <cell r="D532">
            <v>22610</v>
          </cell>
          <cell r="E532">
            <v>90441</v>
          </cell>
        </row>
        <row r="533">
          <cell r="B533" t="str">
            <v>R315GA000500</v>
          </cell>
          <cell r="C533" t="str">
            <v>Digital Indicating Controller, 4 to 20mA output, continuous PID, event X 2 pts + external switch X 4 + aux. Output, power supply  100 to 240 VAC 50/60Hz</v>
          </cell>
          <cell r="D533">
            <v>23980</v>
          </cell>
          <cell r="E533">
            <v>95909</v>
          </cell>
        </row>
        <row r="534">
          <cell r="B534" t="str">
            <v>R315GA0005D0</v>
          </cell>
          <cell r="C534" t="str">
            <v>Digital Indicating Controller, 4 to 20mA output, continuous PID, event X 2 pts + external switch X 4 + aux. output, test report attached, power supply  100 to 240 VAC 50/60Hz</v>
          </cell>
          <cell r="D534">
            <v>24330</v>
          </cell>
          <cell r="E534">
            <v>97339</v>
          </cell>
        </row>
        <row r="535">
          <cell r="B535" t="str">
            <v>R315GA0005E0</v>
          </cell>
          <cell r="C535" t="str">
            <v>Digital Indicating Controller, 4 to 20mA output, continuous PID, event X 2 pts + external switch X 4 + aux. output, measures against zener barriers, test report attached, power supply  100 to 240 VAC 50/60Hz</v>
          </cell>
          <cell r="D535">
            <v>24330</v>
          </cell>
          <cell r="E535">
            <v>97339</v>
          </cell>
        </row>
        <row r="536">
          <cell r="B536" t="str">
            <v>R315GA0005Z0</v>
          </cell>
          <cell r="C536" t="str">
            <v>Digital Indicating Controller, 4 to 20mA output, continuous PID, event X 2 pts + external switch X 4 + aux. output, measures against zener barriers, power supply  100 to 240 VAC 50/60Hz</v>
          </cell>
          <cell r="D536">
            <v>23980</v>
          </cell>
          <cell r="E536">
            <v>95909</v>
          </cell>
        </row>
        <row r="537">
          <cell r="B537" t="str">
            <v>R315GA040500</v>
          </cell>
          <cell r="C537" t="str">
            <v>Digital Indicating Controller, 4 to 20mA output, continuous PID, event X 2 pts + external switch X 4 + aux. output + remote input (4 to 20mA), power supply  100 to 240 VAC 50/60Hz</v>
          </cell>
          <cell r="D537">
            <v>25160</v>
          </cell>
          <cell r="E537">
            <v>100632</v>
          </cell>
        </row>
        <row r="538">
          <cell r="B538" t="str">
            <v>R315GA0405D0</v>
          </cell>
          <cell r="C538" t="str">
            <v>Digital Indicating Controller, 4 to 20mA output, continuous PID, event X 2 pts + external switch X 4 + aux. output + remote input (4 to 20mA), test report attached, power supply  100 to 240 VAC 50/60Hz</v>
          </cell>
          <cell r="D538">
            <v>25530</v>
          </cell>
          <cell r="E538">
            <v>102113</v>
          </cell>
        </row>
        <row r="539">
          <cell r="B539" t="str">
            <v>R315GA0405E0</v>
          </cell>
          <cell r="C539" t="str">
            <v>Digital Indicating Controller, 4 to 20mA output, continuous PID, event X 2 pts + external switch X 4 + aux. output + remote input (4 to 20mA), measures against zener barriers, test report attached, power supply  100 to 240 VAC 50/60Hz</v>
          </cell>
          <cell r="D539">
            <v>25530</v>
          </cell>
          <cell r="E539">
            <v>102113</v>
          </cell>
        </row>
        <row r="540">
          <cell r="B540" t="str">
            <v>R315GA0405Z0</v>
          </cell>
          <cell r="C540" t="str">
            <v>Digital Indicating Controller, 4 to 20mA output, continuous PID, event X 2 pts + external switch X 4 + aux. output + remote input (4 to 20mA), measures against zener barriers, power supply  100 to 240 VAC 50/60Hz</v>
          </cell>
          <cell r="D540">
            <v>25160</v>
          </cell>
          <cell r="E540">
            <v>100632</v>
          </cell>
        </row>
        <row r="541">
          <cell r="B541" t="str">
            <v>R315GA050500</v>
          </cell>
          <cell r="C541" t="str">
            <v>Digital Indicating Controller, 4 to 20mA output, continuous PID, event X 2 pts + external switch X 4 + aux. output + remote input (1 to 5V), power supply  100 to 240 VAC 50/60Hz</v>
          </cell>
          <cell r="D541">
            <v>25160</v>
          </cell>
          <cell r="E541">
            <v>100620</v>
          </cell>
        </row>
        <row r="542">
          <cell r="B542" t="str">
            <v>R315GA0505D0</v>
          </cell>
          <cell r="C542" t="str">
            <v>Digital Indicating Controller, 4 to 20mA output, continuous PID, event X 2 pts + external switch X 4 + aux. output + remote input (1 to 5V), test report attached, power supply  100 to 240 VAC 50/60Hz</v>
          </cell>
          <cell r="D542">
            <v>25530</v>
          </cell>
          <cell r="E542">
            <v>102101</v>
          </cell>
        </row>
        <row r="543">
          <cell r="B543" t="str">
            <v>R315GA0505E0</v>
          </cell>
          <cell r="C543" t="str">
            <v>Digital Indicating Controller, 4 to 20mA output, continuous PID, event X 2 pts + external switch X 4 + aux. output + remote input (1 to 5V), measures against zener barriers, test report attached, power supply  100 to 240 VAC 50/60Hz</v>
          </cell>
          <cell r="D543">
            <v>25530</v>
          </cell>
          <cell r="E543">
            <v>102101</v>
          </cell>
        </row>
        <row r="544">
          <cell r="B544" t="str">
            <v>R315GA0505Z0</v>
          </cell>
          <cell r="C544" t="str">
            <v>Digital Indicating Controller, 4 to 20mA output, continuous PID, event X 2 pts + external switch X 4 + aux. output + remote input (1 to 5V), measures against zener barriers, power supply  100 to 240 VAC 50/60Hz</v>
          </cell>
          <cell r="D544">
            <v>25160</v>
          </cell>
          <cell r="E544">
            <v>100620</v>
          </cell>
        </row>
        <row r="545">
          <cell r="B545" t="str">
            <v>R7010B1008</v>
          </cell>
          <cell r="C545" t="str">
            <v>Cooling Water Quality Controller, 4-electrode type, Order  separately electrode 81301430-001</v>
          </cell>
          <cell r="D545">
            <v>33400</v>
          </cell>
          <cell r="E545">
            <v>133580</v>
          </cell>
        </row>
        <row r="546">
          <cell r="B546" t="str">
            <v>R7430A004</v>
          </cell>
          <cell r="C546" t="str">
            <v>Electronic Temperature Controller, for fan coil unit, 2-position, 2-stage,  220V AC,  50/60Hz, Order T7049A002 or TY7200A or TY7200B, Temperature Sensor separately</v>
          </cell>
          <cell r="D546">
            <v>4080</v>
          </cell>
          <cell r="E546">
            <v>16320</v>
          </cell>
        </row>
        <row r="547">
          <cell r="B547" t="str">
            <v>R7430A1002</v>
          </cell>
          <cell r="C547" t="str">
            <v>Electronic Temperature Controller, for fan coil unit, 2-position, 2-stage,  100V AC,  50/60Hz, Order T7049A002 or TY7200A or TY7200B, Temperature Sensor separately</v>
          </cell>
          <cell r="D547">
            <v>4080</v>
          </cell>
          <cell r="E547">
            <v>16320</v>
          </cell>
        </row>
        <row r="548">
          <cell r="B548" t="str">
            <v>R7430A1010</v>
          </cell>
          <cell r="C548" t="str">
            <v>Electronic Temperature Controller, for fan coil unit, 2-position, 2-stage,  200V AC,  50/60Hz, Order T7049A002 or TY7200A or TY7200B, Temperature Sensor separately</v>
          </cell>
          <cell r="D548">
            <v>4080</v>
          </cell>
          <cell r="E548">
            <v>16320</v>
          </cell>
        </row>
        <row r="549">
          <cell r="B549" t="str">
            <v>R7430B002</v>
          </cell>
          <cell r="C549" t="str">
            <v>Electronic Temperature Controller, 2-position, 2-stage,  220V AC,  50/60Hz, with Return Air Temperature Sensor and, External Setpoint Dial</v>
          </cell>
          <cell r="D549">
            <v>5310</v>
          </cell>
          <cell r="E549">
            <v>21220</v>
          </cell>
        </row>
        <row r="550">
          <cell r="B550" t="str">
            <v>R7430B004</v>
          </cell>
          <cell r="C550" t="str">
            <v>Electronic Temperature Controller, 2-position, 2-stage,  240V AC,  50/60Hz, with Return Air Temperature Sensor and, External Setpoint Dial</v>
          </cell>
          <cell r="D550">
            <v>5310</v>
          </cell>
          <cell r="E550">
            <v>21220</v>
          </cell>
        </row>
        <row r="551">
          <cell r="B551" t="str">
            <v>R7430B1000</v>
          </cell>
          <cell r="C551" t="str">
            <v>Electronic Temperature Controller, 2-position, 2-stage,  100V AC,  50/60Hz, with Return Air Temperature Sensor and External Setpoint Dial</v>
          </cell>
          <cell r="D551">
            <v>5310</v>
          </cell>
          <cell r="E551">
            <v>21220</v>
          </cell>
        </row>
        <row r="552">
          <cell r="B552" t="str">
            <v>R7430B1018</v>
          </cell>
          <cell r="C552" t="str">
            <v>Electronic Temperature Controller, 2-position, 2-stage, 200V AC, 50/60Hz, with Return Air Temperature Sensor and, External Setpoint Dial</v>
          </cell>
          <cell r="D552">
            <v>5310</v>
          </cell>
          <cell r="E552">
            <v>21220</v>
          </cell>
        </row>
        <row r="553">
          <cell r="B553" t="str">
            <v>R7431A1001</v>
          </cell>
          <cell r="C553" t="str">
            <v>Electronic Temperature Controller, 2-position, 1-stage, 100V AC, 50/60Hz, Order T7049A002 or TY7200A, Temperature Sensor separately</v>
          </cell>
          <cell r="D553">
            <v>4690</v>
          </cell>
          <cell r="E553">
            <v>18770</v>
          </cell>
        </row>
        <row r="554">
          <cell r="B554" t="str">
            <v>R7431A1019</v>
          </cell>
          <cell r="C554" t="str">
            <v>Electronic Temperature Controller, 2-position, 1-stage, 200V AC, 50/60Hz, Order T7049A002 or TY7200A, Temperature Sensor separately</v>
          </cell>
          <cell r="D554">
            <v>4690</v>
          </cell>
          <cell r="E554">
            <v>18770</v>
          </cell>
        </row>
        <row r="555">
          <cell r="B555" t="str">
            <v>R7431B1009</v>
          </cell>
          <cell r="C555" t="str">
            <v>Electronic Temperature Controller, 2-position, 1-stage, 100V AC, 50/60Hz, Order T7049A002 or TY7200A, with Return Air Temperature Sensor and External Setpoint Dial</v>
          </cell>
          <cell r="D555">
            <v>5710</v>
          </cell>
          <cell r="E555">
            <v>22850</v>
          </cell>
        </row>
        <row r="556">
          <cell r="B556" t="str">
            <v>R7431B1017</v>
          </cell>
          <cell r="C556" t="str">
            <v>Electronic Temperature Controller, 2-position, 1-stage, 200V AC, 50/60Hz, Order T7049A002 or TY7200A, with Return Air Temperature Sensor and External Setpoint Dial</v>
          </cell>
          <cell r="D556">
            <v>5710</v>
          </cell>
          <cell r="E556">
            <v>22850</v>
          </cell>
        </row>
        <row r="557">
          <cell r="B557" t="str">
            <v>R7432A003</v>
          </cell>
          <cell r="C557" t="str">
            <v>Electronic Temperature Controller, 2-position, 4-stage,  220V AC,  50/60Hz, Order separately T7049A002 or, TY7200A or TY7200B Temperature Sensor</v>
          </cell>
          <cell r="D557">
            <v>5710</v>
          </cell>
          <cell r="E557">
            <v>22850</v>
          </cell>
        </row>
        <row r="558">
          <cell r="B558" t="str">
            <v>R7432A005</v>
          </cell>
          <cell r="C558" t="str">
            <v>Electronic Temperature Controller, 2-position, 4-stage,  240V AC,  50/60Hz, Order separately T7049A002 or, TY7200A or TY7200B Temperature Sensor</v>
          </cell>
          <cell r="D558">
            <v>5710</v>
          </cell>
          <cell r="E558">
            <v>22850</v>
          </cell>
        </row>
        <row r="559">
          <cell r="B559" t="str">
            <v>R7432A1000</v>
          </cell>
          <cell r="C559" t="str">
            <v>Electronic Temperature Controller, 2-position, 4-stage, 100V AC, 50/60Hz, Order separately T7049A002 or TY7200A or TY7200B Temperature Sensor</v>
          </cell>
          <cell r="D559">
            <v>5710</v>
          </cell>
          <cell r="E559">
            <v>22850</v>
          </cell>
        </row>
        <row r="560">
          <cell r="B560" t="str">
            <v>R7432A1018</v>
          </cell>
          <cell r="C560" t="str">
            <v>Electronic Temperature Controller, 2-position, 4-stage, 200V AC, 50/60Hz, Order separately T7049A002 or, TY7200A or TY7200B Temperature Sensor</v>
          </cell>
          <cell r="D560">
            <v>5710</v>
          </cell>
          <cell r="E560">
            <v>22850</v>
          </cell>
        </row>
        <row r="561">
          <cell r="B561" t="str">
            <v>R7433A1009</v>
          </cell>
          <cell r="C561" t="str">
            <v>Electronic Temperature Controller, 2-position, 2-stage, 100V AC, 50/60Hz, Order TY7094A or TY7200A or TY7200B, Temperature Sensor separately</v>
          </cell>
          <cell r="D561">
            <v>4080</v>
          </cell>
          <cell r="E561">
            <v>16320</v>
          </cell>
        </row>
        <row r="562">
          <cell r="B562" t="str">
            <v>R7433A1017</v>
          </cell>
          <cell r="C562" t="str">
            <v>Electronic Temperature Controller, 2-position, 2-stage, 200V AC, 50/60Hz, Order TY7094A or TY7200A or TY7200B, Temperature Sensor separately</v>
          </cell>
          <cell r="D562">
            <v>4080</v>
          </cell>
          <cell r="E562">
            <v>16320</v>
          </cell>
        </row>
        <row r="563">
          <cell r="B563" t="str">
            <v>WLS201B300</v>
          </cell>
          <cell r="C563" t="str">
            <v>Floatless Level switch, Panel mount, 3-Poles</v>
          </cell>
          <cell r="D563">
            <v>6120</v>
          </cell>
          <cell r="E563">
            <v>24480</v>
          </cell>
        </row>
        <row r="564">
          <cell r="B564" t="str">
            <v>WLS202B100</v>
          </cell>
          <cell r="C564" t="str">
            <v>Floatless Level switch, Plug in, 100V</v>
          </cell>
          <cell r="D564">
            <v>5610</v>
          </cell>
          <cell r="E564">
            <v>22440</v>
          </cell>
        </row>
        <row r="565">
          <cell r="B565" t="str">
            <v>WLS202B200</v>
          </cell>
          <cell r="C565" t="str">
            <v>Floatless Level switch, Plug in, 200V</v>
          </cell>
          <cell r="D565">
            <v>5610</v>
          </cell>
          <cell r="E565">
            <v>22440</v>
          </cell>
        </row>
        <row r="566">
          <cell r="B566" t="str">
            <v>WLS202C200</v>
          </cell>
          <cell r="C566" t="str">
            <v>Floatless Level switch, Plug in, 200V, High Sensitivity</v>
          </cell>
          <cell r="D566">
            <v>6630</v>
          </cell>
          <cell r="E566">
            <v>26520</v>
          </cell>
        </row>
        <row r="567">
          <cell r="B567" t="str">
            <v>WLS211B300</v>
          </cell>
          <cell r="C567" t="str">
            <v>Floatless Level switch, Fluid level display and alarm</v>
          </cell>
          <cell r="D567">
            <v>7210</v>
          </cell>
          <cell r="E567">
            <v>28840</v>
          </cell>
        </row>
        <row r="568">
          <cell r="B568" t="str">
            <v>WLS261B300</v>
          </cell>
          <cell r="C568" t="str">
            <v>Floatless Level switch, Fluid level display and HI/Lo alarm</v>
          </cell>
          <cell r="D568">
            <v>11420</v>
          </cell>
          <cell r="E568">
            <v>45680</v>
          </cell>
        </row>
        <row r="569">
          <cell r="B569" t="str">
            <v>WLS302C100</v>
          </cell>
          <cell r="C569" t="str">
            <v>Water Leakage Detector,  AC100V</v>
          </cell>
          <cell r="D569">
            <v>8160</v>
          </cell>
          <cell r="E569">
            <v>32640</v>
          </cell>
        </row>
        <row r="570">
          <cell r="B570" t="str">
            <v>WLS302C200</v>
          </cell>
          <cell r="C570" t="str">
            <v>Water Leakage Detector,  AC200V</v>
          </cell>
          <cell r="D570">
            <v>8160</v>
          </cell>
          <cell r="E570">
            <v>32640</v>
          </cell>
        </row>
        <row r="571">
          <cell r="B571" t="str">
            <v>WY7605W5101</v>
          </cell>
          <cell r="C571" t="str">
            <v xml:space="preserve">Microstat, 100 to 240V AC, : ON/OFF control or W/O valve,  1 stage or W/O valve,ON/OFFcontrol or W/O fan, Pt100 temperature sensor </v>
          </cell>
          <cell r="D571">
            <v>12240</v>
          </cell>
          <cell r="E571">
            <v>48960</v>
          </cell>
        </row>
        <row r="572">
          <cell r="B572" t="str">
            <v>WY7605W5111</v>
          </cell>
          <cell r="C572" t="str">
            <v xml:space="preserve">Microstat, 100 to 240V AC, : ON/OFF control or W/O valve,  1 stage or W/O valve,L/M/H/AUTO/OFF, Pt100 temperature sensor </v>
          </cell>
          <cell r="D572">
            <v>12240</v>
          </cell>
          <cell r="E572">
            <v>48960</v>
          </cell>
        </row>
        <row r="573">
          <cell r="B573" t="str">
            <v>WY7605W5201</v>
          </cell>
          <cell r="C573" t="str">
            <v xml:space="preserve">Microstat, 100 to 240V AC, : ON/OFF control or W/O valve,  2 stage , ON/OFF cotnrol or W/O fan, Pt100 temperature sensor </v>
          </cell>
          <cell r="D573">
            <v>12240</v>
          </cell>
          <cell r="E573">
            <v>48960</v>
          </cell>
        </row>
        <row r="574">
          <cell r="B574" t="str">
            <v>WY7605W5211</v>
          </cell>
          <cell r="C574" t="str">
            <v xml:space="preserve">Microstat, 100 to 240V AC, : ON/OFF control or W/O valve,  2 stage ,  L/M/H/AUTO/OFF, Pt100 temperature sensor </v>
          </cell>
          <cell r="D574">
            <v>12240</v>
          </cell>
          <cell r="E574">
            <v>48960</v>
          </cell>
        </row>
        <row r="575">
          <cell r="B575" t="str">
            <v>WY7605W6102</v>
          </cell>
          <cell r="C575" t="str">
            <v xml:space="preserve">Microstat, 100 to 240V AC, : proportional control,  1 stage or W/O valve ,  ON/OFF cotnrol or W/O fan, Pt100 temperature sensor </v>
          </cell>
          <cell r="D575">
            <v>17040</v>
          </cell>
          <cell r="E575">
            <v>68140</v>
          </cell>
        </row>
        <row r="576">
          <cell r="B576" t="str">
            <v>WY7605W6112</v>
          </cell>
          <cell r="C576" t="str">
            <v xml:space="preserve">Microstat 100 to 240V AC, : proportional control ,  1 stage or W/O valve,  L/M/H/AUTO/OFF, Pt100 temperature sensor </v>
          </cell>
          <cell r="D576">
            <v>17040</v>
          </cell>
          <cell r="E576">
            <v>68140</v>
          </cell>
        </row>
        <row r="577">
          <cell r="B577" t="str">
            <v>WY7605W6202</v>
          </cell>
          <cell r="C577" t="str">
            <v xml:space="preserve">Microstat 100 to 240V AC, : proportional control,  2 stage  ,  ON/OFF cotnrol or W/O fan, Pt100 temperature sensor </v>
          </cell>
          <cell r="D577">
            <v>17040</v>
          </cell>
          <cell r="E577">
            <v>68140</v>
          </cell>
        </row>
        <row r="578">
          <cell r="B578" t="str">
            <v>WY7605W6212</v>
          </cell>
          <cell r="C578" t="str">
            <v xml:space="preserve">Microstat 100 to 240V AC, : proportional control ,  2 stage ,  L/M/H/AUTO/OFF, Pt100 temperature sensor </v>
          </cell>
          <cell r="D578">
            <v>17040</v>
          </cell>
          <cell r="E578">
            <v>68140</v>
          </cell>
        </row>
        <row r="579">
          <cell r="B579" t="str">
            <v>YLSW-R-10</v>
          </cell>
          <cell r="C579" t="str">
            <v>Water Leakage sensor,  10 m</v>
          </cell>
          <cell r="D579">
            <v>10510</v>
          </cell>
          <cell r="E579">
            <v>42020</v>
          </cell>
        </row>
        <row r="580">
          <cell r="B580" t="str">
            <v>YLSW-R-100</v>
          </cell>
          <cell r="C580" t="str">
            <v>Water Leakage sensor,  100 m</v>
          </cell>
          <cell r="D580">
            <v>105060</v>
          </cell>
          <cell r="E580">
            <v>420240</v>
          </cell>
        </row>
        <row r="581">
          <cell r="B581" t="str">
            <v>YLSW-R-30</v>
          </cell>
          <cell r="C581" t="str">
            <v>Water Leakage sensor,  30 m</v>
          </cell>
          <cell r="D581">
            <v>31520</v>
          </cell>
          <cell r="E581">
            <v>126070</v>
          </cell>
        </row>
        <row r="582">
          <cell r="B582" t="str">
            <v>YLSW-R-50</v>
          </cell>
          <cell r="C582" t="str">
            <v>Water Leakage sensor,  50 m</v>
          </cell>
          <cell r="D582">
            <v>52530</v>
          </cell>
          <cell r="E582">
            <v>210120</v>
          </cell>
        </row>
        <row r="583">
          <cell r="B583" t="str">
            <v>83139358-001</v>
          </cell>
          <cell r="C583" t="str">
            <v>Blind plate for 83139359-001</v>
          </cell>
          <cell r="D583">
            <v>70</v>
          </cell>
          <cell r="E583">
            <v>290</v>
          </cell>
        </row>
        <row r="584">
          <cell r="B584" t="str">
            <v>83139359-001</v>
          </cell>
          <cell r="C584" t="str">
            <v>Enclosure for panel-mounted Converters Max: 4 units of Converters</v>
          </cell>
          <cell r="D584">
            <v>1120</v>
          </cell>
          <cell r="E584">
            <v>4490</v>
          </cell>
        </row>
        <row r="585">
          <cell r="B585" t="str">
            <v>83159742-001</v>
          </cell>
          <cell r="C585" t="str">
            <v>Reciever</v>
          </cell>
          <cell r="D585">
            <v>6140</v>
          </cell>
          <cell r="E585">
            <v>24560</v>
          </cell>
        </row>
        <row r="586">
          <cell r="B586" t="str">
            <v>83159742-002</v>
          </cell>
          <cell r="C586" t="str">
            <v>Mounting base set</v>
          </cell>
          <cell r="D586">
            <v>3560</v>
          </cell>
          <cell r="E586">
            <v>14240</v>
          </cell>
        </row>
        <row r="587">
          <cell r="B587" t="str">
            <v>83160505-001</v>
          </cell>
          <cell r="C587" t="str">
            <v>MCU-UPS Cable</v>
          </cell>
          <cell r="D587">
            <v>3060</v>
          </cell>
          <cell r="E587">
            <v>12240</v>
          </cell>
        </row>
        <row r="588">
          <cell r="B588" t="str">
            <v>83163539-001</v>
          </cell>
          <cell r="C588" t="str">
            <v>Paramatrix-III, Power Supply Module</v>
          </cell>
          <cell r="D588">
            <v>65000</v>
          </cell>
          <cell r="E588">
            <v>260000</v>
          </cell>
        </row>
        <row r="589">
          <cell r="B589" t="str">
            <v>83918006-001</v>
          </cell>
          <cell r="C589" t="str">
            <v>Hybrid IC for Pt 100 ohm, Range from 0 to 50 C</v>
          </cell>
          <cell r="D589">
            <v>1650</v>
          </cell>
          <cell r="E589">
            <v>6610</v>
          </cell>
        </row>
        <row r="590">
          <cell r="B590" t="str">
            <v>83918007-001</v>
          </cell>
          <cell r="C590" t="str">
            <v>Hybrid IC for Pt 100 ohm, Range from -50 to 100 C</v>
          </cell>
          <cell r="D590">
            <v>2070</v>
          </cell>
          <cell r="E590">
            <v>8280</v>
          </cell>
        </row>
        <row r="591">
          <cell r="B591" t="str">
            <v>83918017-001</v>
          </cell>
          <cell r="C591" t="str">
            <v>Hybrid IC for 4 to 20mA DC, Input impedance  300 ohm</v>
          </cell>
          <cell r="D591">
            <v>1790</v>
          </cell>
          <cell r="E591">
            <v>7140</v>
          </cell>
        </row>
        <row r="592">
          <cell r="B592" t="str">
            <v>83918019-001</v>
          </cell>
          <cell r="C592" t="str">
            <v>Hybrid IC for 0 to 100mV DC, Input impedance  Higher than 1M ohm</v>
          </cell>
          <cell r="D592">
            <v>1790</v>
          </cell>
          <cell r="E592">
            <v>7140</v>
          </cell>
        </row>
        <row r="593">
          <cell r="B593" t="str">
            <v>83918021-001</v>
          </cell>
          <cell r="C593" t="str">
            <v>Hybrid IC for Range 0 to 4 ohm , 0 to 135 ohm, 0 to 1k ohm, 0 to 10 k ohm</v>
          </cell>
          <cell r="D593">
            <v>1130</v>
          </cell>
          <cell r="E593">
            <v>4530</v>
          </cell>
        </row>
        <row r="594">
          <cell r="B594" t="str">
            <v>83918042-001</v>
          </cell>
          <cell r="C594" t="str">
            <v>Hybrid IC for Pt 3 k ohm , Range from -20 to 80C</v>
          </cell>
          <cell r="D594">
            <v>3340</v>
          </cell>
          <cell r="E594">
            <v>13370</v>
          </cell>
        </row>
        <row r="595">
          <cell r="B595" t="str">
            <v>83918042-002</v>
          </cell>
          <cell r="C595" t="str">
            <v>Hybrid IC for Pt 3 k ohm , Range from 0 to 50C</v>
          </cell>
          <cell r="D595">
            <v>3340</v>
          </cell>
          <cell r="E595">
            <v>13370</v>
          </cell>
        </row>
        <row r="596">
          <cell r="B596" t="str">
            <v>83918042-003</v>
          </cell>
          <cell r="C596" t="str">
            <v>Hybrid IC for Pt 3 k ohm , Range from 0 to 100 C</v>
          </cell>
          <cell r="D596">
            <v>3340</v>
          </cell>
          <cell r="E596">
            <v>13370</v>
          </cell>
        </row>
        <row r="597">
          <cell r="B597" t="str">
            <v>83918043-001</v>
          </cell>
          <cell r="C597" t="str">
            <v>Hybrid IC for Pt 100 ohm, Range from -20 to 80 C</v>
          </cell>
          <cell r="D597">
            <v>2600</v>
          </cell>
          <cell r="E597">
            <v>10400</v>
          </cell>
        </row>
        <row r="598">
          <cell r="B598" t="str">
            <v>83918043-002</v>
          </cell>
          <cell r="C598" t="str">
            <v>Hybrid IC for Pt 100 ohm, Range from 50 to 200 C</v>
          </cell>
          <cell r="D598">
            <v>2810</v>
          </cell>
          <cell r="E598">
            <v>11220</v>
          </cell>
        </row>
        <row r="599">
          <cell r="B599" t="str">
            <v>83918044-001</v>
          </cell>
          <cell r="C599" t="str">
            <v>Hybrid IC for Ni 508.4 ohm, Range from -20 to 80 C</v>
          </cell>
          <cell r="D599">
            <v>2790</v>
          </cell>
          <cell r="E599">
            <v>11140</v>
          </cell>
        </row>
        <row r="600">
          <cell r="B600" t="str">
            <v>83918044-002</v>
          </cell>
          <cell r="C600" t="str">
            <v>Hybrid IC for Ni 508.4 ohm, Range from 0 to 50C</v>
          </cell>
          <cell r="D600">
            <v>2790</v>
          </cell>
          <cell r="E600">
            <v>11140</v>
          </cell>
        </row>
        <row r="601">
          <cell r="B601" t="str">
            <v>83918045-001</v>
          </cell>
          <cell r="C601" t="str">
            <v>Hybrid IC for 1to 5V DC, Input impedance 500 k ohm</v>
          </cell>
          <cell r="D601">
            <v>2330</v>
          </cell>
          <cell r="E601">
            <v>9300</v>
          </cell>
        </row>
        <row r="602">
          <cell r="B602" t="str">
            <v>83918046-001</v>
          </cell>
          <cell r="C602" t="str">
            <v>Hybrid IC for 0 to 5V DC, Input impedance  5 k ohm</v>
          </cell>
          <cell r="D602">
            <v>2160</v>
          </cell>
          <cell r="E602">
            <v>8650</v>
          </cell>
        </row>
        <row r="603">
          <cell r="B603" t="str">
            <v>83918047-001</v>
          </cell>
          <cell r="C603" t="str">
            <v>Hybrid IC for -5 to 5V DC, Input impedance  110 k ohm</v>
          </cell>
          <cell r="D603">
            <v>4000</v>
          </cell>
          <cell r="E603">
            <v>15990</v>
          </cell>
        </row>
        <row r="604">
          <cell r="B604" t="str">
            <v>83989021-025</v>
          </cell>
          <cell r="C604" t="str">
            <v>UPS Noise protection(toridal core)</v>
          </cell>
          <cell r="D604">
            <v>310</v>
          </cell>
          <cell r="E604">
            <v>1220</v>
          </cell>
        </row>
        <row r="605">
          <cell r="B605" t="str">
            <v>AY7111C2104</v>
          </cell>
          <cell r="C605" t="str">
            <v>IRC Parameter Copy Card</v>
          </cell>
          <cell r="D605">
            <v>6100</v>
          </cell>
          <cell r="E605">
            <v>24400</v>
          </cell>
        </row>
        <row r="606">
          <cell r="B606" t="str">
            <v>AY7111C2111</v>
          </cell>
          <cell r="C606" t="str">
            <v>UC M10 Configuration Card</v>
          </cell>
          <cell r="D606">
            <v>6100</v>
          </cell>
          <cell r="E606">
            <v>24400</v>
          </cell>
        </row>
        <row r="607">
          <cell r="B607" t="str">
            <v>AY7111M2111</v>
          </cell>
          <cell r="C607" t="str">
            <v>Master Controller (MC) Point Configuration Card</v>
          </cell>
          <cell r="D607">
            <v>6100</v>
          </cell>
          <cell r="E607">
            <v>24400</v>
          </cell>
        </row>
        <row r="608">
          <cell r="B608" t="str">
            <v>AY7111M2112</v>
          </cell>
          <cell r="C608" t="str">
            <v>Master Controller (MC) Function Configuration Card</v>
          </cell>
          <cell r="D608">
            <v>6100</v>
          </cell>
          <cell r="E608">
            <v>24400</v>
          </cell>
        </row>
        <row r="609">
          <cell r="B609" t="str">
            <v>AY7111S2010</v>
          </cell>
          <cell r="C609" t="str">
            <v>Serviceman Card　for WY71 series</v>
          </cell>
          <cell r="D609">
            <v>6100</v>
          </cell>
          <cell r="E609">
            <v>24400</v>
          </cell>
        </row>
        <row r="610">
          <cell r="B610" t="str">
            <v>AY7111W1011</v>
          </cell>
          <cell r="C610" t="str">
            <v>Memory Card</v>
          </cell>
          <cell r="D610">
            <v>4000</v>
          </cell>
          <cell r="E610">
            <v>15990</v>
          </cell>
        </row>
        <row r="611">
          <cell r="B611" t="str">
            <v>AY7211C1007</v>
          </cell>
          <cell r="C611" t="str">
            <v>Download card for IVC</v>
          </cell>
          <cell r="D611">
            <v>2280</v>
          </cell>
          <cell r="E611">
            <v>9120</v>
          </cell>
        </row>
        <row r="612">
          <cell r="B612" t="str">
            <v>AY7211C1011</v>
          </cell>
          <cell r="C612" t="str">
            <v>Configuration card for I-DGP</v>
          </cell>
          <cell r="D612">
            <v>3480</v>
          </cell>
          <cell r="E612">
            <v>13910</v>
          </cell>
        </row>
        <row r="613">
          <cell r="B613" t="str">
            <v>AY7211C1112</v>
          </cell>
          <cell r="C613" t="str">
            <v>Configuration card for IDC/ICC</v>
          </cell>
          <cell r="D613">
            <v>3480</v>
          </cell>
          <cell r="E613">
            <v>13910</v>
          </cell>
        </row>
        <row r="614">
          <cell r="B614" t="str">
            <v>AY7211M1012</v>
          </cell>
          <cell r="C614" t="str">
            <v>Configuration card for DIF</v>
          </cell>
          <cell r="D614">
            <v>3960</v>
          </cell>
          <cell r="E614">
            <v>15830</v>
          </cell>
        </row>
        <row r="615">
          <cell r="B615" t="str">
            <v>AY7211M1015</v>
          </cell>
          <cell r="C615" t="str">
            <v>Configuration Card for BMIF</v>
          </cell>
          <cell r="D615">
            <v>3480</v>
          </cell>
          <cell r="E615">
            <v>13910</v>
          </cell>
        </row>
        <row r="616">
          <cell r="B616" t="str">
            <v>AY7211M1019</v>
          </cell>
          <cell r="C616" t="str">
            <v>Configuration card for DIF-II</v>
          </cell>
          <cell r="D616">
            <v>3960</v>
          </cell>
          <cell r="E616">
            <v>15830</v>
          </cell>
        </row>
        <row r="617">
          <cell r="B617" t="str">
            <v>AY7211M1111</v>
          </cell>
          <cell r="C617" t="str">
            <v>Configuration Card for SCM</v>
          </cell>
          <cell r="D617">
            <v>3480</v>
          </cell>
          <cell r="E617">
            <v>13910</v>
          </cell>
        </row>
        <row r="618">
          <cell r="B618" t="str">
            <v>AY7211S1010</v>
          </cell>
          <cell r="C618" t="str">
            <v>Serviceman card for WY72 series</v>
          </cell>
          <cell r="D618">
            <v>3480</v>
          </cell>
          <cell r="E618">
            <v>13910</v>
          </cell>
        </row>
        <row r="619">
          <cell r="B619" t="str">
            <v>BRY05000A1001</v>
          </cell>
          <cell r="C619" t="str">
            <v>BMIF, savic-net Remote Unit, Power supply 100V AC 2-wire Tx. Line</v>
          </cell>
          <cell r="D619">
            <v>42440</v>
          </cell>
          <cell r="E619">
            <v>169770</v>
          </cell>
        </row>
        <row r="620">
          <cell r="B620" t="str">
            <v>BRY05000A1011</v>
          </cell>
          <cell r="C620" t="str">
            <v>BMIF, savic-net Remote Unit, Power supply 100V AC 4-wire Tx. Line</v>
          </cell>
          <cell r="D620">
            <v>42440</v>
          </cell>
          <cell r="E620">
            <v>169770</v>
          </cell>
        </row>
        <row r="621">
          <cell r="B621" t="str">
            <v>BRY05000B1001</v>
          </cell>
          <cell r="C621" t="str">
            <v>BMIF, savic-net Remote Unit, Power supply 200V AC 2-wire Tx. Line</v>
          </cell>
          <cell r="D621">
            <v>42440</v>
          </cell>
          <cell r="E621">
            <v>169770</v>
          </cell>
        </row>
        <row r="622">
          <cell r="B622" t="str">
            <v>BRY05000B1011</v>
          </cell>
          <cell r="C622" t="str">
            <v>BMIF, savic-net Remote Unit, Power supply 200V AC 4-wire Tx. Line</v>
          </cell>
          <cell r="D622">
            <v>42440</v>
          </cell>
          <cell r="E622">
            <v>169770</v>
          </cell>
        </row>
        <row r="623">
          <cell r="B623" t="str">
            <v>BRY05000G1001</v>
          </cell>
          <cell r="C623" t="str">
            <v>BMIF basic unit, 220V AC, 2-wire Tx. Line</v>
          </cell>
          <cell r="D623">
            <v>42440</v>
          </cell>
          <cell r="E623">
            <v>169770</v>
          </cell>
        </row>
        <row r="624">
          <cell r="B624" t="str">
            <v>BRY05000G1011</v>
          </cell>
          <cell r="C624" t="str">
            <v>BMIF basic unit, 220V AC, 4-wire Tx. Line</v>
          </cell>
          <cell r="D624">
            <v>42440</v>
          </cell>
          <cell r="E624">
            <v>169770</v>
          </cell>
        </row>
        <row r="625">
          <cell r="B625" t="str">
            <v>BRY05000H1001</v>
          </cell>
          <cell r="C625" t="str">
            <v>BMIF basic unit, 240V AC, 2-wire Tx. Line</v>
          </cell>
          <cell r="D625">
            <v>42440</v>
          </cell>
          <cell r="E625">
            <v>169770</v>
          </cell>
        </row>
        <row r="626">
          <cell r="B626" t="str">
            <v>BRY05000H1011</v>
          </cell>
          <cell r="C626" t="str">
            <v>BMIF basic unit, 240V AC, 4-wire Tx. Line</v>
          </cell>
          <cell r="D626">
            <v>42440</v>
          </cell>
          <cell r="E626">
            <v>169770</v>
          </cell>
        </row>
        <row r="627">
          <cell r="B627" t="str">
            <v>DY7201W0000</v>
          </cell>
          <cell r="C627" t="str">
            <v>Adapter, Service Tool for H-MMI and SC-bus, 100 to 240VAC, or 24VAC (supplied from IFC)</v>
          </cell>
          <cell r="D627">
            <v>25430</v>
          </cell>
          <cell r="E627">
            <v>101710</v>
          </cell>
        </row>
        <row r="628">
          <cell r="B628" t="str">
            <v>DY7202A0000</v>
          </cell>
          <cell r="C628" t="str">
            <v>Cable Wiring Hardware, Modular Relay Unit for IVC, IFC (5pcs)</v>
          </cell>
          <cell r="D628">
            <v>2310</v>
          </cell>
          <cell r="E628">
            <v>9220</v>
          </cell>
        </row>
        <row r="629">
          <cell r="B629" t="str">
            <v>DY7203A0000</v>
          </cell>
          <cell r="C629" t="str">
            <v>Moduler plug divertinging unit</v>
          </cell>
          <cell r="D629">
            <v>870</v>
          </cell>
          <cell r="E629">
            <v>3470</v>
          </cell>
        </row>
        <row r="630">
          <cell r="B630" t="str">
            <v>DY7204A0002</v>
          </cell>
          <cell r="C630" t="str">
            <v>Cable Wiring Hardware, Sensor connecting adapter for IVC, IFC (10pcs)</v>
          </cell>
          <cell r="D630">
            <v>6430</v>
          </cell>
          <cell r="E630">
            <v>25700</v>
          </cell>
        </row>
        <row r="631">
          <cell r="B631" t="str">
            <v>DY7204A0003</v>
          </cell>
          <cell r="C631" t="str">
            <v>Cable Wiring Hardware, Pt100 Sensor connecting adapter for IVC, IFC (10pcs)</v>
          </cell>
          <cell r="D631">
            <v>5050</v>
          </cell>
          <cell r="E631">
            <v>20200</v>
          </cell>
        </row>
        <row r="632">
          <cell r="B632" t="str">
            <v>DY7204A0008</v>
          </cell>
          <cell r="C632" t="str">
            <v>General purpose adapter for IFC, IAC, C-DGP (10pcs)</v>
          </cell>
          <cell r="D632">
            <v>7240</v>
          </cell>
          <cell r="E632">
            <v>28970</v>
          </cell>
        </row>
        <row r="633">
          <cell r="B633" t="str">
            <v>DY7205A0002</v>
          </cell>
          <cell r="C633" t="str">
            <v>Tool for Moduler Plug</v>
          </cell>
          <cell r="D633">
            <v>43760</v>
          </cell>
          <cell r="E633">
            <v>175030</v>
          </cell>
        </row>
        <row r="634">
          <cell r="B634" t="str">
            <v>DY7206A0000</v>
          </cell>
          <cell r="C634" t="str">
            <v>Tester for moduler plug</v>
          </cell>
          <cell r="D634">
            <v>38710</v>
          </cell>
          <cell r="E634">
            <v>154840</v>
          </cell>
        </row>
        <row r="635">
          <cell r="B635" t="str">
            <v>DY7207A0100</v>
          </cell>
          <cell r="C635" t="str">
            <v>Moduler plug (10pcs)</v>
          </cell>
          <cell r="D635">
            <v>5210</v>
          </cell>
          <cell r="E635">
            <v>20850</v>
          </cell>
        </row>
        <row r="636">
          <cell r="B636" t="str">
            <v>DY7210A0005</v>
          </cell>
          <cell r="C636" t="str">
            <v>Cable with Connector (regular), W/o No., length=5m</v>
          </cell>
          <cell r="D636">
            <v>600</v>
          </cell>
          <cell r="E636">
            <v>2410</v>
          </cell>
        </row>
        <row r="637">
          <cell r="B637" t="str">
            <v>DY7210A0010</v>
          </cell>
          <cell r="C637" t="str">
            <v>Cable with Connector (regular), W/o No., length=10m</v>
          </cell>
          <cell r="D637">
            <v>920</v>
          </cell>
          <cell r="E637">
            <v>3670</v>
          </cell>
        </row>
        <row r="638">
          <cell r="B638" t="str">
            <v>DY7210A0015</v>
          </cell>
          <cell r="C638" t="str">
            <v>Cable with Connector (regular), W/o No., length=15m</v>
          </cell>
          <cell r="D638">
            <v>1230</v>
          </cell>
          <cell r="E638">
            <v>4900</v>
          </cell>
        </row>
        <row r="639">
          <cell r="B639" t="str">
            <v>DY7210A0020</v>
          </cell>
          <cell r="C639" t="str">
            <v>Cable with Connector (regular), W/o No., length=20m</v>
          </cell>
          <cell r="D639">
            <v>1560</v>
          </cell>
          <cell r="E639">
            <v>6240</v>
          </cell>
        </row>
        <row r="640">
          <cell r="B640" t="str">
            <v>DY7210A0025</v>
          </cell>
          <cell r="C640" t="str">
            <v>Cable with Connector (regular), W/o No., length=25m</v>
          </cell>
          <cell r="D640">
            <v>1870</v>
          </cell>
          <cell r="E640">
            <v>7470</v>
          </cell>
        </row>
        <row r="641">
          <cell r="B641" t="str">
            <v>DY7210A0030</v>
          </cell>
          <cell r="C641" t="str">
            <v>Cable with Connector (regular), W/o No., length=30m</v>
          </cell>
          <cell r="D641">
            <v>2150</v>
          </cell>
          <cell r="E641">
            <v>8610</v>
          </cell>
        </row>
        <row r="642">
          <cell r="B642" t="str">
            <v>DY7210A0035</v>
          </cell>
          <cell r="C642" t="str">
            <v>Cable with Connector (regular), W/o No., length=35m</v>
          </cell>
          <cell r="D642">
            <v>2460</v>
          </cell>
          <cell r="E642">
            <v>9830</v>
          </cell>
        </row>
        <row r="643">
          <cell r="B643" t="str">
            <v>DY7210A0040</v>
          </cell>
          <cell r="C643" t="str">
            <v>Cable with Connector (regular), W/o No., length=40m</v>
          </cell>
          <cell r="D643">
            <v>2770</v>
          </cell>
          <cell r="E643">
            <v>11060</v>
          </cell>
        </row>
        <row r="644">
          <cell r="B644" t="str">
            <v>DY7210A0045</v>
          </cell>
          <cell r="C644" t="str">
            <v>Cable with Connector (regular), W/o No., length=45m</v>
          </cell>
          <cell r="D644">
            <v>3060</v>
          </cell>
          <cell r="E644">
            <v>12240</v>
          </cell>
        </row>
        <row r="645">
          <cell r="B645" t="str">
            <v>DY7210A0050</v>
          </cell>
          <cell r="C645" t="str">
            <v>Cable with Connector (regular), W/o No., length=50m</v>
          </cell>
          <cell r="D645">
            <v>3400</v>
          </cell>
          <cell r="E645">
            <v>13590</v>
          </cell>
        </row>
        <row r="646">
          <cell r="B646" t="str">
            <v>DY7210A1105</v>
          </cell>
          <cell r="C646" t="str">
            <v>Cable with Connector (regular), W/line No.(CN1-CN1): for user operation unit length=5m</v>
          </cell>
          <cell r="D646">
            <v>600</v>
          </cell>
          <cell r="E646">
            <v>2410</v>
          </cell>
        </row>
        <row r="647">
          <cell r="B647" t="str">
            <v>DY7210A1110</v>
          </cell>
          <cell r="C647" t="str">
            <v>Cable with Connector (regular), W/line No.(CN1-CN1): for user operation unit length=10m</v>
          </cell>
          <cell r="D647">
            <v>920</v>
          </cell>
          <cell r="E647">
            <v>3670</v>
          </cell>
        </row>
        <row r="648">
          <cell r="B648" t="str">
            <v>DY7210A1115</v>
          </cell>
          <cell r="C648" t="str">
            <v>Cable with Connector (regular), W/line No.(CN1-CN1): for user operation unit length=15m</v>
          </cell>
          <cell r="D648">
            <v>1230</v>
          </cell>
          <cell r="E648">
            <v>4900</v>
          </cell>
        </row>
        <row r="649">
          <cell r="B649" t="str">
            <v>DY7210A1120</v>
          </cell>
          <cell r="C649" t="str">
            <v>Cable with Connector (regular), W/line No.(CN1-CN1): for user operation unit length=20m</v>
          </cell>
          <cell r="D649">
            <v>1560</v>
          </cell>
          <cell r="E649">
            <v>6240</v>
          </cell>
        </row>
        <row r="650">
          <cell r="B650" t="str">
            <v>DY7210A1125</v>
          </cell>
          <cell r="C650" t="str">
            <v>Cable with Connector (regular), W/line No.(CN1-CN1): for user operation unit length=25m</v>
          </cell>
          <cell r="D650">
            <v>1870</v>
          </cell>
          <cell r="E650">
            <v>7470</v>
          </cell>
        </row>
        <row r="651">
          <cell r="B651" t="str">
            <v>DY7210A1130</v>
          </cell>
          <cell r="C651" t="str">
            <v>Cable with Connector (regular), W/line No.(CN1-CN1): for user operation unit length=30m</v>
          </cell>
          <cell r="D651">
            <v>2150</v>
          </cell>
          <cell r="E651">
            <v>8610</v>
          </cell>
        </row>
        <row r="652">
          <cell r="B652" t="str">
            <v>DY7210A1135</v>
          </cell>
          <cell r="C652" t="str">
            <v>Cable with Connector (regular), W/line No.(CN1-CN1): for user operation unit length=35m</v>
          </cell>
          <cell r="D652">
            <v>2460</v>
          </cell>
          <cell r="E652">
            <v>9830</v>
          </cell>
        </row>
        <row r="653">
          <cell r="B653" t="str">
            <v>DY7210A1140</v>
          </cell>
          <cell r="C653" t="str">
            <v>Cable with Connector (regular), W/line No.(CN1-CN1): for user operation unit length=40m</v>
          </cell>
          <cell r="D653">
            <v>2770</v>
          </cell>
          <cell r="E653">
            <v>11060</v>
          </cell>
        </row>
        <row r="654">
          <cell r="B654" t="str">
            <v>DY7210A1145</v>
          </cell>
          <cell r="C654" t="str">
            <v>Cable with Connector (regular), W/line No.(CN1-CN1): for user operation unit length=45m</v>
          </cell>
          <cell r="D654">
            <v>3060</v>
          </cell>
          <cell r="E654">
            <v>12240</v>
          </cell>
        </row>
        <row r="655">
          <cell r="B655" t="str">
            <v>DY7210A1150</v>
          </cell>
          <cell r="C655" t="str">
            <v>Cable with Connector (regular), W/line No.(CN1-CN1): for user operation unit length=50m</v>
          </cell>
          <cell r="D655">
            <v>3400</v>
          </cell>
          <cell r="E655">
            <v>13590</v>
          </cell>
        </row>
        <row r="656">
          <cell r="B656" t="str">
            <v>DY7210A2205</v>
          </cell>
          <cell r="C656" t="str">
            <v>Cable with Connector (regular), W/line No.(CN2-CN2): for temperature sensor, length=5m</v>
          </cell>
          <cell r="D656">
            <v>600</v>
          </cell>
          <cell r="E656">
            <v>2410</v>
          </cell>
        </row>
        <row r="657">
          <cell r="B657" t="str">
            <v>DY7210A2210</v>
          </cell>
          <cell r="C657" t="str">
            <v>Cable with Connector (regular), W/line No.(CN2-CN2): for temperature sensor, length=10m</v>
          </cell>
          <cell r="D657">
            <v>920</v>
          </cell>
          <cell r="E657">
            <v>3670</v>
          </cell>
        </row>
        <row r="658">
          <cell r="B658" t="str">
            <v>DY7210A2215</v>
          </cell>
          <cell r="C658" t="str">
            <v>Cable with Connector (regular), W/line No.(CN2-CN2): for temperature sensor, length=15m</v>
          </cell>
          <cell r="D658">
            <v>1230</v>
          </cell>
          <cell r="E658">
            <v>4900</v>
          </cell>
        </row>
        <row r="659">
          <cell r="B659" t="str">
            <v>DY7210A2220</v>
          </cell>
          <cell r="C659" t="str">
            <v>Cable with Connector (regular), W/line No.(CN2-CN2): for temperature sensor, length=20m</v>
          </cell>
          <cell r="D659">
            <v>1560</v>
          </cell>
          <cell r="E659">
            <v>6240</v>
          </cell>
        </row>
        <row r="660">
          <cell r="B660" t="str">
            <v>DY7210A2225</v>
          </cell>
          <cell r="C660" t="str">
            <v>Cable with Connector (regular), W/line No.(CN2-CN2): for temperature sensor, length=25m</v>
          </cell>
          <cell r="D660">
            <v>1870</v>
          </cell>
          <cell r="E660">
            <v>7470</v>
          </cell>
        </row>
        <row r="661">
          <cell r="B661" t="str">
            <v>DY7210A2230</v>
          </cell>
          <cell r="C661" t="str">
            <v>Cable with Connector (regular), W/line No.(CN2-CN2): for temperature sensor, length=30m</v>
          </cell>
          <cell r="D661">
            <v>2150</v>
          </cell>
          <cell r="E661">
            <v>8610</v>
          </cell>
        </row>
        <row r="662">
          <cell r="B662" t="str">
            <v>DY7210A2235</v>
          </cell>
          <cell r="C662" t="str">
            <v>Cable with Connector (regular), W/line No.(CN2-CN2): for temperature sensor, length=35m</v>
          </cell>
          <cell r="D662">
            <v>2460</v>
          </cell>
          <cell r="E662">
            <v>9830</v>
          </cell>
        </row>
        <row r="663">
          <cell r="B663" t="str">
            <v>DY7210A2240</v>
          </cell>
          <cell r="C663" t="str">
            <v>Cable with Connector (regular), W/line No.(CN2-CN2): for temperature sensor, length=40m</v>
          </cell>
          <cell r="D663">
            <v>2770</v>
          </cell>
          <cell r="E663">
            <v>11060</v>
          </cell>
        </row>
        <row r="664">
          <cell r="B664" t="str">
            <v>DY7210A2245</v>
          </cell>
          <cell r="C664" t="str">
            <v>Cable with Connector (regular), W/line No.(CN2-CN2): for temperature sensor, length=45m</v>
          </cell>
          <cell r="D664">
            <v>3060</v>
          </cell>
          <cell r="E664">
            <v>12240</v>
          </cell>
        </row>
        <row r="665">
          <cell r="B665" t="str">
            <v>DY7210A2250</v>
          </cell>
          <cell r="C665" t="str">
            <v>Cable with Connector (regular), W/line No.(CN2-CN2): for temperature sensor, length=50m</v>
          </cell>
          <cell r="D665">
            <v>3400</v>
          </cell>
          <cell r="E665">
            <v>13590</v>
          </cell>
        </row>
        <row r="666">
          <cell r="B666" t="str">
            <v>DY7210A3305</v>
          </cell>
          <cell r="C666" t="str">
            <v>Cable with Connector (regular), W/line No.(CN3-CN3): for piping temperature sensor, length=5m</v>
          </cell>
          <cell r="D666">
            <v>600</v>
          </cell>
          <cell r="E666">
            <v>2410</v>
          </cell>
        </row>
        <row r="667">
          <cell r="B667" t="str">
            <v>DY7210A3310</v>
          </cell>
          <cell r="C667" t="str">
            <v>Cable with Connector (regular), W/line No.(CN3-CN3): for piping temperature sensor, length=10m</v>
          </cell>
          <cell r="D667">
            <v>920</v>
          </cell>
          <cell r="E667">
            <v>3670</v>
          </cell>
        </row>
        <row r="668">
          <cell r="B668" t="str">
            <v>DY7210A3315</v>
          </cell>
          <cell r="C668" t="str">
            <v>Cable with Connector (regular), W/line No.(CN3-CN3): for piping temperature sensor, length=15m</v>
          </cell>
          <cell r="D668">
            <v>1230</v>
          </cell>
          <cell r="E668">
            <v>4900</v>
          </cell>
        </row>
        <row r="669">
          <cell r="B669" t="str">
            <v>DY7210A3320</v>
          </cell>
          <cell r="C669" t="str">
            <v>Cable with Connector (regular), W/line No.(CN3-CN3): for piping temperature sensor, length=20m</v>
          </cell>
          <cell r="D669">
            <v>1560</v>
          </cell>
          <cell r="E669">
            <v>6240</v>
          </cell>
        </row>
        <row r="670">
          <cell r="B670" t="str">
            <v>DY7210A3325</v>
          </cell>
          <cell r="C670" t="str">
            <v>Cable with Connector (regular), W/line No.(CN3-CN3): for piping temperature sensor, length=25m</v>
          </cell>
          <cell r="D670">
            <v>1870</v>
          </cell>
          <cell r="E670">
            <v>7470</v>
          </cell>
        </row>
        <row r="671">
          <cell r="B671" t="str">
            <v>DY7210A3330</v>
          </cell>
          <cell r="C671" t="str">
            <v>Cable with Connector (regular), W/line No.(CN3-CN3): for piping temperature sensor, length=30m</v>
          </cell>
          <cell r="D671">
            <v>2150</v>
          </cell>
          <cell r="E671">
            <v>8610</v>
          </cell>
        </row>
        <row r="672">
          <cell r="B672" t="str">
            <v>DY7210A3335</v>
          </cell>
          <cell r="C672" t="str">
            <v>Cable with Connector (regular), W/line No.(CN3-CN3): for piping temperature sensor, length=35m</v>
          </cell>
          <cell r="D672">
            <v>2460</v>
          </cell>
          <cell r="E672">
            <v>9830</v>
          </cell>
        </row>
        <row r="673">
          <cell r="B673" t="str">
            <v>DY7210A3340</v>
          </cell>
          <cell r="C673" t="str">
            <v>Cable with Connector (regular), W/line No.(CN3-CN3): for piping temperature sensor, length=40m</v>
          </cell>
          <cell r="D673">
            <v>2770</v>
          </cell>
          <cell r="E673">
            <v>11060</v>
          </cell>
        </row>
        <row r="674">
          <cell r="B674" t="str">
            <v>DY7210A3345</v>
          </cell>
          <cell r="C674" t="str">
            <v>Cable with Connector (regular), W/line No.(CN3-CN3): for piping temperature sensor, length=45m</v>
          </cell>
          <cell r="D674">
            <v>3060</v>
          </cell>
          <cell r="E674">
            <v>12240</v>
          </cell>
        </row>
        <row r="675">
          <cell r="B675" t="str">
            <v>DY7210A3350</v>
          </cell>
          <cell r="C675" t="str">
            <v>Cable with Connector (regular), W/line No.(CN3-CN3): for piping temperature sensor, length=50m</v>
          </cell>
          <cell r="D675">
            <v>3400</v>
          </cell>
          <cell r="E675">
            <v>13590</v>
          </cell>
        </row>
        <row r="676">
          <cell r="B676" t="str">
            <v>DY7210A3405</v>
          </cell>
          <cell r="C676" t="str">
            <v>Cable with Connector (regular), W/line No.(CN1-CN1): for SC-bus, length=5m</v>
          </cell>
          <cell r="D676">
            <v>600</v>
          </cell>
          <cell r="E676">
            <v>2410</v>
          </cell>
        </row>
        <row r="677">
          <cell r="B677" t="str">
            <v>DY7210A3410</v>
          </cell>
          <cell r="C677" t="str">
            <v>Cable with Connector (regular), W/line No.(CN1-CN1): for SC-bus, length=10m</v>
          </cell>
          <cell r="D677">
            <v>920</v>
          </cell>
          <cell r="E677">
            <v>3670</v>
          </cell>
        </row>
        <row r="678">
          <cell r="B678" t="str">
            <v>DY7210A3415</v>
          </cell>
          <cell r="C678" t="str">
            <v>Cable with Connector (regular), W/line No.(CN1-CN1): for SC-bus, length=15m</v>
          </cell>
          <cell r="D678">
            <v>1230</v>
          </cell>
          <cell r="E678">
            <v>4900</v>
          </cell>
        </row>
        <row r="679">
          <cell r="B679" t="str">
            <v>DY7210A3420</v>
          </cell>
          <cell r="C679" t="str">
            <v>Cable with Connector (regular), W/line No.(CN1-CN1): for SC-bus, length=20m</v>
          </cell>
          <cell r="D679">
            <v>1560</v>
          </cell>
          <cell r="E679">
            <v>6240</v>
          </cell>
        </row>
        <row r="680">
          <cell r="B680" t="str">
            <v>DY7210A3425</v>
          </cell>
          <cell r="C680" t="str">
            <v>Cable with Connector (regular), W/line No.(CN1-CN1): for SC-bus, length=25m</v>
          </cell>
          <cell r="D680">
            <v>1870</v>
          </cell>
          <cell r="E680">
            <v>7470</v>
          </cell>
        </row>
        <row r="681">
          <cell r="B681" t="str">
            <v>DY7210A3430</v>
          </cell>
          <cell r="C681" t="str">
            <v>Cable with Connector (regular), W/line No.(CN1-CN1): for SC-bus, length=30m</v>
          </cell>
          <cell r="D681">
            <v>2150</v>
          </cell>
          <cell r="E681">
            <v>8610</v>
          </cell>
        </row>
        <row r="682">
          <cell r="B682" t="str">
            <v>DY7210A3435</v>
          </cell>
          <cell r="C682" t="str">
            <v>Cable with Connector (regular), W/line No.(CN1-CN1): for SC-bus, length=35m</v>
          </cell>
          <cell r="D682">
            <v>2460</v>
          </cell>
          <cell r="E682">
            <v>9830</v>
          </cell>
        </row>
        <row r="683">
          <cell r="B683" t="str">
            <v>DY7210A3440</v>
          </cell>
          <cell r="C683" t="str">
            <v>Cable with Connector (regular), W/line No.(CN1-CN1): for SC-bus, length=40m</v>
          </cell>
          <cell r="D683">
            <v>2770</v>
          </cell>
          <cell r="E683">
            <v>11060</v>
          </cell>
        </row>
        <row r="684">
          <cell r="B684" t="str">
            <v>DY7210A3445</v>
          </cell>
          <cell r="C684" t="str">
            <v>Cable with Connector (regular), W/line No.(CN1-CN1): for SC-bus, length=45m</v>
          </cell>
          <cell r="D684">
            <v>3060</v>
          </cell>
          <cell r="E684">
            <v>12240</v>
          </cell>
        </row>
        <row r="685">
          <cell r="B685" t="str">
            <v>DY7210A3450</v>
          </cell>
          <cell r="C685" t="str">
            <v>Cable with Connector (regular), W/line No.(CN1-CN1): for SC-bus, length=50m</v>
          </cell>
          <cell r="D685">
            <v>3400</v>
          </cell>
          <cell r="E685">
            <v>13590</v>
          </cell>
        </row>
        <row r="686">
          <cell r="B686" t="str">
            <v>DY7210B0005</v>
          </cell>
          <cell r="C686" t="str">
            <v>Cable with Connector for heat resistance, W/o line No., length=5m</v>
          </cell>
          <cell r="D686">
            <v>1500</v>
          </cell>
          <cell r="E686">
            <v>6000</v>
          </cell>
        </row>
        <row r="687">
          <cell r="B687" t="str">
            <v>DY7210B0010</v>
          </cell>
          <cell r="C687" t="str">
            <v>Cable with Connector for heat resistance, W/o line No., length=10m</v>
          </cell>
          <cell r="D687">
            <v>2590</v>
          </cell>
          <cell r="E687">
            <v>10360</v>
          </cell>
        </row>
        <row r="688">
          <cell r="B688" t="str">
            <v>DY7210B0015</v>
          </cell>
          <cell r="C688" t="str">
            <v>Cable with Connector for heat resistance, W/o line No., length=15m</v>
          </cell>
          <cell r="D688">
            <v>3680</v>
          </cell>
          <cell r="E688">
            <v>14730</v>
          </cell>
        </row>
        <row r="689">
          <cell r="B689" t="str">
            <v>DY7210B0020</v>
          </cell>
          <cell r="C689" t="str">
            <v>Cable with Connector for heat resistance, W/o line No., length=20m</v>
          </cell>
          <cell r="D689">
            <v>5200</v>
          </cell>
          <cell r="E689">
            <v>20810</v>
          </cell>
        </row>
        <row r="690">
          <cell r="B690" t="str">
            <v>DY7210B0025</v>
          </cell>
          <cell r="C690" t="str">
            <v>Cable with Connector for heat resistance, W/o line No., length=25m</v>
          </cell>
          <cell r="D690">
            <v>5910</v>
          </cell>
          <cell r="E690">
            <v>23620</v>
          </cell>
        </row>
        <row r="691">
          <cell r="B691" t="str">
            <v>DY7210B0030</v>
          </cell>
          <cell r="C691" t="str">
            <v>Cable with Connector for heat resistance, W/o line No., length=30m</v>
          </cell>
          <cell r="D691">
            <v>7000</v>
          </cell>
          <cell r="E691">
            <v>27990</v>
          </cell>
        </row>
        <row r="692">
          <cell r="B692" t="str">
            <v>DY7210B0035</v>
          </cell>
          <cell r="C692" t="str">
            <v>Cable with Connector for heat resistance, W/o line No., length=35m</v>
          </cell>
          <cell r="D692">
            <v>8090</v>
          </cell>
          <cell r="E692">
            <v>32350</v>
          </cell>
        </row>
        <row r="693">
          <cell r="B693" t="str">
            <v>DY7210B0040</v>
          </cell>
          <cell r="C693" t="str">
            <v>Cable with Connector for heat resistance, W/o line No., length=40m</v>
          </cell>
          <cell r="D693">
            <v>9180</v>
          </cell>
          <cell r="E693">
            <v>36720</v>
          </cell>
        </row>
        <row r="694">
          <cell r="B694" t="str">
            <v>DY7210B0045</v>
          </cell>
          <cell r="C694" t="str">
            <v>Cable with Connector for heat resistance, W/o line No., length=45m</v>
          </cell>
          <cell r="D694">
            <v>10270</v>
          </cell>
          <cell r="E694">
            <v>41090</v>
          </cell>
        </row>
        <row r="695">
          <cell r="B695" t="str">
            <v>DY7210B0050</v>
          </cell>
          <cell r="C695" t="str">
            <v>Cable with Connector for heat resistance, W/o line No., length=50m</v>
          </cell>
          <cell r="D695">
            <v>11360</v>
          </cell>
          <cell r="E695">
            <v>45450</v>
          </cell>
        </row>
        <row r="696">
          <cell r="B696" t="str">
            <v>DY7210B1105</v>
          </cell>
          <cell r="C696" t="str">
            <v>Cable with Connector for heat resistance, W/line No. (CN1-CN1): for user operation unit, length=5m</v>
          </cell>
          <cell r="D696">
            <v>1500</v>
          </cell>
          <cell r="E696">
            <v>6000</v>
          </cell>
        </row>
        <row r="697">
          <cell r="B697" t="str">
            <v>DY7210B1110</v>
          </cell>
          <cell r="C697" t="str">
            <v>Cable with Connector for heat resistance, W/line No. (CN1-CN1): for user operation unit, length=10m</v>
          </cell>
          <cell r="D697">
            <v>2590</v>
          </cell>
          <cell r="E697">
            <v>10360</v>
          </cell>
        </row>
        <row r="698">
          <cell r="B698" t="str">
            <v>DY7210B1115</v>
          </cell>
          <cell r="C698" t="str">
            <v>Cable with Connector for heat resistance, W/line No. (CN1-CN1): for user operation unit, length=15m</v>
          </cell>
          <cell r="D698">
            <v>3680</v>
          </cell>
          <cell r="E698">
            <v>14730</v>
          </cell>
        </row>
        <row r="699">
          <cell r="B699" t="str">
            <v>DY7210B1120</v>
          </cell>
          <cell r="C699" t="str">
            <v>Cable with Connector for heat resistance, W/line No. (CN1-CN1): for user operation unit, length=20m</v>
          </cell>
          <cell r="D699">
            <v>5200</v>
          </cell>
          <cell r="E699">
            <v>20810</v>
          </cell>
        </row>
        <row r="700">
          <cell r="B700" t="str">
            <v>DY7210B1125</v>
          </cell>
          <cell r="C700" t="str">
            <v>Cable with Connector for heat resistance, W/line No. (CN1-CN1): for user operation unit, length=25m</v>
          </cell>
          <cell r="D700">
            <v>5910</v>
          </cell>
          <cell r="E700">
            <v>23620</v>
          </cell>
        </row>
        <row r="701">
          <cell r="B701" t="str">
            <v>DY7210B1130</v>
          </cell>
          <cell r="C701" t="str">
            <v>Cable with Connector for heat resistance, W/line No. (CN1-CN1): for user operation unit, length=30m</v>
          </cell>
          <cell r="D701">
            <v>7000</v>
          </cell>
          <cell r="E701">
            <v>27990</v>
          </cell>
        </row>
        <row r="702">
          <cell r="B702" t="str">
            <v>DY7210B1135</v>
          </cell>
          <cell r="C702" t="str">
            <v>Cable with Connector for heat resistance, W/line No. (CN1-CN1): for user operation unit, length=35m</v>
          </cell>
          <cell r="D702">
            <v>8090</v>
          </cell>
          <cell r="E702">
            <v>32350</v>
          </cell>
        </row>
        <row r="703">
          <cell r="B703" t="str">
            <v>DY7210B1140</v>
          </cell>
          <cell r="C703" t="str">
            <v>Cable with Connector for heat resistance, W/line No. (CN1-CN1): for user operation unit, length=40m</v>
          </cell>
          <cell r="D703">
            <v>9180</v>
          </cell>
          <cell r="E703">
            <v>36720</v>
          </cell>
        </row>
        <row r="704">
          <cell r="B704" t="str">
            <v>DY7210B1145</v>
          </cell>
          <cell r="C704" t="str">
            <v>Cable with Connector for heat resistance, W/line No. (CN1-CN1): for user operation unit, length=45m</v>
          </cell>
          <cell r="D704">
            <v>10270</v>
          </cell>
          <cell r="E704">
            <v>41090</v>
          </cell>
        </row>
        <row r="705">
          <cell r="B705" t="str">
            <v>DY7210B1150</v>
          </cell>
          <cell r="C705" t="str">
            <v>Cable with Connector for heat resistance, W/line No. (CN1-CN1): for user operation unit, length=50m</v>
          </cell>
          <cell r="D705">
            <v>11360</v>
          </cell>
          <cell r="E705">
            <v>45450</v>
          </cell>
        </row>
        <row r="706">
          <cell r="B706" t="str">
            <v>DY7210B2205</v>
          </cell>
          <cell r="C706" t="str">
            <v>Cable with Connector for heat resistance, W/line No. (CN2-CN2): for temperature sensor, length=5m</v>
          </cell>
          <cell r="D706">
            <v>1500</v>
          </cell>
          <cell r="E706">
            <v>6000</v>
          </cell>
        </row>
        <row r="707">
          <cell r="B707" t="str">
            <v>DY7210B2210</v>
          </cell>
          <cell r="C707" t="str">
            <v>Cable with Connector for heat resistance, W/lineNo. (CN2-CN2): for temperature sensor, length=10m</v>
          </cell>
          <cell r="D707">
            <v>2590</v>
          </cell>
          <cell r="E707">
            <v>10360</v>
          </cell>
        </row>
        <row r="708">
          <cell r="B708" t="str">
            <v>DY7210B2215</v>
          </cell>
          <cell r="C708" t="str">
            <v>Cable with Connector for heat resistance, W/line No. (CN2-CN2): for temperature sensor, length=15m</v>
          </cell>
          <cell r="D708">
            <v>3680</v>
          </cell>
          <cell r="E708">
            <v>14730</v>
          </cell>
        </row>
        <row r="709">
          <cell r="B709" t="str">
            <v>DY7210B2220</v>
          </cell>
          <cell r="C709" t="str">
            <v>Cable with Connector for heat resistance, W/line No. (CN2-CN2): for temperature sensor, length=20m</v>
          </cell>
          <cell r="D709">
            <v>5200</v>
          </cell>
          <cell r="E709">
            <v>20810</v>
          </cell>
        </row>
        <row r="710">
          <cell r="B710" t="str">
            <v>DY7210B2225</v>
          </cell>
          <cell r="C710" t="str">
            <v>Cable with Connector for heat resistance, W/line No. (CN2-CN2): for temperature sensor, length=25m</v>
          </cell>
          <cell r="D710">
            <v>5910</v>
          </cell>
          <cell r="E710">
            <v>23620</v>
          </cell>
        </row>
        <row r="711">
          <cell r="B711" t="str">
            <v>DY7210B2230</v>
          </cell>
          <cell r="C711" t="str">
            <v>Cable with Connector for heat resistance, W/line No. (CN2-CN2): for temperature sensor, length=30m</v>
          </cell>
          <cell r="D711">
            <v>7000</v>
          </cell>
          <cell r="E711">
            <v>27990</v>
          </cell>
        </row>
        <row r="712">
          <cell r="B712" t="str">
            <v>DY7210B2235</v>
          </cell>
          <cell r="C712" t="str">
            <v>Cable with Connector for heat resistance, W/line No. (CN2-CN2): for temperature sensor, length=35m</v>
          </cell>
          <cell r="D712">
            <v>8090</v>
          </cell>
          <cell r="E712">
            <v>32350</v>
          </cell>
        </row>
        <row r="713">
          <cell r="B713" t="str">
            <v>DY7210B2240</v>
          </cell>
          <cell r="C713" t="str">
            <v>Cable with Connector for heat resistance, W/line No. (CN2-CN2): for temperature sensor, length=40m</v>
          </cell>
          <cell r="D713">
            <v>9180</v>
          </cell>
          <cell r="E713">
            <v>36720</v>
          </cell>
        </row>
        <row r="714">
          <cell r="B714" t="str">
            <v>DY7210B2245</v>
          </cell>
          <cell r="C714" t="str">
            <v>Cable with Connector for heat resistance, W/line No. (CN2-CN2): for temperature sensor, length=45m</v>
          </cell>
          <cell r="D714">
            <v>10270</v>
          </cell>
          <cell r="E714">
            <v>41090</v>
          </cell>
        </row>
        <row r="715">
          <cell r="B715" t="str">
            <v>DY7210B2250</v>
          </cell>
          <cell r="C715" t="str">
            <v>Cable with Connector for heat resistance, W/line No. (CN2-CN2): for temperature sensor, length=50m</v>
          </cell>
          <cell r="D715">
            <v>11360</v>
          </cell>
          <cell r="E715">
            <v>45450</v>
          </cell>
        </row>
        <row r="716">
          <cell r="B716" t="str">
            <v>DY7210B3305</v>
          </cell>
          <cell r="C716" t="str">
            <v>Cable with Connector for heat resistance, W/line No. (CN3-CN3): for piping temperature sensor, length=5m</v>
          </cell>
          <cell r="D716">
            <v>1500</v>
          </cell>
          <cell r="E716">
            <v>6000</v>
          </cell>
        </row>
        <row r="717">
          <cell r="B717" t="str">
            <v>DY7210B3310</v>
          </cell>
          <cell r="C717" t="str">
            <v>Cable with Connector for heat resistance, W/line No. (CN3-CN3): for piping temperature sensor, length=10m</v>
          </cell>
          <cell r="D717">
            <v>2590</v>
          </cell>
          <cell r="E717">
            <v>10360</v>
          </cell>
        </row>
        <row r="718">
          <cell r="B718" t="str">
            <v>DY7210B3315</v>
          </cell>
          <cell r="C718" t="str">
            <v>Cable with Connector for heat resistance, W/line No. (CN3-CN3): for piping temperature sensor, length=15m</v>
          </cell>
          <cell r="D718">
            <v>3680</v>
          </cell>
          <cell r="E718">
            <v>14730</v>
          </cell>
        </row>
        <row r="719">
          <cell r="B719" t="str">
            <v>DY7210B3320</v>
          </cell>
          <cell r="C719" t="str">
            <v>Cable with Connector for heat resistance, W/line No. (CN3-CN3): for piping temperature sensor, length=20m</v>
          </cell>
          <cell r="D719">
            <v>5200</v>
          </cell>
          <cell r="E719">
            <v>20810</v>
          </cell>
        </row>
        <row r="720">
          <cell r="B720" t="str">
            <v>DY7210B3325</v>
          </cell>
          <cell r="C720" t="str">
            <v>Cable with Connector for heat resistance, W/line No. (CN3-CN3): for piping temperature sensor, length=25m</v>
          </cell>
          <cell r="D720">
            <v>5910</v>
          </cell>
          <cell r="E720">
            <v>23620</v>
          </cell>
        </row>
        <row r="721">
          <cell r="B721" t="str">
            <v>DY7210B3330</v>
          </cell>
          <cell r="C721" t="str">
            <v>Cable with Connector for heat resistance, W/line No. (CN3-CN3): for piping temperature sensor, length=30m</v>
          </cell>
          <cell r="D721">
            <v>7000</v>
          </cell>
          <cell r="E721">
            <v>27990</v>
          </cell>
        </row>
        <row r="722">
          <cell r="B722" t="str">
            <v>DY7210B3335</v>
          </cell>
          <cell r="C722" t="str">
            <v>Cable with Connector for heat resistance, W/line No. (CN3-CN3): for piping temperature sensor, length=35m</v>
          </cell>
          <cell r="D722">
            <v>8090</v>
          </cell>
          <cell r="E722">
            <v>32350</v>
          </cell>
        </row>
        <row r="723">
          <cell r="B723" t="str">
            <v>DY7210B3340</v>
          </cell>
          <cell r="C723" t="str">
            <v>Cable with Connector for heat resistance, W/line No. (CN3-CN3): for piping temperature sensor, length=40m</v>
          </cell>
          <cell r="D723">
            <v>9180</v>
          </cell>
          <cell r="E723">
            <v>36720</v>
          </cell>
        </row>
        <row r="724">
          <cell r="B724" t="str">
            <v>DY7210B3345</v>
          </cell>
          <cell r="C724" t="str">
            <v>Cable with Connector for heat resistance, W/line No. (CN3-CN3): for piping temperature sensor, length=45m</v>
          </cell>
          <cell r="D724">
            <v>10270</v>
          </cell>
          <cell r="E724">
            <v>41090</v>
          </cell>
        </row>
        <row r="725">
          <cell r="B725" t="str">
            <v>DY7210B3350</v>
          </cell>
          <cell r="C725" t="str">
            <v>Cable with Connector for heat resistance, W/line No. (CN3-CN3): for piping temperature sensor, length=50m</v>
          </cell>
          <cell r="D725">
            <v>11360</v>
          </cell>
          <cell r="E725">
            <v>45450</v>
          </cell>
        </row>
        <row r="726">
          <cell r="B726" t="str">
            <v>DY7210B3405</v>
          </cell>
          <cell r="C726" t="str">
            <v>Cable with Connector for heat resistance, W/line No. (CN1-CN1): for SC-bus, length=5m</v>
          </cell>
          <cell r="D726">
            <v>1500</v>
          </cell>
          <cell r="E726">
            <v>6000</v>
          </cell>
        </row>
        <row r="727">
          <cell r="B727" t="str">
            <v>DY7210B3410</v>
          </cell>
          <cell r="C727" t="str">
            <v>Cable with Connector for heat resistance, W/line No. (CN1-CN1): for SC-bus, length=10m</v>
          </cell>
          <cell r="D727">
            <v>2590</v>
          </cell>
          <cell r="E727">
            <v>10360</v>
          </cell>
        </row>
        <row r="728">
          <cell r="B728" t="str">
            <v>DY7210B3415</v>
          </cell>
          <cell r="C728" t="str">
            <v>Cable with Connector for heat resistance, W/line No. (CN1-CN1): for SC-bus, length=15m</v>
          </cell>
          <cell r="D728">
            <v>3680</v>
          </cell>
          <cell r="E728">
            <v>14730</v>
          </cell>
        </row>
        <row r="729">
          <cell r="B729" t="str">
            <v>DY7210B3420</v>
          </cell>
          <cell r="C729" t="str">
            <v>Cable with Connector for heat resistance, W/line No. (CN1-CN1): for SC-bus, length=20m</v>
          </cell>
          <cell r="D729">
            <v>5200</v>
          </cell>
          <cell r="E729">
            <v>20810</v>
          </cell>
        </row>
        <row r="730">
          <cell r="B730" t="str">
            <v>DY7210B3425</v>
          </cell>
          <cell r="C730" t="str">
            <v>Cable with Connector for heat resistance, W/line No. (CN1-CN1): for SC-bus, length=25m</v>
          </cell>
          <cell r="D730">
            <v>5910</v>
          </cell>
          <cell r="E730">
            <v>23620</v>
          </cell>
        </row>
        <row r="731">
          <cell r="B731" t="str">
            <v>DY7210B3430</v>
          </cell>
          <cell r="C731" t="str">
            <v>Cable with Connector for heat resistance, W/line No. (CN1-CN1): for SC-bus, length=30m</v>
          </cell>
          <cell r="D731">
            <v>7000</v>
          </cell>
          <cell r="E731">
            <v>27990</v>
          </cell>
        </row>
        <row r="732">
          <cell r="B732" t="str">
            <v>DY7210B3435</v>
          </cell>
          <cell r="C732" t="str">
            <v>Cable with Connector for heat resistance, W/line No. (CN1-CN1): for SC-bus, length=35m</v>
          </cell>
          <cell r="D732">
            <v>8090</v>
          </cell>
          <cell r="E732">
            <v>32350</v>
          </cell>
        </row>
        <row r="733">
          <cell r="B733" t="str">
            <v>DY7210B3440</v>
          </cell>
          <cell r="C733" t="str">
            <v>Cable with Connector for heat resistance, W/line No. (CN1-CN1): for SC-bus, length=40m</v>
          </cell>
          <cell r="D733">
            <v>9180</v>
          </cell>
          <cell r="E733">
            <v>36720</v>
          </cell>
        </row>
        <row r="734">
          <cell r="B734" t="str">
            <v>DY7210B3445</v>
          </cell>
          <cell r="C734" t="str">
            <v>Cable with Connector for heat resistance, W/line No. (CN1-CN1): for SC-bus, length=45m</v>
          </cell>
          <cell r="D734">
            <v>10270</v>
          </cell>
          <cell r="E734">
            <v>41090</v>
          </cell>
        </row>
        <row r="735">
          <cell r="B735" t="str">
            <v>DY7210B3450</v>
          </cell>
          <cell r="C735" t="str">
            <v>Cable with Connector for heat resistance, W/line No. (CN1-CN1): for SC-bus, length=50m</v>
          </cell>
          <cell r="D735">
            <v>11360</v>
          </cell>
          <cell r="E735">
            <v>45450</v>
          </cell>
        </row>
        <row r="736">
          <cell r="B736" t="str">
            <v>DY7211A0005</v>
          </cell>
          <cell r="C736" t="str">
            <v>Cable with Connector for 2 terminals (regular), length=5m (10pcs)</v>
          </cell>
          <cell r="D736">
            <v>620</v>
          </cell>
          <cell r="E736">
            <v>2490</v>
          </cell>
        </row>
        <row r="737">
          <cell r="B737" t="str">
            <v>DY7211A0010</v>
          </cell>
          <cell r="C737" t="str">
            <v>Cable with Connector for 2 terminals (regular), length=10m (10pcs)</v>
          </cell>
          <cell r="D737">
            <v>950</v>
          </cell>
          <cell r="E737">
            <v>3790</v>
          </cell>
        </row>
        <row r="738">
          <cell r="B738" t="str">
            <v>DY7211A0015</v>
          </cell>
          <cell r="C738" t="str">
            <v>Cable with Connector for 2 terminals (regular), length=15m (10pcs)</v>
          </cell>
          <cell r="D738">
            <v>1260</v>
          </cell>
          <cell r="E738">
            <v>5020</v>
          </cell>
        </row>
        <row r="739">
          <cell r="B739" t="str">
            <v>DY7211A0020</v>
          </cell>
          <cell r="C739" t="str">
            <v>Cable with Connector for 2 terminals (regular), length=20m (10pcs)</v>
          </cell>
          <cell r="D739">
            <v>1590</v>
          </cell>
          <cell r="E739">
            <v>6360</v>
          </cell>
        </row>
        <row r="740">
          <cell r="B740" t="str">
            <v>DY7211A0025</v>
          </cell>
          <cell r="C740" t="str">
            <v>Cable with Connector for 2 terminals (regular), length=25m (10pcs)</v>
          </cell>
          <cell r="D740">
            <v>1940</v>
          </cell>
          <cell r="E740">
            <v>7750</v>
          </cell>
        </row>
        <row r="741">
          <cell r="B741" t="str">
            <v>DY7211A0030</v>
          </cell>
          <cell r="C741" t="str">
            <v>Cable with Connector for 2 terminals (regular), length=30m (10pcs)</v>
          </cell>
          <cell r="D741">
            <v>2140</v>
          </cell>
          <cell r="E741">
            <v>8570</v>
          </cell>
        </row>
        <row r="742">
          <cell r="B742" t="str">
            <v>DY7212A1100</v>
          </cell>
          <cell r="C742" t="str">
            <v>Connector for Free Topology Connection</v>
          </cell>
          <cell r="D742">
            <v>850</v>
          </cell>
          <cell r="E742">
            <v>3390</v>
          </cell>
        </row>
        <row r="743">
          <cell r="B743" t="str">
            <v>DY7212A1101</v>
          </cell>
          <cell r="C743" t="str">
            <v>Connector for Bus Topology Connection</v>
          </cell>
          <cell r="D743">
            <v>850</v>
          </cell>
          <cell r="E743">
            <v>3390</v>
          </cell>
        </row>
        <row r="744">
          <cell r="B744" t="str">
            <v>DY7213A0005</v>
          </cell>
          <cell r="C744" t="str">
            <v>Cable with Connector for 3 terminals, Pt100, length=5m (10pcs)</v>
          </cell>
          <cell r="D744">
            <v>620</v>
          </cell>
          <cell r="E744">
            <v>2490</v>
          </cell>
        </row>
        <row r="745">
          <cell r="B745" t="str">
            <v>DY7213A0010</v>
          </cell>
          <cell r="C745" t="str">
            <v>Cable with Connector for 3 terminals, Pt100, length=10m (10pcs)</v>
          </cell>
          <cell r="D745">
            <v>950</v>
          </cell>
          <cell r="E745">
            <v>3790</v>
          </cell>
        </row>
        <row r="746">
          <cell r="B746" t="str">
            <v>DY7213A0015</v>
          </cell>
          <cell r="C746" t="str">
            <v>Cable with Connector for 3 terminals, Pt100, length=15m (10pcs)</v>
          </cell>
          <cell r="D746">
            <v>1260</v>
          </cell>
          <cell r="E746">
            <v>5020</v>
          </cell>
        </row>
        <row r="747">
          <cell r="B747" t="str">
            <v>DY7213A0020</v>
          </cell>
          <cell r="C747" t="str">
            <v>Cable with Connector for 3 terminals, Pt100, length=20m (10pcs)</v>
          </cell>
          <cell r="D747">
            <v>1590</v>
          </cell>
          <cell r="E747">
            <v>6360</v>
          </cell>
        </row>
        <row r="748">
          <cell r="B748" t="str">
            <v>DY7213A0025</v>
          </cell>
          <cell r="C748" t="str">
            <v>Cable with Connector for 3 terminals, Pt100, length=25m (10pcs)</v>
          </cell>
          <cell r="D748">
            <v>1940</v>
          </cell>
          <cell r="E748">
            <v>7750</v>
          </cell>
        </row>
        <row r="749">
          <cell r="B749" t="str">
            <v>DY7213A0030</v>
          </cell>
          <cell r="C749" t="str">
            <v>Cable with Connector for 3 terminals, Pt100, length=30m (10pcs)</v>
          </cell>
          <cell r="D749">
            <v>2140</v>
          </cell>
          <cell r="E749">
            <v>8570</v>
          </cell>
        </row>
        <row r="750">
          <cell r="B750" t="str">
            <v>DY7220A0000</v>
          </cell>
          <cell r="C750" t="str">
            <v>Cable with Connector (short), length=1.0m, 10pcs in 1set</v>
          </cell>
          <cell r="D750">
            <v>3630</v>
          </cell>
          <cell r="E750">
            <v>14520</v>
          </cell>
        </row>
        <row r="751">
          <cell r="B751" t="str">
            <v>DY7220A0010</v>
          </cell>
          <cell r="C751" t="str">
            <v>Cable with Connector (short), length=0.1m, 10pcs in 1set</v>
          </cell>
          <cell r="D751">
            <v>3120</v>
          </cell>
          <cell r="E751">
            <v>12480</v>
          </cell>
        </row>
        <row r="752">
          <cell r="B752" t="str">
            <v>DY7220A0020</v>
          </cell>
          <cell r="C752" t="str">
            <v>Cable with Connector (short), length=0.2m, 10pcs in 1set</v>
          </cell>
          <cell r="D752">
            <v>3190</v>
          </cell>
          <cell r="E752">
            <v>12770</v>
          </cell>
        </row>
        <row r="753">
          <cell r="B753" t="str">
            <v>DY7220A0030</v>
          </cell>
          <cell r="C753" t="str">
            <v>Cable with Connector (short), length=0.3m, 10pcs in 1set</v>
          </cell>
          <cell r="D753">
            <v>3280</v>
          </cell>
          <cell r="E753">
            <v>13100</v>
          </cell>
        </row>
        <row r="754">
          <cell r="B754" t="str">
            <v>DY7220A0040</v>
          </cell>
          <cell r="C754" t="str">
            <v>Cable with Connector (short), length=0.4m, 10pcs in 1set</v>
          </cell>
          <cell r="D754">
            <v>3340</v>
          </cell>
          <cell r="E754">
            <v>13340</v>
          </cell>
        </row>
        <row r="755">
          <cell r="B755" t="str">
            <v>DY7220A0050</v>
          </cell>
          <cell r="C755" t="str">
            <v>Cable with Connector (short), length=0.5m, 10pcs in 1set</v>
          </cell>
          <cell r="D755">
            <v>3410</v>
          </cell>
          <cell r="E755">
            <v>13630</v>
          </cell>
        </row>
        <row r="756">
          <cell r="B756" t="str">
            <v>DY7220A0060</v>
          </cell>
          <cell r="C756" t="str">
            <v>Cable with Connector (short), length=0.6m, 10pcs in 1set</v>
          </cell>
          <cell r="D756">
            <v>3470</v>
          </cell>
          <cell r="E756">
            <v>13870</v>
          </cell>
        </row>
        <row r="757">
          <cell r="B757" t="str">
            <v>DY7220A0070</v>
          </cell>
          <cell r="C757" t="str">
            <v>Cable with Connector (short), length=0.7m, 10pcs in 1set</v>
          </cell>
          <cell r="D757">
            <v>3540</v>
          </cell>
          <cell r="E757">
            <v>14160</v>
          </cell>
        </row>
        <row r="758">
          <cell r="B758" t="str">
            <v>DY7220A0080</v>
          </cell>
          <cell r="C758" t="str">
            <v>Cable with Connector (short), length=0.8m, 10pcs in 1set</v>
          </cell>
          <cell r="D758">
            <v>3560</v>
          </cell>
          <cell r="E758">
            <v>14240</v>
          </cell>
        </row>
        <row r="759">
          <cell r="B759" t="str">
            <v>DY7220A0090</v>
          </cell>
          <cell r="C759" t="str">
            <v>Cable with Connector (short), length=0.9m, 10pcs in 1set</v>
          </cell>
          <cell r="D759">
            <v>3570</v>
          </cell>
          <cell r="E759">
            <v>14280</v>
          </cell>
        </row>
        <row r="760">
          <cell r="B760" t="str">
            <v>DY7221A0000</v>
          </cell>
          <cell r="C760" t="str">
            <v>Cable with Connector for 2 terminals (short), length=100cm, 10pcs in 1set</v>
          </cell>
          <cell r="D760">
            <v>3870</v>
          </cell>
          <cell r="E760">
            <v>15460</v>
          </cell>
        </row>
        <row r="761">
          <cell r="B761" t="str">
            <v>DY7221A0010</v>
          </cell>
          <cell r="C761" t="str">
            <v>Cable with Connector for 2 terminals (short), length=10cm, 10pcs in 1set</v>
          </cell>
          <cell r="D761">
            <v>3340</v>
          </cell>
          <cell r="E761">
            <v>13340</v>
          </cell>
        </row>
        <row r="762">
          <cell r="B762" t="str">
            <v>DY7221A0020</v>
          </cell>
          <cell r="C762" t="str">
            <v>Cable with Connector for 2 terminals (short), length=20cm, 10pcs in 1set</v>
          </cell>
          <cell r="D762">
            <v>3410</v>
          </cell>
          <cell r="E762">
            <v>13630</v>
          </cell>
        </row>
        <row r="763">
          <cell r="B763" t="str">
            <v>DY7221A0030</v>
          </cell>
          <cell r="C763" t="str">
            <v>Cable with Connector for 2 terminals (short), length=30cm, 10pcs in 1set</v>
          </cell>
          <cell r="D763">
            <v>3500</v>
          </cell>
          <cell r="E763">
            <v>13990</v>
          </cell>
        </row>
        <row r="764">
          <cell r="B764" t="str">
            <v>DY7221A0040</v>
          </cell>
          <cell r="C764" t="str">
            <v>Cable with Connector for 2 terminals (short), length=40cm, 10pcs in 1set</v>
          </cell>
          <cell r="D764">
            <v>3560</v>
          </cell>
          <cell r="E764">
            <v>14240</v>
          </cell>
        </row>
        <row r="765">
          <cell r="B765" t="str">
            <v>DY7221A0050</v>
          </cell>
          <cell r="C765" t="str">
            <v>Cable with Connector for 2 terminals (short), length=50cm, 10pcs in 1set</v>
          </cell>
          <cell r="D765">
            <v>3610</v>
          </cell>
          <cell r="E765">
            <v>14440</v>
          </cell>
        </row>
        <row r="766">
          <cell r="B766" t="str">
            <v>DY7223A0000</v>
          </cell>
          <cell r="C766" t="str">
            <v>Cable with Connector for 3 terminals (short), Pt100, length=1.0m (10pcs)</v>
          </cell>
          <cell r="D766">
            <v>3870</v>
          </cell>
          <cell r="E766">
            <v>15460</v>
          </cell>
        </row>
        <row r="767">
          <cell r="B767" t="str">
            <v>DY7223A0010</v>
          </cell>
          <cell r="C767" t="str">
            <v>Cable with Connector for 3 terminals (short), Pt100, length=0.1m (10pcs)</v>
          </cell>
          <cell r="D767">
            <v>3340</v>
          </cell>
          <cell r="E767">
            <v>13340</v>
          </cell>
        </row>
        <row r="768">
          <cell r="B768" t="str">
            <v>DY7223A0020</v>
          </cell>
          <cell r="C768" t="str">
            <v>Cable with Connector for 3 terminals (short), Pt100, length=0.2m (10pcs)</v>
          </cell>
          <cell r="D768">
            <v>3410</v>
          </cell>
          <cell r="E768">
            <v>13630</v>
          </cell>
        </row>
        <row r="769">
          <cell r="B769" t="str">
            <v>DY7223A0030</v>
          </cell>
          <cell r="C769" t="str">
            <v>Cable with Connector for 3 terminals (short), Pt100, length=0.3m (10pcs)</v>
          </cell>
          <cell r="D769">
            <v>3500</v>
          </cell>
          <cell r="E769">
            <v>13990</v>
          </cell>
        </row>
        <row r="770">
          <cell r="B770" t="str">
            <v>DY7223A0040</v>
          </cell>
          <cell r="C770" t="str">
            <v>Cable with Connector for 3 terminals (short), Pt100, length=0.4m (10pcs)</v>
          </cell>
          <cell r="D770">
            <v>3560</v>
          </cell>
          <cell r="E770">
            <v>14240</v>
          </cell>
        </row>
        <row r="771">
          <cell r="B771" t="str">
            <v>DY7223A0050</v>
          </cell>
          <cell r="C771" t="str">
            <v>Cable with Connector for 3 terminals (short), Pt100, length=0.5m (10pcs)</v>
          </cell>
          <cell r="D771">
            <v>3610</v>
          </cell>
          <cell r="E771">
            <v>14440</v>
          </cell>
        </row>
        <row r="772">
          <cell r="B772" t="str">
            <v>EY7206S1000</v>
          </cell>
          <cell r="C772" t="str">
            <v xml:space="preserve">IVC　Checker (PT100)                       </v>
          </cell>
          <cell r="D772">
            <v>39780</v>
          </cell>
          <cell r="E772">
            <v>159120</v>
          </cell>
        </row>
        <row r="773">
          <cell r="B773" t="str">
            <v>QY6201D1001</v>
          </cell>
          <cell r="C773" t="str">
            <v>Repeater module, 24V AC, 2-wire Tx. Line</v>
          </cell>
          <cell r="D773">
            <v>17640</v>
          </cell>
          <cell r="E773">
            <v>70550</v>
          </cell>
        </row>
        <row r="774">
          <cell r="B774" t="str">
            <v>QY6201D1011</v>
          </cell>
          <cell r="C774" t="str">
            <v>Repeater module, 24V AC, 4-wire Tx. Line</v>
          </cell>
          <cell r="D774">
            <v>18670</v>
          </cell>
          <cell r="E774">
            <v>74690</v>
          </cell>
        </row>
        <row r="775">
          <cell r="B775" t="str">
            <v>QY6202A1001</v>
          </cell>
          <cell r="C775" t="str">
            <v>Repeater module, 100V AC, 2-wire Tx. Line</v>
          </cell>
          <cell r="D775">
            <v>17640</v>
          </cell>
          <cell r="E775">
            <v>70550</v>
          </cell>
        </row>
        <row r="776">
          <cell r="B776" t="str">
            <v>QY6202A1011</v>
          </cell>
          <cell r="C776" t="str">
            <v>Repeater module, 100V AC, 4-wire Tx. Line</v>
          </cell>
          <cell r="D776">
            <v>18670</v>
          </cell>
          <cell r="E776">
            <v>74690</v>
          </cell>
        </row>
        <row r="777">
          <cell r="B777" t="str">
            <v>QY6202B1001</v>
          </cell>
          <cell r="C777" t="str">
            <v>Repeater module, 200V AC, 2-wire Tx. Line</v>
          </cell>
          <cell r="D777">
            <v>17640</v>
          </cell>
          <cell r="E777">
            <v>70550</v>
          </cell>
        </row>
        <row r="778">
          <cell r="B778" t="str">
            <v>QY6202B1011</v>
          </cell>
          <cell r="C778" t="str">
            <v>Repeater module, 200V AC, 4-wire Tx. Line</v>
          </cell>
          <cell r="D778">
            <v>18670</v>
          </cell>
          <cell r="E778">
            <v>74690</v>
          </cell>
        </row>
        <row r="779">
          <cell r="B779" t="str">
            <v>QY6202G1001</v>
          </cell>
          <cell r="C779" t="str">
            <v>Repeater module, 220V AC, 2-wire Tx. Line</v>
          </cell>
          <cell r="D779">
            <v>17640</v>
          </cell>
          <cell r="E779">
            <v>70550</v>
          </cell>
        </row>
        <row r="780">
          <cell r="B780" t="str">
            <v>QY6202G1011</v>
          </cell>
          <cell r="C780" t="str">
            <v>Repeater module, 220V AC, 4-wire Tx. Line</v>
          </cell>
          <cell r="D780">
            <v>18670</v>
          </cell>
          <cell r="E780">
            <v>74690</v>
          </cell>
        </row>
        <row r="781">
          <cell r="B781" t="str">
            <v>QY6202H1001</v>
          </cell>
          <cell r="C781" t="str">
            <v>Repeater module, 240V AC, 2-wire Tx. Line</v>
          </cell>
          <cell r="D781">
            <v>17640</v>
          </cell>
          <cell r="E781">
            <v>70550</v>
          </cell>
        </row>
        <row r="782">
          <cell r="B782" t="str">
            <v>QY6202H1011</v>
          </cell>
          <cell r="C782" t="str">
            <v>Repeater module, 240V AC, 4-wire Tx. Line</v>
          </cell>
          <cell r="D782">
            <v>18670</v>
          </cell>
          <cell r="E782">
            <v>74690</v>
          </cell>
        </row>
        <row r="783">
          <cell r="B783" t="str">
            <v>QY7111B2001</v>
          </cell>
          <cell r="C783" t="str">
            <v>Data Setter</v>
          </cell>
          <cell r="D783">
            <v>34940</v>
          </cell>
          <cell r="E783">
            <v>139740</v>
          </cell>
        </row>
        <row r="784">
          <cell r="B784" t="str">
            <v>QY7206C1000</v>
          </cell>
          <cell r="C784" t="str">
            <v>Neopersonal Transmitter, without fan speed control key</v>
          </cell>
          <cell r="D784">
            <v>5090</v>
          </cell>
          <cell r="E784">
            <v>20360</v>
          </cell>
        </row>
        <row r="785">
          <cell r="B785" t="str">
            <v>QY7206C2000</v>
          </cell>
          <cell r="C785" t="str">
            <v>Neopersonal Transmitter, with fan speed control keys</v>
          </cell>
          <cell r="D785">
            <v>5090</v>
          </cell>
          <cell r="E785">
            <v>20360</v>
          </cell>
        </row>
        <row r="786">
          <cell r="B786" t="str">
            <v>QY7207A1000</v>
          </cell>
          <cell r="C786" t="str">
            <v>Neopersonal Receiver, with mounting base set</v>
          </cell>
          <cell r="D786">
            <v>9690</v>
          </cell>
          <cell r="E786">
            <v>38760</v>
          </cell>
        </row>
        <row r="787">
          <cell r="B787" t="str">
            <v>QY7211B1001</v>
          </cell>
          <cell r="C787" t="str">
            <v>Data Setter for WY72 series</v>
          </cell>
          <cell r="D787">
            <v>27530</v>
          </cell>
          <cell r="E787">
            <v>110120</v>
          </cell>
        </row>
        <row r="788">
          <cell r="B788" t="str">
            <v>RY7000K**00</v>
          </cell>
          <cell r="C788" t="str">
            <v>I/O Module, AI3/4 2, MM3/4 1 (2 Analog input points and 1 modutrol motor drive output point)</v>
          </cell>
          <cell r="D788">
            <v>19070</v>
          </cell>
          <cell r="E788">
            <v>76260</v>
          </cell>
        </row>
        <row r="789">
          <cell r="B789" t="str">
            <v>RY7000L**00</v>
          </cell>
          <cell r="C789" t="str">
            <v>I/O Module, RH3/4 1, MM3/4 1 (1 Relative humidity input point and 1 Modutrol motor driveoutput point)</v>
          </cell>
          <cell r="D789">
            <v>24450</v>
          </cell>
          <cell r="E789">
            <v>97800</v>
          </cell>
        </row>
        <row r="790">
          <cell r="B790" t="str">
            <v>RY7000N**00</v>
          </cell>
          <cell r="C790" t="str">
            <v>I/O Module, AI3/4 2, RH3/4 1 (2 Analog input points and 1 relative humidity input point)</v>
          </cell>
          <cell r="D790">
            <v>23790</v>
          </cell>
          <cell r="E790">
            <v>95150</v>
          </cell>
        </row>
        <row r="791">
          <cell r="B791" t="str">
            <v>RY7010H0000</v>
          </cell>
          <cell r="C791" t="str">
            <v>I/O Module, RH3/4 1 (1 Relative humidity input point)</v>
          </cell>
          <cell r="D791">
            <v>17620</v>
          </cell>
          <cell r="E791">
            <v>70460</v>
          </cell>
        </row>
        <row r="792">
          <cell r="B792" t="str">
            <v>RY7010M0000</v>
          </cell>
          <cell r="C792" t="str">
            <v>I/O Module, AO3/4 1 (4 to 20mA DC output 1 point)</v>
          </cell>
          <cell r="D792">
            <v>12370</v>
          </cell>
          <cell r="E792">
            <v>49490</v>
          </cell>
        </row>
        <row r="793">
          <cell r="B793" t="str">
            <v>RY7020A**00</v>
          </cell>
          <cell r="C793" t="str">
            <v>I/O Module, AI3/4 2 (2 Analog input points)</v>
          </cell>
          <cell r="D793">
            <v>12900</v>
          </cell>
          <cell r="E793">
            <v>51610</v>
          </cell>
        </row>
        <row r="794">
          <cell r="B794" t="str">
            <v>RY7020C0000</v>
          </cell>
          <cell r="C794" t="str">
            <v>I/O Module, DO (Transfer)3/4 2 (2 transfer contacts)</v>
          </cell>
          <cell r="D794">
            <v>8530</v>
          </cell>
          <cell r="E794">
            <v>34110</v>
          </cell>
        </row>
        <row r="795">
          <cell r="B795" t="str">
            <v>RY7020H0000</v>
          </cell>
          <cell r="C795" t="str">
            <v>I/O Module, RH3/4 2 (2 Relative humidity input points)</v>
          </cell>
          <cell r="D795">
            <v>25560</v>
          </cell>
          <cell r="E795">
            <v>102240</v>
          </cell>
        </row>
        <row r="796">
          <cell r="B796" t="str">
            <v>RY7020M0000</v>
          </cell>
          <cell r="C796" t="str">
            <v>I/O Module, AO3/4 2 (4 to 20mA DC output 2 points)</v>
          </cell>
          <cell r="D796">
            <v>18250</v>
          </cell>
          <cell r="E796">
            <v>72990</v>
          </cell>
        </row>
        <row r="797">
          <cell r="B797" t="str">
            <v>RY7020T0000</v>
          </cell>
          <cell r="C797" t="str">
            <v>I/O Module, TOT3/4 2 (2 pulse input points)</v>
          </cell>
          <cell r="D797">
            <v>8410</v>
          </cell>
          <cell r="E797">
            <v>33620</v>
          </cell>
        </row>
        <row r="798">
          <cell r="B798" t="str">
            <v>RY7040A****</v>
          </cell>
          <cell r="C798" t="str">
            <v>I/O Module, AI3/4 4 (4 Analog input points)</v>
          </cell>
          <cell r="D798">
            <v>18120</v>
          </cell>
          <cell r="E798">
            <v>72460</v>
          </cell>
        </row>
        <row r="799">
          <cell r="B799" t="str">
            <v>RY7040C0000</v>
          </cell>
          <cell r="C799" t="str">
            <v>I/O Module, DO (Transfer)3/4 4 (4 transfer contacts)</v>
          </cell>
          <cell r="D799">
            <v>8760</v>
          </cell>
          <cell r="E799">
            <v>35050</v>
          </cell>
        </row>
        <row r="800">
          <cell r="B800" t="str">
            <v>RY7040R0000</v>
          </cell>
          <cell r="C800" t="str">
            <v>I/O Module, DO(NO)3/4 4, DI3/4 2 (Digital output 4 normally open contacts, and digital input 2 points)</v>
          </cell>
          <cell r="D800">
            <v>8390</v>
          </cell>
          <cell r="E800">
            <v>33540</v>
          </cell>
        </row>
        <row r="801">
          <cell r="B801" t="str">
            <v>RY7040S0000</v>
          </cell>
          <cell r="C801" t="str">
            <v>I/O Module, DI3/4 4 (4 Digital input points)</v>
          </cell>
          <cell r="D801">
            <v>5960</v>
          </cell>
          <cell r="E801">
            <v>23830</v>
          </cell>
        </row>
        <row r="802">
          <cell r="B802" t="str">
            <v>RY7040T0000</v>
          </cell>
          <cell r="C802" t="str">
            <v>I/O Module, TOT3/4 4 (4 pulse input points)</v>
          </cell>
          <cell r="D802">
            <v>9590</v>
          </cell>
          <cell r="E802">
            <v>38350</v>
          </cell>
        </row>
        <row r="803">
          <cell r="B803" t="str">
            <v>RY7050R0000</v>
          </cell>
          <cell r="C803" t="str">
            <v>I/O Module, DO(NO)3/4 2, DO(NC)3/4 2, DI3/4 2 (Digital output 2 normally open contacts, 2 normally losed contacts, and 2 digital input points)</v>
          </cell>
          <cell r="D803">
            <v>9240</v>
          </cell>
          <cell r="E803">
            <v>36960</v>
          </cell>
        </row>
        <row r="804">
          <cell r="B804" t="str">
            <v>RY7080S0000</v>
          </cell>
          <cell r="C804" t="str">
            <v>I/O Module, DI3/4 8 (8 Digital input points)</v>
          </cell>
          <cell r="D804">
            <v>6300</v>
          </cell>
          <cell r="E804">
            <v>25210</v>
          </cell>
        </row>
        <row r="805">
          <cell r="B805" t="str">
            <v>RY7200K**00</v>
          </cell>
          <cell r="C805" t="str">
            <v>I/O Module, Analog input (Symbol AI) 2 points Modutorol motor drive output (Symbol MM) 1 point</v>
          </cell>
          <cell r="D805">
            <v>18110</v>
          </cell>
          <cell r="E805">
            <v>72450</v>
          </cell>
        </row>
        <row r="806">
          <cell r="B806" t="str">
            <v>RY7200L**00</v>
          </cell>
          <cell r="C806" t="str">
            <v>I/O Module, Relative humidity input (Symbol RH) 1 point, Modutorol motor drive output (Symbol MM) 1 point</v>
          </cell>
          <cell r="D806">
            <v>23230</v>
          </cell>
          <cell r="E806">
            <v>92910</v>
          </cell>
        </row>
        <row r="807">
          <cell r="B807" t="str">
            <v>RY7200N**00</v>
          </cell>
          <cell r="C807" t="str">
            <v>I/O Module, Analog input (Symbol AI) 2 points, Relative humidity input (Symbol RH) 1 point</v>
          </cell>
          <cell r="D807">
            <v>22600</v>
          </cell>
          <cell r="E807">
            <v>90390</v>
          </cell>
        </row>
        <row r="808">
          <cell r="B808" t="str">
            <v>RY7200P1100</v>
          </cell>
          <cell r="C808" t="str">
            <v>I/O Module, CPA (100 ohm ) output 1 point</v>
          </cell>
          <cell r="D808">
            <v>19130</v>
          </cell>
          <cell r="E808">
            <v>76510</v>
          </cell>
        </row>
        <row r="809">
          <cell r="B809" t="str">
            <v>RY7200P1200</v>
          </cell>
          <cell r="C809" t="str">
            <v>I/O Module, CPA (50 ohm ) output 1 point</v>
          </cell>
          <cell r="D809">
            <v>19610</v>
          </cell>
          <cell r="E809">
            <v>78450</v>
          </cell>
        </row>
        <row r="810">
          <cell r="B810" t="str">
            <v>RY7200P1300</v>
          </cell>
          <cell r="C810" t="str">
            <v>I/O Module, CPA (41 ohm ) output 1 point</v>
          </cell>
          <cell r="D810">
            <v>19270</v>
          </cell>
          <cell r="E810">
            <v>77090</v>
          </cell>
        </row>
        <row r="811">
          <cell r="B811" t="str">
            <v>RY7200P1400</v>
          </cell>
          <cell r="C811" t="str">
            <v>I/O Module, CPA (82 ohm ) output 1 point</v>
          </cell>
          <cell r="D811">
            <v>19140</v>
          </cell>
          <cell r="E811">
            <v>76550</v>
          </cell>
        </row>
        <row r="812">
          <cell r="B812" t="str">
            <v>RY7200P1500</v>
          </cell>
          <cell r="C812" t="str">
            <v>I/O Module, CPA (135 ohm ) output 1 point</v>
          </cell>
          <cell r="D812">
            <v>19530</v>
          </cell>
          <cell r="E812">
            <v>78100</v>
          </cell>
        </row>
        <row r="813">
          <cell r="B813" t="str">
            <v>RY7210F0000</v>
          </cell>
          <cell r="C813" t="str">
            <v>I/O Module, Modutorol motor drive output (Symbol MM) 1 point</v>
          </cell>
          <cell r="D813">
            <v>12630</v>
          </cell>
          <cell r="E813">
            <v>50500</v>
          </cell>
        </row>
        <row r="814">
          <cell r="B814" t="str">
            <v>RY7210H0000</v>
          </cell>
          <cell r="C814" t="str">
            <v>I/O Module, Relative humidity input (Symbol RH) 1 point</v>
          </cell>
          <cell r="D814">
            <v>16740</v>
          </cell>
          <cell r="E814">
            <v>66940</v>
          </cell>
        </row>
        <row r="815">
          <cell r="B815" t="str">
            <v>RY7210M0000</v>
          </cell>
          <cell r="C815" t="str">
            <v>I/O Module, 4-20mA DC output (Symbol AO) 1 point</v>
          </cell>
          <cell r="D815">
            <v>11760</v>
          </cell>
          <cell r="E815">
            <v>47020</v>
          </cell>
        </row>
        <row r="816">
          <cell r="B816" t="str">
            <v>RY7220A**00</v>
          </cell>
          <cell r="C816" t="str">
            <v>I/O Module, Analog input (Symbol AI) 2 points</v>
          </cell>
          <cell r="D816">
            <v>12200</v>
          </cell>
          <cell r="E816">
            <v>48800</v>
          </cell>
        </row>
        <row r="817">
          <cell r="B817" t="str">
            <v>RY7220C0000</v>
          </cell>
          <cell r="C817" t="str">
            <v>I/O Module, No-voltage contact output (Symbol DO) , 2 'c(Transfer)' contacts</v>
          </cell>
          <cell r="D817">
            <v>8100</v>
          </cell>
          <cell r="E817">
            <v>32400</v>
          </cell>
        </row>
        <row r="818">
          <cell r="B818" t="str">
            <v>RY7220F0000</v>
          </cell>
          <cell r="C818" t="str">
            <v>I/O Module, Modutorol motor drive output (Symbol MM) 2 points</v>
          </cell>
          <cell r="D818">
            <v>17410</v>
          </cell>
          <cell r="E818">
            <v>69620</v>
          </cell>
        </row>
        <row r="819">
          <cell r="B819" t="str">
            <v>RY7220G0000</v>
          </cell>
          <cell r="C819" t="str">
            <v>I/O Module, 1-5V DC output (Symbol AO) 2 points</v>
          </cell>
          <cell r="D819">
            <v>23600</v>
          </cell>
          <cell r="E819">
            <v>94380</v>
          </cell>
        </row>
        <row r="820">
          <cell r="B820" t="str">
            <v>RY7220H0000</v>
          </cell>
          <cell r="C820" t="str">
            <v>I/O Module, Relative humidity input (Symbol RH) 2 points</v>
          </cell>
          <cell r="D820">
            <v>24280</v>
          </cell>
          <cell r="E820">
            <v>97130</v>
          </cell>
        </row>
        <row r="821">
          <cell r="B821" t="str">
            <v>RY7220M0000</v>
          </cell>
          <cell r="C821" t="str">
            <v>I/O Module, 4-20mA DC output (Symbol AO) 2 points</v>
          </cell>
          <cell r="D821">
            <v>17340</v>
          </cell>
          <cell r="E821">
            <v>69340</v>
          </cell>
        </row>
        <row r="822">
          <cell r="B822" t="str">
            <v>RY7220T0000</v>
          </cell>
          <cell r="C822" t="str">
            <v>I/O Module, Totalizer pulse input (TOT) 2 points</v>
          </cell>
          <cell r="D822">
            <v>8150</v>
          </cell>
          <cell r="E822">
            <v>32590</v>
          </cell>
        </row>
        <row r="823">
          <cell r="B823" t="str">
            <v>RY7220Y0000</v>
          </cell>
          <cell r="C823" t="str">
            <v>I/O Module, Remote control relay  output (Symbol DO) 2 points</v>
          </cell>
          <cell r="D823">
            <v>9050</v>
          </cell>
          <cell r="E823">
            <v>36200</v>
          </cell>
        </row>
        <row r="824">
          <cell r="B824" t="str">
            <v>RY7230G0000</v>
          </cell>
          <cell r="C824" t="str">
            <v>I/O Module, 2-10V DC output (Symbol AO) 2 points</v>
          </cell>
          <cell r="D824">
            <v>19540</v>
          </cell>
          <cell r="E824">
            <v>78140</v>
          </cell>
        </row>
        <row r="825">
          <cell r="B825" t="str">
            <v>RY7240A****</v>
          </cell>
          <cell r="C825" t="str">
            <v>I/O Module, Analog input (Symbol AI) 4 points</v>
          </cell>
          <cell r="D825">
            <v>17210</v>
          </cell>
          <cell r="E825">
            <v>68840</v>
          </cell>
        </row>
        <row r="826">
          <cell r="B826" t="str">
            <v>RY7240C0000</v>
          </cell>
          <cell r="C826" t="str">
            <v>I/O Module, No-voltage contact output (Symbol DO) 4 'c(Transfer)' contacts</v>
          </cell>
          <cell r="D826">
            <v>8330</v>
          </cell>
          <cell r="E826">
            <v>33300</v>
          </cell>
        </row>
        <row r="827">
          <cell r="B827" t="str">
            <v>RY7240D0000</v>
          </cell>
          <cell r="C827" t="str">
            <v>I/O Module, No-voltage contact output (Symbol DO) 4 'a(NO)' contacts</v>
          </cell>
          <cell r="D827">
            <v>7170</v>
          </cell>
          <cell r="E827">
            <v>28680</v>
          </cell>
        </row>
        <row r="828">
          <cell r="B828" t="str">
            <v>RY7240G0000</v>
          </cell>
          <cell r="C828" t="str">
            <v>I/O Module, 1-5V DC output (Symbol AO) 4 points</v>
          </cell>
          <cell r="D828">
            <v>25690</v>
          </cell>
          <cell r="E828">
            <v>102750</v>
          </cell>
        </row>
        <row r="829">
          <cell r="B829" t="str">
            <v>RY7240R0000</v>
          </cell>
          <cell r="C829" t="str">
            <v>I/O Module, No-voltage contact output (Symbol DO) 4 'a(NO)' contacts, DI 2 points</v>
          </cell>
          <cell r="D829">
            <v>7970</v>
          </cell>
          <cell r="E829">
            <v>31860</v>
          </cell>
        </row>
        <row r="830">
          <cell r="B830" t="str">
            <v>RY7240S0000</v>
          </cell>
          <cell r="C830" t="str">
            <v>I/O Module, No-voltage contact input (Symbol DI) 4points</v>
          </cell>
          <cell r="D830">
            <v>5660</v>
          </cell>
          <cell r="E830">
            <v>22640</v>
          </cell>
        </row>
        <row r="831">
          <cell r="B831" t="str">
            <v>RY7240T0000</v>
          </cell>
          <cell r="C831" t="str">
            <v>I/O Module, Totalizer pulse input (TOT) 4 points</v>
          </cell>
          <cell r="D831">
            <v>8630</v>
          </cell>
          <cell r="E831">
            <v>34530</v>
          </cell>
        </row>
        <row r="832">
          <cell r="B832" t="str">
            <v>RY7240V0000</v>
          </cell>
          <cell r="C832" t="str">
            <v>I/O Module, Voltage contact output (Symbol DOV) 4points</v>
          </cell>
          <cell r="D832">
            <v>7700</v>
          </cell>
          <cell r="E832">
            <v>30780</v>
          </cell>
        </row>
        <row r="833">
          <cell r="B833" t="str">
            <v>RY7240Y0000</v>
          </cell>
          <cell r="C833" t="str">
            <v>I/O Module, Remote control relay  output (Symbol DO) 4 points</v>
          </cell>
          <cell r="D833">
            <v>11160</v>
          </cell>
          <cell r="E833">
            <v>44650</v>
          </cell>
        </row>
        <row r="834">
          <cell r="B834" t="str">
            <v>RY7250D0000</v>
          </cell>
          <cell r="C834" t="str">
            <v>I/O Module, No-voltage contact output (Symbol DO) 2 'a(NO)' contacts,2 'b(NC)' contacts</v>
          </cell>
          <cell r="D834">
            <v>7530</v>
          </cell>
          <cell r="E834">
            <v>30120</v>
          </cell>
        </row>
        <row r="835">
          <cell r="B835" t="str">
            <v>RY7250G0000</v>
          </cell>
          <cell r="C835" t="str">
            <v>I/O Module, 2-10V DC output (Symbol AO) 4 points</v>
          </cell>
          <cell r="D835">
            <v>27150</v>
          </cell>
          <cell r="E835">
            <v>108600</v>
          </cell>
        </row>
        <row r="836">
          <cell r="B836" t="str">
            <v>RY7250R0000</v>
          </cell>
          <cell r="C836" t="str">
            <v>I/O Module, No-voltage contact output DO 2 'a(NO)' contacts,2 'b(NC)' contacts, DI 2 points</v>
          </cell>
          <cell r="D836">
            <v>8780</v>
          </cell>
          <cell r="E836">
            <v>35110</v>
          </cell>
        </row>
        <row r="837">
          <cell r="B837" t="str">
            <v>RY7280D0000</v>
          </cell>
          <cell r="C837" t="str">
            <v>I/O Module, No-voltage contact output (Symbol DO) 8 'a(NO)' contacts</v>
          </cell>
          <cell r="D837">
            <v>8640</v>
          </cell>
          <cell r="E837">
            <v>34570</v>
          </cell>
        </row>
        <row r="838">
          <cell r="B838" t="str">
            <v>RY7280S0000</v>
          </cell>
          <cell r="C838" t="str">
            <v>I/O Module, No-voltage contact input (Symbol DI) 8points</v>
          </cell>
          <cell r="D838">
            <v>5990</v>
          </cell>
          <cell r="E838">
            <v>23950</v>
          </cell>
        </row>
        <row r="839">
          <cell r="B839" t="str">
            <v>RY7280V0000</v>
          </cell>
          <cell r="C839" t="str">
            <v>I/O Module, Voltage contact output (Symbol DOV) 8points</v>
          </cell>
          <cell r="D839">
            <v>8860</v>
          </cell>
          <cell r="E839">
            <v>35430</v>
          </cell>
        </row>
        <row r="840">
          <cell r="B840" t="str">
            <v>RY7290D0000</v>
          </cell>
          <cell r="C840" t="str">
            <v>I/O Module, No-voltage contact output (Symbol DO) 4 'a(NO)' contacts,4 'b(NC)' contacts</v>
          </cell>
          <cell r="D840">
            <v>9160</v>
          </cell>
          <cell r="E840">
            <v>36630</v>
          </cell>
        </row>
        <row r="841">
          <cell r="B841" t="str">
            <v xml:space="preserve">WY2001P1230000A  </v>
          </cell>
          <cell r="C841" t="str">
            <v>Paramatrix-III, Pump Controller for 2 units, Stand alone type, Flow rate, 100V AC</v>
          </cell>
          <cell r="D841">
            <v>229000</v>
          </cell>
          <cell r="E841">
            <v>916000</v>
          </cell>
        </row>
        <row r="842">
          <cell r="B842" t="str">
            <v xml:space="preserve">WY2001P1230000B  </v>
          </cell>
          <cell r="C842" t="str">
            <v>Paramatrix-III, Pump Controller for 2 units, Stand alone type, Flow rate, 200V AC</v>
          </cell>
          <cell r="D842">
            <v>229000</v>
          </cell>
          <cell r="E842">
            <v>916000</v>
          </cell>
        </row>
        <row r="843">
          <cell r="B843" t="str">
            <v xml:space="preserve">WY2001P1230010A  </v>
          </cell>
          <cell r="C843" t="str">
            <v>Paramatrix-III, Pump Controller for 2 units, NC-bus type, Flow rate, 100V AC</v>
          </cell>
          <cell r="D843">
            <v>254000</v>
          </cell>
          <cell r="E843">
            <v>1016000</v>
          </cell>
        </row>
        <row r="844">
          <cell r="B844" t="str">
            <v xml:space="preserve">WY2001P1230010B  </v>
          </cell>
          <cell r="C844" t="str">
            <v>Paramatrix-III, Pump Controller for 2 units, NC-bus type, Flow rate, 200V AC</v>
          </cell>
          <cell r="D844">
            <v>254000</v>
          </cell>
          <cell r="E844">
            <v>1016000</v>
          </cell>
        </row>
        <row r="845">
          <cell r="B845" t="str">
            <v xml:space="preserve">WY2001P1231000A  </v>
          </cell>
          <cell r="C845" t="str">
            <v>Paramatrix-III, Pump Controller for 2 units, Stand alone type, Flow rate, Bypass, 100V AC</v>
          </cell>
          <cell r="D845">
            <v>228000</v>
          </cell>
          <cell r="E845">
            <v>912000</v>
          </cell>
        </row>
        <row r="846">
          <cell r="B846" t="str">
            <v xml:space="preserve">WY2001P1231000B  </v>
          </cell>
          <cell r="C846" t="str">
            <v>Paramatrix-III, Pump Controller for 2 units, Stand alone type, Flow rate, Bypass, 200V AC</v>
          </cell>
          <cell r="D846">
            <v>228000</v>
          </cell>
          <cell r="E846">
            <v>912000</v>
          </cell>
        </row>
        <row r="847">
          <cell r="B847" t="str">
            <v xml:space="preserve">WY2001P1231010A  </v>
          </cell>
          <cell r="C847" t="str">
            <v>Paramatrix-III, Pump Controller for 2 units, NC-bus type, Flow rate, Bypass, 100V AC</v>
          </cell>
          <cell r="D847">
            <v>253000</v>
          </cell>
          <cell r="E847">
            <v>1012000</v>
          </cell>
        </row>
        <row r="848">
          <cell r="B848" t="str">
            <v xml:space="preserve">WY2001P1231010B  </v>
          </cell>
          <cell r="C848" t="str">
            <v>Paramatrix-III, Pump Controller for 2 units, NC-bus type, Flow rate, Bypass, 200V AC</v>
          </cell>
          <cell r="D848">
            <v>253000</v>
          </cell>
          <cell r="E848">
            <v>1012000</v>
          </cell>
        </row>
        <row r="849">
          <cell r="B849" t="str">
            <v xml:space="preserve">WY2001P1231100A  </v>
          </cell>
          <cell r="C849" t="str">
            <v>Paramatrix-III, Pump Controller for 2 units, Stand alone type, Flow rate, Bypass, Retain valve, 100V AC</v>
          </cell>
          <cell r="D849">
            <v>246000</v>
          </cell>
          <cell r="E849">
            <v>984000</v>
          </cell>
        </row>
        <row r="850">
          <cell r="B850" t="str">
            <v xml:space="preserve">WY2001P1231100B  </v>
          </cell>
          <cell r="C850" t="str">
            <v>Paramatrix-III, Pump Controller for 2 units, Stand alone type, Flow rate, Bypass, Retain valve, 200V AC</v>
          </cell>
          <cell r="D850">
            <v>246000</v>
          </cell>
          <cell r="E850">
            <v>984000</v>
          </cell>
        </row>
        <row r="851">
          <cell r="B851" t="str">
            <v xml:space="preserve">WY2001P1231110A  </v>
          </cell>
          <cell r="C851" t="str">
            <v>Paramatrix-III, Pump Controller for 2 units, NC-bus type, Flow rate, Bypass, Retain valve, 100V AC</v>
          </cell>
          <cell r="D851">
            <v>271000</v>
          </cell>
          <cell r="E851">
            <v>1084000</v>
          </cell>
        </row>
        <row r="852">
          <cell r="B852" t="str">
            <v xml:space="preserve">WY2001P1231110B  </v>
          </cell>
          <cell r="C852" t="str">
            <v>Paramatrix-III, Pump Controller for 2 units, NC-bus type, Flow rate, Bypass, Retain valve, 200V AC</v>
          </cell>
          <cell r="D852">
            <v>271000</v>
          </cell>
          <cell r="E852">
            <v>1084000</v>
          </cell>
        </row>
        <row r="853">
          <cell r="B853" t="str">
            <v xml:space="preserve">WY2001P1232000A  </v>
          </cell>
          <cell r="C853" t="str">
            <v>Paramatrix-III, Pump Controller for 2 units, Stand alone type, Flow rate, Inverter all units+ ON/OFF bypass, 100V AC</v>
          </cell>
          <cell r="D853">
            <v>242000</v>
          </cell>
          <cell r="E853">
            <v>968000</v>
          </cell>
        </row>
        <row r="854">
          <cell r="B854" t="str">
            <v xml:space="preserve">WY2001P1232000B  </v>
          </cell>
          <cell r="C854" t="str">
            <v>Paramatrix-III, Pump Controller for 2 units, Stand alone type, Flow rate, Inverter all units+ ON/OFF bypass, 200V AC</v>
          </cell>
          <cell r="D854">
            <v>242000</v>
          </cell>
          <cell r="E854">
            <v>968000</v>
          </cell>
        </row>
        <row r="855">
          <cell r="B855" t="str">
            <v xml:space="preserve">WY2001P1232010A  </v>
          </cell>
          <cell r="C855" t="str">
            <v>Paramatrix-III, Pump Controller for 2 units, NC-bus type, Flow rate, Inverter all units+ ON/OFF bypass, 100V AC</v>
          </cell>
          <cell r="D855">
            <v>267000</v>
          </cell>
          <cell r="E855">
            <v>1068000</v>
          </cell>
        </row>
        <row r="856">
          <cell r="B856" t="str">
            <v xml:space="preserve">WY2001P1232010B  </v>
          </cell>
          <cell r="C856" t="str">
            <v>Paramatrix-III, Pump Controller for 2 units, NC-bus type, Flow rate, Inverter all units+ ON/OFF bypass, 200V AC</v>
          </cell>
          <cell r="D856">
            <v>267000</v>
          </cell>
          <cell r="E856">
            <v>1068000</v>
          </cell>
        </row>
        <row r="857">
          <cell r="B857" t="str">
            <v xml:space="preserve">WY2001P1232100A  </v>
          </cell>
          <cell r="C857" t="str">
            <v>Paramatrix-III, Pump Controller for 2 units, Stand alone type, Flow rate, Inverter all units+ ON/OFF bypass, Retain valve, 100V AC</v>
          </cell>
          <cell r="D857">
            <v>271000</v>
          </cell>
          <cell r="E857">
            <v>1084000</v>
          </cell>
        </row>
        <row r="858">
          <cell r="B858" t="str">
            <v xml:space="preserve">WY2001P1232100B  </v>
          </cell>
          <cell r="C858" t="str">
            <v>Paramatrix-III, Pump Controller for 2 units, Stand alone type, Flow rate, Inverter all units+ ON/OFF bypass, Retain valve, 200V AC</v>
          </cell>
          <cell r="D858">
            <v>271000</v>
          </cell>
          <cell r="E858">
            <v>1084000</v>
          </cell>
        </row>
        <row r="859">
          <cell r="B859" t="str">
            <v xml:space="preserve">WY2001P1232110A  </v>
          </cell>
          <cell r="C859" t="str">
            <v>Paramatrix-III, Pump Controller for 2 units, NC-bus type, Flow rate, Inverter all units+ ON/OFF bypass, Retain valve, 100V AC</v>
          </cell>
          <cell r="D859">
            <v>296000</v>
          </cell>
          <cell r="E859">
            <v>1184000</v>
          </cell>
        </row>
        <row r="860">
          <cell r="B860" t="str">
            <v xml:space="preserve">WY2001P1232110B  </v>
          </cell>
          <cell r="C860" t="str">
            <v>Paramatrix-III, Pump Controller for 2 units, NC-bus type, Flow rate, Inverter all units+ ON/OFF bypass, Retain valve, 200V AC</v>
          </cell>
          <cell r="D860">
            <v>296000</v>
          </cell>
          <cell r="E860">
            <v>1184000</v>
          </cell>
        </row>
        <row r="861">
          <cell r="B861" t="str">
            <v xml:space="preserve">WY2001P1233000A  </v>
          </cell>
          <cell r="C861" t="str">
            <v>Paramatrix-III, Pump Controller for 2 units, Stand alone type, Flow rate, Inverter 1unit+ bypass, 100V AC</v>
          </cell>
          <cell r="D861">
            <v>236000</v>
          </cell>
          <cell r="E861">
            <v>944000</v>
          </cell>
        </row>
        <row r="862">
          <cell r="B862" t="str">
            <v xml:space="preserve">WY2001P1233000B  </v>
          </cell>
          <cell r="C862" t="str">
            <v>Paramatrix-III, Pump Controller for 2 units, Stand alone type, Flow rate, Inverter 1unit+ bypass, 200V AC</v>
          </cell>
          <cell r="D862">
            <v>236000</v>
          </cell>
          <cell r="E862">
            <v>944000</v>
          </cell>
        </row>
        <row r="863">
          <cell r="B863" t="str">
            <v xml:space="preserve">WY2001P1233010A  </v>
          </cell>
          <cell r="C863" t="str">
            <v>Paramatrix-III, Pump Controller for 2 units, NC-bus type, Flow rate, Inverter 1unit+ bypass, 100V AC</v>
          </cell>
          <cell r="D863">
            <v>261000</v>
          </cell>
          <cell r="E863">
            <v>1044000</v>
          </cell>
        </row>
        <row r="864">
          <cell r="B864" t="str">
            <v xml:space="preserve">WY2001P1233010B  </v>
          </cell>
          <cell r="C864" t="str">
            <v>Paramatrix-III, Pump Controller for 2 units, NC-bus type, Flow rate, Inverter 1unit+ bypass, 200V AC</v>
          </cell>
          <cell r="D864">
            <v>261000</v>
          </cell>
          <cell r="E864">
            <v>1044000</v>
          </cell>
        </row>
        <row r="865">
          <cell r="B865" t="str">
            <v xml:space="preserve">WY2001P1233100A  </v>
          </cell>
          <cell r="C865" t="str">
            <v>Paramatrix-III, Pump Controller for 2 units, Stand alone type, Flow rate, Inverter 1unit+ bypass, Retain valve, 100V AC</v>
          </cell>
          <cell r="D865">
            <v>265000</v>
          </cell>
          <cell r="E865">
            <v>1060000</v>
          </cell>
        </row>
        <row r="866">
          <cell r="B866" t="str">
            <v xml:space="preserve">WY2001P1233100B  </v>
          </cell>
          <cell r="C866" t="str">
            <v>Paramatrix-III, Pump Controller for 2 units, Stand alone type, Flow rate, Inverter 1unit+ bypass, Retain valve, 200V AC</v>
          </cell>
          <cell r="D866">
            <v>265000</v>
          </cell>
          <cell r="E866">
            <v>1060000</v>
          </cell>
        </row>
        <row r="867">
          <cell r="B867" t="str">
            <v xml:space="preserve">WY2001P1233110A  </v>
          </cell>
          <cell r="C867" t="str">
            <v>Paramatrix-III, Pump Controller for 2 units, NC-bus type, Flow rate, Inverter 1unit+ bypass, Retain valve, 100V AC</v>
          </cell>
          <cell r="D867">
            <v>290000</v>
          </cell>
          <cell r="E867">
            <v>1160000</v>
          </cell>
        </row>
        <row r="868">
          <cell r="B868" t="str">
            <v xml:space="preserve">WY2001P1233110B  </v>
          </cell>
          <cell r="C868" t="str">
            <v>Paramatrix-III, Pump Controller for 2 units, NC-bus type, Flow rate, Inverter 1unit+ bypass, Retain valve, 200V AC</v>
          </cell>
          <cell r="D868">
            <v>290000</v>
          </cell>
          <cell r="E868">
            <v>1160000</v>
          </cell>
        </row>
        <row r="869">
          <cell r="B869" t="str">
            <v xml:space="preserve">WY2001P1240000A  </v>
          </cell>
          <cell r="C869" t="str">
            <v>Paramatrix-III, Pump Controller for 2 units, Stand alone type, Flow rate 4 systems, 100V AC</v>
          </cell>
          <cell r="D869">
            <v>285000</v>
          </cell>
          <cell r="E869">
            <v>1140000</v>
          </cell>
        </row>
        <row r="870">
          <cell r="B870" t="str">
            <v xml:space="preserve">WY2001P1240000B  </v>
          </cell>
          <cell r="C870" t="str">
            <v>Paramatrix-III, Pump Controller for 2 units, Stand alone type, Flow rate 4 systems, 200V AC</v>
          </cell>
          <cell r="D870">
            <v>285000</v>
          </cell>
          <cell r="E870">
            <v>1140000</v>
          </cell>
        </row>
        <row r="871">
          <cell r="B871" t="str">
            <v xml:space="preserve">WY2001P1240010A  </v>
          </cell>
          <cell r="C871" t="str">
            <v>Paramatrix-III, Pump Controller for 2 units, NC-bus type, Flow rate 4 systems, 100V AC</v>
          </cell>
          <cell r="D871">
            <v>310000</v>
          </cell>
          <cell r="E871">
            <v>1240000</v>
          </cell>
        </row>
        <row r="872">
          <cell r="B872" t="str">
            <v xml:space="preserve">WY2001P1240010B  </v>
          </cell>
          <cell r="C872" t="str">
            <v>Paramatrix-III, Pump Controller for 2 units, NC-bus type, Flow rate 4 systems, 200V AC</v>
          </cell>
          <cell r="D872">
            <v>310000</v>
          </cell>
          <cell r="E872">
            <v>1240000</v>
          </cell>
        </row>
        <row r="873">
          <cell r="B873" t="str">
            <v xml:space="preserve">WY2001P1241000A  </v>
          </cell>
          <cell r="C873" t="str">
            <v>Paramatrix-III, Pump Controller for 2 units, Stand alone type, Flow rate 4 systems, Bypass, 100V AC</v>
          </cell>
          <cell r="D873">
            <v>285000</v>
          </cell>
          <cell r="E873">
            <v>1140000</v>
          </cell>
        </row>
        <row r="874">
          <cell r="B874" t="str">
            <v xml:space="preserve">WY2001P1241000B  </v>
          </cell>
          <cell r="C874" t="str">
            <v>Paramatrix-III, Pump Controller for 2 units, Stand alone type, Flow rate 4 systems, Bypass, 200V AC</v>
          </cell>
          <cell r="D874">
            <v>285000</v>
          </cell>
          <cell r="E874">
            <v>1140000</v>
          </cell>
        </row>
        <row r="875">
          <cell r="B875" t="str">
            <v xml:space="preserve">WY2001P1241010A  </v>
          </cell>
          <cell r="C875" t="str">
            <v>Paramatrix-III, Pump Controller for 2 units, NC-bus type, Flow rate 4 systems, Bypass, 100V AC</v>
          </cell>
          <cell r="D875">
            <v>310000</v>
          </cell>
          <cell r="E875">
            <v>1240000</v>
          </cell>
        </row>
        <row r="876">
          <cell r="B876" t="str">
            <v xml:space="preserve">WY2001P1241010B  </v>
          </cell>
          <cell r="C876" t="str">
            <v>Paramatrix-III, Pump Controller for 2 units, NC-bus type, Flow rate 4 systems, Bypass, 200V AC</v>
          </cell>
          <cell r="D876">
            <v>310000</v>
          </cell>
          <cell r="E876">
            <v>1240000</v>
          </cell>
        </row>
        <row r="877">
          <cell r="B877" t="str">
            <v xml:space="preserve">WY2001P1241100A  </v>
          </cell>
          <cell r="C877" t="str">
            <v>Paramatrix-III, Pump Controller for 2 units, Stand alone type, Flow rate 4 systems, Bypass, Retain valve, 100V AC</v>
          </cell>
          <cell r="D877">
            <v>291000</v>
          </cell>
          <cell r="E877">
            <v>1164000</v>
          </cell>
        </row>
        <row r="878">
          <cell r="B878" t="str">
            <v xml:space="preserve">WY2001P1241100B  </v>
          </cell>
          <cell r="C878" t="str">
            <v>Paramatrix-III, Pump Controller for 2 units, Stand alone type, Flow rate 4 systems, Bypass, Retain valve, 200V AC</v>
          </cell>
          <cell r="D878">
            <v>291000</v>
          </cell>
          <cell r="E878">
            <v>1164000</v>
          </cell>
        </row>
        <row r="879">
          <cell r="B879" t="str">
            <v xml:space="preserve">WY2001P1241110A  </v>
          </cell>
          <cell r="C879" t="str">
            <v>Paramatrix-III, Pump Controller for 2 units, NC-bus type, Flow rate 4 systems, Bypass, Retain valve, 100V AC</v>
          </cell>
          <cell r="D879">
            <v>316000</v>
          </cell>
          <cell r="E879">
            <v>1264000</v>
          </cell>
        </row>
        <row r="880">
          <cell r="B880" t="str">
            <v xml:space="preserve">WY2001P1241110B  </v>
          </cell>
          <cell r="C880" t="str">
            <v>Paramatrix-III, Pump Controller for 2 units, NC-bus type, Flow rate 4 systems, Bypass, Retain valve, 200V AC</v>
          </cell>
          <cell r="D880">
            <v>316000</v>
          </cell>
          <cell r="E880">
            <v>1264000</v>
          </cell>
        </row>
        <row r="881">
          <cell r="B881" t="str">
            <v xml:space="preserve">WY2001P1242000A  </v>
          </cell>
          <cell r="C881" t="str">
            <v>Paramatrix-III, Pump Controller for 2 units, Stand alone type, Flow rate 4 systems, Inverter all units+ ON/OFF bypass, 100V AC</v>
          </cell>
          <cell r="D881">
            <v>299000</v>
          </cell>
          <cell r="E881">
            <v>1196000</v>
          </cell>
        </row>
        <row r="882">
          <cell r="B882" t="str">
            <v xml:space="preserve">WY2001P1242000B  </v>
          </cell>
          <cell r="C882" t="str">
            <v>Paramatrix-III, Pump Controller for 2 units, Stand alone type, Flow rate 4 systems, Inverter all units+ ON/OFF bypass, 200V AC</v>
          </cell>
          <cell r="D882">
            <v>299000</v>
          </cell>
          <cell r="E882">
            <v>1196000</v>
          </cell>
        </row>
        <row r="883">
          <cell r="B883" t="str">
            <v xml:space="preserve">WY2001P1242010A  </v>
          </cell>
          <cell r="C883" t="str">
            <v>Paramatrix-III, Pump Controller for 2 units, NC-bus type, Flow rate 4 systems, Inverter all units+ ON/OFF bypass, 100V AC</v>
          </cell>
          <cell r="D883">
            <v>324000</v>
          </cell>
          <cell r="E883">
            <v>1296000</v>
          </cell>
        </row>
        <row r="884">
          <cell r="B884" t="str">
            <v xml:space="preserve">WY2001P1242010B  </v>
          </cell>
          <cell r="C884" t="str">
            <v>Paramatrix-III, Pump Controller for 2 units, NC-bus type, Flow rate 4 systems, Inverter all units+ ON/OFF bypass, 200V AC</v>
          </cell>
          <cell r="D884">
            <v>324000</v>
          </cell>
          <cell r="E884">
            <v>1296000</v>
          </cell>
        </row>
        <row r="885">
          <cell r="B885" t="str">
            <v xml:space="preserve">WY2001P1242100A  </v>
          </cell>
          <cell r="C885" t="str">
            <v>Paramatrix-III, Pump Controller for 2 units, Stand alone type, Flow rate 4 systems, Inverter all units+ ON/OFF bypass, Retain valve, 100V AC</v>
          </cell>
          <cell r="D885">
            <v>305000</v>
          </cell>
          <cell r="E885">
            <v>1220000</v>
          </cell>
        </row>
        <row r="886">
          <cell r="B886" t="str">
            <v xml:space="preserve">WY2001P1242100B  </v>
          </cell>
          <cell r="C886" t="str">
            <v>Paramatrix-III, Pump Controller for 2 units, Stand alone type, Flow rate 4 systems, Inverter all units+ ON/OFF bypass, Retain valve, 200V AC</v>
          </cell>
          <cell r="D886">
            <v>305000</v>
          </cell>
          <cell r="E886">
            <v>1220000</v>
          </cell>
        </row>
        <row r="887">
          <cell r="B887" t="str">
            <v xml:space="preserve">WY2001P1242110A  </v>
          </cell>
          <cell r="C887" t="str">
            <v>Paramatrix-III, Pump Controller for 2 units, NC-bus type, Flow rate 4 systems, Inverter all units+ ON/OFF bypass, Retain valve, 100V AC</v>
          </cell>
          <cell r="D887">
            <v>330000</v>
          </cell>
          <cell r="E887">
            <v>1320000</v>
          </cell>
        </row>
        <row r="888">
          <cell r="B888" t="str">
            <v xml:space="preserve">WY2001P1242110B  </v>
          </cell>
          <cell r="C888" t="str">
            <v>Paramatrix-III, Pump Controller for 2 units, NC-bus type, Flow rate 4 systems, Inverter all units+ ON/OFF bypass, Retain valve, 200V AC</v>
          </cell>
          <cell r="D888">
            <v>330000</v>
          </cell>
          <cell r="E888">
            <v>1320000</v>
          </cell>
        </row>
        <row r="889">
          <cell r="B889" t="str">
            <v xml:space="preserve">WY2001P1243000A  </v>
          </cell>
          <cell r="C889" t="str">
            <v>Paramatrix-III, Pump Controller for 2 units, Stand alone type, Flow rate 4 systems, Inverter 1unit+ bypass, 100V AC</v>
          </cell>
          <cell r="D889">
            <v>293000</v>
          </cell>
          <cell r="E889">
            <v>1172000</v>
          </cell>
        </row>
        <row r="890">
          <cell r="B890" t="str">
            <v xml:space="preserve">WY2001P1243000B  </v>
          </cell>
          <cell r="C890" t="str">
            <v>Paramatrix-III, Pump Controller for 2 units, Stand alone type, Flow rate 4 systems, Inverter 1unit+ bypass, 200V AC</v>
          </cell>
          <cell r="D890">
            <v>293000</v>
          </cell>
          <cell r="E890">
            <v>1172000</v>
          </cell>
        </row>
        <row r="891">
          <cell r="B891" t="str">
            <v xml:space="preserve">WY2001P1243010A  </v>
          </cell>
          <cell r="C891" t="str">
            <v>Paramatrix-III, Pump Controller for 2 units, NC-bus type, Flow rate 4 systems, Inverter 1unit+ bypass, 100V AC</v>
          </cell>
          <cell r="D891">
            <v>318000</v>
          </cell>
          <cell r="E891">
            <v>1272000</v>
          </cell>
        </row>
        <row r="892">
          <cell r="B892" t="str">
            <v xml:space="preserve">WY2001P1243010B  </v>
          </cell>
          <cell r="C892" t="str">
            <v>Paramatrix-III, Pump Controller for 2 units, NC-bus type, Flow rate 4 systems, Inverter 1unit+ bypass, 200V AC</v>
          </cell>
          <cell r="D892">
            <v>318000</v>
          </cell>
          <cell r="E892">
            <v>1272000</v>
          </cell>
        </row>
        <row r="893">
          <cell r="B893" t="str">
            <v xml:space="preserve">WY2001P1243100A  </v>
          </cell>
          <cell r="C893" t="str">
            <v>Paramatrix-III, Pump Controller for 2 units, Stand alone type, Flow rate 4 systems, Inverter 1unit+ bypass, Retain valve, 100V AC</v>
          </cell>
          <cell r="D893">
            <v>298000</v>
          </cell>
          <cell r="E893">
            <v>1192000</v>
          </cell>
        </row>
        <row r="894">
          <cell r="B894" t="str">
            <v xml:space="preserve">WY2001P1243100B  </v>
          </cell>
          <cell r="C894" t="str">
            <v>Paramatrix-III, Pump Controller for 2 units, Stand alone type, Flow rate 4 systems, Inverter 1unit+ bypass, Retain valve, 200V AC</v>
          </cell>
          <cell r="D894">
            <v>298000</v>
          </cell>
          <cell r="E894">
            <v>1192000</v>
          </cell>
        </row>
        <row r="895">
          <cell r="B895" t="str">
            <v xml:space="preserve">WY2001P1243110A  </v>
          </cell>
          <cell r="C895" t="str">
            <v>Paramatrix-III, Pump Controller for 2 units, NC-bus type, Flow rate 4 systems, Inverter 1unit+ bypass, Retain valve, 100V AC</v>
          </cell>
          <cell r="D895">
            <v>323000</v>
          </cell>
          <cell r="E895">
            <v>1292000</v>
          </cell>
        </row>
        <row r="896">
          <cell r="B896" t="str">
            <v xml:space="preserve">WY2001P1243110B  </v>
          </cell>
          <cell r="C896" t="str">
            <v>Paramatrix-III, Pump Controller for 2 units, NC-bus type, Flow rate 4 systems, Inverter 1unit+ bypass, Retain valve, 200V AC</v>
          </cell>
          <cell r="D896">
            <v>323000</v>
          </cell>
          <cell r="E896">
            <v>1292000</v>
          </cell>
        </row>
        <row r="897">
          <cell r="B897" t="str">
            <v xml:space="preserve">WY2001P1430000A  </v>
          </cell>
          <cell r="C897" t="str">
            <v>Paramatrix-III, Pump Controller for 4 units, Stand alone type, Flow rate, 100V AC</v>
          </cell>
          <cell r="D897">
            <v>241000</v>
          </cell>
          <cell r="E897">
            <v>964000</v>
          </cell>
        </row>
        <row r="898">
          <cell r="B898" t="str">
            <v xml:space="preserve">WY2001P1430000B  </v>
          </cell>
          <cell r="C898" t="str">
            <v>Paramatrix-III, Pump Controller for 4 units, Stand alone type, Flow rate, 200V AC</v>
          </cell>
          <cell r="D898">
            <v>241000</v>
          </cell>
          <cell r="E898">
            <v>964000</v>
          </cell>
        </row>
        <row r="899">
          <cell r="B899" t="str">
            <v xml:space="preserve">WY2001P1430010A  </v>
          </cell>
          <cell r="C899" t="str">
            <v>Paramatrix-III, Pump Controller for 4 units, NC-bus type, Flow rate, 100V AC</v>
          </cell>
          <cell r="D899">
            <v>266000</v>
          </cell>
          <cell r="E899">
            <v>1064000</v>
          </cell>
        </row>
        <row r="900">
          <cell r="B900" t="str">
            <v xml:space="preserve">WY2001P1430010B  </v>
          </cell>
          <cell r="C900" t="str">
            <v>Paramatrix-III, Pump Controller for 4 units, NC-bus type, Flow rate, 200V AC</v>
          </cell>
          <cell r="D900">
            <v>266000</v>
          </cell>
          <cell r="E900">
            <v>1064000</v>
          </cell>
        </row>
        <row r="901">
          <cell r="B901" t="str">
            <v xml:space="preserve">WY2001P1431000A  </v>
          </cell>
          <cell r="C901" t="str">
            <v>Paramatrix-III, Pump Controller for 4 units, Stand alone type, Flow rate, Bypass, 100V AC</v>
          </cell>
          <cell r="D901">
            <v>240000</v>
          </cell>
          <cell r="E901">
            <v>960000</v>
          </cell>
        </row>
        <row r="902">
          <cell r="B902" t="str">
            <v xml:space="preserve">WY2001P1431000B  </v>
          </cell>
          <cell r="C902" t="str">
            <v>Paramatrix-III, Pump Controller for 4 units, Stand alone type, Flow rate, Bypass, 200V AC</v>
          </cell>
          <cell r="D902">
            <v>240000</v>
          </cell>
          <cell r="E902">
            <v>960000</v>
          </cell>
        </row>
        <row r="903">
          <cell r="B903" t="str">
            <v xml:space="preserve">WY2001P1431010A  </v>
          </cell>
          <cell r="C903" t="str">
            <v>Paramatrix-III, Pump Controller for 4 units, NC-bus type, Flow rate, Bypass, 100V AC</v>
          </cell>
          <cell r="D903">
            <v>265000</v>
          </cell>
          <cell r="E903">
            <v>1060000</v>
          </cell>
        </row>
        <row r="904">
          <cell r="B904" t="str">
            <v xml:space="preserve">WY2001P1431010B  </v>
          </cell>
          <cell r="C904" t="str">
            <v>Paramatrix-III, Pump Controller for 4 units, NC-bus type, Flow rate, Bypass, 200V AC</v>
          </cell>
          <cell r="D904">
            <v>265000</v>
          </cell>
          <cell r="E904">
            <v>1060000</v>
          </cell>
        </row>
        <row r="905">
          <cell r="B905" t="str">
            <v xml:space="preserve">WY2001P1431100A  </v>
          </cell>
          <cell r="C905" t="str">
            <v>Paramatrix-III, Pump Controller for 4 units, Stand alone type, Flow rate, Bypass, Retain valve, 100V AC</v>
          </cell>
          <cell r="D905">
            <v>269000</v>
          </cell>
          <cell r="E905">
            <v>1076000</v>
          </cell>
        </row>
        <row r="906">
          <cell r="B906" t="str">
            <v xml:space="preserve">WY2001P1431100B  </v>
          </cell>
          <cell r="C906" t="str">
            <v>Paramatrix-III, Pump Controller for 4 units, Stand alone type, Flow rate, Bypass, Retain valve, 200V AC</v>
          </cell>
          <cell r="D906">
            <v>269000</v>
          </cell>
          <cell r="E906">
            <v>1076000</v>
          </cell>
        </row>
        <row r="907">
          <cell r="B907" t="str">
            <v xml:space="preserve">WY2001P1431110A  </v>
          </cell>
          <cell r="C907" t="str">
            <v>Paramatrix-III, Pump Controller for 4 units, NC-bus type, Flow rate, Bypass, Retain valve, 100V AC</v>
          </cell>
          <cell r="D907">
            <v>294000</v>
          </cell>
          <cell r="E907">
            <v>1176000</v>
          </cell>
        </row>
        <row r="908">
          <cell r="B908" t="str">
            <v xml:space="preserve">WY2001P1431110B  </v>
          </cell>
          <cell r="C908" t="str">
            <v>Paramatrix-III, Pump Controller for 4 units, NC-bus type, Flow rate, Bypass, Retain valve, 200V AC</v>
          </cell>
          <cell r="D908">
            <v>294000</v>
          </cell>
          <cell r="E908">
            <v>1176000</v>
          </cell>
        </row>
        <row r="909">
          <cell r="B909" t="str">
            <v xml:space="preserve">WY2001P1432000A  </v>
          </cell>
          <cell r="C909" t="str">
            <v>Paramatrix-III, Pump Controller for 4 units, Stand alone type, Flow rate, Inverter all units+ ON/OFF bypass, 100V AC</v>
          </cell>
          <cell r="D909">
            <v>281000</v>
          </cell>
          <cell r="E909">
            <v>1124000</v>
          </cell>
        </row>
        <row r="910">
          <cell r="B910" t="str">
            <v xml:space="preserve">WY2001P1432000B  </v>
          </cell>
          <cell r="C910" t="str">
            <v>Paramatrix-III, Pump Controller for 4 units, Stand alone type, Flow rate, Inverter all units+ ON/OFF bypass, 200V AC</v>
          </cell>
          <cell r="D910">
            <v>281000</v>
          </cell>
          <cell r="E910">
            <v>1124000</v>
          </cell>
        </row>
        <row r="911">
          <cell r="B911" t="str">
            <v xml:space="preserve">WY2001P1432010A  </v>
          </cell>
          <cell r="C911" t="str">
            <v>Paramatrix-III, Pump Controller for 4 units, NC-bus type, Flow rate, Inverter all units+ ON/OFF bypass, 100V AC</v>
          </cell>
          <cell r="D911">
            <v>306000</v>
          </cell>
          <cell r="E911">
            <v>1224000</v>
          </cell>
        </row>
        <row r="912">
          <cell r="B912" t="str">
            <v xml:space="preserve">WY2001P1432010B  </v>
          </cell>
          <cell r="C912" t="str">
            <v>Paramatrix-III, Pump Controller for 4 units, NC-bus type, Flow rate, Inverter all units+ ON/OFF bypass, 200V AC</v>
          </cell>
          <cell r="D912">
            <v>306000</v>
          </cell>
          <cell r="E912">
            <v>1224000</v>
          </cell>
        </row>
        <row r="913">
          <cell r="B913" t="str">
            <v xml:space="preserve">WY2001P1432100A  </v>
          </cell>
          <cell r="C913" t="str">
            <v>Paramatrix-III, Pump Controller for 4 units, Stand alone type, Flow rate, Inverter all units+ ON/OFF bypass, Retain valve, 100V AC</v>
          </cell>
          <cell r="D913">
            <v>310000</v>
          </cell>
          <cell r="E913">
            <v>1240000</v>
          </cell>
        </row>
        <row r="914">
          <cell r="B914" t="str">
            <v xml:space="preserve">WY2001P1432100B  </v>
          </cell>
          <cell r="C914" t="str">
            <v>Paramatrix-III, Pump Controller for 4 units, Stand alone type, Flow rate, Inverter all units+ ON/OFF bypass, Retain valve, 200V AC</v>
          </cell>
          <cell r="D914">
            <v>310000</v>
          </cell>
          <cell r="E914">
            <v>1240000</v>
          </cell>
        </row>
        <row r="915">
          <cell r="B915" t="str">
            <v xml:space="preserve">WY2001P1432110A  </v>
          </cell>
          <cell r="C915" t="str">
            <v>Paramatrix-III, Pump Controller for 4 units, NC-bus type, Flow rate, Inverter all units+ ON/OFF bypass, Retain valve, 100V AC</v>
          </cell>
          <cell r="D915">
            <v>335000</v>
          </cell>
          <cell r="E915">
            <v>1340000</v>
          </cell>
        </row>
        <row r="916">
          <cell r="B916" t="str">
            <v xml:space="preserve">WY2001P1432110B  </v>
          </cell>
          <cell r="C916" t="str">
            <v>Paramatrix-III, Pump Controller for 4 units, NC-bus type, Flow rate, Inverter all units+ ON/OFF bypass, Retain valve, 200V AC</v>
          </cell>
          <cell r="D916">
            <v>335000</v>
          </cell>
          <cell r="E916">
            <v>1340000</v>
          </cell>
        </row>
        <row r="917">
          <cell r="B917" t="str">
            <v xml:space="preserve">WY2001P1433000A  </v>
          </cell>
          <cell r="C917" t="str">
            <v>Paramatrix-III, Pump Controller for 4 units, Stand alone type, Flow rate, Inverter 1unit+ bypass, 100V AC</v>
          </cell>
          <cell r="D917">
            <v>259000</v>
          </cell>
          <cell r="E917">
            <v>1036000</v>
          </cell>
        </row>
        <row r="918">
          <cell r="B918" t="str">
            <v xml:space="preserve">WY2001P1433000B  </v>
          </cell>
          <cell r="C918" t="str">
            <v>Paramatrix-III, Pump Controller for 4 units, Stand alone type, Flow rate, Inverter 1unit+ bypass, 200V AC</v>
          </cell>
          <cell r="D918">
            <v>259000</v>
          </cell>
          <cell r="E918">
            <v>1036000</v>
          </cell>
        </row>
        <row r="919">
          <cell r="B919" t="str">
            <v xml:space="preserve">WY2001P1433010A  </v>
          </cell>
          <cell r="C919" t="str">
            <v>Paramatrix-III, Pump Controller for 4 units, NC-bus type, Flow rate, Inverter 1unit+ bypass, 100V AC</v>
          </cell>
          <cell r="D919">
            <v>284000</v>
          </cell>
          <cell r="E919">
            <v>1136000</v>
          </cell>
        </row>
        <row r="920">
          <cell r="B920" t="str">
            <v xml:space="preserve">WY2001P1433010B  </v>
          </cell>
          <cell r="C920" t="str">
            <v>Paramatrix-III, Pump Controller for 4 units, NC-bus type, Flow rate, Inverter 1unit+ bypass, 200V AC</v>
          </cell>
          <cell r="D920">
            <v>284000</v>
          </cell>
          <cell r="E920">
            <v>1136000</v>
          </cell>
        </row>
        <row r="921">
          <cell r="B921" t="str">
            <v xml:space="preserve">WY2001P1433100A  </v>
          </cell>
          <cell r="C921" t="str">
            <v>Paramatrix-III, Pump Controller for 4 units, Stand alone type, Flow rate, Inverter 1unit+ bypass, Retain valve, 100V AC</v>
          </cell>
          <cell r="D921">
            <v>277000</v>
          </cell>
          <cell r="E921">
            <v>1108000</v>
          </cell>
        </row>
        <row r="922">
          <cell r="B922" t="str">
            <v xml:space="preserve">WY2001P1433100B  </v>
          </cell>
          <cell r="C922" t="str">
            <v>Paramatrix-III, Pump Controller for 4 units, Stand alone type, Flow rate, Inverter 1unit+ bypass, Retain valve, 200V AC</v>
          </cell>
          <cell r="D922">
            <v>277000</v>
          </cell>
          <cell r="E922">
            <v>1108000</v>
          </cell>
        </row>
        <row r="923">
          <cell r="B923" t="str">
            <v xml:space="preserve">WY2001P1433110A  </v>
          </cell>
          <cell r="C923" t="str">
            <v>Paramatrix-III, Pump Controller for 4 units, NC-bus type, Flow rate, Inverter 1unit+ bypass, Retain valve, 100V AC</v>
          </cell>
          <cell r="D923">
            <v>302000</v>
          </cell>
          <cell r="E923">
            <v>1208000</v>
          </cell>
        </row>
        <row r="924">
          <cell r="B924" t="str">
            <v xml:space="preserve">WY2001P1433110B  </v>
          </cell>
          <cell r="C924" t="str">
            <v>Paramatrix-III, Pump Controller for 4 units, NC-bus type, Flow rate, Inverter 1unit+ bypass, Retain valve, 200V AC</v>
          </cell>
          <cell r="D924">
            <v>302000</v>
          </cell>
          <cell r="E924">
            <v>1208000</v>
          </cell>
        </row>
        <row r="925">
          <cell r="B925" t="str">
            <v xml:space="preserve">WY2001P1440000A  </v>
          </cell>
          <cell r="C925" t="str">
            <v>Paramatrix-III, Pump Controller for 4 units, Stand alone type, Flow rate 4 systems, 100V AC</v>
          </cell>
          <cell r="D925">
            <v>297000</v>
          </cell>
          <cell r="E925">
            <v>1188000</v>
          </cell>
        </row>
        <row r="926">
          <cell r="B926" t="str">
            <v xml:space="preserve">WY2001P1440000B  </v>
          </cell>
          <cell r="C926" t="str">
            <v>Paramatrix-III, Pump Controller for 4 units, Stand alone type, Flow rate 4 systems, 200V AC</v>
          </cell>
          <cell r="D926">
            <v>297000</v>
          </cell>
          <cell r="E926">
            <v>1188000</v>
          </cell>
        </row>
        <row r="927">
          <cell r="B927" t="str">
            <v xml:space="preserve">WY2001P1440010A  </v>
          </cell>
          <cell r="C927" t="str">
            <v>Paramatrix-III, Pump Controller for 4 units, NC-bus type, Flow rate 4 systems, 100V AC</v>
          </cell>
          <cell r="D927">
            <v>322000</v>
          </cell>
          <cell r="E927">
            <v>1288000</v>
          </cell>
        </row>
        <row r="928">
          <cell r="B928" t="str">
            <v xml:space="preserve">WY2001P1440010B  </v>
          </cell>
          <cell r="C928" t="str">
            <v>Paramatrix-III, Pump Controller for 4 units, NC-bus type, Flow rate 4 systems, 200V AC</v>
          </cell>
          <cell r="D928">
            <v>322000</v>
          </cell>
          <cell r="E928">
            <v>1288000</v>
          </cell>
        </row>
        <row r="929">
          <cell r="B929" t="str">
            <v xml:space="preserve">WY2001P1441000A  </v>
          </cell>
          <cell r="C929" t="str">
            <v>Paramatrix-III, Pump Controller for 4 units, Stand alone type, Flow rate 4 systems, Bypass, 100V AC</v>
          </cell>
          <cell r="D929">
            <v>297000</v>
          </cell>
          <cell r="E929">
            <v>1188000</v>
          </cell>
        </row>
        <row r="930">
          <cell r="B930" t="str">
            <v xml:space="preserve">WY2001P1441000B  </v>
          </cell>
          <cell r="C930" t="str">
            <v>Paramatrix-III, Pump Controller for 4 units, Stand alone type, Flow rate 4 systems, Bypass, 200V AC</v>
          </cell>
          <cell r="D930">
            <v>297000</v>
          </cell>
          <cell r="E930">
            <v>1188000</v>
          </cell>
        </row>
        <row r="931">
          <cell r="B931" t="str">
            <v xml:space="preserve">WY2001P1441010A  </v>
          </cell>
          <cell r="C931" t="str">
            <v>Paramatrix-III, Pump Controller for 4 units, NC-bus type, Flow rate 4 systems, Bypass, 100V AC</v>
          </cell>
          <cell r="D931">
            <v>322000</v>
          </cell>
          <cell r="E931">
            <v>1288000</v>
          </cell>
        </row>
        <row r="932">
          <cell r="B932" t="str">
            <v xml:space="preserve">WY2001P1441010B  </v>
          </cell>
          <cell r="C932" t="str">
            <v>Paramatrix-III, Pump Controller for 4 units, NC-bus type, Flow rate 4 systems, Bypass, 200V AC</v>
          </cell>
          <cell r="D932">
            <v>322000</v>
          </cell>
          <cell r="E932">
            <v>1288000</v>
          </cell>
        </row>
        <row r="933">
          <cell r="B933" t="str">
            <v xml:space="preserve">WY2001P1441100A  </v>
          </cell>
          <cell r="C933" t="str">
            <v>Paramatrix-III, Pump Controller for 4 units, Stand alone type, Flow rate 4 systems, Bypass, Retain valve, 100V AC</v>
          </cell>
          <cell r="D933">
            <v>303000</v>
          </cell>
          <cell r="E933">
            <v>1212000</v>
          </cell>
        </row>
        <row r="934">
          <cell r="B934" t="str">
            <v xml:space="preserve">WY2001P1441100B  </v>
          </cell>
          <cell r="C934" t="str">
            <v>Paramatrix-III, Pump Controller for 4 units, Stand alone type, Flow rate 4 systems, Bypass, Retain valve, 200V AC</v>
          </cell>
          <cell r="D934">
            <v>303000</v>
          </cell>
          <cell r="E934">
            <v>1212000</v>
          </cell>
        </row>
        <row r="935">
          <cell r="B935" t="str">
            <v xml:space="preserve">WY2001P1441110A  </v>
          </cell>
          <cell r="C935" t="str">
            <v>Paramatrix-III, Pump Controller for 4 units, NC-bus type, Flow rate 4 systems, Bypass, Retain valve, 100V AC</v>
          </cell>
          <cell r="D935">
            <v>328000</v>
          </cell>
          <cell r="E935">
            <v>1312000</v>
          </cell>
        </row>
        <row r="936">
          <cell r="B936" t="str">
            <v xml:space="preserve">WY2001P1441110B  </v>
          </cell>
          <cell r="C936" t="str">
            <v>Paramatrix-III, Pump Controller for 4 units, NC-bus type, Flow rate 4 systems, Bypass, Retain valve, 200V AC</v>
          </cell>
          <cell r="D936">
            <v>328000</v>
          </cell>
          <cell r="E936">
            <v>1312000</v>
          </cell>
        </row>
        <row r="937">
          <cell r="B937" t="str">
            <v xml:space="preserve">WY2001P1442000A  </v>
          </cell>
          <cell r="C937" t="str">
            <v>Paramatrix-III, Pump Controller for 4 units, Stand alone type, Flow rate 4 systems, Inverter all units+ ON/OFF bypass, 100V AC</v>
          </cell>
          <cell r="D937">
            <v>338000</v>
          </cell>
          <cell r="E937">
            <v>1352000</v>
          </cell>
        </row>
        <row r="938">
          <cell r="B938" t="str">
            <v xml:space="preserve">WY2001P1442000B  </v>
          </cell>
          <cell r="C938" t="str">
            <v>Paramatrix-III, Pump Controller for 4 units, Stand alone type, Flow rate 4 systems, Inverter all units+ ON/OFF bypass, 200V AC</v>
          </cell>
          <cell r="D938">
            <v>338000</v>
          </cell>
          <cell r="E938">
            <v>1352000</v>
          </cell>
        </row>
        <row r="939">
          <cell r="B939" t="str">
            <v xml:space="preserve">WY2001P1442010A  </v>
          </cell>
          <cell r="C939" t="str">
            <v>Paramatrix-III, Pump Controller for 4 units, NC-bus type, Flow rate 4 systems, Inverter all units+ ON/OFF bypass, 100V AC</v>
          </cell>
          <cell r="D939">
            <v>363000</v>
          </cell>
          <cell r="E939">
            <v>1452000</v>
          </cell>
        </row>
        <row r="940">
          <cell r="B940" t="str">
            <v xml:space="preserve">WY2001P1442010B  </v>
          </cell>
          <cell r="C940" t="str">
            <v>Paramatrix-III, Pump Controller for 4 units, NC-bus type, Flow rate 4 systems, Inverter all units+ ON/OFF bypass, 200V AC</v>
          </cell>
          <cell r="D940">
            <v>363000</v>
          </cell>
          <cell r="E940">
            <v>1452000</v>
          </cell>
        </row>
        <row r="941">
          <cell r="B941" t="str">
            <v xml:space="preserve">WY2001P1442100A  </v>
          </cell>
          <cell r="C941" t="str">
            <v>Paramatrix-III, Pump Controller for 4 units, Stand alone type, Flow rate 4 systems, Inverter all units+ ON/OFF bypass, Retain valve, 100V AC</v>
          </cell>
          <cell r="D941">
            <v>343000</v>
          </cell>
          <cell r="E941">
            <v>1372000</v>
          </cell>
        </row>
        <row r="942">
          <cell r="B942" t="str">
            <v xml:space="preserve">WY2001P1442100B  </v>
          </cell>
          <cell r="C942" t="str">
            <v>Paramatrix-III, Pump Controller for 4 units, Stand alone type, Flow rate 4 systems, Inverter all units+ ON/OFF bypass, Retain valve, 200V AC</v>
          </cell>
          <cell r="D942">
            <v>343000</v>
          </cell>
          <cell r="E942">
            <v>1372000</v>
          </cell>
        </row>
        <row r="943">
          <cell r="B943" t="str">
            <v xml:space="preserve">WY2001P1442110A  </v>
          </cell>
          <cell r="C943" t="str">
            <v>Paramatrix-III, Pump Controller for 4 units, NC-bus type, Flow rate 4 systems, Inverter all units+ ON/OFF bypass, Retain valve, 100V AC</v>
          </cell>
          <cell r="D943">
            <v>368000</v>
          </cell>
          <cell r="E943">
            <v>1472000</v>
          </cell>
        </row>
        <row r="944">
          <cell r="B944" t="str">
            <v xml:space="preserve">WY2001P1442110B  </v>
          </cell>
          <cell r="C944" t="str">
            <v>Paramatrix-III, Pump Controller for 4 units, NC-bus type, Flow rate 4 systems, Inverter all units+ ON/OFF bypass, Retain valve, 200V AC</v>
          </cell>
          <cell r="D944">
            <v>368000</v>
          </cell>
          <cell r="E944">
            <v>1472000</v>
          </cell>
        </row>
        <row r="945">
          <cell r="B945" t="str">
            <v xml:space="preserve">WY2001P1443000A  </v>
          </cell>
          <cell r="C945" t="str">
            <v>Paramatrix-III, Pump Controller for 4 units, Stand alone type, Flow rate 4 systems, Inverter 1unit+ bypass, 100V AC</v>
          </cell>
          <cell r="D945">
            <v>305000</v>
          </cell>
          <cell r="E945">
            <v>1220000</v>
          </cell>
        </row>
        <row r="946">
          <cell r="B946" t="str">
            <v xml:space="preserve">WY2001P1443000B  </v>
          </cell>
          <cell r="C946" t="str">
            <v>Paramatrix-III, Pump Controller for 4 units, Stand alone type, Flow rate 4 systems, Inverter 1unit+ bypass, 200V AC</v>
          </cell>
          <cell r="D946">
            <v>305000</v>
          </cell>
          <cell r="E946">
            <v>1220000</v>
          </cell>
        </row>
        <row r="947">
          <cell r="B947" t="str">
            <v xml:space="preserve">WY2001P1443010A  </v>
          </cell>
          <cell r="C947" t="str">
            <v>Paramatrix-III, Pump Controller for 4 units, NC-bus type, Flow rate 4 systems, Inverter 1unit+ bypass, 100V AC</v>
          </cell>
          <cell r="D947">
            <v>330000</v>
          </cell>
          <cell r="E947">
            <v>1320000</v>
          </cell>
        </row>
        <row r="948">
          <cell r="B948" t="str">
            <v xml:space="preserve">WY2001P1443010B  </v>
          </cell>
          <cell r="C948" t="str">
            <v>Paramatrix-III, Pump Controller for 4 units, NC-bus type, Flow rate 4 systems, Inverter 1unit+ bypass, 200V AC</v>
          </cell>
          <cell r="D948">
            <v>330000</v>
          </cell>
          <cell r="E948">
            <v>1320000</v>
          </cell>
        </row>
        <row r="949">
          <cell r="B949" t="str">
            <v xml:space="preserve">WY2001P1443100A  </v>
          </cell>
          <cell r="C949" t="str">
            <v>Paramatrix-III, Pump Controller for 4 units, Stand alone type, Flow rate 4 systems, Inverter 1unit+ bypass, Retain valve, 100V AC</v>
          </cell>
          <cell r="D949">
            <v>322000</v>
          </cell>
          <cell r="E949">
            <v>1288000</v>
          </cell>
        </row>
        <row r="950">
          <cell r="B950" t="str">
            <v xml:space="preserve">WY2001P1443100B  </v>
          </cell>
          <cell r="C950" t="str">
            <v>Paramatrix-III, Pump Controller for 4 units, Stand alone type, Flow rate 4 systems, Inverter 1unit+ bypass, Retain valve, 200V AC</v>
          </cell>
          <cell r="D950">
            <v>322000</v>
          </cell>
          <cell r="E950">
            <v>1288000</v>
          </cell>
        </row>
        <row r="951">
          <cell r="B951" t="str">
            <v xml:space="preserve">WY2001P1443110A  </v>
          </cell>
          <cell r="C951" t="str">
            <v>Paramatrix-III, Pump Controller for 4 units, NC-bus type, Flow rate 4 systems, Inverter 1unit+ bypass, Retain valve, 100V AC</v>
          </cell>
          <cell r="D951">
            <v>347000</v>
          </cell>
          <cell r="E951">
            <v>1388000</v>
          </cell>
        </row>
        <row r="952">
          <cell r="B952" t="str">
            <v xml:space="preserve">WY2001P1443110B  </v>
          </cell>
          <cell r="C952" t="str">
            <v>Paramatrix-III, Pump Controller for 4 units, NC-bus type, Flow rate 4 systems, Inverter 1unit+ bypass, Retain valve, 200V AC</v>
          </cell>
          <cell r="D952">
            <v>347000</v>
          </cell>
          <cell r="E952">
            <v>1388000</v>
          </cell>
        </row>
        <row r="953">
          <cell r="B953" t="str">
            <v xml:space="preserve">WY2001P1830000A  </v>
          </cell>
          <cell r="C953" t="str">
            <v>Paramatrix-III, Pump Controller for 8 units, Stand alone type, Flow rate, 100V AC</v>
          </cell>
          <cell r="D953">
            <v>280000</v>
          </cell>
          <cell r="E953">
            <v>1120000</v>
          </cell>
        </row>
        <row r="954">
          <cell r="B954" t="str">
            <v xml:space="preserve">WY2001P1830000B  </v>
          </cell>
          <cell r="C954" t="str">
            <v>Paramatrix-III, Pump Controller for 8 units, Stand alone type, Flow rate, 200V AC</v>
          </cell>
          <cell r="D954">
            <v>280000</v>
          </cell>
          <cell r="E954">
            <v>1120000</v>
          </cell>
        </row>
        <row r="955">
          <cell r="B955" t="str">
            <v xml:space="preserve">WY2001P1830010A  </v>
          </cell>
          <cell r="C955" t="str">
            <v>Paramatrix-III, Pump Controller for 8 units, NC-bus type, Flow rate, 100V AC</v>
          </cell>
          <cell r="D955">
            <v>305000</v>
          </cell>
          <cell r="E955">
            <v>1220000</v>
          </cell>
        </row>
        <row r="956">
          <cell r="B956" t="str">
            <v xml:space="preserve">WY2001P1830010B  </v>
          </cell>
          <cell r="C956" t="str">
            <v>Paramatrix-III, Pump Controller for 8 units, NC-bus type, Flow rate, 200V AC</v>
          </cell>
          <cell r="D956">
            <v>305000</v>
          </cell>
          <cell r="E956">
            <v>1220000</v>
          </cell>
        </row>
        <row r="957">
          <cell r="B957" t="str">
            <v xml:space="preserve">WY2001P1831000A  </v>
          </cell>
          <cell r="C957" t="str">
            <v>Paramatrix-III, Pump Controller for 8 units, Stand alone type, Flow rate, Bypass, 100V AC</v>
          </cell>
          <cell r="D957">
            <v>280000</v>
          </cell>
          <cell r="E957">
            <v>1120000</v>
          </cell>
        </row>
        <row r="958">
          <cell r="B958" t="str">
            <v xml:space="preserve">WY2001P1831000B  </v>
          </cell>
          <cell r="C958" t="str">
            <v>Paramatrix-III, Pump Controller for 8 units, Stand alone type, Flow rate, Bypass, 200V AC</v>
          </cell>
          <cell r="D958">
            <v>280000</v>
          </cell>
          <cell r="E958">
            <v>1120000</v>
          </cell>
        </row>
        <row r="959">
          <cell r="B959" t="str">
            <v xml:space="preserve">WY2001P1831010A  </v>
          </cell>
          <cell r="C959" t="str">
            <v>Paramatrix-III, Pump Controller for 8 units, NC-bus type, Flow rate, Bypass, 100V AC</v>
          </cell>
          <cell r="D959">
            <v>305000</v>
          </cell>
          <cell r="E959">
            <v>1220000</v>
          </cell>
        </row>
        <row r="960">
          <cell r="B960" t="str">
            <v xml:space="preserve">WY2001P1831010B  </v>
          </cell>
          <cell r="C960" t="str">
            <v>Paramatrix-III, Pump Controller for 8 units, NC-bus type, Flow rate, Bypass, 200V AC</v>
          </cell>
          <cell r="D960">
            <v>305000</v>
          </cell>
          <cell r="E960">
            <v>1220000</v>
          </cell>
        </row>
        <row r="961">
          <cell r="B961" t="str">
            <v xml:space="preserve">WY2001P1831100A  </v>
          </cell>
          <cell r="C961" t="str">
            <v>Paramatrix-III, Pump Controller for 8 units, Stand alone type, Flow rate, Bypass, Retain valve, 100V AC</v>
          </cell>
          <cell r="D961">
            <v>309000</v>
          </cell>
          <cell r="E961">
            <v>1236000</v>
          </cell>
        </row>
        <row r="962">
          <cell r="B962" t="str">
            <v xml:space="preserve">WY2001P1831100B  </v>
          </cell>
          <cell r="C962" t="str">
            <v>Paramatrix-III, Pump Controller for 8 units, Stand alone type, Flow rate, Bypass, Retain valve, 200V AC</v>
          </cell>
          <cell r="D962">
            <v>309000</v>
          </cell>
          <cell r="E962">
            <v>1236000</v>
          </cell>
        </row>
        <row r="963">
          <cell r="B963" t="str">
            <v xml:space="preserve">WY2001P1831110A  </v>
          </cell>
          <cell r="C963" t="str">
            <v>Paramatrix-III, Pump Controller for 8 units, NC-bus type, Flow rate, Bypass, Retain valve, 100V AC</v>
          </cell>
          <cell r="D963">
            <v>334000</v>
          </cell>
          <cell r="E963">
            <v>1336000</v>
          </cell>
        </row>
        <row r="964">
          <cell r="B964" t="str">
            <v xml:space="preserve">WY2001P1831110B  </v>
          </cell>
          <cell r="C964" t="str">
            <v>Paramatrix-III, Pump Controller for 8 units, NC-bus type, Flow rate, Bypass, Retain valve, 200V AC</v>
          </cell>
          <cell r="D964">
            <v>334000</v>
          </cell>
          <cell r="E964">
            <v>1336000</v>
          </cell>
        </row>
        <row r="965">
          <cell r="B965" t="str">
            <v xml:space="preserve">WY2001P1832000A  </v>
          </cell>
          <cell r="C965" t="str">
            <v>Paramatrix-III, Pump Controller for 8 units, Stand alone type, Flow rate, Inverter all units+ ON/OFF bypass, 100V AC</v>
          </cell>
          <cell r="D965">
            <v>362000</v>
          </cell>
          <cell r="E965">
            <v>1448000</v>
          </cell>
        </row>
        <row r="966">
          <cell r="B966" t="str">
            <v xml:space="preserve">WY2001P1832000B  </v>
          </cell>
          <cell r="C966" t="str">
            <v>Paramatrix-III, Pump Controller for 8 units, Stand alone type, Flow rate, Inverter all units+ ON/OFF bypass, 200V AC</v>
          </cell>
          <cell r="D966">
            <v>362000</v>
          </cell>
          <cell r="E966">
            <v>1448000</v>
          </cell>
        </row>
        <row r="967">
          <cell r="B967" t="str">
            <v xml:space="preserve">WY2001P1832010A  </v>
          </cell>
          <cell r="C967" t="str">
            <v>Paramatrix-III, Pump Controller for 8 units, NC-bus type, Flow rate, Inverter all units+ ON/OFF bypass, 100V AC</v>
          </cell>
          <cell r="D967">
            <v>387000</v>
          </cell>
          <cell r="E967">
            <v>1548000</v>
          </cell>
        </row>
        <row r="968">
          <cell r="B968" t="str">
            <v xml:space="preserve">WY2001P1832010B  </v>
          </cell>
          <cell r="C968" t="str">
            <v>Paramatrix-III, Pump Controller for 8 units, NC-bus type, Flow rate, Inverter all units+ ON/OFF bypass, 200V AC</v>
          </cell>
          <cell r="D968">
            <v>387000</v>
          </cell>
          <cell r="E968">
            <v>1548000</v>
          </cell>
        </row>
        <row r="969">
          <cell r="B969" t="str">
            <v xml:space="preserve">WY2001P1832100A  </v>
          </cell>
          <cell r="C969" t="str">
            <v>Paramatrix-III, Pump Controller for 8 units, Stand alone type, Flow rate, Inverter all units+ ON/OFF bypass, Retain valve, 100V AC</v>
          </cell>
          <cell r="D969">
            <v>379000</v>
          </cell>
          <cell r="E969">
            <v>1516000</v>
          </cell>
        </row>
        <row r="970">
          <cell r="B970" t="str">
            <v xml:space="preserve">WY2001P1832100B  </v>
          </cell>
          <cell r="C970" t="str">
            <v>Paramatrix-III, Pump Controller for 8 units, Stand alone type, Flow rate, Inverter all units+ ON/OFF bypass, Retain valve, 200V AC</v>
          </cell>
          <cell r="D970">
            <v>379000</v>
          </cell>
          <cell r="E970">
            <v>1516000</v>
          </cell>
        </row>
        <row r="971">
          <cell r="B971" t="str">
            <v xml:space="preserve">WY2001P1832110A  </v>
          </cell>
          <cell r="C971" t="str">
            <v>Paramatrix-III, Pump Controller for 8 units, NC-bus type, Flow rate, Inverter all units+ ON/OFF bypass, Retain valve, 100V AC</v>
          </cell>
          <cell r="D971">
            <v>404000</v>
          </cell>
          <cell r="E971">
            <v>1616000</v>
          </cell>
        </row>
        <row r="972">
          <cell r="B972" t="str">
            <v xml:space="preserve">WY2001P1832110B  </v>
          </cell>
          <cell r="C972" t="str">
            <v>Paramatrix-III, Pump Controller for 8 units, NC-bus type, Flow rate, Inverter all units+ ON/OFF bypass, Retain valve, 200V AC</v>
          </cell>
          <cell r="D972">
            <v>404000</v>
          </cell>
          <cell r="E972">
            <v>1616000</v>
          </cell>
        </row>
        <row r="973">
          <cell r="B973" t="str">
            <v xml:space="preserve">WY2001P1833000A  </v>
          </cell>
          <cell r="C973" t="str">
            <v>Paramatrix-III, Pump Controller for 8 units, Stand alone type, Flow rate, Inverter 1unit+ bypass, 100V AC</v>
          </cell>
          <cell r="D973">
            <v>299000</v>
          </cell>
          <cell r="E973">
            <v>1196000</v>
          </cell>
        </row>
        <row r="974">
          <cell r="B974" t="str">
            <v xml:space="preserve">WY2001P1833000B  </v>
          </cell>
          <cell r="C974" t="str">
            <v>Paramatrix-III, Pump Controller for 8 units, Stand alone type, Flow rate, Inverter 1unit+ bypass, 200V AC</v>
          </cell>
          <cell r="D974">
            <v>299000</v>
          </cell>
          <cell r="E974">
            <v>1196000</v>
          </cell>
        </row>
        <row r="975">
          <cell r="B975" t="str">
            <v xml:space="preserve">WY2001P1833010A  </v>
          </cell>
          <cell r="C975" t="str">
            <v>Paramatrix-III, Pump Controller for 8 units, NC-bus type, Flow rate, Inverter 1unit+ bypass, 100V AC</v>
          </cell>
          <cell r="D975">
            <v>324000</v>
          </cell>
          <cell r="E975">
            <v>1296000</v>
          </cell>
        </row>
        <row r="976">
          <cell r="B976" t="str">
            <v xml:space="preserve">WY2001P1833010B  </v>
          </cell>
          <cell r="C976" t="str">
            <v>Paramatrix-III, Pump Controller for 8 units, NC-bus type, Flow rate, Inverter 1unit+ bypass, 200V AC</v>
          </cell>
          <cell r="D976">
            <v>324000</v>
          </cell>
          <cell r="E976">
            <v>1296000</v>
          </cell>
        </row>
        <row r="977">
          <cell r="B977" t="str">
            <v xml:space="preserve">WY2001P1833100A  </v>
          </cell>
          <cell r="C977" t="str">
            <v>Paramatrix-III, Pump Controller for 8 units, Stand alone type, Flow rate, Inverter 1unit+ bypass, Retain valve, 100V AC</v>
          </cell>
          <cell r="D977">
            <v>316000</v>
          </cell>
          <cell r="E977">
            <v>1264000</v>
          </cell>
        </row>
        <row r="978">
          <cell r="B978" t="str">
            <v xml:space="preserve">WY2001P1833100B  </v>
          </cell>
          <cell r="C978" t="str">
            <v>Paramatrix-III, Pump Controller for 8 units, Stand alone type, Flow rate, Inverter 1unit+ bypass, Retain valve, 200V AC</v>
          </cell>
          <cell r="D978">
            <v>316000</v>
          </cell>
          <cell r="E978">
            <v>1264000</v>
          </cell>
        </row>
        <row r="979">
          <cell r="B979" t="str">
            <v xml:space="preserve">WY2001P1833110A  </v>
          </cell>
          <cell r="C979" t="str">
            <v>Paramatrix-III, Pump Controller for 8 units, NC-bus type, Flow rate, Inverter 1unit+ bypass, Retain valve, 100V AC</v>
          </cell>
          <cell r="D979">
            <v>341000</v>
          </cell>
          <cell r="E979">
            <v>1364000</v>
          </cell>
        </row>
        <row r="980">
          <cell r="B980" t="str">
            <v xml:space="preserve">WY2001P1833110B  </v>
          </cell>
          <cell r="C980" t="str">
            <v>Paramatrix-III, Pump Controller for 8 units, NC-bus type, Flow rate, Inverter 1unit+ bypass, Retain valve, 200V AC</v>
          </cell>
          <cell r="D980">
            <v>341000</v>
          </cell>
          <cell r="E980">
            <v>1364000</v>
          </cell>
        </row>
        <row r="981">
          <cell r="B981" t="str">
            <v xml:space="preserve">WY2001P1840000A  </v>
          </cell>
          <cell r="C981" t="str">
            <v>Paramatrix-III, Pump Controller for 8 units, Stand alone type, Flow rate 4 systems, 100V AC</v>
          </cell>
          <cell r="D981">
            <v>337000</v>
          </cell>
          <cell r="E981">
            <v>1348000</v>
          </cell>
        </row>
        <row r="982">
          <cell r="B982" t="str">
            <v xml:space="preserve">WY2001P1840000B  </v>
          </cell>
          <cell r="C982" t="str">
            <v>Paramatrix-III, Pump Controller for 8 units, Stand alone type, Flow rate 4 systems, 200V AC</v>
          </cell>
          <cell r="D982">
            <v>337000</v>
          </cell>
          <cell r="E982">
            <v>1348000</v>
          </cell>
        </row>
        <row r="983">
          <cell r="B983" t="str">
            <v xml:space="preserve">WY2001P1840010A  </v>
          </cell>
          <cell r="C983" t="str">
            <v>Paramatrix-III, Pump Controller for 8 units, NC-bus type, Flow rate 4 systems, 100V AC</v>
          </cell>
          <cell r="D983">
            <v>362000</v>
          </cell>
          <cell r="E983">
            <v>1448000</v>
          </cell>
        </row>
        <row r="984">
          <cell r="B984" t="str">
            <v xml:space="preserve">WY2001P1840010B  </v>
          </cell>
          <cell r="C984" t="str">
            <v>Paramatrix-III, Pump Controller for 8 units, NC-bus type, Flow rate 4 systems, 200V AC</v>
          </cell>
          <cell r="D984">
            <v>362000</v>
          </cell>
          <cell r="E984">
            <v>1448000</v>
          </cell>
        </row>
        <row r="985">
          <cell r="B985" t="str">
            <v xml:space="preserve">WY2001P1841000A  </v>
          </cell>
          <cell r="C985" t="str">
            <v>Paramatrix-III, Pump Controller for 8 units, Stand alone type, Flow rate 4 systems, Bypass, 100V AC</v>
          </cell>
          <cell r="D985">
            <v>337000</v>
          </cell>
          <cell r="E985">
            <v>1348000</v>
          </cell>
        </row>
        <row r="986">
          <cell r="B986" t="str">
            <v xml:space="preserve">WY2001P1841000B  </v>
          </cell>
          <cell r="C986" t="str">
            <v>Paramatrix-III, Pump Controller for 8 units, Stand alone type, Flow rate 4 systems, Bypass, 200V AC</v>
          </cell>
          <cell r="D986">
            <v>337000</v>
          </cell>
          <cell r="E986">
            <v>1348000</v>
          </cell>
        </row>
        <row r="987">
          <cell r="B987" t="str">
            <v xml:space="preserve">WY2001P1841010A  </v>
          </cell>
          <cell r="C987" t="str">
            <v>Paramatrix-III, Pump Controller for 8 units, NC-bus type, Flow rate 4 systems, Bypass, 100V AC</v>
          </cell>
          <cell r="D987">
            <v>362000</v>
          </cell>
          <cell r="E987">
            <v>1448000</v>
          </cell>
        </row>
        <row r="988">
          <cell r="B988" t="str">
            <v xml:space="preserve">WY2001P1841010B  </v>
          </cell>
          <cell r="C988" t="str">
            <v>Paramatrix-III, Pump Controller for 8 units, NC-bus type, Flow rate 4 systems, Bypass, 200V AC</v>
          </cell>
          <cell r="D988">
            <v>362000</v>
          </cell>
          <cell r="E988">
            <v>1448000</v>
          </cell>
        </row>
        <row r="989">
          <cell r="B989" t="str">
            <v xml:space="preserve">WY2001P1841100A  </v>
          </cell>
          <cell r="C989" t="str">
            <v>Paramatrix-III, Pump Controller for 8 units, Stand alone type, Flow rate 4 systems, Bypass, Retain valve, 100V AC</v>
          </cell>
          <cell r="D989">
            <v>342000</v>
          </cell>
          <cell r="E989">
            <v>1368000</v>
          </cell>
        </row>
        <row r="990">
          <cell r="B990" t="str">
            <v xml:space="preserve">WY2001P1841100B  </v>
          </cell>
          <cell r="C990" t="str">
            <v>Paramatrix-III, Pump Controller for 8 units, Stand alone type, Flow rate 4 systems, Bypass, Retain valve, 200V AC</v>
          </cell>
          <cell r="D990">
            <v>342000</v>
          </cell>
          <cell r="E990">
            <v>1368000</v>
          </cell>
        </row>
        <row r="991">
          <cell r="B991" t="str">
            <v xml:space="preserve">WY2001P1841110A  </v>
          </cell>
          <cell r="C991" t="str">
            <v>Paramatrix-III, Pump Controller for 8 units, NC-bus type, Flow rate 4 systems, Bypass, Retain valve, 100V AC</v>
          </cell>
          <cell r="D991">
            <v>367000</v>
          </cell>
          <cell r="E991">
            <v>1468000</v>
          </cell>
        </row>
        <row r="992">
          <cell r="B992" t="str">
            <v xml:space="preserve">WY2001P1841110B  </v>
          </cell>
          <cell r="C992" t="str">
            <v>Paramatrix-III, Pump Controller for 8 units, NC-bus type, Flow rate 4 systems, Bypass, Retain valve, 200V AC</v>
          </cell>
          <cell r="D992">
            <v>367000</v>
          </cell>
          <cell r="E992">
            <v>1468000</v>
          </cell>
        </row>
        <row r="993">
          <cell r="B993" t="str">
            <v xml:space="preserve">WY2001P1842000A  </v>
          </cell>
          <cell r="C993" t="str">
            <v>Paramatrix-III, Pump Controller for 8 units, Stand alone type, Flow rate 4 systems, Inverter all units+ ON/OFF bypass, 100V AC</v>
          </cell>
          <cell r="D993">
            <v>419000</v>
          </cell>
          <cell r="E993">
            <v>1676000</v>
          </cell>
        </row>
        <row r="994">
          <cell r="B994" t="str">
            <v xml:space="preserve">WY2001P1842000B  </v>
          </cell>
          <cell r="C994" t="str">
            <v>Paramatrix-III, Pump Controller for 8 units, Stand alone type, Flow rate 4 systems, Inverter all units+ ON/OFF bypass, 200V AC</v>
          </cell>
          <cell r="D994">
            <v>419000</v>
          </cell>
          <cell r="E994">
            <v>1676000</v>
          </cell>
        </row>
        <row r="995">
          <cell r="B995" t="str">
            <v xml:space="preserve">WY2001P1842010A  </v>
          </cell>
          <cell r="C995" t="str">
            <v>Paramatrix-III, Pump Controller for 8 units, NC-bus type, Flow rate 4 systems, Inverter all units+ ON/OFF bypass, 100V AC</v>
          </cell>
          <cell r="D995">
            <v>444000</v>
          </cell>
          <cell r="E995">
            <v>1776000</v>
          </cell>
        </row>
        <row r="996">
          <cell r="B996" t="str">
            <v xml:space="preserve">WY2001P1842010B  </v>
          </cell>
          <cell r="C996" t="str">
            <v>Paramatrix-III, Pump Controller for 8 units, NC-bus type, Flow rate 4 systems, Inverter all units+ ON/OFF bypass, 200V AC</v>
          </cell>
          <cell r="D996">
            <v>444000</v>
          </cell>
          <cell r="E996">
            <v>1776000</v>
          </cell>
        </row>
        <row r="997">
          <cell r="B997" t="str">
            <v xml:space="preserve">WY2001P1842100A  </v>
          </cell>
          <cell r="C997" t="str">
            <v>Paramatrix-III, Pump Controller for 8 units, Stand alone type, Flow rate 4 systems, Inverter all units+ ON/OFF bypass, Retain valve, 100V AC</v>
          </cell>
          <cell r="D997">
            <v>425000</v>
          </cell>
          <cell r="E997">
            <v>1700000</v>
          </cell>
        </row>
        <row r="998">
          <cell r="B998" t="str">
            <v xml:space="preserve">WY2001P1842100B  </v>
          </cell>
          <cell r="C998" t="str">
            <v>Paramatrix-III, Pump Controller for 8 units, Stand alone type, Flow rate 4 systems, Inverter all units+ ON/OFF bypass, Retain valve, 200V AC</v>
          </cell>
          <cell r="D998">
            <v>425000</v>
          </cell>
          <cell r="E998">
            <v>1700000</v>
          </cell>
        </row>
        <row r="999">
          <cell r="B999" t="str">
            <v xml:space="preserve">WY2001P1842110A  </v>
          </cell>
          <cell r="C999" t="str">
            <v>Paramatrix-III, Pump Controller for 8 units, NC-bus type, Flow rate 4 systems, Inverter all units+ ON/OFF bypass, Retain valve, 100V AC</v>
          </cell>
          <cell r="D999">
            <v>450000</v>
          </cell>
          <cell r="E999">
            <v>1800000</v>
          </cell>
        </row>
        <row r="1000">
          <cell r="B1000" t="str">
            <v xml:space="preserve">WY2001P1842110B  </v>
          </cell>
          <cell r="C1000" t="str">
            <v>Paramatrix-III, Pump Controller for 8 units, NC-bus type, Flow rate 4 systems, Inverter all units+ ON/OFF bypass, Retain valve, 200V AC</v>
          </cell>
          <cell r="D1000">
            <v>450000</v>
          </cell>
          <cell r="E1000">
            <v>1800000</v>
          </cell>
        </row>
        <row r="1001">
          <cell r="B1001" t="str">
            <v xml:space="preserve">WY2001P1843000A  </v>
          </cell>
          <cell r="C1001" t="str">
            <v>Paramatrix-III, Pump Controller for 8 units, Stand alone type, Flow rate 4 systems, Inverter 1unit+ bypass, 100V AC</v>
          </cell>
          <cell r="D1001">
            <v>344000</v>
          </cell>
          <cell r="E1001">
            <v>1376000</v>
          </cell>
        </row>
        <row r="1002">
          <cell r="B1002" t="str">
            <v xml:space="preserve">WY2001P1843000B  </v>
          </cell>
          <cell r="C1002" t="str">
            <v>Paramatrix-III, Pump Controller for 8 units, Stand alone type, Flow rate 4 systems, Inverter 1unit+ bypass, 200V AC</v>
          </cell>
          <cell r="D1002">
            <v>344000</v>
          </cell>
          <cell r="E1002">
            <v>1376000</v>
          </cell>
        </row>
        <row r="1003">
          <cell r="B1003" t="str">
            <v xml:space="preserve">WY2001P1843010A  </v>
          </cell>
          <cell r="C1003" t="str">
            <v>Paramatrix-III, Pump Controller for 8 units, NC-bus type, Flow rate 4 systems, Inverter 1unit+ bypass, 100V AC</v>
          </cell>
          <cell r="D1003">
            <v>369000</v>
          </cell>
          <cell r="E1003">
            <v>1476000</v>
          </cell>
        </row>
        <row r="1004">
          <cell r="B1004" t="str">
            <v xml:space="preserve">WY2001P1843010B  </v>
          </cell>
          <cell r="C1004" t="str">
            <v>Paramatrix-III, Pump Controller for 8 units, NC-bus type, Flow rate 4 systems, Inverter 1unit+ bypass, 200V AC</v>
          </cell>
          <cell r="D1004">
            <v>369000</v>
          </cell>
          <cell r="E1004">
            <v>1476000</v>
          </cell>
        </row>
        <row r="1005">
          <cell r="B1005" t="str">
            <v xml:space="preserve">WY2001P1843100A  </v>
          </cell>
          <cell r="C1005" t="str">
            <v>Paramatrix-III, Pump Controller for 8 units, Stand alone type, Flow rate 4 systems, Inverter 1unit+ bypass, Retain valve, 100V AC</v>
          </cell>
          <cell r="D1005">
            <v>362000</v>
          </cell>
          <cell r="E1005">
            <v>1448000</v>
          </cell>
        </row>
        <row r="1006">
          <cell r="B1006" t="str">
            <v xml:space="preserve">WY2001P1843100B  </v>
          </cell>
          <cell r="C1006" t="str">
            <v>Paramatrix-III, Pump Controller for 8 units, Stand alone type, Flow rate 4 systems, Inverter 1unit+ bypass, Retain valve, 200V AC</v>
          </cell>
          <cell r="D1006">
            <v>362000</v>
          </cell>
          <cell r="E1006">
            <v>1448000</v>
          </cell>
        </row>
        <row r="1007">
          <cell r="B1007" t="str">
            <v xml:space="preserve">WY2001P1843110A  </v>
          </cell>
          <cell r="C1007" t="str">
            <v>Paramatrix-III, Pump Controller for 8 units, NC-bus type, Flow rate 4 systems, Inverter 1unit+ bypass, Retain valve, 100V AC</v>
          </cell>
          <cell r="D1007">
            <v>387000</v>
          </cell>
          <cell r="E1007">
            <v>1548000</v>
          </cell>
        </row>
        <row r="1008">
          <cell r="B1008" t="str">
            <v xml:space="preserve">WY2001P1843110B  </v>
          </cell>
          <cell r="C1008" t="str">
            <v>Paramatrix-III, Pump Controller for 8 units, NC-bus type, Flow rate 4 systems, Inverter 1unit+ bypass, Retain valve, 200V AC</v>
          </cell>
          <cell r="D1008">
            <v>387000</v>
          </cell>
          <cell r="E1008">
            <v>1548000</v>
          </cell>
        </row>
        <row r="1009">
          <cell r="B1009" t="str">
            <v xml:space="preserve">WY2001Q1230000A  </v>
          </cell>
          <cell r="C1009" t="str">
            <v xml:space="preserve">Paramatrix-III, Chiller Controller for 2 units, Stand alone type, Single-pump system, Flow rate, 100V AC </v>
          </cell>
          <cell r="D1009">
            <v>269000</v>
          </cell>
          <cell r="E1009">
            <v>1076000</v>
          </cell>
        </row>
        <row r="1010">
          <cell r="B1010" t="str">
            <v xml:space="preserve">WY2001Q1230000B  </v>
          </cell>
          <cell r="C1010" t="str">
            <v>Paramatrix-III, Chiller Controller for 2 units, Stand alone type, Single-pump system, Flow rate, 200V AC</v>
          </cell>
          <cell r="D1010">
            <v>269000</v>
          </cell>
          <cell r="E1010">
            <v>1076000</v>
          </cell>
        </row>
        <row r="1011">
          <cell r="B1011" t="str">
            <v xml:space="preserve">WY2001Q1230010A  </v>
          </cell>
          <cell r="C1011" t="str">
            <v xml:space="preserve">Paramatrix-III, Chiller Controller for 2 units, NC-bus type, Single-pump system, Flow rate, 100V AC </v>
          </cell>
          <cell r="D1011">
            <v>294000</v>
          </cell>
          <cell r="E1011">
            <v>1176000</v>
          </cell>
        </row>
        <row r="1012">
          <cell r="B1012" t="str">
            <v xml:space="preserve">WY2001Q1230010B  </v>
          </cell>
          <cell r="C1012" t="str">
            <v>Paramatrix-III, Chiller Controller for 2 units, NC-bus type, Single-pump system, Flow rate, 200V AC</v>
          </cell>
          <cell r="D1012">
            <v>294000</v>
          </cell>
          <cell r="E1012">
            <v>1176000</v>
          </cell>
        </row>
        <row r="1013">
          <cell r="B1013" t="str">
            <v xml:space="preserve">WY2001Q1231000A  </v>
          </cell>
          <cell r="C1013" t="str">
            <v xml:space="preserve">Paramatrix-III, Chiller Controller for 2 units, Stand alone type, Single-pump system, Flow rate, Bypas, 100V AC </v>
          </cell>
          <cell r="D1013">
            <v>269000</v>
          </cell>
          <cell r="E1013">
            <v>1076000</v>
          </cell>
        </row>
        <row r="1014">
          <cell r="B1014" t="str">
            <v xml:space="preserve">WY2001Q1231000B  </v>
          </cell>
          <cell r="C1014" t="str">
            <v>Paramatrix-III, Chiller Controller for 2 units, Stand alone type, Single-pump system, Flow rate, Bypass, 200V AC</v>
          </cell>
          <cell r="D1014">
            <v>269000</v>
          </cell>
          <cell r="E1014">
            <v>1076000</v>
          </cell>
        </row>
        <row r="1015">
          <cell r="B1015" t="str">
            <v xml:space="preserve">WY2001Q1231010A  </v>
          </cell>
          <cell r="C1015" t="str">
            <v xml:space="preserve">Paramatrix-III, Chiller Controller for 2 units, NC-bus type, Single-pump system, Flow rate, Bypas, 100V AC </v>
          </cell>
          <cell r="D1015">
            <v>294000</v>
          </cell>
          <cell r="E1015">
            <v>1176000</v>
          </cell>
        </row>
        <row r="1016">
          <cell r="B1016" t="str">
            <v xml:space="preserve">WY2001Q1231010B  </v>
          </cell>
          <cell r="C1016" t="str">
            <v>Paramatrix-III, Chiller Controller for 2 units, NC-bus type, Single-pump system, Flow rate, Bypass, 200V AC</v>
          </cell>
          <cell r="D1016">
            <v>294000</v>
          </cell>
          <cell r="E1016">
            <v>1176000</v>
          </cell>
        </row>
        <row r="1017">
          <cell r="B1017" t="str">
            <v xml:space="preserve">WY2001Q1240000A  </v>
          </cell>
          <cell r="C1017" t="str">
            <v xml:space="preserve">Paramatrix-III, Chiller Controller for 2 units, Stand alone type, Single-pump system, Flow rate 4 systems, 100V AC </v>
          </cell>
          <cell r="D1017">
            <v>305000</v>
          </cell>
          <cell r="E1017">
            <v>1220000</v>
          </cell>
        </row>
        <row r="1018">
          <cell r="B1018" t="str">
            <v xml:space="preserve">WY2001Q1240000B  </v>
          </cell>
          <cell r="C1018" t="str">
            <v>Paramatrix-III, Chiller Controller for 2 units, Stand alone type, Single-pump system, Flow rate 4 systems, 200V AC</v>
          </cell>
          <cell r="D1018">
            <v>305000</v>
          </cell>
          <cell r="E1018">
            <v>1220000</v>
          </cell>
        </row>
        <row r="1019">
          <cell r="B1019" t="str">
            <v xml:space="preserve">WY2001Q1240010A  </v>
          </cell>
          <cell r="C1019" t="str">
            <v xml:space="preserve">Paramatrix-III, Chiller Controller for 2 units, NC-bus type, Single-pump system, Flow rate 4 systems, 100V AC </v>
          </cell>
          <cell r="D1019">
            <v>330000</v>
          </cell>
          <cell r="E1019">
            <v>1320000</v>
          </cell>
        </row>
        <row r="1020">
          <cell r="B1020" t="str">
            <v xml:space="preserve">WY2001Q1240010B  </v>
          </cell>
          <cell r="C1020" t="str">
            <v>Paramatrix-III, Chiller Controller for 2 units, NC-bus type, Single-pump system, Flow rate 4 systems, 200V AC</v>
          </cell>
          <cell r="D1020">
            <v>330000</v>
          </cell>
          <cell r="E1020">
            <v>1320000</v>
          </cell>
        </row>
        <row r="1021">
          <cell r="B1021" t="str">
            <v xml:space="preserve">WY2001Q1241000A  </v>
          </cell>
          <cell r="C1021" t="str">
            <v xml:space="preserve">Paramatrix-III, Chiller Controller for 2 units, Stand alone type, Single-pump system, Flow rate 4 systems, Bypass, 100V AC </v>
          </cell>
          <cell r="D1021">
            <v>304000</v>
          </cell>
          <cell r="E1021">
            <v>1216000</v>
          </cell>
        </row>
        <row r="1022">
          <cell r="B1022" t="str">
            <v xml:space="preserve">WY2001Q1241000B  </v>
          </cell>
          <cell r="C1022" t="str">
            <v>Paramatrix-III, Chiller Controller for 2 units, Stand alone type, Single-pump system, Flow rate 4 systems, Bypass, 200V AC</v>
          </cell>
          <cell r="D1022">
            <v>304000</v>
          </cell>
          <cell r="E1022">
            <v>1216000</v>
          </cell>
        </row>
        <row r="1023">
          <cell r="B1023" t="str">
            <v xml:space="preserve">WY2001Q1241010A  </v>
          </cell>
          <cell r="C1023" t="str">
            <v xml:space="preserve">Paramatrix-III, Chiller Controller for 2 units, NC-bus type, Single-pump system, Flow rate 4 systems, Bypass, 100V AC </v>
          </cell>
          <cell r="D1023">
            <v>329000</v>
          </cell>
          <cell r="E1023">
            <v>1316000</v>
          </cell>
        </row>
        <row r="1024">
          <cell r="B1024" t="str">
            <v xml:space="preserve">WY2001Q1241010B  </v>
          </cell>
          <cell r="C1024" t="str">
            <v>Paramatrix-III, Chiller Controller for 2 units, NC-bus type, Single-pump system, Flow rate 4 systems, Bypass, 200V AC</v>
          </cell>
          <cell r="D1024">
            <v>329000</v>
          </cell>
          <cell r="E1024">
            <v>1316000</v>
          </cell>
        </row>
        <row r="1025">
          <cell r="B1025" t="str">
            <v xml:space="preserve">WY2001Q1430000A  </v>
          </cell>
          <cell r="C1025" t="str">
            <v xml:space="preserve">Paramatrix-III, Chiller Controller for 4 units, Stand alone type, Single-pump system, Flow rate, 100V AC </v>
          </cell>
          <cell r="D1025">
            <v>293000</v>
          </cell>
          <cell r="E1025">
            <v>1172000</v>
          </cell>
        </row>
        <row r="1026">
          <cell r="B1026" t="str">
            <v xml:space="preserve">WY2001Q1430000B  </v>
          </cell>
          <cell r="C1026" t="str">
            <v>Paramatrix-III, Chiller Controller for 4 units, Stand alone type, Single-pump system, Flow rate, 200V AC</v>
          </cell>
          <cell r="D1026">
            <v>293000</v>
          </cell>
          <cell r="E1026">
            <v>1172000</v>
          </cell>
        </row>
        <row r="1027">
          <cell r="B1027" t="str">
            <v xml:space="preserve">WY2001Q1430010A  </v>
          </cell>
          <cell r="C1027" t="str">
            <v xml:space="preserve">Paramatrix-III, Chiller Controller for 4 units, NC-bus type, Single-pump system, Flow rate, 100V AC </v>
          </cell>
          <cell r="D1027">
            <v>318000</v>
          </cell>
          <cell r="E1027">
            <v>1272000</v>
          </cell>
        </row>
        <row r="1028">
          <cell r="B1028" t="str">
            <v xml:space="preserve">WY2001Q1430010B  </v>
          </cell>
          <cell r="C1028" t="str">
            <v>Paramatrix-III, Chiller Controller for 4 units, NC-bus type, Single-pump system, Flow rate, 200V AC</v>
          </cell>
          <cell r="D1028">
            <v>318000</v>
          </cell>
          <cell r="E1028">
            <v>1272000</v>
          </cell>
        </row>
        <row r="1029">
          <cell r="B1029" t="str">
            <v xml:space="preserve">WY2001Q1431000A  </v>
          </cell>
          <cell r="C1029" t="str">
            <v xml:space="preserve">Paramatrix-III, Chiller Controller for 4 units, Stand alone type, Single-pump system, Flow rate, Bypas, 100V AC </v>
          </cell>
          <cell r="D1029">
            <v>293000</v>
          </cell>
          <cell r="E1029">
            <v>1172000</v>
          </cell>
        </row>
        <row r="1030">
          <cell r="B1030" t="str">
            <v xml:space="preserve">WY2001Q1431000B  </v>
          </cell>
          <cell r="C1030" t="str">
            <v>Paramatrix-III, Chiller Controller for 4 units, Stand alone type, Single-pump system, Flow rate, Bypass, 200V AC</v>
          </cell>
          <cell r="D1030">
            <v>293000</v>
          </cell>
          <cell r="E1030">
            <v>1172000</v>
          </cell>
        </row>
        <row r="1031">
          <cell r="B1031" t="str">
            <v xml:space="preserve">WY2001Q1431010A  </v>
          </cell>
          <cell r="C1031" t="str">
            <v xml:space="preserve">Paramatrix-III, Chiller Controller for 4 units, NC-bus type, Single-pump system, Flow rate, Bypas, 100V AC </v>
          </cell>
          <cell r="D1031">
            <v>318000</v>
          </cell>
          <cell r="E1031">
            <v>1272000</v>
          </cell>
        </row>
        <row r="1032">
          <cell r="B1032" t="str">
            <v xml:space="preserve">WY2001Q1431010B  </v>
          </cell>
          <cell r="C1032" t="str">
            <v>Paramatrix-III, Chiller Controller for 4 units, NC-bus type, Single-pump system, Flow rate, Bypass, 200V AC</v>
          </cell>
          <cell r="D1032">
            <v>318000</v>
          </cell>
          <cell r="E1032">
            <v>1272000</v>
          </cell>
        </row>
        <row r="1033">
          <cell r="B1033" t="str">
            <v xml:space="preserve">WY2001Q1440000A  </v>
          </cell>
          <cell r="C1033" t="str">
            <v xml:space="preserve">Paramatrix-III, Chiller Controller for 4 units, Stand alone type, Single-pump system, Flow rate 4 systems, 100V AC </v>
          </cell>
          <cell r="D1033">
            <v>339000</v>
          </cell>
          <cell r="E1033">
            <v>1356000</v>
          </cell>
        </row>
        <row r="1034">
          <cell r="B1034" t="str">
            <v xml:space="preserve">WY2001Q1440000B  </v>
          </cell>
          <cell r="C1034" t="str">
            <v>Paramatrix-III, Chiller Controller for 4 units, Stand alone type, Single-pump system, Flow rate 4 systems, 200V AC</v>
          </cell>
          <cell r="D1034">
            <v>339000</v>
          </cell>
          <cell r="E1034">
            <v>1356000</v>
          </cell>
        </row>
        <row r="1035">
          <cell r="B1035" t="str">
            <v xml:space="preserve">WY2001Q1440010A  </v>
          </cell>
          <cell r="C1035" t="str">
            <v xml:space="preserve">Paramatrix-III, Chiller Controller for 4 units, NC-bus type, Single-pump system, Flow rate 4 systems, 100V AC </v>
          </cell>
          <cell r="D1035">
            <v>364000</v>
          </cell>
          <cell r="E1035">
            <v>1456000</v>
          </cell>
        </row>
        <row r="1036">
          <cell r="B1036" t="str">
            <v xml:space="preserve">WY2001Q1440010B  </v>
          </cell>
          <cell r="C1036" t="str">
            <v>Paramatrix-III, Chiller Controller for 4 units, NC-bus type, Single-pump system, Flow rate 4 systems, 200V AC</v>
          </cell>
          <cell r="D1036">
            <v>364000</v>
          </cell>
          <cell r="E1036">
            <v>1456000</v>
          </cell>
        </row>
        <row r="1037">
          <cell r="B1037" t="str">
            <v xml:space="preserve">WY2001Q1441000A  </v>
          </cell>
          <cell r="C1037" t="str">
            <v xml:space="preserve">Paramatrix-III, Chiller Controller for 4 units, Stand alone type, Single-pump system, Flow rate 4 systems, Bypass, 100V AC </v>
          </cell>
          <cell r="D1037">
            <v>339000</v>
          </cell>
          <cell r="E1037">
            <v>1356000</v>
          </cell>
        </row>
        <row r="1038">
          <cell r="B1038" t="str">
            <v xml:space="preserve">WY2001Q1441000B  </v>
          </cell>
          <cell r="C1038" t="str">
            <v>Paramatrix-III, Chiller Controller for 4 units, Stand alone type, Single-pump system, Flow rate 4 systems, Bypass, 200V AC</v>
          </cell>
          <cell r="D1038">
            <v>339000</v>
          </cell>
          <cell r="E1038">
            <v>1356000</v>
          </cell>
        </row>
        <row r="1039">
          <cell r="B1039" t="str">
            <v xml:space="preserve">WY2001Q1441010A  </v>
          </cell>
          <cell r="C1039" t="str">
            <v xml:space="preserve">Paramatrix-III, Chiller Controller for 4 units, NC-bus type, Single-pump system, Flow rate 4 systems, Bypass, 100V AC </v>
          </cell>
          <cell r="D1039">
            <v>364000</v>
          </cell>
          <cell r="E1039">
            <v>1456000</v>
          </cell>
        </row>
        <row r="1040">
          <cell r="B1040" t="str">
            <v xml:space="preserve">WY2001Q1441010B  </v>
          </cell>
          <cell r="C1040" t="str">
            <v>Paramatrix-III, Chiller Controller for 4 units, NC-bus type, Single-pump system, Flow rate 4 systems, Bypass, 200V AC</v>
          </cell>
          <cell r="D1040">
            <v>364000</v>
          </cell>
          <cell r="E1040">
            <v>1456000</v>
          </cell>
        </row>
        <row r="1041">
          <cell r="B1041" t="str">
            <v xml:space="preserve">WY2001Q1830000A  </v>
          </cell>
          <cell r="C1041" t="str">
            <v xml:space="preserve">Paramatrix-III, Chiller Controller for 8 units, Stand alone type, Single-pump system, Flow rate, 100V AC </v>
          </cell>
          <cell r="D1041">
            <v>365000</v>
          </cell>
          <cell r="E1041">
            <v>1460000</v>
          </cell>
        </row>
        <row r="1042">
          <cell r="B1042" t="str">
            <v xml:space="preserve">WY2001Q1830000B  </v>
          </cell>
          <cell r="C1042" t="str">
            <v>Paramatrix-III, Chiller Controller for 8 units, Stand alone type, Single-pump system, Flow rate, 200V AC</v>
          </cell>
          <cell r="D1042">
            <v>365000</v>
          </cell>
          <cell r="E1042">
            <v>1460000</v>
          </cell>
        </row>
        <row r="1043">
          <cell r="B1043" t="str">
            <v xml:space="preserve">WY2001Q1830010A  </v>
          </cell>
          <cell r="C1043" t="str">
            <v xml:space="preserve">Paramatrix-III, Chiller Controller for 8 units, NC-bus type, Single-pump system, Flow rate, 100V AC </v>
          </cell>
          <cell r="D1043">
            <v>390000</v>
          </cell>
          <cell r="E1043">
            <v>1560000</v>
          </cell>
        </row>
        <row r="1044">
          <cell r="B1044" t="str">
            <v xml:space="preserve">WY2001Q1830010B  </v>
          </cell>
          <cell r="C1044" t="str">
            <v>Paramatrix-III, Chiller Controller for 8 units, NC-bus type, Single-pump system, Flow rate, 200V AC</v>
          </cell>
          <cell r="D1044">
            <v>390000</v>
          </cell>
          <cell r="E1044">
            <v>1560000</v>
          </cell>
        </row>
        <row r="1045">
          <cell r="B1045" t="str">
            <v xml:space="preserve">WY2001Q1831000A  </v>
          </cell>
          <cell r="C1045" t="str">
            <v xml:space="preserve">Paramatrix-III, Chiller Controller for 8 units, Stand alone type, Single-pump system, Flow rate, Bypas, 100V AC </v>
          </cell>
          <cell r="D1045">
            <v>365000</v>
          </cell>
          <cell r="E1045">
            <v>1460000</v>
          </cell>
        </row>
        <row r="1046">
          <cell r="B1046" t="str">
            <v xml:space="preserve">WY2001Q1831000B  </v>
          </cell>
          <cell r="C1046" t="str">
            <v>Paramatrix-III, Chiller Controller for 8 units, Stand alone type, Single-pump system, Flow rate, Bypass, 200V AC</v>
          </cell>
          <cell r="D1046">
            <v>365000</v>
          </cell>
          <cell r="E1046">
            <v>1460000</v>
          </cell>
        </row>
        <row r="1047">
          <cell r="B1047" t="str">
            <v xml:space="preserve">WY2001Q1831010A  </v>
          </cell>
          <cell r="C1047" t="str">
            <v xml:space="preserve">Paramatrix-III, Chiller Controller for 8 units, NC-bus type, Single-pump system, Flow rate, Bypas, 100V AC </v>
          </cell>
          <cell r="D1047">
            <v>390000</v>
          </cell>
          <cell r="E1047">
            <v>1560000</v>
          </cell>
        </row>
        <row r="1048">
          <cell r="B1048" t="str">
            <v xml:space="preserve">WY2001Q1831010B  </v>
          </cell>
          <cell r="C1048" t="str">
            <v>Paramatrix-III, Chiller Controller for 8 units, NC-bus type, Single-pump system, Flow rate, Bypass, 200V AC</v>
          </cell>
          <cell r="D1048">
            <v>390000</v>
          </cell>
          <cell r="E1048">
            <v>1560000</v>
          </cell>
        </row>
        <row r="1049">
          <cell r="B1049" t="str">
            <v xml:space="preserve">WY2001Q1840000A  </v>
          </cell>
          <cell r="C1049" t="str">
            <v xml:space="preserve">Paramatrix-III, Chiller Controller for 8 units, Stand alone type, Single-pump system, Flow rate 4 systems, 100V AC </v>
          </cell>
          <cell r="D1049">
            <v>401000</v>
          </cell>
          <cell r="E1049">
            <v>1604000</v>
          </cell>
        </row>
        <row r="1050">
          <cell r="B1050" t="str">
            <v xml:space="preserve">WY2001Q1840000B  </v>
          </cell>
          <cell r="C1050" t="str">
            <v>Paramatrix-III, Chiller Controller for 8 units, Stand alone type, Single-pump system, Flow rate 4 systems, 200V AC</v>
          </cell>
          <cell r="D1050">
            <v>401000</v>
          </cell>
          <cell r="E1050">
            <v>1604000</v>
          </cell>
        </row>
        <row r="1051">
          <cell r="B1051" t="str">
            <v xml:space="preserve">WY2001Q1840010A  </v>
          </cell>
          <cell r="C1051" t="str">
            <v xml:space="preserve">Paramatrix-III, Chiller Controller for 8 units, NC-bus type, Single-pump system, Flow rate 4 systems, 100V AC </v>
          </cell>
          <cell r="D1051">
            <v>426000</v>
          </cell>
          <cell r="E1051">
            <v>1704000</v>
          </cell>
        </row>
        <row r="1052">
          <cell r="B1052" t="str">
            <v xml:space="preserve">WY2001Q1840010B  </v>
          </cell>
          <cell r="C1052" t="str">
            <v>Paramatrix-III, Chiller Controller for 8 units, NC-bus type, Single-pump system, Flow rate 4 systems, 200V AC</v>
          </cell>
          <cell r="D1052">
            <v>426000</v>
          </cell>
          <cell r="E1052">
            <v>1704000</v>
          </cell>
        </row>
        <row r="1053">
          <cell r="B1053" t="str">
            <v xml:space="preserve">WY2001Q1841000A  </v>
          </cell>
          <cell r="C1053" t="str">
            <v xml:space="preserve">Paramatrix-III, Chiller Controller for 8 units, Stand alone type, Single-pump system, Flow rate 4 systems, Bypass, 100V AC </v>
          </cell>
          <cell r="D1053">
            <v>401000</v>
          </cell>
          <cell r="E1053">
            <v>1604000</v>
          </cell>
        </row>
        <row r="1054">
          <cell r="B1054" t="str">
            <v xml:space="preserve">WY2001Q1841000B  </v>
          </cell>
          <cell r="C1054" t="str">
            <v>Paramatrix-III, Chiller Controller for 8 units, Stand alone type, Single-pump system, Flow rate 4 systems, Bypass, 200V AC</v>
          </cell>
          <cell r="D1054">
            <v>401000</v>
          </cell>
          <cell r="E1054">
            <v>1604000</v>
          </cell>
        </row>
        <row r="1055">
          <cell r="B1055" t="str">
            <v xml:space="preserve">WY2001Q1841010A  </v>
          </cell>
          <cell r="C1055" t="str">
            <v xml:space="preserve">Paramatrix-III, Chiller Controller for 8 units, NC-bus type, Single-pump system, Flow rate 4 systems, Bypass, 100V AC </v>
          </cell>
          <cell r="D1055">
            <v>426000</v>
          </cell>
          <cell r="E1055">
            <v>1704000</v>
          </cell>
        </row>
        <row r="1056">
          <cell r="B1056" t="str">
            <v xml:space="preserve">WY2001Q1841010B  </v>
          </cell>
          <cell r="C1056" t="str">
            <v>Paramatrix-III, Chiller Controller for 8 units, NC-bus type, Single-pump system, Flow rate 4 systems, Bypass, 200V AC</v>
          </cell>
          <cell r="D1056">
            <v>426000</v>
          </cell>
          <cell r="E1056">
            <v>1704000</v>
          </cell>
        </row>
        <row r="1057">
          <cell r="B1057" t="str">
            <v xml:space="preserve">WY2001Q2220000A  </v>
          </cell>
          <cell r="C1057" t="str">
            <v xml:space="preserve">Paramatrix-III, Chiller Controller for 2 units, Stand alone type, Dual-pump system, Calories, 100V AC </v>
          </cell>
          <cell r="D1057">
            <v>243000</v>
          </cell>
          <cell r="E1057">
            <v>972000</v>
          </cell>
        </row>
        <row r="1058">
          <cell r="B1058" t="str">
            <v xml:space="preserve">WY2001Q2220000B  </v>
          </cell>
          <cell r="C1058" t="str">
            <v>Paramatrix-III, Chiller Controller for 2 units, Stand alone type, Dual-pump system, Calories, 200V AC</v>
          </cell>
          <cell r="D1058">
            <v>243000</v>
          </cell>
          <cell r="E1058">
            <v>972000</v>
          </cell>
        </row>
        <row r="1059">
          <cell r="B1059" t="str">
            <v xml:space="preserve">WY2001Q2220010A  </v>
          </cell>
          <cell r="C1059" t="str">
            <v xml:space="preserve">Paramatrix-III, Chiller Controller for 2 units, NC-bus type, Dual-pump system, Calories, 100V AC </v>
          </cell>
          <cell r="D1059">
            <v>268000</v>
          </cell>
          <cell r="E1059">
            <v>1072000</v>
          </cell>
        </row>
        <row r="1060">
          <cell r="B1060" t="str">
            <v xml:space="preserve">WY2001Q2220010B  </v>
          </cell>
          <cell r="C1060" t="str">
            <v>Paramatrix-III, Chiller Controller for 2 units, NC-bus type, Dual-pump system, Calories, 200V AC</v>
          </cell>
          <cell r="D1060">
            <v>268000</v>
          </cell>
          <cell r="E1060">
            <v>1072000</v>
          </cell>
        </row>
        <row r="1061">
          <cell r="B1061" t="str">
            <v xml:space="preserve">WY2001Q2260000A  </v>
          </cell>
          <cell r="C1061" t="str">
            <v xml:space="preserve">Paramatrix-III, Chiller Controller for 2 units, Stand alone type, Dual-pump system, Calories 4 systems, 100V AC </v>
          </cell>
          <cell r="D1061">
            <v>277000</v>
          </cell>
          <cell r="E1061">
            <v>1108000</v>
          </cell>
        </row>
        <row r="1062">
          <cell r="B1062" t="str">
            <v xml:space="preserve">WY2001Q2260000B  </v>
          </cell>
          <cell r="C1062" t="str">
            <v>Paramatrix-III, Chiller Controller for 2 units, Stand alone type, Dual-pump system, Calories 4 systems, 200V AC</v>
          </cell>
          <cell r="D1062">
            <v>277000</v>
          </cell>
          <cell r="E1062">
            <v>1108000</v>
          </cell>
        </row>
        <row r="1063">
          <cell r="B1063" t="str">
            <v xml:space="preserve">WY2001Q2260010A  </v>
          </cell>
          <cell r="C1063" t="str">
            <v xml:space="preserve">Paramatrix-III, Chiller Controller for 2 units, NC-bus type, Dual-pump system, Calories 4 systems, 100V AC </v>
          </cell>
          <cell r="D1063">
            <v>302000</v>
          </cell>
          <cell r="E1063">
            <v>1208000</v>
          </cell>
        </row>
        <row r="1064">
          <cell r="B1064" t="str">
            <v xml:space="preserve">WY2001Q2260010B  </v>
          </cell>
          <cell r="C1064" t="str">
            <v>Paramatrix-III, Chiller Controller for 2 units, NC-bus type, Dual-pump system, Calories 4 systems, 200V AC</v>
          </cell>
          <cell r="D1064">
            <v>302000</v>
          </cell>
          <cell r="E1064">
            <v>1208000</v>
          </cell>
        </row>
        <row r="1065">
          <cell r="B1065" t="str">
            <v xml:space="preserve">WY2001Q2420000A  </v>
          </cell>
          <cell r="C1065" t="str">
            <v xml:space="preserve">Paramatrix-III, Chiller Controller for 4 units, Stand alone type, Dual-pump system, Calories, 100V AC </v>
          </cell>
          <cell r="D1065">
            <v>278000</v>
          </cell>
          <cell r="E1065">
            <v>1112000</v>
          </cell>
        </row>
        <row r="1066">
          <cell r="B1066" t="str">
            <v xml:space="preserve">WY2001Q2420000B  </v>
          </cell>
          <cell r="C1066" t="str">
            <v>Paramatrix-III, Chiller Controller for 4 units, Stand alone type, Dual-pump system, Calories, 200V AC</v>
          </cell>
          <cell r="D1066">
            <v>278000</v>
          </cell>
          <cell r="E1066">
            <v>1112000</v>
          </cell>
        </row>
        <row r="1067">
          <cell r="B1067" t="str">
            <v xml:space="preserve">WY2001Q2420010A  </v>
          </cell>
          <cell r="C1067" t="str">
            <v xml:space="preserve">Paramatrix-III, Chiller Controller for 4 units, NC-bus type, Dual-pump system, Calories, 100V AC </v>
          </cell>
          <cell r="D1067">
            <v>303000</v>
          </cell>
          <cell r="E1067">
            <v>1212000</v>
          </cell>
        </row>
        <row r="1068">
          <cell r="B1068" t="str">
            <v xml:space="preserve">WY2001Q2420010B  </v>
          </cell>
          <cell r="C1068" t="str">
            <v>Paramatrix-III, Chiller Controller for 4 units, NC-bus type, Dual-pump system, Calories, 200V AC</v>
          </cell>
          <cell r="D1068">
            <v>303000</v>
          </cell>
          <cell r="E1068">
            <v>1212000</v>
          </cell>
        </row>
        <row r="1069">
          <cell r="B1069" t="str">
            <v xml:space="preserve">WY2001Q2460000A  </v>
          </cell>
          <cell r="C1069" t="str">
            <v xml:space="preserve">Paramatrix-III, Chiller Controller for 4 units, Stand alone type, Dual-pump system, Calories 4 systems, 100V AC </v>
          </cell>
          <cell r="D1069">
            <v>300000</v>
          </cell>
          <cell r="E1069">
            <v>1200000</v>
          </cell>
        </row>
        <row r="1070">
          <cell r="B1070" t="str">
            <v xml:space="preserve">WY2001Q2460000B  </v>
          </cell>
          <cell r="C1070" t="str">
            <v>Paramatrix-III, Chiller Controller for 4 units, Stand alone type, Dual-pump system, Calories 4 systems, 200V AC</v>
          </cell>
          <cell r="D1070">
            <v>300000</v>
          </cell>
          <cell r="E1070">
            <v>1200000</v>
          </cell>
        </row>
        <row r="1071">
          <cell r="B1071" t="str">
            <v xml:space="preserve">WY2001Q2460010A  </v>
          </cell>
          <cell r="C1071" t="str">
            <v xml:space="preserve">Paramatrix-III, Chiller Controller for 4 units, NC-bus type, Dual-pump system, Calories 4 systems, 100V AC </v>
          </cell>
          <cell r="D1071">
            <v>325000</v>
          </cell>
          <cell r="E1071">
            <v>1300000</v>
          </cell>
        </row>
        <row r="1072">
          <cell r="B1072" t="str">
            <v xml:space="preserve">WY2001Q2460010B  </v>
          </cell>
          <cell r="C1072" t="str">
            <v>Paramatrix-III, Chiller Controller for 4 units, NC-bus type, Dual-pump system, Calories 4 systems, 200V AC</v>
          </cell>
          <cell r="D1072">
            <v>325000</v>
          </cell>
          <cell r="E1072">
            <v>1300000</v>
          </cell>
        </row>
        <row r="1073">
          <cell r="B1073" t="str">
            <v xml:space="preserve">WY2001Q2820000A  </v>
          </cell>
          <cell r="C1073" t="str">
            <v xml:space="preserve">Paramatrix-III, Chiller Controller for 8 units, Stand alone type, Dual-pump system, Calories, 100V AC </v>
          </cell>
          <cell r="D1073">
            <v>339000</v>
          </cell>
          <cell r="E1073">
            <v>1356000</v>
          </cell>
        </row>
        <row r="1074">
          <cell r="B1074" t="str">
            <v xml:space="preserve">WY2001Q2820000B  </v>
          </cell>
          <cell r="C1074" t="str">
            <v>Paramatrix-III, Chiller Controller for 8 units, Stand alone type, Dual-pump system, Calories, 200V AC</v>
          </cell>
          <cell r="D1074">
            <v>339000</v>
          </cell>
          <cell r="E1074">
            <v>1356000</v>
          </cell>
        </row>
        <row r="1075">
          <cell r="B1075" t="str">
            <v xml:space="preserve">WY2001Q2820010A  </v>
          </cell>
          <cell r="C1075" t="str">
            <v xml:space="preserve">Paramatrix-III, Chiller Controller for 8 units, NC-bus type, Dual-pump system, Calories, 100V AC </v>
          </cell>
          <cell r="D1075">
            <v>364000</v>
          </cell>
          <cell r="E1075">
            <v>1456000</v>
          </cell>
        </row>
        <row r="1076">
          <cell r="B1076" t="str">
            <v xml:space="preserve">WY2001Q2820010B  </v>
          </cell>
          <cell r="C1076" t="str">
            <v>Paramatrix-III, Chiller Controller for 8 units, NC-bus type, Dual-pump system, Calories, 200V AC</v>
          </cell>
          <cell r="D1076">
            <v>364000</v>
          </cell>
          <cell r="E1076">
            <v>1456000</v>
          </cell>
        </row>
        <row r="1077">
          <cell r="B1077" t="str">
            <v xml:space="preserve">WY2001Q2860000A  </v>
          </cell>
          <cell r="C1077" t="str">
            <v xml:space="preserve">Paramatrix-III, Chiller Controller for 8 units, Stand alone type, Dual-pump system, Calories 4 systems, 100V AC </v>
          </cell>
          <cell r="D1077">
            <v>373000</v>
          </cell>
          <cell r="E1077">
            <v>1492000</v>
          </cell>
        </row>
        <row r="1078">
          <cell r="B1078" t="str">
            <v xml:space="preserve">WY2001Q2860000B  </v>
          </cell>
          <cell r="C1078" t="str">
            <v>Paramatrix-III, Chiller Controller for 8 units, Stand alone type, Dual-pump system, Calories 4 systems, 200V AC</v>
          </cell>
          <cell r="D1078">
            <v>373000</v>
          </cell>
          <cell r="E1078">
            <v>1492000</v>
          </cell>
        </row>
        <row r="1079">
          <cell r="B1079" t="str">
            <v xml:space="preserve">WY2001Q2860010A  </v>
          </cell>
          <cell r="C1079" t="str">
            <v xml:space="preserve">Paramatrix-III, Chiller Controller for 8 units, NC-bus type, Dual-pump system, Calories 4 systems, 100V AC </v>
          </cell>
          <cell r="D1079">
            <v>398000</v>
          </cell>
          <cell r="E1079">
            <v>1592000</v>
          </cell>
        </row>
        <row r="1080">
          <cell r="B1080" t="str">
            <v xml:space="preserve">WY2001Q2860010B  </v>
          </cell>
          <cell r="C1080" t="str">
            <v>Paramatrix-III, Chiller Controller for 8 units, NC-bus type, Dual-pump system, Calories 4 systems, 200V AC</v>
          </cell>
          <cell r="D1080">
            <v>398000</v>
          </cell>
          <cell r="E1080">
            <v>1592000</v>
          </cell>
        </row>
        <row r="1081">
          <cell r="B1081" t="str">
            <v>WY3110E001</v>
          </cell>
          <cell r="C1081" t="str">
            <v>Master controller, 100V AC, 4-wire Tx. Line, with time schedule</v>
          </cell>
          <cell r="D1081">
            <v>46540</v>
          </cell>
          <cell r="E1081">
            <v>186170</v>
          </cell>
        </row>
        <row r="1082">
          <cell r="B1082" t="str">
            <v>WY3110E1001</v>
          </cell>
          <cell r="C1082" t="str">
            <v>Master controller, 100V AC, 2-wire Tx. Line, with time schedule</v>
          </cell>
          <cell r="D1082">
            <v>40760</v>
          </cell>
          <cell r="E1082">
            <v>163040</v>
          </cell>
        </row>
        <row r="1083">
          <cell r="B1083" t="str">
            <v>WY3110F001</v>
          </cell>
          <cell r="C1083" t="str">
            <v>Master controller, 200V AC, 4-wire Tx. Line, with time schedule</v>
          </cell>
          <cell r="D1083">
            <v>46540</v>
          </cell>
          <cell r="E1083">
            <v>186170</v>
          </cell>
        </row>
        <row r="1084">
          <cell r="B1084" t="str">
            <v>WY3110F1001</v>
          </cell>
          <cell r="C1084" t="str">
            <v>Master controller, 200V AC, 2-wire Tx. Line, with time schedule</v>
          </cell>
          <cell r="D1084">
            <v>40760</v>
          </cell>
          <cell r="E1084">
            <v>163040</v>
          </cell>
        </row>
        <row r="1085">
          <cell r="B1085" t="str">
            <v>WY7111C1001</v>
          </cell>
          <cell r="C1085" t="str">
            <v>M10 Controller Basic unit, 100 V AC, 2-wire Tx. Line, No I/O module is mounted in No.1 slot</v>
          </cell>
          <cell r="D1085">
            <v>31650</v>
          </cell>
          <cell r="E1085">
            <v>126600</v>
          </cell>
        </row>
        <row r="1086">
          <cell r="B1086" t="str">
            <v>WY7111C1011</v>
          </cell>
          <cell r="C1086" t="str">
            <v>M10 Controller Basic unit, 100 V AC, 4-wire Tx. Line, No I/O module is mounted in No.1 slot</v>
          </cell>
          <cell r="D1086">
            <v>36540</v>
          </cell>
          <cell r="E1086">
            <v>146150</v>
          </cell>
        </row>
        <row r="1087">
          <cell r="B1087" t="str">
            <v>WY7111D1001</v>
          </cell>
          <cell r="C1087" t="str">
            <v>M10 Controller Basic unit, 200V AC, 2-wire Tx. Line, No I/O module is mounted in No.1 slot</v>
          </cell>
          <cell r="D1087">
            <v>31650</v>
          </cell>
          <cell r="E1087">
            <v>126600</v>
          </cell>
        </row>
        <row r="1088">
          <cell r="B1088" t="str">
            <v>WY7111D1011</v>
          </cell>
          <cell r="C1088" t="str">
            <v>M10 Controller Basic unit, 200V AC, 4-wire Tx. Line, No I/O module is mounted in No.1 slot</v>
          </cell>
          <cell r="D1088">
            <v>36540</v>
          </cell>
          <cell r="E1088">
            <v>146150</v>
          </cell>
        </row>
        <row r="1089">
          <cell r="B1089" t="str">
            <v>WY7205W5101</v>
          </cell>
          <cell r="C1089" t="str">
            <v>IFC Valve On/Off, 1stage, Fan On/Off</v>
          </cell>
          <cell r="D1089">
            <v>9500</v>
          </cell>
          <cell r="E1089">
            <v>37980</v>
          </cell>
        </row>
        <row r="1090">
          <cell r="B1090" t="str">
            <v>WY7205W5111</v>
          </cell>
          <cell r="C1090" t="str">
            <v>IFC Valve On/Off, 2stage, Fan LMHAuto</v>
          </cell>
          <cell r="D1090">
            <v>9500</v>
          </cell>
          <cell r="E1090">
            <v>37980</v>
          </cell>
        </row>
        <row r="1091">
          <cell r="B1091" t="str">
            <v>WY7205W5201</v>
          </cell>
          <cell r="C1091" t="str">
            <v>IFC Valve On/Off, 1stage, Fan LMHAuto</v>
          </cell>
          <cell r="D1091">
            <v>9500</v>
          </cell>
          <cell r="E1091">
            <v>37980</v>
          </cell>
        </row>
        <row r="1092">
          <cell r="B1092" t="str">
            <v>WY7205W5211</v>
          </cell>
          <cell r="C1092" t="str">
            <v>IFC Valve On/Off, 2stage, Fan On/Off</v>
          </cell>
          <cell r="D1092">
            <v>9500</v>
          </cell>
          <cell r="E1092">
            <v>37980</v>
          </cell>
        </row>
        <row r="1093">
          <cell r="B1093" t="str">
            <v>WY7205W6102</v>
          </cell>
          <cell r="C1093" t="str">
            <v>IFC Valve Proportional, 1stage, Fan On/Off</v>
          </cell>
          <cell r="D1093">
            <v>13140</v>
          </cell>
          <cell r="E1093">
            <v>52550</v>
          </cell>
        </row>
        <row r="1094">
          <cell r="B1094" t="str">
            <v>WY7205W6112</v>
          </cell>
          <cell r="C1094" t="str">
            <v>IFC Valve Proportional, 2stage, Fan LMHAuto</v>
          </cell>
          <cell r="D1094">
            <v>13140</v>
          </cell>
          <cell r="E1094">
            <v>52550</v>
          </cell>
        </row>
        <row r="1095">
          <cell r="B1095" t="str">
            <v>WY7205W6202</v>
          </cell>
          <cell r="C1095" t="str">
            <v>IFC Valve Proportional, 1stage, Fan LMHAuto</v>
          </cell>
          <cell r="D1095">
            <v>13140</v>
          </cell>
          <cell r="E1095">
            <v>52550</v>
          </cell>
        </row>
        <row r="1096">
          <cell r="B1096" t="str">
            <v>WY7205W6212</v>
          </cell>
          <cell r="C1096" t="str">
            <v>IFC Valve Proportional, 2stage, Fan On/Off</v>
          </cell>
          <cell r="D1096">
            <v>13140</v>
          </cell>
          <cell r="E1096">
            <v>52550</v>
          </cell>
        </row>
        <row r="1097">
          <cell r="B1097" t="str">
            <v>WY7206C5001</v>
          </cell>
          <cell r="C1097" t="str">
            <v>IVC w/Temp Control, 24V AC, for VAV</v>
          </cell>
          <cell r="D1097">
            <v>9300</v>
          </cell>
          <cell r="E1097">
            <v>37210</v>
          </cell>
        </row>
        <row r="1098">
          <cell r="B1098" t="str">
            <v>WY7206C5101</v>
          </cell>
          <cell r="C1098" t="str">
            <v>IVC w/ Temp Control and velocity sensor, 24V AC, for VAV</v>
          </cell>
          <cell r="D1098">
            <v>15510</v>
          </cell>
          <cell r="E1098">
            <v>62020</v>
          </cell>
        </row>
        <row r="1099">
          <cell r="B1099" t="str">
            <v>WY7206C6001</v>
          </cell>
          <cell r="C1099" t="str">
            <v>IVC w/o Temp Control, 24V AC, for CAV</v>
          </cell>
          <cell r="D1099">
            <v>9300</v>
          </cell>
          <cell r="E1099">
            <v>37210</v>
          </cell>
        </row>
        <row r="1100">
          <cell r="B1100" t="str">
            <v>WY7206C6101</v>
          </cell>
          <cell r="C1100" t="str">
            <v>IVC w/o Temp Control and velocity sensor, 24V AC, for CAV</v>
          </cell>
          <cell r="D1100">
            <v>15510</v>
          </cell>
          <cell r="E1100">
            <v>62020</v>
          </cell>
        </row>
        <row r="1101">
          <cell r="B1101" t="str">
            <v>WY7206W5001</v>
          </cell>
          <cell r="C1101" t="str">
            <v>IVC w/Temp Control, 100-240V AC, for VAV</v>
          </cell>
          <cell r="D1101">
            <v>9300</v>
          </cell>
          <cell r="E1101">
            <v>37210</v>
          </cell>
        </row>
        <row r="1102">
          <cell r="B1102" t="str">
            <v>WY7206W6001</v>
          </cell>
          <cell r="C1102" t="str">
            <v>IVC w/o Temp Control, 100-240V AC, for CAV</v>
          </cell>
          <cell r="D1102">
            <v>9300</v>
          </cell>
          <cell r="E1102">
            <v>37210</v>
          </cell>
        </row>
        <row r="1103">
          <cell r="B1103" t="str">
            <v>WY7207W5100</v>
          </cell>
          <cell r="C1103" t="str">
            <v>IAC Fan On/Off Momentary, Valve 1stage</v>
          </cell>
          <cell r="D1103">
            <v>13570</v>
          </cell>
          <cell r="E1103">
            <v>54260</v>
          </cell>
        </row>
        <row r="1104">
          <cell r="B1104" t="str">
            <v>WY7207W5200</v>
          </cell>
          <cell r="C1104" t="str">
            <v>IAC Fan On/Off Momentary, Valve 2stage</v>
          </cell>
          <cell r="D1104">
            <v>14540</v>
          </cell>
          <cell r="E1104">
            <v>58140</v>
          </cell>
        </row>
        <row r="1105">
          <cell r="B1105" t="str">
            <v>WY7207W6100</v>
          </cell>
          <cell r="C1105" t="str">
            <v>IAC Fan On/Off Maintain, Valve 1stage</v>
          </cell>
          <cell r="D1105">
            <v>13570</v>
          </cell>
          <cell r="E1105">
            <v>54260</v>
          </cell>
        </row>
        <row r="1106">
          <cell r="B1106" t="str">
            <v>WY7207W6200</v>
          </cell>
          <cell r="C1106" t="str">
            <v>IAC Fan On/Off Maintain, Valve 2stage</v>
          </cell>
          <cell r="D1106">
            <v>14540</v>
          </cell>
          <cell r="E1106">
            <v>58140</v>
          </cell>
        </row>
        <row r="1107">
          <cell r="B1107" t="str">
            <v>WY7208W1120</v>
          </cell>
          <cell r="C1107" t="str">
            <v>C-DGP DIO</v>
          </cell>
          <cell r="D1107">
            <v>8340</v>
          </cell>
          <cell r="E1107">
            <v>33340</v>
          </cell>
        </row>
        <row r="1108">
          <cell r="B1108" t="str">
            <v>WY7208W2180</v>
          </cell>
          <cell r="C1108" t="str">
            <v>C-DGP DI</v>
          </cell>
          <cell r="D1108">
            <v>7950</v>
          </cell>
          <cell r="E1108">
            <v>31790</v>
          </cell>
        </row>
        <row r="1109">
          <cell r="B1109" t="str">
            <v>WY7208W3180</v>
          </cell>
          <cell r="C1109" t="str">
            <v>C-DGP TOT</v>
          </cell>
          <cell r="D1109">
            <v>8920</v>
          </cell>
          <cell r="E1109">
            <v>35660</v>
          </cell>
        </row>
        <row r="1110">
          <cell r="B1110" t="str">
            <v>WY7208W4140</v>
          </cell>
          <cell r="C1110" t="str">
            <v>C-DGP AI</v>
          </cell>
          <cell r="D1110">
            <v>8920</v>
          </cell>
          <cell r="E1110">
            <v>35660</v>
          </cell>
        </row>
        <row r="1111">
          <cell r="B1111" t="str">
            <v>WY7210A1001</v>
          </cell>
          <cell r="C1111" t="str">
            <v>I-DGP basic unit, 100V AC, 2-wire Tx. Line</v>
          </cell>
          <cell r="D1111">
            <v>25060</v>
          </cell>
          <cell r="E1111">
            <v>100230</v>
          </cell>
        </row>
        <row r="1112">
          <cell r="B1112" t="str">
            <v>WY7210A1011</v>
          </cell>
          <cell r="C1112" t="str">
            <v>I-DGP basic unit, 100V AC, 4-wire Tx. Line</v>
          </cell>
          <cell r="D1112">
            <v>28930</v>
          </cell>
          <cell r="E1112">
            <v>115700</v>
          </cell>
        </row>
        <row r="1113">
          <cell r="B1113" t="str">
            <v>WY7210B1001</v>
          </cell>
          <cell r="C1113" t="str">
            <v>I-DGP basic unit, 200V AC, 2-wire Tx. Line</v>
          </cell>
          <cell r="D1113">
            <v>25060</v>
          </cell>
          <cell r="E1113">
            <v>100230</v>
          </cell>
        </row>
        <row r="1114">
          <cell r="B1114" t="str">
            <v>WY7210B1011</v>
          </cell>
          <cell r="C1114" t="str">
            <v>I-DGP basic unit, 200V AC, 4-wire Tx. Line</v>
          </cell>
          <cell r="D1114">
            <v>28930</v>
          </cell>
          <cell r="E1114">
            <v>115700</v>
          </cell>
        </row>
        <row r="1115">
          <cell r="B1115" t="str">
            <v>WY7210G1001</v>
          </cell>
          <cell r="C1115" t="str">
            <v>I-DGP basic unit, 220V AC, 2-wire Tx. Line</v>
          </cell>
          <cell r="D1115">
            <v>25060</v>
          </cell>
          <cell r="E1115">
            <v>100230</v>
          </cell>
        </row>
        <row r="1116">
          <cell r="B1116" t="str">
            <v>WY7210G1001</v>
          </cell>
          <cell r="C1116" t="str">
            <v>I-DGP basic unit, 220V AC, 2-wire Tx. Line</v>
          </cell>
          <cell r="D1116">
            <v>25060</v>
          </cell>
          <cell r="E1116">
            <v>100230</v>
          </cell>
        </row>
        <row r="1117">
          <cell r="B1117" t="str">
            <v>WY7210G1011</v>
          </cell>
          <cell r="C1117" t="str">
            <v>I-DGP b1sic unit, 220V 1C, 4-wire Tx. Line</v>
          </cell>
          <cell r="D1117">
            <v>28930</v>
          </cell>
          <cell r="E1117">
            <v>115700</v>
          </cell>
        </row>
        <row r="1118">
          <cell r="B1118" t="str">
            <v>WY7210H1001</v>
          </cell>
          <cell r="C1118" t="str">
            <v>I-DGP b1sic unit, 240V 1C, 2-wire Tx. Line</v>
          </cell>
          <cell r="D1118">
            <v>25060</v>
          </cell>
          <cell r="E1118">
            <v>100230</v>
          </cell>
        </row>
        <row r="1119">
          <cell r="B1119" t="str">
            <v>WY7210H1011</v>
          </cell>
          <cell r="C1119" t="str">
            <v>I-DGP b1sic unit, 240V 1C, 4-wire Tx. Line</v>
          </cell>
          <cell r="D1119">
            <v>28930</v>
          </cell>
          <cell r="E1119">
            <v>115700</v>
          </cell>
        </row>
        <row r="1120">
          <cell r="B1120" t="str">
            <v>WY7211A2001</v>
          </cell>
          <cell r="C1120" t="str">
            <v>IDC basic unit, 100V AC, 2-wire Tx. Line</v>
          </cell>
          <cell r="D1120">
            <v>25060</v>
          </cell>
          <cell r="E1120">
            <v>100230</v>
          </cell>
        </row>
        <row r="1121">
          <cell r="B1121" t="str">
            <v>WY7211A2011</v>
          </cell>
          <cell r="C1121" t="str">
            <v>IDC basic unit, 100V AC, 4-wire Tx. Line</v>
          </cell>
          <cell r="D1121">
            <v>28930</v>
          </cell>
          <cell r="E1121">
            <v>115700</v>
          </cell>
        </row>
        <row r="1122">
          <cell r="B1122" t="str">
            <v>WY7211B2001</v>
          </cell>
          <cell r="C1122" t="str">
            <v>IDC basic unit, 200V AC, 2-wire Tx. Line</v>
          </cell>
          <cell r="D1122">
            <v>25060</v>
          </cell>
          <cell r="E1122">
            <v>100230</v>
          </cell>
        </row>
        <row r="1123">
          <cell r="B1123" t="str">
            <v>WY7211B2011</v>
          </cell>
          <cell r="C1123" t="str">
            <v>IDC basic unit, 200V AC, 4-wire Tx. Line</v>
          </cell>
          <cell r="D1123">
            <v>28930</v>
          </cell>
          <cell r="E1123">
            <v>115700</v>
          </cell>
        </row>
        <row r="1124">
          <cell r="B1124" t="str">
            <v>WY7211G2001</v>
          </cell>
          <cell r="C1124" t="str">
            <v>IDC b1sic unit, 220V 1C, 2-wire Tx. Line</v>
          </cell>
          <cell r="D1124">
            <v>25060</v>
          </cell>
          <cell r="E1124">
            <v>100230</v>
          </cell>
        </row>
        <row r="1125">
          <cell r="B1125" t="str">
            <v>WY7211G2011</v>
          </cell>
          <cell r="C1125" t="str">
            <v>IDC b1sic unit, 220V 1C, 4-wire Tx. Line</v>
          </cell>
          <cell r="D1125">
            <v>28930</v>
          </cell>
          <cell r="E1125">
            <v>115700</v>
          </cell>
        </row>
        <row r="1126">
          <cell r="B1126" t="str">
            <v>WY7211H2001</v>
          </cell>
          <cell r="C1126" t="str">
            <v>IDC b1sic unit, 240V 1C, 2-wire Tx. Line</v>
          </cell>
          <cell r="D1126">
            <v>25060</v>
          </cell>
          <cell r="E1126">
            <v>100230</v>
          </cell>
        </row>
        <row r="1127">
          <cell r="B1127" t="str">
            <v>WY7211H2011</v>
          </cell>
          <cell r="C1127" t="str">
            <v>IDC b1sic unit, 240V 1C, 4-wire Tx. Line</v>
          </cell>
          <cell r="D1127">
            <v>28930</v>
          </cell>
          <cell r="E1127">
            <v>115700</v>
          </cell>
        </row>
        <row r="1128">
          <cell r="B1128" t="str">
            <v>WY7213A1001</v>
          </cell>
          <cell r="C1128" t="str">
            <v>DIF unit, 100V AC, 2-wire, Tx. Line</v>
          </cell>
          <cell r="D1128">
            <v>35180</v>
          </cell>
          <cell r="E1128">
            <v>140700</v>
          </cell>
        </row>
        <row r="1129">
          <cell r="B1129" t="str">
            <v>WY7213A1011</v>
          </cell>
          <cell r="C1129" t="str">
            <v>DIF unit, 100V AC, 4-wire Tx. Line</v>
          </cell>
          <cell r="D1129">
            <v>44640</v>
          </cell>
          <cell r="E1129">
            <v>178570</v>
          </cell>
        </row>
        <row r="1130">
          <cell r="B1130" t="str">
            <v>WY7213B1001</v>
          </cell>
          <cell r="C1130" t="str">
            <v>DIF unit, 200V AC, 2-wire Tx. Line</v>
          </cell>
          <cell r="D1130">
            <v>35180</v>
          </cell>
          <cell r="E1130">
            <v>140700</v>
          </cell>
        </row>
        <row r="1131">
          <cell r="B1131" t="str">
            <v>WY7213B1011</v>
          </cell>
          <cell r="C1131" t="str">
            <v>DIF unit, 200V AC, 4-wire Tx. Line</v>
          </cell>
          <cell r="D1131">
            <v>44640</v>
          </cell>
          <cell r="E1131">
            <v>178570</v>
          </cell>
        </row>
        <row r="1132">
          <cell r="B1132" t="str">
            <v>WY7217C5111</v>
          </cell>
          <cell r="C1132" t="str">
            <v>Intelligent Compact Controller (ICC), AI X 5, AO X 5, DI X 4, DO X 3, 24 VAC</v>
          </cell>
          <cell r="D1132">
            <v>46510</v>
          </cell>
          <cell r="E1132">
            <v>186050</v>
          </cell>
        </row>
        <row r="1133">
          <cell r="B1133" t="str">
            <v>WY7217C5211</v>
          </cell>
          <cell r="C1133" t="str">
            <v>Intelligent Compact Controller (ICC), AI X 5, AO X 6, DI X 4, DO X 2, 24 VAC</v>
          </cell>
          <cell r="D1133">
            <v>46510</v>
          </cell>
          <cell r="E1133">
            <v>186050</v>
          </cell>
        </row>
        <row r="1134">
          <cell r="B1134" t="str">
            <v>WY7217W5111</v>
          </cell>
          <cell r="C1134" t="str">
            <v>Intelligent Compact Controller (ICC), AI X 5, AO X 5, DI X 4, DO X 3, 100-240 VAC</v>
          </cell>
          <cell r="D1134">
            <v>46510</v>
          </cell>
          <cell r="E1134">
            <v>186050</v>
          </cell>
        </row>
        <row r="1135">
          <cell r="B1135" t="str">
            <v>WY7217W5211</v>
          </cell>
          <cell r="C1135" t="str">
            <v>Intelligent Compact Controller (ICC), AI X 5, AO X 6, DI X 4, DO X 2, 100-240 VAC</v>
          </cell>
          <cell r="D1135">
            <v>46510</v>
          </cell>
          <cell r="E1135">
            <v>186050</v>
          </cell>
        </row>
        <row r="1136">
          <cell r="B1136" t="str">
            <v>WY7222W2001</v>
          </cell>
          <cell r="C1136" t="str">
            <v>SCM(Sub Controller Master)  100-240VAC</v>
          </cell>
          <cell r="D1136">
            <v>41810</v>
          </cell>
          <cell r="E1136">
            <v>167250</v>
          </cell>
        </row>
        <row r="1137">
          <cell r="B1137" t="str">
            <v>WY7223A1001</v>
          </cell>
          <cell r="C1137" t="str">
            <v>DIF-II unit, 100/200V AC, 2-wire, Tx. Line</v>
          </cell>
          <cell r="D1137">
            <v>61400</v>
          </cell>
          <cell r="E1137">
            <v>245580</v>
          </cell>
        </row>
        <row r="1138">
          <cell r="B1138" t="str">
            <v>WY7400S1230010A</v>
          </cell>
          <cell r="C1138" t="str">
            <v>Paramatrix-III, Pump Controller for 2 units, LON type, Flow rate, 100V AC</v>
          </cell>
          <cell r="D1138">
            <v>254000</v>
          </cell>
          <cell r="E1138">
            <v>1016000</v>
          </cell>
        </row>
        <row r="1139">
          <cell r="B1139" t="str">
            <v>WY7400S1230010B</v>
          </cell>
          <cell r="C1139" t="str">
            <v>Paramatrix-III, Pump Controller for 2 units, LON type, Flow rate, 200V AC</v>
          </cell>
          <cell r="D1139">
            <v>254000</v>
          </cell>
          <cell r="E1139">
            <v>1016000</v>
          </cell>
        </row>
        <row r="1140">
          <cell r="B1140" t="str">
            <v>WY7400S1231010A</v>
          </cell>
          <cell r="C1140" t="str">
            <v>Paramatrix-III, Pump Controller for 2 units, LON type, Flow rate, Bypass, 100V AC</v>
          </cell>
          <cell r="D1140">
            <v>253000</v>
          </cell>
          <cell r="E1140">
            <v>1012000</v>
          </cell>
        </row>
        <row r="1141">
          <cell r="B1141" t="str">
            <v>WY7400S1231010B</v>
          </cell>
          <cell r="C1141" t="str">
            <v>Paramatrix-III, Pump Controller for 2 units, LON type, Flow rate, Bypass, 200V AC</v>
          </cell>
          <cell r="D1141">
            <v>253000</v>
          </cell>
          <cell r="E1141">
            <v>1012000</v>
          </cell>
        </row>
        <row r="1142">
          <cell r="B1142" t="str">
            <v>WY7400S1231110A</v>
          </cell>
          <cell r="C1142" t="str">
            <v>Paramatrix-III, Pump Controller for 2 units, LON type, Flow rate, Bypass, Retain valve, 100V AC</v>
          </cell>
          <cell r="D1142">
            <v>271000</v>
          </cell>
          <cell r="E1142">
            <v>1084000</v>
          </cell>
        </row>
        <row r="1143">
          <cell r="B1143" t="str">
            <v>WY7400S1231110B</v>
          </cell>
          <cell r="C1143" t="str">
            <v>Paramatrix-III, Pump Controller for 2 units, LON type, Flow rate, Bypass, Retain valve, 200V AC</v>
          </cell>
          <cell r="D1143">
            <v>271000</v>
          </cell>
          <cell r="E1143">
            <v>1084000</v>
          </cell>
        </row>
        <row r="1144">
          <cell r="B1144" t="str">
            <v>WY7400S1232010A</v>
          </cell>
          <cell r="C1144" t="str">
            <v>Paramatrix-III, Pump Controller for 2 units, LON type, Flow rate, Inverter all units+ ON/OFF bypass, 100V AC</v>
          </cell>
          <cell r="D1144">
            <v>267000</v>
          </cell>
          <cell r="E1144">
            <v>1068000</v>
          </cell>
        </row>
        <row r="1145">
          <cell r="B1145" t="str">
            <v>WY7400S1232010B</v>
          </cell>
          <cell r="C1145" t="str">
            <v>Paramatrix-III, Pump Controller for 2 units, LON type, Flow rate, Inverter all units+ ON/OFF bypass, 200V AC</v>
          </cell>
          <cell r="D1145">
            <v>267000</v>
          </cell>
          <cell r="E1145">
            <v>1068000</v>
          </cell>
        </row>
        <row r="1146">
          <cell r="B1146" t="str">
            <v>WY7400S1232110A</v>
          </cell>
          <cell r="C1146" t="str">
            <v>Paramatrix-III, Pump Controller for 2 units, LON type, Flow rate, Inverter all units+ ON/OFF bypass, Retain valve, 100V AC</v>
          </cell>
          <cell r="D1146">
            <v>296000</v>
          </cell>
          <cell r="E1146">
            <v>1184000</v>
          </cell>
        </row>
        <row r="1147">
          <cell r="B1147" t="str">
            <v>WY7400S1232110B</v>
          </cell>
          <cell r="C1147" t="str">
            <v>Paramatrix-III, Pump Controller for 2 units, LON type, Flow rate, Inverter all units+ ON/OFF bypass, Retain valve, 200V AC</v>
          </cell>
          <cell r="D1147">
            <v>296000</v>
          </cell>
          <cell r="E1147">
            <v>1184000</v>
          </cell>
        </row>
        <row r="1148">
          <cell r="B1148" t="str">
            <v>WY7400S1233010A</v>
          </cell>
          <cell r="C1148" t="str">
            <v>Paramatrix-III, Pump Controller for 2 units, LON type, Flow rate, Inverter 1unit+ bypass, 100V AC</v>
          </cell>
          <cell r="D1148">
            <v>261000</v>
          </cell>
          <cell r="E1148">
            <v>1044000</v>
          </cell>
        </row>
        <row r="1149">
          <cell r="B1149" t="str">
            <v>WY7400S1233010B</v>
          </cell>
          <cell r="C1149" t="str">
            <v>Paramatrix-III, Pump Controller for 2 units, LON type, Flow rate, Inverter 1unit+ bypass, 200V AC</v>
          </cell>
          <cell r="D1149">
            <v>261000</v>
          </cell>
          <cell r="E1149">
            <v>1044000</v>
          </cell>
        </row>
        <row r="1150">
          <cell r="B1150" t="str">
            <v>WY7400S1233110A</v>
          </cell>
          <cell r="C1150" t="str">
            <v>Paramatrix-III, Pump Controller for 2 units, LON type, Flow rate, Inverter 1unit+ bypass, Retain valve, 100V AC</v>
          </cell>
          <cell r="D1150">
            <v>290000</v>
          </cell>
          <cell r="E1150">
            <v>1160000</v>
          </cell>
        </row>
        <row r="1151">
          <cell r="B1151" t="str">
            <v>WY7400S1233110B</v>
          </cell>
          <cell r="C1151" t="str">
            <v>Paramatrix-III, Pump Controller for 2 units, LON type, Flow rate, Inverter 1unit+ bypass, Retain valve, 200V AC</v>
          </cell>
          <cell r="D1151">
            <v>290000</v>
          </cell>
          <cell r="E1151">
            <v>1160000</v>
          </cell>
        </row>
        <row r="1152">
          <cell r="B1152" t="str">
            <v>WY7400S1240010A</v>
          </cell>
          <cell r="C1152" t="str">
            <v>Paramatrix-III, Pump Controller for 2 units, LON type, Flow rate 4 systems, 100V AC</v>
          </cell>
          <cell r="D1152">
            <v>310000</v>
          </cell>
          <cell r="E1152">
            <v>1240000</v>
          </cell>
        </row>
        <row r="1153">
          <cell r="B1153" t="str">
            <v>WY7400S1240010B</v>
          </cell>
          <cell r="C1153" t="str">
            <v>Paramatrix-III, Pump Controller for 2 units, LON type, Flow rate 4 systems, 200V AC</v>
          </cell>
          <cell r="D1153">
            <v>310000</v>
          </cell>
          <cell r="E1153">
            <v>1240000</v>
          </cell>
        </row>
        <row r="1154">
          <cell r="B1154" t="str">
            <v>WY7400S1241010A</v>
          </cell>
          <cell r="C1154" t="str">
            <v>Paramatrix-III, Pump Controller for 2 units, LON type, Flow rate 4 systems, Bypass, 100V AC</v>
          </cell>
          <cell r="D1154">
            <v>310000</v>
          </cell>
          <cell r="E1154">
            <v>1240000</v>
          </cell>
        </row>
        <row r="1155">
          <cell r="B1155" t="str">
            <v>WY7400S1241010B</v>
          </cell>
          <cell r="C1155" t="str">
            <v>Paramatrix-III, Pump Controller for 2 units, LON type, Flow rate 4 systems, Bypass, 200V AC</v>
          </cell>
          <cell r="D1155">
            <v>310000</v>
          </cell>
          <cell r="E1155">
            <v>1240000</v>
          </cell>
        </row>
        <row r="1156">
          <cell r="B1156" t="str">
            <v>WY7400S1241110A</v>
          </cell>
          <cell r="C1156" t="str">
            <v>Paramatrix-III, Pump Controller for 2 units, LON type, Flow rate 4 systems, Bypass, Retain valve, 100V AC</v>
          </cell>
          <cell r="D1156">
            <v>316000</v>
          </cell>
          <cell r="E1156">
            <v>1264000</v>
          </cell>
        </row>
        <row r="1157">
          <cell r="B1157" t="str">
            <v>WY7400S1241110B</v>
          </cell>
          <cell r="C1157" t="str">
            <v>Paramatrix-III, Pump Controller for 2 units, LON type, Flow rate 4 systems, Bypass, Retain valve, 200V AC</v>
          </cell>
          <cell r="D1157">
            <v>316000</v>
          </cell>
          <cell r="E1157">
            <v>1264000</v>
          </cell>
        </row>
        <row r="1158">
          <cell r="B1158" t="str">
            <v>WY7400S1242010A</v>
          </cell>
          <cell r="C1158" t="str">
            <v>Paramatrix-III, Pump Controller for 2 units, LON type, Flow rate 4 systems, Inverter all units+ ON/OFF bypass, 100V AC</v>
          </cell>
          <cell r="D1158">
            <v>324000</v>
          </cell>
          <cell r="E1158">
            <v>1296000</v>
          </cell>
        </row>
        <row r="1159">
          <cell r="B1159" t="str">
            <v>WY7400S1242010B</v>
          </cell>
          <cell r="C1159" t="str">
            <v>Paramatrix-III, Pump Controller for 2 units, LON type, Flow rate 4 systems, Inverter all units+ ON/OFF bypass, 200V AC</v>
          </cell>
          <cell r="D1159">
            <v>324000</v>
          </cell>
          <cell r="E1159">
            <v>1296000</v>
          </cell>
        </row>
        <row r="1160">
          <cell r="B1160" t="str">
            <v>WY7400S1242110A</v>
          </cell>
          <cell r="C1160" t="str">
            <v>Paramatrix-III, Pump Controller for 2 units, LON type, Flow rate 4 systems, Inverter all units+ ON/OFF bypass, Retain valve, 100V AC</v>
          </cell>
          <cell r="D1160">
            <v>330000</v>
          </cell>
          <cell r="E1160">
            <v>1320000</v>
          </cell>
        </row>
        <row r="1161">
          <cell r="B1161" t="str">
            <v>WY7400S1242110B</v>
          </cell>
          <cell r="C1161" t="str">
            <v>Paramatrix-III, Pump Controller for 2 units, LON type, Flow rate 4 systems, Inverter all units+ ON/OFF bypass, Retain valve, 200V AC</v>
          </cell>
          <cell r="D1161">
            <v>330000</v>
          </cell>
          <cell r="E1161">
            <v>1320000</v>
          </cell>
        </row>
        <row r="1162">
          <cell r="B1162" t="str">
            <v>WY7400S1243010A</v>
          </cell>
          <cell r="C1162" t="str">
            <v>Paramatrix-III, Pump Controller for 2 units, LON type, Flow rate 4 systems, Inverter 1unit+ bypass, 100V AC</v>
          </cell>
          <cell r="D1162">
            <v>318000</v>
          </cell>
          <cell r="E1162">
            <v>1272000</v>
          </cell>
        </row>
        <row r="1163">
          <cell r="B1163" t="str">
            <v>WY7400S1243010B</v>
          </cell>
          <cell r="C1163" t="str">
            <v>Paramatrix-III, Pump Controller for 2 units, LON type, Flow rate 4 systems, Inverter 1unit+ bypass, 200V AC</v>
          </cell>
          <cell r="D1163">
            <v>318000</v>
          </cell>
          <cell r="E1163">
            <v>1272000</v>
          </cell>
        </row>
        <row r="1164">
          <cell r="B1164" t="str">
            <v>WY7400S1243110A</v>
          </cell>
          <cell r="C1164" t="str">
            <v>Paramatrix-III, Pump Controller for 2 units, LON type, Flow rate 4 systems, Inverter 1unit+ bypass, Retain valve, 100V AC</v>
          </cell>
          <cell r="D1164">
            <v>323000</v>
          </cell>
          <cell r="E1164">
            <v>1292000</v>
          </cell>
        </row>
        <row r="1165">
          <cell r="B1165" t="str">
            <v>WY7400S1243110B</v>
          </cell>
          <cell r="C1165" t="str">
            <v>Paramatrix-III, Pump Controller for 2 units, LON type, Flow rate 4 systems, Inverter 1unit+ bypass, Retain valve, 200V AC</v>
          </cell>
          <cell r="D1165">
            <v>323000</v>
          </cell>
          <cell r="E1165">
            <v>1292000</v>
          </cell>
        </row>
        <row r="1166">
          <cell r="B1166" t="str">
            <v>WY7400S1430010A</v>
          </cell>
          <cell r="C1166" t="str">
            <v>Paramatrix-III, Pump Controller for 4 units, LON type, Flow rate, 100V AC</v>
          </cell>
          <cell r="D1166">
            <v>266000</v>
          </cell>
          <cell r="E1166">
            <v>1064000</v>
          </cell>
        </row>
        <row r="1167">
          <cell r="B1167" t="str">
            <v>WY7400S1430010B</v>
          </cell>
          <cell r="C1167" t="str">
            <v>Paramatrix-III, Pump Controller for 4 units, LON type, Flow rate, 200V AC</v>
          </cell>
          <cell r="D1167">
            <v>266000</v>
          </cell>
          <cell r="E1167">
            <v>1064000</v>
          </cell>
        </row>
        <row r="1168">
          <cell r="B1168" t="str">
            <v>WY7400S1431010A</v>
          </cell>
          <cell r="C1168" t="str">
            <v>Paramatrix-III, Pump Controller for 4 units, LON type, Flow rate, Bypass, 100V AC</v>
          </cell>
          <cell r="D1168">
            <v>265000</v>
          </cell>
          <cell r="E1168">
            <v>1060000</v>
          </cell>
        </row>
        <row r="1169">
          <cell r="B1169" t="str">
            <v>WY7400S1431010B</v>
          </cell>
          <cell r="C1169" t="str">
            <v>Paramatrix-III, Pump Controller for 4 units, LON type, Flow rate, Bypass, 200V AC</v>
          </cell>
          <cell r="D1169">
            <v>265000</v>
          </cell>
          <cell r="E1169">
            <v>1060000</v>
          </cell>
        </row>
        <row r="1170">
          <cell r="B1170" t="str">
            <v>WY7400S1431110A</v>
          </cell>
          <cell r="C1170" t="str">
            <v>Paramatrix-III, Pump Controller for 4 units, LON type, Flow rate, Bypass, Retain valve, 100V AC</v>
          </cell>
          <cell r="D1170">
            <v>294000</v>
          </cell>
          <cell r="E1170">
            <v>1176000</v>
          </cell>
        </row>
        <row r="1171">
          <cell r="B1171" t="str">
            <v>WY7400S1431110B</v>
          </cell>
          <cell r="C1171" t="str">
            <v>Paramatrix-III, Pump Controller for 4 units, LON type, Flow rate, Bypass, Retain valve, 200V AC</v>
          </cell>
          <cell r="D1171">
            <v>294000</v>
          </cell>
          <cell r="E1171">
            <v>1176000</v>
          </cell>
        </row>
        <row r="1172">
          <cell r="B1172" t="str">
            <v>WY7400S1432010A</v>
          </cell>
          <cell r="C1172" t="str">
            <v>Paramatrix-III, Pump Controller for 4 units, LON type, Flow rate, Inverter all units+ ON/OFF bypass, 100V AC</v>
          </cell>
          <cell r="D1172">
            <v>306000</v>
          </cell>
          <cell r="E1172">
            <v>1224000</v>
          </cell>
        </row>
        <row r="1173">
          <cell r="B1173" t="str">
            <v>WY7400S1432010B</v>
          </cell>
          <cell r="C1173" t="str">
            <v>Paramatrix-III, Pump Controller for 4 units, LON type, Flow rate, Inverter all units+ ON/OFF bypass, 200V AC</v>
          </cell>
          <cell r="D1173">
            <v>306000</v>
          </cell>
          <cell r="E1173">
            <v>1224000</v>
          </cell>
        </row>
        <row r="1174">
          <cell r="B1174" t="str">
            <v>WY7400S1432110A</v>
          </cell>
          <cell r="C1174" t="str">
            <v>Paramatrix-III, Pump Controller for 4 units, LON type, Flow rate, Inverter all units+ ON/OFF bypass, Retain valve, 100V AC</v>
          </cell>
          <cell r="D1174">
            <v>335000</v>
          </cell>
          <cell r="E1174">
            <v>1340000</v>
          </cell>
        </row>
        <row r="1175">
          <cell r="B1175" t="str">
            <v>WY7400S1432110B</v>
          </cell>
          <cell r="C1175" t="str">
            <v>Paramatrix-III, Pump Controller for 4 units, LON type, Flow rate, Inverter all units+ ON/OFF bypass, Retain valve, 200V AC</v>
          </cell>
          <cell r="D1175">
            <v>335000</v>
          </cell>
          <cell r="E1175">
            <v>1340000</v>
          </cell>
        </row>
        <row r="1176">
          <cell r="B1176" t="str">
            <v>WY7400S1433010A</v>
          </cell>
          <cell r="C1176" t="str">
            <v>Paramatrix-III, Pump Controller for 4 units, LON type, Flow rate, Inverter 1unit+ bypass, 100V AC</v>
          </cell>
          <cell r="D1176">
            <v>284000</v>
          </cell>
          <cell r="E1176">
            <v>1136000</v>
          </cell>
        </row>
        <row r="1177">
          <cell r="B1177" t="str">
            <v>WY7400S1433010B</v>
          </cell>
          <cell r="C1177" t="str">
            <v>Paramatrix-III, Pump Controller for 4 units, LON type, Flow rate, Inverter 1unit+ bypass, 200V AC</v>
          </cell>
          <cell r="D1177">
            <v>284000</v>
          </cell>
          <cell r="E1177">
            <v>1136000</v>
          </cell>
        </row>
        <row r="1178">
          <cell r="B1178" t="str">
            <v>WY7400S1433110A</v>
          </cell>
          <cell r="C1178" t="str">
            <v>Paramatrix-III, Pump Controller for 4 units, LON type, Flow rate, Inverter 1unit+ bypass, Retain valve, 100V AC</v>
          </cell>
          <cell r="D1178">
            <v>302000</v>
          </cell>
          <cell r="E1178">
            <v>1208000</v>
          </cell>
        </row>
        <row r="1179">
          <cell r="B1179" t="str">
            <v>WY7400S1433110B</v>
          </cell>
          <cell r="C1179" t="str">
            <v>Paramatrix-III, Pump Controller for 4 units, LON type, Flow rate, Inverter 1unit+ bypass, Retain valve, 200V AC</v>
          </cell>
          <cell r="D1179">
            <v>302000</v>
          </cell>
          <cell r="E1179">
            <v>1208000</v>
          </cell>
        </row>
        <row r="1180">
          <cell r="B1180" t="str">
            <v>WY7400S1440010A</v>
          </cell>
          <cell r="C1180" t="str">
            <v>Paramatrix-III, Pump Controller for 4 units, LON type, Flow rate 4 systems, 100V AC</v>
          </cell>
          <cell r="D1180">
            <v>322000</v>
          </cell>
          <cell r="E1180">
            <v>1288000</v>
          </cell>
        </row>
        <row r="1181">
          <cell r="B1181" t="str">
            <v>WY7400S1440010B</v>
          </cell>
          <cell r="C1181" t="str">
            <v>Paramatrix-III, Pump Controller for 4 units, LON type, Flow rate 4 systems, 200V AC</v>
          </cell>
          <cell r="D1181">
            <v>322000</v>
          </cell>
          <cell r="E1181">
            <v>1288000</v>
          </cell>
        </row>
        <row r="1182">
          <cell r="B1182" t="str">
            <v>WY7400S1441010A</v>
          </cell>
          <cell r="C1182" t="str">
            <v>Paramatrix-III, Pump Controller for 4 units, LON type, Flow rate 4 systems, Bypass, 100V AC</v>
          </cell>
          <cell r="D1182">
            <v>322000</v>
          </cell>
          <cell r="E1182">
            <v>1288000</v>
          </cell>
        </row>
        <row r="1183">
          <cell r="B1183" t="str">
            <v>WY7400S1441010B</v>
          </cell>
          <cell r="C1183" t="str">
            <v>Paramatrix-III, Pump Controller for 4 units, LON type, Flow rate 4 systems, Bypass, 200V AC</v>
          </cell>
          <cell r="D1183">
            <v>322000</v>
          </cell>
          <cell r="E1183">
            <v>1288000</v>
          </cell>
        </row>
        <row r="1184">
          <cell r="B1184" t="str">
            <v>WY7400S1441110A</v>
          </cell>
          <cell r="C1184" t="str">
            <v>Paramatrix-III, Pump Controller for 4 units, LON type, Flow rate 4 systems, Bypass, Retain valve, 100V AC</v>
          </cell>
          <cell r="D1184">
            <v>328000</v>
          </cell>
          <cell r="E1184">
            <v>1312000</v>
          </cell>
        </row>
        <row r="1185">
          <cell r="B1185" t="str">
            <v>WY7400S1441110B</v>
          </cell>
          <cell r="C1185" t="str">
            <v>Paramatrix-III, Pump Controller for 4 units, LON type, Flow rate 4 systems, Bypass, Retain valve, 200V AC</v>
          </cell>
          <cell r="D1185">
            <v>328000</v>
          </cell>
          <cell r="E1185">
            <v>1312000</v>
          </cell>
        </row>
        <row r="1186">
          <cell r="B1186" t="str">
            <v>WY7400S1442010A</v>
          </cell>
          <cell r="C1186" t="str">
            <v>Paramatrix-III, Pump Controller for 4 units, LON type, Flow rate 4 systems, Inverter all units+ ON/OFF bypass, 100V AC</v>
          </cell>
          <cell r="D1186">
            <v>363000</v>
          </cell>
          <cell r="E1186">
            <v>1452000</v>
          </cell>
        </row>
        <row r="1187">
          <cell r="B1187" t="str">
            <v>WY7400S1442010B</v>
          </cell>
          <cell r="C1187" t="str">
            <v>Paramatrix-III, Pump Controller for 4 units, LON type, Flow rate 4 systems, Inverter all units+ ON/OFF bypass, 200V AC</v>
          </cell>
          <cell r="D1187">
            <v>363000</v>
          </cell>
          <cell r="E1187">
            <v>1452000</v>
          </cell>
        </row>
        <row r="1188">
          <cell r="B1188" t="str">
            <v>WY7400S1442110A</v>
          </cell>
          <cell r="C1188" t="str">
            <v>Paramatrix-III, Pump Controller for 4 units, LON type, Flow rate 4 systems, Inverter all units+ ON/OFF bypass, Retain valve, 100V AC</v>
          </cell>
          <cell r="D1188">
            <v>368000</v>
          </cell>
          <cell r="E1188">
            <v>1472000</v>
          </cell>
        </row>
        <row r="1189">
          <cell r="B1189" t="str">
            <v>WY7400S1442110B</v>
          </cell>
          <cell r="C1189" t="str">
            <v>Paramatrix-III, Pump Controller for 4 units, LON type, Flow rate 4 systems, Inverter all units+ ON/OFF bypass, Retain valve, 200V AC</v>
          </cell>
          <cell r="D1189">
            <v>368000</v>
          </cell>
          <cell r="E1189">
            <v>1472000</v>
          </cell>
        </row>
        <row r="1190">
          <cell r="B1190" t="str">
            <v>WY7400S1443010A</v>
          </cell>
          <cell r="C1190" t="str">
            <v>Paramatrix-III, Pump Controller for 4 units, LON type, Flow rate 4 systems, Inverter 1unit+ bypass, 100V AC</v>
          </cell>
          <cell r="D1190">
            <v>330000</v>
          </cell>
          <cell r="E1190">
            <v>1320000</v>
          </cell>
        </row>
        <row r="1191">
          <cell r="B1191" t="str">
            <v>WY7400S1443010B</v>
          </cell>
          <cell r="C1191" t="str">
            <v>Paramatrix-III, Pump Controller for 4 units, LON type, Flow rate 4 systems, Inverter 1unit+ bypass, 200V AC</v>
          </cell>
          <cell r="D1191">
            <v>330000</v>
          </cell>
          <cell r="E1191">
            <v>1320000</v>
          </cell>
        </row>
        <row r="1192">
          <cell r="B1192" t="str">
            <v>WY7400S1443110A</v>
          </cell>
          <cell r="C1192" t="str">
            <v>Paramatrix-III, Pump Controller for 4 units, LON type, Flow rate 4 systems, Inverter 1unit+ bypass, Retain valve, 100V AC</v>
          </cell>
          <cell r="D1192">
            <v>347000</v>
          </cell>
          <cell r="E1192">
            <v>1388000</v>
          </cell>
        </row>
        <row r="1193">
          <cell r="B1193" t="str">
            <v>WY7400S1443110B</v>
          </cell>
          <cell r="C1193" t="str">
            <v>Paramatrix-III, Pump Controller for 4 units, LON type, Flow rate 4 systems, Inverter 1unit+ bypass, Retain valve, 200V AC</v>
          </cell>
          <cell r="D1193">
            <v>347000</v>
          </cell>
          <cell r="E1193">
            <v>1388000</v>
          </cell>
        </row>
        <row r="1194">
          <cell r="B1194" t="str">
            <v>WY7400S1830010A</v>
          </cell>
          <cell r="C1194" t="str">
            <v>Paramatrix-III, Pump Controller for 8 units, LON type, Flow rate, 100V AC</v>
          </cell>
          <cell r="D1194">
            <v>305000</v>
          </cell>
          <cell r="E1194">
            <v>1220000</v>
          </cell>
        </row>
        <row r="1195">
          <cell r="B1195" t="str">
            <v>WY7400S1830010B</v>
          </cell>
          <cell r="C1195" t="str">
            <v>Paramatrix-III, Pump Controller for 8 units, LON type, Flow rate, 200V AC</v>
          </cell>
          <cell r="D1195">
            <v>305000</v>
          </cell>
          <cell r="E1195">
            <v>1220000</v>
          </cell>
        </row>
        <row r="1196">
          <cell r="B1196" t="str">
            <v>WY7400S1831010A</v>
          </cell>
          <cell r="C1196" t="str">
            <v>Paramatrix-III, Pump Controller for 8 units, LON type, Flow rate, Bypass, 100V AC</v>
          </cell>
          <cell r="D1196">
            <v>305000</v>
          </cell>
          <cell r="E1196">
            <v>1220000</v>
          </cell>
        </row>
        <row r="1197">
          <cell r="B1197" t="str">
            <v>WY7400S1831010B</v>
          </cell>
          <cell r="C1197" t="str">
            <v>Paramatrix-III, Pump Controller for 8 units, LON type, Flow rate, Bypass, 200V AC</v>
          </cell>
          <cell r="D1197">
            <v>305000</v>
          </cell>
          <cell r="E1197">
            <v>1220000</v>
          </cell>
        </row>
        <row r="1198">
          <cell r="B1198" t="str">
            <v>WY7400S1831110A</v>
          </cell>
          <cell r="C1198" t="str">
            <v>Paramatrix-III, Pump Controller for 8 units, LON type, Flow rate, Bypass, Retain valve, 100V AC</v>
          </cell>
          <cell r="D1198">
            <v>334000</v>
          </cell>
          <cell r="E1198">
            <v>1336000</v>
          </cell>
        </row>
        <row r="1199">
          <cell r="B1199" t="str">
            <v>WY7400S1831110B</v>
          </cell>
          <cell r="C1199" t="str">
            <v>Paramatrix-III, Pump Controller for 8 units, LON type, Flow rate, Bypass, Retain valve, 200V AC</v>
          </cell>
          <cell r="D1199">
            <v>334000</v>
          </cell>
          <cell r="E1199">
            <v>1336000</v>
          </cell>
        </row>
        <row r="1200">
          <cell r="B1200" t="str">
            <v>WY7400S1832010A</v>
          </cell>
          <cell r="C1200" t="str">
            <v>Paramatrix-III, Pump Controller for 8 units, LON type, Flow rate, Inverter all units+ ON/OFF bypass, 100V AC</v>
          </cell>
          <cell r="D1200">
            <v>387000</v>
          </cell>
          <cell r="E1200">
            <v>1548000</v>
          </cell>
        </row>
        <row r="1201">
          <cell r="B1201" t="str">
            <v>WY7400S1832010B</v>
          </cell>
          <cell r="C1201" t="str">
            <v>Paramatrix-III, Pump Controller for 8 units, LON type, Flow rate, Inverter all units+ ON/OFF bypass, 200V AC</v>
          </cell>
          <cell r="D1201">
            <v>387000</v>
          </cell>
          <cell r="E1201">
            <v>1548000</v>
          </cell>
        </row>
        <row r="1202">
          <cell r="B1202" t="str">
            <v>WY7400S1832110A</v>
          </cell>
          <cell r="C1202" t="str">
            <v>Paramatrix-III, Pump Controller for 8 units, LON type, Flow rate, Inverter all units+ ON/OFF bypass, Retain valve, 100V AC</v>
          </cell>
          <cell r="D1202">
            <v>404000</v>
          </cell>
          <cell r="E1202">
            <v>1616000</v>
          </cell>
        </row>
        <row r="1203">
          <cell r="B1203" t="str">
            <v>WY7400S1832110B</v>
          </cell>
          <cell r="C1203" t="str">
            <v>Paramatrix-III, Pump Controller for 8 units, LON type, Flow rate, Inverter all units+ ON/OFF bypass, Retain valve, 200V AC</v>
          </cell>
          <cell r="D1203">
            <v>404000</v>
          </cell>
          <cell r="E1203">
            <v>1616000</v>
          </cell>
        </row>
        <row r="1204">
          <cell r="B1204" t="str">
            <v>WY7400S1833010A</v>
          </cell>
          <cell r="C1204" t="str">
            <v>Paramatrix-III, Pump Controller for 8 units, LON type, Flow rate, Inverter 1unit+ bypass, 100V AC</v>
          </cell>
          <cell r="D1204">
            <v>324000</v>
          </cell>
          <cell r="E1204">
            <v>1296000</v>
          </cell>
        </row>
        <row r="1205">
          <cell r="B1205" t="str">
            <v>WY7400S1833010B</v>
          </cell>
          <cell r="C1205" t="str">
            <v>Paramatrix-III, Pump Controller for 8 units, LON type, Flow rate, Inverter 1unit+ bypass, 200V AC</v>
          </cell>
          <cell r="D1205">
            <v>324000</v>
          </cell>
          <cell r="E1205">
            <v>1296000</v>
          </cell>
        </row>
        <row r="1206">
          <cell r="B1206" t="str">
            <v>WY7400S1833110A</v>
          </cell>
          <cell r="C1206" t="str">
            <v>Paramatrix-III, Pump Controller for 8 units, LON type, Flow rate, Inverter 1unit+ bypass, Retain valve, 100V AC</v>
          </cell>
          <cell r="D1206">
            <v>341000</v>
          </cell>
          <cell r="E1206">
            <v>1364000</v>
          </cell>
        </row>
        <row r="1207">
          <cell r="B1207" t="str">
            <v>WY7400S1833110B</v>
          </cell>
          <cell r="C1207" t="str">
            <v>Paramatrix-III, Pump Controller for 8 units, LON type, Flow rate, Inverter 1unit+ bypass, Retain valve, 200V AC</v>
          </cell>
          <cell r="D1207">
            <v>341000</v>
          </cell>
          <cell r="E1207">
            <v>1364000</v>
          </cell>
        </row>
        <row r="1208">
          <cell r="B1208" t="str">
            <v>WY7400S1840010A</v>
          </cell>
          <cell r="C1208" t="str">
            <v>Paramatrix-III, Pump Controller for 8 units, LON type, Flow rate 4 systems, 100V AC</v>
          </cell>
          <cell r="D1208">
            <v>362000</v>
          </cell>
          <cell r="E1208">
            <v>1448000</v>
          </cell>
        </row>
        <row r="1209">
          <cell r="B1209" t="str">
            <v>WY7400S1840010B</v>
          </cell>
          <cell r="C1209" t="str">
            <v>Paramatrix-III, Pump Controller for 8 units, LON type, Flow rate 4 systems, 200V AC</v>
          </cell>
          <cell r="D1209">
            <v>362000</v>
          </cell>
          <cell r="E1209">
            <v>1448000</v>
          </cell>
        </row>
        <row r="1210">
          <cell r="B1210" t="str">
            <v>WY7400S1841010A</v>
          </cell>
          <cell r="C1210" t="str">
            <v>Paramatrix-III, Pump Controller for 8 units, LON type, Flow rate 4 systems, Bypass, 100V AC</v>
          </cell>
          <cell r="D1210">
            <v>362000</v>
          </cell>
          <cell r="E1210">
            <v>1448000</v>
          </cell>
        </row>
        <row r="1211">
          <cell r="B1211" t="str">
            <v>WY7400S1841010B</v>
          </cell>
          <cell r="C1211" t="str">
            <v>Paramatrix-III, Pump Controller for 8 units, LON type, Flow rate 4 systems, Bypass, 200V AC</v>
          </cell>
          <cell r="D1211">
            <v>362000</v>
          </cell>
          <cell r="E1211">
            <v>1448000</v>
          </cell>
        </row>
        <row r="1212">
          <cell r="B1212" t="str">
            <v>WY7400S1841110A</v>
          </cell>
          <cell r="C1212" t="str">
            <v>Paramatrix-III, Pump Controller for 8 units, LON type, Flow rate 4 systems, Bypass, Retain valve, 100V AC</v>
          </cell>
          <cell r="D1212">
            <v>367000</v>
          </cell>
          <cell r="E1212">
            <v>1468000</v>
          </cell>
        </row>
        <row r="1213">
          <cell r="B1213" t="str">
            <v>WY7400S1841110B</v>
          </cell>
          <cell r="C1213" t="str">
            <v>Paramatrix-III, Pump Controller for 8 units, LON type, Flow rate 4 systems, Bypass, Retain valve, 200V AC</v>
          </cell>
          <cell r="D1213">
            <v>367000</v>
          </cell>
          <cell r="E1213">
            <v>1468000</v>
          </cell>
        </row>
        <row r="1214">
          <cell r="B1214" t="str">
            <v>WY7400S1842010A</v>
          </cell>
          <cell r="C1214" t="str">
            <v>Paramatrix-III, Pump Controller for 8 units, LON type, Flow rate 4 systems, Inverter all units+ ON/OFF bypass, 100V AC</v>
          </cell>
          <cell r="D1214">
            <v>444000</v>
          </cell>
          <cell r="E1214">
            <v>1776000</v>
          </cell>
        </row>
        <row r="1215">
          <cell r="B1215" t="str">
            <v>WY7400S1842010B</v>
          </cell>
          <cell r="C1215" t="str">
            <v>Paramatrix-III, Pump Controller for 8 units, LON type, Flow rate 4 systems, Inverter all units+ ON/OFF bypass, 200V AC</v>
          </cell>
          <cell r="D1215">
            <v>444000</v>
          </cell>
          <cell r="E1215">
            <v>1776000</v>
          </cell>
        </row>
        <row r="1216">
          <cell r="B1216" t="str">
            <v>WY7400S1842110A</v>
          </cell>
          <cell r="C1216" t="str">
            <v>Paramatrix-III, Pump Controller for 8 units, LON type, Flow rate 4 systems, Inverter all units+ ON/OFF bypass, Retain valve, 100V AC</v>
          </cell>
          <cell r="D1216">
            <v>450000</v>
          </cell>
          <cell r="E1216">
            <v>1800000</v>
          </cell>
        </row>
        <row r="1217">
          <cell r="B1217" t="str">
            <v>WY7400S1842110B</v>
          </cell>
          <cell r="C1217" t="str">
            <v>Paramatrix-III, Pump Controller for 8 units, LON type, Flow rate 4 systems, Inverter all units+ ON/OFF bypass, Retain valve, 200V AC</v>
          </cell>
          <cell r="D1217">
            <v>450000</v>
          </cell>
          <cell r="E1217">
            <v>1800000</v>
          </cell>
        </row>
        <row r="1218">
          <cell r="B1218" t="str">
            <v>WY7400S1843010A</v>
          </cell>
          <cell r="C1218" t="str">
            <v>Paramatrix-III, Pump Controller for 8 units, LON type, Flow rate 4 systems, Inverter 1unit+ bypass, 100V AC</v>
          </cell>
          <cell r="D1218">
            <v>369000</v>
          </cell>
          <cell r="E1218">
            <v>1476000</v>
          </cell>
        </row>
        <row r="1219">
          <cell r="B1219" t="str">
            <v>WY7400S1843010B</v>
          </cell>
          <cell r="C1219" t="str">
            <v>Paramatrix-III, Pump Controller for 8 units, LON type, Flow rate 4 systems, Inverter 1unit+ bypass, 200V AC</v>
          </cell>
          <cell r="D1219">
            <v>369000</v>
          </cell>
          <cell r="E1219">
            <v>1476000</v>
          </cell>
        </row>
        <row r="1220">
          <cell r="B1220" t="str">
            <v>WY7400S1843110A</v>
          </cell>
          <cell r="C1220" t="str">
            <v>Paramatrix-III, Pump Controller for 8 units, LON type, Flow rate 4 systems, Inverter 1unit+ bypass, Retain valve, 100V AC</v>
          </cell>
          <cell r="D1220">
            <v>387000</v>
          </cell>
          <cell r="E1220">
            <v>1548000</v>
          </cell>
        </row>
        <row r="1221">
          <cell r="B1221" t="str">
            <v>WY7400S1843110B</v>
          </cell>
          <cell r="C1221" t="str">
            <v>Paramatrix-III, Pump Controller for 8 units, LON type, Flow rate 4 systems, Inverter 1unit+ bypass, Retain valve, 200V AC</v>
          </cell>
          <cell r="D1221">
            <v>387000</v>
          </cell>
          <cell r="E1221">
            <v>1548000</v>
          </cell>
        </row>
        <row r="1222">
          <cell r="B1222" t="str">
            <v>WY7400T1230010A</v>
          </cell>
          <cell r="C1222" t="str">
            <v xml:space="preserve">Paramatrix-III, Chiller Controller for 2 units, LON type, Single-pump system, Flow rate, 100V AC </v>
          </cell>
          <cell r="D1222">
            <v>294000</v>
          </cell>
          <cell r="E1222">
            <v>1176000</v>
          </cell>
        </row>
        <row r="1223">
          <cell r="B1223" t="str">
            <v>WY7400T1230010B</v>
          </cell>
          <cell r="C1223" t="str">
            <v>Paramatrix-III, Chiller Controller for 2 units, LON type, Single-pump system, Flow rate, 200V AC</v>
          </cell>
          <cell r="D1223">
            <v>294000</v>
          </cell>
          <cell r="E1223">
            <v>1176000</v>
          </cell>
        </row>
        <row r="1224">
          <cell r="B1224" t="str">
            <v>WY7400T1231010A</v>
          </cell>
          <cell r="C1224" t="str">
            <v xml:space="preserve">Paramatrix-III, Chiller Controller for 2 units, LON type, Single-pump system, Flow rate, Bypas, 100V AC </v>
          </cell>
          <cell r="D1224">
            <v>294000</v>
          </cell>
          <cell r="E1224">
            <v>1176000</v>
          </cell>
        </row>
        <row r="1225">
          <cell r="B1225" t="str">
            <v>WY7400T1231010B</v>
          </cell>
          <cell r="C1225" t="str">
            <v>Paramatrix-III, Chiller Controller for 2 units, LON type, Single-pump system, Flow rate, Bypass, 200V AC</v>
          </cell>
          <cell r="D1225">
            <v>294000</v>
          </cell>
          <cell r="E1225">
            <v>1176000</v>
          </cell>
        </row>
        <row r="1226">
          <cell r="B1226" t="str">
            <v>WY7400T1240010A</v>
          </cell>
          <cell r="C1226" t="str">
            <v xml:space="preserve">Paramatrix-III, Chiller Controller for 2 units, LON type, Single-pump system, Flow rate 4 systems, 100V AC </v>
          </cell>
          <cell r="D1226">
            <v>330000</v>
          </cell>
          <cell r="E1226">
            <v>1320000</v>
          </cell>
        </row>
        <row r="1227">
          <cell r="B1227" t="str">
            <v>WY7400T1240010B</v>
          </cell>
          <cell r="C1227" t="str">
            <v>Paramatrix-III, Chiller Controller for 2 units, LON type, Single-pump system, Flow rate 4 systems, 200V AC</v>
          </cell>
          <cell r="D1227">
            <v>330000</v>
          </cell>
          <cell r="E1227">
            <v>1320000</v>
          </cell>
        </row>
        <row r="1228">
          <cell r="B1228" t="str">
            <v>WY7400T1241010A</v>
          </cell>
          <cell r="C1228" t="str">
            <v xml:space="preserve">Paramatrix-III, Chiller Controller for 2 units, LON type, Single-pump system, Flow rate 4 systems, Bypass, 100V AC </v>
          </cell>
          <cell r="D1228">
            <v>329000</v>
          </cell>
          <cell r="E1228">
            <v>1316000</v>
          </cell>
        </row>
        <row r="1229">
          <cell r="B1229" t="str">
            <v>WY7400T1241010B</v>
          </cell>
          <cell r="C1229" t="str">
            <v>Paramatrix-III, Chiller Controller for 2 units, LON type, Single-pump system, Flow rate 4 systems, Bypass, 200V AC</v>
          </cell>
          <cell r="D1229">
            <v>329000</v>
          </cell>
          <cell r="E1229">
            <v>1316000</v>
          </cell>
        </row>
        <row r="1230">
          <cell r="B1230" t="str">
            <v>WY7400T1430010A</v>
          </cell>
          <cell r="C1230" t="str">
            <v xml:space="preserve">Paramatrix-III, Chiller Controller for 4 units, LON type, Single-pump system, Flow rate, 100V AC </v>
          </cell>
          <cell r="D1230">
            <v>318000</v>
          </cell>
          <cell r="E1230">
            <v>1272000</v>
          </cell>
        </row>
        <row r="1231">
          <cell r="B1231" t="str">
            <v>WY7400T1430010B</v>
          </cell>
          <cell r="C1231" t="str">
            <v>Paramatrix-III, Chiller Controller for 4 units, LON type, Single-pump system, Flow rate, 200V AC</v>
          </cell>
          <cell r="D1231">
            <v>318000</v>
          </cell>
          <cell r="E1231">
            <v>1272000</v>
          </cell>
        </row>
        <row r="1232">
          <cell r="B1232" t="str">
            <v>WY7400T1431010A</v>
          </cell>
          <cell r="C1232" t="str">
            <v xml:space="preserve">Paramatrix-III, Chiller Controller for 4 units, LON type, Single-pump system, Flow rate, Bypas, 100V AC </v>
          </cell>
          <cell r="D1232">
            <v>318000</v>
          </cell>
          <cell r="E1232">
            <v>1272000</v>
          </cell>
        </row>
        <row r="1233">
          <cell r="B1233" t="str">
            <v>WY7400T1431010B</v>
          </cell>
          <cell r="C1233" t="str">
            <v>Paramatrix-III, Chiller Controller for 4 units, LON type, Single-pump system, Flow rate, Bypass, 200V AC</v>
          </cell>
          <cell r="D1233">
            <v>318000</v>
          </cell>
          <cell r="E1233">
            <v>1272000</v>
          </cell>
        </row>
        <row r="1234">
          <cell r="B1234" t="str">
            <v>WY7400T1440010A</v>
          </cell>
          <cell r="C1234" t="str">
            <v xml:space="preserve">Paramatrix-III, Chiller Controller for 4 units, LON type, Single-pump system, Flow rate 4 systems, 100V AC </v>
          </cell>
          <cell r="D1234">
            <v>364000</v>
          </cell>
          <cell r="E1234">
            <v>1456000</v>
          </cell>
        </row>
        <row r="1235">
          <cell r="B1235" t="str">
            <v>WY7400T1440010B</v>
          </cell>
          <cell r="C1235" t="str">
            <v>Paramatrix-III, Chiller Controller for 4 units, LON type, Single-pump system, Flow rate 4 systems, 200V AC</v>
          </cell>
          <cell r="D1235">
            <v>364000</v>
          </cell>
          <cell r="E1235">
            <v>1456000</v>
          </cell>
        </row>
        <row r="1236">
          <cell r="B1236" t="str">
            <v>WY7400T1441010A</v>
          </cell>
          <cell r="C1236" t="str">
            <v xml:space="preserve">Paramatrix-III, Chiller Controller for 4 units, LON type, Single-pump system, Flow rate 4 systems, Bypass, 100V AC </v>
          </cell>
          <cell r="D1236">
            <v>364000</v>
          </cell>
          <cell r="E1236">
            <v>1456000</v>
          </cell>
        </row>
        <row r="1237">
          <cell r="B1237" t="str">
            <v>WY7400T1441010B</v>
          </cell>
          <cell r="C1237" t="str">
            <v>Paramatrix-III, Chiller Controller for 4 units, LON type, Single-pump system, Flow rate 4 systems, Bypass, 200V AC</v>
          </cell>
          <cell r="D1237">
            <v>364000</v>
          </cell>
          <cell r="E1237">
            <v>1456000</v>
          </cell>
        </row>
        <row r="1238">
          <cell r="B1238" t="str">
            <v>WY7400T1830010A</v>
          </cell>
          <cell r="C1238" t="str">
            <v xml:space="preserve">Paramatrix-III, Chiller Controller for 8 units, LON type, Single-pump system, Flow rate, 100V AC </v>
          </cell>
          <cell r="D1238">
            <v>390000</v>
          </cell>
          <cell r="E1238">
            <v>1560000</v>
          </cell>
        </row>
        <row r="1239">
          <cell r="B1239" t="str">
            <v>WY7400T1830010B</v>
          </cell>
          <cell r="C1239" t="str">
            <v>Paramatrix-III, Chiller Controller for 8 units, LON type, Single-pump system, Flow rate, 200V AC</v>
          </cell>
          <cell r="D1239">
            <v>390000</v>
          </cell>
          <cell r="E1239">
            <v>1560000</v>
          </cell>
        </row>
        <row r="1240">
          <cell r="B1240" t="str">
            <v>WY7400T1831010A</v>
          </cell>
          <cell r="C1240" t="str">
            <v xml:space="preserve">Paramatrix-III, Chiller Controller for 8 units, LON type, Single-pump system, Flow rate, Bypas, 100V AC </v>
          </cell>
          <cell r="D1240">
            <v>390000</v>
          </cell>
          <cell r="E1240">
            <v>1560000</v>
          </cell>
        </row>
        <row r="1241">
          <cell r="B1241" t="str">
            <v>WY7400T1831010B</v>
          </cell>
          <cell r="C1241" t="str">
            <v>Paramatrix-III, Chiller Controller for 8 units, LON type, Single-pump system, Flow rate, Bypass, 200V AC</v>
          </cell>
          <cell r="D1241">
            <v>390000</v>
          </cell>
          <cell r="E1241">
            <v>1560000</v>
          </cell>
        </row>
        <row r="1242">
          <cell r="B1242" t="str">
            <v>WY7400T1840010A</v>
          </cell>
          <cell r="C1242" t="str">
            <v xml:space="preserve">Paramatrix-III, Chiller Controller for 8 units, LON type, Single-pump system, Flow rate 4 systems, 100V AC </v>
          </cell>
          <cell r="D1242">
            <v>426000</v>
          </cell>
          <cell r="E1242">
            <v>1704000</v>
          </cell>
        </row>
        <row r="1243">
          <cell r="B1243" t="str">
            <v>WY7400T1840010B</v>
          </cell>
          <cell r="C1243" t="str">
            <v>Paramatrix-III, Chiller Controller for 8 units, LON type, Single-pump system, Flow rate 4 systems, 200V AC</v>
          </cell>
          <cell r="D1243">
            <v>426000</v>
          </cell>
          <cell r="E1243">
            <v>1704000</v>
          </cell>
        </row>
        <row r="1244">
          <cell r="B1244" t="str">
            <v>WY7400T1841010A</v>
          </cell>
          <cell r="C1244" t="str">
            <v xml:space="preserve">Paramatrix-III, Chiller Controller for 8 units, LON type, Single-pump system, Flow rate 4 systems, Bypass, 100V AC </v>
          </cell>
          <cell r="D1244">
            <v>426000</v>
          </cell>
          <cell r="E1244">
            <v>1704000</v>
          </cell>
        </row>
        <row r="1245">
          <cell r="B1245" t="str">
            <v>WY7400T1841010B</v>
          </cell>
          <cell r="C1245" t="str">
            <v>Paramatrix-III, Chiller Controller for 8 units, LON type, Single-pump system, Flow rate 4 systems, Bypass, 200V AC</v>
          </cell>
          <cell r="D1245">
            <v>426000</v>
          </cell>
          <cell r="E1245">
            <v>1704000</v>
          </cell>
        </row>
        <row r="1246">
          <cell r="B1246" t="str">
            <v>WY7400T2220010A</v>
          </cell>
          <cell r="C1246" t="str">
            <v xml:space="preserve">Paramatrix-III, Chiller Controller for 2 units, LON type, Dual-pump system, Calories, 100V AC </v>
          </cell>
          <cell r="D1246">
            <v>268000</v>
          </cell>
          <cell r="E1246">
            <v>1072000</v>
          </cell>
        </row>
        <row r="1247">
          <cell r="B1247" t="str">
            <v>WY7400T2220010B</v>
          </cell>
          <cell r="C1247" t="str">
            <v>Paramatrix-III, Chiller Controller for 2 units, LON type, Dual-pump system, Calories, 200V AC</v>
          </cell>
          <cell r="D1247">
            <v>268000</v>
          </cell>
          <cell r="E1247">
            <v>1072000</v>
          </cell>
        </row>
        <row r="1248">
          <cell r="B1248" t="str">
            <v>WY7400T2260010A</v>
          </cell>
          <cell r="C1248" t="str">
            <v xml:space="preserve">Paramatrix-III, Chiller Controller for 2 units, LON type, Dual-pump system, Calories 4 systems, 100V AC </v>
          </cell>
          <cell r="D1248">
            <v>302000</v>
          </cell>
          <cell r="E1248">
            <v>1208000</v>
          </cell>
        </row>
        <row r="1249">
          <cell r="B1249" t="str">
            <v>WY7400T2260010B</v>
          </cell>
          <cell r="C1249" t="str">
            <v>Paramatrix-III, Chiller Controller for 2 units, LON type, Dual-pump system, Calories 4 systems, 200V AC</v>
          </cell>
          <cell r="D1249">
            <v>302000</v>
          </cell>
          <cell r="E1249">
            <v>1208000</v>
          </cell>
        </row>
        <row r="1250">
          <cell r="B1250" t="str">
            <v>WY7400T2420010A</v>
          </cell>
          <cell r="C1250" t="str">
            <v xml:space="preserve">Paramatrix-III, Chiller Controller for 4 units, LON type, Dual-pump system, Calories, 100V AC </v>
          </cell>
          <cell r="D1250">
            <v>303000</v>
          </cell>
          <cell r="E1250">
            <v>1212000</v>
          </cell>
        </row>
        <row r="1251">
          <cell r="B1251" t="str">
            <v>WY7400T2420010B</v>
          </cell>
          <cell r="C1251" t="str">
            <v>Paramatrix-III, Chiller Controller for 4 units, LON type, Dual-pump system, Calories, 200V AC</v>
          </cell>
          <cell r="D1251">
            <v>303000</v>
          </cell>
          <cell r="E1251">
            <v>1212000</v>
          </cell>
        </row>
        <row r="1252">
          <cell r="B1252" t="str">
            <v>WY7400T2460010A</v>
          </cell>
          <cell r="C1252" t="str">
            <v xml:space="preserve">Paramatrix-III, Chiller Controller for 4 units, LON type, Dual-pump system, Calories 4 systems, 100V AC </v>
          </cell>
          <cell r="D1252">
            <v>325000</v>
          </cell>
          <cell r="E1252">
            <v>1300000</v>
          </cell>
        </row>
        <row r="1253">
          <cell r="B1253" t="str">
            <v>WY7400T2460010B</v>
          </cell>
          <cell r="C1253" t="str">
            <v>Paramatrix-III, Chiller Controller for 4 units, LON type, Dual-pump system, Calories 4 systems, 200V AC</v>
          </cell>
          <cell r="D1253">
            <v>325000</v>
          </cell>
          <cell r="E1253">
            <v>1300000</v>
          </cell>
        </row>
        <row r="1254">
          <cell r="B1254" t="str">
            <v>WY7400T2820010A</v>
          </cell>
          <cell r="C1254" t="str">
            <v xml:space="preserve">Paramatrix-III, Chiller Controller for 8 units, LON type, Dual-pump system, Calories, 100V AC </v>
          </cell>
          <cell r="D1254">
            <v>364000</v>
          </cell>
          <cell r="E1254">
            <v>1456000</v>
          </cell>
        </row>
        <row r="1255">
          <cell r="B1255" t="str">
            <v>WY7400T2820010B</v>
          </cell>
          <cell r="C1255" t="str">
            <v>Paramatrix-III, Chiller Controller for 8 units, LON type, Dual-pump system, Calories, 200V AC</v>
          </cell>
          <cell r="D1255">
            <v>364000</v>
          </cell>
          <cell r="E1255">
            <v>1456000</v>
          </cell>
        </row>
        <row r="1256">
          <cell r="B1256" t="str">
            <v>WY7400T2860010A</v>
          </cell>
          <cell r="C1256" t="str">
            <v xml:space="preserve">Paramatrix-III, Chiller Controller for 8 units, LON type, Dual-pump system, Calories 4 systems, 100V AC </v>
          </cell>
          <cell r="D1256">
            <v>398000</v>
          </cell>
          <cell r="E1256">
            <v>1592000</v>
          </cell>
        </row>
        <row r="1257">
          <cell r="B1257" t="str">
            <v>WY7400T2860010B</v>
          </cell>
          <cell r="C1257" t="str">
            <v>Paramatrix-III, Chiller Controller for 8 units, LON type, Dual-pump system, Calories 4 systems, 200V AC</v>
          </cell>
          <cell r="D1257">
            <v>398000</v>
          </cell>
          <cell r="E1257">
            <v>1592000</v>
          </cell>
        </row>
        <row r="1258">
          <cell r="B1258" t="str">
            <v>315904A</v>
          </cell>
          <cell r="C1258" t="str">
            <v>Well for LP914/LY7201, NPT 1/2"  Screwed type, Stainless steel, SUS304 21kg/cm2 at 70C L=361mm</v>
          </cell>
          <cell r="D1258">
            <v>5170</v>
          </cell>
          <cell r="E1258">
            <v>20690</v>
          </cell>
        </row>
        <row r="1259">
          <cell r="B1259" t="str">
            <v>315904B</v>
          </cell>
          <cell r="C1259" t="str">
            <v>Well for LP914/LY7201, NPT 1/2"  Screwed type, Stainless steel, SUS304 21kg/cm2 at 70C L=158mm</v>
          </cell>
          <cell r="D1259">
            <v>3870</v>
          </cell>
          <cell r="E1259">
            <v>15460</v>
          </cell>
        </row>
        <row r="1260">
          <cell r="B1260" t="str">
            <v>81302155-001</v>
          </cell>
          <cell r="C1260" t="str">
            <v>Base Plate for Neo sensor(HY7090/91/92, TY7090/91/92/93)</v>
          </cell>
          <cell r="D1260">
            <v>430</v>
          </cell>
          <cell r="E1260">
            <v>1710</v>
          </cell>
        </row>
        <row r="1261">
          <cell r="B1261" t="str">
            <v>83104098-003</v>
          </cell>
          <cell r="C1261" t="str">
            <v>Seal conector for TY series</v>
          </cell>
          <cell r="D1261">
            <v>260</v>
          </cell>
          <cell r="E1261">
            <v>1020</v>
          </cell>
        </row>
        <row r="1262">
          <cell r="B1262" t="str">
            <v>83104098-004</v>
          </cell>
          <cell r="C1262" t="str">
            <v>Seal conector for HY, HTY series</v>
          </cell>
          <cell r="D1262">
            <v>260</v>
          </cell>
          <cell r="E1262">
            <v>1020</v>
          </cell>
        </row>
        <row r="1263">
          <cell r="B1263" t="str">
            <v>83104511-001</v>
          </cell>
          <cell r="C1263" t="str">
            <v>CO2 service bag (CO2 zero gas supply kit) for CO2 Concentration Transmitter CY8000C</v>
          </cell>
          <cell r="D1263">
            <v>64860</v>
          </cell>
          <cell r="E1263">
            <v>259450</v>
          </cell>
        </row>
        <row r="1264">
          <cell r="B1264" t="str">
            <v>83153520-001</v>
          </cell>
          <cell r="C1264" t="str">
            <v>Bracket for Ceiling sensor</v>
          </cell>
          <cell r="D1264">
            <v>1110</v>
          </cell>
          <cell r="E1264">
            <v>4450</v>
          </cell>
        </row>
        <row r="1265">
          <cell r="B1265" t="str">
            <v>83156385-001</v>
          </cell>
          <cell r="C1265" t="str">
            <v>Cover for Comfort Sensor TY4700A1004</v>
          </cell>
          <cell r="D1265">
            <v>2040</v>
          </cell>
          <cell r="E1265">
            <v>8160</v>
          </cell>
        </row>
        <row r="1266">
          <cell r="B1266" t="str">
            <v>83156385-002</v>
          </cell>
          <cell r="C1266" t="str">
            <v>Cover for Comfort Sensor TY4700A1012</v>
          </cell>
          <cell r="D1266">
            <v>2040</v>
          </cell>
          <cell r="E1266">
            <v>8160</v>
          </cell>
        </row>
        <row r="1267">
          <cell r="B1267" t="str">
            <v>83156704-011</v>
          </cell>
          <cell r="C1267" t="str">
            <v>Replacement parts for radiant temp. sensor without temp. sensor</v>
          </cell>
          <cell r="D1267">
            <v>13480</v>
          </cell>
          <cell r="E1267">
            <v>53900</v>
          </cell>
        </row>
        <row r="1268">
          <cell r="B1268" t="str">
            <v>83156704-012</v>
          </cell>
          <cell r="C1268" t="str">
            <v>Replacement parts for radiant temp. sensor with temp. sensor</v>
          </cell>
          <cell r="D1268">
            <v>14740</v>
          </cell>
          <cell r="E1268">
            <v>58960</v>
          </cell>
        </row>
        <row r="1269">
          <cell r="B1269" t="str">
            <v>83156705-003</v>
          </cell>
          <cell r="C1269" t="str">
            <v>Base for boxtype, without temp sensor</v>
          </cell>
          <cell r="D1269">
            <v>3160</v>
          </cell>
          <cell r="E1269">
            <v>12650</v>
          </cell>
        </row>
        <row r="1270">
          <cell r="B1270" t="str">
            <v>83156705-005</v>
          </cell>
          <cell r="C1270" t="str">
            <v>Base for boxtype, with temp sensor</v>
          </cell>
          <cell r="D1270">
            <v>3450</v>
          </cell>
          <cell r="E1270">
            <v>13790</v>
          </cell>
        </row>
        <row r="1271">
          <cell r="B1271" t="str">
            <v>83156706-003</v>
          </cell>
          <cell r="C1271" t="str">
            <v>Base for boxlesstype, without temp sensor</v>
          </cell>
          <cell r="D1271">
            <v>3730</v>
          </cell>
          <cell r="E1271">
            <v>14930</v>
          </cell>
        </row>
        <row r="1272">
          <cell r="B1272" t="str">
            <v>83156706-005</v>
          </cell>
          <cell r="C1272" t="str">
            <v>Base for boxlesstype, with temp sensor</v>
          </cell>
          <cell r="D1272">
            <v>3990</v>
          </cell>
          <cell r="E1272">
            <v>15950</v>
          </cell>
        </row>
        <row r="1273">
          <cell r="B1273" t="str">
            <v>83157235-001</v>
          </cell>
          <cell r="C1273" t="str">
            <v>Mounting bracket for duct insertion sensor</v>
          </cell>
          <cell r="D1273">
            <v>670</v>
          </cell>
          <cell r="E1273">
            <v>2660</v>
          </cell>
        </row>
        <row r="1274">
          <cell r="B1274" t="str">
            <v>83157240-002</v>
          </cell>
          <cell r="C1274" t="str">
            <v>Filter cap</v>
          </cell>
          <cell r="D1274">
            <v>170</v>
          </cell>
          <cell r="E1274">
            <v>690</v>
          </cell>
        </row>
        <row r="1275">
          <cell r="B1275" t="str">
            <v>83157240-004</v>
          </cell>
          <cell r="C1275" t="str">
            <v>Conduit mounting set for duct insertion sensor</v>
          </cell>
          <cell r="D1275">
            <v>390</v>
          </cell>
          <cell r="E1275">
            <v>1540</v>
          </cell>
        </row>
        <row r="1276">
          <cell r="B1276" t="str">
            <v>83157240-006</v>
          </cell>
          <cell r="C1276" t="str">
            <v>Splashproof filter set</v>
          </cell>
          <cell r="D1276">
            <v>1400</v>
          </cell>
          <cell r="E1276">
            <v>5590</v>
          </cell>
        </row>
        <row r="1277">
          <cell r="B1277" t="str">
            <v>83157240-009</v>
          </cell>
          <cell r="C1277" t="str">
            <v>Conduit mounting set for duct insertion sensor HY7800/10</v>
          </cell>
          <cell r="D1277">
            <v>340</v>
          </cell>
          <cell r="E1277">
            <v>1350</v>
          </cell>
        </row>
        <row r="1278">
          <cell r="B1278" t="str">
            <v>83159929-001</v>
          </cell>
          <cell r="C1278" t="str">
            <v>In panel bracket for Enegy Meter</v>
          </cell>
          <cell r="D1278">
            <v>15300</v>
          </cell>
          <cell r="E1278">
            <v>61200</v>
          </cell>
        </row>
        <row r="1279">
          <cell r="B1279" t="str">
            <v>83162945-003</v>
          </cell>
          <cell r="C1279" t="str">
            <v>Maintenance filter for HY,HTY series</v>
          </cell>
          <cell r="D1279">
            <v>1020</v>
          </cell>
          <cell r="E1279">
            <v>4080</v>
          </cell>
        </row>
        <row r="1280">
          <cell r="B1280" t="str">
            <v>CY7100A1001</v>
          </cell>
          <cell r="C1280" t="str">
            <v>CO2Sensor</v>
          </cell>
          <cell r="D1280">
            <v>12240</v>
          </cell>
          <cell r="E1280">
            <v>48960</v>
          </cell>
        </row>
        <row r="1281">
          <cell r="B1281" t="str">
            <v>CY7200A1002</v>
          </cell>
          <cell r="C1281" t="str">
            <v>CO transmitter</v>
          </cell>
          <cell r="D1281">
            <v>51400</v>
          </cell>
          <cell r="E1281">
            <v>205590</v>
          </cell>
        </row>
        <row r="1282">
          <cell r="B1282" t="str">
            <v>CY7200Z2000</v>
          </cell>
          <cell r="C1282" t="str">
            <v>Dust filter kit for CO Transmitter</v>
          </cell>
          <cell r="D1282">
            <v>10610</v>
          </cell>
          <cell r="E1282">
            <v>42430</v>
          </cell>
        </row>
        <row r="1283">
          <cell r="B1283" t="str">
            <v>CY7200Z3000</v>
          </cell>
          <cell r="C1283" t="str">
            <v>Dust filter X 5pcs for CO transmitter</v>
          </cell>
          <cell r="D1283">
            <v>5310</v>
          </cell>
          <cell r="E1283">
            <v>21220</v>
          </cell>
        </row>
        <row r="1284">
          <cell r="B1284" t="str">
            <v>CY8000C1000</v>
          </cell>
          <cell r="C1284" t="str">
            <v>Insert Type CO2 Concentration Transmitter</v>
          </cell>
          <cell r="D1284">
            <v>37200</v>
          </cell>
          <cell r="E1284">
            <v>148800</v>
          </cell>
        </row>
        <row r="1285">
          <cell r="B1285" t="str">
            <v>DY2000A1001</v>
          </cell>
          <cell r="C1285" t="str">
            <v>Thermo plate for Neo stat/sensor, 1-unit mounting, vertical, pipe connection</v>
          </cell>
          <cell r="D1285">
            <v>3270</v>
          </cell>
          <cell r="E1285">
            <v>13060</v>
          </cell>
        </row>
        <row r="1286">
          <cell r="B1286" t="str">
            <v>DY2000A1002</v>
          </cell>
          <cell r="C1286" t="str">
            <v>Thermo plate for Neo stat/sensor, 1-unit mounting, vertical</v>
          </cell>
          <cell r="D1286">
            <v>1230</v>
          </cell>
          <cell r="E1286">
            <v>4900</v>
          </cell>
        </row>
        <row r="1287">
          <cell r="B1287" t="str">
            <v>DY2000A1003</v>
          </cell>
          <cell r="C1287" t="str">
            <v>Thermo plate for Neo stat/sensor, 1-unit mounting, horizontal</v>
          </cell>
          <cell r="D1287">
            <v>1230</v>
          </cell>
          <cell r="E1287">
            <v>4900</v>
          </cell>
        </row>
        <row r="1288">
          <cell r="B1288" t="str">
            <v>DY2000A1006</v>
          </cell>
          <cell r="C1288" t="str">
            <v>Thermo plate for Neo mini sensor, 1-unit mounting, vertical</v>
          </cell>
          <cell r="D1288">
            <v>3270</v>
          </cell>
          <cell r="E1288">
            <v>13060</v>
          </cell>
        </row>
        <row r="1289">
          <cell r="B1289" t="str">
            <v>DY2000A1009</v>
          </cell>
          <cell r="C1289" t="str">
            <v>Thermo plate for Neo mini sensor, 1-unit mounting, horizontal</v>
          </cell>
          <cell r="D1289">
            <v>3270</v>
          </cell>
          <cell r="E1289">
            <v>13060</v>
          </cell>
        </row>
        <row r="1290">
          <cell r="B1290" t="str">
            <v>DY2000A2001</v>
          </cell>
          <cell r="C1290" t="str">
            <v>Thermo plate for Neo stat/sensor, 2-unit mounting, pipe connection</v>
          </cell>
          <cell r="D1290">
            <v>3670</v>
          </cell>
          <cell r="E1290">
            <v>14690</v>
          </cell>
        </row>
        <row r="1291">
          <cell r="B1291" t="str">
            <v>DY2000A2003</v>
          </cell>
          <cell r="C1291" t="str">
            <v>Thermo plate for Neo stat/sensor, 2-unit mounting</v>
          </cell>
          <cell r="D1291">
            <v>2450</v>
          </cell>
          <cell r="E1291">
            <v>9790</v>
          </cell>
        </row>
        <row r="1292">
          <cell r="B1292" t="str">
            <v>DY2000A2004</v>
          </cell>
          <cell r="C1292" t="str">
            <v>Thermo plate for HY7012,7100,TY7100,CY7200, 2-unit mounting</v>
          </cell>
          <cell r="D1292">
            <v>2450</v>
          </cell>
          <cell r="E1292">
            <v>9790</v>
          </cell>
        </row>
        <row r="1293">
          <cell r="B1293" t="str">
            <v>DY2000A2011</v>
          </cell>
          <cell r="C1293" t="str">
            <v>Thermo plate for Neo mini sensor, 2-unit mounting, pale beige</v>
          </cell>
          <cell r="D1293">
            <v>2450</v>
          </cell>
          <cell r="E1293">
            <v>9790</v>
          </cell>
        </row>
        <row r="1294">
          <cell r="B1294" t="str">
            <v>DY2000A2012</v>
          </cell>
          <cell r="C1294" t="str">
            <v>Thermo plate for Neo mini sensor, 2-unit mounting, warm gray</v>
          </cell>
          <cell r="D1294">
            <v>2450</v>
          </cell>
          <cell r="E1294">
            <v>9790</v>
          </cell>
        </row>
        <row r="1295">
          <cell r="B1295" t="str">
            <v>DY2000A3001</v>
          </cell>
          <cell r="C1295" t="str">
            <v>Thermo plate for Neo stat/sensor Neo mini, 3-unit mounting, pipe connection</v>
          </cell>
          <cell r="D1295">
            <v>4490</v>
          </cell>
          <cell r="E1295">
            <v>17950</v>
          </cell>
        </row>
        <row r="1296">
          <cell r="B1296" t="str">
            <v>DY2000A3002</v>
          </cell>
          <cell r="C1296" t="str">
            <v xml:space="preserve">Thermo plate for Neo stat/sensor Neo mini, 3-unit mounting, </v>
          </cell>
          <cell r="D1296">
            <v>3060</v>
          </cell>
          <cell r="E1296">
            <v>12240</v>
          </cell>
        </row>
        <row r="1297">
          <cell r="B1297" t="str">
            <v>DY2000A3010</v>
          </cell>
          <cell r="C1297" t="str">
            <v>Thermo plate for Neo stat/sensor Neo mini-2, 3-unit mounting, pale beige</v>
          </cell>
          <cell r="D1297">
            <v>3060</v>
          </cell>
          <cell r="E1297">
            <v>12240</v>
          </cell>
        </row>
        <row r="1298">
          <cell r="B1298" t="str">
            <v>DY2000A3011</v>
          </cell>
          <cell r="C1298" t="str">
            <v>Thermo plate for Neo stat/sensor Neo mini-2, 3-unit mounting, warm gray</v>
          </cell>
          <cell r="D1298">
            <v>3060</v>
          </cell>
          <cell r="E1298">
            <v>12240</v>
          </cell>
        </row>
        <row r="1299">
          <cell r="B1299" t="str">
            <v>DY2000A3015</v>
          </cell>
          <cell r="C1299" t="str">
            <v>Thermo plate for Neo stat/sensor-2, Neo mini-1, 3-unit mounting, pale beige</v>
          </cell>
          <cell r="D1299">
            <v>3060</v>
          </cell>
          <cell r="E1299">
            <v>12240</v>
          </cell>
        </row>
        <row r="1300">
          <cell r="B1300" t="str">
            <v>DY2000A3016</v>
          </cell>
          <cell r="C1300" t="str">
            <v>Thermo plate for Neo stat/sensor-2, Neo mini-1, 3-unit mounting, warm gray</v>
          </cell>
          <cell r="D1300">
            <v>3060</v>
          </cell>
          <cell r="E1300">
            <v>12240</v>
          </cell>
        </row>
        <row r="1301">
          <cell r="B1301" t="str">
            <v>DY3000A2001</v>
          </cell>
          <cell r="C1301" t="str">
            <v>Switch box for PYY-CL</v>
          </cell>
          <cell r="D1301">
            <v>9180</v>
          </cell>
          <cell r="E1301">
            <v>36720</v>
          </cell>
        </row>
        <row r="1302">
          <cell r="B1302" t="str">
            <v>DY3002A1001</v>
          </cell>
          <cell r="C1302" t="str">
            <v>Duct Bulb Holder for T675A, T991A, LY7200A</v>
          </cell>
          <cell r="D1302">
            <v>720</v>
          </cell>
          <cell r="E1302">
            <v>2860</v>
          </cell>
        </row>
        <row r="1303">
          <cell r="B1303" t="str">
            <v>DY3002A1005</v>
          </cell>
          <cell r="C1303" t="str">
            <v>Mounting bracket for ventilated case for meteorological instruments</v>
          </cell>
          <cell r="D1303">
            <v>1160</v>
          </cell>
          <cell r="E1303">
            <v>4650</v>
          </cell>
        </row>
        <row r="1304">
          <cell r="B1304" t="str">
            <v>DY8000A1001</v>
          </cell>
          <cell r="C1304" t="str">
            <v>Sensor seal for TY7810, HY7811, HY7911</v>
          </cell>
          <cell r="D1304">
            <v>39780</v>
          </cell>
          <cell r="E1304">
            <v>159120</v>
          </cell>
        </row>
        <row r="1305">
          <cell r="B1305" t="str">
            <v>FP10-T01</v>
          </cell>
          <cell r="C1305" t="str">
            <v>Siphon with cock, stainless steel, for PY7100A</v>
          </cell>
          <cell r="D1305">
            <v>25620</v>
          </cell>
          <cell r="E1305">
            <v>102490</v>
          </cell>
        </row>
        <row r="1306">
          <cell r="B1306" t="str">
            <v>HTY7003T1300</v>
          </cell>
          <cell r="C1306" t="str">
            <v>Room humidity transmitter with Pt3k ohm element, 1 to 5 VDC output without baseplate</v>
          </cell>
          <cell r="D1306">
            <v>65640</v>
          </cell>
          <cell r="E1306">
            <v>262550</v>
          </cell>
        </row>
        <row r="1307">
          <cell r="B1307" t="str">
            <v>HTY7003T1P00</v>
          </cell>
          <cell r="C1307" t="str">
            <v>Room Humidity transmitter with Pt100 element, 1 to 5VDC output without baseplate</v>
          </cell>
          <cell r="D1307">
            <v>13260</v>
          </cell>
          <cell r="E1307">
            <v>53040</v>
          </cell>
        </row>
        <row r="1308">
          <cell r="B1308" t="str">
            <v>HTY7003T6P00</v>
          </cell>
          <cell r="C1308" t="str">
            <v>Room Humidity transmitter with Pt100 element, 0 to 10VDC output without baseplate</v>
          </cell>
          <cell r="D1308">
            <v>13260</v>
          </cell>
          <cell r="E1308">
            <v>53040</v>
          </cell>
        </row>
        <row r="1309">
          <cell r="B1309" t="str">
            <v>HTY7003T9300</v>
          </cell>
          <cell r="C1309" t="str">
            <v>Room humidity transmitter with Pt3k ohm element, 0 to 10mVDC output without baseplate</v>
          </cell>
          <cell r="D1309">
            <v>65640</v>
          </cell>
          <cell r="E1309">
            <v>262550</v>
          </cell>
        </row>
        <row r="1310">
          <cell r="B1310" t="str">
            <v>HTY7003T9P00</v>
          </cell>
          <cell r="C1310" t="str">
            <v>Room humidity transmitter with Pt100 ohm element, 0 to 10mVDC output without baseplate</v>
          </cell>
          <cell r="D1310">
            <v>65640</v>
          </cell>
          <cell r="E1310">
            <v>262550</v>
          </cell>
        </row>
        <row r="1311">
          <cell r="B1311" t="str">
            <v>HTY7003TH300</v>
          </cell>
          <cell r="C1311" t="str">
            <v>Room humidity transmitter with Pt3k ohm element, 0 to 100mVDC output without baseplate</v>
          </cell>
          <cell r="D1311">
            <v>65640</v>
          </cell>
          <cell r="E1311">
            <v>262550</v>
          </cell>
        </row>
        <row r="1312">
          <cell r="B1312" t="str">
            <v>HTY7003THP00</v>
          </cell>
          <cell r="C1312" t="str">
            <v>Room humidity transmitter with Pt100 ohm element, 0 to 100mVDC output without baseplate</v>
          </cell>
          <cell r="D1312">
            <v>65640</v>
          </cell>
          <cell r="E1312">
            <v>262550</v>
          </cell>
        </row>
        <row r="1313">
          <cell r="B1313" t="str">
            <v>HTY7023T1300</v>
          </cell>
          <cell r="C1313" t="str">
            <v>Room humidity transmitter with Pt3k ohm element, 1 to 5 VDC output</v>
          </cell>
          <cell r="D1313">
            <v>65640</v>
          </cell>
          <cell r="E1313">
            <v>262550</v>
          </cell>
        </row>
        <row r="1314">
          <cell r="B1314" t="str">
            <v>HTY7023T1P00</v>
          </cell>
          <cell r="C1314" t="str">
            <v>Room Humidity transmitter with Pt100 ohm element, 1 to 5VDC output</v>
          </cell>
          <cell r="D1314">
            <v>12750</v>
          </cell>
          <cell r="E1314">
            <v>51000</v>
          </cell>
        </row>
        <row r="1315">
          <cell r="B1315" t="str">
            <v>HTY7023T6P00</v>
          </cell>
          <cell r="C1315" t="str">
            <v>Room Humidity transmitter with Pt100 ohm element, 0 to 10VDC output</v>
          </cell>
          <cell r="D1315">
            <v>12750</v>
          </cell>
          <cell r="E1315">
            <v>51000</v>
          </cell>
        </row>
        <row r="1316">
          <cell r="B1316" t="str">
            <v>HTY7023T9300</v>
          </cell>
          <cell r="C1316" t="str">
            <v>Room humidity transmitter with Pt3k ohm element, 0 to 10mVDC output</v>
          </cell>
          <cell r="D1316">
            <v>65640</v>
          </cell>
          <cell r="E1316">
            <v>262550</v>
          </cell>
        </row>
        <row r="1317">
          <cell r="B1317" t="str">
            <v>HTY7023T9P00</v>
          </cell>
          <cell r="C1317" t="str">
            <v>Room humidity transmitter with Pt100 element, 0 to 10mVDC output</v>
          </cell>
          <cell r="D1317">
            <v>65640</v>
          </cell>
          <cell r="E1317">
            <v>262550</v>
          </cell>
        </row>
        <row r="1318">
          <cell r="B1318" t="str">
            <v>HTY7023TH300</v>
          </cell>
          <cell r="C1318" t="str">
            <v>Room humidity transmitter with Pt3k ohm element, 0 to 100mVDC output</v>
          </cell>
          <cell r="D1318">
            <v>65640</v>
          </cell>
          <cell r="E1318">
            <v>262550</v>
          </cell>
        </row>
        <row r="1319">
          <cell r="B1319" t="str">
            <v>HTY7023THP00</v>
          </cell>
          <cell r="C1319" t="str">
            <v>Room humidity transmitter with Pt100 element, 0 to 100mVDC output</v>
          </cell>
          <cell r="D1319">
            <v>65640</v>
          </cell>
          <cell r="E1319">
            <v>262550</v>
          </cell>
        </row>
        <row r="1320">
          <cell r="B1320" t="str">
            <v>HTY7033T1P00</v>
          </cell>
          <cell r="C1320" t="str">
            <v>Ceiling Mounted Sensor, Humidity (1-5V) + Temperature (Pt100), Lead wire output</v>
          </cell>
          <cell r="D1320">
            <v>15300</v>
          </cell>
          <cell r="E1320">
            <v>61200</v>
          </cell>
        </row>
        <row r="1321">
          <cell r="B1321" t="str">
            <v>HTY7803T1300</v>
          </cell>
          <cell r="C1321" t="str">
            <v>Insertion humidity transmitter with Pt3k ohm element, Duct mount 180mm 1 to 5 VDC output</v>
          </cell>
          <cell r="D1321">
            <v>72930</v>
          </cell>
          <cell r="E1321">
            <v>291720</v>
          </cell>
        </row>
        <row r="1322">
          <cell r="B1322" t="str">
            <v>HTY7803T1P00</v>
          </cell>
          <cell r="C1322" t="str">
            <v>Insertion humidity transmitter with Pt100 element, Duct mount 180mm 1 to 5VDC output</v>
          </cell>
          <cell r="D1322">
            <v>15910</v>
          </cell>
          <cell r="E1322">
            <v>63650</v>
          </cell>
        </row>
        <row r="1323">
          <cell r="B1323" t="str">
            <v>HTY7803T4300</v>
          </cell>
          <cell r="C1323" t="str">
            <v>Insertion humidity transmitter with Pt3k ohm element, Duct mount 180mm 4 to 20mADC output</v>
          </cell>
          <cell r="D1323">
            <v>76250</v>
          </cell>
          <cell r="E1323">
            <v>304980</v>
          </cell>
        </row>
        <row r="1324">
          <cell r="B1324" t="str">
            <v>HTY7803T4P00</v>
          </cell>
          <cell r="C1324" t="str">
            <v>Insertion humidity transmitter with Pt100 element, Duct mount 180mm 4 to 20mADC output</v>
          </cell>
          <cell r="D1324">
            <v>16420</v>
          </cell>
          <cell r="E1324">
            <v>65690</v>
          </cell>
        </row>
        <row r="1325">
          <cell r="B1325" t="str">
            <v>HTY7803T6300</v>
          </cell>
          <cell r="C1325" t="str">
            <v>Insertion humidity transmitter with Pt3k ohm element, Duct mount 180mm 0 to 10VDC output</v>
          </cell>
          <cell r="D1325">
            <v>72930</v>
          </cell>
          <cell r="E1325">
            <v>291720</v>
          </cell>
        </row>
        <row r="1326">
          <cell r="B1326" t="str">
            <v>HTY7803T6P00</v>
          </cell>
          <cell r="C1326" t="str">
            <v>Insertion humidity transmitter with Pt100 element, Duct mount 180mm 0 to 10VDC output</v>
          </cell>
          <cell r="D1326">
            <v>15910</v>
          </cell>
          <cell r="E1326">
            <v>63650</v>
          </cell>
        </row>
        <row r="1327">
          <cell r="B1327" t="str">
            <v>HTY7803T9P00</v>
          </cell>
          <cell r="C1327" t="str">
            <v>Insertion humidity transmitter with Pt100 element, Duct mount 180mm 0 to 10mVDC output</v>
          </cell>
          <cell r="D1327">
            <v>72930</v>
          </cell>
          <cell r="E1327">
            <v>291720</v>
          </cell>
        </row>
        <row r="1328">
          <cell r="B1328" t="str">
            <v>HTY7803TH300</v>
          </cell>
          <cell r="C1328" t="str">
            <v>Insertion humidity transmitter with Pt3k ohm element, Duct mount 180mm 0 to 100mVDC output</v>
          </cell>
          <cell r="D1328">
            <v>72930</v>
          </cell>
          <cell r="E1328">
            <v>291720</v>
          </cell>
        </row>
        <row r="1329">
          <cell r="B1329" t="str">
            <v>HTY7803THP00</v>
          </cell>
          <cell r="C1329" t="str">
            <v>Insertion humidity transmitter with Pt100 element, Duct mount 180mm 0 to 100mVDC output</v>
          </cell>
          <cell r="D1329">
            <v>72930</v>
          </cell>
          <cell r="E1329">
            <v>291720</v>
          </cell>
        </row>
        <row r="1330">
          <cell r="B1330" t="str">
            <v>HTY7813T1300</v>
          </cell>
          <cell r="C1330" t="str">
            <v>Insertion humidity transmitter with Pt3k ohm element, Duct mount 120mm 1 to 5 VDC output</v>
          </cell>
          <cell r="D1330">
            <v>72930</v>
          </cell>
          <cell r="E1330">
            <v>291720</v>
          </cell>
        </row>
        <row r="1331">
          <cell r="B1331" t="str">
            <v>HTY7813T1P00</v>
          </cell>
          <cell r="C1331" t="str">
            <v>Insertion humidity transmitter with Pt100 element, Duct mount 120mm 1 to 5VDC output</v>
          </cell>
          <cell r="D1331">
            <v>15260</v>
          </cell>
          <cell r="E1331">
            <v>61040</v>
          </cell>
        </row>
        <row r="1332">
          <cell r="B1332" t="str">
            <v>HTY7813T4300</v>
          </cell>
          <cell r="C1332" t="str">
            <v>Insertion humidity transmitter with Pt3k ohm element, Duct mount 120mm 4 to 20mADC output</v>
          </cell>
          <cell r="D1332">
            <v>76250</v>
          </cell>
          <cell r="E1332">
            <v>304980</v>
          </cell>
        </row>
        <row r="1333">
          <cell r="B1333" t="str">
            <v>HTY7813T4P00</v>
          </cell>
          <cell r="C1333" t="str">
            <v>Insertion humidity transmitter with Pt100 element, Duct mount 120mm 4 to 20mADC output</v>
          </cell>
          <cell r="D1333">
            <v>15770</v>
          </cell>
          <cell r="E1333">
            <v>63080</v>
          </cell>
        </row>
        <row r="1334">
          <cell r="B1334" t="str">
            <v>HTY7813T6300</v>
          </cell>
          <cell r="C1334" t="str">
            <v>Insertion humidity transmitter with Pt3k ohm element, Duct mount 120mm 0 to 10VDC output</v>
          </cell>
          <cell r="D1334">
            <v>72930</v>
          </cell>
          <cell r="E1334">
            <v>291720</v>
          </cell>
        </row>
        <row r="1335">
          <cell r="B1335" t="str">
            <v>HTY7813T6P00</v>
          </cell>
          <cell r="C1335" t="str">
            <v>Insertion humidity transmitter with Pt100 element, Duct mount 120mm 0 to 10VDC output</v>
          </cell>
          <cell r="D1335">
            <v>15260</v>
          </cell>
          <cell r="E1335">
            <v>61040</v>
          </cell>
        </row>
        <row r="1336">
          <cell r="B1336" t="str">
            <v>HTY7813TH300</v>
          </cell>
          <cell r="C1336" t="str">
            <v>Insertion humidity transmitter with Pt3k ohm element, Duct mount 120mm 0 to 100mVDC output</v>
          </cell>
          <cell r="D1336">
            <v>72930</v>
          </cell>
          <cell r="E1336">
            <v>291720</v>
          </cell>
        </row>
        <row r="1337">
          <cell r="B1337" t="str">
            <v>HTY7813THP00</v>
          </cell>
          <cell r="C1337" t="str">
            <v>Insertion humidity transmitter with Pt100 element, Duct mount 120mm 0 to 100mVDC output</v>
          </cell>
          <cell r="D1337">
            <v>72930</v>
          </cell>
          <cell r="E1337">
            <v>291720</v>
          </cell>
        </row>
        <row r="1338">
          <cell r="B1338" t="str">
            <v>HTY7903T1300</v>
          </cell>
          <cell r="C1338" t="str">
            <v>Insertion dew point transmitter with Pt3k ohm element, Duct mount 180mm 1 to 5 VDC output</v>
          </cell>
          <cell r="D1338">
            <v>102770</v>
          </cell>
          <cell r="E1338">
            <v>411060</v>
          </cell>
        </row>
        <row r="1339">
          <cell r="B1339" t="str">
            <v>HTY7903T1P00</v>
          </cell>
          <cell r="C1339" t="str">
            <v>Insertion dew point transmitter with Pt100 element, Duct mount 180mm 1 to 5VDC output</v>
          </cell>
          <cell r="D1339">
            <v>27540</v>
          </cell>
          <cell r="E1339">
            <v>110160</v>
          </cell>
        </row>
        <row r="1340">
          <cell r="B1340" t="str">
            <v>HTY7903T4P00</v>
          </cell>
          <cell r="C1340" t="str">
            <v>Insertion dew point transmitter with Pt100 element, Duct mount 180mm 4 to 20ADC output</v>
          </cell>
          <cell r="D1340">
            <v>28050</v>
          </cell>
          <cell r="E1340">
            <v>112200</v>
          </cell>
        </row>
        <row r="1341">
          <cell r="B1341" t="str">
            <v>HTY7903T6P00</v>
          </cell>
          <cell r="C1341" t="str">
            <v>Insertion dew point transmitter with Pt100 element, Duct mount 180mm 0 to 10VDC output</v>
          </cell>
          <cell r="D1341">
            <v>27540</v>
          </cell>
          <cell r="E1341">
            <v>110160</v>
          </cell>
        </row>
        <row r="1342">
          <cell r="B1342" t="str">
            <v>HTY7903T9P00</v>
          </cell>
          <cell r="C1342" t="str">
            <v>Insertion dew point transmitter with Pt100 element, Duct mount 180mm 0 to 10mVDC output</v>
          </cell>
          <cell r="D1342">
            <v>102770</v>
          </cell>
          <cell r="E1342">
            <v>411060</v>
          </cell>
        </row>
        <row r="1343">
          <cell r="B1343" t="str">
            <v>HTY7903THP00</v>
          </cell>
          <cell r="C1343" t="str">
            <v>Insertion Dew point transmitter with Pt100 element, Duct mount 180mm 0 to 100mVDC output</v>
          </cell>
          <cell r="D1343">
            <v>102770</v>
          </cell>
          <cell r="E1343">
            <v>411060</v>
          </cell>
        </row>
        <row r="1344">
          <cell r="B1344" t="str">
            <v>HTY7913T1300</v>
          </cell>
          <cell r="C1344" t="str">
            <v>Insertion Dew point transmitter with Pt3k ohm element, Duct mount 120mm 1 to 5 VDC output</v>
          </cell>
          <cell r="D1344">
            <v>102770</v>
          </cell>
          <cell r="E1344">
            <v>411060</v>
          </cell>
        </row>
        <row r="1345">
          <cell r="B1345" t="str">
            <v>HTY7913T1P00</v>
          </cell>
          <cell r="C1345" t="str">
            <v>Insertion dew point transmitter with Pt100 element, Duct mount 120mm 1 to 5DVC output</v>
          </cell>
          <cell r="D1345">
            <v>26890</v>
          </cell>
          <cell r="E1345">
            <v>107550</v>
          </cell>
        </row>
        <row r="1346">
          <cell r="B1346" t="str">
            <v>HTY7913T4P00</v>
          </cell>
          <cell r="C1346" t="str">
            <v>Insertion dew point transmitter with Pt100 element, Duct mount 120mm 4 to 20mADC output</v>
          </cell>
          <cell r="D1346">
            <v>27400</v>
          </cell>
          <cell r="E1346">
            <v>109590</v>
          </cell>
        </row>
        <row r="1347">
          <cell r="B1347" t="str">
            <v>HTY7913T6P00</v>
          </cell>
          <cell r="C1347" t="str">
            <v>Insertion dew point transmitter with Pt100 element, Duct mount 120mm 0 to 10VDC output</v>
          </cell>
          <cell r="D1347">
            <v>26890</v>
          </cell>
          <cell r="E1347">
            <v>107550</v>
          </cell>
        </row>
        <row r="1348">
          <cell r="B1348" t="str">
            <v>HTY-HM34</v>
          </cell>
          <cell r="C1348" t="str">
            <v>Handy type humidity and temperature transmitter (1-5V)</v>
          </cell>
          <cell r="D1348">
            <v>87820</v>
          </cell>
          <cell r="E1348">
            <v>351290</v>
          </cell>
        </row>
        <row r="1349">
          <cell r="B1349" t="str">
            <v>HY7001T1000</v>
          </cell>
          <cell r="C1349" t="str">
            <v>Room Humidity transmitter 1 to 5VDC output without baseplate</v>
          </cell>
          <cell r="D1349">
            <v>11190</v>
          </cell>
          <cell r="E1349">
            <v>44760</v>
          </cell>
        </row>
        <row r="1350">
          <cell r="B1350" t="str">
            <v>HY7003T1000</v>
          </cell>
          <cell r="C1350" t="str">
            <v>Room Humidity transmitter 1 to 5VDC output without baseplate</v>
          </cell>
          <cell r="D1350">
            <v>11190</v>
          </cell>
          <cell r="E1350">
            <v>44760</v>
          </cell>
        </row>
        <row r="1351">
          <cell r="B1351" t="str">
            <v>HY7003T6000</v>
          </cell>
          <cell r="C1351" t="str">
            <v>Room Humidity transmitter 0 to 10VDC output without baseplate</v>
          </cell>
          <cell r="D1351">
            <v>11190</v>
          </cell>
          <cell r="E1351">
            <v>44760</v>
          </cell>
        </row>
        <row r="1352">
          <cell r="B1352" t="str">
            <v>HY7003T9000</v>
          </cell>
          <cell r="C1352" t="str">
            <v>Room humidity transmitter 0 to 10mVDC output without baseplate</v>
          </cell>
          <cell r="D1352">
            <v>55690</v>
          </cell>
          <cell r="E1352">
            <v>222770</v>
          </cell>
        </row>
        <row r="1353">
          <cell r="B1353" t="str">
            <v>HY7003TH000</v>
          </cell>
          <cell r="C1353" t="str">
            <v>Room humidity transmitter 0 to 100mVDC output without baseplate</v>
          </cell>
          <cell r="D1353">
            <v>55690</v>
          </cell>
          <cell r="E1353">
            <v>222770</v>
          </cell>
        </row>
        <row r="1354">
          <cell r="B1354" t="str">
            <v>HY7012A1004</v>
          </cell>
          <cell r="C1354" t="str">
            <v>Wall-mount humidity transmitter(Ceramic), Obsoleted please order HY7003T1000</v>
          </cell>
          <cell r="D1354">
            <v>112710</v>
          </cell>
          <cell r="E1354">
            <v>450840</v>
          </cell>
        </row>
        <row r="1355">
          <cell r="B1355" t="str">
            <v>HY7012B1005</v>
          </cell>
          <cell r="C1355" t="str">
            <v>Wall-mount humidity transmitter(Ceramic), Obsoleted please order HY7003T1000</v>
          </cell>
          <cell r="D1355">
            <v>112710</v>
          </cell>
          <cell r="E1355">
            <v>450840</v>
          </cell>
        </row>
        <row r="1356">
          <cell r="B1356" t="str">
            <v>HY7023T1000</v>
          </cell>
          <cell r="C1356" t="str">
            <v>Room Humidity transmitter 1 to 5VDC output</v>
          </cell>
          <cell r="D1356">
            <v>10710</v>
          </cell>
          <cell r="E1356">
            <v>42840</v>
          </cell>
        </row>
        <row r="1357">
          <cell r="B1357" t="str">
            <v>HY7023T6000</v>
          </cell>
          <cell r="C1357" t="str">
            <v>Room Humidity transmitter 0 to 10VDC output</v>
          </cell>
          <cell r="D1357">
            <v>10710</v>
          </cell>
          <cell r="E1357">
            <v>42840</v>
          </cell>
        </row>
        <row r="1358">
          <cell r="B1358" t="str">
            <v>HY7023T9000</v>
          </cell>
          <cell r="C1358" t="str">
            <v>Room humidity transmitter 0 to 10mVDC output</v>
          </cell>
          <cell r="D1358">
            <v>55690</v>
          </cell>
          <cell r="E1358">
            <v>222770</v>
          </cell>
        </row>
        <row r="1359">
          <cell r="B1359" t="str">
            <v>HY7023TH000</v>
          </cell>
          <cell r="C1359" t="str">
            <v>Room humidity transmitter 0 to 100mVDC output</v>
          </cell>
          <cell r="D1359">
            <v>55690</v>
          </cell>
          <cell r="E1359">
            <v>222770</v>
          </cell>
        </row>
        <row r="1360">
          <cell r="B1360" t="str">
            <v>HY7803T1000</v>
          </cell>
          <cell r="C1360" t="str">
            <v>Insertion humidity transmitter Duct mount 180mm 1 to 5VDC output</v>
          </cell>
          <cell r="D1360">
            <v>14790</v>
          </cell>
          <cell r="E1360">
            <v>59160</v>
          </cell>
        </row>
        <row r="1361">
          <cell r="B1361" t="str">
            <v>HY7803T4000</v>
          </cell>
          <cell r="C1361" t="str">
            <v>Insertion humidity transmitter Duct mount 180mm 4 to 20mADC output</v>
          </cell>
          <cell r="D1361">
            <v>15300</v>
          </cell>
          <cell r="E1361">
            <v>61200</v>
          </cell>
        </row>
        <row r="1362">
          <cell r="B1362" t="str">
            <v>HY7803T6000</v>
          </cell>
          <cell r="C1362" t="str">
            <v>Insertion humidity transmitter Duct mount 180mm 0 to 10VDC output</v>
          </cell>
          <cell r="D1362">
            <v>14790</v>
          </cell>
          <cell r="E1362">
            <v>59160</v>
          </cell>
        </row>
        <row r="1363">
          <cell r="B1363" t="str">
            <v>HY7803T9000</v>
          </cell>
          <cell r="C1363" t="str">
            <v>Insertion humidity transmitter Duct mount 180mm 0 to 10mVDC output</v>
          </cell>
          <cell r="D1363">
            <v>62990</v>
          </cell>
          <cell r="E1363">
            <v>251940</v>
          </cell>
        </row>
        <row r="1364">
          <cell r="B1364" t="str">
            <v>HY7803TH000</v>
          </cell>
          <cell r="C1364" t="str">
            <v>Insertion humidity transmitter Duct mount 180mm 0 to 100mVDC output</v>
          </cell>
          <cell r="D1364">
            <v>62990</v>
          </cell>
          <cell r="E1364">
            <v>251940</v>
          </cell>
        </row>
        <row r="1365">
          <cell r="B1365" t="str">
            <v>HY7813T1000</v>
          </cell>
          <cell r="C1365" t="str">
            <v>Insertion humidity transmitter Duct mount 120mm 1 to 5VDC output</v>
          </cell>
          <cell r="D1365">
            <v>14140</v>
          </cell>
          <cell r="E1365">
            <v>56550</v>
          </cell>
        </row>
        <row r="1366">
          <cell r="B1366" t="str">
            <v>HY7813T4000</v>
          </cell>
          <cell r="C1366" t="str">
            <v>Insertion humidity transmitter Duct mount 120mm 4 to 20mADC output</v>
          </cell>
          <cell r="D1366">
            <v>14650</v>
          </cell>
          <cell r="E1366">
            <v>58590</v>
          </cell>
        </row>
        <row r="1367">
          <cell r="B1367" t="str">
            <v>HY7813T6000</v>
          </cell>
          <cell r="C1367" t="str">
            <v>Insertion humidity transmitter Duct mount 120mm 0 to 10VDC output</v>
          </cell>
          <cell r="D1367">
            <v>14140</v>
          </cell>
          <cell r="E1367">
            <v>56550</v>
          </cell>
        </row>
        <row r="1368">
          <cell r="B1368" t="str">
            <v>HY7813TH000</v>
          </cell>
          <cell r="C1368" t="str">
            <v>Insertion humidity transmitter Duct mount 120mm 0 to 100mVDC output</v>
          </cell>
          <cell r="D1368">
            <v>62990</v>
          </cell>
          <cell r="E1368">
            <v>251940</v>
          </cell>
        </row>
        <row r="1369">
          <cell r="B1369" t="str">
            <v>HY7903T1000</v>
          </cell>
          <cell r="C1369" t="str">
            <v>Insertion dew point transmitter Duct mount 180mm 1 to 5VDC output</v>
          </cell>
          <cell r="D1369">
            <v>25500</v>
          </cell>
          <cell r="E1369">
            <v>102000</v>
          </cell>
        </row>
        <row r="1370">
          <cell r="B1370" t="str">
            <v>HY7903T4000</v>
          </cell>
          <cell r="C1370" t="str">
            <v>Insertion dew point transmitter Duct mount 180mm 4 to 20mADC output</v>
          </cell>
          <cell r="D1370">
            <v>26010</v>
          </cell>
          <cell r="E1370">
            <v>104040</v>
          </cell>
        </row>
        <row r="1371">
          <cell r="B1371" t="str">
            <v>HY7903T6000</v>
          </cell>
          <cell r="C1371" t="str">
            <v>Insertion dew point transmitter Duct mount 180mm 0 to 10VDC output</v>
          </cell>
          <cell r="D1371">
            <v>25500</v>
          </cell>
          <cell r="E1371">
            <v>102000</v>
          </cell>
        </row>
        <row r="1372">
          <cell r="B1372" t="str">
            <v>HY7903T9000</v>
          </cell>
          <cell r="C1372" t="str">
            <v>Insertion Dew point transmitter Duct mount 180mm 0 to 10mVDC output</v>
          </cell>
          <cell r="D1372">
            <v>92820</v>
          </cell>
          <cell r="E1372">
            <v>371280</v>
          </cell>
        </row>
        <row r="1373">
          <cell r="B1373" t="str">
            <v>HY7903TH000</v>
          </cell>
          <cell r="C1373" t="str">
            <v>Insertion Dew point transmitter Duct mount 180mm 0 to 100mVDC output</v>
          </cell>
          <cell r="D1373">
            <v>92820</v>
          </cell>
          <cell r="E1373">
            <v>371280</v>
          </cell>
        </row>
        <row r="1374">
          <cell r="B1374" t="str">
            <v>HY7913T1000</v>
          </cell>
          <cell r="C1374" t="str">
            <v>Insertion dew point transmitter Duct mount 120mm 1 to 5DVC output</v>
          </cell>
          <cell r="D1374">
            <v>24850</v>
          </cell>
          <cell r="E1374">
            <v>99390</v>
          </cell>
        </row>
        <row r="1375">
          <cell r="B1375" t="str">
            <v>HY7913T4000</v>
          </cell>
          <cell r="C1375" t="str">
            <v>Insertion dew point transmitter Duct mount 120mm 4 to 20mADC output</v>
          </cell>
          <cell r="D1375">
            <v>25360</v>
          </cell>
          <cell r="E1375">
            <v>101430</v>
          </cell>
        </row>
        <row r="1376">
          <cell r="B1376" t="str">
            <v>HY7913T6000</v>
          </cell>
          <cell r="C1376" t="str">
            <v>Insertion dew point transmitter Duct mount 120mm 0 to 10VDC output</v>
          </cell>
          <cell r="D1376">
            <v>24850</v>
          </cell>
          <cell r="E1376">
            <v>99390</v>
          </cell>
        </row>
        <row r="1377">
          <cell r="B1377" t="str">
            <v>J-315046A</v>
          </cell>
          <cell r="C1377" t="str">
            <v>Well for LY7201A, B, NPT 1/2" Screwed type, Copper, 10kg/cm2 at 170C L=350mm</v>
          </cell>
          <cell r="D1377">
            <v>3530</v>
          </cell>
          <cell r="E1377">
            <v>14120</v>
          </cell>
        </row>
        <row r="1378">
          <cell r="B1378" t="str">
            <v>J-315046B</v>
          </cell>
          <cell r="C1378" t="str">
            <v>Well for LY7201A, B, NPT 1/2" Screwed type, Copper, 10kg/cm2 at 170C L=148mm</v>
          </cell>
          <cell r="D1378">
            <v>3210</v>
          </cell>
          <cell r="E1378">
            <v>12850</v>
          </cell>
        </row>
        <row r="1379">
          <cell r="B1379" t="str">
            <v>LY7202A1005</v>
          </cell>
          <cell r="C1379" t="str">
            <v>Temperature Sensor for FCU controller (WY7105), and VAV controller (WY7106), Pt 3K ohm , 0 to 60C, Duct installed, L=600mm</v>
          </cell>
          <cell r="D1379">
            <v>4640</v>
          </cell>
          <cell r="E1379">
            <v>18560</v>
          </cell>
        </row>
        <row r="1380">
          <cell r="B1380" t="str">
            <v>PY7000B2001</v>
          </cell>
          <cell r="C1380" t="str">
            <v>Differential Pressure Transmitter, corrosion proof, for semi-conductor market, 4 to 24mADC, 0 to 0.25kPa</v>
          </cell>
          <cell r="D1380">
            <v>390150</v>
          </cell>
          <cell r="E1380">
            <v>1560600</v>
          </cell>
        </row>
        <row r="1381">
          <cell r="B1381" t="str">
            <v>PY7000B2009</v>
          </cell>
          <cell r="C1381" t="str">
            <v>Differential Pressure Transmitter, corrosion proof, for semi-conductor market, 4 to 24mADC, 0 to 0.5kPa</v>
          </cell>
          <cell r="D1381">
            <v>390150</v>
          </cell>
          <cell r="E1381">
            <v>1560600</v>
          </cell>
        </row>
        <row r="1382">
          <cell r="B1382" t="str">
            <v>PY7000B2017</v>
          </cell>
          <cell r="C1382" t="str">
            <v>Differential Pressure Transmitter, corrosion proof, for semi-conductor market, 4 to 24mADC, 0 to 1kPa</v>
          </cell>
          <cell r="D1382">
            <v>390150</v>
          </cell>
          <cell r="E1382">
            <v>1560600</v>
          </cell>
        </row>
        <row r="1383">
          <cell r="B1383" t="str">
            <v>PY7000B2025</v>
          </cell>
          <cell r="C1383" t="str">
            <v>Differential Pressure Transmitter, corrosion proof, for semi-conductor market, 4 to 24mADC, 0 to 2kPa</v>
          </cell>
          <cell r="D1383">
            <v>390150</v>
          </cell>
          <cell r="E1383">
            <v>1560600</v>
          </cell>
        </row>
        <row r="1384">
          <cell r="B1384" t="str">
            <v>PY7100A2000</v>
          </cell>
          <cell r="C1384" t="str">
            <v>Pressure Transmitter, 4 to 20mA DC (QY7000), 0 to 0.5MPa</v>
          </cell>
          <cell r="D1384">
            <v>32640</v>
          </cell>
          <cell r="E1384">
            <v>130560</v>
          </cell>
        </row>
        <row r="1385">
          <cell r="B1385" t="str">
            <v>PY7100A2008</v>
          </cell>
          <cell r="C1385" t="str">
            <v>Pressure Transmitter, 4 to 20mA DC (QY7000), 0 to 1.0MPa</v>
          </cell>
          <cell r="D1385">
            <v>32640</v>
          </cell>
          <cell r="E1385">
            <v>130560</v>
          </cell>
        </row>
        <row r="1386">
          <cell r="B1386" t="str">
            <v>PY7100A2016</v>
          </cell>
          <cell r="C1386" t="str">
            <v>Pressure Transmitter, 4 to 20mA DC (QY7000), 0 to 2.0MPa</v>
          </cell>
          <cell r="D1386">
            <v>32640</v>
          </cell>
          <cell r="E1386">
            <v>130560</v>
          </cell>
        </row>
        <row r="1387">
          <cell r="B1387" t="str">
            <v>PY8000D1005</v>
          </cell>
          <cell r="C1387" t="str">
            <v>Differencial Pressure Transmitter, measuring range 0 to 0.05kPa</v>
          </cell>
          <cell r="D1387">
            <v>51750</v>
          </cell>
          <cell r="E1387">
            <v>207000</v>
          </cell>
        </row>
        <row r="1388">
          <cell r="B1388" t="str">
            <v>PY8000D1005C1</v>
          </cell>
          <cell r="C1388" t="str">
            <v>Differencial Pressure Transmitter, measuring range 0 to 0.05kPa with test report</v>
          </cell>
          <cell r="D1388">
            <v>56750</v>
          </cell>
          <cell r="E1388">
            <v>227000</v>
          </cell>
        </row>
        <row r="1389">
          <cell r="B1389" t="str">
            <v>PY8000D1005C3</v>
          </cell>
          <cell r="C1389" t="str">
            <v>Differencial Pressure Transmitter, measuring range 0 to 0.05kPa with validation sheet</v>
          </cell>
          <cell r="D1389">
            <v>58750</v>
          </cell>
          <cell r="E1389">
            <v>235000</v>
          </cell>
        </row>
        <row r="1390">
          <cell r="B1390" t="str">
            <v>PY8000D1010</v>
          </cell>
          <cell r="C1390" t="str">
            <v>Differencial Pressure Transmitter, measuring range 0 to 0.1kPa</v>
          </cell>
          <cell r="D1390">
            <v>51750</v>
          </cell>
          <cell r="E1390">
            <v>207000</v>
          </cell>
        </row>
        <row r="1391">
          <cell r="B1391" t="str">
            <v>PY8000D1010C1</v>
          </cell>
          <cell r="C1391" t="str">
            <v>Differencial Pressure Transmitter, measuring range0 to 0.1kPa with test report</v>
          </cell>
          <cell r="D1391">
            <v>56750</v>
          </cell>
          <cell r="E1391">
            <v>227000</v>
          </cell>
        </row>
        <row r="1392">
          <cell r="B1392" t="str">
            <v>PY8000D1010C3</v>
          </cell>
          <cell r="C1392" t="str">
            <v>Differencial Pressure Transmitter, measuring range0 to 0.1kPa with validation sheet</v>
          </cell>
          <cell r="D1392">
            <v>58750</v>
          </cell>
          <cell r="E1392">
            <v>235000</v>
          </cell>
        </row>
        <row r="1393">
          <cell r="B1393" t="str">
            <v>PY8000D1050</v>
          </cell>
          <cell r="C1393" t="str">
            <v>Differencial Pressure Transmitter, measuring range 0 to 0.5kPa</v>
          </cell>
          <cell r="D1393">
            <v>51750</v>
          </cell>
          <cell r="E1393">
            <v>207000</v>
          </cell>
        </row>
        <row r="1394">
          <cell r="B1394" t="str">
            <v>PY8000D1050C1</v>
          </cell>
          <cell r="C1394" t="str">
            <v xml:space="preserve">Differencial Pressure Transmitter, measuring range 0 to 0.5kPa with test report </v>
          </cell>
          <cell r="D1394">
            <v>56750</v>
          </cell>
          <cell r="E1394">
            <v>227000</v>
          </cell>
        </row>
        <row r="1395">
          <cell r="B1395" t="str">
            <v>PY8000D1050C3</v>
          </cell>
          <cell r="C1395" t="str">
            <v>Differencial Pressure Transmitter, measuring range 0 to 0.5kPa with validation sheet</v>
          </cell>
          <cell r="D1395">
            <v>58750</v>
          </cell>
          <cell r="E1395">
            <v>235000</v>
          </cell>
        </row>
        <row r="1396">
          <cell r="B1396" t="str">
            <v>PY8000D1100</v>
          </cell>
          <cell r="C1396" t="str">
            <v>Differencial Pressure Transmitter, measuring range 0 to 1kPa</v>
          </cell>
          <cell r="D1396">
            <v>51750</v>
          </cell>
          <cell r="E1396">
            <v>207000</v>
          </cell>
        </row>
        <row r="1397">
          <cell r="B1397" t="str">
            <v>PY8000D1100C1</v>
          </cell>
          <cell r="C1397" t="str">
            <v>Differencial Pressure Transmitter, measuring range 0 to 1kPa with test report</v>
          </cell>
          <cell r="D1397">
            <v>56750</v>
          </cell>
          <cell r="E1397">
            <v>227000</v>
          </cell>
        </row>
        <row r="1398">
          <cell r="B1398" t="str">
            <v>PY8000D1100C3</v>
          </cell>
          <cell r="C1398" t="str">
            <v>Differencial Pressure Transmitter, measuring range 0 to 1kPa with validation sheet</v>
          </cell>
          <cell r="D1398">
            <v>58750</v>
          </cell>
          <cell r="E1398">
            <v>235000</v>
          </cell>
        </row>
        <row r="1399">
          <cell r="B1399" t="str">
            <v>PY8000D1200</v>
          </cell>
          <cell r="C1399" t="str">
            <v>Differencial Pressure Transmitter, measuring range 0 to 2kPa</v>
          </cell>
          <cell r="D1399">
            <v>51750</v>
          </cell>
          <cell r="E1399">
            <v>207000</v>
          </cell>
        </row>
        <row r="1400">
          <cell r="B1400" t="str">
            <v>PY8000D1200C1</v>
          </cell>
          <cell r="C1400" t="str">
            <v>Differencial Pressure Transmitter, measuring range 0 to 2kPa with test report</v>
          </cell>
          <cell r="D1400">
            <v>56750</v>
          </cell>
          <cell r="E1400">
            <v>227000</v>
          </cell>
        </row>
        <row r="1401">
          <cell r="B1401" t="str">
            <v>PY8000D1200C3</v>
          </cell>
          <cell r="C1401" t="str">
            <v xml:space="preserve">Differencial Pressure Transmitter, measuring range 0 to 2kPa with validation sheet </v>
          </cell>
          <cell r="D1401">
            <v>58750</v>
          </cell>
          <cell r="E1401">
            <v>235000</v>
          </cell>
        </row>
        <row r="1402">
          <cell r="B1402" t="str">
            <v>PY8000D2005</v>
          </cell>
          <cell r="C1402" t="str">
            <v>Differencial Pressure Transmitter, measuring range -0.05 to 0.05kPa</v>
          </cell>
          <cell r="D1402">
            <v>51750</v>
          </cell>
          <cell r="E1402">
            <v>207000</v>
          </cell>
        </row>
        <row r="1403">
          <cell r="B1403" t="str">
            <v>PY8000D2005C1</v>
          </cell>
          <cell r="C1403" t="str">
            <v>Differencial Pressure Transmitter, measuring range -0.05 to 0.05kPa with test report</v>
          </cell>
          <cell r="D1403">
            <v>56750</v>
          </cell>
          <cell r="E1403">
            <v>227000</v>
          </cell>
        </row>
        <row r="1404">
          <cell r="B1404" t="str">
            <v>PY8000D2005C3</v>
          </cell>
          <cell r="C1404" t="str">
            <v>Differencial Pressure Transmitter, measuring range -0.05 to 0.05kPa with validation sheet</v>
          </cell>
          <cell r="D1404">
            <v>58750</v>
          </cell>
          <cell r="E1404">
            <v>235000</v>
          </cell>
        </row>
        <row r="1405">
          <cell r="B1405" t="str">
            <v>Q406B1P</v>
          </cell>
          <cell r="C1405" t="str">
            <v>Remote Manual Potentiometer, flush-mount, 135 ohm</v>
          </cell>
          <cell r="D1405">
            <v>1260</v>
          </cell>
          <cell r="E1405">
            <v>5020</v>
          </cell>
        </row>
        <row r="1406">
          <cell r="B1406" t="str">
            <v>Q406B2S</v>
          </cell>
          <cell r="C1406" t="str">
            <v>Remote Manual Potentiometer, surface mount, 135 ohm</v>
          </cell>
          <cell r="D1406">
            <v>2040</v>
          </cell>
          <cell r="E1406">
            <v>8160</v>
          </cell>
        </row>
        <row r="1407">
          <cell r="B1407" t="str">
            <v>QN406B1P</v>
          </cell>
          <cell r="C1407" t="str">
            <v>Remote Manual Potentiometer, w/auto-manual  switch, flush-mount, 135 ohm</v>
          </cell>
          <cell r="D1407">
            <v>3150</v>
          </cell>
          <cell r="E1407">
            <v>12610</v>
          </cell>
        </row>
        <row r="1408">
          <cell r="B1408" t="str">
            <v>QN406B2S</v>
          </cell>
          <cell r="C1408" t="str">
            <v>Remote Manual Potentiometer, w/auto-manual  switch, surface mount, 135 ohm</v>
          </cell>
          <cell r="D1408">
            <v>3640</v>
          </cell>
          <cell r="E1408">
            <v>14570</v>
          </cell>
        </row>
        <row r="1409">
          <cell r="B1409" t="str">
            <v>T7049B1009</v>
          </cell>
          <cell r="C1409" t="str">
            <v>Duct Insertion Wet and Dry-bulb, Psychrometer, Ni 508.4 ohm at 0C,  0 to 60C</v>
          </cell>
          <cell r="D1409">
            <v>36610</v>
          </cell>
          <cell r="E1409">
            <v>146430</v>
          </cell>
        </row>
        <row r="1410">
          <cell r="B1410" t="str">
            <v>T7090C104</v>
          </cell>
          <cell r="C1410" t="str">
            <v>Room Temperature sensor, 0 to 60C, Jpt 100 ohm ohm without base plate</v>
          </cell>
          <cell r="D1410">
            <v>9280</v>
          </cell>
          <cell r="E1410">
            <v>37130</v>
          </cell>
        </row>
        <row r="1411">
          <cell r="B1411" t="str">
            <v>TY4700A1004</v>
          </cell>
          <cell r="C1411" t="str">
            <v>Comfort sensor without perceived temperature adjustment slider</v>
          </cell>
          <cell r="D1411">
            <v>15300</v>
          </cell>
          <cell r="E1411">
            <v>61200</v>
          </cell>
        </row>
        <row r="1412">
          <cell r="B1412" t="str">
            <v>TY4700A1012</v>
          </cell>
          <cell r="C1412" t="str">
            <v>Comfort sensor with perceived temperature adjustment slider</v>
          </cell>
          <cell r="D1412">
            <v>16320</v>
          </cell>
          <cell r="E1412">
            <v>65280</v>
          </cell>
        </row>
        <row r="1413">
          <cell r="B1413" t="str">
            <v>TY7003Z0300</v>
          </cell>
          <cell r="C1413" t="str">
            <v>Room temperature sensor Pt3k ohm without baseplate</v>
          </cell>
          <cell r="D1413">
            <v>9280</v>
          </cell>
          <cell r="E1413">
            <v>37130</v>
          </cell>
        </row>
        <row r="1414">
          <cell r="B1414" t="str">
            <v>TY7003Z0P00</v>
          </cell>
          <cell r="C1414" t="str">
            <v>Room temperature sensor Pt100 ohm without baseplate</v>
          </cell>
          <cell r="D1414">
            <v>1840</v>
          </cell>
          <cell r="E1414">
            <v>7340</v>
          </cell>
        </row>
        <row r="1415">
          <cell r="B1415" t="str">
            <v>TY7013Z0P00</v>
          </cell>
          <cell r="C1415" t="str">
            <v>Quick response room temperature sensor Pt100 ohm without baseplate</v>
          </cell>
          <cell r="D1415">
            <v>3920</v>
          </cell>
          <cell r="E1415">
            <v>15670</v>
          </cell>
        </row>
        <row r="1416">
          <cell r="B1416" t="str">
            <v>TY7023Z0300</v>
          </cell>
          <cell r="C1416" t="str">
            <v>Room temperature sensor Pt3k ohm</v>
          </cell>
          <cell r="D1416">
            <v>9280</v>
          </cell>
          <cell r="E1416">
            <v>37130</v>
          </cell>
        </row>
        <row r="1417">
          <cell r="B1417" t="str">
            <v>TY7023Z0P00</v>
          </cell>
          <cell r="C1417" t="str">
            <v>Room temperature sensor Pt100 ohm without baseplate</v>
          </cell>
          <cell r="D1417">
            <v>3100</v>
          </cell>
          <cell r="E1417">
            <v>12400</v>
          </cell>
        </row>
        <row r="1418">
          <cell r="B1418" t="str">
            <v>TY7023Z0P01</v>
          </cell>
          <cell r="C1418" t="str">
            <v>Room temperature sensor Pt100 ohm with modular jack</v>
          </cell>
          <cell r="D1418">
            <v>3610</v>
          </cell>
          <cell r="E1418">
            <v>14440</v>
          </cell>
        </row>
        <row r="1419">
          <cell r="B1419" t="str">
            <v>TY7301B1000</v>
          </cell>
          <cell r="C1419" t="str">
            <v>Ceiling mount type temperature sensor, Pt100 ohm, 0-60C</v>
          </cell>
          <cell r="D1419">
            <v>3630</v>
          </cell>
          <cell r="E1419">
            <v>14520</v>
          </cell>
        </row>
        <row r="1420">
          <cell r="B1420" t="str">
            <v>TY7321A1001</v>
          </cell>
          <cell r="C1420" t="str">
            <v>Radiant Temperature Sensor#Without  temp. sensor, box type</v>
          </cell>
          <cell r="D1420">
            <v>13120</v>
          </cell>
          <cell r="E1420">
            <v>52470</v>
          </cell>
        </row>
        <row r="1421">
          <cell r="B1421" t="str">
            <v>TY7321A1009</v>
          </cell>
          <cell r="C1421" t="str">
            <v>Radiant Temperature Sensor#Without temp. sensor, boxless type</v>
          </cell>
          <cell r="D1421">
            <v>13710</v>
          </cell>
          <cell r="E1421">
            <v>54840</v>
          </cell>
        </row>
        <row r="1422">
          <cell r="B1422" t="str">
            <v>TY7321B1004</v>
          </cell>
          <cell r="C1422" t="str">
            <v>Radiant Temperature Sensor#With air temp. sensor, box type</v>
          </cell>
          <cell r="D1422">
            <v>23210</v>
          </cell>
          <cell r="E1422">
            <v>92820</v>
          </cell>
        </row>
        <row r="1423">
          <cell r="B1423" t="str">
            <v>TY7321B1012</v>
          </cell>
          <cell r="C1423" t="str">
            <v>Radiant Temperature Sensor#With  temp. sensor, boxless type</v>
          </cell>
          <cell r="D1423">
            <v>23210</v>
          </cell>
          <cell r="E1423">
            <v>92820</v>
          </cell>
        </row>
        <row r="1424">
          <cell r="B1424" t="str">
            <v>TY7321C1007</v>
          </cell>
          <cell r="C1424" t="str">
            <v>Radiant Temperature Sensor with Pt100 ohm sensor, Box type</v>
          </cell>
          <cell r="D1424">
            <v>15790</v>
          </cell>
          <cell r="E1424">
            <v>63160</v>
          </cell>
        </row>
        <row r="1425">
          <cell r="B1425" t="str">
            <v>TY7321C1015</v>
          </cell>
          <cell r="C1425" t="str">
            <v>Radiant Temperature Sensor with Pt100 ohm sensor, Boxless type</v>
          </cell>
          <cell r="D1425">
            <v>16370</v>
          </cell>
          <cell r="E1425">
            <v>65480</v>
          </cell>
        </row>
        <row r="1426">
          <cell r="B1426" t="str">
            <v>TY7803Z0300</v>
          </cell>
          <cell r="C1426" t="str">
            <v>Insertion temperature sensor Duct mount 180mm with Pt3k ohm element</v>
          </cell>
          <cell r="D1426">
            <v>16580</v>
          </cell>
          <cell r="E1426">
            <v>66300</v>
          </cell>
        </row>
        <row r="1427">
          <cell r="B1427" t="str">
            <v>TY7803Z0P00</v>
          </cell>
          <cell r="C1427" t="str">
            <v>Insertion temperature sensor Duct mount 180mm, Pt100 ohm element</v>
          </cell>
          <cell r="D1427">
            <v>4690</v>
          </cell>
          <cell r="E1427">
            <v>18770</v>
          </cell>
        </row>
        <row r="1428">
          <cell r="B1428" t="str">
            <v>TY7813Z0300</v>
          </cell>
          <cell r="C1428" t="str">
            <v>Insertion temperature sensor Duct mount 120mm Pt3k ohm element</v>
          </cell>
          <cell r="D1428">
            <v>16580</v>
          </cell>
          <cell r="E1428">
            <v>66300</v>
          </cell>
        </row>
        <row r="1429">
          <cell r="B1429" t="str">
            <v>TY7813Z0P00</v>
          </cell>
          <cell r="C1429" t="str">
            <v>Insertion temperature sensor Duct mount 120mm Pt100 ohm element</v>
          </cell>
          <cell r="D1429">
            <v>4350</v>
          </cell>
          <cell r="E1429">
            <v>17380</v>
          </cell>
        </row>
        <row r="1430">
          <cell r="B1430" t="str">
            <v>TY7820Z0P00</v>
          </cell>
          <cell r="C1430" t="str">
            <v>Temperature Sensor Lead wire Length 1500mm</v>
          </cell>
          <cell r="D1430">
            <v>2040</v>
          </cell>
          <cell r="E1430">
            <v>8160</v>
          </cell>
        </row>
        <row r="1431">
          <cell r="B1431" t="str">
            <v>TY7830A1015</v>
          </cell>
          <cell r="C1431" t="str">
            <v>Pipe Insertion Sensor, Pt100, SUS304, 150mm long, Screwed R 1/2" welded well</v>
          </cell>
          <cell r="D1431">
            <v>6990</v>
          </cell>
          <cell r="E1431">
            <v>27950</v>
          </cell>
        </row>
        <row r="1432">
          <cell r="B1432" t="str">
            <v>TY7830B1015</v>
          </cell>
          <cell r="C1432" t="str">
            <v>Pipe Insertion Sensor, Pt100, SUS304, 150mm long, Screwed R 3/4" welded well</v>
          </cell>
          <cell r="D1432">
            <v>7070</v>
          </cell>
          <cell r="E1432">
            <v>28280</v>
          </cell>
        </row>
        <row r="1433">
          <cell r="B1433" t="str">
            <v>TY7830B1020</v>
          </cell>
          <cell r="C1433" t="str">
            <v>Pipe Insertion Sensor, Pt100, SUS304, 200mm long, Screwed R 3/4" welded well</v>
          </cell>
          <cell r="D1433">
            <v>7370</v>
          </cell>
          <cell r="E1433">
            <v>29460</v>
          </cell>
        </row>
        <row r="1434">
          <cell r="B1434" t="str">
            <v>TY7830B1025</v>
          </cell>
          <cell r="C1434" t="str">
            <v>Pipe Insertion Sensor, Pt100, SUS304, 250mm long, Screwed R 3/4" welded well</v>
          </cell>
          <cell r="D1434">
            <v>7590</v>
          </cell>
          <cell r="E1434">
            <v>30360</v>
          </cell>
        </row>
        <row r="1435">
          <cell r="B1435" t="str">
            <v>TY7830B1030</v>
          </cell>
          <cell r="C1435" t="str">
            <v>Pipe Insertion Sensor, Pt100, SUS304, 300mm long, Screwed R 3/4" welded well</v>
          </cell>
          <cell r="D1435">
            <v>7730</v>
          </cell>
          <cell r="E1435">
            <v>30930</v>
          </cell>
        </row>
        <row r="1436">
          <cell r="B1436" t="str">
            <v>TY7830B1050</v>
          </cell>
          <cell r="C1436" t="str">
            <v>Pipe Insertion Sensor, Pt100, SUS304, 500mm long, Screwed R 3/4" welded well</v>
          </cell>
          <cell r="D1436">
            <v>7810</v>
          </cell>
          <cell r="E1436">
            <v>31250</v>
          </cell>
        </row>
        <row r="1437">
          <cell r="B1437" t="str">
            <v>TY7830C1015</v>
          </cell>
          <cell r="C1437" t="str">
            <v>Pipe Insertion Sensor, Pt100, SUS304, 150mm long, Screwed R 1" welded well</v>
          </cell>
          <cell r="D1437">
            <v>7350</v>
          </cell>
          <cell r="E1437">
            <v>29380</v>
          </cell>
        </row>
        <row r="1438">
          <cell r="B1438" t="str">
            <v>TY7830C1020</v>
          </cell>
          <cell r="C1438" t="str">
            <v>Pipe Insertion Sensor, Pt100, SUS304, 200mm long, Screwed R 1" welded well</v>
          </cell>
          <cell r="D1438">
            <v>7890</v>
          </cell>
          <cell r="E1438">
            <v>31540</v>
          </cell>
        </row>
        <row r="1439">
          <cell r="B1439" t="str">
            <v>TY7830C1025</v>
          </cell>
          <cell r="C1439" t="str">
            <v>Pipe Insertion Sensor, Pt100, SUS304, 250mm long, Screwed R 1" welded well</v>
          </cell>
          <cell r="D1439">
            <v>8040</v>
          </cell>
          <cell r="E1439">
            <v>32150</v>
          </cell>
        </row>
        <row r="1440">
          <cell r="B1440" t="str">
            <v>TY7830C1030</v>
          </cell>
          <cell r="C1440" t="str">
            <v>Pipe Insertion Sensor, Pt100, SUS304, 300mm long, Screwed R 1" welded well</v>
          </cell>
          <cell r="D1440">
            <v>8190</v>
          </cell>
          <cell r="E1440">
            <v>32760</v>
          </cell>
        </row>
        <row r="1441">
          <cell r="B1441" t="str">
            <v>TY7830C1050</v>
          </cell>
          <cell r="C1441" t="str">
            <v>Pipe Insertion Sensor, Pt100, SUS304, 500mm long, Screwed R 1" welded well</v>
          </cell>
          <cell r="D1441">
            <v>9500</v>
          </cell>
          <cell r="E1441">
            <v>38000</v>
          </cell>
        </row>
        <row r="1442">
          <cell r="B1442" t="str">
            <v>TY7830D1015</v>
          </cell>
          <cell r="C1442" t="str">
            <v>Pipe Insertion Sensor, Pt100, SUS304, 150mm long, Screwed G1/2" welded well</v>
          </cell>
          <cell r="D1442">
            <v>7120</v>
          </cell>
          <cell r="E1442">
            <v>28480</v>
          </cell>
        </row>
        <row r="1443">
          <cell r="B1443" t="str">
            <v>TY7830E1015</v>
          </cell>
          <cell r="C1443" t="str">
            <v>Pipe Insertion Sensor, Pt100, SUS304, 150mm long, Screwed G3/4" welded well</v>
          </cell>
          <cell r="D1443">
            <v>7210</v>
          </cell>
          <cell r="E1443">
            <v>28850</v>
          </cell>
        </row>
        <row r="1444">
          <cell r="B1444" t="str">
            <v>TY7830E1020</v>
          </cell>
          <cell r="C1444" t="str">
            <v>Pipe Insertion Sensor, Pt100, SUS304, 200mm long, Screwed G3/4" welded well</v>
          </cell>
          <cell r="D1444">
            <v>7590</v>
          </cell>
          <cell r="E1444">
            <v>30360</v>
          </cell>
        </row>
        <row r="1445">
          <cell r="B1445" t="str">
            <v>TY7830E1025</v>
          </cell>
          <cell r="C1445" t="str">
            <v>Pipe Insertion Sensor, Pt100, SUS304, 250mm long, Screwed G3/4" welded well</v>
          </cell>
          <cell r="D1445">
            <v>7740</v>
          </cell>
          <cell r="E1445">
            <v>30970</v>
          </cell>
        </row>
        <row r="1446">
          <cell r="B1446" t="str">
            <v>TY7830E1030</v>
          </cell>
          <cell r="C1446" t="str">
            <v>Pipe Insertion Sensor, Pt100, SUS304, 300mm long, Screwed G3/4" welded well</v>
          </cell>
          <cell r="D1446">
            <v>7890</v>
          </cell>
          <cell r="E1446">
            <v>31540</v>
          </cell>
        </row>
        <row r="1447">
          <cell r="B1447" t="str">
            <v>TY7830E1050</v>
          </cell>
          <cell r="C1447" t="str">
            <v>Pipe Insertion Sensor, Pt100, SUS304, 500mm long, Screwed G3/4" welded well</v>
          </cell>
          <cell r="D1447">
            <v>9500</v>
          </cell>
          <cell r="E1447">
            <v>38000</v>
          </cell>
        </row>
        <row r="1448">
          <cell r="B1448" t="str">
            <v>TY7830F1015</v>
          </cell>
          <cell r="C1448" t="str">
            <v>Pipe Insertion Sensor, Pt100, SUS304, 150mm long, Screwed G1" welded well</v>
          </cell>
          <cell r="D1448">
            <v>7520</v>
          </cell>
          <cell r="E1448">
            <v>30070</v>
          </cell>
        </row>
        <row r="1449">
          <cell r="B1449" t="str">
            <v>TY7830F1020</v>
          </cell>
          <cell r="C1449" t="str">
            <v>Pipe Insertion Sensor, Pt100, SUS304, 200mm long, Screwed G1" welded well</v>
          </cell>
          <cell r="D1449">
            <v>7890</v>
          </cell>
          <cell r="E1449">
            <v>31540</v>
          </cell>
        </row>
        <row r="1450">
          <cell r="B1450" t="str">
            <v>TY7830F1025</v>
          </cell>
          <cell r="C1450" t="str">
            <v>Pipe Insertion Sensor, Pt100, SUS304, 250mm long, Screwed G1" welded well</v>
          </cell>
          <cell r="D1450">
            <v>8040</v>
          </cell>
          <cell r="E1450">
            <v>32150</v>
          </cell>
        </row>
        <row r="1451">
          <cell r="B1451" t="str">
            <v>TY7830F1030</v>
          </cell>
          <cell r="C1451" t="str">
            <v>Pipe Insertion Sensor, Pt100, SUS304, 300mm long, Screwed G1" welded well</v>
          </cell>
          <cell r="D1451">
            <v>8190</v>
          </cell>
          <cell r="E1451">
            <v>32760</v>
          </cell>
        </row>
        <row r="1452">
          <cell r="B1452" t="str">
            <v>TY7830F1050</v>
          </cell>
          <cell r="C1452" t="str">
            <v>Pipe Insertion Sensor, Pt100, SUS304, 500mm long, Screwed G1" welded well</v>
          </cell>
          <cell r="D1452">
            <v>9700</v>
          </cell>
          <cell r="E1452">
            <v>38800</v>
          </cell>
        </row>
        <row r="1453">
          <cell r="B1453" t="str">
            <v>TY7830G1015</v>
          </cell>
          <cell r="C1453" t="str">
            <v>Pipe Insertion Sensor, Pt100, SUS304, 150mm long, Screwed R1/2" bored well</v>
          </cell>
          <cell r="D1453">
            <v>20260</v>
          </cell>
          <cell r="E1453">
            <v>81030</v>
          </cell>
        </row>
        <row r="1454">
          <cell r="B1454" t="str">
            <v>TY7830G1020</v>
          </cell>
          <cell r="C1454" t="str">
            <v>Pipe Insertion Sensor, Pt100, SUS304, 200mm long, Screwed R1/2" bored well</v>
          </cell>
          <cell r="D1454">
            <v>24070</v>
          </cell>
          <cell r="E1454">
            <v>96290</v>
          </cell>
        </row>
        <row r="1455">
          <cell r="B1455" t="str">
            <v>TY7830G1025</v>
          </cell>
          <cell r="C1455" t="str">
            <v>Pipe Insertion Sensor, Pt100, SUS304, 250mm long, Screwed R1/2" bored well</v>
          </cell>
          <cell r="D1455">
            <v>27520</v>
          </cell>
          <cell r="E1455">
            <v>110080</v>
          </cell>
        </row>
        <row r="1456">
          <cell r="B1456" t="str">
            <v>TY7830G1030</v>
          </cell>
          <cell r="C1456" t="str">
            <v>Pipe Insertion Sensor, Pt100, SUS304, 300mm long, Screwed R1/2" bored well</v>
          </cell>
          <cell r="D1456">
            <v>31600</v>
          </cell>
          <cell r="E1456">
            <v>126400</v>
          </cell>
        </row>
        <row r="1457">
          <cell r="B1457" t="str">
            <v>TY7830H1015</v>
          </cell>
          <cell r="C1457" t="str">
            <v>Pipe Insertion Sensor, Pt100, SUS304, 150mm long, Screwed R3/4" bored well</v>
          </cell>
          <cell r="D1457">
            <v>20260</v>
          </cell>
          <cell r="E1457">
            <v>81030</v>
          </cell>
        </row>
        <row r="1458">
          <cell r="B1458" t="str">
            <v>TY7830H1020</v>
          </cell>
          <cell r="C1458" t="str">
            <v>Pipe Insertion Sensor, Pt100, SUS304, 200mm long, Screwed R3/4" bored well</v>
          </cell>
          <cell r="D1458">
            <v>24070</v>
          </cell>
          <cell r="E1458">
            <v>96290</v>
          </cell>
        </row>
        <row r="1459">
          <cell r="B1459" t="str">
            <v>TY7830H1025</v>
          </cell>
          <cell r="C1459" t="str">
            <v>Pipe Insertion Sensor, Pt100, SUS304, 250mm long, Screwed R3/4" bored well</v>
          </cell>
          <cell r="D1459">
            <v>27520</v>
          </cell>
          <cell r="E1459">
            <v>110080</v>
          </cell>
        </row>
        <row r="1460">
          <cell r="B1460" t="str">
            <v>TY7830H1030</v>
          </cell>
          <cell r="C1460" t="str">
            <v>Pipe Insertion Sensor, Pt100, SUS304, 300mm long, Screwed R3/4" bored well</v>
          </cell>
          <cell r="D1460">
            <v>31600</v>
          </cell>
          <cell r="E1460">
            <v>126400</v>
          </cell>
        </row>
        <row r="1461">
          <cell r="B1461" t="str">
            <v>TY7830J1015</v>
          </cell>
          <cell r="C1461" t="str">
            <v>Pipe Insertion Sensor, Pt100, SUS304, 150mm long, Flanged JIS20K 20A RF welded well</v>
          </cell>
          <cell r="D1461">
            <v>17290</v>
          </cell>
          <cell r="E1461">
            <v>69160</v>
          </cell>
        </row>
        <row r="1462">
          <cell r="B1462" t="str">
            <v>TY7830J1020</v>
          </cell>
          <cell r="C1462" t="str">
            <v>Pipe Insertion Sensor, Pt100, SUS304, 200mm long, Flanged JIS20K 20A RF welded well</v>
          </cell>
          <cell r="D1462">
            <v>17650</v>
          </cell>
          <cell r="E1462">
            <v>70580</v>
          </cell>
        </row>
        <row r="1463">
          <cell r="B1463" t="str">
            <v>TY7830J1025</v>
          </cell>
          <cell r="C1463" t="str">
            <v>Pipe Insertion Sensor, Pt100, SUS304, 250mm long, Flanged JIS20K 20A RF welded well</v>
          </cell>
          <cell r="D1463">
            <v>17790</v>
          </cell>
          <cell r="E1463">
            <v>71160</v>
          </cell>
        </row>
        <row r="1464">
          <cell r="B1464" t="str">
            <v>TY7830J1030</v>
          </cell>
          <cell r="C1464" t="str">
            <v>Pipe Insertion Sensor, Pt100, SUS304, 300mm long, Flanged JIS20K 20A RF welded well</v>
          </cell>
          <cell r="D1464">
            <v>18010</v>
          </cell>
          <cell r="E1464">
            <v>72050</v>
          </cell>
        </row>
        <row r="1465">
          <cell r="B1465" t="str">
            <v>TY7830K1015</v>
          </cell>
          <cell r="C1465" t="str">
            <v>Pipe Insertion Sensor, Pt100, SUS304, 150mm long, Flanged JIS20K 25A RF welded well</v>
          </cell>
          <cell r="D1465">
            <v>18260</v>
          </cell>
          <cell r="E1465">
            <v>73030</v>
          </cell>
        </row>
        <row r="1466">
          <cell r="B1466" t="str">
            <v>TY7830K1020</v>
          </cell>
          <cell r="C1466" t="str">
            <v>Pipe Insertion Sensor, Pt100, SUS304, 200mm long, Flanged JIS20K 25A RF welded well</v>
          </cell>
          <cell r="D1466">
            <v>18620</v>
          </cell>
          <cell r="E1466">
            <v>74460</v>
          </cell>
        </row>
        <row r="1467">
          <cell r="B1467" t="str">
            <v>TY7830K1025</v>
          </cell>
          <cell r="C1467" t="str">
            <v>Pipe Insertion Sensor, Pt100, SUS304, 250mm long, Flanged JIS20K 25A RF welded well</v>
          </cell>
          <cell r="D1467">
            <v>18760</v>
          </cell>
          <cell r="E1467">
            <v>75030</v>
          </cell>
        </row>
        <row r="1468">
          <cell r="B1468" t="str">
            <v>TY7830K1030</v>
          </cell>
          <cell r="C1468" t="str">
            <v>Pipe Insertion Sensor, Pt100, SUS304, 300mm long, Flanged JIS20K 25A RF welded well</v>
          </cell>
          <cell r="D1468">
            <v>18980</v>
          </cell>
          <cell r="E1468">
            <v>75930</v>
          </cell>
        </row>
        <row r="1469">
          <cell r="B1469" t="str">
            <v>TY7830M1015</v>
          </cell>
          <cell r="C1469" t="str">
            <v>Pipe Insertion Sensor, Pt100, SUS304, 150mm long, Flanged JIS20K 20A RF bored well</v>
          </cell>
          <cell r="D1469">
            <v>32290</v>
          </cell>
          <cell r="E1469">
            <v>129170</v>
          </cell>
        </row>
        <row r="1470">
          <cell r="B1470" t="str">
            <v>TY7830M1020</v>
          </cell>
          <cell r="C1470" t="str">
            <v>Pipe Insertion Sensor, Pt100, SUS304, 200mm long, Flanged JIS20K 20A RF bored well</v>
          </cell>
          <cell r="D1470">
            <v>35010</v>
          </cell>
          <cell r="E1470">
            <v>140030</v>
          </cell>
        </row>
        <row r="1471">
          <cell r="B1471" t="str">
            <v>TY7830M1025</v>
          </cell>
          <cell r="C1471" t="str">
            <v>Pipe Insertion Sensor, Pt100, SUS304, 250mm long, Flanged JIS20K 20A RF bored well</v>
          </cell>
          <cell r="D1471">
            <v>37910</v>
          </cell>
          <cell r="E1471">
            <v>151650</v>
          </cell>
        </row>
        <row r="1472">
          <cell r="B1472" t="str">
            <v>TY7830M1030</v>
          </cell>
          <cell r="C1472" t="str">
            <v>Pipe Insertion Sensor, Pt100, SUS304, 300mm long, Flanged JIS20K 20A RF bored well</v>
          </cell>
          <cell r="D1472">
            <v>40670</v>
          </cell>
          <cell r="E1472">
            <v>162670</v>
          </cell>
        </row>
        <row r="1473">
          <cell r="B1473" t="str">
            <v>TY7830N1015</v>
          </cell>
          <cell r="C1473" t="str">
            <v>Pipe Insertion Sensor, Pt100, SUS304, 150mm long, Flanged JIS20K 25A RF bored well</v>
          </cell>
          <cell r="D1473">
            <v>36600</v>
          </cell>
          <cell r="E1473">
            <v>146390</v>
          </cell>
        </row>
        <row r="1474">
          <cell r="B1474" t="str">
            <v>TY7830N1020</v>
          </cell>
          <cell r="C1474" t="str">
            <v>Pipe Insertion Sensor, Pt100, SUS304, 200mm long, Flanged JIS20K 25A RF bored well</v>
          </cell>
          <cell r="D1474">
            <v>39310</v>
          </cell>
          <cell r="E1474">
            <v>157240</v>
          </cell>
        </row>
        <row r="1475">
          <cell r="B1475" t="str">
            <v>TY7830N1025</v>
          </cell>
          <cell r="C1475" t="str">
            <v>Pipe Insertion Sensor, Pt100, SUS304, 250mm long, Flanged JIS20K 25A RF bored well</v>
          </cell>
          <cell r="D1475">
            <v>42220</v>
          </cell>
          <cell r="E1475">
            <v>168870</v>
          </cell>
        </row>
        <row r="1476">
          <cell r="B1476" t="str">
            <v>TY7830N1030</v>
          </cell>
          <cell r="C1476" t="str">
            <v>Pipe Insertion Sensor, Pt100, SUS304, 300mm long, Flanged JIS20K 25A RF bored well</v>
          </cell>
          <cell r="D1476">
            <v>44970</v>
          </cell>
          <cell r="E1476">
            <v>179890</v>
          </cell>
        </row>
        <row r="1477">
          <cell r="B1477" t="str">
            <v>TY7830Y1***</v>
          </cell>
          <cell r="C1477" t="str">
            <v>Replacement element for Pt100, For TY7830C, D, E, F, TY7831A to F, J, K TY7832A to F, J, K, 150-2000mm long well for addtional requirements</v>
          </cell>
          <cell r="D1477">
            <v>3600</v>
          </cell>
          <cell r="E1477">
            <v>14400</v>
          </cell>
        </row>
        <row r="1478">
          <cell r="B1478" t="str">
            <v>TY7830Z1***</v>
          </cell>
          <cell r="C1478" t="str">
            <v>Replacement element for Pt100, For TY7830A, B, J, K, 150-2000mm long well for addtional requirements</v>
          </cell>
          <cell r="D1478">
            <v>3600</v>
          </cell>
          <cell r="E1478">
            <v>14400</v>
          </cell>
        </row>
        <row r="1479">
          <cell r="B1479" t="str">
            <v>TY7831A1015</v>
          </cell>
          <cell r="C1479" t="str">
            <v>Pt100, SUS316L, 150mm long, Screwed R 1/2" welded well</v>
          </cell>
          <cell r="D1479">
            <v>11170</v>
          </cell>
          <cell r="E1479">
            <v>44680</v>
          </cell>
        </row>
        <row r="1480">
          <cell r="B1480" t="str">
            <v>TY7831B1015</v>
          </cell>
          <cell r="C1480" t="str">
            <v>Pipe Insertion Sensor, Pt100, SUS316L, 150mm long, Screwed R 3/4" welded well</v>
          </cell>
          <cell r="D1480">
            <v>11170</v>
          </cell>
          <cell r="E1480">
            <v>44680</v>
          </cell>
        </row>
        <row r="1481">
          <cell r="B1481" t="str">
            <v>TY7831B1020</v>
          </cell>
          <cell r="C1481" t="str">
            <v>Pipe Insertion Sensor, Pt100, SUS316L, 200mm long, Screwed R 3/4" welded well</v>
          </cell>
          <cell r="D1481">
            <v>11580</v>
          </cell>
          <cell r="E1481">
            <v>46310</v>
          </cell>
        </row>
        <row r="1482">
          <cell r="B1482" t="str">
            <v>TY7831B1025</v>
          </cell>
          <cell r="C1482" t="str">
            <v>Pipe Insertion Sensor, Pt100, SUS316L, 250mm long, Screwed R 3/4" welded well</v>
          </cell>
          <cell r="D1482">
            <v>11990</v>
          </cell>
          <cell r="E1482">
            <v>47940</v>
          </cell>
        </row>
        <row r="1483">
          <cell r="B1483" t="str">
            <v>TY7831B1030</v>
          </cell>
          <cell r="C1483" t="str">
            <v>Pipe Insertion Sensor, Pt100, SUS316L, 300mm long, Screwed R 3/4" welded well</v>
          </cell>
          <cell r="D1483">
            <v>12400</v>
          </cell>
          <cell r="E1483">
            <v>49610</v>
          </cell>
        </row>
        <row r="1484">
          <cell r="B1484" t="str">
            <v>TY7831B1050</v>
          </cell>
          <cell r="C1484" t="str">
            <v>Pipe Insertion Sensor, Pt100, SUS316L, 500mm long, Screwed R 3/4" welded well</v>
          </cell>
          <cell r="D1484">
            <v>14150</v>
          </cell>
          <cell r="E1484">
            <v>56590</v>
          </cell>
        </row>
        <row r="1485">
          <cell r="B1485" t="str">
            <v>TY7831C1015</v>
          </cell>
          <cell r="C1485" t="str">
            <v>Pt100, SUS316L, 150mm long, Screwed R 1" welded well</v>
          </cell>
          <cell r="D1485">
            <v>12020</v>
          </cell>
          <cell r="E1485">
            <v>48060</v>
          </cell>
        </row>
        <row r="1486">
          <cell r="B1486" t="str">
            <v>TY7831C1020</v>
          </cell>
          <cell r="C1486" t="str">
            <v>Pt100, SUS316L, 200mm long, Screwed R 1" welded well</v>
          </cell>
          <cell r="D1486">
            <v>12440</v>
          </cell>
          <cell r="E1486">
            <v>49740</v>
          </cell>
        </row>
        <row r="1487">
          <cell r="B1487" t="str">
            <v>TY7831C1025</v>
          </cell>
          <cell r="C1487" t="str">
            <v>Pt100, SUS316L, 250mm long, Screwed R 1" welded well</v>
          </cell>
          <cell r="D1487">
            <v>12840</v>
          </cell>
          <cell r="E1487">
            <v>51370</v>
          </cell>
        </row>
        <row r="1488">
          <cell r="B1488" t="str">
            <v>TY7831C1030</v>
          </cell>
          <cell r="C1488" t="str">
            <v>Pt100, SUS316L, 300mm long, Screwed R 1" welded well</v>
          </cell>
          <cell r="D1488">
            <v>13250</v>
          </cell>
          <cell r="E1488">
            <v>53000</v>
          </cell>
        </row>
        <row r="1489">
          <cell r="B1489" t="str">
            <v>TY7831C1050</v>
          </cell>
          <cell r="C1489" t="str">
            <v>Pt100, SUS316L, 500mm long, Screwed R 1" welded well</v>
          </cell>
          <cell r="D1489">
            <v>15010</v>
          </cell>
          <cell r="E1489">
            <v>60020</v>
          </cell>
        </row>
        <row r="1490">
          <cell r="B1490" t="str">
            <v>TY7831D1015</v>
          </cell>
          <cell r="C1490" t="str">
            <v>Pt100, SUS316L, 150mm long, Screwed G1/2" welded well</v>
          </cell>
          <cell r="D1490">
            <v>11170</v>
          </cell>
          <cell r="E1490">
            <v>44680</v>
          </cell>
        </row>
        <row r="1491">
          <cell r="B1491" t="str">
            <v>TY7831E1015</v>
          </cell>
          <cell r="C1491" t="str">
            <v>Pt100, SUS316L, 150mm long, Screwed G3/4" welded well</v>
          </cell>
          <cell r="D1491">
            <v>11170</v>
          </cell>
          <cell r="E1491">
            <v>44680</v>
          </cell>
        </row>
        <row r="1492">
          <cell r="B1492" t="str">
            <v>TY7831E1020</v>
          </cell>
          <cell r="C1492" t="str">
            <v>Pt100, SUS316L, 200mm long, Screwed G3/4" welded well</v>
          </cell>
          <cell r="D1492">
            <v>11580</v>
          </cell>
          <cell r="E1492">
            <v>46310</v>
          </cell>
        </row>
        <row r="1493">
          <cell r="B1493" t="str">
            <v>TY7831E1025</v>
          </cell>
          <cell r="C1493" t="str">
            <v>Pt100, SUS316L, 250mm long, Screwed G3/4" welded well</v>
          </cell>
          <cell r="D1493">
            <v>11990</v>
          </cell>
          <cell r="E1493">
            <v>47940</v>
          </cell>
        </row>
        <row r="1494">
          <cell r="B1494" t="str">
            <v>TY7831E1030</v>
          </cell>
          <cell r="C1494" t="str">
            <v>Pt100, SUS316L, 300mm long, Screwed G3/4" welded well</v>
          </cell>
          <cell r="D1494">
            <v>12400</v>
          </cell>
          <cell r="E1494">
            <v>49610</v>
          </cell>
        </row>
        <row r="1495">
          <cell r="B1495" t="str">
            <v>TY7831E1050</v>
          </cell>
          <cell r="C1495" t="str">
            <v>Pt100, SUS316L, 500mm long, Screwed G3/4" welded well</v>
          </cell>
          <cell r="D1495">
            <v>14150</v>
          </cell>
          <cell r="E1495">
            <v>56590</v>
          </cell>
        </row>
        <row r="1496">
          <cell r="B1496" t="str">
            <v>TY7831F1015</v>
          </cell>
          <cell r="C1496" t="str">
            <v>Pt100, SUS316L, 150mm long, Screwed G1" welded well</v>
          </cell>
          <cell r="D1496">
            <v>13740</v>
          </cell>
          <cell r="E1496">
            <v>54960</v>
          </cell>
        </row>
        <row r="1497">
          <cell r="B1497" t="str">
            <v>TY7831F1020</v>
          </cell>
          <cell r="C1497" t="str">
            <v>Pt100, SUS316L, 200mm long, Screwed G1" welded well</v>
          </cell>
          <cell r="D1497">
            <v>14150</v>
          </cell>
          <cell r="E1497">
            <v>56590</v>
          </cell>
        </row>
        <row r="1498">
          <cell r="B1498" t="str">
            <v>TY7831F1025</v>
          </cell>
          <cell r="C1498" t="str">
            <v>Pt100, SUS316L, 250mm long, Screwed G1" welded well</v>
          </cell>
          <cell r="D1498">
            <v>14560</v>
          </cell>
          <cell r="E1498">
            <v>58220</v>
          </cell>
        </row>
        <row r="1499">
          <cell r="B1499" t="str">
            <v>TY7831F1030</v>
          </cell>
          <cell r="C1499" t="str">
            <v>Pt100, SUS316L, 300mm long, Screwed G1" welded well</v>
          </cell>
          <cell r="D1499">
            <v>14970</v>
          </cell>
          <cell r="E1499">
            <v>59890</v>
          </cell>
        </row>
        <row r="1500">
          <cell r="B1500" t="str">
            <v>TY7831F1050</v>
          </cell>
          <cell r="C1500" t="str">
            <v>Pt100, SUS316L, 500mm long, Screwed G1" welded well</v>
          </cell>
          <cell r="D1500">
            <v>16720</v>
          </cell>
          <cell r="E1500">
            <v>66870</v>
          </cell>
        </row>
        <row r="1501">
          <cell r="B1501" t="str">
            <v>TY7831G1015</v>
          </cell>
          <cell r="C1501" t="str">
            <v>Pt100, SUS316L, 150mm long, Screwed R1/2" bored well</v>
          </cell>
          <cell r="D1501">
            <v>21830</v>
          </cell>
          <cell r="E1501">
            <v>87300</v>
          </cell>
        </row>
        <row r="1502">
          <cell r="B1502" t="str">
            <v>TY7831G1020</v>
          </cell>
          <cell r="C1502" t="str">
            <v>Pt100, SUS316L, 200mm long, Screwed R1/2" bored well</v>
          </cell>
          <cell r="D1502">
            <v>25080</v>
          </cell>
          <cell r="E1502">
            <v>100300</v>
          </cell>
        </row>
        <row r="1503">
          <cell r="B1503" t="str">
            <v>TY7831G1025</v>
          </cell>
          <cell r="C1503" t="str">
            <v>Pt100, SUS316L, 250mm long, Screwed R1/2" bored well</v>
          </cell>
          <cell r="D1503">
            <v>29300</v>
          </cell>
          <cell r="E1503">
            <v>117200</v>
          </cell>
        </row>
        <row r="1504">
          <cell r="B1504" t="str">
            <v>TY7831G1030</v>
          </cell>
          <cell r="C1504" t="str">
            <v>Pt100, SUS316L, 300mm long, Screwed R1/2" bored well</v>
          </cell>
          <cell r="D1504">
            <v>33630</v>
          </cell>
          <cell r="E1504">
            <v>134500</v>
          </cell>
        </row>
        <row r="1505">
          <cell r="B1505" t="str">
            <v>TY7831H1015</v>
          </cell>
          <cell r="C1505" t="str">
            <v>Pt100, SUS316L, 150mm long, Screwed R3/4" bored well</v>
          </cell>
          <cell r="D1505">
            <v>21830</v>
          </cell>
          <cell r="E1505">
            <v>87300</v>
          </cell>
        </row>
        <row r="1506">
          <cell r="B1506" t="str">
            <v>TY7831H1020</v>
          </cell>
          <cell r="C1506" t="str">
            <v>Pt100, SUS316L, 200mm long, Screwed R3/4" bored well</v>
          </cell>
          <cell r="D1506">
            <v>25080</v>
          </cell>
          <cell r="E1506">
            <v>100300</v>
          </cell>
        </row>
        <row r="1507">
          <cell r="B1507" t="str">
            <v>TY7831H1025</v>
          </cell>
          <cell r="C1507" t="str">
            <v>Pt100, SUS316L, 250mm long, Screwed R3/4" bored well</v>
          </cell>
          <cell r="D1507">
            <v>29300</v>
          </cell>
          <cell r="E1507">
            <v>117200</v>
          </cell>
        </row>
        <row r="1508">
          <cell r="B1508" t="str">
            <v>TY7831H1030</v>
          </cell>
          <cell r="C1508" t="str">
            <v>Pt100, SUS316L, 300mm long, Screwed R3/4" bored well</v>
          </cell>
          <cell r="D1508">
            <v>33630</v>
          </cell>
          <cell r="E1508">
            <v>134500</v>
          </cell>
        </row>
        <row r="1509">
          <cell r="B1509" t="str">
            <v>TY7831J1015</v>
          </cell>
          <cell r="C1509" t="str">
            <v>Pt100, SUS316L, 150mm long, Flanged JIS20K 20A RF welded well</v>
          </cell>
          <cell r="D1509">
            <v>20600</v>
          </cell>
          <cell r="E1509">
            <v>82400</v>
          </cell>
        </row>
        <row r="1510">
          <cell r="B1510" t="str">
            <v>TY7831J1020</v>
          </cell>
          <cell r="C1510" t="str">
            <v>Pt100, SUS316L, 200mm long, Flanged JIS20K 20A RF welded well</v>
          </cell>
          <cell r="D1510">
            <v>21030</v>
          </cell>
          <cell r="E1510">
            <v>84100</v>
          </cell>
        </row>
        <row r="1511">
          <cell r="B1511" t="str">
            <v>TY7831J1025</v>
          </cell>
          <cell r="C1511" t="str">
            <v>Pt100, SUS316L, 250mm long, Flanged JIS20K 20A RF welded well</v>
          </cell>
          <cell r="D1511">
            <v>21180</v>
          </cell>
          <cell r="E1511">
            <v>84700</v>
          </cell>
        </row>
        <row r="1512">
          <cell r="B1512" t="str">
            <v>TY7831J1030</v>
          </cell>
          <cell r="C1512" t="str">
            <v>Pt100, SUS316L, 300mm long, Flanged JIS20K 20A RF welded well</v>
          </cell>
          <cell r="D1512">
            <v>21400</v>
          </cell>
          <cell r="E1512">
            <v>85600</v>
          </cell>
        </row>
        <row r="1513">
          <cell r="B1513" t="str">
            <v>TY7831K1015</v>
          </cell>
          <cell r="C1513" t="str">
            <v>Pt100, SUS316L, 150mm long, Flanged JIS20K 25A RF welded well</v>
          </cell>
          <cell r="D1513">
            <v>22850</v>
          </cell>
          <cell r="E1513">
            <v>91400</v>
          </cell>
        </row>
        <row r="1514">
          <cell r="B1514" t="str">
            <v>TY7831K1020</v>
          </cell>
          <cell r="C1514" t="str">
            <v>Pt100, SUS316L, 200mm long, Flanged JIS20K 25A RF welded well</v>
          </cell>
          <cell r="D1514">
            <v>23280</v>
          </cell>
          <cell r="E1514">
            <v>93100</v>
          </cell>
        </row>
        <row r="1515">
          <cell r="B1515" t="str">
            <v>TY7831K1025</v>
          </cell>
          <cell r="C1515" t="str">
            <v>Pt100, SUS316L, 250mm long, Flanged JIS20K 25A RF welded well</v>
          </cell>
          <cell r="D1515">
            <v>23430</v>
          </cell>
          <cell r="E1515">
            <v>93700</v>
          </cell>
        </row>
        <row r="1516">
          <cell r="B1516" t="str">
            <v>TY7831K1030</v>
          </cell>
          <cell r="C1516" t="str">
            <v>Pt100, SUS316L, 300mm long, Flanged JIS20K 25A RF welded well</v>
          </cell>
          <cell r="D1516">
            <v>23680</v>
          </cell>
          <cell r="E1516">
            <v>94700</v>
          </cell>
        </row>
        <row r="1517">
          <cell r="B1517" t="str">
            <v>TY7831M1015</v>
          </cell>
          <cell r="C1517" t="str">
            <v>Pt100, SUS316L, 150mm long, Flanged JIS20K 20A RF bored well</v>
          </cell>
          <cell r="D1517">
            <v>31500</v>
          </cell>
          <cell r="E1517">
            <v>126000</v>
          </cell>
        </row>
        <row r="1518">
          <cell r="B1518" t="str">
            <v>TY7831M1020</v>
          </cell>
          <cell r="C1518" t="str">
            <v>Pt100, SUS316L, 200mm long, Flanged JIS20K 20A RF bored well</v>
          </cell>
          <cell r="D1518">
            <v>34630</v>
          </cell>
          <cell r="E1518">
            <v>138500</v>
          </cell>
        </row>
        <row r="1519">
          <cell r="B1519" t="str">
            <v>TY7831M1025</v>
          </cell>
          <cell r="C1519" t="str">
            <v>Pt100, SUS316L, 250mm long, Flanged JIS20K 20A RF bored well</v>
          </cell>
          <cell r="D1519">
            <v>38850</v>
          </cell>
          <cell r="E1519">
            <v>155400</v>
          </cell>
        </row>
        <row r="1520">
          <cell r="B1520" t="str">
            <v>TY7831M1030</v>
          </cell>
          <cell r="C1520" t="str">
            <v>Pt100, SUS316L, 300mm long, Flanged JIS20K 20A RF bored well</v>
          </cell>
          <cell r="D1520">
            <v>42950</v>
          </cell>
          <cell r="E1520">
            <v>171800</v>
          </cell>
        </row>
        <row r="1521">
          <cell r="B1521" t="str">
            <v>TY7831N1015</v>
          </cell>
          <cell r="C1521" t="str">
            <v>Pt100, SUS316L, 150mm long, Flanged JIS20K 25A RF bored well</v>
          </cell>
          <cell r="D1521">
            <v>35750</v>
          </cell>
          <cell r="E1521">
            <v>143000</v>
          </cell>
        </row>
        <row r="1522">
          <cell r="B1522" t="str">
            <v>TY7831N1020</v>
          </cell>
          <cell r="C1522" t="str">
            <v>Pt100, SUS316L, 200mm long, Flanged JIS20K 25A RF bored well</v>
          </cell>
          <cell r="D1522">
            <v>38880</v>
          </cell>
          <cell r="E1522">
            <v>155500</v>
          </cell>
        </row>
        <row r="1523">
          <cell r="B1523" t="str">
            <v>TY7831N1025</v>
          </cell>
          <cell r="C1523" t="str">
            <v>Pt100, SUS316L, 250mm long, Flanged JIS20K 25A RF bored well</v>
          </cell>
          <cell r="D1523">
            <v>43130</v>
          </cell>
          <cell r="E1523">
            <v>172500</v>
          </cell>
        </row>
        <row r="1524">
          <cell r="B1524" t="str">
            <v>TY7831N1030</v>
          </cell>
          <cell r="C1524" t="str">
            <v>Pt100, SUS316L, 300mm long, Flanged JIS20K 25A RF bored well</v>
          </cell>
          <cell r="D1524">
            <v>47200</v>
          </cell>
          <cell r="E1524">
            <v>188800</v>
          </cell>
        </row>
        <row r="1525">
          <cell r="B1525" t="str">
            <v>TY7832G1015</v>
          </cell>
          <cell r="C1525" t="str">
            <v>Pt100, Titanium, 150mm long, Screwed R1/2" bored well</v>
          </cell>
          <cell r="D1525">
            <v>42160</v>
          </cell>
          <cell r="E1525">
            <v>168630</v>
          </cell>
        </row>
        <row r="1526">
          <cell r="B1526" t="str">
            <v>TY7832G1020</v>
          </cell>
          <cell r="C1526" t="str">
            <v>Pt100, Titanium, 200mm long, Screwed R1/2" bored well</v>
          </cell>
          <cell r="D1526">
            <v>49620</v>
          </cell>
          <cell r="E1526">
            <v>198480</v>
          </cell>
        </row>
        <row r="1527">
          <cell r="B1527" t="str">
            <v>TY7832G1025</v>
          </cell>
          <cell r="C1527" t="str">
            <v>Pt100, Titanium, 250mm long, Screwed R1/2" bored well</v>
          </cell>
          <cell r="D1527">
            <v>59610</v>
          </cell>
          <cell r="E1527">
            <v>238430</v>
          </cell>
        </row>
        <row r="1528">
          <cell r="B1528" t="str">
            <v>TY7832G1030</v>
          </cell>
          <cell r="C1528" t="str">
            <v>Pt100, Titanium, 300mm long, Screwed R1/2" bored well</v>
          </cell>
          <cell r="D1528">
            <v>70760</v>
          </cell>
          <cell r="E1528">
            <v>283020</v>
          </cell>
        </row>
        <row r="1529">
          <cell r="B1529" t="str">
            <v>TY7832H1015</v>
          </cell>
          <cell r="C1529" t="str">
            <v>Pt100, Titanium, 150mm long, Screwed R3/4" bored well</v>
          </cell>
          <cell r="D1529">
            <v>44300</v>
          </cell>
          <cell r="E1529">
            <v>177190</v>
          </cell>
        </row>
        <row r="1530">
          <cell r="B1530" t="str">
            <v>TY7832H1020</v>
          </cell>
          <cell r="C1530" t="str">
            <v>Pt100, Titanium, 200mm long, Screwed R3/4" bored well</v>
          </cell>
          <cell r="D1530">
            <v>49440</v>
          </cell>
          <cell r="E1530">
            <v>197760</v>
          </cell>
        </row>
        <row r="1531">
          <cell r="B1531" t="str">
            <v>TY7832H1025</v>
          </cell>
          <cell r="C1531" t="str">
            <v>Pt100, Titanium, 250mm long, Screwed R3/4" bored well</v>
          </cell>
          <cell r="D1531">
            <v>59610</v>
          </cell>
          <cell r="E1531">
            <v>238430</v>
          </cell>
        </row>
        <row r="1532">
          <cell r="B1532" t="str">
            <v>TY7832H1030</v>
          </cell>
          <cell r="C1532" t="str">
            <v>Pt100, Titanium, 300mm long, Screwed R3/4" bored well</v>
          </cell>
          <cell r="D1532">
            <v>70760</v>
          </cell>
          <cell r="E1532">
            <v>283020</v>
          </cell>
        </row>
        <row r="1533">
          <cell r="B1533" t="str">
            <v>TY7832M1015</v>
          </cell>
          <cell r="C1533" t="str">
            <v>Pt100, Titanium, 150mm long, Flanged JIS20K 20A RF bored well</v>
          </cell>
          <cell r="D1533">
            <v>59880</v>
          </cell>
          <cell r="E1533">
            <v>239500</v>
          </cell>
        </row>
        <row r="1534">
          <cell r="B1534" t="str">
            <v>TY7832M1020</v>
          </cell>
          <cell r="C1534" t="str">
            <v>Pt100, Titanium, 200mm long, Flanged JIS20K 20A RF bored well</v>
          </cell>
          <cell r="D1534">
            <v>68130</v>
          </cell>
          <cell r="E1534">
            <v>272500</v>
          </cell>
        </row>
        <row r="1535">
          <cell r="B1535" t="str">
            <v>TY7832M1025</v>
          </cell>
          <cell r="C1535" t="str">
            <v>Pt100, Titanium, 250mm long, Flanged JIS20K 20A RF bored well</v>
          </cell>
          <cell r="D1535">
            <v>77700</v>
          </cell>
          <cell r="E1535">
            <v>310800</v>
          </cell>
        </row>
        <row r="1536">
          <cell r="B1536" t="str">
            <v>TY7832M1030</v>
          </cell>
          <cell r="C1536" t="str">
            <v>Pt100, Titanium, 300mm long, Flanged JIS20K 20A RF bored well</v>
          </cell>
          <cell r="D1536">
            <v>92680</v>
          </cell>
          <cell r="E1536">
            <v>370700</v>
          </cell>
        </row>
        <row r="1537">
          <cell r="B1537" t="str">
            <v>TY7832N1015</v>
          </cell>
          <cell r="C1537" t="str">
            <v>Pt100, Titanium, 150mm long, Flanged JIS20K 25A RF bored well</v>
          </cell>
          <cell r="D1537">
            <v>72050</v>
          </cell>
          <cell r="E1537">
            <v>288200</v>
          </cell>
        </row>
        <row r="1538">
          <cell r="B1538" t="str">
            <v>TY7832N1020</v>
          </cell>
          <cell r="C1538" t="str">
            <v>Pt100, Titanium, 200mm long, Flanged JIS20K 25A RF bored well</v>
          </cell>
          <cell r="D1538">
            <v>80300</v>
          </cell>
          <cell r="E1538">
            <v>321200</v>
          </cell>
        </row>
        <row r="1539">
          <cell r="B1539" t="str">
            <v>TY7832N1025</v>
          </cell>
          <cell r="C1539" t="str">
            <v>Pt100, Titanium, 250mm long, Flanged JIS20K 25A RF bored well</v>
          </cell>
          <cell r="D1539">
            <v>89850</v>
          </cell>
          <cell r="E1539">
            <v>359400</v>
          </cell>
        </row>
        <row r="1540">
          <cell r="B1540" t="str">
            <v>TY7832N1030</v>
          </cell>
          <cell r="C1540" t="str">
            <v>Pt100, Titanium, 300mm long, Flanged JIS20K 25A RF bored well</v>
          </cell>
          <cell r="D1540">
            <v>104830</v>
          </cell>
          <cell r="E1540">
            <v>419300</v>
          </cell>
        </row>
        <row r="1541">
          <cell r="B1541" t="str">
            <v>TY7840B0015</v>
          </cell>
          <cell r="C1541" t="str">
            <v>Temperature sensor for Energy Meter</v>
          </cell>
          <cell r="D1541">
            <v>27420</v>
          </cell>
          <cell r="E1541">
            <v>109670</v>
          </cell>
        </row>
        <row r="1542">
          <cell r="B1542" t="str">
            <v>TY7840B0015-A</v>
          </cell>
          <cell r="C1542" t="str">
            <v>Temperature sensor for Energy Meter WTY7101A/WTY7201A, Pt100, SUS304, R3/4 welded pipe, length=15cm, with test report</v>
          </cell>
          <cell r="D1542">
            <v>32000</v>
          </cell>
          <cell r="E1542">
            <v>127990</v>
          </cell>
        </row>
        <row r="1543">
          <cell r="B1543" t="str">
            <v>TY7840B0015-C</v>
          </cell>
          <cell r="C1543" t="str">
            <v>Temperature sensor for Energy Meter WTY7101A/WTY7201A, Pt100, SUS304, R3/4 welded pipe, length=15mm</v>
          </cell>
          <cell r="D1543">
            <v>26890</v>
          </cell>
          <cell r="E1543">
            <v>107550</v>
          </cell>
        </row>
        <row r="1544">
          <cell r="B1544" t="str">
            <v>TY7840B1015</v>
          </cell>
          <cell r="C1544" t="str">
            <v>Temperature sensor for Energy Meter WTY7101A/7201A, Pt100, SUS304, R3/4, length=150mm</v>
          </cell>
          <cell r="D1544">
            <v>19730</v>
          </cell>
          <cell r="E1544">
            <v>78910</v>
          </cell>
        </row>
        <row r="1545">
          <cell r="B1545" t="str">
            <v>TY7840B1020</v>
          </cell>
          <cell r="C1545" t="str">
            <v>Temperature sensor for Energy Meter WTY7101A/7201A, Pt100, SUS304, R3/4, length=200mm</v>
          </cell>
          <cell r="D1545">
            <v>20410</v>
          </cell>
          <cell r="E1545">
            <v>81640</v>
          </cell>
        </row>
        <row r="1546">
          <cell r="B1546" t="str">
            <v>TY7840B1025</v>
          </cell>
          <cell r="C1546" t="str">
            <v>Temperature sensor for Energy Meter WTY7101A/7201A, Pt100, SUS304, R3/4, length=250mm</v>
          </cell>
          <cell r="D1546">
            <v>21160</v>
          </cell>
          <cell r="E1546">
            <v>84620</v>
          </cell>
        </row>
        <row r="1547">
          <cell r="B1547" t="str">
            <v>TY7840B1030</v>
          </cell>
          <cell r="C1547" t="str">
            <v>Temperature sensor for Energy Meter WTY7101A/7201A, Pt100, SUS304, R3/4, length=300mm</v>
          </cell>
          <cell r="D1547">
            <v>21430</v>
          </cell>
          <cell r="E1547">
            <v>85720</v>
          </cell>
        </row>
        <row r="1548">
          <cell r="B1548" t="str">
            <v>TY7840H1015</v>
          </cell>
          <cell r="C1548" t="str">
            <v>Temperature sensor for Energy Meter WTY7101A/7201A, Pt100, SUS304, R3/4, flange bored taper pipe, length=150mm</v>
          </cell>
          <cell r="D1548">
            <v>42740</v>
          </cell>
          <cell r="E1548">
            <v>170950</v>
          </cell>
        </row>
        <row r="1549">
          <cell r="B1549" t="str">
            <v>TY7840H1020</v>
          </cell>
          <cell r="C1549" t="str">
            <v>Temperature sensor for Energy Meter WTY7101A/7201A, Pt100, SUS304, R3/4, flange bored taper pipe, length=200mm</v>
          </cell>
          <cell r="D1549">
            <v>49820</v>
          </cell>
          <cell r="E1549">
            <v>199270</v>
          </cell>
        </row>
        <row r="1550">
          <cell r="B1550" t="str">
            <v>TY7840H1025</v>
          </cell>
          <cell r="C1550" t="str">
            <v>Temperature sensor for Energy Meter WTY7101A/7201A, Pt100, SUS304, R3/4, flange bored taper pipe, length=250mm</v>
          </cell>
          <cell r="D1550">
            <v>56320</v>
          </cell>
          <cell r="E1550">
            <v>225260</v>
          </cell>
        </row>
        <row r="1551">
          <cell r="B1551" t="str">
            <v>TY7840H1030</v>
          </cell>
          <cell r="C1551" t="str">
            <v>Temperature sensor for Energy Meter WTY7101A/7201A, Pt100, SUS304, R3/4, flange bored taper pipe, length=300mm</v>
          </cell>
          <cell r="D1551">
            <v>63880</v>
          </cell>
          <cell r="E1551">
            <v>255530</v>
          </cell>
        </row>
        <row r="1552">
          <cell r="B1552" t="str">
            <v>TY7840K1015</v>
          </cell>
          <cell r="C1552" t="str">
            <v>Temperature sensor for Energy Meter WTY7101A/7201A, Pt100, SUS304, JIS20K 25A RF, length=150mm</v>
          </cell>
          <cell r="D1552">
            <v>40500</v>
          </cell>
          <cell r="E1552">
            <v>161980</v>
          </cell>
        </row>
        <row r="1553">
          <cell r="B1553" t="str">
            <v>TY7840K1020</v>
          </cell>
          <cell r="C1553" t="str">
            <v>Temperature sensor for Energy Meter WTY7101A/7201A, Pt100, SUS304, JIS20K 25A RF, length=200mm</v>
          </cell>
          <cell r="D1553">
            <v>41150</v>
          </cell>
          <cell r="E1553">
            <v>164590</v>
          </cell>
        </row>
        <row r="1554">
          <cell r="B1554" t="str">
            <v>TY7840K1025</v>
          </cell>
          <cell r="C1554" t="str">
            <v>Temperature sensor for Energy Meter WTY7101A/7201A, Pt100, SUS304, JIS20K 25A RF, length=250mm</v>
          </cell>
          <cell r="D1554">
            <v>41860</v>
          </cell>
          <cell r="E1554">
            <v>167440</v>
          </cell>
        </row>
        <row r="1555">
          <cell r="B1555" t="str">
            <v>TY7840K1030</v>
          </cell>
          <cell r="C1555" t="str">
            <v>Temperature sensor for Energy Meter WTY7101A/7201A, Pt100, SUS304, JIS20K 25A RF, length=300mm</v>
          </cell>
          <cell r="D1555">
            <v>42290</v>
          </cell>
          <cell r="E1555">
            <v>169160</v>
          </cell>
        </row>
        <row r="1556">
          <cell r="B1556" t="str">
            <v>TY7840N1015</v>
          </cell>
          <cell r="C1556" t="str">
            <v>Temperature sensor for Energy Meter WTY7101A/7201A, Pt100, SUS304, JIS20K 25A RF, flange bored taper pipe, length=150mm</v>
          </cell>
          <cell r="D1556">
            <v>73020</v>
          </cell>
          <cell r="E1556">
            <v>292090</v>
          </cell>
        </row>
        <row r="1557">
          <cell r="B1557" t="str">
            <v>TY7840N1020</v>
          </cell>
          <cell r="C1557" t="str">
            <v>Temperature sensor for Energy Meter WTY7101A/7201A, Pt100, SUS304, JIS20K 25A RF, flange bored taper pipe, length=200mm</v>
          </cell>
          <cell r="D1557">
            <v>88450</v>
          </cell>
          <cell r="E1557">
            <v>353780</v>
          </cell>
        </row>
        <row r="1558">
          <cell r="B1558" t="str">
            <v>TY7840N1025</v>
          </cell>
          <cell r="C1558" t="str">
            <v>Temperature sensor for Energy Meter WTY7101A/7201A, Pt100, SUS304, JIS20K 25A RF, flange bored taper pipe, length=250mm</v>
          </cell>
          <cell r="D1558">
            <v>94700</v>
          </cell>
          <cell r="E1558">
            <v>378790</v>
          </cell>
        </row>
        <row r="1559">
          <cell r="B1559" t="str">
            <v>TY7840N1030</v>
          </cell>
          <cell r="C1559" t="str">
            <v>Temperature sensor for Energy Meter WTY7101A/7201A, Pt100, SUS304, JIS20K 25A RF, flange bored taper pipe, length=300mm</v>
          </cell>
          <cell r="D1559">
            <v>100480</v>
          </cell>
          <cell r="E1559">
            <v>401920</v>
          </cell>
        </row>
        <row r="1560">
          <cell r="B1560" t="str">
            <v>WTY1000A1000</v>
          </cell>
          <cell r="C1560" t="str">
            <v>Data Colletion Unit, AC100V</v>
          </cell>
          <cell r="D1560">
            <v>34500</v>
          </cell>
          <cell r="E1560">
            <v>138000</v>
          </cell>
        </row>
        <row r="1561">
          <cell r="B1561" t="str">
            <v>WTY1000B1000</v>
          </cell>
          <cell r="C1561" t="str">
            <v>Data Colletion Unit, AC200V</v>
          </cell>
          <cell r="D1561">
            <v>34500</v>
          </cell>
          <cell r="E1561">
            <v>138000</v>
          </cell>
        </row>
        <row r="1562">
          <cell r="B1562" t="str">
            <v>WTY7201C1000</v>
          </cell>
          <cell r="C1562" t="str">
            <v>Energy Meter</v>
          </cell>
          <cell r="D1562">
            <v>88740</v>
          </cell>
          <cell r="E1562">
            <v>354960</v>
          </cell>
        </row>
        <row r="1563">
          <cell r="B1563" t="str">
            <v>WTY7201C1001</v>
          </cell>
          <cell r="C1563" t="str">
            <v>Energy Meter, with communication with NC-bus</v>
          </cell>
          <cell r="D1563">
            <v>102000</v>
          </cell>
          <cell r="E1563">
            <v>408000</v>
          </cell>
        </row>
        <row r="1564">
          <cell r="B1564" t="str">
            <v>WTY7201C1010</v>
          </cell>
          <cell r="C1564" t="str">
            <v>Energy Meter, with data collection capability</v>
          </cell>
          <cell r="D1564">
            <v>93740</v>
          </cell>
          <cell r="E1564">
            <v>374960</v>
          </cell>
        </row>
        <row r="1565">
          <cell r="B1565" t="str">
            <v>WTY7201C1011</v>
          </cell>
          <cell r="C1565" t="str">
            <v>Energy Meter, with data collection capability and communication with NC-bus</v>
          </cell>
          <cell r="D1565">
            <v>107000</v>
          </cell>
          <cell r="E1565">
            <v>428000</v>
          </cell>
        </row>
        <row r="1566">
          <cell r="B1566" t="str">
            <v>WTY7201C1200</v>
          </cell>
          <cell r="C1566" t="str">
            <v>Energy Meter, with 4 to 20 mADC output</v>
          </cell>
          <cell r="D1566">
            <v>91800</v>
          </cell>
          <cell r="E1566">
            <v>367200</v>
          </cell>
        </row>
        <row r="1567">
          <cell r="B1567" t="str">
            <v>WTY7201C1201</v>
          </cell>
          <cell r="C1567" t="str">
            <v>Energy Meter, with 4 to 20 mADC output and communication with NC-bus</v>
          </cell>
          <cell r="D1567">
            <v>105060</v>
          </cell>
          <cell r="E1567">
            <v>420240</v>
          </cell>
        </row>
        <row r="1568">
          <cell r="B1568" t="str">
            <v>WTY7201C1210</v>
          </cell>
          <cell r="C1568" t="str">
            <v>Energy Meter, with 4 to 20 mADC output and data collection capability</v>
          </cell>
          <cell r="D1568">
            <v>96800</v>
          </cell>
          <cell r="E1568">
            <v>387200</v>
          </cell>
        </row>
        <row r="1569">
          <cell r="B1569" t="str">
            <v>WTY7201C1211</v>
          </cell>
          <cell r="C1569" t="str">
            <v>Energy Meter, with 4 to 20 mADC output and data collection capability and communication with NC-bus</v>
          </cell>
          <cell r="D1569">
            <v>110060</v>
          </cell>
          <cell r="E1569">
            <v>440240</v>
          </cell>
        </row>
        <row r="1570">
          <cell r="B1570" t="str">
            <v>WY4700A1000</v>
          </cell>
          <cell r="C1570" t="str">
            <v>Comfort sensor, Processor unit</v>
          </cell>
          <cell r="D1570">
            <v>21120</v>
          </cell>
          <cell r="E1570">
            <v>84460</v>
          </cell>
        </row>
        <row r="1571">
          <cell r="B1571" t="str">
            <v>165369-2-13</v>
          </cell>
          <cell r="C1571" t="str">
            <v>O ring (small)for valves 5B to 6B</v>
          </cell>
          <cell r="D1571">
            <v>600</v>
          </cell>
          <cell r="E1571">
            <v>2410</v>
          </cell>
        </row>
        <row r="1572">
          <cell r="B1572" t="str">
            <v>82550823-001</v>
          </cell>
          <cell r="C1572" t="str">
            <v>Valve for Actival, Valve size 15 mm X port size 8 mm   6 in Cv value</v>
          </cell>
          <cell r="D1572">
            <v>13880</v>
          </cell>
          <cell r="E1572">
            <v>55500</v>
          </cell>
        </row>
        <row r="1573">
          <cell r="B1573" t="str">
            <v>82550823-002</v>
          </cell>
          <cell r="C1573" t="str">
            <v>Valve for Actival, Valve size 25 mm X port size 10 mm   10 in Cv value</v>
          </cell>
          <cell r="D1573">
            <v>13880</v>
          </cell>
          <cell r="E1573">
            <v>55500</v>
          </cell>
        </row>
        <row r="1574">
          <cell r="B1574" t="str">
            <v>82550823-003</v>
          </cell>
          <cell r="C1574" t="str">
            <v>Valve for Actival, Valve size 15 mm X port size 15 mm   6 in Cv value</v>
          </cell>
          <cell r="D1574">
            <v>13880</v>
          </cell>
          <cell r="E1574">
            <v>55500</v>
          </cell>
        </row>
        <row r="1575">
          <cell r="B1575" t="str">
            <v>82550823-004</v>
          </cell>
          <cell r="C1575" t="str">
            <v>Valve for Actival, Valve size 25 mm X port size 20 mm   10 in Cv value</v>
          </cell>
          <cell r="D1575">
            <v>14820</v>
          </cell>
          <cell r="E1575">
            <v>59290</v>
          </cell>
        </row>
        <row r="1576">
          <cell r="B1576" t="str">
            <v>82550823-005</v>
          </cell>
          <cell r="C1576" t="str">
            <v>Valve for Actival, Valve size 25 mm X port size 25 mm   16 in Cv value</v>
          </cell>
          <cell r="D1576">
            <v>14820</v>
          </cell>
          <cell r="E1576">
            <v>59290</v>
          </cell>
        </row>
        <row r="1577">
          <cell r="B1577" t="str">
            <v>82550823-006</v>
          </cell>
          <cell r="C1577" t="str">
            <v>Valve for Actival, Valve size 40 mm X port size 32 mm   25 in Cv value</v>
          </cell>
          <cell r="D1577">
            <v>16120</v>
          </cell>
          <cell r="E1577">
            <v>64480</v>
          </cell>
        </row>
        <row r="1578">
          <cell r="B1578" t="str">
            <v>82550823-007</v>
          </cell>
          <cell r="C1578" t="str">
            <v>Valve for Actival, Valve size 40 mm X port size 40 mm   40 in Cv value</v>
          </cell>
          <cell r="D1578">
            <v>16120</v>
          </cell>
          <cell r="E1578">
            <v>64480</v>
          </cell>
        </row>
        <row r="1579">
          <cell r="B1579" t="str">
            <v>82550823-008</v>
          </cell>
          <cell r="C1579" t="str">
            <v>Valve for Actival, Valve size 50 mm X port size 50 mm   65 in Cv value , (standard torque)</v>
          </cell>
          <cell r="D1579">
            <v>24720</v>
          </cell>
          <cell r="E1579">
            <v>98880</v>
          </cell>
        </row>
        <row r="1580">
          <cell r="B1580" t="str">
            <v>82550823-009</v>
          </cell>
          <cell r="C1580" t="str">
            <v>Valve for Actival, Valve size 50 mm X port size 50 mm   65 in Cv value , (high torque)</v>
          </cell>
          <cell r="D1580">
            <v>25020</v>
          </cell>
          <cell r="E1580">
            <v>100070</v>
          </cell>
        </row>
        <row r="1581">
          <cell r="B1581" t="str">
            <v>82550823-010</v>
          </cell>
          <cell r="C1581" t="str">
            <v>Valve for Actival, Valve size 65 mm X port size 65 mm   95 in Cv value</v>
          </cell>
          <cell r="D1581">
            <v>36820</v>
          </cell>
          <cell r="E1581">
            <v>147290</v>
          </cell>
        </row>
        <row r="1582">
          <cell r="B1582" t="str">
            <v>82550823-011</v>
          </cell>
          <cell r="C1582" t="str">
            <v>Valve for Actival, Valve size 80 mm X port size 80 mm   125 in Cv value</v>
          </cell>
          <cell r="D1582">
            <v>41890</v>
          </cell>
          <cell r="E1582">
            <v>167560</v>
          </cell>
        </row>
        <row r="1583">
          <cell r="B1583" t="str">
            <v>83104346-003</v>
          </cell>
          <cell r="C1583" t="str">
            <v>Actival Water Seal Connecter for New Actuater VY5***F</v>
          </cell>
          <cell r="D1583">
            <v>260</v>
          </cell>
          <cell r="E1583">
            <v>1020</v>
          </cell>
        </row>
        <row r="1584">
          <cell r="B1584" t="str">
            <v>83161791-101</v>
          </cell>
          <cell r="C1584" t="str">
            <v>Actival New Actuator (F motor)</v>
          </cell>
          <cell r="D1584">
            <v>11750</v>
          </cell>
          <cell r="E1584">
            <v>47000</v>
          </cell>
        </row>
        <row r="1585">
          <cell r="B1585" t="str">
            <v>83161791-102</v>
          </cell>
          <cell r="C1585" t="str">
            <v>Actival New Actuator (E motor)</v>
          </cell>
          <cell r="D1585">
            <v>15510</v>
          </cell>
          <cell r="E1585">
            <v>62020</v>
          </cell>
        </row>
        <row r="1586">
          <cell r="B1586" t="str">
            <v>83161791-103</v>
          </cell>
          <cell r="C1586" t="str">
            <v>Actival New Actuator (4-20mA)</v>
          </cell>
          <cell r="D1586">
            <v>17630</v>
          </cell>
          <cell r="E1586">
            <v>70500</v>
          </cell>
        </row>
        <row r="1587">
          <cell r="B1587" t="str">
            <v>83161791-104</v>
          </cell>
          <cell r="C1587" t="str">
            <v>Actival New Actuator (2-10VDC)</v>
          </cell>
          <cell r="D1587">
            <v>17630</v>
          </cell>
          <cell r="E1587">
            <v>70500</v>
          </cell>
        </row>
        <row r="1588">
          <cell r="B1588" t="str">
            <v>83161792-001</v>
          </cell>
          <cell r="C1588" t="str">
            <v>Actival Two Aux switches for Actuater VY5***F</v>
          </cell>
          <cell r="D1588">
            <v>4900</v>
          </cell>
          <cell r="E1588">
            <v>19580</v>
          </cell>
        </row>
        <row r="1589">
          <cell r="B1589" t="str">
            <v>83161793-001</v>
          </cell>
          <cell r="C1589" t="str">
            <v>Actival  Aux Potetiometer for Actuater VY5***F</v>
          </cell>
          <cell r="D1589">
            <v>4590</v>
          </cell>
          <cell r="E1589">
            <v>18360</v>
          </cell>
        </row>
        <row r="1590">
          <cell r="B1590" t="str">
            <v>83161794-001</v>
          </cell>
          <cell r="C1590" t="str">
            <v>Yoke kit for new actuator (JIS10kFF, Screwed)</v>
          </cell>
          <cell r="D1590">
            <v>980</v>
          </cell>
          <cell r="E1590">
            <v>3920</v>
          </cell>
        </row>
        <row r="1591">
          <cell r="B1591" t="str">
            <v>83161794-002</v>
          </cell>
          <cell r="C1591" t="str">
            <v>Yoke kit for new actuator (JIS20kFF)</v>
          </cell>
          <cell r="D1591">
            <v>1310</v>
          </cell>
          <cell r="E1591">
            <v>5220</v>
          </cell>
        </row>
        <row r="1592">
          <cell r="B1592" t="str">
            <v>ACN-20T</v>
          </cell>
          <cell r="C1592" t="str">
            <v>Union coupling for Actival-Mini V5823A, (1-1/8x14BS84) x R1/2</v>
          </cell>
          <cell r="D1592">
            <v>310</v>
          </cell>
          <cell r="E1592">
            <v>1220</v>
          </cell>
        </row>
        <row r="1593">
          <cell r="B1593" t="str">
            <v>DY3001A1001</v>
          </cell>
          <cell r="C1593" t="str">
            <v>Rain proof box for Actival VY51*A</v>
          </cell>
          <cell r="D1593">
            <v>8160</v>
          </cell>
          <cell r="E1593">
            <v>32640</v>
          </cell>
        </row>
        <row r="1594">
          <cell r="B1594" t="str">
            <v>DY3001A1002</v>
          </cell>
          <cell r="C1594" t="str">
            <v>Rain proof box for Actival VY51*B</v>
          </cell>
          <cell r="D1594">
            <v>8160</v>
          </cell>
          <cell r="E1594">
            <v>32640</v>
          </cell>
        </row>
        <row r="1595">
          <cell r="B1595" t="str">
            <v>DY3001A1003</v>
          </cell>
          <cell r="C1595" t="str">
            <v>Rain proof box for M904</v>
          </cell>
          <cell r="D1595">
            <v>10200</v>
          </cell>
          <cell r="E1595">
            <v>40800</v>
          </cell>
        </row>
        <row r="1596">
          <cell r="B1596" t="str">
            <v>DY3001A1004</v>
          </cell>
          <cell r="C1596" t="str">
            <v>Rain proof box for M9185, M6285, M7284</v>
          </cell>
          <cell r="D1596">
            <v>13260</v>
          </cell>
          <cell r="E1596">
            <v>53040</v>
          </cell>
        </row>
        <row r="1597">
          <cell r="B1597" t="str">
            <v>DY3001A1005</v>
          </cell>
          <cell r="C1597" t="str">
            <v>Rain proof box for MY damper actuator</v>
          </cell>
          <cell r="D1597">
            <v>10200</v>
          </cell>
          <cell r="E1597">
            <v>40800</v>
          </cell>
        </row>
        <row r="1598">
          <cell r="B1598" t="str">
            <v>DY3001A1006</v>
          </cell>
          <cell r="C1598" t="str">
            <v>Rain proof box for M940</v>
          </cell>
          <cell r="D1598">
            <v>12240</v>
          </cell>
          <cell r="E1598">
            <v>48960</v>
          </cell>
        </row>
        <row r="1599">
          <cell r="B1599" t="str">
            <v>FYN 5/8B</v>
          </cell>
          <cell r="C1599" t="str">
            <v>Flare Nut 5/8B</v>
          </cell>
          <cell r="D1599">
            <v>440</v>
          </cell>
          <cell r="E1599">
            <v>1750</v>
          </cell>
        </row>
        <row r="1600">
          <cell r="B1600" t="str">
            <v>FYS7/8BFX1/2B</v>
          </cell>
          <cell r="C1600" t="str">
            <v>Adapter, 7/8 UNF x PT 1/2"</v>
          </cell>
          <cell r="D1600">
            <v>820</v>
          </cell>
          <cell r="E1600">
            <v>3260</v>
          </cell>
        </row>
        <row r="1601">
          <cell r="B1601" t="str">
            <v>J-24480FE</v>
          </cell>
          <cell r="C1601" t="str">
            <v>Panel assembly (M904E single potentiometer model)</v>
          </cell>
          <cell r="D1601">
            <v>5000</v>
          </cell>
          <cell r="E1601">
            <v>19990</v>
          </cell>
        </row>
        <row r="1602">
          <cell r="B1602" t="str">
            <v>J-24480FJ</v>
          </cell>
          <cell r="C1602" t="str">
            <v>Panel assembly (M904E dual potentiometer model)</v>
          </cell>
          <cell r="D1602">
            <v>5550</v>
          </cell>
          <cell r="E1602">
            <v>22200</v>
          </cell>
        </row>
        <row r="1603">
          <cell r="B1603" t="str">
            <v>J-24480FT</v>
          </cell>
          <cell r="C1603" t="str">
            <v>Panel assembly (M904F single potentiometer model)</v>
          </cell>
          <cell r="D1603">
            <v>3470</v>
          </cell>
          <cell r="E1603">
            <v>13870</v>
          </cell>
        </row>
        <row r="1604">
          <cell r="B1604" t="str">
            <v>J-24480FV</v>
          </cell>
          <cell r="C1604" t="str">
            <v>Panel assembly (M904F dual potentiometer model)</v>
          </cell>
          <cell r="D1604">
            <v>3940</v>
          </cell>
          <cell r="E1604">
            <v>15750</v>
          </cell>
        </row>
        <row r="1605">
          <cell r="B1605" t="str">
            <v>M604C1166</v>
          </cell>
          <cell r="C1605" t="str">
            <v>Modutrol Motor, 2-position or floating, 24V AC, 50/60Hz, 60 sec timing, 160degrees stroke</v>
          </cell>
          <cell r="D1605">
            <v>12210</v>
          </cell>
          <cell r="E1605">
            <v>48840</v>
          </cell>
        </row>
        <row r="1606">
          <cell r="B1606" t="str">
            <v>M6285A1047</v>
          </cell>
          <cell r="C1606" t="str">
            <v>Modutrol Motor, dual-ended shaft, spring return, normally closed mechanically, fixed stroke 90 or 160degrees, no auxiliary switch</v>
          </cell>
          <cell r="D1606">
            <v>25730</v>
          </cell>
          <cell r="E1606">
            <v>102900</v>
          </cell>
        </row>
        <row r="1607">
          <cell r="B1607" t="str">
            <v>M904E1382</v>
          </cell>
          <cell r="C1607" t="str">
            <v>Modutrol Motor, proportional, 24V AC, 50/60Hz, 60 sec timing, 160degrees stroke</v>
          </cell>
          <cell r="D1607">
            <v>13640</v>
          </cell>
          <cell r="E1607">
            <v>54550</v>
          </cell>
        </row>
        <row r="1608">
          <cell r="B1608" t="str">
            <v>M904E1390</v>
          </cell>
          <cell r="C1608" t="str">
            <v>Modutrol Motor, proportional, 24V AC, 50/60Hz, 60 sec timing, 160degrees stroke, with dual potentiometer</v>
          </cell>
          <cell r="D1608">
            <v>14480</v>
          </cell>
          <cell r="E1608">
            <v>57900</v>
          </cell>
        </row>
        <row r="1609">
          <cell r="B1609" t="str">
            <v>M904F+R7000A</v>
          </cell>
          <cell r="C1609" t="str">
            <v>MicroniK 100 Modutrol Motor, proportional, 24V AC, 50/60Hz, Input: 2 to 10V DC, 60 sec. timing, 160degrees stroke</v>
          </cell>
          <cell r="D1609">
            <v>19710</v>
          </cell>
          <cell r="E1609">
            <v>78830</v>
          </cell>
        </row>
        <row r="1610">
          <cell r="B1610" t="str">
            <v>M904F1076</v>
          </cell>
          <cell r="C1610" t="str">
            <v>Modutrol Motor, 2-position or electronic proportional, 24V AC, 50/60Hz, 60 sec timing, 160degrees stroke</v>
          </cell>
          <cell r="D1610">
            <v>12600</v>
          </cell>
          <cell r="E1610">
            <v>50390</v>
          </cell>
        </row>
        <row r="1611">
          <cell r="B1611" t="str">
            <v>M904F1084</v>
          </cell>
          <cell r="C1611" t="str">
            <v>Modutrol Motor, 2-position or electronic proportional, 24V AC, 50/60Hz, 30 sec. timing, 90degrees stroke</v>
          </cell>
          <cell r="D1611">
            <v>12810</v>
          </cell>
          <cell r="E1611">
            <v>51240</v>
          </cell>
        </row>
        <row r="1612">
          <cell r="B1612" t="str">
            <v>M904F1092</v>
          </cell>
          <cell r="C1612" t="str">
            <v>Modutrol Motor, 2-position or electronic proportional, 24V AC, 50/60Hz, with dual potentiometer, 60 sec. timing, 160degrees stroke</v>
          </cell>
          <cell r="D1612">
            <v>13070</v>
          </cell>
          <cell r="E1612">
            <v>52260</v>
          </cell>
        </row>
        <row r="1613">
          <cell r="B1613" t="str">
            <v>M904F1100</v>
          </cell>
          <cell r="C1613" t="str">
            <v>Modutrol Motor, 2-position or electronic proportional, 24V AC, 50/60Hz, with dual potentiometer, 30 sec. timing, 160degrees stroke</v>
          </cell>
          <cell r="D1613">
            <v>13130</v>
          </cell>
          <cell r="E1613">
            <v>52510</v>
          </cell>
        </row>
        <row r="1614">
          <cell r="B1614" t="str">
            <v>M9185A1075</v>
          </cell>
          <cell r="C1614" t="str">
            <v>Modutrol Motor, spring return normally closed, dual-ended shaft, fixed stroke 90 or 160degrees, no auxiliary switches</v>
          </cell>
          <cell r="D1614">
            <v>37640</v>
          </cell>
          <cell r="E1614">
            <v>150550</v>
          </cell>
        </row>
        <row r="1615">
          <cell r="B1615" t="str">
            <v>MP909C1237</v>
          </cell>
          <cell r="C1615" t="str">
            <v>Pneumatic Damper Actuator, damper rating 1.05m2, 0.4 to 0.49kg/cm2, 100mm stroke with mounting bracket. and linkage</v>
          </cell>
          <cell r="D1615">
            <v>19390</v>
          </cell>
          <cell r="E1615">
            <v>77560</v>
          </cell>
        </row>
        <row r="1616">
          <cell r="B1616" t="str">
            <v>MP909C1245</v>
          </cell>
          <cell r="C1616" t="str">
            <v>Pneumatic Damper Actuator, damper rating 1.05m2, 0.49 to 0.91kg/cm2, 100mm stroke with mounting bracket, and linkage</v>
          </cell>
          <cell r="D1616">
            <v>19830</v>
          </cell>
          <cell r="E1616">
            <v>79320</v>
          </cell>
        </row>
        <row r="1617">
          <cell r="B1617" t="str">
            <v>MP909C1252</v>
          </cell>
          <cell r="C1617" t="str">
            <v>Pneumatic Damper Actuator, damper rating 1.05m2, 0.21 to 0.91kg/cm2, 100mm stroke with mounting bracket, and linkage</v>
          </cell>
          <cell r="D1617">
            <v>19700</v>
          </cell>
          <cell r="E1617">
            <v>78780</v>
          </cell>
        </row>
        <row r="1618">
          <cell r="B1618" t="str">
            <v>MP912A1004</v>
          </cell>
          <cell r="C1618" t="str">
            <v>Pneumatic Valve Actuator, direct acting, travel 19mm, diaphragm  240mm2, 0.21, 0.35 or 0.7kg/cm2  adjustable, with positioner</v>
          </cell>
          <cell r="D1618">
            <v>47160</v>
          </cell>
          <cell r="E1618">
            <v>188620</v>
          </cell>
        </row>
        <row r="1619">
          <cell r="B1619" t="str">
            <v>MP912B1002</v>
          </cell>
          <cell r="C1619" t="str">
            <v>Pneumatic Valve Actuator, direct acting, travel  19mm, diaphragm  240mm2, 0.21, 0.35 or 0.7kg/cm2  adjustable, with positioner, reverse acting</v>
          </cell>
          <cell r="D1619">
            <v>49180</v>
          </cell>
          <cell r="E1619">
            <v>196700</v>
          </cell>
        </row>
        <row r="1620">
          <cell r="B1620" t="str">
            <v>MP912C1000</v>
          </cell>
          <cell r="C1620" t="str">
            <v>Pneumatic Valve Actuator, direct acting, travel  19mm, diaphragm  240mm2, 0.15 to 0.5kg/cm2  adjustable, without positioner, direct acting</v>
          </cell>
          <cell r="D1620">
            <v>16610</v>
          </cell>
          <cell r="E1620">
            <v>66420</v>
          </cell>
        </row>
        <row r="1621">
          <cell r="B1621" t="str">
            <v>MP912C1018</v>
          </cell>
          <cell r="C1621" t="str">
            <v>Pneumatic Valve Actuator, direct acting, travel  19mm, diaphragm  240mm2, 0.28 to 0.77kg/cm2  adjustable, with positioner</v>
          </cell>
          <cell r="D1621">
            <v>16970</v>
          </cell>
          <cell r="E1621">
            <v>67890</v>
          </cell>
        </row>
        <row r="1622">
          <cell r="B1622" t="str">
            <v>MP912D1008</v>
          </cell>
          <cell r="C1622" t="str">
            <v>Pneumatic Valve Actuator, direct acting, travel  19mm, diaphragm  240mm2, 0.28 to 0.77kg/cm2  adjustable, with positioner, reverse acting</v>
          </cell>
          <cell r="D1622">
            <v>16330</v>
          </cell>
          <cell r="E1622">
            <v>65320</v>
          </cell>
        </row>
        <row r="1623">
          <cell r="B1623" t="str">
            <v>MP912D1016</v>
          </cell>
          <cell r="C1623" t="str">
            <v>Pneumatic Valve Actuator, direct acting, travel  19mm, diaphragm  240mm2, 0.55 to 0.91kg/cm2  adjustable, with positioner</v>
          </cell>
          <cell r="D1623">
            <v>15970</v>
          </cell>
          <cell r="E1623">
            <v>63890</v>
          </cell>
        </row>
        <row r="1624">
          <cell r="B1624" t="str">
            <v>MY6040A1001</v>
          </cell>
          <cell r="C1624" t="str">
            <v>Electric Damper Actuator, 2-position or floating, 24V AC, 50/60Hz or 24V DC, 1.5W, 90 to 150 sec timing  95degrees stroke</v>
          </cell>
          <cell r="D1624">
            <v>10000</v>
          </cell>
          <cell r="E1624">
            <v>39980</v>
          </cell>
        </row>
        <row r="1625">
          <cell r="B1625" t="str">
            <v>MY6042A1001</v>
          </cell>
          <cell r="C1625" t="str">
            <v>Damper Actuator, 2-position or floating, 90 to 150 sec timing, 30Nm</v>
          </cell>
          <cell r="D1625">
            <v>18460</v>
          </cell>
          <cell r="E1625">
            <v>73850</v>
          </cell>
        </row>
        <row r="1626">
          <cell r="B1626" t="str">
            <v>MY6045A2001</v>
          </cell>
          <cell r="C1626" t="str">
            <v>Damper Actuator, Spring Return, 2-position or floating, 30Nm</v>
          </cell>
          <cell r="D1626">
            <v>21220</v>
          </cell>
          <cell r="E1626">
            <v>84860</v>
          </cell>
        </row>
        <row r="1627">
          <cell r="B1627" t="str">
            <v>MY6045B2001</v>
          </cell>
          <cell r="C1627" t="str">
            <v>Damper Actuator, Spring Return, 2-position or floating, 30Nm, With Aux switch</v>
          </cell>
          <cell r="D1627">
            <v>21520</v>
          </cell>
          <cell r="E1627">
            <v>86090</v>
          </cell>
        </row>
        <row r="1628">
          <cell r="B1628" t="str">
            <v>MY7040A1001</v>
          </cell>
          <cell r="C1628" t="str">
            <v>Damper Actuator, 2-10VDC input, 24VAC, 15Nm</v>
          </cell>
          <cell r="D1628">
            <v>16630</v>
          </cell>
          <cell r="E1628">
            <v>66500</v>
          </cell>
        </row>
        <row r="1629">
          <cell r="B1629" t="str">
            <v>MY7045A2001</v>
          </cell>
          <cell r="C1629" t="str">
            <v>Damper Actuator, Spring Return, 2-10VDC input, 24VAC, 30Nm</v>
          </cell>
          <cell r="D1629">
            <v>25090</v>
          </cell>
          <cell r="E1629">
            <v>100370</v>
          </cell>
        </row>
        <row r="1630">
          <cell r="B1630" t="str">
            <v>MY9040A1001</v>
          </cell>
          <cell r="C1630" t="str">
            <v>Electric Damper Actuator, proportional, 135 ohm input, 24V AC, 2W, 100 to 200 sec timing 95C stroke, (Refer to QY6031 for the Auxiliary Switch and QY9000A for the Auxiliary Potentiometer)</v>
          </cell>
          <cell r="D1630">
            <v>16350</v>
          </cell>
          <cell r="E1630">
            <v>65400</v>
          </cell>
        </row>
        <row r="1631">
          <cell r="B1631" t="str">
            <v>MY9400A0001</v>
          </cell>
          <cell r="C1631" t="str">
            <v>High Torque Actuator, Two-way valve 3B or less(stroke 19mm), Power supply 100V AC</v>
          </cell>
          <cell r="D1631">
            <v>69870</v>
          </cell>
          <cell r="E1631">
            <v>279480</v>
          </cell>
        </row>
        <row r="1632">
          <cell r="B1632" t="str">
            <v>MY9400A1001</v>
          </cell>
          <cell r="C1632" t="str">
            <v>High Torque Actuator, Two-way valve 3B or less(stroke 19mm), Power supply 100V AC, with built in two auxiliary switches</v>
          </cell>
          <cell r="D1632">
            <v>74970</v>
          </cell>
          <cell r="E1632">
            <v>299880</v>
          </cell>
        </row>
        <row r="1633">
          <cell r="B1633" t="str">
            <v>MY9400B0001</v>
          </cell>
          <cell r="C1633" t="str">
            <v>High Torque Actuator, Two-way valve 3B or less(stroke 19mm), Power supply 200V AC</v>
          </cell>
          <cell r="D1633">
            <v>69870</v>
          </cell>
          <cell r="E1633">
            <v>279480</v>
          </cell>
        </row>
        <row r="1634">
          <cell r="B1634" t="str">
            <v>MY9400B1001</v>
          </cell>
          <cell r="C1634" t="str">
            <v>High Torque Actuator, Two-way valve 3B or less(stroke 19 mm), Power supply 200V AC, with built in two auxiliary switches</v>
          </cell>
          <cell r="D1634">
            <v>74970</v>
          </cell>
          <cell r="E1634">
            <v>299880</v>
          </cell>
        </row>
        <row r="1635">
          <cell r="B1635" t="str">
            <v>MY9401A0001</v>
          </cell>
          <cell r="C1635" t="str">
            <v>High Torque Actuators, Two-way valve 4B to 6B(stroke 38mm), Power supply 100V AC</v>
          </cell>
          <cell r="D1635">
            <v>71910</v>
          </cell>
          <cell r="E1635">
            <v>287640</v>
          </cell>
        </row>
        <row r="1636">
          <cell r="B1636" t="str">
            <v>MY9401A1001</v>
          </cell>
          <cell r="C1636" t="str">
            <v>High Torque Actuator, Two-way valve 4B to 6B(stroke 38mm), Power supply 100V AC, with built in two auxiliary switches</v>
          </cell>
          <cell r="D1636">
            <v>77010</v>
          </cell>
          <cell r="E1636">
            <v>308040</v>
          </cell>
        </row>
        <row r="1637">
          <cell r="B1637" t="str">
            <v>MY9401B0001</v>
          </cell>
          <cell r="C1637" t="str">
            <v>High Torque Actuator, Two-way valve 4B to 6B(stroke 38mm), Power supply 200V AC</v>
          </cell>
          <cell r="D1637">
            <v>71910</v>
          </cell>
          <cell r="E1637">
            <v>287640</v>
          </cell>
        </row>
        <row r="1638">
          <cell r="B1638" t="str">
            <v>MY9401B1001</v>
          </cell>
          <cell r="C1638" t="str">
            <v>High Torque Actuator, Two-way valve 4B to 6B(stroke 38mm), Power supply 200V AC, with built in two auxiliary switches</v>
          </cell>
          <cell r="D1638">
            <v>77010</v>
          </cell>
          <cell r="E1638">
            <v>308040</v>
          </cell>
        </row>
        <row r="1639">
          <cell r="B1639" t="str">
            <v>MY9402A0001</v>
          </cell>
          <cell r="C1639" t="str">
            <v>High Torque Actuator, Three-way valve 3B or less(stroke 19mm), Power supply 100V AC</v>
          </cell>
          <cell r="D1639">
            <v>69870</v>
          </cell>
          <cell r="E1639">
            <v>279480</v>
          </cell>
        </row>
        <row r="1640">
          <cell r="B1640" t="str">
            <v>MY9402A1001</v>
          </cell>
          <cell r="C1640" t="str">
            <v>High Torque Actuator, Three-way valve 3B or less(stroke 19mm), Power supply 100V AC, with built in two auxiliary switches</v>
          </cell>
          <cell r="D1640">
            <v>74970</v>
          </cell>
          <cell r="E1640">
            <v>299880</v>
          </cell>
        </row>
        <row r="1641">
          <cell r="B1641" t="str">
            <v>MY9402B0001</v>
          </cell>
          <cell r="C1641" t="str">
            <v>High Torque Actuator, Three-way valve 3B or less(stroke 19mm), Power supply 200V AC</v>
          </cell>
          <cell r="D1641">
            <v>69870</v>
          </cell>
          <cell r="E1641">
            <v>279480</v>
          </cell>
        </row>
        <row r="1642">
          <cell r="B1642" t="str">
            <v>MY9402B1001</v>
          </cell>
          <cell r="C1642" t="str">
            <v>High Torque Actuator, Three-way valve 3B or less(stroke 19mm), Power supply 200V AC, with built in two auxiliary switches</v>
          </cell>
          <cell r="D1642">
            <v>74970</v>
          </cell>
          <cell r="E1642">
            <v>299880</v>
          </cell>
        </row>
        <row r="1643">
          <cell r="B1643" t="str">
            <v>MY9403A0001</v>
          </cell>
          <cell r="C1643" t="str">
            <v>High Torque Actuator, Three-way valve 4B to 6B(stroke 38mm), Power supply 100V AC</v>
          </cell>
          <cell r="D1643">
            <v>71910</v>
          </cell>
          <cell r="E1643">
            <v>287640</v>
          </cell>
        </row>
        <row r="1644">
          <cell r="B1644" t="str">
            <v>MY9403A1001</v>
          </cell>
          <cell r="C1644" t="str">
            <v>High Torque Actuator, Three-way valve 4B to 6B(stroke 38mm), Power supply 100V AC, with built in two auxiliary switches</v>
          </cell>
          <cell r="D1644">
            <v>77010</v>
          </cell>
          <cell r="E1644">
            <v>308040</v>
          </cell>
        </row>
        <row r="1645">
          <cell r="B1645" t="str">
            <v>MY9403B0001</v>
          </cell>
          <cell r="C1645" t="str">
            <v>High Torque Actuator, Three-way valve 4B to 6B(stroke 38mm), Power supply 200V AC</v>
          </cell>
          <cell r="D1645">
            <v>71910</v>
          </cell>
          <cell r="E1645">
            <v>287640</v>
          </cell>
        </row>
        <row r="1646">
          <cell r="B1646" t="str">
            <v>MY9403B1001</v>
          </cell>
          <cell r="C1646" t="str">
            <v>High Torque Actuator, Three-way valve 4B to 6B(stroke 38mm), Power supply 200V AC, with built in two auxiliary switches</v>
          </cell>
          <cell r="D1646">
            <v>77010</v>
          </cell>
          <cell r="E1646">
            <v>308040</v>
          </cell>
        </row>
        <row r="1647">
          <cell r="B1647" t="str">
            <v>N-15S-100</v>
          </cell>
          <cell r="C1647" t="str">
            <v>Solenoid Valve, pilot type, For steam, 1/2", screwed, 100V AC, 50/60Hz</v>
          </cell>
          <cell r="D1647">
            <v>11360</v>
          </cell>
          <cell r="E1647">
            <v>45450</v>
          </cell>
        </row>
        <row r="1648">
          <cell r="B1648" t="str">
            <v>N-15S-200</v>
          </cell>
          <cell r="C1648" t="str">
            <v>Solenoid Valve, pilot type, For steam,  1/2", 200V AC, 50/60Hz</v>
          </cell>
          <cell r="D1648">
            <v>11360</v>
          </cell>
          <cell r="E1648">
            <v>45450</v>
          </cell>
        </row>
        <row r="1649">
          <cell r="B1649" t="str">
            <v>N-15W-100</v>
          </cell>
          <cell r="C1649" t="str">
            <v>Solenoid Valve, pilot type, For water,  1/2", 100V AC, 50/60Hz</v>
          </cell>
          <cell r="D1649">
            <v>10260</v>
          </cell>
          <cell r="E1649">
            <v>41040</v>
          </cell>
        </row>
        <row r="1650">
          <cell r="B1650" t="str">
            <v>N-15W-200</v>
          </cell>
          <cell r="C1650" t="str">
            <v>Solenoid Valve, pilot type, For water,  1/2", 200V AC, 50/60Hz</v>
          </cell>
          <cell r="D1650">
            <v>10260</v>
          </cell>
          <cell r="E1650">
            <v>41040</v>
          </cell>
        </row>
        <row r="1651">
          <cell r="B1651" t="str">
            <v>N-20S-100</v>
          </cell>
          <cell r="C1651" t="str">
            <v>Solenoid Valve, pilot type, For steam, 3/4", 100V AC, 50/60Hz</v>
          </cell>
          <cell r="D1651">
            <v>14260</v>
          </cell>
          <cell r="E1651">
            <v>57040</v>
          </cell>
        </row>
        <row r="1652">
          <cell r="B1652" t="str">
            <v>N-20S-200</v>
          </cell>
          <cell r="C1652" t="str">
            <v>Solenoid Valve, pilot type, For steam,  3/4", 200V AC, 50/60Hz</v>
          </cell>
          <cell r="D1652">
            <v>14260</v>
          </cell>
          <cell r="E1652">
            <v>57040</v>
          </cell>
        </row>
        <row r="1653">
          <cell r="B1653" t="str">
            <v>N-20W-100</v>
          </cell>
          <cell r="C1653" t="str">
            <v>Solenoid Valve, pilot type, For water, 3/4", 100V AC, 50/60Hz</v>
          </cell>
          <cell r="D1653">
            <v>12680</v>
          </cell>
          <cell r="E1653">
            <v>50710</v>
          </cell>
        </row>
        <row r="1654">
          <cell r="B1654" t="str">
            <v>N-20W-200</v>
          </cell>
          <cell r="C1654" t="str">
            <v>Solenoid Valve, pilot type, For water, 3/4", 200V AC, 50/60Hz</v>
          </cell>
          <cell r="D1654">
            <v>12680</v>
          </cell>
          <cell r="E1654">
            <v>50710</v>
          </cell>
        </row>
        <row r="1655">
          <cell r="B1655" t="str">
            <v>N-25S-100</v>
          </cell>
          <cell r="C1655" t="str">
            <v>Solenoid Valve, pilot type, For steam, 1", 100V AC, 50/60Hz</v>
          </cell>
          <cell r="D1655">
            <v>17880</v>
          </cell>
          <cell r="E1655">
            <v>71520</v>
          </cell>
        </row>
        <row r="1656">
          <cell r="B1656" t="str">
            <v>N-25S-200</v>
          </cell>
          <cell r="C1656" t="str">
            <v>Solenoid Valve, pilot type, For steam, 1", 200V AC, 50/60Hz</v>
          </cell>
          <cell r="D1656">
            <v>17880</v>
          </cell>
          <cell r="E1656">
            <v>71520</v>
          </cell>
        </row>
        <row r="1657">
          <cell r="B1657" t="str">
            <v>N-25W-100</v>
          </cell>
          <cell r="C1657" t="str">
            <v>Solenoid Valve, pilot type, For water, 1", 100V AC, 50/60Hz</v>
          </cell>
          <cell r="D1657">
            <v>16760</v>
          </cell>
          <cell r="E1657">
            <v>67030</v>
          </cell>
        </row>
        <row r="1658">
          <cell r="B1658" t="str">
            <v>N-25W-200</v>
          </cell>
          <cell r="C1658" t="str">
            <v>Solenoid Valve, pilot type, For water, 1", 200V AC, 50/60Hz</v>
          </cell>
          <cell r="D1658">
            <v>16760</v>
          </cell>
          <cell r="E1658">
            <v>67030</v>
          </cell>
        </row>
        <row r="1659">
          <cell r="B1659" t="str">
            <v>N-32S-100</v>
          </cell>
          <cell r="C1659" t="str">
            <v>Solenoid Valve, pilot type, For steam, 1 1/4", 100V AC, 50/60Hz</v>
          </cell>
          <cell r="D1659">
            <v>21880</v>
          </cell>
          <cell r="E1659">
            <v>87520</v>
          </cell>
        </row>
        <row r="1660">
          <cell r="B1660" t="str">
            <v>N-32S-200</v>
          </cell>
          <cell r="C1660" t="str">
            <v>Solenoid Valve, pilot type, For steam, 1 1/4", 200V AC, 50/60Hz</v>
          </cell>
          <cell r="D1660">
            <v>21880</v>
          </cell>
          <cell r="E1660">
            <v>87520</v>
          </cell>
        </row>
        <row r="1661">
          <cell r="B1661" t="str">
            <v>N-32W-100</v>
          </cell>
          <cell r="C1661" t="str">
            <v>Solenoid Valve, pilot type, For water, 1 1/4", 100V AC, 50/60Hz</v>
          </cell>
          <cell r="D1661">
            <v>19980</v>
          </cell>
          <cell r="E1661">
            <v>79930</v>
          </cell>
        </row>
        <row r="1662">
          <cell r="B1662" t="str">
            <v>N-32W-200</v>
          </cell>
          <cell r="C1662" t="str">
            <v>Solenoid Valve, pilot type, For water, 1 1/4", 200V AC, 50/60Hz</v>
          </cell>
          <cell r="D1662">
            <v>19980</v>
          </cell>
          <cell r="E1662">
            <v>79930</v>
          </cell>
        </row>
        <row r="1663">
          <cell r="B1663" t="str">
            <v>N-40S-100</v>
          </cell>
          <cell r="C1663" t="str">
            <v>Solenoid Valve, pilot type, For steam, 1 1/2", 100V AC, 50/60Hz</v>
          </cell>
          <cell r="D1663">
            <v>27710</v>
          </cell>
          <cell r="E1663">
            <v>110850</v>
          </cell>
        </row>
        <row r="1664">
          <cell r="B1664" t="str">
            <v>N-40S-200</v>
          </cell>
          <cell r="C1664" t="str">
            <v>Solenoid Valve, pilot type, For steam, 1 1/2", 200V AC, 50/60Hz</v>
          </cell>
          <cell r="D1664">
            <v>27710</v>
          </cell>
          <cell r="E1664">
            <v>110850</v>
          </cell>
        </row>
        <row r="1665">
          <cell r="B1665" t="str">
            <v>N-40W-100</v>
          </cell>
          <cell r="C1665" t="str">
            <v>Solenoid Valve, pilot type, For water, 1 1/2", 100V AC, 50/60Hz</v>
          </cell>
          <cell r="D1665">
            <v>25830</v>
          </cell>
          <cell r="E1665">
            <v>103310</v>
          </cell>
        </row>
        <row r="1666">
          <cell r="B1666" t="str">
            <v>N-40W-200</v>
          </cell>
          <cell r="C1666" t="str">
            <v>Solenoid Valve, pilot type, For water, 1 1/2", 200V AC, 50/60Hz</v>
          </cell>
          <cell r="D1666">
            <v>25830</v>
          </cell>
          <cell r="E1666">
            <v>103310</v>
          </cell>
        </row>
        <row r="1667">
          <cell r="B1667" t="str">
            <v>ND-15S-100</v>
          </cell>
          <cell r="C1667" t="str">
            <v>Solenoid Valve, direct type, For steam, 1/2", screwed 100V AC, 50/60Hz</v>
          </cell>
          <cell r="D1667">
            <v>9550</v>
          </cell>
          <cell r="E1667">
            <v>38190</v>
          </cell>
        </row>
        <row r="1668">
          <cell r="B1668" t="str">
            <v>ND-15S-200</v>
          </cell>
          <cell r="C1668" t="str">
            <v>Solenoid Valve, direct type, For steam, 1/2", 200V AC, 50/60Hz</v>
          </cell>
          <cell r="D1668">
            <v>9550</v>
          </cell>
          <cell r="E1668">
            <v>38190</v>
          </cell>
        </row>
        <row r="1669">
          <cell r="B1669" t="str">
            <v>ND-20S-100</v>
          </cell>
          <cell r="C1669" t="str">
            <v>Solenoid Valve, direct type, For steam, 3/4", 100V AC, 50/60Hz</v>
          </cell>
          <cell r="D1669">
            <v>13010</v>
          </cell>
          <cell r="E1669">
            <v>52020</v>
          </cell>
        </row>
        <row r="1670">
          <cell r="B1670" t="str">
            <v>ND-20S-200</v>
          </cell>
          <cell r="C1670" t="str">
            <v>Solenoid Valve, direct type, For steam, 3/4", 200V AC, 50/60Hz</v>
          </cell>
          <cell r="D1670">
            <v>13010</v>
          </cell>
          <cell r="E1670">
            <v>52020</v>
          </cell>
        </row>
        <row r="1671">
          <cell r="B1671" t="str">
            <v>NF-50S-100</v>
          </cell>
          <cell r="C1671" t="str">
            <v>Solenoid Valve, pilot type, For steam, 2" flanged w/companion flanges, 100V AC, 50/60Hz</v>
          </cell>
          <cell r="D1671">
            <v>40420</v>
          </cell>
          <cell r="E1671">
            <v>161690</v>
          </cell>
        </row>
        <row r="1672">
          <cell r="B1672" t="str">
            <v>NF-50S-200</v>
          </cell>
          <cell r="C1672" t="str">
            <v>Solenoid Valve, pilot type, For steam,  2", 200V AC, 50/60Hz</v>
          </cell>
          <cell r="D1672">
            <v>40420</v>
          </cell>
          <cell r="E1672">
            <v>161690</v>
          </cell>
        </row>
        <row r="1673">
          <cell r="B1673" t="str">
            <v>NF-50W-100</v>
          </cell>
          <cell r="C1673" t="str">
            <v>Solenoid Valve, pilot type, For water,  2", 100V AC, 50/60Hz</v>
          </cell>
          <cell r="D1673">
            <v>38290</v>
          </cell>
          <cell r="E1673">
            <v>153160</v>
          </cell>
        </row>
        <row r="1674">
          <cell r="B1674" t="str">
            <v>NF-50W-200</v>
          </cell>
          <cell r="C1674" t="str">
            <v>Solenoid Valve, pilot type, For water, 2", 200V AC, 50/60Hz</v>
          </cell>
          <cell r="D1674">
            <v>38290</v>
          </cell>
          <cell r="E1674">
            <v>153160</v>
          </cell>
        </row>
        <row r="1675">
          <cell r="B1675" t="str">
            <v>NT-06A-100</v>
          </cell>
          <cell r="C1675" t="str">
            <v>Pneumatic  3-way Solenoid Valve connection 1/4" PT, 100V AC, 50/60Hz</v>
          </cell>
          <cell r="D1675">
            <v>5690</v>
          </cell>
          <cell r="E1675">
            <v>22770</v>
          </cell>
        </row>
        <row r="1676">
          <cell r="B1676" t="str">
            <v>NT-06A-200</v>
          </cell>
          <cell r="C1676" t="str">
            <v>Pneumatic  3-way Solenoid Valve connection 1/4" PT, 200V AC, 50/60Hz</v>
          </cell>
          <cell r="D1676">
            <v>5690</v>
          </cell>
          <cell r="E1676">
            <v>22770</v>
          </cell>
        </row>
        <row r="1677">
          <cell r="B1677" t="str">
            <v>Q455C1052</v>
          </cell>
          <cell r="C1677" t="str">
            <v>Valve Linkage, lift 19mm (3/4")</v>
          </cell>
          <cell r="D1677">
            <v>5810</v>
          </cell>
          <cell r="E1677">
            <v>23220</v>
          </cell>
        </row>
        <row r="1678">
          <cell r="B1678" t="str">
            <v>Q455D1051</v>
          </cell>
          <cell r="C1678" t="str">
            <v>Valve Linkage, lift 38mm (1 1/2")</v>
          </cell>
          <cell r="D1678">
            <v>6410</v>
          </cell>
          <cell r="E1678">
            <v>25620</v>
          </cell>
        </row>
        <row r="1679">
          <cell r="B1679" t="str">
            <v>Q455F1034</v>
          </cell>
          <cell r="C1679" t="str">
            <v>Valve Linkage, lift 19mm (3/4")</v>
          </cell>
          <cell r="D1679">
            <v>5810</v>
          </cell>
          <cell r="E1679">
            <v>23220</v>
          </cell>
        </row>
        <row r="1680">
          <cell r="B1680" t="str">
            <v>Q605A1054</v>
          </cell>
          <cell r="C1680" t="str">
            <v>Damper Linkage, for one damper</v>
          </cell>
          <cell r="D1680">
            <v>3390</v>
          </cell>
          <cell r="E1680">
            <v>13550</v>
          </cell>
        </row>
        <row r="1681">
          <cell r="B1681" t="str">
            <v>Q605D1036</v>
          </cell>
          <cell r="C1681" t="str">
            <v>Damper Linkage, for two dampers</v>
          </cell>
          <cell r="D1681">
            <v>5430</v>
          </cell>
          <cell r="E1681">
            <v>21710</v>
          </cell>
        </row>
        <row r="1682">
          <cell r="B1682" t="str">
            <v>Q605E1035</v>
          </cell>
          <cell r="C1682" t="str">
            <v>Damper Linkage, for one damper without  bracket</v>
          </cell>
          <cell r="D1682">
            <v>1550</v>
          </cell>
          <cell r="E1682">
            <v>6200</v>
          </cell>
        </row>
        <row r="1683">
          <cell r="B1683" t="str">
            <v>Q631A1001</v>
          </cell>
          <cell r="C1683" t="str">
            <v>Auxiliary Switch, 1 SPDT, differential adjustable</v>
          </cell>
          <cell r="D1683">
            <v>3300</v>
          </cell>
          <cell r="E1683">
            <v>13200</v>
          </cell>
        </row>
        <row r="1684">
          <cell r="B1684" t="str">
            <v>Q631B1000</v>
          </cell>
          <cell r="C1684" t="str">
            <v>Auxiliary Switch, 2 SPDT, differential adjustable</v>
          </cell>
          <cell r="D1684">
            <v>4390</v>
          </cell>
          <cell r="E1684">
            <v>17540</v>
          </cell>
        </row>
        <row r="1685">
          <cell r="B1685" t="str">
            <v>QMY9400A1001</v>
          </cell>
          <cell r="C1685" t="str">
            <v>Yoke set for 19mm stroke model</v>
          </cell>
          <cell r="D1685">
            <v>10200</v>
          </cell>
          <cell r="E1685">
            <v>40800</v>
          </cell>
        </row>
        <row r="1686">
          <cell r="B1686" t="str">
            <v>QMY9400B1001</v>
          </cell>
          <cell r="C1686" t="str">
            <v>Yoke set for 38mm stroke model</v>
          </cell>
          <cell r="D1686">
            <v>11220</v>
          </cell>
          <cell r="E1686">
            <v>44880</v>
          </cell>
        </row>
        <row r="1687">
          <cell r="B1687" t="str">
            <v>QN130A</v>
          </cell>
          <cell r="C1687" t="str">
            <v>Yoke for M940, M640 (When connected to V5063, 5064, 5065 size; smaller than 3B)</v>
          </cell>
          <cell r="D1687">
            <v>11820</v>
          </cell>
          <cell r="E1687">
            <v>47290</v>
          </cell>
        </row>
        <row r="1688">
          <cell r="B1688" t="str">
            <v>QN130B</v>
          </cell>
          <cell r="C1688" t="str">
            <v>Yoke for M940, M640 (When connected to V5063, 5064, 5065 size; 4B to 6B)</v>
          </cell>
          <cell r="D1688">
            <v>11400</v>
          </cell>
          <cell r="E1688">
            <v>45610</v>
          </cell>
        </row>
        <row r="1689">
          <cell r="B1689" t="str">
            <v>QY6031A1001</v>
          </cell>
          <cell r="C1689" t="str">
            <v>Auxiliary Switch SPDT x 1 for use with Damper Actuator</v>
          </cell>
          <cell r="D1689">
            <v>2500</v>
          </cell>
          <cell r="E1689">
            <v>10000</v>
          </cell>
        </row>
        <row r="1690">
          <cell r="B1690" t="str">
            <v>QY6031B1001</v>
          </cell>
          <cell r="C1690" t="str">
            <v>Auxiliary Switch SPDT x 2 for use with Damper Actuator</v>
          </cell>
          <cell r="D1690">
            <v>3500</v>
          </cell>
          <cell r="E1690">
            <v>13990</v>
          </cell>
        </row>
        <row r="1691">
          <cell r="B1691" t="str">
            <v>QY9000A1014</v>
          </cell>
          <cell r="C1691" t="str">
            <v>Auxiliary potentiometer, 135 ohm for use with Damper Actuator</v>
          </cell>
          <cell r="D1691">
            <v>4000</v>
          </cell>
          <cell r="E1691">
            <v>15990</v>
          </cell>
        </row>
        <row r="1692">
          <cell r="B1692" t="str">
            <v>V4043A1499</v>
          </cell>
          <cell r="C1692" t="str">
            <v>Motorized 2-way Valve for fan coil unit, 100V AC, 50/60Hz, PT 1/2" screwed, Cv=1</v>
          </cell>
          <cell r="D1692">
            <v>12050</v>
          </cell>
          <cell r="E1692">
            <v>48200</v>
          </cell>
        </row>
        <row r="1693">
          <cell r="B1693" t="str">
            <v>V4043A1507</v>
          </cell>
          <cell r="C1693" t="str">
            <v>Motorized 2-way Valve for fan coil unit, 100V AC, 50/60Hz, PT 1/2" screwed, Cv=2</v>
          </cell>
          <cell r="D1693">
            <v>12050</v>
          </cell>
          <cell r="E1693">
            <v>48200</v>
          </cell>
        </row>
        <row r="1694">
          <cell r="B1694" t="str">
            <v>V4043A1515</v>
          </cell>
          <cell r="C1694" t="str">
            <v>Motorized 2-way Valve for fan coil unit, 100V AC, 50/60Hz, PT 1/2" screwed, Cv=4</v>
          </cell>
          <cell r="D1694">
            <v>11720</v>
          </cell>
          <cell r="E1694">
            <v>46890</v>
          </cell>
        </row>
        <row r="1695">
          <cell r="B1695" t="str">
            <v>V4043A1523</v>
          </cell>
          <cell r="C1695" t="str">
            <v>Motorized 2-way Valve for fan coil unit, 100V AC, 50/60Hz, Cv=1, SAE 45C Flare connection, Flare nut must be ordered separately.</v>
          </cell>
          <cell r="D1695">
            <v>11780</v>
          </cell>
          <cell r="E1695">
            <v>47130</v>
          </cell>
        </row>
        <row r="1696">
          <cell r="B1696" t="str">
            <v>V4043A1531</v>
          </cell>
          <cell r="C1696" t="str">
            <v>Motorized 2-way Valve for fan coil unit, 100V AC, 50/60Hz, Cv=2, SAE 45C Flare connection, Flare nut must be ordered separately.</v>
          </cell>
          <cell r="D1696">
            <v>11780</v>
          </cell>
          <cell r="E1696">
            <v>47130</v>
          </cell>
        </row>
        <row r="1697">
          <cell r="B1697" t="str">
            <v>V4043A1549</v>
          </cell>
          <cell r="C1697" t="str">
            <v>Motorized 2-way Valve for fan coil unit, 100V AC, 50/60Hz, Cv=4, SAE 45C Flare connection, Flare nut must be ordered separately.</v>
          </cell>
          <cell r="D1697">
            <v>11560</v>
          </cell>
          <cell r="E1697">
            <v>46230</v>
          </cell>
        </row>
        <row r="1698">
          <cell r="B1698" t="str">
            <v>V4044A1522</v>
          </cell>
          <cell r="C1698" t="str">
            <v>Motorized 3-way Diverting Valve for fan coil unit, 100V AC, 50/60Hz, PT 1/2" screwed, Cv=2</v>
          </cell>
          <cell r="D1698">
            <v>12470</v>
          </cell>
          <cell r="E1698">
            <v>49890</v>
          </cell>
        </row>
        <row r="1699">
          <cell r="B1699" t="str">
            <v>V4044A1530</v>
          </cell>
          <cell r="C1699" t="str">
            <v>Motorized 3-way Diverting Valve for fan coil unit, 100V AC, 50/60Hz, PT 1/2" screwed, Cv=4</v>
          </cell>
          <cell r="D1699">
            <v>12570</v>
          </cell>
          <cell r="E1699">
            <v>50260</v>
          </cell>
        </row>
        <row r="1700">
          <cell r="B1700" t="str">
            <v>V4044A1548</v>
          </cell>
          <cell r="C1700" t="str">
            <v>Motorized 3-way Diverting Valve for fan coil unit, 100V AC, 50/60Hz, Cv=2, SAE 45C Flare connection, Flare nut must be ordered separately.</v>
          </cell>
          <cell r="D1700">
            <v>12130</v>
          </cell>
          <cell r="E1700">
            <v>48530</v>
          </cell>
        </row>
        <row r="1701">
          <cell r="B1701" t="str">
            <v>V4044A1555</v>
          </cell>
          <cell r="C1701" t="str">
            <v>Motorized 3-way Diverting Valve for fan coil unit, 100V AC, 50/60Hz, Cv=4, SAE 45C Flare connection, Flare nut must be ordered separately.</v>
          </cell>
          <cell r="D1701">
            <v>12200</v>
          </cell>
          <cell r="E1701">
            <v>48780</v>
          </cell>
        </row>
        <row r="1702">
          <cell r="B1702" t="str">
            <v>V5011A6873</v>
          </cell>
          <cell r="C1702" t="str">
            <v>Single-seated 2-way Valve, Screwed, cast bronze body brass trim, body rating 10kg/cm2, 19mm travel, PT 1/2" screwed, Cv=1.0</v>
          </cell>
          <cell r="D1702">
            <v>8650</v>
          </cell>
          <cell r="E1702">
            <v>34590</v>
          </cell>
        </row>
        <row r="1703">
          <cell r="B1703" t="str">
            <v>V5011A6881</v>
          </cell>
          <cell r="C1703" t="str">
            <v>Single-seated 2-way Valve, Screwed, cast bronze body brass trim, body rating 10kg/cm2, 19mm travel, PT 1/2" screwed, Cv=2.5</v>
          </cell>
          <cell r="D1703">
            <v>8650</v>
          </cell>
          <cell r="E1703">
            <v>34590</v>
          </cell>
        </row>
        <row r="1704">
          <cell r="B1704" t="str">
            <v>V5011A6899</v>
          </cell>
          <cell r="C1704" t="str">
            <v>Single-seated 2-way Valve, Screwed, cast bronze body brass trim, body rating 10kg/cm2, 19mm travel, PT 1/2" screwed, Cv=4.0</v>
          </cell>
          <cell r="D1704">
            <v>8650</v>
          </cell>
          <cell r="E1704">
            <v>34590</v>
          </cell>
        </row>
        <row r="1705">
          <cell r="B1705" t="str">
            <v>V5011A6907</v>
          </cell>
          <cell r="C1705" t="str">
            <v>Single-seated 2-way Valve, Screwed, cast bronze body brass trim, body rating 10kg/cm2, 19mm travel, PT 3/4" screwed, Cv=6.3</v>
          </cell>
          <cell r="D1705">
            <v>9000</v>
          </cell>
          <cell r="E1705">
            <v>36000</v>
          </cell>
        </row>
        <row r="1706">
          <cell r="B1706" t="str">
            <v>V5011A6915</v>
          </cell>
          <cell r="C1706" t="str">
            <v>Single-seated 2-way Valve, Screwed, cast bronze body brass trim, body rating 10kg/cm2, 19mm travel, PT 1" screwed, Cv=10.0</v>
          </cell>
          <cell r="D1706">
            <v>10170</v>
          </cell>
          <cell r="E1706">
            <v>40660</v>
          </cell>
        </row>
        <row r="1707">
          <cell r="B1707" t="str">
            <v>V5011A6972</v>
          </cell>
          <cell r="C1707" t="str">
            <v>Single-seated 2-way Valve, Screwed, cast bronze body brass trim, body rating 10kg/cm2, 19mm travel, PT 1/2" screwed, Cv=0.6</v>
          </cell>
          <cell r="D1707">
            <v>8650</v>
          </cell>
          <cell r="E1707">
            <v>34590</v>
          </cell>
        </row>
        <row r="1708">
          <cell r="B1708" t="str">
            <v>V5013A3035</v>
          </cell>
          <cell r="C1708" t="str">
            <v>3-way Mixing Valve, screwed, cast bronze body brass trim, body rating 10kg/cm2, 19mm travel, PT 3/4" screwed, Cv=6.3</v>
          </cell>
          <cell r="D1708">
            <v>13770</v>
          </cell>
          <cell r="E1708">
            <v>55080</v>
          </cell>
        </row>
        <row r="1709">
          <cell r="B1709" t="str">
            <v>V5013A3043</v>
          </cell>
          <cell r="C1709" t="str">
            <v>3-way Mixing Valve, screwed, cast bronze body brass trim, body rating 10kg/cm2, 19mm travel, PT 1" screwed, Cv=10.0</v>
          </cell>
          <cell r="D1709">
            <v>17050</v>
          </cell>
          <cell r="E1709">
            <v>68200</v>
          </cell>
        </row>
        <row r="1710">
          <cell r="B1710" t="str">
            <v>V5013A3126</v>
          </cell>
          <cell r="C1710" t="str">
            <v>3-way Mixing Valve, screwed, cast bronze body brass trim, body rating 10kg/cm2, 19mm travel, PT 3/4" screwed, Cv=4.0</v>
          </cell>
          <cell r="D1710">
            <v>13770</v>
          </cell>
          <cell r="E1710">
            <v>55080</v>
          </cell>
        </row>
        <row r="1711">
          <cell r="B1711" t="str">
            <v>V5063A6003</v>
          </cell>
          <cell r="C1711" t="str">
            <v>Single-seated 2-way Valve, JIS10K FF flanged cast iron body, stainless steel trim, Equal Percent Characteristics, body rating 10kg/cm2, companion flanges not included, 1/2", Cv=0.6, 19mm travel</v>
          </cell>
          <cell r="D1711">
            <v>4680</v>
          </cell>
          <cell r="E1711">
            <v>18700</v>
          </cell>
        </row>
        <row r="1712">
          <cell r="B1712" t="str">
            <v>V5063A6011</v>
          </cell>
          <cell r="C1712" t="str">
            <v>Single-seated 2-way Valve, JIS10K FF flanged cast iron body, stainless steel trim, Equal Percent Characteristics, body rating 10kg/cm2, companion flanges not included, 1/2", Cv=1.0, 19mm travel</v>
          </cell>
          <cell r="D1712">
            <v>4680</v>
          </cell>
          <cell r="E1712">
            <v>18700</v>
          </cell>
        </row>
        <row r="1713">
          <cell r="B1713" t="str">
            <v>V5063A6029</v>
          </cell>
          <cell r="C1713" t="str">
            <v>Single-seated 2-way Valve, JIS10K FF flanged cast iron body, stainless steel trim, Equal Percent Characteristics, body rating 10kg/cm2, companion flanges not included, 1/2", Cv=2.5, 19mm travel</v>
          </cell>
          <cell r="D1713">
            <v>4680</v>
          </cell>
          <cell r="E1713">
            <v>18700</v>
          </cell>
        </row>
        <row r="1714">
          <cell r="B1714" t="str">
            <v>V5063A6037</v>
          </cell>
          <cell r="C1714" t="str">
            <v>Single-seated 2-way Valve, JIS10K FF flanged cast iron body, stainless steel trim, Equal Percent Characteristics, body rating 10kg/cm2, companion flanges not included, 1/2", Cv=4.0, 19mm travel</v>
          </cell>
          <cell r="D1714">
            <v>4680</v>
          </cell>
          <cell r="E1714">
            <v>18700</v>
          </cell>
        </row>
        <row r="1715">
          <cell r="B1715" t="str">
            <v>V5063A6045</v>
          </cell>
          <cell r="C1715" t="str">
            <v>Single-seated 2-way Valve, JIS10K FF flanged cast iron body, stainless steel trim, Equal Percent Characteristics, body rating 10kg/cm2, companion flanges not included, 1", Cv=6.3, 19mm travel</v>
          </cell>
          <cell r="D1715">
            <v>7030</v>
          </cell>
          <cell r="E1715">
            <v>28100</v>
          </cell>
        </row>
        <row r="1716">
          <cell r="B1716" t="str">
            <v>V5063A6052</v>
          </cell>
          <cell r="C1716" t="str">
            <v>Single-seated 2-way Valve, JIS10K FF flanged cast iron body, stainless steel trim, Equal Percent Characteristics, body rating 10kg/cm2, companion flanges not included, 1", Cv=11.0, 19mm travel</v>
          </cell>
          <cell r="D1716">
            <v>7030</v>
          </cell>
          <cell r="E1716">
            <v>28100</v>
          </cell>
        </row>
        <row r="1717">
          <cell r="B1717" t="str">
            <v>V5063A6060</v>
          </cell>
          <cell r="C1717" t="str">
            <v>Single-seated 2-way Valve, JIS10K FF flanged cast iron body, stainless steel trim, Equal Percent Characteristics, body rating 10kg/cm2, companion flanges not included, 1 1/2", Cv=17.0, 19mm travel</v>
          </cell>
          <cell r="D1717">
            <v>9840</v>
          </cell>
          <cell r="E1717">
            <v>39350</v>
          </cell>
        </row>
        <row r="1718">
          <cell r="B1718" t="str">
            <v>V5063A6078</v>
          </cell>
          <cell r="C1718" t="str">
            <v>Single-seated 2-way Valve, JIS10K FF flanged cast iron body, stainless steel trim, Equal Percent Characteristics, body rating 10kg/cm2, companion flanges not included, 1 1/2", Cv=25.0, 19mm travel</v>
          </cell>
          <cell r="D1718">
            <v>9840</v>
          </cell>
          <cell r="E1718">
            <v>39350</v>
          </cell>
        </row>
        <row r="1719">
          <cell r="B1719" t="str">
            <v>V5063A6086</v>
          </cell>
          <cell r="C1719" t="str">
            <v>Single-seated 2-way Valve, JIS10K FF flanged cast iron body, stainless steel trim, Equal Percent Characteristics, body rating 10kg/cm2, companion flanges not included, 2", Cv=44.0, 19mm travel</v>
          </cell>
          <cell r="D1719">
            <v>13010</v>
          </cell>
          <cell r="E1719">
            <v>52040</v>
          </cell>
        </row>
        <row r="1720">
          <cell r="B1720" t="str">
            <v>V5063A6094</v>
          </cell>
          <cell r="C1720" t="str">
            <v>Single-seated 2-way Valve, JIS10K FF flanged cast iron body, stainless steel trim, Equal Percent Characteristics, body rating 10kg/cm2, companion flanges not included, 2 1/2", Cv=68.0, 19mm travel</v>
          </cell>
          <cell r="D1720">
            <v>16720</v>
          </cell>
          <cell r="E1720">
            <v>66870</v>
          </cell>
        </row>
        <row r="1721">
          <cell r="B1721" t="str">
            <v>V5063A6102</v>
          </cell>
          <cell r="C1721" t="str">
            <v>Single-seated 2-way Valve, JIS10K FF flanged cast iron body, stainless steel trim, Equal Percent Characteristics, body rating 10kg/cm2, companion flanges not included, 3", Cv=99.0, 19mm travel</v>
          </cell>
          <cell r="D1721">
            <v>22840</v>
          </cell>
          <cell r="E1721">
            <v>91340</v>
          </cell>
        </row>
        <row r="1722">
          <cell r="B1722" t="str">
            <v>V5064A6002</v>
          </cell>
          <cell r="C1722" t="str">
            <v>Double-seated 2-way Valve, JIS10K FF flanged cast iron body, stainless steel trim, Equal Percent Characteristics, body rating 10kg/cm2, companion flanges not included, 1 1/2", Cv=20.0,  19mm travel</v>
          </cell>
          <cell r="D1722">
            <v>13290</v>
          </cell>
          <cell r="E1722">
            <v>53150</v>
          </cell>
        </row>
        <row r="1723">
          <cell r="B1723" t="str">
            <v>V5064A6010</v>
          </cell>
          <cell r="C1723" t="str">
            <v>Double-seated 2-way Valve, JIS10K FF flanged cast iron body, stainless steel trim, Equal Percent Characteristics, body rating 10kg/cm2, companion flanges not included, 1 1/2", Cv=28.0,  19mm travel</v>
          </cell>
          <cell r="D1723">
            <v>13290</v>
          </cell>
          <cell r="E1723">
            <v>53150</v>
          </cell>
        </row>
        <row r="1724">
          <cell r="B1724" t="str">
            <v>V5064A6028</v>
          </cell>
          <cell r="C1724" t="str">
            <v>Double-seated 2-way Valve, JIS10K FF flanged cast iron body, stainless steel trim, Equal Percent Characteristics, body rating 10kg/cm2, companion flanges not included, 2",  Cv=50.0,  19mm travel</v>
          </cell>
          <cell r="D1724">
            <v>18260</v>
          </cell>
          <cell r="E1724">
            <v>73050</v>
          </cell>
        </row>
        <row r="1725">
          <cell r="B1725" t="str">
            <v>V5064A6036</v>
          </cell>
          <cell r="C1725" t="str">
            <v>Double-seated 2-way Valve, JIS10K FF flanged cast iron body, stainless steel trim, Equal Percent Characteristics, body rating 10kg/cm2 , companion flanges not included, 2 1/2", Cv=78.0,  19mm travel</v>
          </cell>
          <cell r="D1725">
            <v>25070</v>
          </cell>
          <cell r="E1725">
            <v>100280</v>
          </cell>
        </row>
        <row r="1726">
          <cell r="B1726" t="str">
            <v>V5064A6044</v>
          </cell>
          <cell r="C1726" t="str">
            <v>Double-seated 2-way Valve, JIS10K FF flanged cast iron body, stainless steel trim, Equal Percent Characteristics, body rating 10kg/cm2 , companion flanges not included, 3",  Cv=112.0,  19mm travel</v>
          </cell>
          <cell r="D1726">
            <v>29150</v>
          </cell>
          <cell r="E1726">
            <v>116600</v>
          </cell>
        </row>
        <row r="1727">
          <cell r="B1727" t="str">
            <v>V5064A6051</v>
          </cell>
          <cell r="C1727" t="str">
            <v>Double-seated 2-way Valve, JIS10K FF flanged cast iron body, stainless steel trim, Equal Percent Characteristics, body rating 10kg/cm2 , companion flanges not included, 4",  Cv=200.0,  38mm travel</v>
          </cell>
          <cell r="D1727">
            <v>45840</v>
          </cell>
          <cell r="E1727">
            <v>183340</v>
          </cell>
        </row>
        <row r="1728">
          <cell r="B1728" t="str">
            <v>V5064A6069</v>
          </cell>
          <cell r="C1728" t="str">
            <v>Double-seated 2-way Valve, JIS10K FF flanged cast iron body, stainless steel trim, Equal Percent Characteristics, body rating 10kg/cm2 , companion flanges not included, 5",  Cv=260.0,  38mm travel</v>
          </cell>
          <cell r="D1728">
            <v>63550</v>
          </cell>
          <cell r="E1728">
            <v>254200</v>
          </cell>
        </row>
        <row r="1729">
          <cell r="B1729" t="str">
            <v>V5064A6077</v>
          </cell>
          <cell r="C1729" t="str">
            <v>Double-seated 2-way Valve, JIS10K FF flanged cast iron body, stainless steel trim, Equal Percent Characteristics, body rating 10kg/cm2 , companion flanges not included, 6",  Cv=380.0,  38mm travel</v>
          </cell>
          <cell r="D1729">
            <v>69700</v>
          </cell>
          <cell r="E1729">
            <v>278800</v>
          </cell>
        </row>
        <row r="1730">
          <cell r="B1730" t="str">
            <v>V5065A6001</v>
          </cell>
          <cell r="C1730" t="str">
            <v>3-way Mixing Valve, JIS10K FF flange, cast iron body stainless steel trim, Body rating 10kg/cm2, companion  flanges not included., 1", Cv=6.3,  19mm travel</v>
          </cell>
          <cell r="D1730">
            <v>10660</v>
          </cell>
          <cell r="E1730">
            <v>42640</v>
          </cell>
        </row>
        <row r="1731">
          <cell r="B1731" t="str">
            <v>V5065A6019</v>
          </cell>
          <cell r="C1731" t="str">
            <v>3-way Mixing Valve, JIS10K FF flange, cast iron body stainless steel trim, Body rating 10kg/cm2, companion  flanges not included., 1", Cv=11.0,  19mm travel</v>
          </cell>
          <cell r="D1731">
            <v>10660</v>
          </cell>
          <cell r="E1731">
            <v>42640</v>
          </cell>
        </row>
        <row r="1732">
          <cell r="B1732" t="str">
            <v>V5065A6027</v>
          </cell>
          <cell r="C1732" t="str">
            <v>3-way Mixing Valve, JIS10K FF flange, cast iron body stainless steel trim, Body rating 10kg/cm2, companion  flanges not included., 1 1/2", Cv=18.0,  19mm travel</v>
          </cell>
          <cell r="D1732">
            <v>14380</v>
          </cell>
          <cell r="E1732">
            <v>57520</v>
          </cell>
        </row>
        <row r="1733">
          <cell r="B1733" t="str">
            <v>V5065A6035</v>
          </cell>
          <cell r="C1733" t="str">
            <v>3-way Mixing Valve, JIS10K FF flange, cast iron body stainless steel trim, Body rating 10kg/cm2, companion  flanges not included., 1 1/2", Cv=28.0,  19mm travel</v>
          </cell>
          <cell r="D1733">
            <v>14380</v>
          </cell>
          <cell r="E1733">
            <v>57520</v>
          </cell>
        </row>
        <row r="1734">
          <cell r="B1734" t="str">
            <v>V5065A6043</v>
          </cell>
          <cell r="C1734" t="str">
            <v>3-way Mixing Valve, JIS10K FF flange, cast iron body stainless steel trim, Body rating 10kg/cm2, companion  flanges not included., 2",  Cv=50.0,  19mm travel</v>
          </cell>
          <cell r="D1734">
            <v>17560</v>
          </cell>
          <cell r="E1734">
            <v>70250</v>
          </cell>
        </row>
        <row r="1735">
          <cell r="B1735" t="str">
            <v>V5065A6050</v>
          </cell>
          <cell r="C1735" t="str">
            <v>3-way Mixing Valve, JIS10K FF flange, cast iron body stainless steel trim, Body rating 10kg/cm2, companion  flanges not included., 2 1/2", Cv=72.0,  19mm travel</v>
          </cell>
          <cell r="D1735">
            <v>27010</v>
          </cell>
          <cell r="E1735">
            <v>108030</v>
          </cell>
        </row>
        <row r="1736">
          <cell r="B1736" t="str">
            <v>V5065A6068</v>
          </cell>
          <cell r="C1736" t="str">
            <v>3-way Mixing Valve, JIS10K FF flange, cast iron body stainless steel trim, Body rating 10kg/cm2, companion  flanges not included., 3",  Cv=102.0,  19mm travel</v>
          </cell>
          <cell r="D1736">
            <v>35430</v>
          </cell>
          <cell r="E1736">
            <v>141730</v>
          </cell>
        </row>
        <row r="1737">
          <cell r="B1737" t="str">
            <v>V5065A6076</v>
          </cell>
          <cell r="C1737" t="str">
            <v>3-way Mixing Valve, JIS10K FF flange, cast iron body stainless steel trim, Body rating 10kg/cm2, companion  flanges not included., 4",  Cv=188.0,  38mm travel</v>
          </cell>
          <cell r="D1737">
            <v>56240</v>
          </cell>
          <cell r="E1737">
            <v>224950</v>
          </cell>
        </row>
        <row r="1738">
          <cell r="B1738" t="str">
            <v>V5065A6084</v>
          </cell>
          <cell r="C1738" t="str">
            <v>3-way Mixing Valve, JIS10K FF flange, cast iron body stainless steel trim, Body rating 10kg/cm2, companion  flanges not included., 5",  Cv=280.0,  38mm travel</v>
          </cell>
          <cell r="D1738">
            <v>87860</v>
          </cell>
          <cell r="E1738">
            <v>351440</v>
          </cell>
        </row>
        <row r="1739">
          <cell r="B1739" t="str">
            <v>V5065A6092</v>
          </cell>
          <cell r="C1739" t="str">
            <v>3-way Mixing Valve, JIS10K FF flange, cast iron body stainless steel trim, Body rating 10kg/cm2, companion  flanges not included., 6",  Cv=360.0,  38mm travel</v>
          </cell>
          <cell r="D1739">
            <v>104550</v>
          </cell>
          <cell r="E1739">
            <v>418180</v>
          </cell>
        </row>
        <row r="1740">
          <cell r="B1740" t="str">
            <v>VDF080A-P</v>
          </cell>
          <cell r="C1740" t="str">
            <v>Pneumatic Double-seated 2-way Valve, with pneumatic actuator, cast iron body, , JIS10K FF flange (companion flange not included), Actuator VA3R, reverse action with positioner, Spring range 0.4 to 1.2kg/cm2, 8", Cv=600.0</v>
          </cell>
          <cell r="D1740">
            <v>449020</v>
          </cell>
          <cell r="E1740">
            <v>1796070</v>
          </cell>
        </row>
        <row r="1741">
          <cell r="B1741" t="str">
            <v>VDF080T</v>
          </cell>
          <cell r="C1741" t="str">
            <v>Motorized Double-seated 2-way Valve, cast iron body, JIS10K FF flange, (companion flange not included) Actuator MCH-10E, 8", Cv=600.0, 200V AC, 50/60Hz</v>
          </cell>
          <cell r="D1741">
            <v>813570</v>
          </cell>
          <cell r="E1741">
            <v>3254260</v>
          </cell>
        </row>
        <row r="1742">
          <cell r="B1742" t="str">
            <v>VDF100A-P</v>
          </cell>
          <cell r="C1742" t="str">
            <v>Pneumatic Double-seated 2-way Valve, with pneumatic actuator, cast iron body, , JIS10K FF flange (companion flange not included), Actuator VA4R, reverse action with positioner, Spring range 0.4 to 1.2kg/cm2, 10", Cv=930.0</v>
          </cell>
          <cell r="D1742">
            <v>550050</v>
          </cell>
          <cell r="E1742">
            <v>2200200</v>
          </cell>
        </row>
        <row r="1743">
          <cell r="B1743" t="str">
            <v>VDF100T</v>
          </cell>
          <cell r="C1743" t="str">
            <v>Motorized Double-seated 2-way Valve, cast iron body, JIS10K FF flange, (companion flange not included) Actuator MCH-10E, 10", Cv=930.0, 200V AC, 50/60Hz</v>
          </cell>
          <cell r="D1743">
            <v>973440</v>
          </cell>
          <cell r="E1743">
            <v>3893770</v>
          </cell>
        </row>
        <row r="1744">
          <cell r="B1744" t="str">
            <v>VDF120A-P</v>
          </cell>
          <cell r="C1744" t="str">
            <v>Pneumatic Double-seated 2-way Valve, with pneumatic actuator, cast iron body, , JIS10K FF flange (companion flange not included), Actuator VA4R, reverse action with positioner, Spring range 0.4 to 1.2kg/cm2, 12", Cv=1340.0</v>
          </cell>
          <cell r="D1744">
            <v>711500</v>
          </cell>
          <cell r="E1744">
            <v>2846010</v>
          </cell>
        </row>
        <row r="1745">
          <cell r="B1745" t="str">
            <v>VDF120T</v>
          </cell>
          <cell r="C1745" t="str">
            <v>Motorized Double-seated 2-way Valve, cast iron body, JIS10K FF flange, (companion flange not included) Actuator MCH-10E, 12", Cv=1340.0, 200V AC, 50/60Hz</v>
          </cell>
          <cell r="D1745">
            <v>1136310</v>
          </cell>
          <cell r="E1745">
            <v>4545230</v>
          </cell>
        </row>
        <row r="1746">
          <cell r="B1746" t="str">
            <v>VTF080T</v>
          </cell>
          <cell r="C1746" t="str">
            <v>Motorized 3-way Mixing Valve, cast iron body, JIS10K FF flange, (companion flange not included), Actuator MCH-10E, 200V AC, 50/60Hz, 8", Cv=600.0</v>
          </cell>
          <cell r="D1746">
            <v>789760</v>
          </cell>
          <cell r="E1746">
            <v>3159050</v>
          </cell>
        </row>
        <row r="1747">
          <cell r="B1747" t="str">
            <v>VTF100T</v>
          </cell>
          <cell r="C1747" t="str">
            <v>Motorized 3-way Mixing Valve, cast iron body, JIS10K FF flange, (companion flange not included), Actuator MCH-20ES, 200V AC, 50/60Hz, 10", Cv=930.0</v>
          </cell>
          <cell r="D1747">
            <v>1084230</v>
          </cell>
          <cell r="E1747">
            <v>4336920</v>
          </cell>
        </row>
        <row r="1748">
          <cell r="B1748" t="str">
            <v>VTF120T</v>
          </cell>
          <cell r="C1748" t="str">
            <v>Motorized 3-way Mixing Valve, cast iron body, JIS10K FF flange, (companion flange not included), Actuator MCH-20ES, 200V AC, 50/60Hz, 12", Cv=1340.0</v>
          </cell>
          <cell r="D1748">
            <v>1263180</v>
          </cell>
          <cell r="E1748">
            <v>5052730</v>
          </cell>
        </row>
        <row r="1749">
          <cell r="B1749" t="str">
            <v>VY5110B0051</v>
          </cell>
          <cell r="C1749" t="str">
            <v>Actival, JIS10K flanged, FC200, 2", Cv = 65, Floating, 135 ohm Feedback, Dustproof</v>
          </cell>
          <cell r="D1749">
            <v>35950</v>
          </cell>
          <cell r="E1749">
            <v>143800</v>
          </cell>
        </row>
        <row r="1750">
          <cell r="B1750" t="str">
            <v>VY5110B0061</v>
          </cell>
          <cell r="C1750" t="str">
            <v>Actival, JIS10K flanged, FC200  2-1/2", Cv = 95, Floating, 135 ohm Feedback, Dustproof</v>
          </cell>
          <cell r="D1750">
            <v>49450</v>
          </cell>
          <cell r="E1750">
            <v>197810</v>
          </cell>
        </row>
        <row r="1751">
          <cell r="B1751" t="str">
            <v>VY5110B0081</v>
          </cell>
          <cell r="C1751" t="str">
            <v xml:space="preserve">Actival, JIS10K flanged, FC200  3", Cv = 125, Floating, 135 ohm Feedback ,  Dustprf.,   </v>
          </cell>
          <cell r="D1751">
            <v>53180</v>
          </cell>
          <cell r="E1751">
            <v>212720</v>
          </cell>
        </row>
        <row r="1752">
          <cell r="B1752" t="str">
            <v>VY5110B2051</v>
          </cell>
          <cell r="C1752" t="str">
            <v>Actival, JIS10K flanged, FC200 , High Trq.  2", Cv = 65, Floating, 135 ohm Feedback , 2 pcs. Aux. Switches</v>
          </cell>
          <cell r="D1752">
            <v>40090</v>
          </cell>
          <cell r="E1752">
            <v>160360</v>
          </cell>
        </row>
        <row r="1753">
          <cell r="B1753" t="str">
            <v>VY5110B2061</v>
          </cell>
          <cell r="C1753" t="str">
            <v xml:space="preserve">Actival, JIS10K flanged, FC200 , High Trq.2-1/2", Cv = 95, Floating, 135 ohm Feedback , 2 pcs. aux switches, </v>
          </cell>
          <cell r="D1753">
            <v>53590</v>
          </cell>
          <cell r="E1753">
            <v>214370</v>
          </cell>
        </row>
        <row r="1754">
          <cell r="B1754" t="str">
            <v>VY5110B2081</v>
          </cell>
          <cell r="C1754" t="str">
            <v xml:space="preserve">Actival, JIS10K flanged, FC200, High Trq. 3", Cv = 125, Floating, 135 ohm Feedback ,   2 pcs. Aux switches, </v>
          </cell>
          <cell r="D1754">
            <v>57320</v>
          </cell>
          <cell r="E1754">
            <v>229280</v>
          </cell>
        </row>
        <row r="1755">
          <cell r="B1755" t="str">
            <v>VY5110B3051</v>
          </cell>
          <cell r="C1755" t="str">
            <v xml:space="preserve">Actival, JIS10K flanged, FC200, High Trq. 2", Cv = 65, Floating, 135 ohm Feedback ,  1 pc. Aux Pot, </v>
          </cell>
          <cell r="D1755">
            <v>44510</v>
          </cell>
          <cell r="E1755">
            <v>178050</v>
          </cell>
        </row>
        <row r="1756">
          <cell r="B1756" t="str">
            <v>VY5110B3061</v>
          </cell>
          <cell r="C1756" t="str">
            <v>Actival, JIS10K flanged, FC200, High Trq. 2-1/2", Cv = 95, Floating, 135 ohm Feedback ,  1 pc. Aux Pot</v>
          </cell>
          <cell r="D1756">
            <v>59200</v>
          </cell>
          <cell r="E1756">
            <v>236800</v>
          </cell>
        </row>
        <row r="1757">
          <cell r="B1757" t="str">
            <v>VY5110B3081</v>
          </cell>
          <cell r="C1757" t="str">
            <v>Actival, JIS10K flanged, FC200, High Trq. 3", Cv = 125, Floating, 135 ohm Feedback ,  1 pc. Aux Pot</v>
          </cell>
          <cell r="D1757">
            <v>63300</v>
          </cell>
          <cell r="E1757">
            <v>253190</v>
          </cell>
        </row>
        <row r="1758">
          <cell r="B1758" t="str">
            <v>VY5110D0051</v>
          </cell>
          <cell r="C1758" t="str">
            <v xml:space="preserve">Actival, JIS10K flanged, 2", Cv = 65, Floating, 135 ohm Feedback sprayprf. </v>
          </cell>
          <cell r="D1758">
            <v>41320</v>
          </cell>
          <cell r="E1758">
            <v>165290</v>
          </cell>
        </row>
        <row r="1759">
          <cell r="B1759" t="str">
            <v>VY5110D0061</v>
          </cell>
          <cell r="C1759" t="str">
            <v>Actival, JIS10K flanged, 2-1/2", Cv = 95, Floating, 135 ohm Feedback sprayprf.</v>
          </cell>
          <cell r="D1759">
            <v>55630</v>
          </cell>
          <cell r="E1759">
            <v>222510</v>
          </cell>
        </row>
        <row r="1760">
          <cell r="B1760" t="str">
            <v>VY5110D0081</v>
          </cell>
          <cell r="C1760" t="str">
            <v xml:space="preserve">Actival, JIS10K flanged, 3", Cv = 125, Floating, 135 ohm Feedback ,  Spayproof  </v>
          </cell>
          <cell r="D1760">
            <v>59600</v>
          </cell>
          <cell r="E1760">
            <v>238400</v>
          </cell>
        </row>
        <row r="1761">
          <cell r="B1761" t="str">
            <v>VY5110D2051</v>
          </cell>
          <cell r="C1761" t="str">
            <v>Actival, JIS10K flanged, FC200 , High Trq. 2", Cv = 65, Floating, 135 ohm Feedback , 2 pcs. Aux. Switches</v>
          </cell>
          <cell r="D1761">
            <v>43190</v>
          </cell>
          <cell r="E1761">
            <v>172770</v>
          </cell>
        </row>
        <row r="1762">
          <cell r="B1762" t="str">
            <v>VY5110D2061</v>
          </cell>
          <cell r="C1762" t="str">
            <v xml:space="preserve">Actival, JIS10K flanged, FC200 , High Trq. 2-1/2", Cv = 95, Floating, 135 ohm Feedback , 2 pcs. aux switches, </v>
          </cell>
          <cell r="D1762">
            <v>57490</v>
          </cell>
          <cell r="E1762">
            <v>229950</v>
          </cell>
        </row>
        <row r="1763">
          <cell r="B1763" t="str">
            <v>VY5110D2081</v>
          </cell>
          <cell r="C1763" t="str">
            <v xml:space="preserve">Actival, JIS10K flanged, FC200, High Trq. 3", Cv = 125, Floating, 135 ohm Feedback ,  2 pcs. Aux switches, </v>
          </cell>
          <cell r="D1763">
            <v>61470</v>
          </cell>
          <cell r="E1763">
            <v>245880</v>
          </cell>
        </row>
        <row r="1764">
          <cell r="B1764" t="str">
            <v>VY5110D3051</v>
          </cell>
          <cell r="C1764" t="str">
            <v xml:space="preserve">Actival, JIS10K flanged, FC200, High Trq. 2", Cv = 65, Floating, 135 ohm Feedback ,  1 pc. Aux Pot, </v>
          </cell>
          <cell r="D1764">
            <v>42770</v>
          </cell>
          <cell r="E1764">
            <v>171090</v>
          </cell>
        </row>
        <row r="1765">
          <cell r="B1765" t="str">
            <v>VY5110D3061</v>
          </cell>
          <cell r="C1765" t="str">
            <v>Actival, JIS10K flanged, FC200, High Trq. 2-1/2", Cv = 95, Floating, 135 ohm Feedback ,  1 pc. Aux Pot</v>
          </cell>
          <cell r="D1765">
            <v>57080</v>
          </cell>
          <cell r="E1765">
            <v>228300</v>
          </cell>
        </row>
        <row r="1766">
          <cell r="B1766" t="str">
            <v>VY5110D3081</v>
          </cell>
          <cell r="C1766" t="str">
            <v>Actival, JIS10K flanged, FC200, High Trq. 3", Cv = 125, Floating, 135 ohm Feedback ,   1 pc. Aux Pot</v>
          </cell>
          <cell r="D1766">
            <v>61050</v>
          </cell>
          <cell r="E1766">
            <v>244200</v>
          </cell>
        </row>
        <row r="1767">
          <cell r="B1767" t="str">
            <v>VY5110F0011</v>
          </cell>
          <cell r="C1767" t="str">
            <v>Actival, JIS10K flanged, FC200,  1/2", Cv = 1, Floating, 135 ohm Feedback</v>
          </cell>
          <cell r="D1767">
            <v>16410</v>
          </cell>
          <cell r="E1767">
            <v>65640</v>
          </cell>
        </row>
        <row r="1768">
          <cell r="B1768" t="str">
            <v>VY5110F0012</v>
          </cell>
          <cell r="C1768" t="str">
            <v xml:space="preserve">Actival, JIS10K flanged, FC200,  1/2", Cv = 2.5, Floating, 135 ohm Feedback </v>
          </cell>
          <cell r="D1768">
            <v>16410</v>
          </cell>
          <cell r="E1768">
            <v>65640</v>
          </cell>
        </row>
        <row r="1769">
          <cell r="B1769" t="str">
            <v>VY5110F0013</v>
          </cell>
          <cell r="C1769" t="str">
            <v xml:space="preserve">Actival, JIS10K flanged, FC200,  1/2", Cv = 6, Floating, 135 ohm Feedback </v>
          </cell>
          <cell r="D1769">
            <v>16410</v>
          </cell>
          <cell r="E1769">
            <v>65640</v>
          </cell>
        </row>
        <row r="1770">
          <cell r="B1770" t="str">
            <v>VY5110F0021</v>
          </cell>
          <cell r="C1770" t="str">
            <v>Actival, JIS10K flanged, FC200,  1", Cv = 10, Floating, 135 ohm Feedback</v>
          </cell>
          <cell r="D1770">
            <v>18230</v>
          </cell>
          <cell r="E1770">
            <v>72920</v>
          </cell>
        </row>
        <row r="1771">
          <cell r="B1771" t="str">
            <v>VY5110F0022</v>
          </cell>
          <cell r="C1771" t="str">
            <v xml:space="preserve">Actival, JIS10K flanged, FC200 ,  1", Cv = 16, Floating, 135 ohm Feedback </v>
          </cell>
          <cell r="D1771">
            <v>18230</v>
          </cell>
          <cell r="E1771">
            <v>72920</v>
          </cell>
        </row>
        <row r="1772">
          <cell r="B1772" t="str">
            <v>VY5110F0041</v>
          </cell>
          <cell r="C1772" t="str">
            <v xml:space="preserve">Actival, JIS10K flanged, FC200,  1-1/2", Cv = 25, Floating, 135 ohm Feedback </v>
          </cell>
          <cell r="D1772">
            <v>21750</v>
          </cell>
          <cell r="E1772">
            <v>87010</v>
          </cell>
        </row>
        <row r="1773">
          <cell r="B1773" t="str">
            <v>VY5110F0042</v>
          </cell>
          <cell r="C1773" t="str">
            <v xml:space="preserve">Actival, JIS10K flanged, FC200 ,  1-1/2", Cv = 40, Floating, 135 ohm Feedback </v>
          </cell>
          <cell r="D1773">
            <v>21750</v>
          </cell>
          <cell r="E1773">
            <v>87010</v>
          </cell>
        </row>
        <row r="1774">
          <cell r="B1774" t="str">
            <v>VY5110F0051</v>
          </cell>
          <cell r="C1774" t="str">
            <v xml:space="preserve">Actival, JIS10K flanged, FC200 ,  2", Cv = 65, Floating, 135 ohm Feedback </v>
          </cell>
          <cell r="D1774">
            <v>23160</v>
          </cell>
          <cell r="E1774">
            <v>92640</v>
          </cell>
        </row>
        <row r="1775">
          <cell r="B1775" t="str">
            <v>VY5111B0051</v>
          </cell>
          <cell r="C1775" t="str">
            <v xml:space="preserve">Actival, JIS10K flanged, SCS13A , High Trq. 2", Cv = 65,  Relay contact, 135 ohm Feedback ,  Dustprf., </v>
          </cell>
          <cell r="D1775">
            <v>98000</v>
          </cell>
          <cell r="E1775">
            <v>391990</v>
          </cell>
        </row>
        <row r="1776">
          <cell r="B1776" t="str">
            <v>VY5111B0061</v>
          </cell>
          <cell r="C1776" t="str">
            <v xml:space="preserve">Actival, JIS10K flanged, SCS13A , High Trq. 2-1/2", Cv = 95,  Relay contact, 135 ohm Feedback ,  Dustprf., </v>
          </cell>
          <cell r="D1776">
            <v>108780</v>
          </cell>
          <cell r="E1776">
            <v>435120</v>
          </cell>
        </row>
        <row r="1777">
          <cell r="B1777" t="str">
            <v>VY5111B0081</v>
          </cell>
          <cell r="C1777" t="str">
            <v xml:space="preserve">Actival, JIS10K flanged, SCS13A , High Trq. 3", Cv = 125,  Relay contact, 135 ohm Feedback ,  Dustprf., </v>
          </cell>
          <cell r="D1777">
            <v>121390</v>
          </cell>
          <cell r="E1777">
            <v>485570</v>
          </cell>
        </row>
        <row r="1778">
          <cell r="B1778" t="str">
            <v>VY5111B2051</v>
          </cell>
          <cell r="C1778" t="str">
            <v xml:space="preserve">Actival, JIS10K flanged, SCS13A , High Trq. 2", Cv = 65,  Relay contact, 135 ohm Feedback ,  Dustprf.,  2 pcs. Aux. switches, </v>
          </cell>
          <cell r="D1778">
            <v>99870</v>
          </cell>
          <cell r="E1778">
            <v>399470</v>
          </cell>
        </row>
        <row r="1779">
          <cell r="B1779" t="str">
            <v>VY5111B2061</v>
          </cell>
          <cell r="C1779" t="str">
            <v xml:space="preserve">Actival, JIS10K flanged, SCS13A , High Trq. 2-1/2", Cv = 95,  Relay contact, 135 ohm Feedback ,  Dustprf.,  2 pcs. Aux. switches, </v>
          </cell>
          <cell r="D1779">
            <v>110640</v>
          </cell>
          <cell r="E1779">
            <v>442560</v>
          </cell>
        </row>
        <row r="1780">
          <cell r="B1780" t="str">
            <v>VY5111B2081</v>
          </cell>
          <cell r="C1780" t="str">
            <v xml:space="preserve">Actival, JIS10K flanged, SCS13A , High Trq. 3", Cv = 125,  Relay contact, 135 ohm Feedback ,  Dustprf.,  2 pcs. Aux. switches, </v>
          </cell>
          <cell r="D1780">
            <v>123250</v>
          </cell>
          <cell r="E1780">
            <v>493010</v>
          </cell>
        </row>
        <row r="1781">
          <cell r="B1781" t="str">
            <v>VY5111B3051</v>
          </cell>
          <cell r="C1781" t="str">
            <v xml:space="preserve">Actival, JIS10K flanged, SCS13A , High Trq. 2", Cv = 65,  Relay contact, 135 ohm Feedback ,  Dustprf.,  1 pc. , </v>
          </cell>
          <cell r="D1781">
            <v>99450</v>
          </cell>
          <cell r="E1781">
            <v>397780</v>
          </cell>
        </row>
        <row r="1782">
          <cell r="B1782" t="str">
            <v>VY5111B3061</v>
          </cell>
          <cell r="C1782" t="str">
            <v xml:space="preserve">Actival, JIS10K flanged, SCS13A , High Trq. 2-1/2", Cv = 95,  Relay contact, 135 ohm Feedback ,  Dustprf.,  1 pc. , </v>
          </cell>
          <cell r="D1782">
            <v>110230</v>
          </cell>
          <cell r="E1782">
            <v>440910</v>
          </cell>
        </row>
        <row r="1783">
          <cell r="B1783" t="str">
            <v>VY5111B3081</v>
          </cell>
          <cell r="C1783" t="str">
            <v xml:space="preserve">Actival, JIS10K flanged, SCS13A , High Trq. 3", Cv = 125,  Relay contact, 135 ohm Feedback ,  Dustprf.,  1 pc. , </v>
          </cell>
          <cell r="D1783">
            <v>122840</v>
          </cell>
          <cell r="E1783">
            <v>491360</v>
          </cell>
        </row>
        <row r="1784">
          <cell r="B1784" t="str">
            <v>VY5111D0051</v>
          </cell>
          <cell r="C1784" t="str">
            <v xml:space="preserve">Actival, JIS10K flanged, SCS13A , High Trq. 2", Cv = 65,  Relay contact, 135 ohm Feedback ,  Sprayprf., </v>
          </cell>
          <cell r="D1784">
            <v>100240</v>
          </cell>
          <cell r="E1784">
            <v>400950</v>
          </cell>
        </row>
        <row r="1785">
          <cell r="B1785" t="str">
            <v>VY5111D0061</v>
          </cell>
          <cell r="C1785" t="str">
            <v xml:space="preserve">Actival, JIS10K flanged, SCS13A , High Trq. 2-1/2", Cv = 95,  Relay contact, 135 ohm Feedback ,  Sprayprf., </v>
          </cell>
          <cell r="D1785">
            <v>111010</v>
          </cell>
          <cell r="E1785">
            <v>444040</v>
          </cell>
        </row>
        <row r="1786">
          <cell r="B1786" t="str">
            <v>VY5111D0081</v>
          </cell>
          <cell r="C1786" t="str">
            <v xml:space="preserve">Actival, JIS10K flanged, SCS13A , High Trq. 3", Cv = 125,  Relay contact, 135 ohm Feedback ,  Sprayprf., </v>
          </cell>
          <cell r="D1786">
            <v>123630</v>
          </cell>
          <cell r="E1786">
            <v>494530</v>
          </cell>
        </row>
        <row r="1787">
          <cell r="B1787" t="str">
            <v>VY5111D2051</v>
          </cell>
          <cell r="C1787" t="str">
            <v xml:space="preserve">Actival, JIS10K flanged, SCS13A , High Trq. 2", Cv = 65,  Relay contact, 135 ohm Feedback ,  Sprayprf.,  2 pcs. Aux. switches, </v>
          </cell>
          <cell r="D1787">
            <v>102100</v>
          </cell>
          <cell r="E1787">
            <v>408390</v>
          </cell>
        </row>
        <row r="1788">
          <cell r="B1788" t="str">
            <v>VY5111D2061</v>
          </cell>
          <cell r="C1788" t="str">
            <v xml:space="preserve">Actival, JIS10K flanged, SCS13A , High Trq. 2-1/2", Cv = 95,  Relay contact, 135 ohm Feedback ,  Sprayprf.,  2 pcs. Aux. switches, </v>
          </cell>
          <cell r="D1788">
            <v>112880</v>
          </cell>
          <cell r="E1788">
            <v>451520</v>
          </cell>
        </row>
        <row r="1789">
          <cell r="B1789" t="str">
            <v>VY5111D2081</v>
          </cell>
          <cell r="C1789" t="str">
            <v xml:space="preserve">Actival, JIS10K flanged, SCS13A , High Trq. 3", Cv = 125,  Relay contact, 135 ohm Feedback ,  Sprayprf.,  2 pcs. Aux. switches, </v>
          </cell>
          <cell r="D1789">
            <v>125490</v>
          </cell>
          <cell r="E1789">
            <v>501970</v>
          </cell>
        </row>
        <row r="1790">
          <cell r="B1790" t="str">
            <v>VY5111D3051</v>
          </cell>
          <cell r="C1790" t="str">
            <v xml:space="preserve">Actival, JIS10K flanged, SCS13A , High Trq. 2", Cv = 65,  Relay contact, 135 ohm Feedback ,  Sprayprf.,  1 pc. , </v>
          </cell>
          <cell r="D1790">
            <v>101690</v>
          </cell>
          <cell r="E1790">
            <v>406740</v>
          </cell>
        </row>
        <row r="1791">
          <cell r="B1791" t="str">
            <v>VY5111D3061</v>
          </cell>
          <cell r="C1791" t="str">
            <v xml:space="preserve">Actival, JIS10K flanged, SCS13A , High Trq. 2-1/2", Cv = 95,  Relay contact, 135 ohm Feedback ,  Sprayprf.,  1 pc. , </v>
          </cell>
          <cell r="D1791">
            <v>112460</v>
          </cell>
          <cell r="E1791">
            <v>449830</v>
          </cell>
        </row>
        <row r="1792">
          <cell r="B1792" t="str">
            <v>VY5111D3081</v>
          </cell>
          <cell r="C1792" t="str">
            <v xml:space="preserve">Actival, JIS10K flanged, SCS13A , High Trq. 3", Cv = 125,  Relay contact, 135 ohm Feedback ,  Sprayprf.,  1 pc. , </v>
          </cell>
          <cell r="D1792">
            <v>125080</v>
          </cell>
          <cell r="E1792">
            <v>500330</v>
          </cell>
        </row>
        <row r="1793">
          <cell r="B1793" t="str">
            <v>VY5111F0011</v>
          </cell>
          <cell r="C1793" t="str">
            <v>Actival, JIS10K flanged, SCS13,  1/2", Cv = 1, Floating, 135 ohm Feedback</v>
          </cell>
          <cell r="D1793">
            <v>47730</v>
          </cell>
          <cell r="E1793">
            <v>190920</v>
          </cell>
        </row>
        <row r="1794">
          <cell r="B1794" t="str">
            <v>VY5111F0012</v>
          </cell>
          <cell r="C1794" t="str">
            <v xml:space="preserve">Actival, JIS10K flanged, SCS13A , Standard Trq. 1/2", Cv = 2.5,  Relay contact, 135 ohm Feedback ,  ., </v>
          </cell>
          <cell r="D1794">
            <v>47730</v>
          </cell>
          <cell r="E1794">
            <v>190920</v>
          </cell>
        </row>
        <row r="1795">
          <cell r="B1795" t="str">
            <v>VY5111F0013</v>
          </cell>
          <cell r="C1795" t="str">
            <v xml:space="preserve">Actival, JIS10K flanged, SCS13A , Standard Trq. 1/2", Cv = 6,  Relay contact, 135 ohm Feedback ,  ., </v>
          </cell>
          <cell r="D1795">
            <v>47730</v>
          </cell>
          <cell r="E1795">
            <v>190920</v>
          </cell>
        </row>
        <row r="1796">
          <cell r="B1796" t="str">
            <v>VY5111F0021</v>
          </cell>
          <cell r="C1796" t="str">
            <v xml:space="preserve">Actival, JIS10K flanged, SCS13A , Standard Trq. 1", Cv = 10,  Relay contact, 135 ohm Feedback ,  ., </v>
          </cell>
          <cell r="D1796">
            <v>56170</v>
          </cell>
          <cell r="E1796">
            <v>224670</v>
          </cell>
        </row>
        <row r="1797">
          <cell r="B1797" t="str">
            <v>VY5111F0022</v>
          </cell>
          <cell r="C1797" t="str">
            <v xml:space="preserve">Actival, JIS10K flanged, SCS13A , Standard Trq. 1", Cv = 16,  Relay contact, 135 ohm Feedback ,  ., </v>
          </cell>
          <cell r="D1797">
            <v>56170</v>
          </cell>
          <cell r="E1797">
            <v>224670</v>
          </cell>
        </row>
        <row r="1798">
          <cell r="B1798" t="str">
            <v>VY5111F0041</v>
          </cell>
          <cell r="C1798" t="str">
            <v xml:space="preserve">Actival, JIS10K flanged, SCS13A , Standard Trq. 1-1/2", Cv = 25,  Relay contact, 135 ohm Feedback ,  ., </v>
          </cell>
          <cell r="D1798">
            <v>73540</v>
          </cell>
          <cell r="E1798">
            <v>294140</v>
          </cell>
        </row>
        <row r="1799">
          <cell r="B1799" t="str">
            <v>VY5111F0042</v>
          </cell>
          <cell r="C1799" t="str">
            <v xml:space="preserve">Actival, JIS10K flanged, SCS13A , Standard Trq. 1-1/2", Cv = 40,  Relay contact, 135 ohm Feedback ,  ., </v>
          </cell>
          <cell r="D1799">
            <v>73540</v>
          </cell>
          <cell r="E1799">
            <v>294140</v>
          </cell>
        </row>
        <row r="1800">
          <cell r="B1800" t="str">
            <v>VY5111F0051</v>
          </cell>
          <cell r="C1800" t="str">
            <v xml:space="preserve">Actival, JIS10K flanged, SCS13A , Standard Trq. 2", Cv = 65,  Relay contact, 135 ohm Feedback ,  ., </v>
          </cell>
          <cell r="D1800">
            <v>88480</v>
          </cell>
          <cell r="E1800">
            <v>353900</v>
          </cell>
        </row>
        <row r="1801">
          <cell r="B1801" t="str">
            <v>VY5112B0051</v>
          </cell>
          <cell r="C1801" t="str">
            <v xml:space="preserve">Actival, JIS20K flanged, FCD450, High Trq. 2", Cv = 65,  Relay contact, 135 ohm Feedback ,  Dustprf., </v>
          </cell>
          <cell r="D1801">
            <v>50880</v>
          </cell>
          <cell r="E1801">
            <v>203530</v>
          </cell>
        </row>
        <row r="1802">
          <cell r="B1802" t="str">
            <v>VY5112B0061</v>
          </cell>
          <cell r="C1802" t="str">
            <v xml:space="preserve">Actival, JIS20K flanged, FCD450, High Trq. 2-1/2", Cv = 95,  Relay contact, 135 ohm Feedback ,  Dustprf., </v>
          </cell>
          <cell r="D1802">
            <v>66210</v>
          </cell>
          <cell r="E1802">
            <v>264820</v>
          </cell>
        </row>
        <row r="1803">
          <cell r="B1803" t="str">
            <v>VY5112B0081</v>
          </cell>
          <cell r="C1803" t="str">
            <v xml:space="preserve">Actival, JIS20K flanged, FCD450, High Trq. 3", Cv = 125,  Relay contact, 135 ohm Feedback ,  Dustprf., </v>
          </cell>
          <cell r="D1803">
            <v>71830</v>
          </cell>
          <cell r="E1803">
            <v>287330</v>
          </cell>
        </row>
        <row r="1804">
          <cell r="B1804" t="str">
            <v>VY5112B2051</v>
          </cell>
          <cell r="C1804" t="str">
            <v xml:space="preserve">Actival, JIS20K flanged, FCD450, High Trq. 2", Cv = 65,  Relay contact, 135 ohm Feedback ,  Dustprf.,  2 pcs. Aux. switches, </v>
          </cell>
          <cell r="D1804">
            <v>52840</v>
          </cell>
          <cell r="E1804">
            <v>211360</v>
          </cell>
        </row>
        <row r="1805">
          <cell r="B1805" t="str">
            <v>VY5112B2061</v>
          </cell>
          <cell r="C1805" t="str">
            <v xml:space="preserve">Actival, JIS20K flanged, FCD450, High Trq. 2-1/2", Cv = 95,  Relay contact, 135 ohm Feedback ,  Dustprf.,  2 pcs. Aux. switches, </v>
          </cell>
          <cell r="D1805">
            <v>68500</v>
          </cell>
          <cell r="E1805">
            <v>273980</v>
          </cell>
        </row>
        <row r="1806">
          <cell r="B1806" t="str">
            <v>VY5112B2081</v>
          </cell>
          <cell r="C1806" t="str">
            <v xml:space="preserve">Actival, JIS20K flanged, FCD450, High Trq. 3", Cv = 125,  Relay contact, 135 ohm Feedback ,  Dustprf.,  2 pcs. Aux. switches, </v>
          </cell>
          <cell r="D1806">
            <v>74370</v>
          </cell>
          <cell r="E1806">
            <v>297460</v>
          </cell>
        </row>
        <row r="1807">
          <cell r="B1807" t="str">
            <v>VY5112B3051</v>
          </cell>
          <cell r="C1807" t="str">
            <v xml:space="preserve">Actival, JIS20K flanged, FCD450, High Trq. 2", Cv = 65,  Relay contact, 135 ohm Feedback ,  Dustprf.,  1 pc. , </v>
          </cell>
          <cell r="D1807">
            <v>52350</v>
          </cell>
          <cell r="E1807">
            <v>209400</v>
          </cell>
        </row>
        <row r="1808">
          <cell r="B1808" t="str">
            <v>VY5112B3061</v>
          </cell>
          <cell r="C1808" t="str">
            <v xml:space="preserve">Actival, JIS20K flanged, FCD450, High Trq. 2-1/2", Cv = 95,  Relay contact, 135 ohm Feedback ,  Dustprf.,  1 pc. , </v>
          </cell>
          <cell r="D1808">
            <v>68500</v>
          </cell>
          <cell r="E1808">
            <v>273980</v>
          </cell>
        </row>
        <row r="1809">
          <cell r="B1809" t="str">
            <v>VY5112B3081</v>
          </cell>
          <cell r="C1809" t="str">
            <v xml:space="preserve">Actival, JIS20K flanged, FCD450, High Trq. 3", Cv = 125,  Relay contact, 135 ohm Feedback ,  Dustprf.,  1 pc. , </v>
          </cell>
          <cell r="D1809">
            <v>73390</v>
          </cell>
          <cell r="E1809">
            <v>293550</v>
          </cell>
        </row>
        <row r="1810">
          <cell r="B1810" t="str">
            <v>VY5112D0051</v>
          </cell>
          <cell r="C1810" t="str">
            <v xml:space="preserve">Actival, JIS20K flanged, FCD450, High Trq. 2", Cv = 65,  Relay contact, 135 ohm Feedback ,  Sprayprf., </v>
          </cell>
          <cell r="D1810">
            <v>53820</v>
          </cell>
          <cell r="E1810">
            <v>215270</v>
          </cell>
        </row>
        <row r="1811">
          <cell r="B1811" t="str">
            <v>VY5112D0061</v>
          </cell>
          <cell r="C1811" t="str">
            <v xml:space="preserve">Actival, JIS20K flanged, FCD450, High Trq. 2-1/2", Cv = 95,  Relay contact, 135 ohm Feedback ,  Sprayprf., </v>
          </cell>
          <cell r="D1811">
            <v>69470</v>
          </cell>
          <cell r="E1811">
            <v>277890</v>
          </cell>
        </row>
        <row r="1812">
          <cell r="B1812" t="str">
            <v>VY5112D0081</v>
          </cell>
          <cell r="C1812" t="str">
            <v xml:space="preserve">Actival, JIS20K flanged, FCD450, High Trq. 3", Cv = 125,  Relay contact, 135 ohm Feedback ,  Sprayprf., </v>
          </cell>
          <cell r="D1812">
            <v>76320</v>
          </cell>
          <cell r="E1812">
            <v>305290</v>
          </cell>
        </row>
        <row r="1813">
          <cell r="B1813" t="str">
            <v>VY5112D2051</v>
          </cell>
          <cell r="C1813" t="str">
            <v xml:space="preserve">Actival, JIS20K flanged, FCD450, High Trq. 2", Cv = 65,  Relay contact, 135 ohm Feedback ,  Sprayprf.,  2 pcs. Aux. switches, </v>
          </cell>
          <cell r="D1813">
            <v>55780</v>
          </cell>
          <cell r="E1813">
            <v>223100</v>
          </cell>
        </row>
        <row r="1814">
          <cell r="B1814" t="str">
            <v>VY5112D2061</v>
          </cell>
          <cell r="C1814" t="str">
            <v xml:space="preserve">Actival, JIS20K flanged, FCD450, High Trq. 2-1/2", Cv = 95,  Relay contact, 135 ohm Feedback ,  Sprayprf.,  2 pcs. Aux. switches, </v>
          </cell>
          <cell r="D1814">
            <v>71430</v>
          </cell>
          <cell r="E1814">
            <v>285720</v>
          </cell>
        </row>
        <row r="1815">
          <cell r="B1815" t="str">
            <v>VY5112D2081</v>
          </cell>
          <cell r="C1815" t="str">
            <v xml:space="preserve">Actival, JIS20K flanged, FCD450, High Trq. 3", Cv = 125,  Relay contact, 135 ohm Feedback ,  Sprayprf.,  2 pcs. Aux. switches, </v>
          </cell>
          <cell r="D1815">
            <v>78280</v>
          </cell>
          <cell r="E1815">
            <v>313120</v>
          </cell>
        </row>
        <row r="1816">
          <cell r="B1816" t="str">
            <v>VY5112D3051</v>
          </cell>
          <cell r="C1816" t="str">
            <v xml:space="preserve">Actival, JIS20K flanged, FCD450, High Trq. 2", Cv = 65,  Relay contact, 135 ohm Feedback ,  Sprayprf.,  1 pc. , </v>
          </cell>
          <cell r="D1816">
            <v>55290</v>
          </cell>
          <cell r="E1816">
            <v>221140</v>
          </cell>
        </row>
        <row r="1817">
          <cell r="B1817" t="str">
            <v>VY5112D3061</v>
          </cell>
          <cell r="C1817" t="str">
            <v xml:space="preserve">Actival, JIS20K flanged, FCD450, High Trq. 2-1/2", Cv = 95,  Relay contact, 135 ohm Feedback ,  Sprayprf.,  1 pc. , </v>
          </cell>
          <cell r="D1817">
            <v>70940</v>
          </cell>
          <cell r="E1817">
            <v>283770</v>
          </cell>
        </row>
        <row r="1818">
          <cell r="B1818" t="str">
            <v>VY5112D3081</v>
          </cell>
          <cell r="C1818" t="str">
            <v xml:space="preserve">Actival, JIS20K flanged, FCD450, High Trq. 3", Cv = 125,  Relay contact, 135 ohm Feedback ,  Sprayprf.,  1 pc. , </v>
          </cell>
          <cell r="D1818">
            <v>77790</v>
          </cell>
          <cell r="E1818">
            <v>311160</v>
          </cell>
        </row>
        <row r="1819">
          <cell r="B1819" t="str">
            <v>VY5112F0011</v>
          </cell>
          <cell r="C1819" t="str">
            <v xml:space="preserve">Actival, JIS20K flanged, FCD450, 1/2", Cv = 1,  Floating, 135 ohm Feedback ,  </v>
          </cell>
          <cell r="D1819">
            <v>26130</v>
          </cell>
          <cell r="E1819">
            <v>104500</v>
          </cell>
        </row>
        <row r="1820">
          <cell r="B1820" t="str">
            <v>VY5112F0012</v>
          </cell>
          <cell r="C1820" t="str">
            <v xml:space="preserve">Actival, JIS20K flanged, FCD450, 1/2", Cv = 2.5,  Relay contact, 135 ohm Feedback ,  </v>
          </cell>
          <cell r="D1820">
            <v>26130</v>
          </cell>
          <cell r="E1820">
            <v>104500</v>
          </cell>
        </row>
        <row r="1821">
          <cell r="B1821" t="str">
            <v>VY5112F0013</v>
          </cell>
          <cell r="C1821" t="str">
            <v xml:space="preserve">Actival, JIS20K flanged, FCD450, Standard Trq. 1/2", Cv = 6,  Relay contact, 135 ohm Feedback ,  </v>
          </cell>
          <cell r="D1821">
            <v>26130</v>
          </cell>
          <cell r="E1821">
            <v>104500</v>
          </cell>
        </row>
        <row r="1822">
          <cell r="B1822" t="str">
            <v>VY5112F0021</v>
          </cell>
          <cell r="C1822" t="str">
            <v xml:space="preserve">Actival, JIS20K flanged, FCD450,  1", Cv = 10,  Floating, 135 ohm Feedback ,  </v>
          </cell>
          <cell r="D1822">
            <v>27400</v>
          </cell>
          <cell r="E1822">
            <v>109590</v>
          </cell>
        </row>
        <row r="1823">
          <cell r="B1823" t="str">
            <v>VY5112F0022</v>
          </cell>
          <cell r="C1823" t="str">
            <v xml:space="preserve">Actival, JIS20K flanged, FCD450,  1", Cv = 16,  Floating, 135 ohm Feedback ,  </v>
          </cell>
          <cell r="D1823">
            <v>27400</v>
          </cell>
          <cell r="E1823">
            <v>109590</v>
          </cell>
        </row>
        <row r="1824">
          <cell r="B1824" t="str">
            <v>VY5112F0041</v>
          </cell>
          <cell r="C1824" t="str">
            <v xml:space="preserve">Actival, JIS20K flanged, FCD450,  1-1/2", Cv = 25,  Floating, 135 ohm Feedback ,  </v>
          </cell>
          <cell r="D1824">
            <v>29850</v>
          </cell>
          <cell r="E1824">
            <v>119380</v>
          </cell>
        </row>
        <row r="1825">
          <cell r="B1825" t="str">
            <v>VY5112F0042</v>
          </cell>
          <cell r="C1825" t="str">
            <v xml:space="preserve">Actival, JIS20K flanged, FCD450,  1-1/2", Cv = 40,  Flaoting, 135 ohm Feedback ,  </v>
          </cell>
          <cell r="D1825">
            <v>29850</v>
          </cell>
          <cell r="E1825">
            <v>119380</v>
          </cell>
        </row>
        <row r="1826">
          <cell r="B1826" t="str">
            <v>VY5112F0051</v>
          </cell>
          <cell r="C1826" t="str">
            <v xml:space="preserve">Actival, JIS20K flanged, FCD450,  2", Cv = 65,  Floating, 135 ohm Feedback ,  </v>
          </cell>
          <cell r="D1826">
            <v>39630</v>
          </cell>
          <cell r="E1826">
            <v>158520</v>
          </cell>
        </row>
        <row r="1827">
          <cell r="B1827" t="str">
            <v>VY5115B0051</v>
          </cell>
          <cell r="C1827" t="str">
            <v>Actival, JIS10K flanged, FC200 , High Trq. 2", Cv = 65, Floating, 135 ohm Feedback , for steam</v>
          </cell>
          <cell r="D1827">
            <v>45010</v>
          </cell>
          <cell r="E1827">
            <v>180040</v>
          </cell>
        </row>
        <row r="1828">
          <cell r="B1828" t="str">
            <v>VY5115B0061</v>
          </cell>
          <cell r="C1828" t="str">
            <v>Actival, JIS10K flanged, FC200 , High Trq. 2-1/2", Cv = 95,  Relay contact, 135 ohm Feedback ,  Dustprf.,    for steam</v>
          </cell>
          <cell r="D1828">
            <v>59690</v>
          </cell>
          <cell r="E1828">
            <v>238750</v>
          </cell>
        </row>
        <row r="1829">
          <cell r="B1829" t="str">
            <v>VY5115B0081</v>
          </cell>
          <cell r="C1829" t="str">
            <v>Actival, JIS10K flanged, FC200 , High Trq. 3", Cv = 125,  Relay contact, 135 ohm Feedback ,  Dustprf.,    for steam</v>
          </cell>
          <cell r="D1829">
            <v>66540</v>
          </cell>
          <cell r="E1829">
            <v>266150</v>
          </cell>
        </row>
        <row r="1830">
          <cell r="B1830" t="str">
            <v>VY5115B2051</v>
          </cell>
          <cell r="C1830" t="str">
            <v>Actival, JIS10K flanged, FC200 , High Trq. 2", Cv = 65,  Relay contact, 135 ohm Feedback ,  Dustprf.,  2 pcs. Aux. switches,  for steam</v>
          </cell>
          <cell r="D1830">
            <v>46970</v>
          </cell>
          <cell r="E1830">
            <v>187870</v>
          </cell>
        </row>
        <row r="1831">
          <cell r="B1831" t="str">
            <v>VY5115B2061</v>
          </cell>
          <cell r="C1831" t="str">
            <v>Actival, JIS10K flanged, FC200 , High Trq. 2-1/2", Cv = 95,  Relay contact, 135 ohm Feedback ,  Dustprf.,  2 pcs. Aux. switches,  for steam</v>
          </cell>
          <cell r="D1831">
            <v>61650</v>
          </cell>
          <cell r="E1831">
            <v>246580</v>
          </cell>
        </row>
        <row r="1832">
          <cell r="B1832" t="str">
            <v>VY5115B2081</v>
          </cell>
          <cell r="C1832" t="str">
            <v>Actival, JIS10K flanged, FC200 , High Trq. 3", Cv = 125,  Relay contact, 135 ohm Feedback ,  Dustprf.,  2 pcs. Aux. switches,  for steam</v>
          </cell>
          <cell r="D1832">
            <v>68500</v>
          </cell>
          <cell r="E1832">
            <v>273980</v>
          </cell>
        </row>
        <row r="1833">
          <cell r="B1833" t="str">
            <v>VY5115B3051</v>
          </cell>
          <cell r="C1833" t="str">
            <v>Actival, JIS10K flanged, FC200 , High Trq. 2", Cv = 65,  Relay contact, 135 ohm Feedback ,  Dustprf.,  1 pc. ,  for steam</v>
          </cell>
          <cell r="D1833">
            <v>46480</v>
          </cell>
          <cell r="E1833">
            <v>185920</v>
          </cell>
        </row>
        <row r="1834">
          <cell r="B1834" t="str">
            <v>VY5115B3061</v>
          </cell>
          <cell r="C1834" t="str">
            <v>Actival, JIS10K flanged, FC200 , High Trq. 2-1/2", Cv = 95,  Relay contact, 135 ohm Feedback ,  Dustprf.,  1 pc. ,  for steam</v>
          </cell>
          <cell r="D1834">
            <v>61160</v>
          </cell>
          <cell r="E1834">
            <v>244630</v>
          </cell>
        </row>
        <row r="1835">
          <cell r="B1835" t="str">
            <v>VY5115B3081</v>
          </cell>
          <cell r="C1835" t="str">
            <v>Actival, JIS10K flanged, FC200 , High Trq. 3", Cv = 125,  Relay contact, 135 ohm Feedback ,  Dustprf.,  1 pc. ,  for steam</v>
          </cell>
          <cell r="D1835">
            <v>68010</v>
          </cell>
          <cell r="E1835">
            <v>272020</v>
          </cell>
        </row>
        <row r="1836">
          <cell r="B1836" t="str">
            <v>VY5115D0051</v>
          </cell>
          <cell r="C1836" t="str">
            <v>Actival, JIS10K flanged, FC200 , High Trq. 2", Cv = 65,  Relay contact, 135 ohm Feedback ,  Sprayprf.,  for steam</v>
          </cell>
          <cell r="D1836">
            <v>46970</v>
          </cell>
          <cell r="E1836">
            <v>187870</v>
          </cell>
        </row>
        <row r="1837">
          <cell r="B1837" t="str">
            <v>VY5115D0061</v>
          </cell>
          <cell r="C1837" t="str">
            <v>Actival, JIS10K flanged, FC200 , High Trq. 2-1/2", Cv = 95,  Relay contact, 135 ohm Feedback ,  Sprayprf.,  for steam</v>
          </cell>
          <cell r="D1837">
            <v>61650</v>
          </cell>
          <cell r="E1837">
            <v>246580</v>
          </cell>
        </row>
        <row r="1838">
          <cell r="B1838" t="str">
            <v>VY5115D0081</v>
          </cell>
          <cell r="C1838" t="str">
            <v>Actival, JIS10K flanged, FC200 , High Trq. 3", Cv = 125,  Relay contact, 135 ohm Feedback ,  Sprayprf.,  for steam</v>
          </cell>
          <cell r="D1838">
            <v>68500</v>
          </cell>
          <cell r="E1838">
            <v>273980</v>
          </cell>
        </row>
        <row r="1839">
          <cell r="B1839" t="str">
            <v>VY5115D2051</v>
          </cell>
          <cell r="C1839" t="str">
            <v>Actival, JIS10K flanged, FC200 , High Trq. 2", Cv = 65,  Relay contact, 135 ohm Feedback ,  Sprayprf.,  2 pcs. Aux. switches,  for steam</v>
          </cell>
          <cell r="D1839">
            <v>48930</v>
          </cell>
          <cell r="E1839">
            <v>195700</v>
          </cell>
        </row>
        <row r="1840">
          <cell r="B1840" t="str">
            <v>VY5115D2061</v>
          </cell>
          <cell r="C1840" t="str">
            <v>Actival, JIS10K flanged, FC200 , High Trq. 2-1/2", Cv = 95,  Relay contact, 135 ohm Feedback ,  Sprayprf.,  2 pcs. Aux. switches,  for steam</v>
          </cell>
          <cell r="D1840">
            <v>63600</v>
          </cell>
          <cell r="E1840">
            <v>254410</v>
          </cell>
        </row>
        <row r="1841">
          <cell r="B1841" t="str">
            <v>VY5115D2081</v>
          </cell>
          <cell r="C1841" t="str">
            <v>Actival, JIS10K flanged, FC200 , High Trq. 3", Cv = 125,  Relay contact, 135 ohm Feedback ,  Sprayprf.,  2 pcs. Aux. switches,  for steam</v>
          </cell>
          <cell r="D1841">
            <v>70450</v>
          </cell>
          <cell r="E1841">
            <v>281810</v>
          </cell>
        </row>
        <row r="1842">
          <cell r="B1842" t="str">
            <v>VY5115D3051</v>
          </cell>
          <cell r="C1842" t="str">
            <v>Actival, JIS10K flanged, , High Trq. 2", Cv = 65,  Relay contact, 135 ohm Feedback ,  Sprayprf.,  1 pc. ,  for steam</v>
          </cell>
          <cell r="D1842">
            <v>48440</v>
          </cell>
          <cell r="E1842">
            <v>193740</v>
          </cell>
        </row>
        <row r="1843">
          <cell r="B1843" t="str">
            <v>VY5115D3061</v>
          </cell>
          <cell r="C1843" t="str">
            <v>Actival, JIS10K flanged, , High Trq. 2-1/2", Cv = 95,  Relay contact, 135 ohm Feedback ,  Sprayprf.,  1 pc. ,  for steam</v>
          </cell>
          <cell r="D1843">
            <v>63110</v>
          </cell>
          <cell r="E1843">
            <v>252450</v>
          </cell>
        </row>
        <row r="1844">
          <cell r="B1844" t="str">
            <v>VY5115D3081</v>
          </cell>
          <cell r="C1844" t="str">
            <v>Actival, JIS10K flanged, , High Trq. 3", Cv = 125,  Relay contact, 135 ohm Feedback ,  Sprayprf.,  1 pc. ,  for steam</v>
          </cell>
          <cell r="D1844">
            <v>69960</v>
          </cell>
          <cell r="E1844">
            <v>279850</v>
          </cell>
        </row>
        <row r="1845">
          <cell r="B1845" t="str">
            <v>VY5115F0011</v>
          </cell>
          <cell r="C1845" t="str">
            <v>Actival, JIS10K flanged, FC200 ,  1/2", Cv = 1, Floating, 135 ohm Feedback ,  for steam</v>
          </cell>
          <cell r="D1845">
            <v>23490</v>
          </cell>
          <cell r="E1845">
            <v>93940</v>
          </cell>
        </row>
        <row r="1846">
          <cell r="B1846" t="str">
            <v>VY5115F0012</v>
          </cell>
          <cell r="C1846" t="str">
            <v>Actival, JIS10K flanged, FC200 , Standard Trq. 1/2", Cv = 2.5,  Relay contact, 135 ohm Feedback ,  Dustprf.,  for steam</v>
          </cell>
          <cell r="D1846">
            <v>23490</v>
          </cell>
          <cell r="E1846">
            <v>93940</v>
          </cell>
        </row>
        <row r="1847">
          <cell r="B1847" t="str">
            <v>VY5115F0013</v>
          </cell>
          <cell r="C1847" t="str">
            <v>Actival, JIS10K flanged, FC200 , Standard Trq. 1/2", Cv = 6,  Relay contact, 135 ohm Feedback ,  Dustprf.,  for steam</v>
          </cell>
          <cell r="D1847">
            <v>23490</v>
          </cell>
          <cell r="E1847">
            <v>93940</v>
          </cell>
        </row>
        <row r="1848">
          <cell r="B1848" t="str">
            <v>VY5115F0014</v>
          </cell>
          <cell r="C1848" t="str">
            <v>Actival, JIS10K flanged, FC200 , Standard Trq. 1/2", Cv = 1.6,  Relay contact, 135 ohm Feedback ,  Dustprf.,  for steam</v>
          </cell>
          <cell r="D1848">
            <v>23490</v>
          </cell>
          <cell r="E1848">
            <v>93940</v>
          </cell>
        </row>
        <row r="1849">
          <cell r="B1849" t="str">
            <v>VY5115F0015</v>
          </cell>
          <cell r="C1849" t="str">
            <v>Actival, JIS10K flanged, FC200 , Standard Trq. 1/2", Cv = 4.0,  Relay contact, 135 ohm Feedback ,  Dustprf.,  for steam</v>
          </cell>
          <cell r="D1849">
            <v>23490</v>
          </cell>
          <cell r="E1849">
            <v>93940</v>
          </cell>
        </row>
        <row r="1850">
          <cell r="B1850" t="str">
            <v>VY5115F0021</v>
          </cell>
          <cell r="C1850" t="str">
            <v>Actival, JIS10K flanged, FC200 , Standard Trq. 1", Cv = 10,  Relay contact, 135 ohm Feedback ,  Dustprf.,  for steam</v>
          </cell>
          <cell r="D1850">
            <v>25440</v>
          </cell>
          <cell r="E1850">
            <v>101760</v>
          </cell>
        </row>
        <row r="1851">
          <cell r="B1851" t="str">
            <v>VY5115F0022</v>
          </cell>
          <cell r="C1851" t="str">
            <v>Actival, JIS10K flanged, FC200 , Standard Trq. 1", Cv = 16,  Relay contact, 135 ohm Feedback ,  Dustprf.,  for steam</v>
          </cell>
          <cell r="D1851">
            <v>25440</v>
          </cell>
          <cell r="E1851">
            <v>101760</v>
          </cell>
        </row>
        <row r="1852">
          <cell r="B1852" t="str">
            <v>VY5115F0041</v>
          </cell>
          <cell r="C1852" t="str">
            <v>Actival, JIS10K flanged, FC200 , Standard Trq. 1-1/2", Cv = 25,  Relay contact, 135 ohm Feedback ,  Dustprf.,  for steam</v>
          </cell>
          <cell r="D1852">
            <v>31710</v>
          </cell>
          <cell r="E1852">
            <v>126820</v>
          </cell>
        </row>
        <row r="1853">
          <cell r="B1853" t="str">
            <v>VY5115F0042</v>
          </cell>
          <cell r="C1853" t="str">
            <v>Actival, JIS10K flanged, FC200 , Standard Trq. 1-1/2", Cv = 40,  Relay contact, 135 ohm Feedback ,  Dustprf.,  for steam</v>
          </cell>
          <cell r="D1853">
            <v>31710</v>
          </cell>
          <cell r="E1853">
            <v>126820</v>
          </cell>
        </row>
        <row r="1854">
          <cell r="B1854" t="str">
            <v>VY5115F0051</v>
          </cell>
          <cell r="C1854" t="str">
            <v>Actival, JIS10K flanged, FC200 , Standard Trq. 2", Cv = 65,  Relay contact, 135 ohm Feedback ,  Dustprf.,  for steam</v>
          </cell>
          <cell r="D1854">
            <v>33270</v>
          </cell>
          <cell r="E1854">
            <v>133080</v>
          </cell>
        </row>
        <row r="1855">
          <cell r="B1855" t="str">
            <v>VY5116B0051</v>
          </cell>
          <cell r="C1855" t="str">
            <v>Actival, JIS10K flanged, SCS13A , High Trq. 2", Cv = 65,  Relay contact, 135 ohm Feedback ,  Dustprf.,  for steam</v>
          </cell>
          <cell r="D1855">
            <v>103720</v>
          </cell>
          <cell r="E1855">
            <v>414880</v>
          </cell>
        </row>
        <row r="1856">
          <cell r="B1856" t="str">
            <v>VY5116B0061</v>
          </cell>
          <cell r="C1856" t="str">
            <v>Actival, JIS10K flanged, SCS13A , High Trq. 2-1/2", Cv = 95,  Relay contact, 135 ohm Feedback ,  Dustprf.,  for steam</v>
          </cell>
          <cell r="D1856">
            <v>115460</v>
          </cell>
          <cell r="E1856">
            <v>461850</v>
          </cell>
        </row>
        <row r="1857">
          <cell r="B1857" t="str">
            <v>VY5116B0081</v>
          </cell>
          <cell r="C1857" t="str">
            <v>Actival, JIS10K flanged, SCS13A , High Trq. 3", Cv = 125,  Relay contact, 135 ohm Feedback ,  Dustprf.,  for steam</v>
          </cell>
          <cell r="D1857">
            <v>131120</v>
          </cell>
          <cell r="E1857">
            <v>524480</v>
          </cell>
        </row>
        <row r="1858">
          <cell r="B1858" t="str">
            <v>VY5116B2051</v>
          </cell>
          <cell r="C1858" t="str">
            <v>Actival, JIS10K flanged, SCS13A , High Trq. 2"Cv = 65,  Relay contact, 135 ohm Feedback ,  Dustprf.,  2 pcs. Aux. switches,  for steam</v>
          </cell>
          <cell r="D1858">
            <v>105680</v>
          </cell>
          <cell r="E1858">
            <v>422710</v>
          </cell>
        </row>
        <row r="1859">
          <cell r="B1859" t="str">
            <v>VY5116B2061</v>
          </cell>
          <cell r="C1859" t="str">
            <v>Actival, JIS10K flanged, SCS13A , High Trq. 2-1/2", Cv = 95,  Relay contact, 135 ohm Feedback ,  Dustprf.,  2 pcs. Aux. switches,  for steam</v>
          </cell>
          <cell r="D1859">
            <v>117420</v>
          </cell>
          <cell r="E1859">
            <v>469680</v>
          </cell>
        </row>
        <row r="1860">
          <cell r="B1860" t="str">
            <v>VY5116B2081</v>
          </cell>
          <cell r="C1860" t="str">
            <v>Actival, JIS10K flanged, SCS13A , High Trq. 3", Cv = 125,  Relay contact, 135 ohm Feedback ,  Dustprf.,  2 pcs. Aux. switches,  for steam</v>
          </cell>
          <cell r="D1860">
            <v>133080</v>
          </cell>
          <cell r="E1860">
            <v>532300</v>
          </cell>
        </row>
        <row r="1861">
          <cell r="B1861" t="str">
            <v>VY5116B3051</v>
          </cell>
          <cell r="C1861" t="str">
            <v>Actival, JIS10K flanged, SCS13A , High Trq. 2", Cv = 65,  Relay contact, 135 ohm Feedback ,  Dustprf.,  1 pc. ,  for steam</v>
          </cell>
          <cell r="D1861">
            <v>105190</v>
          </cell>
          <cell r="E1861">
            <v>420760</v>
          </cell>
        </row>
        <row r="1862">
          <cell r="B1862" t="str">
            <v>VY5116B3061</v>
          </cell>
          <cell r="C1862" t="str">
            <v>Actival, JIS10K flanged, SCS13A , High Trq. 2-1/2", Cv = 95,  Relay contact, 135 ohm Feedback ,  Dustprf.,  1 pc. ,  for steam</v>
          </cell>
          <cell r="D1862">
            <v>116930</v>
          </cell>
          <cell r="E1862">
            <v>467720</v>
          </cell>
        </row>
        <row r="1863">
          <cell r="B1863" t="str">
            <v>VY5116B3081</v>
          </cell>
          <cell r="C1863" t="str">
            <v>Actival, JIS10K flanged, SCS13A , High Trq. 3", Cv = 125,  Relay contact, 135 ohm Feedback ,  Dustprf.,  1 pc. ,  for steam</v>
          </cell>
          <cell r="D1863">
            <v>132590</v>
          </cell>
          <cell r="E1863">
            <v>530350</v>
          </cell>
        </row>
        <row r="1864">
          <cell r="B1864" t="str">
            <v>VY5116D0051</v>
          </cell>
          <cell r="C1864" t="str">
            <v>Actival, JIS10K flanged, SCS13A , High Trq. 2", Cv = 65,  Relay contact, 135 ohm Feedback ,  Sprayprf.,  for steam</v>
          </cell>
          <cell r="D1864">
            <v>105680</v>
          </cell>
          <cell r="E1864">
            <v>422710</v>
          </cell>
        </row>
        <row r="1865">
          <cell r="B1865" t="str">
            <v>VY5116D0061</v>
          </cell>
          <cell r="C1865" t="str">
            <v>Actival, JIS10K flanged, SCS13A , High Trq. 2-1/2", Cv = 95,  Relay contact, 135 ohm Feedback ,  Sprayprf.,  for steam</v>
          </cell>
          <cell r="D1865">
            <v>117420</v>
          </cell>
          <cell r="E1865">
            <v>469680</v>
          </cell>
        </row>
        <row r="1866">
          <cell r="B1866" t="str">
            <v>VY5116D0081</v>
          </cell>
          <cell r="C1866" t="str">
            <v>Actival, JIS10K flanged, SCS13A , High Trq. 3", Cv = 125,  Relay contact, 135 ohm Feedback ,  Sprayprf.,  for steam</v>
          </cell>
          <cell r="D1866">
            <v>133080</v>
          </cell>
          <cell r="E1866">
            <v>532300</v>
          </cell>
        </row>
        <row r="1867">
          <cell r="B1867" t="str">
            <v>VY5116D2051</v>
          </cell>
          <cell r="C1867" t="str">
            <v>Actival, JIS10K flanged, SCS13A , High Trq. 2", Cv = 65,  Relay contact, 135 ohm Feedback ,  Sprayprf.,  2 pcs. Aux. switches,  for steam</v>
          </cell>
          <cell r="D1867">
            <v>107640</v>
          </cell>
          <cell r="E1867">
            <v>430540</v>
          </cell>
        </row>
        <row r="1868">
          <cell r="B1868" t="str">
            <v>VY5116D2061</v>
          </cell>
          <cell r="C1868" t="str">
            <v>Actival, JIS10K flanged, SCS13A , High Trq. 2-1/2", Cv = 95,  Relay contact, 135 ohm Feedback ,  Sprayprf.,  2 pcs. Aux. switches,  for steam</v>
          </cell>
          <cell r="D1868">
            <v>119380</v>
          </cell>
          <cell r="E1868">
            <v>477510</v>
          </cell>
        </row>
        <row r="1869">
          <cell r="B1869" t="str">
            <v>VY5116D2081</v>
          </cell>
          <cell r="C1869" t="str">
            <v>Actival, JIS10K flanged, SCS13A , High Trq. 3", Cv = 125,  Relay contact, 135 ohm Feedback ,  Sprayprf.,  2 pcs. Aux. switches,  for steam</v>
          </cell>
          <cell r="D1869">
            <v>135030</v>
          </cell>
          <cell r="E1869">
            <v>540130</v>
          </cell>
        </row>
        <row r="1870">
          <cell r="B1870" t="str">
            <v>VY5116D3051</v>
          </cell>
          <cell r="C1870" t="str">
            <v>Actival, JIS10K flanged, SCS13A , High Trq. 2", Cv = 65,  Relay contact, 135 ohm Feedback ,  Sprayprf.,  1 pc. ,  for steam</v>
          </cell>
          <cell r="D1870">
            <v>107150</v>
          </cell>
          <cell r="E1870">
            <v>428580</v>
          </cell>
        </row>
        <row r="1871">
          <cell r="B1871" t="str">
            <v>VY5116D3061</v>
          </cell>
          <cell r="C1871" t="str">
            <v>Actival, JIS10K flanged, SCS13A , High Trq. 2-1/2", Cv = 95,  Relay contact, 135 ohm Feedback ,  Sprayprf.,  1 pc. ,  for steam</v>
          </cell>
          <cell r="D1871">
            <v>118890</v>
          </cell>
          <cell r="E1871">
            <v>475550</v>
          </cell>
        </row>
        <row r="1872">
          <cell r="B1872" t="str">
            <v>VY5116D3081</v>
          </cell>
          <cell r="C1872" t="str">
            <v>Actival, JIS10K flanged, SCS13A , High Trq. 3", Cv = 125,  Relay contact, 135 ohm Feedback ,  Sprayprf.,  1 pc. ,  for steam</v>
          </cell>
          <cell r="D1872">
            <v>134550</v>
          </cell>
          <cell r="E1872">
            <v>538180</v>
          </cell>
        </row>
        <row r="1873">
          <cell r="B1873" t="str">
            <v>VY5116F0011</v>
          </cell>
          <cell r="C1873" t="str">
            <v>Actival, JIS10K flanged, SCS13A , Standard Trq. 1/2", Cv = 1,  Relay contact, 135 ohm Feedback ,   for steam</v>
          </cell>
          <cell r="D1873">
            <v>50690</v>
          </cell>
          <cell r="E1873">
            <v>202750</v>
          </cell>
        </row>
        <row r="1874">
          <cell r="B1874" t="str">
            <v>VY5116F0012</v>
          </cell>
          <cell r="C1874" t="str">
            <v>Actival, JIS10K flanged, SCS13A , Standard Trq. 1/2", Cv = 2.5,  Relay contact, 135 ohm Feedback ,  for steam</v>
          </cell>
          <cell r="D1874">
            <v>50690</v>
          </cell>
          <cell r="E1874">
            <v>202750</v>
          </cell>
        </row>
        <row r="1875">
          <cell r="B1875" t="str">
            <v>VY5116F0013</v>
          </cell>
          <cell r="C1875" t="str">
            <v>Actival, JIS10K flanged, SCS13A , Standard Trq. 1/2", Cv = 6,  Relay contact, 135 ohm Feedback ,  for steam</v>
          </cell>
          <cell r="D1875">
            <v>50690</v>
          </cell>
          <cell r="E1875">
            <v>202750</v>
          </cell>
        </row>
        <row r="1876">
          <cell r="B1876" t="str">
            <v>VY5116F0014</v>
          </cell>
          <cell r="C1876" t="str">
            <v>Actival, JIS10K flanged, SCS13A , Standard Trq. 1/2", Cv = 1.6,  Relay contact, 135 ohm Feedback ,  for steam</v>
          </cell>
          <cell r="D1876">
            <v>50690</v>
          </cell>
          <cell r="E1876">
            <v>202750</v>
          </cell>
        </row>
        <row r="1877">
          <cell r="B1877" t="str">
            <v>VY5116F0015</v>
          </cell>
          <cell r="C1877" t="str">
            <v>Actival, JIS10K flanged, SCS13A , Standard Trq. 1/2", Cv = 4.0,  Relay contact, 135 ohm Feedback ,  for steam</v>
          </cell>
          <cell r="D1877">
            <v>50690</v>
          </cell>
          <cell r="E1877">
            <v>202750</v>
          </cell>
        </row>
        <row r="1878">
          <cell r="B1878" t="str">
            <v>VY5116F0021</v>
          </cell>
          <cell r="C1878" t="str">
            <v>Actival, JIS10K flanged, SCS13A , Standard Trq. 1", Cv = 10,  Relay contact, 135 ohm Feedback ,  for steam</v>
          </cell>
          <cell r="D1878">
            <v>59100</v>
          </cell>
          <cell r="E1878">
            <v>236410</v>
          </cell>
        </row>
        <row r="1879">
          <cell r="B1879" t="str">
            <v>VY5116F0022</v>
          </cell>
          <cell r="C1879" t="str">
            <v>Actival, JIS10K flanged, SCS13A , Standard Trq. 1", Cv = 16,  Relay contact, 135 ohm Feedback ,  for steam</v>
          </cell>
          <cell r="D1879">
            <v>59100</v>
          </cell>
          <cell r="E1879">
            <v>236410</v>
          </cell>
        </row>
        <row r="1880">
          <cell r="B1880" t="str">
            <v>VY5116F0041</v>
          </cell>
          <cell r="C1880" t="str">
            <v>Actival, JIS10K flanged, SCS13A , Standard Trq. 1-1/2", Cv = 25,  Relay contact, 135 ohm Feedback ,  for steam</v>
          </cell>
          <cell r="D1880">
            <v>78480</v>
          </cell>
          <cell r="E1880">
            <v>313900</v>
          </cell>
        </row>
        <row r="1881">
          <cell r="B1881" t="str">
            <v>VY5116F0042</v>
          </cell>
          <cell r="C1881" t="str">
            <v>Actival, JIS10K flanged, SCS13A , Standard Trq. 1-1/2", Cv = 40,  Relay contact, 135 ohm Feedback ,  for steam</v>
          </cell>
          <cell r="D1881">
            <v>78480</v>
          </cell>
          <cell r="E1881">
            <v>313900</v>
          </cell>
        </row>
        <row r="1882">
          <cell r="B1882" t="str">
            <v>VY5116F0051</v>
          </cell>
          <cell r="C1882" t="str">
            <v>Actival, JIS10K flanged, SCS13A , Standard Trq. 2", Cv = 65,  Relay contact, 135 ohm Feedback ,  for steam</v>
          </cell>
          <cell r="D1882">
            <v>93450</v>
          </cell>
          <cell r="E1882">
            <v>373790</v>
          </cell>
        </row>
        <row r="1883">
          <cell r="B1883" t="str">
            <v>VY5120B0051</v>
          </cell>
          <cell r="C1883" t="str">
            <v xml:space="preserve">Actival, JIS10K flanged, FC200 , High Trq. 2", Cv = 65,  135 ohm resistance ,  Dustprf., </v>
          </cell>
          <cell r="D1883">
            <v>43740</v>
          </cell>
          <cell r="E1883">
            <v>174950</v>
          </cell>
        </row>
        <row r="1884">
          <cell r="B1884" t="str">
            <v>VY5120B0061</v>
          </cell>
          <cell r="C1884" t="str">
            <v xml:space="preserve">Actival, JIS10K flanged, FC200 , High Trq. 2-1/2", Cv = 95,  135 ohm resistance ,  Dustprf., </v>
          </cell>
          <cell r="D1884">
            <v>57930</v>
          </cell>
          <cell r="E1884">
            <v>231710</v>
          </cell>
        </row>
        <row r="1885">
          <cell r="B1885" t="str">
            <v>VY5120B0081</v>
          </cell>
          <cell r="C1885" t="str">
            <v xml:space="preserve">Actival, JIS10K flanged, FC200 , High Trq. 3", Cv = 125,  135 ohm resistance ,  Dustprf., </v>
          </cell>
          <cell r="D1885">
            <v>61940</v>
          </cell>
          <cell r="E1885">
            <v>247760</v>
          </cell>
        </row>
        <row r="1886">
          <cell r="B1886" t="str">
            <v>VY5120B2051</v>
          </cell>
          <cell r="C1886" t="str">
            <v xml:space="preserve">Actival, JIS10K flanged, FC200 , High Trq. 2", Cv = 65,  135 ohm resistance ,  Dustprf.,  2 pcs. Aux. switches, </v>
          </cell>
          <cell r="D1886">
            <v>45700</v>
          </cell>
          <cell r="E1886">
            <v>182780</v>
          </cell>
        </row>
        <row r="1887">
          <cell r="B1887" t="str">
            <v>VY5120B2061</v>
          </cell>
          <cell r="C1887" t="str">
            <v xml:space="preserve">Actival, JIS10K flanged, FC200 , High Trq. 2-1/2", Cv = 95,  135 ohm resistance ,  Dustprf.,  2 pcs. Aux. switches, </v>
          </cell>
          <cell r="D1887">
            <v>59880</v>
          </cell>
          <cell r="E1887">
            <v>239530</v>
          </cell>
        </row>
        <row r="1888">
          <cell r="B1888" t="str">
            <v>VY5120B2081</v>
          </cell>
          <cell r="C1888" t="str">
            <v xml:space="preserve">Actival, JIS10K flanged, FC200 , High Trq. 3", Cv = 125,  135 ohm resistance ,  Dustprf.,  2 pcs. Aux. switches, </v>
          </cell>
          <cell r="D1888">
            <v>63900</v>
          </cell>
          <cell r="E1888">
            <v>255590</v>
          </cell>
        </row>
        <row r="1889">
          <cell r="B1889" t="str">
            <v>VY5120B3051</v>
          </cell>
          <cell r="C1889" t="str">
            <v xml:space="preserve">Actival, JIS10K flanged, FC200 , High Trq. 2", Cv = 65,  135 ohm resistance ,  Dustprf.,  1 pc. , </v>
          </cell>
          <cell r="D1889">
            <v>45210</v>
          </cell>
          <cell r="E1889">
            <v>180820</v>
          </cell>
        </row>
        <row r="1890">
          <cell r="B1890" t="str">
            <v>VY5120B3061</v>
          </cell>
          <cell r="C1890" t="str">
            <v xml:space="preserve">Actival, JIS10K flanged, FC200 , High Trq. 2-1/2", Cv = 95,  135 ohm resistance ,  .,  1 pc. , </v>
          </cell>
          <cell r="D1890">
            <v>59400</v>
          </cell>
          <cell r="E1890">
            <v>237580</v>
          </cell>
        </row>
        <row r="1891">
          <cell r="B1891" t="str">
            <v>VY5120B3081</v>
          </cell>
          <cell r="C1891" t="str">
            <v xml:space="preserve">Actival, JIS10K flanged, FC200 , High Trq. 3", Cv = 125,  135 ohm resistance ,  .,  1 pc. , </v>
          </cell>
          <cell r="D1891">
            <v>63410</v>
          </cell>
          <cell r="E1891">
            <v>253630</v>
          </cell>
        </row>
        <row r="1892">
          <cell r="B1892" t="str">
            <v>VY5120D0051</v>
          </cell>
          <cell r="C1892" t="str">
            <v xml:space="preserve">Actival, JIS10K flanged, FC200 , High Trq. 2", Cv = 65,  135 ohm resistance ,  Sprayprf., </v>
          </cell>
          <cell r="D1892">
            <v>45010</v>
          </cell>
          <cell r="E1892">
            <v>180040</v>
          </cell>
        </row>
        <row r="1893">
          <cell r="B1893" t="str">
            <v>VY5120D0061</v>
          </cell>
          <cell r="C1893" t="str">
            <v xml:space="preserve">Actival, JIS10K flanged, FC200 , High Trq. 2-1/2", Cv = 95,  135 ohm resistance ,  Sprayprf., </v>
          </cell>
          <cell r="D1893">
            <v>59300</v>
          </cell>
          <cell r="E1893">
            <v>237190</v>
          </cell>
        </row>
        <row r="1894">
          <cell r="B1894" t="str">
            <v>VY5120D0081</v>
          </cell>
          <cell r="C1894" t="str">
            <v xml:space="preserve">Actival, JIS10K flanged, FC200 , High Trq. 3", Cv = 125,  135 ohm resistance ,  Sprayprf., </v>
          </cell>
          <cell r="D1894">
            <v>63310</v>
          </cell>
          <cell r="E1894">
            <v>253230</v>
          </cell>
        </row>
        <row r="1895">
          <cell r="B1895" t="str">
            <v>VY5120D2051</v>
          </cell>
          <cell r="C1895" t="str">
            <v xml:space="preserve">Actival, JIS10K flanged, FC200 , High Trq. 2", Cv = 65,  135 ohm resistance , Sprayprf.,  2 pcs. Aux. switches, </v>
          </cell>
          <cell r="D1895">
            <v>46970</v>
          </cell>
          <cell r="E1895">
            <v>187870</v>
          </cell>
        </row>
        <row r="1896">
          <cell r="B1896" t="str">
            <v>VY5120D2061</v>
          </cell>
          <cell r="C1896" t="str">
            <v xml:space="preserve">Actival, JIS10K flanged, FC200 , High Trq. 2-1/2", Cv = 95,  135 ohm resistance , Sprayprf.,  2 pcs. Aux. switches, </v>
          </cell>
          <cell r="D1896">
            <v>61250</v>
          </cell>
          <cell r="E1896">
            <v>245010</v>
          </cell>
        </row>
        <row r="1897">
          <cell r="B1897" t="str">
            <v>VY5120D2081</v>
          </cell>
          <cell r="C1897" t="str">
            <v xml:space="preserve">Actival, JIS10K flanged, FC200 , High Trq. 3", Cv = 125,  135 ohm resistance , Sprayprf.,  2 pcs. Aux. switches, </v>
          </cell>
          <cell r="D1897">
            <v>65270</v>
          </cell>
          <cell r="E1897">
            <v>261060</v>
          </cell>
        </row>
        <row r="1898">
          <cell r="B1898" t="str">
            <v>VY5120D3051</v>
          </cell>
          <cell r="C1898" t="str">
            <v xml:space="preserve">Actival, JIS10K flanged, FC200 , High Trq. 2", Cv = 65,  135 ohm resistance , Sprayprf.,  1 pc. , </v>
          </cell>
          <cell r="D1898">
            <v>46480</v>
          </cell>
          <cell r="E1898">
            <v>185920</v>
          </cell>
        </row>
        <row r="1899">
          <cell r="B1899" t="str">
            <v>VY5120D3061</v>
          </cell>
          <cell r="C1899" t="str">
            <v xml:space="preserve">Actival, JIS10K flanged, FC200 , High Trq.  2-1/2", Cv = 95,  135 ohm resistance , Sprayprf.,  1 pc. , </v>
          </cell>
          <cell r="D1899">
            <v>60770</v>
          </cell>
          <cell r="E1899">
            <v>243060</v>
          </cell>
        </row>
        <row r="1900">
          <cell r="B1900" t="str">
            <v>VY5120D3081</v>
          </cell>
          <cell r="C1900" t="str">
            <v xml:space="preserve">Actival, JIS10K flanged, FC200 , High Trq. 3", Cv = 125,  135 ohm resistance , Sprayprf.,  1 pc. , </v>
          </cell>
          <cell r="D1900">
            <v>64780</v>
          </cell>
          <cell r="E1900">
            <v>259100</v>
          </cell>
        </row>
        <row r="1901">
          <cell r="B1901" t="str">
            <v>VY5120F0011</v>
          </cell>
          <cell r="C1901" t="str">
            <v xml:space="preserve">Actival, JIS10K flanged, FC200,    1/2" Cv = 1,  135 ohm resistance </v>
          </cell>
          <cell r="D1901">
            <v>20550</v>
          </cell>
          <cell r="E1901">
            <v>82190</v>
          </cell>
        </row>
        <row r="1902">
          <cell r="B1902" t="str">
            <v>VY5120F0012</v>
          </cell>
          <cell r="C1902" t="str">
            <v xml:space="preserve">Actival, JIS10K flanged, FC200 , 1/2", Cv = 2.5,  135 ohm resistance , </v>
          </cell>
          <cell r="D1902">
            <v>20550</v>
          </cell>
          <cell r="E1902">
            <v>82190</v>
          </cell>
        </row>
        <row r="1903">
          <cell r="B1903" t="str">
            <v>VY5120F0013</v>
          </cell>
          <cell r="C1903" t="str">
            <v xml:space="preserve">Actival, JIS10K flanged, FC200 ,  1/2", Cv = 6,  135 ohm resistance , </v>
          </cell>
          <cell r="D1903">
            <v>20550</v>
          </cell>
          <cell r="E1903">
            <v>82190</v>
          </cell>
        </row>
        <row r="1904">
          <cell r="B1904" t="str">
            <v>VY5120F0021</v>
          </cell>
          <cell r="C1904" t="str">
            <v xml:space="preserve">Actival, JIS10K flanged, FC200 ,   1", Cv = 10,  135 ohm resistance ,  </v>
          </cell>
          <cell r="D1904">
            <v>23000</v>
          </cell>
          <cell r="E1904">
            <v>91980</v>
          </cell>
        </row>
        <row r="1905">
          <cell r="B1905" t="str">
            <v>VY5120F0022</v>
          </cell>
          <cell r="C1905" t="str">
            <v xml:space="preserve">Actival, JIS10K flanged, FC200 ,  1", Cv = 16,  135 ohm resistance ,  </v>
          </cell>
          <cell r="D1905">
            <v>23000</v>
          </cell>
          <cell r="E1905">
            <v>91980</v>
          </cell>
        </row>
        <row r="1906">
          <cell r="B1906" t="str">
            <v>VY5120F0041</v>
          </cell>
          <cell r="C1906" t="str">
            <v xml:space="preserve">Actival, JIS10K flanged, FC200 ,  1-1/2", Cv = 25,  135 ohm resistance ,  </v>
          </cell>
          <cell r="D1906">
            <v>26420</v>
          </cell>
          <cell r="E1906">
            <v>105680</v>
          </cell>
        </row>
        <row r="1907">
          <cell r="B1907" t="str">
            <v>VY5120F0042</v>
          </cell>
          <cell r="C1907" t="str">
            <v xml:space="preserve">Actival, JIS10K flanged, FC200 ,  1-1/2", Cv = 40,  135 ohm resistance ,  </v>
          </cell>
          <cell r="D1907">
            <v>26420</v>
          </cell>
          <cell r="E1907">
            <v>105680</v>
          </cell>
        </row>
        <row r="1908">
          <cell r="B1908" t="str">
            <v>VY5120F0051</v>
          </cell>
          <cell r="C1908" t="str">
            <v xml:space="preserve">Actival, JIS10K flanged, FC200 ,  2", Cv = 65,  135 ohm resistance ,  </v>
          </cell>
          <cell r="D1908">
            <v>28380</v>
          </cell>
          <cell r="E1908">
            <v>113510</v>
          </cell>
        </row>
        <row r="1909">
          <cell r="B1909" t="str">
            <v>VY5121B0051</v>
          </cell>
          <cell r="C1909" t="str">
            <v xml:space="preserve">Actival, JIS10K flanged, SCS13A ,  2", Cv = 65,  135 ohm resistance ,  Dustprf., </v>
          </cell>
          <cell r="D1909">
            <v>107640</v>
          </cell>
          <cell r="E1909">
            <v>430540</v>
          </cell>
        </row>
        <row r="1910">
          <cell r="B1910" t="str">
            <v>VY5121B0061</v>
          </cell>
          <cell r="C1910" t="str">
            <v xml:space="preserve">Actival, JIS10K flanged, SCS13A , 2-1/2", Cv = 95,  135 ohm resistance ,  Dustprf., </v>
          </cell>
          <cell r="D1910">
            <v>116440</v>
          </cell>
          <cell r="E1910">
            <v>465770</v>
          </cell>
        </row>
        <row r="1911">
          <cell r="B1911" t="str">
            <v>VY5121B0081</v>
          </cell>
          <cell r="C1911" t="str">
            <v xml:space="preserve">Actival, JIS10K flanged, SCS13A ,  3", Cv = 125,  135 ohm resistance ,  Dustprf., </v>
          </cell>
          <cell r="D1911">
            <v>129160</v>
          </cell>
          <cell r="E1911">
            <v>516650</v>
          </cell>
        </row>
        <row r="1912">
          <cell r="B1912" t="str">
            <v>VY5121B2051</v>
          </cell>
          <cell r="C1912" t="str">
            <v xml:space="preserve">Actival, JIS10K flanged, SCS13A , High Trq. 2", Cv = 65,  135 ohm resistance ,  Dustprf.,  2 pcs. Aux. switches, </v>
          </cell>
          <cell r="D1912">
            <v>109590</v>
          </cell>
          <cell r="E1912">
            <v>438370</v>
          </cell>
        </row>
        <row r="1913">
          <cell r="B1913" t="str">
            <v>VY5121B2061</v>
          </cell>
          <cell r="C1913" t="str">
            <v xml:space="preserve">Actival, JIS10K flanged, SCS13A , High Trq. 2-1/2", Cv = 95,  135 ohm resistance ,  Dustprf.,  2 pcs. Aux. switches, </v>
          </cell>
          <cell r="D1913">
            <v>118400</v>
          </cell>
          <cell r="E1913">
            <v>473590</v>
          </cell>
        </row>
        <row r="1914">
          <cell r="B1914" t="str">
            <v>VY5121B2081</v>
          </cell>
          <cell r="C1914" t="str">
            <v xml:space="preserve">Actival, JIS10K flanged, SCS13A , High Trq. 3", Cv = 125,  135 ohm resistance ,  Dustprf.,  2 pcs. Aux. switches, </v>
          </cell>
          <cell r="D1914">
            <v>131120</v>
          </cell>
          <cell r="E1914">
            <v>524480</v>
          </cell>
        </row>
        <row r="1915">
          <cell r="B1915" t="str">
            <v>VY5121B3051</v>
          </cell>
          <cell r="C1915" t="str">
            <v xml:space="preserve">Actival, JIS10K flanged, SCS13A , High Trq. 2", Cv = 65,  135 ohm resistance ,  Dustprf.,  1 pc. , </v>
          </cell>
          <cell r="D1915">
            <v>109100</v>
          </cell>
          <cell r="E1915">
            <v>436410</v>
          </cell>
        </row>
        <row r="1916">
          <cell r="B1916" t="str">
            <v>VY5121B3061</v>
          </cell>
          <cell r="C1916" t="str">
            <v xml:space="preserve">Actival, JIS10K flanged, SCS13A , High Trq. 2-1/2", Cv = 95,  135 ohm resistance ,  Dustprf.,  1 pc. , </v>
          </cell>
          <cell r="D1916">
            <v>117910</v>
          </cell>
          <cell r="E1916">
            <v>471640</v>
          </cell>
        </row>
        <row r="1917">
          <cell r="B1917" t="str">
            <v>VY5121B3081</v>
          </cell>
          <cell r="C1917" t="str">
            <v xml:space="preserve">Actival, JIS10K flanged, SCS13A , High Trq. 3", Cv = 125,  135 ohm resistance ,  Dustprf.,  1 pc. , </v>
          </cell>
          <cell r="D1917">
            <v>130630</v>
          </cell>
          <cell r="E1917">
            <v>522520</v>
          </cell>
        </row>
        <row r="1918">
          <cell r="B1918" t="str">
            <v>VY5121D0051</v>
          </cell>
          <cell r="C1918" t="str">
            <v xml:space="preserve">Actival, JIS10K flanged, SCS13A , High Trq. 2", Cv = 65,  135 ohm resistance ,  Sprayprf., </v>
          </cell>
          <cell r="D1918">
            <v>109590</v>
          </cell>
          <cell r="E1918">
            <v>438370</v>
          </cell>
        </row>
        <row r="1919">
          <cell r="B1919" t="str">
            <v>VY5121D0061</v>
          </cell>
          <cell r="C1919" t="str">
            <v xml:space="preserve">Actival, JIS10K flanged, SCS13A , High Trq. 2-1/2", Cv = 95,  135 ohm resistance ,  Sprayprf., </v>
          </cell>
          <cell r="D1919">
            <v>118400</v>
          </cell>
          <cell r="E1919">
            <v>473590</v>
          </cell>
        </row>
        <row r="1920">
          <cell r="B1920" t="str">
            <v>VY5121D0081</v>
          </cell>
          <cell r="C1920" t="str">
            <v xml:space="preserve">Actival, JIS10K flanged, SCS13A , High Trq. 3", Cv = 125,  135 ohm resistance ,  Sprayprf., </v>
          </cell>
          <cell r="D1920">
            <v>131120</v>
          </cell>
          <cell r="E1920">
            <v>524480</v>
          </cell>
        </row>
        <row r="1921">
          <cell r="B1921" t="str">
            <v>VY5121D2051</v>
          </cell>
          <cell r="C1921" t="str">
            <v xml:space="preserve">Actival, JIS10K flanged, SCS13A , High Trq. 2", Cv = 65,  135 ohm resistance ,  Sprayprf.,  2 pcs. Aux. switches, </v>
          </cell>
          <cell r="D1921">
            <v>111550</v>
          </cell>
          <cell r="E1921">
            <v>446200</v>
          </cell>
        </row>
        <row r="1922">
          <cell r="B1922" t="str">
            <v>VY5121D2061</v>
          </cell>
          <cell r="C1922" t="str">
            <v xml:space="preserve">Actival, JIS10K flanged, SCS13A , High Trq. 2-1/2", Cv = 95,  135 ohm resistance ,  Sprayprf.,  2 pcs. Aux. switches, </v>
          </cell>
          <cell r="D1922">
            <v>120360</v>
          </cell>
          <cell r="E1922">
            <v>481420</v>
          </cell>
        </row>
        <row r="1923">
          <cell r="B1923" t="str">
            <v>VY5121D2081</v>
          </cell>
          <cell r="C1923" t="str">
            <v xml:space="preserve">Actival, JIS10K flanged, SCS13A , High Trq. 3", Cv = 125,  135 ohm resistance ,  Sprayprf.,  2 pcs. Aux. switches, </v>
          </cell>
          <cell r="D1923">
            <v>133080</v>
          </cell>
          <cell r="E1923">
            <v>532300</v>
          </cell>
        </row>
        <row r="1924">
          <cell r="B1924" t="str">
            <v>VY5121D3051</v>
          </cell>
          <cell r="C1924" t="str">
            <v xml:space="preserve">Actival, JIS10K flanged, SCS13A , High Trq. 2", Cv = 65,  135 ohm resistance ,  Sprayprf.,  2 pcs. Aux. switches, </v>
          </cell>
          <cell r="D1924">
            <v>111060</v>
          </cell>
          <cell r="E1924">
            <v>444240</v>
          </cell>
        </row>
        <row r="1925">
          <cell r="B1925" t="str">
            <v>VY5121D3061</v>
          </cell>
          <cell r="C1925" t="str">
            <v xml:space="preserve">Actival, JIS10K flanged, SCS13A , High Trq. 2-1/2", Cv = 95,  135 ohm resistance ,  Sprayprf.,  2 pcs. Aux. switches, </v>
          </cell>
          <cell r="D1925">
            <v>119870</v>
          </cell>
          <cell r="E1925">
            <v>479470</v>
          </cell>
        </row>
        <row r="1926">
          <cell r="B1926" t="str">
            <v>VY5121D3081</v>
          </cell>
          <cell r="C1926" t="str">
            <v xml:space="preserve">Actival, JIS10K flanged, SCS13A , High Trq. 3", Cv = 125,  135 ohm resistance ,  Sprayprf.,  2 pcs. Aux. switches, </v>
          </cell>
          <cell r="D1926">
            <v>132590</v>
          </cell>
          <cell r="E1926">
            <v>530350</v>
          </cell>
        </row>
        <row r="1927">
          <cell r="B1927" t="str">
            <v>VY5121F0011</v>
          </cell>
          <cell r="C1927" t="str">
            <v xml:space="preserve">Actival, JIS10K flanged, SCS13A , Standard Trq. 1/2", Cv = 1,  135 ohm resistance ,  </v>
          </cell>
          <cell r="D1927">
            <v>51300</v>
          </cell>
          <cell r="E1927">
            <v>205210</v>
          </cell>
        </row>
        <row r="1928">
          <cell r="B1928" t="str">
            <v>VY5121F0012</v>
          </cell>
          <cell r="C1928" t="str">
            <v xml:space="preserve">Actival, JIS10K flanged, SCS13A , Standard Trq. 1/2", Cv = 2.5,  135 ohm resistance ,  </v>
          </cell>
          <cell r="D1928">
            <v>51300</v>
          </cell>
          <cell r="E1928">
            <v>205210</v>
          </cell>
        </row>
        <row r="1929">
          <cell r="B1929" t="str">
            <v>VY5121F0013</v>
          </cell>
          <cell r="C1929" t="str">
            <v xml:space="preserve">Actival, JIS10K flanged, SCS13A , Standard Trq. 1/2", Cv = 6,  135 ohm resistance ,  </v>
          </cell>
          <cell r="D1929">
            <v>51300</v>
          </cell>
          <cell r="E1929">
            <v>205210</v>
          </cell>
        </row>
        <row r="1930">
          <cell r="B1930" t="str">
            <v>VY5121F0021</v>
          </cell>
          <cell r="C1930" t="str">
            <v xml:space="preserve">Actival, JIS10K flanged, SCS13A , Standard Trq. 1", Cv = 10,  135 ohm resistance ,  </v>
          </cell>
          <cell r="D1930">
            <v>60140</v>
          </cell>
          <cell r="E1930">
            <v>240560</v>
          </cell>
        </row>
        <row r="1931">
          <cell r="B1931" t="str">
            <v>VY5121F0022</v>
          </cell>
          <cell r="C1931" t="str">
            <v xml:space="preserve">Actival, JIS10K flanged, SCS13A , Standard Trq. 1", Cv = 16,  135 ohm resistance ,  </v>
          </cell>
          <cell r="D1931">
            <v>60140</v>
          </cell>
          <cell r="E1931">
            <v>240560</v>
          </cell>
        </row>
        <row r="1932">
          <cell r="B1932" t="str">
            <v>VY5121F0041</v>
          </cell>
          <cell r="C1932" t="str">
            <v xml:space="preserve">Actival, JIS10K flanged, SCS13A , Standard Trq. 1-1/2", Cv = 25,  135 ohm resistance ,  </v>
          </cell>
          <cell r="D1932">
            <v>77110</v>
          </cell>
          <cell r="E1932">
            <v>308430</v>
          </cell>
        </row>
        <row r="1933">
          <cell r="B1933" t="str">
            <v>VY5121F0042</v>
          </cell>
          <cell r="C1933" t="str">
            <v xml:space="preserve">Actival, JIS10K flanged, SCS13A , Standard Trq. 1-1/2", Cv = 40,  135 ohm resistance ,  </v>
          </cell>
          <cell r="D1933">
            <v>77110</v>
          </cell>
          <cell r="E1933">
            <v>308430</v>
          </cell>
        </row>
        <row r="1934">
          <cell r="B1934" t="str">
            <v>VY5121F0051</v>
          </cell>
          <cell r="C1934" t="str">
            <v xml:space="preserve">Actival, JIS10K flanged, SCS13A , Standard Trq. 2", Cv = 65,  135 ohm resistance ,  </v>
          </cell>
          <cell r="D1934">
            <v>92050</v>
          </cell>
          <cell r="E1934">
            <v>368190</v>
          </cell>
        </row>
        <row r="1935">
          <cell r="B1935" t="str">
            <v>VY5122B0051</v>
          </cell>
          <cell r="C1935" t="str">
            <v xml:space="preserve">Actival, JIS20K flanged, FCD450, High Trq. 2", Cv = 65,  135 ohm resistance ,  Dustprf., </v>
          </cell>
          <cell r="D1935">
            <v>58850</v>
          </cell>
          <cell r="E1935">
            <v>235390</v>
          </cell>
        </row>
        <row r="1936">
          <cell r="B1936" t="str">
            <v>VY5122B0061</v>
          </cell>
          <cell r="C1936" t="str">
            <v xml:space="preserve">Actival, JIS20K flanged, FCD450, High Trq. 2-1/2", Cv = 95,  135 ohm resistance ,  Dustprf., </v>
          </cell>
          <cell r="D1936">
            <v>70450</v>
          </cell>
          <cell r="E1936">
            <v>281810</v>
          </cell>
        </row>
        <row r="1937">
          <cell r="B1937" t="str">
            <v>VY5122B0081</v>
          </cell>
          <cell r="C1937" t="str">
            <v xml:space="preserve">Actival, JIS20K flanged, FCD450, High Trq. 3", Cv = 125,  135 ohm resistance ,  Dustprf., </v>
          </cell>
          <cell r="D1937">
            <v>77020</v>
          </cell>
          <cell r="E1937">
            <v>308080</v>
          </cell>
        </row>
        <row r="1938">
          <cell r="B1938" t="str">
            <v>VY5122B2051</v>
          </cell>
          <cell r="C1938" t="str">
            <v xml:space="preserve">Actival, JIS20K flanged, FCD450, High Trq. 2", Cv = 65,  135 ohm resistance ,  Dustprf.,  2 pcs. Aux. switches, </v>
          </cell>
          <cell r="D1938">
            <v>60710</v>
          </cell>
          <cell r="E1938">
            <v>242820</v>
          </cell>
        </row>
        <row r="1939">
          <cell r="B1939" t="str">
            <v>VY5122B2061</v>
          </cell>
          <cell r="C1939" t="str">
            <v xml:space="preserve">Actival, JIS20K flanged, FCD450, High Trq. 2-1/2", Cv = 95,  135 ohm resistance ,  Dustprf.,  2 pcs. Aux. switches, </v>
          </cell>
          <cell r="D1939">
            <v>72310</v>
          </cell>
          <cell r="E1939">
            <v>289250</v>
          </cell>
        </row>
        <row r="1940">
          <cell r="B1940" t="str">
            <v>VY5122B2081</v>
          </cell>
          <cell r="C1940" t="str">
            <v xml:space="preserve">Actival, JIS20K flanged, FCD450, High Trq. 3", Cv = 125,  135 ohm resistance ,  Dustprf.,  2 pcs. Aux. switches, </v>
          </cell>
          <cell r="D1940">
            <v>78880</v>
          </cell>
          <cell r="E1940">
            <v>315500</v>
          </cell>
        </row>
        <row r="1941">
          <cell r="B1941" t="str">
            <v>VY5122B3051</v>
          </cell>
          <cell r="C1941" t="str">
            <v xml:space="preserve">Actival, JIS20K flanged, FCD450, High Trq. 2", Cv = 65,  135 ohm resistance ,  Dustprf.,  1 pc. , </v>
          </cell>
          <cell r="D1941">
            <v>60300</v>
          </cell>
          <cell r="E1941">
            <v>241180</v>
          </cell>
        </row>
        <row r="1942">
          <cell r="B1942" t="str">
            <v>VY5122B3061</v>
          </cell>
          <cell r="C1942" t="str">
            <v xml:space="preserve">Actival, JIS20K flanged, FCD450, High Trq. 2-1/2", Cv = 95,  135 ohm resistance ,  Dustprf.,  1 pc. , </v>
          </cell>
          <cell r="D1942">
            <v>71900</v>
          </cell>
          <cell r="E1942">
            <v>287600</v>
          </cell>
        </row>
        <row r="1943">
          <cell r="B1943" t="str">
            <v>VY5122B3081</v>
          </cell>
          <cell r="C1943" t="str">
            <v xml:space="preserve">Actival, JIS20K flanged, FCD450, High Trq. 3", Cv = 125,  135 ohm resistance ,  Dustprf.,  1 pc. , </v>
          </cell>
          <cell r="D1943">
            <v>78470</v>
          </cell>
          <cell r="E1943">
            <v>313860</v>
          </cell>
        </row>
        <row r="1944">
          <cell r="B1944" t="str">
            <v>VY5122D0051</v>
          </cell>
          <cell r="C1944" t="str">
            <v xml:space="preserve">Actival, JIS20K flanged, FCD450, High Trq. 2", Cv = 65,  135 ohm resistance ,  Sprayprf., </v>
          </cell>
          <cell r="D1944">
            <v>60840</v>
          </cell>
          <cell r="E1944">
            <v>243370</v>
          </cell>
        </row>
        <row r="1945">
          <cell r="B1945" t="str">
            <v>VY5122D0061</v>
          </cell>
          <cell r="C1945" t="str">
            <v xml:space="preserve">Actival, JIS20K flanged, FCD450, High Trq.  2-1/2", Cv = 95,  135 ohm resistance ,  Sprayprf., </v>
          </cell>
          <cell r="D1945">
            <v>72450</v>
          </cell>
          <cell r="E1945">
            <v>289790</v>
          </cell>
        </row>
        <row r="1946">
          <cell r="B1946" t="str">
            <v>VY5122D0081</v>
          </cell>
          <cell r="C1946" t="str">
            <v xml:space="preserve">Actival, JIS20K flanged, FCD450, High Trq. 3", Cv = 125,  135 ohm resistance ,  Sprayprf., </v>
          </cell>
          <cell r="D1946">
            <v>79020</v>
          </cell>
          <cell r="E1946">
            <v>316090</v>
          </cell>
        </row>
        <row r="1947">
          <cell r="B1947" t="str">
            <v>VY5122D2051</v>
          </cell>
          <cell r="C1947" t="str">
            <v xml:space="preserve">Actival, JIS20K flanged, FCD450, High Trq. 2", Cv = 65,  135 ohm resistance ,  Sprayprf.,  2 pcs. Aux. switches, </v>
          </cell>
          <cell r="D1947">
            <v>62710</v>
          </cell>
          <cell r="E1947">
            <v>250850</v>
          </cell>
        </row>
        <row r="1948">
          <cell r="B1948" t="str">
            <v>VY5122D2061</v>
          </cell>
          <cell r="C1948" t="str">
            <v xml:space="preserve">Actival, JIS20K flanged, FCD450, High Trq. 2-1/2", Cv = 95,  135 ohm resistance ,  Sprayprf.,  2 pcs. Aux. switches, </v>
          </cell>
          <cell r="D1948">
            <v>74320</v>
          </cell>
          <cell r="E1948">
            <v>297260</v>
          </cell>
        </row>
        <row r="1949">
          <cell r="B1949" t="str">
            <v>VY5122D2081</v>
          </cell>
          <cell r="C1949" t="str">
            <v xml:space="preserve">Actival, JIS20K flanged, FCD450, High Trq. 3", Cv = 125,  135 ohm resistance ,  Sprayprf.,  2 pcs. Aux. switches, </v>
          </cell>
          <cell r="D1949">
            <v>80880</v>
          </cell>
          <cell r="E1949">
            <v>323530</v>
          </cell>
        </row>
        <row r="1950">
          <cell r="B1950" t="str">
            <v>VY5122D3051</v>
          </cell>
          <cell r="C1950" t="str">
            <v xml:space="preserve">Actival, JIS20K flanged, FCD450, High Trq. 2", Cv = 65,  135 ohm resistance ,  Sprayprf.,  1 pc. , </v>
          </cell>
          <cell r="D1950">
            <v>62290</v>
          </cell>
          <cell r="E1950">
            <v>249170</v>
          </cell>
        </row>
        <row r="1951">
          <cell r="B1951" t="str">
            <v>VY5122D3061</v>
          </cell>
          <cell r="C1951" t="str">
            <v xml:space="preserve">Actival, JIS20K flanged, FCD450, High Trq. 2-1/2", Cv = 95,  135 ohm resistance ,  Sprayprf.,  1 pc. , </v>
          </cell>
          <cell r="D1951">
            <v>73900</v>
          </cell>
          <cell r="E1951">
            <v>295580</v>
          </cell>
        </row>
        <row r="1952">
          <cell r="B1952" t="str">
            <v>VY5122D3081</v>
          </cell>
          <cell r="C1952" t="str">
            <v xml:space="preserve">Actival, JIS20K flanged, FCD450, High Trq. 3", Cv = 125,  135 ohm resistance ,  Sprayprf.,  1 pc. , </v>
          </cell>
          <cell r="D1952">
            <v>80470</v>
          </cell>
          <cell r="E1952">
            <v>321890</v>
          </cell>
        </row>
        <row r="1953">
          <cell r="B1953" t="str">
            <v>VY5122F0011</v>
          </cell>
          <cell r="C1953" t="str">
            <v xml:space="preserve">Actival, JIS20K flanged, FCD450, 1/2", Cv = 1,  135 ohm resistance ,  </v>
          </cell>
          <cell r="D1953">
            <v>35750</v>
          </cell>
          <cell r="E1953">
            <v>142980</v>
          </cell>
        </row>
        <row r="1954">
          <cell r="B1954" t="str">
            <v>VY5122F0012</v>
          </cell>
          <cell r="C1954" t="str">
            <v xml:space="preserve">Actival, JIS20K flanged, FCD450,  1/2", Cv = 2.5,  135 ohm resistance ,  </v>
          </cell>
          <cell r="D1954">
            <v>35750</v>
          </cell>
          <cell r="E1954">
            <v>142980</v>
          </cell>
        </row>
        <row r="1955">
          <cell r="B1955" t="str">
            <v>VY5122F0013</v>
          </cell>
          <cell r="C1955" t="str">
            <v xml:space="preserve">Actival, JIS20K flanged, FCD450,  1/2", Cv = 6,  135 ohm resistance ,  </v>
          </cell>
          <cell r="D1955">
            <v>35750</v>
          </cell>
          <cell r="E1955">
            <v>142980</v>
          </cell>
        </row>
        <row r="1956">
          <cell r="B1956" t="str">
            <v>VY5122F0021</v>
          </cell>
          <cell r="C1956" t="str">
            <v xml:space="preserve">Actival, JIS20K flanged, FCD450,  1", Cv = 10,  135 ohm resistance ,  </v>
          </cell>
          <cell r="D1956">
            <v>39310</v>
          </cell>
          <cell r="E1956">
            <v>157230</v>
          </cell>
        </row>
        <row r="1957">
          <cell r="B1957" t="str">
            <v>VY5122F0022</v>
          </cell>
          <cell r="C1957" t="str">
            <v xml:space="preserve">Actival, JIS20K flanged, FCD450,  1", Cv = 16,  135 ohm resistance ,  </v>
          </cell>
          <cell r="D1957">
            <v>39310</v>
          </cell>
          <cell r="E1957">
            <v>157230</v>
          </cell>
        </row>
        <row r="1958">
          <cell r="B1958" t="str">
            <v>VY5122F0041</v>
          </cell>
          <cell r="C1958" t="str">
            <v xml:space="preserve">Actival, JIS20K flanged, FCD450,  1-1/2", Cv = 25,  135 ohm resistance ,  </v>
          </cell>
          <cell r="D1958">
            <v>43690</v>
          </cell>
          <cell r="E1958">
            <v>174760</v>
          </cell>
        </row>
        <row r="1959">
          <cell r="B1959" t="str">
            <v>VY5122F0042</v>
          </cell>
          <cell r="C1959" t="str">
            <v xml:space="preserve">Actival, JIS20K flanged, FCD450,  1-1/2", Cv = 40,  135 ohm resistance ,  </v>
          </cell>
          <cell r="D1959">
            <v>43690</v>
          </cell>
          <cell r="E1959">
            <v>174760</v>
          </cell>
        </row>
        <row r="1960">
          <cell r="B1960" t="str">
            <v>VY5122F0051</v>
          </cell>
          <cell r="C1960" t="str">
            <v xml:space="preserve">Actival, JIS20K flanged, FCD450,  2", Cv = 65,  135 ohm resistance ,  </v>
          </cell>
          <cell r="D1960">
            <v>47640</v>
          </cell>
          <cell r="E1960">
            <v>190570</v>
          </cell>
        </row>
        <row r="1961">
          <cell r="B1961" t="str">
            <v>VY5125B0051</v>
          </cell>
          <cell r="C1961" t="str">
            <v>Actival, JIS10K flanged, FC200, High Trq. 2", Cv = 65, 135 ohm resistance ,  for steam</v>
          </cell>
          <cell r="D1961">
            <v>48650</v>
          </cell>
          <cell r="E1961">
            <v>194610</v>
          </cell>
        </row>
        <row r="1962">
          <cell r="B1962" t="str">
            <v>VY5125B0061</v>
          </cell>
          <cell r="C1962" t="str">
            <v>Actival, JIS10K flanged, FC200 , High Trq. 2-1/2", Cv = 95,  135 ohm resistance ,  Dustprf.,  for steam</v>
          </cell>
          <cell r="D1962">
            <v>63870</v>
          </cell>
          <cell r="E1962">
            <v>255460</v>
          </cell>
        </row>
        <row r="1963">
          <cell r="B1963" t="str">
            <v>VY5125B0081</v>
          </cell>
          <cell r="C1963" t="str">
            <v>Actival, JIS10K flanged, FC200 , High Trq. 3", Cv = 125,  135 ohm resistance ,  Dustprf.,  for steam</v>
          </cell>
          <cell r="D1963">
            <v>70800</v>
          </cell>
          <cell r="E1963">
            <v>283180</v>
          </cell>
        </row>
        <row r="1964">
          <cell r="B1964" t="str">
            <v>VY5125B2051</v>
          </cell>
          <cell r="C1964" t="str">
            <v>Actival, JIS10K flanged, FC200 , High Trq. 2", Cv = 65,  135 ohm resistance ,  Dustprf.,  2 pcs. Aux. switches,  for steam</v>
          </cell>
          <cell r="D1964">
            <v>50520</v>
          </cell>
          <cell r="E1964">
            <v>202080</v>
          </cell>
        </row>
        <row r="1965">
          <cell r="B1965" t="str">
            <v>VY5125B2061</v>
          </cell>
          <cell r="C1965" t="str">
            <v>Actival, JIS10K flanged, FC200 , High Trq. 2-1/2", Cv = 95,  135 ohm resistance ,  Dustprf.,  2 pcs. Aux. switches,  for steam</v>
          </cell>
          <cell r="D1965">
            <v>65730</v>
          </cell>
          <cell r="E1965">
            <v>262900</v>
          </cell>
        </row>
        <row r="1966">
          <cell r="B1966" t="str">
            <v>VY5125B2081</v>
          </cell>
          <cell r="C1966" t="str">
            <v>Actival, JIS10K flanged, FC200 , High Trq. 3", Cv = 125,  135 ohm resistance ,  Dustprf.,  2 pcs. Aux. switches,  for steam</v>
          </cell>
          <cell r="D1966">
            <v>72650</v>
          </cell>
          <cell r="E1966">
            <v>290610</v>
          </cell>
        </row>
        <row r="1967">
          <cell r="B1967" t="str">
            <v>VY5125B3051</v>
          </cell>
          <cell r="C1967" t="str">
            <v>Actival, JIS10K flanged, FC200 , High Trq. 2", Cv = 65,  135 ohm resistance ,  Dustprf.,  1 pc. ,  for steam</v>
          </cell>
          <cell r="D1967">
            <v>50100</v>
          </cell>
          <cell r="E1967">
            <v>200390</v>
          </cell>
        </row>
        <row r="1968">
          <cell r="B1968" t="str">
            <v>VY5125B3061</v>
          </cell>
          <cell r="C1968" t="str">
            <v>Actival, JIS10K flanged, FC200 , High Trq. 2-1/2", Cv = 95,  135 ohm resistance ,  Dustprf.,  1 pc. ,  for steam</v>
          </cell>
          <cell r="D1968">
            <v>65320</v>
          </cell>
          <cell r="E1968">
            <v>261260</v>
          </cell>
        </row>
        <row r="1969">
          <cell r="B1969" t="str">
            <v>VY5125B3081</v>
          </cell>
          <cell r="C1969" t="str">
            <v>Actival, JIS10K flanged, FC200 , High Trq. 3", Cv = 125,  135 ohm resistance ,  Dustprf.,  1 pc. ,  for steam</v>
          </cell>
          <cell r="D1969">
            <v>72240</v>
          </cell>
          <cell r="E1969">
            <v>288970</v>
          </cell>
        </row>
        <row r="1970">
          <cell r="B1970" t="str">
            <v>VY5125D0051</v>
          </cell>
          <cell r="C1970" t="str">
            <v>Actival, JIS10K flanged, FC200 , High Trq. 2", Cv = 65,  135 ohm resistance ,  Sprayprf.,  for steam</v>
          </cell>
          <cell r="D1970">
            <v>49880</v>
          </cell>
          <cell r="E1970">
            <v>199500</v>
          </cell>
        </row>
        <row r="1971">
          <cell r="B1971" t="str">
            <v>VY5125D0061</v>
          </cell>
          <cell r="C1971" t="str">
            <v>Actival, JIS10K flanged, FC200 , High Trq. 2-1/2", Cv = 95,  135 ohm resistance ,  Sprayprf.,  for steam</v>
          </cell>
          <cell r="D1971">
            <v>65150</v>
          </cell>
          <cell r="E1971">
            <v>260590</v>
          </cell>
        </row>
        <row r="1972">
          <cell r="B1972" t="str">
            <v>VY5125D0081</v>
          </cell>
          <cell r="C1972" t="str">
            <v>Actival, JIS10K flanged, FC200 , High Trq. 3", Cv = 125,  135 ohm resistance ,  Sprayprf.,  for steam</v>
          </cell>
          <cell r="D1972">
            <v>72070</v>
          </cell>
          <cell r="E1972">
            <v>288270</v>
          </cell>
        </row>
        <row r="1973">
          <cell r="B1973" t="str">
            <v>VY5125D2051</v>
          </cell>
          <cell r="C1973" t="str">
            <v>Actival, JIS10K flanged, FC200 , High Trq. 2", Cv = 65,  135 ohm resistance , Sprayprf.,  2 pcs. Aux. switches,  for steam</v>
          </cell>
          <cell r="D1973">
            <v>51750</v>
          </cell>
          <cell r="E1973">
            <v>206980</v>
          </cell>
        </row>
        <row r="1974">
          <cell r="B1974" t="str">
            <v>VY5125D2061</v>
          </cell>
          <cell r="C1974" t="str">
            <v>Actival, JIS10K flanged, FC200 , High Trq. 2-1/2", Cv = 95,  135 ohm resistance , Sprayprf.,  2 pcs. Aux. switches,  for steam</v>
          </cell>
          <cell r="D1974">
            <v>67020</v>
          </cell>
          <cell r="E1974">
            <v>268070</v>
          </cell>
        </row>
        <row r="1975">
          <cell r="B1975" t="str">
            <v>VY5125D2081</v>
          </cell>
          <cell r="C1975" t="str">
            <v>Actival, JIS10K flanged, FC200 , High Trq. 3", Cv = 125,  135 ohm resistance , Sprayprf.,  2 pcs. Aux. switches,  for steam</v>
          </cell>
          <cell r="D1975">
            <v>73940</v>
          </cell>
          <cell r="E1975">
            <v>295740</v>
          </cell>
        </row>
        <row r="1976">
          <cell r="B1976" t="str">
            <v>VY5125D3051</v>
          </cell>
          <cell r="C1976" t="str">
            <v>Actival, JIS10K flanged, FC200 , High Trq. 2", Cv = 65,  135 ohm resistance , Sprayprf.,  1 pc. ,  for steam</v>
          </cell>
          <cell r="D1976">
            <v>51320</v>
          </cell>
          <cell r="E1976">
            <v>205290</v>
          </cell>
        </row>
        <row r="1977">
          <cell r="B1977" t="str">
            <v>VY5125D3061</v>
          </cell>
          <cell r="C1977" t="str">
            <v>Actival, JIS10K flanged, FC200 , High Trq. 2-1/2", Cv = 95,  135 ohm resistance , Sprayprf.,  1 pc. ,  for steam</v>
          </cell>
          <cell r="D1977">
            <v>66610</v>
          </cell>
          <cell r="E1977">
            <v>266430</v>
          </cell>
        </row>
        <row r="1978">
          <cell r="B1978" t="str">
            <v>VY5125D3081</v>
          </cell>
          <cell r="C1978" t="str">
            <v>Actival, JIS10K flanged, FC200 , High Trq. 3", Cv = 125,  135 ohm resistance , Sprayprf.,  1 pc. ,  for steam</v>
          </cell>
          <cell r="D1978">
            <v>73520</v>
          </cell>
          <cell r="E1978">
            <v>294060</v>
          </cell>
        </row>
        <row r="1979">
          <cell r="B1979" t="str">
            <v>VY5125F0011</v>
          </cell>
          <cell r="C1979" t="str">
            <v>Actival, JIS10K flanged, FC200 ,  1/2", Cv = 1,  135 ohm resistance ,  for steam</v>
          </cell>
          <cell r="D1979">
            <v>27590</v>
          </cell>
          <cell r="E1979">
            <v>110370</v>
          </cell>
        </row>
        <row r="1980">
          <cell r="B1980" t="str">
            <v>VY5125F0012</v>
          </cell>
          <cell r="C1980" t="str">
            <v>Actival, JIS10K flanged, FC200 , Standard Trq. 1/2", Cv = 2.5,  135 ohm resistance ,  Dustprf.,  for steam</v>
          </cell>
          <cell r="D1980">
            <v>27590</v>
          </cell>
          <cell r="E1980">
            <v>110370</v>
          </cell>
        </row>
        <row r="1981">
          <cell r="B1981" t="str">
            <v>VY5125F0013</v>
          </cell>
          <cell r="C1981" t="str">
            <v>Actival, JIS10K flanged, FC200 , Standard Trq. 1/2", Cv = 6,  135 ohm resistance ,  Dustprf.,  for steam</v>
          </cell>
          <cell r="D1981">
            <v>27590</v>
          </cell>
          <cell r="E1981">
            <v>110370</v>
          </cell>
        </row>
        <row r="1982">
          <cell r="B1982" t="str">
            <v>VY5125F0014</v>
          </cell>
          <cell r="C1982" t="str">
            <v>Actival, JIS10K flanged, FC200 , Standard Trq. 1/2", Cv = 1.6,  135 ohm resistance ,  Dustprf.,  for steam</v>
          </cell>
          <cell r="D1982">
            <v>27590</v>
          </cell>
          <cell r="E1982">
            <v>110370</v>
          </cell>
        </row>
        <row r="1983">
          <cell r="B1983" t="str">
            <v>VY5125F0015</v>
          </cell>
          <cell r="C1983" t="str">
            <v>Actival, JIS10K flanged, FC200 , Standard Trq. 1/2", Cv = 4.0,  135 ohm resistance ,  Dustprf.,  for steam</v>
          </cell>
          <cell r="D1983">
            <v>27590</v>
          </cell>
          <cell r="E1983">
            <v>110370</v>
          </cell>
        </row>
        <row r="1984">
          <cell r="B1984" t="str">
            <v>VY5125F0021</v>
          </cell>
          <cell r="C1984" t="str">
            <v>Actival, JIS10K flanged, FC200 , Standard Trq. 1", Cv = 10,  135 ohm resistance ,  Dustprf.,  for steam</v>
          </cell>
          <cell r="D1984">
            <v>29810</v>
          </cell>
          <cell r="E1984">
            <v>119230</v>
          </cell>
        </row>
        <row r="1985">
          <cell r="B1985" t="str">
            <v>VY5125F0022</v>
          </cell>
          <cell r="C1985" t="str">
            <v>Actival, JIS10K flanged, FC200 , Standard Trq. 1", Cv = 16,  135 ohm resistance ,  Dustprf.,  for steam</v>
          </cell>
          <cell r="D1985">
            <v>29810</v>
          </cell>
          <cell r="E1985">
            <v>119230</v>
          </cell>
        </row>
        <row r="1986">
          <cell r="B1986" t="str">
            <v>VY5125F0041</v>
          </cell>
          <cell r="C1986" t="str">
            <v>Actival, JIS10K flanged, FC200 , Standard Trq. 1-1/2", Cv = 25,  135 ohm resistance ,  Dustprf.,  for steam</v>
          </cell>
          <cell r="D1986">
            <v>35810</v>
          </cell>
          <cell r="E1986">
            <v>143250</v>
          </cell>
        </row>
        <row r="1987">
          <cell r="B1987" t="str">
            <v>VY5125F0042</v>
          </cell>
          <cell r="C1987" t="str">
            <v>Actival, JIS10K flanged, FC200 , Standard Trq. 1-1/2", Cv = 40,  135 ohm resistance ,  Dustprf.,  for steam</v>
          </cell>
          <cell r="D1987">
            <v>35810</v>
          </cell>
          <cell r="E1987">
            <v>143250</v>
          </cell>
        </row>
        <row r="1988">
          <cell r="B1988" t="str">
            <v>VY5125F0051</v>
          </cell>
          <cell r="C1988" t="str">
            <v>Actival, JIS10K flanged, FC200 , Standard Trq. 2", Cv = 65,  135 ohm resistance ,  Dustprf.,  for steam</v>
          </cell>
          <cell r="D1988">
            <v>38370</v>
          </cell>
          <cell r="E1988">
            <v>153470</v>
          </cell>
        </row>
        <row r="1989">
          <cell r="B1989" t="str">
            <v>VY5126B0051</v>
          </cell>
          <cell r="C1989" t="str">
            <v>Actival, JIS10K flanged, SCS13A , High Trq. 2", Cv = 65,  135 ohm resistance ,  Dustprf.,  for steam</v>
          </cell>
          <cell r="D1989">
            <v>107700</v>
          </cell>
          <cell r="E1989">
            <v>430780</v>
          </cell>
        </row>
        <row r="1990">
          <cell r="B1990" t="str">
            <v>VY5126B0061</v>
          </cell>
          <cell r="C1990" t="str">
            <v>Actival, JIS10K flanged, SCS13A , High Trq. 2-1/2", Cv = 95,  135 ohm resistance ,  Dustprf.,  for steam</v>
          </cell>
          <cell r="D1990">
            <v>119450</v>
          </cell>
          <cell r="E1990">
            <v>477780</v>
          </cell>
        </row>
        <row r="1991">
          <cell r="B1991" t="str">
            <v>VY5126B0081</v>
          </cell>
          <cell r="C1991" t="str">
            <v>Actival, JIS10K flanged, SCS13A , High Trq. 3", Cv = 125,  135 ohm resistance ,  Dustprf.,  for steam</v>
          </cell>
          <cell r="D1991">
            <v>135000</v>
          </cell>
          <cell r="E1991">
            <v>539980</v>
          </cell>
        </row>
        <row r="1992">
          <cell r="B1992" t="str">
            <v>VY5126B2051</v>
          </cell>
          <cell r="C1992" t="str">
            <v>Actival, JIS10K flanged, SCS13A , High Trq. 2", Cv = 65,  135 ohm resistance ,  Dustprf.,  2 pcs. Aux. switches,  for steam</v>
          </cell>
          <cell r="D1992">
            <v>109560</v>
          </cell>
          <cell r="E1992">
            <v>438220</v>
          </cell>
        </row>
        <row r="1993">
          <cell r="B1993" t="str">
            <v>VY5126B2061</v>
          </cell>
          <cell r="C1993" t="str">
            <v>Actival, JIS10K flanged, SCS13A , High Trq. 2-1/2", Cv = 95,  135 ohm resistance ,  Dustprf.,  2 pcs. Aux. switches,  for steam</v>
          </cell>
          <cell r="D1993">
            <v>121320</v>
          </cell>
          <cell r="E1993">
            <v>485260</v>
          </cell>
        </row>
        <row r="1994">
          <cell r="B1994" t="str">
            <v>VY5126B2081</v>
          </cell>
          <cell r="C1994" t="str">
            <v>Actival, JIS10K flanged, SCS13A , High Trq. 3", Cv = 125,  135 ohm resistance ,  Dustprf.,  2 pcs. Aux. switches,  for steam</v>
          </cell>
          <cell r="D1994">
            <v>136860</v>
          </cell>
          <cell r="E1994">
            <v>547450</v>
          </cell>
        </row>
        <row r="1995">
          <cell r="B1995" t="str">
            <v>VY5126B3051</v>
          </cell>
          <cell r="C1995" t="str">
            <v>Actival, JIS10K flanged, SCS13A , High Trq. 2", Cv = 65,  135 ohm resistance ,  Dustprf.,  1 pc. ,  for steam</v>
          </cell>
          <cell r="D1995">
            <v>109140</v>
          </cell>
          <cell r="E1995">
            <v>436560</v>
          </cell>
        </row>
        <row r="1996">
          <cell r="B1996" t="str">
            <v>VY5126B3061</v>
          </cell>
          <cell r="C1996" t="str">
            <v>Actival, JIS10K flanged, SCS13A , High Trq. 2-1/2", Cv = 95,  135 ohm resistance ,  Dustprf.,  1 pc. ,  for steam</v>
          </cell>
          <cell r="D1996">
            <v>120900</v>
          </cell>
          <cell r="E1996">
            <v>483580</v>
          </cell>
        </row>
        <row r="1997">
          <cell r="B1997" t="str">
            <v>VY5126B3081</v>
          </cell>
          <cell r="C1997" t="str">
            <v>Actival, JIS10K flanged, SCS13A , High Trq. 3", Cv = 125,  135 ohm resistance ,  Dustprf.,  1 pc. ,  for steam</v>
          </cell>
          <cell r="D1997">
            <v>136450</v>
          </cell>
          <cell r="E1997">
            <v>545800</v>
          </cell>
        </row>
        <row r="1998">
          <cell r="B1998" t="str">
            <v>VY5126D0051</v>
          </cell>
          <cell r="C1998" t="str">
            <v>Actival, JIS10K flanged, SCS13A , High Trq. 2", Cv = 65,  135 ohm resistance ,  Sprayprf.,  for steam</v>
          </cell>
          <cell r="D1998">
            <v>109930</v>
          </cell>
          <cell r="E1998">
            <v>439700</v>
          </cell>
        </row>
        <row r="1999">
          <cell r="B1999" t="str">
            <v>VY5126D0061</v>
          </cell>
          <cell r="C1999" t="str">
            <v>Actival, JIS10K flanged, SCS13A , High Trq. 2-1/2", Cv = 95,  135 ohm resistance ,  Sprayprf.,  for steam</v>
          </cell>
          <cell r="D1999">
            <v>121690</v>
          </cell>
          <cell r="E1999">
            <v>486740</v>
          </cell>
        </row>
        <row r="2000">
          <cell r="B2000" t="str">
            <v>VY5126D0081</v>
          </cell>
          <cell r="C2000" t="str">
            <v>Actival, JIS10K flanged, SCS13A , High Trq. 3", Cv = 125,  135 ohm resistance ,  Sprayprf.,  for steam</v>
          </cell>
          <cell r="D2000">
            <v>137240</v>
          </cell>
          <cell r="E2000">
            <v>548940</v>
          </cell>
        </row>
        <row r="2001">
          <cell r="B2001" t="str">
            <v>VY5126D2051</v>
          </cell>
          <cell r="C2001" t="str">
            <v>Actival, JIS10K flanged, SCS13A , High Trq. 2", Cv = 65,  135 ohm resistance ,  Sprayprf.,  2 pcs. Aux. switches,  for steam</v>
          </cell>
          <cell r="D2001">
            <v>111790</v>
          </cell>
          <cell r="E2001">
            <v>447170</v>
          </cell>
        </row>
        <row r="2002">
          <cell r="B2002" t="str">
            <v>VY5126D2061</v>
          </cell>
          <cell r="C2002" t="str">
            <v>Actival, JIS10K flanged, SCS13A , High Trq. 2-1/2", Cv = 95,  135 ohm resistance ,  Sprayprf.,  2 pcs. Aux. switches,  for steam</v>
          </cell>
          <cell r="D2002">
            <v>123550</v>
          </cell>
          <cell r="E2002">
            <v>494180</v>
          </cell>
        </row>
        <row r="2003">
          <cell r="B2003" t="str">
            <v>VY5126D2081</v>
          </cell>
          <cell r="C2003" t="str">
            <v>Actival, JIS10K flanged, SCS13A , High Trq. 3", Cv = 125,  135 ohm resistance ,  Sprayprf.,  2 pcs. Aux. switches,  for steam</v>
          </cell>
          <cell r="D2003">
            <v>139110</v>
          </cell>
          <cell r="E2003">
            <v>556420</v>
          </cell>
        </row>
        <row r="2004">
          <cell r="B2004" t="str">
            <v>VY5126D3051</v>
          </cell>
          <cell r="C2004" t="str">
            <v>Actival, JIS10K flanged, SCS13A , High Trq. 2", Cv = 65,  135 ohm resistance ,  Sprayprf.,  2 pcs. Aux. switches,  for steam</v>
          </cell>
          <cell r="D2004">
            <v>111380</v>
          </cell>
          <cell r="E2004">
            <v>445530</v>
          </cell>
        </row>
        <row r="2005">
          <cell r="B2005" t="str">
            <v>VY5126D3061</v>
          </cell>
          <cell r="C2005" t="str">
            <v>Actival, JIS10K flanged, SCS13A , High Trq. 2-1/2", Cv = 95,  135 ohm resistance ,  Sprayprf.,  2 pcs. Aux. switches,  for steam</v>
          </cell>
          <cell r="D2005">
            <v>123140</v>
          </cell>
          <cell r="E2005">
            <v>492540</v>
          </cell>
        </row>
        <row r="2006">
          <cell r="B2006" t="str">
            <v>VY5126D3081</v>
          </cell>
          <cell r="C2006" t="str">
            <v>Actival, JIS10K flanged, SCS13A , High Trq. 3", Cv = 125,  135 ohm resistance ,  Sprayprf.,  2 pcs. Aux. switches,  for steam</v>
          </cell>
          <cell r="D2006">
            <v>138680</v>
          </cell>
          <cell r="E2006">
            <v>554730</v>
          </cell>
        </row>
        <row r="2007">
          <cell r="B2007" t="str">
            <v>VY5126F0011</v>
          </cell>
          <cell r="C2007" t="str">
            <v>Actival, JIS10K flanged, SCS13A , Standard Trq. 1/2", Cv = 1,  135 ohm resistance ,   for steam</v>
          </cell>
          <cell r="D2007">
            <v>54240</v>
          </cell>
          <cell r="E2007">
            <v>216950</v>
          </cell>
        </row>
        <row r="2008">
          <cell r="B2008" t="str">
            <v>VY5126F0012</v>
          </cell>
          <cell r="C2008" t="str">
            <v>Actival, JIS10K flanged, SCS13A , Standard Trq. 1/2", Cv = 2.5,  135 ohm resistance ,   for steam</v>
          </cell>
          <cell r="D2008">
            <v>54240</v>
          </cell>
          <cell r="E2008">
            <v>216950</v>
          </cell>
        </row>
        <row r="2009">
          <cell r="B2009" t="str">
            <v>VY5126F0013</v>
          </cell>
          <cell r="C2009" t="str">
            <v>Actival, JIS10K flanged, SCS13A , Standard Trq. 1/2", Cv = 6,  135 ohm resistance ,   for steam</v>
          </cell>
          <cell r="D2009">
            <v>54240</v>
          </cell>
          <cell r="E2009">
            <v>216950</v>
          </cell>
        </row>
        <row r="2010">
          <cell r="B2010" t="str">
            <v>VY5126F0014</v>
          </cell>
          <cell r="C2010" t="str">
            <v>Actival, JIS10K flanged, SCS13A , Standard Trq. 1/2", Cv = 1.6,  135 ohm resistance ,   for steam</v>
          </cell>
          <cell r="D2010">
            <v>54240</v>
          </cell>
          <cell r="E2010">
            <v>216950</v>
          </cell>
        </row>
        <row r="2011">
          <cell r="B2011" t="str">
            <v>VY5126F0015</v>
          </cell>
          <cell r="C2011" t="str">
            <v>Actival, JIS10K flanged, SCS13A , Standard Trq. 1/2", Cv = 4.0,  135 ohm resistance ,   for steam</v>
          </cell>
          <cell r="D2011">
            <v>54240</v>
          </cell>
          <cell r="E2011">
            <v>216950</v>
          </cell>
        </row>
        <row r="2012">
          <cell r="B2012" t="str">
            <v>VY5126F0021</v>
          </cell>
          <cell r="C2012" t="str">
            <v>Actival, JIS10K flanged, SCS13A , Standard Trq. 1", Cv = 10,  135 ohm resistance ,   for steam</v>
          </cell>
          <cell r="D2012">
            <v>63080</v>
          </cell>
          <cell r="E2012">
            <v>252300</v>
          </cell>
        </row>
        <row r="2013">
          <cell r="B2013" t="str">
            <v>VY5126F0022</v>
          </cell>
          <cell r="C2013" t="str">
            <v>Actival, JIS10K flanged, SCS13A , Standard Trq. 1", Cv = 16,  135 ohm resistance ,   for steam</v>
          </cell>
          <cell r="D2013">
            <v>63080</v>
          </cell>
          <cell r="E2013">
            <v>252300</v>
          </cell>
        </row>
        <row r="2014">
          <cell r="B2014" t="str">
            <v>VY5126F0041</v>
          </cell>
          <cell r="C2014" t="str">
            <v>Actival, JIS10K flanged, SCS13A , Standard Trq. 1-1/2", Cv = 25,  135 ohm resistance ,   for steam</v>
          </cell>
          <cell r="D2014">
            <v>82000</v>
          </cell>
          <cell r="E2014">
            <v>328000</v>
          </cell>
        </row>
        <row r="2015">
          <cell r="B2015" t="str">
            <v>VY5126F0042</v>
          </cell>
          <cell r="C2015" t="str">
            <v>Actival, JIS10K flanged, SCS13A , Standard Trq. 1-1/2", Cv = 40,  135 ohm resistance ,   for steam</v>
          </cell>
          <cell r="D2015">
            <v>82000</v>
          </cell>
          <cell r="E2015">
            <v>328000</v>
          </cell>
        </row>
        <row r="2016">
          <cell r="B2016" t="str">
            <v>VY5126F0051</v>
          </cell>
          <cell r="C2016" t="str">
            <v>Actival, JIS10K flanged, SCS13A , Standard Trq. 2", Cv = 65,  135 ohm resistance ,   for steam</v>
          </cell>
          <cell r="D2016">
            <v>96940</v>
          </cell>
          <cell r="E2016">
            <v>387760</v>
          </cell>
        </row>
        <row r="2017">
          <cell r="B2017" t="str">
            <v>VY5130B0051</v>
          </cell>
          <cell r="C2017" t="str">
            <v>Actival, JIS10K flanged, FC200 ,  2", Cv = 65,  4 to 20mA</v>
          </cell>
          <cell r="D2017">
            <v>43960</v>
          </cell>
          <cell r="E2017">
            <v>175850</v>
          </cell>
        </row>
        <row r="2018">
          <cell r="B2018" t="str">
            <v>VY5130B0061</v>
          </cell>
          <cell r="C2018" t="str">
            <v xml:space="preserve">Actival, JIS10K flanged, FC200 ,  2-1/2", Cv = 95,  4 to 20mA DC ,  Dustprf., </v>
          </cell>
          <cell r="D2018">
            <v>58200</v>
          </cell>
          <cell r="E2018">
            <v>232810</v>
          </cell>
        </row>
        <row r="2019">
          <cell r="B2019" t="str">
            <v>VY5130B0081</v>
          </cell>
          <cell r="C2019" t="str">
            <v xml:space="preserve">Actival, JIS10K flanged, FC200 ,  3", Cv = 125,  4 to 20mA DC ,  Dustprf., </v>
          </cell>
          <cell r="D2019">
            <v>62200</v>
          </cell>
          <cell r="E2019">
            <v>248780</v>
          </cell>
        </row>
        <row r="2020">
          <cell r="B2020" t="str">
            <v>VY5130B2051</v>
          </cell>
          <cell r="C2020" t="str">
            <v xml:space="preserve">Actival, JIS10K flanged, FC200 , High Trq. 2", Cv = 65,  4 to 20mA DC ,  Dustprf.,  2 pcs. Aux. switches, </v>
          </cell>
          <cell r="D2020">
            <v>45830</v>
          </cell>
          <cell r="E2020">
            <v>183330</v>
          </cell>
        </row>
        <row r="2021">
          <cell r="B2021" t="str">
            <v>VY5130B2061</v>
          </cell>
          <cell r="C2021" t="str">
            <v xml:space="preserve">Actival, JIS10K flanged, FC200 , High Trq. 2-1/2", Cv = 95,  4 to 20mA DC ,  Dustprf.,  2 pcs. Aux. switches, </v>
          </cell>
          <cell r="D2021">
            <v>60060</v>
          </cell>
          <cell r="E2021">
            <v>240250</v>
          </cell>
        </row>
        <row r="2022">
          <cell r="B2022" t="str">
            <v>VY5130B2081</v>
          </cell>
          <cell r="C2022" t="str">
            <v xml:space="preserve">Actival, JIS10K flanged, FC200 , High Trq. 3", Cv = 125,  4 to 20mA DC ,  Dustprf.,  2 pcs. Aux. switches, </v>
          </cell>
          <cell r="D2022">
            <v>64060</v>
          </cell>
          <cell r="E2022">
            <v>256220</v>
          </cell>
        </row>
        <row r="2023">
          <cell r="B2023" t="str">
            <v>VY5130F0011</v>
          </cell>
          <cell r="C2023" t="str">
            <v>Actival, JIS10K flanged, FC200 ,  1/2", Cv = 1, 4 to 20mA</v>
          </cell>
          <cell r="D2023">
            <v>20550</v>
          </cell>
          <cell r="E2023">
            <v>82190</v>
          </cell>
        </row>
        <row r="2024">
          <cell r="B2024" t="str">
            <v>VY5130F0012</v>
          </cell>
          <cell r="C2024" t="str">
            <v xml:space="preserve">Actival, JIS10K flanged, FC200 ,  1/2", Cv = 2.5,  4 to 20mA DC ,  </v>
          </cell>
          <cell r="D2024">
            <v>20550</v>
          </cell>
          <cell r="E2024">
            <v>82190</v>
          </cell>
        </row>
        <row r="2025">
          <cell r="B2025" t="str">
            <v>VY5130F0013</v>
          </cell>
          <cell r="C2025" t="str">
            <v xml:space="preserve">Actival, JIS10K flanged, FC200 ,  1/2", Cv = 6,  4 to 20mA DC ,  </v>
          </cell>
          <cell r="D2025">
            <v>20550</v>
          </cell>
          <cell r="E2025">
            <v>82190</v>
          </cell>
        </row>
        <row r="2026">
          <cell r="B2026" t="str">
            <v>VY5130F0021</v>
          </cell>
          <cell r="C2026" t="str">
            <v xml:space="preserve">Actival, JIS10K flanged, FC200 ,  1", Cv = 10,  4 to 20mA DC ,  </v>
          </cell>
          <cell r="D2026">
            <v>22510</v>
          </cell>
          <cell r="E2026">
            <v>90020</v>
          </cell>
        </row>
        <row r="2027">
          <cell r="B2027" t="str">
            <v>VY5130F0022</v>
          </cell>
          <cell r="C2027" t="str">
            <v xml:space="preserve">Actival, JIS10K flanged, FC200 ,  1", Cv = 16,  4 to 20mA DC ,  </v>
          </cell>
          <cell r="D2027">
            <v>22510</v>
          </cell>
          <cell r="E2027">
            <v>90020</v>
          </cell>
        </row>
        <row r="2028">
          <cell r="B2028" t="str">
            <v>VY5130F0041</v>
          </cell>
          <cell r="C2028" t="str">
            <v xml:space="preserve">Actival, JIS10K flanged, FC200 ,  1-1/2", Cv = 25,  4 to 20mA DC ,  </v>
          </cell>
          <cell r="D2028">
            <v>26420</v>
          </cell>
          <cell r="E2028">
            <v>105680</v>
          </cell>
        </row>
        <row r="2029">
          <cell r="B2029" t="str">
            <v>VY5130F0042</v>
          </cell>
          <cell r="C2029" t="str">
            <v xml:space="preserve">Actival, JIS10K flanged, FC200 ,  1-1/2", Cv = 40,  4 to 20mA DC ,  </v>
          </cell>
          <cell r="D2029">
            <v>26420</v>
          </cell>
          <cell r="E2029">
            <v>105680</v>
          </cell>
        </row>
        <row r="2030">
          <cell r="B2030" t="str">
            <v>VY5130F0051</v>
          </cell>
          <cell r="C2030" t="str">
            <v xml:space="preserve">Actival, JIS10K flanged, FC200 ,  2", Cv = 65,  4 to 20mA DC ,  </v>
          </cell>
          <cell r="D2030">
            <v>27400</v>
          </cell>
          <cell r="E2030">
            <v>109590</v>
          </cell>
        </row>
        <row r="2031">
          <cell r="B2031" t="str">
            <v>VY5131B0051</v>
          </cell>
          <cell r="C2031" t="str">
            <v xml:space="preserve">Actival, JIS10K flanged, SCS13A , High Trq. 2", Cv = 65,  4 to 20mA DC ,  Dustprf., </v>
          </cell>
          <cell r="D2031">
            <v>102450</v>
          </cell>
          <cell r="E2031">
            <v>409790</v>
          </cell>
        </row>
        <row r="2032">
          <cell r="B2032" t="str">
            <v>VY5131B0061</v>
          </cell>
          <cell r="C2032" t="str">
            <v xml:space="preserve">Actival, JIS10K flanged, SCS13A , High Trq. 2-1/2", Cv = 95,  4 to 20mA DC ,  Dustprf., </v>
          </cell>
          <cell r="D2032">
            <v>113230</v>
          </cell>
          <cell r="E2032">
            <v>452930</v>
          </cell>
        </row>
        <row r="2033">
          <cell r="B2033" t="str">
            <v>VY5131B0081</v>
          </cell>
          <cell r="C2033" t="str">
            <v xml:space="preserve">Actival, JIS10K flanged, SCS13A , High Trq. 3", Cv = 125,  4 to 20mA DC ,  Dustprf., </v>
          </cell>
          <cell r="D2033">
            <v>125850</v>
          </cell>
          <cell r="E2033">
            <v>503380</v>
          </cell>
        </row>
        <row r="2034">
          <cell r="B2034" t="str">
            <v>VY5131B2051</v>
          </cell>
          <cell r="C2034" t="str">
            <v xml:space="preserve">Actival, JIS10K flanged, SCS13A , High Trq. 2", Cv = 65,  4 to 20mA DC ,  Dustprf.,  2pcs. Aux. switches, </v>
          </cell>
          <cell r="D2034">
            <v>104320</v>
          </cell>
          <cell r="E2034">
            <v>417270</v>
          </cell>
        </row>
        <row r="2035">
          <cell r="B2035" t="str">
            <v>VY5131B2061</v>
          </cell>
          <cell r="C2035" t="str">
            <v xml:space="preserve">Actival, JIS10K flanged, SCS13A , High Trq. 2-1/2", Cv = 95,  4 to 20mA DC ,  Dustprf.,  2pcs. Aux. switches, </v>
          </cell>
          <cell r="D2035">
            <v>115090</v>
          </cell>
          <cell r="E2035">
            <v>460360</v>
          </cell>
        </row>
        <row r="2036">
          <cell r="B2036" t="str">
            <v>VY5131B2081</v>
          </cell>
          <cell r="C2036" t="str">
            <v xml:space="preserve">Actival, JIS10K flanged, SCS13A , High Trq. 3", Cv = 125,  4 to 20mA DC ,  Dustprf.,  2pcs. Aux. switches, </v>
          </cell>
          <cell r="D2036">
            <v>127710</v>
          </cell>
          <cell r="E2036">
            <v>510850</v>
          </cell>
        </row>
        <row r="2037">
          <cell r="B2037" t="str">
            <v>VY5131F0011</v>
          </cell>
          <cell r="C2037" t="str">
            <v xml:space="preserve">Actival, JIS10K flanged, SCS13A ,  1/2", Cv = 1,  4 to 20mA DC ,  </v>
          </cell>
          <cell r="D2037">
            <v>52180</v>
          </cell>
          <cell r="E2037">
            <v>208730</v>
          </cell>
        </row>
        <row r="2038">
          <cell r="B2038" t="str">
            <v>VY5131F0012</v>
          </cell>
          <cell r="C2038" t="str">
            <v xml:space="preserve">Actival, JIS10K flanged, SCS13A ,  1/2", Cv = 2.5,  4 to 20mA DC ,  </v>
          </cell>
          <cell r="D2038">
            <v>52180</v>
          </cell>
          <cell r="E2038">
            <v>208730</v>
          </cell>
        </row>
        <row r="2039">
          <cell r="B2039" t="str">
            <v>VY5131F0013</v>
          </cell>
          <cell r="C2039" t="str">
            <v xml:space="preserve">Actival, JIS10K flanged, SCS13A ,  1/2", Cv = 6,  4 to 20mA DC ,  </v>
          </cell>
          <cell r="D2039">
            <v>52180</v>
          </cell>
          <cell r="E2039">
            <v>208730</v>
          </cell>
        </row>
        <row r="2040">
          <cell r="B2040" t="str">
            <v>VY5131F0021</v>
          </cell>
          <cell r="C2040" t="str">
            <v xml:space="preserve">Actival, JIS10K flanged, SCS13A ,  1", Cv = 10,  4 to 20mA DC ,  </v>
          </cell>
          <cell r="D2040">
            <v>60620</v>
          </cell>
          <cell r="E2040">
            <v>242470</v>
          </cell>
        </row>
        <row r="2041">
          <cell r="B2041" t="str">
            <v>VY5131F0022</v>
          </cell>
          <cell r="C2041" t="str">
            <v xml:space="preserve">Actival, JIS10K flanged, SCS13A ,  1", Cv = 16,  4 to 20mA DC ,  </v>
          </cell>
          <cell r="D2041">
            <v>60620</v>
          </cell>
          <cell r="E2041">
            <v>242470</v>
          </cell>
        </row>
        <row r="2042">
          <cell r="B2042" t="str">
            <v>VY5131F0041</v>
          </cell>
          <cell r="C2042" t="str">
            <v xml:space="preserve">Actival, JIS10K flanged, SCS13A ,  1-1/2", Cv = 25,  4 to 20mA DC ,  </v>
          </cell>
          <cell r="D2042">
            <v>77990</v>
          </cell>
          <cell r="E2042">
            <v>311940</v>
          </cell>
        </row>
        <row r="2043">
          <cell r="B2043" t="str">
            <v>VY5131F0042</v>
          </cell>
          <cell r="C2043" t="str">
            <v xml:space="preserve">Actival, JIS10K flanged, SCS13A ,  1-1/2", Cv = 40,  4 to 20mA DC ,  </v>
          </cell>
          <cell r="D2043">
            <v>77990</v>
          </cell>
          <cell r="E2043">
            <v>311940</v>
          </cell>
        </row>
        <row r="2044">
          <cell r="B2044" t="str">
            <v>VY5131F0051</v>
          </cell>
          <cell r="C2044" t="str">
            <v xml:space="preserve">Actival, JIS10K flanged, SCS13A ,  2", Cv = 65,  4 to 20mA DC ,  </v>
          </cell>
          <cell r="D2044">
            <v>92930</v>
          </cell>
          <cell r="E2044">
            <v>371720</v>
          </cell>
        </row>
        <row r="2045">
          <cell r="B2045" t="str">
            <v>VY5132B0051</v>
          </cell>
          <cell r="C2045" t="str">
            <v xml:space="preserve">Actival, JIS20K flanged, FCD450, High Trq. 2", Cv = 65,  4 to 20mA DC ,  Dustprf., </v>
          </cell>
          <cell r="D2045">
            <v>59050</v>
          </cell>
          <cell r="E2045">
            <v>236210</v>
          </cell>
        </row>
        <row r="2046">
          <cell r="B2046" t="str">
            <v>VY5132B0061</v>
          </cell>
          <cell r="C2046" t="str">
            <v xml:space="preserve">Actival, JIS20K flanged, FCD450, High Trq 2-1/2", Cv = 95,  4 to 20mA DC ,  Dustprf., </v>
          </cell>
          <cell r="D2046">
            <v>70660</v>
          </cell>
          <cell r="E2046">
            <v>282630</v>
          </cell>
        </row>
        <row r="2047">
          <cell r="B2047" t="str">
            <v>VY5132B0081</v>
          </cell>
          <cell r="C2047" t="str">
            <v xml:space="preserve">Actival, JIS20K flanged, FCD450, High Trq. 3", Cv = 125,  4 to 20mA DC ,  Dustprf., </v>
          </cell>
          <cell r="D2047">
            <v>76290</v>
          </cell>
          <cell r="E2047">
            <v>305140</v>
          </cell>
        </row>
        <row r="2048">
          <cell r="B2048" t="str">
            <v>VY5132B2051</v>
          </cell>
          <cell r="C2048" t="str">
            <v xml:space="preserve">Actival, JIS20K flanged, FCD450, High Trq. 2", Cv = 65,  4 to 20mA DC ,  Dustprf.,  2pcs. Aux. switches, </v>
          </cell>
          <cell r="D2048">
            <v>60920</v>
          </cell>
          <cell r="E2048">
            <v>243680</v>
          </cell>
        </row>
        <row r="2049">
          <cell r="B2049" t="str">
            <v>VY5132B2061</v>
          </cell>
          <cell r="C2049" t="str">
            <v xml:space="preserve">Actival, JIS20K flanged, FCD450, High Trq. 2-1/2" Cv = 95,  4 to 20mA DC ,  Dustprf.,  2pcs. Aux. switches, </v>
          </cell>
          <cell r="D2049">
            <v>72530</v>
          </cell>
          <cell r="E2049">
            <v>290100</v>
          </cell>
        </row>
        <row r="2050">
          <cell r="B2050" t="str">
            <v>VY5132B2081</v>
          </cell>
          <cell r="C2050" t="str">
            <v xml:space="preserve">Actival, JIS20K flanged, FCD450, High Trq. 3", Cv = 125,  4 to 20mA DC ,  Dustprf.,  2pcs. Aux. switches, </v>
          </cell>
          <cell r="D2050">
            <v>78150</v>
          </cell>
          <cell r="E2050">
            <v>312610</v>
          </cell>
        </row>
        <row r="2051">
          <cell r="B2051" t="str">
            <v>VY5132F0011</v>
          </cell>
          <cell r="C2051" t="str">
            <v xml:space="preserve">Actival, JIS20K flanged, FCD450,  1/2", Cv = 1,  4 to 20mA DC ,  </v>
          </cell>
          <cell r="D2051">
            <v>36180</v>
          </cell>
          <cell r="E2051">
            <v>144700</v>
          </cell>
        </row>
        <row r="2052">
          <cell r="B2052" t="str">
            <v>VY5132F0012</v>
          </cell>
          <cell r="C2052" t="str">
            <v xml:space="preserve">Actival, JIS20K flanged, FCD450,  1/2", Cv = 2.5,  4 to 20mA DC ,  </v>
          </cell>
          <cell r="D2052">
            <v>36180</v>
          </cell>
          <cell r="E2052">
            <v>144700</v>
          </cell>
        </row>
        <row r="2053">
          <cell r="B2053" t="str">
            <v>VY5132F0013</v>
          </cell>
          <cell r="C2053" t="str">
            <v xml:space="preserve">Actival, JIS20K flanged, FCD450,  1/2", Cv = 6,  4 to 20mA DC ,  </v>
          </cell>
          <cell r="D2053">
            <v>36180</v>
          </cell>
          <cell r="E2053">
            <v>144700</v>
          </cell>
        </row>
        <row r="2054">
          <cell r="B2054" t="str">
            <v>VY5132F0021</v>
          </cell>
          <cell r="C2054" t="str">
            <v xml:space="preserve">Actival, JIS20K flanged, FCD450,  1", Cv = 10,  4 to 20mA DC ,  </v>
          </cell>
          <cell r="D2054">
            <v>39730</v>
          </cell>
          <cell r="E2054">
            <v>158910</v>
          </cell>
        </row>
        <row r="2055">
          <cell r="B2055" t="str">
            <v>VY5132F0022</v>
          </cell>
          <cell r="C2055" t="str">
            <v xml:space="preserve">Actival, JIS20K flanged, FCD450,  1", Cv = 16,  4 to 20mA DC ,  </v>
          </cell>
          <cell r="D2055">
            <v>39730</v>
          </cell>
          <cell r="E2055">
            <v>158910</v>
          </cell>
        </row>
        <row r="2056">
          <cell r="B2056" t="str">
            <v>VY5132F0041</v>
          </cell>
          <cell r="C2056" t="str">
            <v xml:space="preserve">Actival, JIS20K flanged, FCD450,  1-1/2", Cv = 25,  4 to 20mA DC ,  </v>
          </cell>
          <cell r="D2056">
            <v>44110</v>
          </cell>
          <cell r="E2056">
            <v>176440</v>
          </cell>
        </row>
        <row r="2057">
          <cell r="B2057" t="str">
            <v>VY5132F0042</v>
          </cell>
          <cell r="C2057" t="str">
            <v xml:space="preserve">Actival, JIS20K flanged, FCD450,  1-1/2", Cv = 40,  4 to 20mA DC ,  </v>
          </cell>
          <cell r="D2057">
            <v>44110</v>
          </cell>
          <cell r="E2057">
            <v>176440</v>
          </cell>
        </row>
        <row r="2058">
          <cell r="B2058" t="str">
            <v>VY5132F0051</v>
          </cell>
          <cell r="C2058" t="str">
            <v xml:space="preserve">Actival, JIS20K flanged, FCD450,  2", Cv = 65,  4 to 20mA DC ,  </v>
          </cell>
          <cell r="D2058">
            <v>48160</v>
          </cell>
          <cell r="E2058">
            <v>192650</v>
          </cell>
        </row>
        <row r="2059">
          <cell r="B2059" t="str">
            <v>VY5135B0051</v>
          </cell>
          <cell r="C2059" t="str">
            <v>Actival, JIS10K flanged, FC200 , High Trq. 2", Cv = 65,  4 to 20mA ,  for steam</v>
          </cell>
          <cell r="D2059">
            <v>48860</v>
          </cell>
          <cell r="E2059">
            <v>195420</v>
          </cell>
        </row>
        <row r="2060">
          <cell r="B2060" t="str">
            <v>VY5135B0061</v>
          </cell>
          <cell r="C2060" t="str">
            <v>Actival, JIS10K flanged, FC200 , High Trq. 2-1/2", Cv = 95,  4 to 20mA DC ,  Dustprf.,  for steam</v>
          </cell>
          <cell r="D2060">
            <v>64070</v>
          </cell>
          <cell r="E2060">
            <v>256290</v>
          </cell>
        </row>
        <row r="2061">
          <cell r="B2061" t="str">
            <v>VY5135B0081</v>
          </cell>
          <cell r="C2061" t="str">
            <v>Actival, JIS10K flanged, FC200 , High Trq. 3", Cv = 125,  4 to 20mA DC ,  Dustprf.,  for steam</v>
          </cell>
          <cell r="D2061">
            <v>71000</v>
          </cell>
          <cell r="E2061">
            <v>284000</v>
          </cell>
        </row>
        <row r="2062">
          <cell r="B2062" t="str">
            <v>VY5135B2051</v>
          </cell>
          <cell r="C2062" t="str">
            <v>Actival, JIS10K flanged, FC200 , High Trq. 2", Cv = 65,  4 to 20mA DC ,  Dustprf.,  2 pcs. Aux. switches,  for steam</v>
          </cell>
          <cell r="D2062">
            <v>50730</v>
          </cell>
          <cell r="E2062">
            <v>202900</v>
          </cell>
        </row>
        <row r="2063">
          <cell r="B2063" t="str">
            <v>VY5135B2061</v>
          </cell>
          <cell r="C2063" t="str">
            <v>Actival, JIS10K flanged, FC200 , High Trq. 2-1/2", Cv = 95,  4 to 20mA DC ,  Dustprf.,  2 pcs. Aux. switches,  for steam</v>
          </cell>
          <cell r="D2063">
            <v>65930</v>
          </cell>
          <cell r="E2063">
            <v>263730</v>
          </cell>
        </row>
        <row r="2064">
          <cell r="B2064" t="str">
            <v>VY5135B2081</v>
          </cell>
          <cell r="C2064" t="str">
            <v>Actival, JIS10K flanged, FC200 , High Trq. 3", Cv = 125,  4 to 20mA DC ,  Dustprf.,  2 pcs. Aux. switches,  for steam</v>
          </cell>
          <cell r="D2064">
            <v>72860</v>
          </cell>
          <cell r="E2064">
            <v>291440</v>
          </cell>
        </row>
        <row r="2065">
          <cell r="B2065" t="str">
            <v>VY5135F0011</v>
          </cell>
          <cell r="C2065" t="str">
            <v>Actival, JIS10K flanged, FC200 ,  1/2", Cv = 1.0,  4 to 20mA DC ,   for steam</v>
          </cell>
          <cell r="D2065">
            <v>25970</v>
          </cell>
          <cell r="E2065">
            <v>103870</v>
          </cell>
        </row>
        <row r="2066">
          <cell r="B2066" t="str">
            <v>VY5135F0012</v>
          </cell>
          <cell r="C2066" t="str">
            <v>Actival, JIS10K flanged, FC200 ,  1/2", Cv = 2.5,  4 to 20mA DC ,   for steam</v>
          </cell>
          <cell r="D2066">
            <v>27940</v>
          </cell>
          <cell r="E2066">
            <v>111750</v>
          </cell>
        </row>
        <row r="2067">
          <cell r="B2067" t="str">
            <v>VY5135F0013</v>
          </cell>
          <cell r="C2067" t="str">
            <v>Actival, JIS10K flanged, FC200 ,  1/2", Cv = 6,  4 to 20mA DC ,   for steam</v>
          </cell>
          <cell r="D2067">
            <v>27940</v>
          </cell>
          <cell r="E2067">
            <v>111750</v>
          </cell>
        </row>
        <row r="2068">
          <cell r="B2068" t="str">
            <v>VY5135F0014</v>
          </cell>
          <cell r="C2068" t="str">
            <v>Actival, JIS10K flanged, FC200 ,  1/2", Cv = 1.6,  4 to 20mA DC ,   for steam</v>
          </cell>
          <cell r="D2068">
            <v>27940</v>
          </cell>
          <cell r="E2068">
            <v>111750</v>
          </cell>
        </row>
        <row r="2069">
          <cell r="B2069" t="str">
            <v>VY5135F0015</v>
          </cell>
          <cell r="C2069" t="str">
            <v>Actival, JIS10K flanged, FC200 ,  1/2", Cv = 4,  4 to 20mA DC ,   for steam</v>
          </cell>
          <cell r="D2069">
            <v>27940</v>
          </cell>
          <cell r="E2069">
            <v>111750</v>
          </cell>
        </row>
        <row r="2070">
          <cell r="B2070" t="str">
            <v>VY5135F0021</v>
          </cell>
          <cell r="C2070" t="str">
            <v>Actival, JIS10K flanged, FC200 ,  1", Cv = 10,  4 to 20mA DC ,   for steam</v>
          </cell>
          <cell r="D2070">
            <v>30150</v>
          </cell>
          <cell r="E2070">
            <v>120590</v>
          </cell>
        </row>
        <row r="2071">
          <cell r="B2071" t="str">
            <v>VY5135F0022</v>
          </cell>
          <cell r="C2071" t="str">
            <v>Actival, JIS10K flanged, FC200 ,  1", Cv = 16,  4 to 20mA DC ,   for steam</v>
          </cell>
          <cell r="D2071">
            <v>30150</v>
          </cell>
          <cell r="E2071">
            <v>120590</v>
          </cell>
        </row>
        <row r="2072">
          <cell r="B2072" t="str">
            <v>VY5135F0041</v>
          </cell>
          <cell r="C2072" t="str">
            <v>Actival, JIS10K flanged, FC200 ,  1-1/2", Cv = 25,  4 to 20mA DC ,   for steam</v>
          </cell>
          <cell r="D2072">
            <v>36170</v>
          </cell>
          <cell r="E2072">
            <v>144670</v>
          </cell>
        </row>
        <row r="2073">
          <cell r="B2073" t="str">
            <v>VY5135F0042</v>
          </cell>
          <cell r="C2073" t="str">
            <v>Actival, JIS10K flanged, FC200 ,  1-1/2", Cv = 40,  4 to 20mA DC ,   for steam</v>
          </cell>
          <cell r="D2073">
            <v>36170</v>
          </cell>
          <cell r="E2073">
            <v>144670</v>
          </cell>
        </row>
        <row r="2074">
          <cell r="B2074" t="str">
            <v>VY5135F0051</v>
          </cell>
          <cell r="C2074" t="str">
            <v>Actival, JIS10K flanged, FC200 ,  2", Cv = 65,  4 to 20mA DC ,   for steam</v>
          </cell>
          <cell r="D2074">
            <v>37680</v>
          </cell>
          <cell r="E2074">
            <v>150730</v>
          </cell>
        </row>
        <row r="2075">
          <cell r="B2075" t="str">
            <v>VY5136B0051</v>
          </cell>
          <cell r="C2075" t="str">
            <v>Actival, JIS10K flanged, SCS13A , High Trq. 2", Cv = 65,  4 to 20mA DC ,  Dustprf.,  for steam</v>
          </cell>
          <cell r="D2075">
            <v>107340</v>
          </cell>
          <cell r="E2075">
            <v>429360</v>
          </cell>
        </row>
        <row r="2076">
          <cell r="B2076" t="str">
            <v>VY5136B0061</v>
          </cell>
          <cell r="C2076" t="str">
            <v>Actival, JIS10K flanged, SCS13A , High Trq. 2-1/2", Cv = 95,  4 to 20mA DC ,  Dustprf.,  for steam</v>
          </cell>
          <cell r="D2076">
            <v>119110</v>
          </cell>
          <cell r="E2076">
            <v>476420</v>
          </cell>
        </row>
        <row r="2077">
          <cell r="B2077" t="str">
            <v>VY5136B0081</v>
          </cell>
          <cell r="C2077" t="str">
            <v>Actival, JIS10K flanged, SCS13A , High Trq. 3", Cv = 125,  4 to 20mA DC ,  Dustprf.,  for steam</v>
          </cell>
          <cell r="D2077">
            <v>134650</v>
          </cell>
          <cell r="E2077">
            <v>538600</v>
          </cell>
        </row>
        <row r="2078">
          <cell r="B2078" t="str">
            <v>VY5136B2051</v>
          </cell>
          <cell r="C2078" t="str">
            <v>Actival, JIS10K flanged, SCS13A , High Trq. 2", Cv = 65,  4 to 20mA DC ,  Dustprf.,  2pcs. Aux. switches,  for steam</v>
          </cell>
          <cell r="D2078">
            <v>109210</v>
          </cell>
          <cell r="E2078">
            <v>436840</v>
          </cell>
        </row>
        <row r="2079">
          <cell r="B2079" t="str">
            <v>VY5136B2061</v>
          </cell>
          <cell r="C2079" t="str">
            <v>Actival, JIS10K flanged, SCS13A , High Trq. 2-1/2", Cv = 95,  4 to 20mA DC ,  Dustprf.,  2pcs. Aux. switches,  for steam</v>
          </cell>
          <cell r="D2079">
            <v>120960</v>
          </cell>
          <cell r="E2079">
            <v>483840</v>
          </cell>
        </row>
        <row r="2080">
          <cell r="B2080" t="str">
            <v>VY5136B2081</v>
          </cell>
          <cell r="C2080" t="str">
            <v>Actival, JIS10K flanged, SCS13A , High Trq. 3", Cv = 125,  4 to 20mA DC ,  Dustprf.,  2pcs. Aux. switches,  for steam</v>
          </cell>
          <cell r="D2080">
            <v>136520</v>
          </cell>
          <cell r="E2080">
            <v>546080</v>
          </cell>
        </row>
        <row r="2081">
          <cell r="B2081" t="str">
            <v>VY5136F0011</v>
          </cell>
          <cell r="C2081" t="str">
            <v>Actival, JIS10K flanged, SCS13A ,  1/2", Cv = 1,  4 to 20mA DC ,   for steam</v>
          </cell>
          <cell r="D2081">
            <v>55120</v>
          </cell>
          <cell r="E2081">
            <v>220480</v>
          </cell>
        </row>
        <row r="2082">
          <cell r="B2082" t="str">
            <v>VY5136F0012</v>
          </cell>
          <cell r="C2082" t="str">
            <v>Actival, JIS10K flanged, SCS13A ,  1/2", Cv = 2.5,  4 to 20mA DC ,   for steam</v>
          </cell>
          <cell r="D2082">
            <v>55120</v>
          </cell>
          <cell r="E2082">
            <v>220480</v>
          </cell>
        </row>
        <row r="2083">
          <cell r="B2083" t="str">
            <v>VY5136F0013</v>
          </cell>
          <cell r="C2083" t="str">
            <v>Actival, JIS10K flanged, SCS13A ,  1/2", Cv = 6,  4 to 20mA DC ,   for steam</v>
          </cell>
          <cell r="D2083">
            <v>55120</v>
          </cell>
          <cell r="E2083">
            <v>220480</v>
          </cell>
        </row>
        <row r="2084">
          <cell r="B2084" t="str">
            <v>VY5136F0014</v>
          </cell>
          <cell r="C2084" t="str">
            <v>Actival, JIS10K flanged, SCS13A ,  1/2", Cv = 1.6,  4 to 20mA DC ,   for steam</v>
          </cell>
          <cell r="D2084">
            <v>55120</v>
          </cell>
          <cell r="E2084">
            <v>220480</v>
          </cell>
        </row>
        <row r="2085">
          <cell r="B2085" t="str">
            <v>VY5136F0015</v>
          </cell>
          <cell r="C2085" t="str">
            <v>Actival, JIS10K flanged, SCS13A ,  1/2", Cv = 4,  4 to 20mA DC ,   for steam</v>
          </cell>
          <cell r="D2085">
            <v>55120</v>
          </cell>
          <cell r="E2085">
            <v>220480</v>
          </cell>
        </row>
        <row r="2086">
          <cell r="B2086" t="str">
            <v>VY5136F0021</v>
          </cell>
          <cell r="C2086" t="str">
            <v>Actival, JIS10K flanged, SCS13A ,  1", Cv = 10,  4 to 20mA DC ,   for steam</v>
          </cell>
          <cell r="D2086">
            <v>63550</v>
          </cell>
          <cell r="E2086">
            <v>254210</v>
          </cell>
        </row>
        <row r="2087">
          <cell r="B2087" t="str">
            <v>VY5136F0022</v>
          </cell>
          <cell r="C2087" t="str">
            <v>Actival, JIS10K flanged, SCS13A ,  1", Cv = 16,  4 to 20mA DC ,   for steam</v>
          </cell>
          <cell r="D2087">
            <v>63550</v>
          </cell>
          <cell r="E2087">
            <v>254210</v>
          </cell>
        </row>
        <row r="2088">
          <cell r="B2088" t="str">
            <v>VY5136F0041</v>
          </cell>
          <cell r="C2088" t="str">
            <v>Actival, JIS10K flanged, SCS13A ,  1-1/2", Cv = 25,  4 to 20mA DC ,   for steam</v>
          </cell>
          <cell r="D2088">
            <v>82880</v>
          </cell>
          <cell r="E2088">
            <v>331510</v>
          </cell>
        </row>
        <row r="2089">
          <cell r="B2089" t="str">
            <v>VY5136F0042</v>
          </cell>
          <cell r="C2089" t="str">
            <v>Actival, JIS10K flanged, SCS13A ,  1-1/2", Cv = 40,  4 to 20mA DC ,   for steam</v>
          </cell>
          <cell r="D2089">
            <v>82880</v>
          </cell>
          <cell r="E2089">
            <v>331510</v>
          </cell>
        </row>
        <row r="2090">
          <cell r="B2090" t="str">
            <v>VY5136F0051</v>
          </cell>
          <cell r="C2090" t="str">
            <v>Actival, JIS10K flanged, SCS13A ,  2", Cv = 65,  4 to 20mA DC ,   for steam</v>
          </cell>
          <cell r="D2090">
            <v>97820</v>
          </cell>
          <cell r="E2090">
            <v>391290</v>
          </cell>
        </row>
        <row r="2091">
          <cell r="B2091" t="str">
            <v>VY5140B0051</v>
          </cell>
          <cell r="C2091" t="str">
            <v xml:space="preserve">Actival, JIS10K flanged, FC200 , 2", Cv = 65,  2 to 10V DC ,  Dustprf., </v>
          </cell>
          <cell r="D2091">
            <v>43960</v>
          </cell>
          <cell r="E2091">
            <v>175850</v>
          </cell>
        </row>
        <row r="2092">
          <cell r="B2092" t="str">
            <v>VY5140B0061</v>
          </cell>
          <cell r="C2092" t="str">
            <v xml:space="preserve">Actival, JIS10K flanged, FC200 ,  2-1/2", Cv = 95,  2 to 10V DC ,  Dustprf., </v>
          </cell>
          <cell r="D2092">
            <v>58200</v>
          </cell>
          <cell r="E2092">
            <v>232810</v>
          </cell>
        </row>
        <row r="2093">
          <cell r="B2093" t="str">
            <v>VY5140B0081</v>
          </cell>
          <cell r="C2093" t="str">
            <v xml:space="preserve">Actival, JIS10K flanged, FC200 , 3", Cv = 125,  2 to 10V DC ,  Dustprf., </v>
          </cell>
          <cell r="D2093">
            <v>62200</v>
          </cell>
          <cell r="E2093">
            <v>248780</v>
          </cell>
        </row>
        <row r="2094">
          <cell r="B2094" t="str">
            <v>VY5140B2051</v>
          </cell>
          <cell r="C2094" t="str">
            <v xml:space="preserve">Actival, JIS10K flanged, FC200 , High Trq. 2", Cv = 65,  2 to 10V DC ,  Dustprf.,  2 pcs. Aux. switches, </v>
          </cell>
          <cell r="D2094">
            <v>46810</v>
          </cell>
          <cell r="E2094">
            <v>187250</v>
          </cell>
        </row>
        <row r="2095">
          <cell r="B2095" t="str">
            <v>VY5140B2061</v>
          </cell>
          <cell r="C2095" t="str">
            <v xml:space="preserve">Actival, JIS10K flanged, FC200 , High Trq. 2-1/2", Cv = 95,  2 to 10V DC ,  Dustprf.,  2 pcs. Aux. switches, </v>
          </cell>
          <cell r="D2095">
            <v>61050</v>
          </cell>
          <cell r="E2095">
            <v>244200</v>
          </cell>
        </row>
        <row r="2096">
          <cell r="B2096" t="str">
            <v>VY5140B2081</v>
          </cell>
          <cell r="C2096" t="str">
            <v xml:space="preserve">Actival, JIS10K flanged,  FC200 , High Trq. 3", Cv = 125,  2 to 10V DC ,  Dustprf.,  2 pcs. Aux. switches, </v>
          </cell>
          <cell r="D2096">
            <v>65040</v>
          </cell>
          <cell r="E2096">
            <v>260170</v>
          </cell>
        </row>
        <row r="2097">
          <cell r="B2097" t="str">
            <v>VY5140F0011</v>
          </cell>
          <cell r="C2097" t="str">
            <v xml:space="preserve">Actival, JIS10K flanged, FC200 ,  1/2", Cv = 1,  2 to 10V DC </v>
          </cell>
          <cell r="D2097">
            <v>20380</v>
          </cell>
          <cell r="E2097">
            <v>81530</v>
          </cell>
        </row>
        <row r="2098">
          <cell r="B2098" t="str">
            <v>VY5140F0012</v>
          </cell>
          <cell r="C2098" t="str">
            <v>Actival, JIS10K flanged, FC200 ,  1/2", Cv = 2.5,  2 to 10V DC</v>
          </cell>
          <cell r="D2098">
            <v>20380</v>
          </cell>
          <cell r="E2098">
            <v>81530</v>
          </cell>
        </row>
        <row r="2099">
          <cell r="B2099" t="str">
            <v>VY5140F0013</v>
          </cell>
          <cell r="C2099" t="str">
            <v>Actival, JIS10K flanged, FC200 ,  1/2", Cv = 6,  2 to 10V DC</v>
          </cell>
          <cell r="D2099">
            <v>20380</v>
          </cell>
          <cell r="E2099">
            <v>81530</v>
          </cell>
        </row>
        <row r="2100">
          <cell r="B2100" t="str">
            <v>VY5140F0021</v>
          </cell>
          <cell r="C2100" t="str">
            <v xml:space="preserve">Actival, JIS10K flanged, FC200 ,  1", Cv = 10,  2 to 10V DC </v>
          </cell>
          <cell r="D2100">
            <v>22200</v>
          </cell>
          <cell r="E2100">
            <v>88810</v>
          </cell>
        </row>
        <row r="2101">
          <cell r="B2101" t="str">
            <v>VY5140F0022</v>
          </cell>
          <cell r="C2101" t="str">
            <v xml:space="preserve">Actival, JIS10K flanged, FC200 ,  1", Cv = 16,  2 to 10V DC </v>
          </cell>
          <cell r="D2101">
            <v>22200</v>
          </cell>
          <cell r="E2101">
            <v>88810</v>
          </cell>
        </row>
        <row r="2102">
          <cell r="B2102" t="str">
            <v>VY5140F0041</v>
          </cell>
          <cell r="C2102" t="str">
            <v xml:space="preserve">Actival, JIS10K flanged, FC200 ,  1-1/2", Cv = 25,  2 to 10V DC </v>
          </cell>
          <cell r="D2102">
            <v>25720</v>
          </cell>
          <cell r="E2102">
            <v>102860</v>
          </cell>
        </row>
        <row r="2103">
          <cell r="B2103" t="str">
            <v>VY5140F0042</v>
          </cell>
          <cell r="C2103" t="str">
            <v xml:space="preserve">Actival, JIS10K flanged, FC200 ,  1-1/2", Cv = 40,  2 to 10V DC </v>
          </cell>
          <cell r="D2103">
            <v>25720</v>
          </cell>
          <cell r="E2103">
            <v>102860</v>
          </cell>
        </row>
        <row r="2104">
          <cell r="B2104" t="str">
            <v>VY5140F0051</v>
          </cell>
          <cell r="C2104" t="str">
            <v>Actival, JIS10K flanged, FC200 ,  2", Cv = 65,  2 to 10V DC</v>
          </cell>
          <cell r="D2104">
            <v>27140</v>
          </cell>
          <cell r="E2104">
            <v>108540</v>
          </cell>
        </row>
        <row r="2105">
          <cell r="B2105" t="str">
            <v>VY5141B0051</v>
          </cell>
          <cell r="C2105" t="str">
            <v xml:space="preserve">Actival, JIS10K flanged, SCS13A , High Trq. 2", Cv = 65,  2 to 10V DC ,  Dustprf., </v>
          </cell>
          <cell r="D2105">
            <v>102450</v>
          </cell>
          <cell r="E2105">
            <v>409790</v>
          </cell>
        </row>
        <row r="2106">
          <cell r="B2106" t="str">
            <v>VY5141B0061</v>
          </cell>
          <cell r="C2106" t="str">
            <v xml:space="preserve">Actival, JIS10K flanged, SCS13A , High Trq. 2-1/2", Cv = 95,  2 to 10V DC ,  Dustprf., </v>
          </cell>
          <cell r="D2106">
            <v>113230</v>
          </cell>
          <cell r="E2106">
            <v>452930</v>
          </cell>
        </row>
        <row r="2107">
          <cell r="B2107" t="str">
            <v>VY5141B0081</v>
          </cell>
          <cell r="C2107" t="str">
            <v xml:space="preserve">Actival, JIS10K flanged, SCS13A , High Trq. 3", Cv = 125,  2 to 10V DC ,  Dustprf., </v>
          </cell>
          <cell r="D2107">
            <v>125850</v>
          </cell>
          <cell r="E2107">
            <v>503380</v>
          </cell>
        </row>
        <row r="2108">
          <cell r="B2108" t="str">
            <v>VY5141B2051</v>
          </cell>
          <cell r="C2108" t="str">
            <v xml:space="preserve">Actival, JIS10K flanged, SCS13A , High Trq. 2", Cv = 65,  2 to 10V DC ,  Dustprf.,  2 pcs. Aux. switches, </v>
          </cell>
          <cell r="D2108">
            <v>105310</v>
          </cell>
          <cell r="E2108">
            <v>421220</v>
          </cell>
        </row>
        <row r="2109">
          <cell r="B2109" t="str">
            <v>VY5141B2061</v>
          </cell>
          <cell r="C2109" t="str">
            <v xml:space="preserve">Actival, JIS10K flanged, SCS13A , High Trq. 2-1/2", Cv = 95,  2 to 10V DC ,  Dustprf.,  2 pcs. Aux. switches, </v>
          </cell>
          <cell r="D2109">
            <v>116080</v>
          </cell>
          <cell r="E2109">
            <v>464320</v>
          </cell>
        </row>
        <row r="2110">
          <cell r="B2110" t="str">
            <v>VY5141B2081</v>
          </cell>
          <cell r="C2110" t="str">
            <v xml:space="preserve">Actival, JIS10K flanged, SCS13A , High Trq. 3", Cv = 125,  2 to 10V DC ,  Dustprf.,  2 pcs. Aux. switches, </v>
          </cell>
          <cell r="D2110">
            <v>128690</v>
          </cell>
          <cell r="E2110">
            <v>514770</v>
          </cell>
        </row>
        <row r="2111">
          <cell r="B2111" t="str">
            <v>VY5141F0011</v>
          </cell>
          <cell r="C2111" t="str">
            <v xml:space="preserve">Actival, JIS10K flanged, SCS13A , Standard Trq. 1/2", Cv = 1,  2 to 10V DC ,  </v>
          </cell>
          <cell r="D2111">
            <v>52180</v>
          </cell>
          <cell r="E2111">
            <v>208730</v>
          </cell>
        </row>
        <row r="2112">
          <cell r="B2112" t="str">
            <v>VY5141F0012</v>
          </cell>
          <cell r="C2112" t="str">
            <v xml:space="preserve">Actival, JIS10K flanged, SCS13A , Standard Trq. 1/2", Cv = 2.5,  2 to 10V DC ,  </v>
          </cell>
          <cell r="D2112">
            <v>52180</v>
          </cell>
          <cell r="E2112">
            <v>208730</v>
          </cell>
        </row>
        <row r="2113">
          <cell r="B2113" t="str">
            <v>VY5141F0013</v>
          </cell>
          <cell r="C2113" t="str">
            <v xml:space="preserve">Actival, JIS10K flanged, SCS13A , Standard Trq. 1/2", Cv = 6,  2 to 10V DC ,  </v>
          </cell>
          <cell r="D2113">
            <v>52180</v>
          </cell>
          <cell r="E2113">
            <v>208730</v>
          </cell>
        </row>
        <row r="2114">
          <cell r="B2114" t="str">
            <v>VY5141F0021</v>
          </cell>
          <cell r="C2114" t="str">
            <v xml:space="preserve">Actival, JIS10K flanged, SCS13A , Standard Trq. 1", Cv = 10,  2 to 10V DC ,  </v>
          </cell>
          <cell r="D2114">
            <v>60620</v>
          </cell>
          <cell r="E2114">
            <v>242470</v>
          </cell>
        </row>
        <row r="2115">
          <cell r="B2115" t="str">
            <v>VY5141F0022</v>
          </cell>
          <cell r="C2115" t="str">
            <v xml:space="preserve">Actival, JIS10K flanged, SCS13A , Standard Trq. 1", Cv = 16,  2 to 10V DC ,  </v>
          </cell>
          <cell r="D2115">
            <v>60620</v>
          </cell>
          <cell r="E2115">
            <v>242470</v>
          </cell>
        </row>
        <row r="2116">
          <cell r="B2116" t="str">
            <v>VY5141F0041</v>
          </cell>
          <cell r="C2116" t="str">
            <v xml:space="preserve">Actival, JIS10K flanged, SCS13A , Standard Trq. 1-1/2", Cv = 25,  2 to 10V DC ,  </v>
          </cell>
          <cell r="D2116">
            <v>77990</v>
          </cell>
          <cell r="E2116">
            <v>311940</v>
          </cell>
        </row>
        <row r="2117">
          <cell r="B2117" t="str">
            <v>VY5141F0042</v>
          </cell>
          <cell r="C2117" t="str">
            <v xml:space="preserve">Actival, JIS10K flanged, SCS13A , Standard Trq. 1-1/2", Cv = 40,  2 to 10V DC ,  </v>
          </cell>
          <cell r="D2117">
            <v>77990</v>
          </cell>
          <cell r="E2117">
            <v>311940</v>
          </cell>
        </row>
        <row r="2118">
          <cell r="B2118" t="str">
            <v>VY5141F0051</v>
          </cell>
          <cell r="C2118" t="str">
            <v xml:space="preserve">Actival, JIS10K flanged, SCS13A , Standard Trq. 2", Cv = 65,  2 to 10V DC ,  </v>
          </cell>
          <cell r="D2118">
            <v>92930</v>
          </cell>
          <cell r="E2118">
            <v>371720</v>
          </cell>
        </row>
        <row r="2119">
          <cell r="B2119" t="str">
            <v>VY5142B0051</v>
          </cell>
          <cell r="C2119" t="str">
            <v xml:space="preserve">Actival, JIS20K flanged, FCD450, High Trq. 2", Cv = 65,  2 to 10V DC , Dustprf., </v>
          </cell>
          <cell r="D2119">
            <v>53330</v>
          </cell>
          <cell r="E2119">
            <v>213310</v>
          </cell>
        </row>
        <row r="2120">
          <cell r="B2120" t="str">
            <v>VY5142B0061</v>
          </cell>
          <cell r="C2120" t="str">
            <v xml:space="preserve">Actival, JIS20K flanged, FCD450, High Trq. 2-1/2", Cv = 95,  2 to 10V DC , Dustprf., </v>
          </cell>
          <cell r="D2120">
            <v>70650</v>
          </cell>
          <cell r="E2120">
            <v>282590</v>
          </cell>
        </row>
        <row r="2121">
          <cell r="B2121" t="str">
            <v>VY5142B0081</v>
          </cell>
          <cell r="C2121" t="str">
            <v xml:space="preserve">Actival, JIS20K flanged, FCD450, High Trq. 3", Cv = 125,  2 to 10V DC , Dustprf., </v>
          </cell>
          <cell r="D2121">
            <v>76320</v>
          </cell>
          <cell r="E2121">
            <v>305290</v>
          </cell>
        </row>
        <row r="2122">
          <cell r="B2122" t="str">
            <v>VY5142B2051</v>
          </cell>
          <cell r="C2122" t="str">
            <v xml:space="preserve">Actival, JIS20K flanged, FCD450, High Trq. 2", Cv = 65,  2 to 10V DC , Dustprf.,  2 pcs. Aux. switches, </v>
          </cell>
          <cell r="D2122">
            <v>55290</v>
          </cell>
          <cell r="E2122">
            <v>221140</v>
          </cell>
        </row>
        <row r="2123">
          <cell r="B2123" t="str">
            <v>VY5142B2061</v>
          </cell>
          <cell r="C2123" t="str">
            <v xml:space="preserve">Actival, JIS20K flanged, FCD450, High Trq. 2-1/2", Cv = 95,  2 to 10V DC , Dustprf.,  2 pcs. Aux. switches, </v>
          </cell>
          <cell r="D2123">
            <v>72610</v>
          </cell>
          <cell r="E2123">
            <v>290420</v>
          </cell>
        </row>
        <row r="2124">
          <cell r="B2124" t="str">
            <v>VY5142B2081</v>
          </cell>
          <cell r="C2124" t="str">
            <v xml:space="preserve">Actival, JIS20K flanged, FCD450, High Trq. 3", Cv = 125,  2 to 10V DC , Dustprf.,  2 pcs. Aux. switches, </v>
          </cell>
          <cell r="D2124">
            <v>78280</v>
          </cell>
          <cell r="E2124">
            <v>313120</v>
          </cell>
        </row>
        <row r="2125">
          <cell r="B2125" t="str">
            <v>VY5142F0011</v>
          </cell>
          <cell r="C2125" t="str">
            <v xml:space="preserve">Actival, JIS20K flanged, FCD450, Standard Trq. 1/2", Cv = 1,  2 to 10V DC , </v>
          </cell>
          <cell r="D2125">
            <v>28570</v>
          </cell>
          <cell r="E2125">
            <v>114290</v>
          </cell>
        </row>
        <row r="2126">
          <cell r="B2126" t="str">
            <v>VY5142F0012</v>
          </cell>
          <cell r="C2126" t="str">
            <v xml:space="preserve">Actival, JIS20K flanged, FCD450, Standard Trq. 1/2", Cv = 2.5,  2 to 10V DC , </v>
          </cell>
          <cell r="D2126">
            <v>28570</v>
          </cell>
          <cell r="E2126">
            <v>114290</v>
          </cell>
        </row>
        <row r="2127">
          <cell r="B2127" t="str">
            <v>VY5142F0013</v>
          </cell>
          <cell r="C2127" t="str">
            <v xml:space="preserve">Actival, JIS20K flanged, FCD450, Standard Trq. 1/2", Cv = 6,  2 to 10V DC , </v>
          </cell>
          <cell r="D2127">
            <v>28570</v>
          </cell>
          <cell r="E2127">
            <v>114290</v>
          </cell>
        </row>
        <row r="2128">
          <cell r="B2128" t="str">
            <v>VY5142F0021</v>
          </cell>
          <cell r="C2128" t="str">
            <v xml:space="preserve">Actival, JIS20K flanged, FCD450, Standard Trq. 1", Cv = 10,  2 to 10V DC , </v>
          </cell>
          <cell r="D2128">
            <v>29850</v>
          </cell>
          <cell r="E2128">
            <v>119380</v>
          </cell>
        </row>
        <row r="2129">
          <cell r="B2129" t="str">
            <v>VY5142F0022</v>
          </cell>
          <cell r="C2129" t="str">
            <v xml:space="preserve">Actival, JIS20K flanged, FCD450, Standard Trq. 1", Cv = 16,  2 to 10V DC , </v>
          </cell>
          <cell r="D2129">
            <v>29850</v>
          </cell>
          <cell r="E2129">
            <v>119380</v>
          </cell>
        </row>
        <row r="2130">
          <cell r="B2130" t="str">
            <v>VY5142F0041</v>
          </cell>
          <cell r="C2130" t="str">
            <v xml:space="preserve">Actival, JIS20K flanged, FCD450, Standard Trq. 1-1/2", Cv = 25,  2 to 10V DC , </v>
          </cell>
          <cell r="D2130">
            <v>32290</v>
          </cell>
          <cell r="E2130">
            <v>129160</v>
          </cell>
        </row>
        <row r="2131">
          <cell r="B2131" t="str">
            <v>VY5142F0042</v>
          </cell>
          <cell r="C2131" t="str">
            <v xml:space="preserve">Actival, JIS20K flanged, FCD450, Standard Trq. 1-1/2", Cv = 40,  2 to 10V DC , </v>
          </cell>
          <cell r="D2131">
            <v>32290</v>
          </cell>
          <cell r="E2131">
            <v>129160</v>
          </cell>
        </row>
        <row r="2132">
          <cell r="B2132" t="str">
            <v>VY5142F0051</v>
          </cell>
          <cell r="C2132" t="str">
            <v xml:space="preserve">Actival, JIS20K flanged, FCD450, Standard Trq. 2", Cv = 65,  2 to 10V DC , </v>
          </cell>
          <cell r="D2132">
            <v>42080</v>
          </cell>
          <cell r="E2132">
            <v>168300</v>
          </cell>
        </row>
        <row r="2133">
          <cell r="B2133" t="str">
            <v>VY5145B0051</v>
          </cell>
          <cell r="C2133" t="str">
            <v>Actival, JIS10K flanged, FC200 , High Trq. 2", Cv = 65,  2 to 10V DC ,  Dustprf.,  for steam</v>
          </cell>
          <cell r="D2133">
            <v>48860</v>
          </cell>
          <cell r="E2133">
            <v>195420</v>
          </cell>
        </row>
        <row r="2134">
          <cell r="B2134" t="str">
            <v>VY5145B0061</v>
          </cell>
          <cell r="C2134" t="str">
            <v>Actival, JIS10K flanged, FC200 , High Trq. 2-1/2", Cv = 95,  2 to 10V DC ,  Dustprf.,  for steam</v>
          </cell>
          <cell r="D2134">
            <v>64070</v>
          </cell>
          <cell r="E2134">
            <v>256290</v>
          </cell>
        </row>
        <row r="2135">
          <cell r="B2135" t="str">
            <v>VY5145B0081</v>
          </cell>
          <cell r="C2135" t="str">
            <v>Actival, JIS10K flanged, FC200 , High Trq. 3", Cv = 125,  2 to 10V DC ,  Dustprf.,  for steam</v>
          </cell>
          <cell r="D2135">
            <v>71000</v>
          </cell>
          <cell r="E2135">
            <v>284000</v>
          </cell>
        </row>
        <row r="2136">
          <cell r="B2136" t="str">
            <v>VY5145B2051</v>
          </cell>
          <cell r="C2136" t="str">
            <v>Actival, JIS10K flanged, FC200 , High Trq. 2", Cv = 65,  2 to 10V DC ,  Dustprf.,  2 pcs. Aux. switches,  for steam</v>
          </cell>
          <cell r="D2136">
            <v>51710</v>
          </cell>
          <cell r="E2136">
            <v>206820</v>
          </cell>
        </row>
        <row r="2137">
          <cell r="B2137" t="str">
            <v>VY5145B2061</v>
          </cell>
          <cell r="C2137" t="str">
            <v>Actival, JIS10K flanged, FC200 , High Trq. 2-1/2", Cv = 95,  2 to 10V DC ,  Dustprf.,  2 pcs. Aux. switches,  for steam</v>
          </cell>
          <cell r="D2137">
            <v>66920</v>
          </cell>
          <cell r="E2137">
            <v>267680</v>
          </cell>
        </row>
        <row r="2138">
          <cell r="B2138" t="str">
            <v>VY5145B2081</v>
          </cell>
          <cell r="C2138" t="str">
            <v>Actival, JIS10K flanged, FC200 , High Trq. 3", Cv = 125,  2 to 10V DC ,  Dustprf.,  2 pcs. Aux. switches,  for steam</v>
          </cell>
          <cell r="D2138">
            <v>73850</v>
          </cell>
          <cell r="E2138">
            <v>295390</v>
          </cell>
        </row>
        <row r="2139">
          <cell r="B2139" t="str">
            <v>VY5145F0011</v>
          </cell>
          <cell r="C2139" t="str">
            <v>Actival, JIS10K flanged, FC200 , Standard Trq. 1/2", Cv = 1,  2 to 10V DC ,   for steam</v>
          </cell>
          <cell r="D2139">
            <v>27940</v>
          </cell>
          <cell r="E2139">
            <v>111750</v>
          </cell>
        </row>
        <row r="2140">
          <cell r="B2140" t="str">
            <v>VY5145F0012</v>
          </cell>
          <cell r="C2140" t="str">
            <v>Actival, JIS10K flanged, FC200 , Standard Trq. 1/2", Cv = 2.5,  2 to 10V DC ,   for steam</v>
          </cell>
          <cell r="D2140">
            <v>27940</v>
          </cell>
          <cell r="E2140">
            <v>111750</v>
          </cell>
        </row>
        <row r="2141">
          <cell r="B2141" t="str">
            <v>VY5145F0013</v>
          </cell>
          <cell r="C2141" t="str">
            <v>Actival, JIS10K flanged, FC200 , Standard Trq. 1/2", Cv = 6,  2 to 10V DC ,   for steam</v>
          </cell>
          <cell r="D2141">
            <v>27940</v>
          </cell>
          <cell r="E2141">
            <v>111750</v>
          </cell>
        </row>
        <row r="2142">
          <cell r="B2142" t="str">
            <v>VY5145F0014</v>
          </cell>
          <cell r="C2142" t="str">
            <v>Actival, JIS10K flanged, FC200 , Standard Trq. 1/2", Cv = 1.6,  2 to 10V DC ,   for steam</v>
          </cell>
          <cell r="D2142">
            <v>27940</v>
          </cell>
          <cell r="E2142">
            <v>111750</v>
          </cell>
        </row>
        <row r="2143">
          <cell r="B2143" t="str">
            <v>VY5145F0015</v>
          </cell>
          <cell r="C2143" t="str">
            <v>Actival, JIS10K flanged, FC200 , Standard Trq. 1/2", Cv = 4,  2 to 10V DC ,   for steam</v>
          </cell>
          <cell r="D2143">
            <v>27940</v>
          </cell>
          <cell r="E2143">
            <v>111750</v>
          </cell>
        </row>
        <row r="2144">
          <cell r="B2144" t="str">
            <v>VY5145F0021</v>
          </cell>
          <cell r="C2144" t="str">
            <v>Actival, JIS10K flanged, FC200 , Standard Trq. 1", Cv = 10,  2 to 10V DC ,   for steam</v>
          </cell>
          <cell r="D2144">
            <v>30150</v>
          </cell>
          <cell r="E2144">
            <v>120590</v>
          </cell>
        </row>
        <row r="2145">
          <cell r="B2145" t="str">
            <v>VY5145F0022</v>
          </cell>
          <cell r="C2145" t="str">
            <v>Actival, JIS10K flanged, FC200 , Standard Trq. 1", Cv = 16,  2 to 10V DC ,   for steam</v>
          </cell>
          <cell r="D2145">
            <v>30150</v>
          </cell>
          <cell r="E2145">
            <v>120590</v>
          </cell>
        </row>
        <row r="2146">
          <cell r="B2146" t="str">
            <v>VY5145F0041</v>
          </cell>
          <cell r="C2146" t="str">
            <v>Actival, JIS10K flanged, FC200 , Standard Trq. 1-1/2", Cv = 25,  2 to 10V DC ,   for steam</v>
          </cell>
          <cell r="D2146">
            <v>36170</v>
          </cell>
          <cell r="E2146">
            <v>144670</v>
          </cell>
        </row>
        <row r="2147">
          <cell r="B2147" t="str">
            <v>VY5145F0042</v>
          </cell>
          <cell r="C2147" t="str">
            <v>Actival, JIS10K flanged, FC200 , Standard Trq. 1-1/2", Cv = 40,  2 to 10V DC ,   for steam</v>
          </cell>
          <cell r="D2147">
            <v>36170</v>
          </cell>
          <cell r="E2147">
            <v>144670</v>
          </cell>
        </row>
        <row r="2148">
          <cell r="B2148" t="str">
            <v>VY5145F0051</v>
          </cell>
          <cell r="C2148" t="str">
            <v>Actival, JIS10K flanged, FC200 , Standard Trq. 2", Cv = 65,  2 to 10V DC ,   for steam</v>
          </cell>
          <cell r="D2148">
            <v>37680</v>
          </cell>
          <cell r="E2148">
            <v>150730</v>
          </cell>
        </row>
        <row r="2149">
          <cell r="B2149" t="str">
            <v>VY5146B0051</v>
          </cell>
          <cell r="C2149" t="str">
            <v>Actival, JIS10K flanged, SCS13A , High Trq. 2", Cv = 65,  2 to 10V DC ,  Dustprf.,  for steam</v>
          </cell>
          <cell r="D2149">
            <v>107340</v>
          </cell>
          <cell r="E2149">
            <v>429360</v>
          </cell>
        </row>
        <row r="2150">
          <cell r="B2150" t="str">
            <v>VY5146B0061</v>
          </cell>
          <cell r="C2150" t="str">
            <v>Actival, JIS10K flanged, SCS13A , High Trq. 2-1/2", Cv = 95,  2 to 10V DC ,  Dustprf.,  for steam</v>
          </cell>
          <cell r="D2150">
            <v>119110</v>
          </cell>
          <cell r="E2150">
            <v>476420</v>
          </cell>
        </row>
        <row r="2151">
          <cell r="B2151" t="str">
            <v>VY5146B0081</v>
          </cell>
          <cell r="C2151" t="str">
            <v>Actival, JIS10K flanged, SCS13A , High Trq. 3", Cv = 125,  2 to 10V DC ,  Dustprf.,  for steam</v>
          </cell>
          <cell r="D2151">
            <v>134650</v>
          </cell>
          <cell r="E2151">
            <v>538600</v>
          </cell>
        </row>
        <row r="2152">
          <cell r="B2152" t="str">
            <v>VY5146B2051</v>
          </cell>
          <cell r="C2152" t="str">
            <v>Actival, JIS10K flanged, SCS13A , High Trq. 2", Cv = 65,  2 to 10V DC ,  Dustprf.,  2 pcs. Aux. switches,  for steam</v>
          </cell>
          <cell r="D2152">
            <v>110200</v>
          </cell>
          <cell r="E2152">
            <v>440790</v>
          </cell>
        </row>
        <row r="2153">
          <cell r="B2153" t="str">
            <v>VY5146B2061</v>
          </cell>
          <cell r="C2153" t="str">
            <v>Actival, JIS10K flanged, SCS13A , High Trq. 2-1/2", Cv = 95,  2 to 10V DC ,  Dustprf.,  2 pcs. Aux. switches,  for steam</v>
          </cell>
          <cell r="D2153">
            <v>121950</v>
          </cell>
          <cell r="E2153">
            <v>487810</v>
          </cell>
        </row>
        <row r="2154">
          <cell r="B2154" t="str">
            <v>VY5146B2081</v>
          </cell>
          <cell r="C2154" t="str">
            <v>Actival, JIS10K flanged, SCS13A , High Trq. 3", Cv = 125,  2 to 10V DC ,  Dustprf.,  2 pcs. Aux. switches,  for steam</v>
          </cell>
          <cell r="D2154">
            <v>137500</v>
          </cell>
          <cell r="E2154">
            <v>549990</v>
          </cell>
        </row>
        <row r="2155">
          <cell r="B2155" t="str">
            <v>VY5146F0011</v>
          </cell>
          <cell r="C2155" t="str">
            <v>Actival, JIS10K flanged, SCS13A , Standard Trq. 1/2", Cv = 1,  2 to 10V DC ,   for steam</v>
          </cell>
          <cell r="D2155">
            <v>55120</v>
          </cell>
          <cell r="E2155">
            <v>220480</v>
          </cell>
        </row>
        <row r="2156">
          <cell r="B2156" t="str">
            <v>VY5146F0012</v>
          </cell>
          <cell r="C2156" t="str">
            <v>Actival, JIS10K flanged, SCS13A , Standard Trq. 1/2", Cv = 2.5,  2 to 10V DC ,   for steam</v>
          </cell>
          <cell r="D2156">
            <v>55120</v>
          </cell>
          <cell r="E2156">
            <v>220480</v>
          </cell>
        </row>
        <row r="2157">
          <cell r="B2157" t="str">
            <v>VY5146F0013</v>
          </cell>
          <cell r="C2157" t="str">
            <v>Actival, JIS10K flanged, SCS13A , Standard Trq. 1/2", Cv = 6,  2 to 10V DC ,   for steam</v>
          </cell>
          <cell r="D2157">
            <v>55120</v>
          </cell>
          <cell r="E2157">
            <v>220480</v>
          </cell>
        </row>
        <row r="2158">
          <cell r="B2158" t="str">
            <v>VY5146F0014</v>
          </cell>
          <cell r="C2158" t="str">
            <v>Actival, JIS10K flanged, SCS13A , Standard Trq. 1/2", Cv = 1.6,  2 to 10V DC ,   for steam</v>
          </cell>
          <cell r="D2158">
            <v>55120</v>
          </cell>
          <cell r="E2158">
            <v>220480</v>
          </cell>
        </row>
        <row r="2159">
          <cell r="B2159" t="str">
            <v>VY5146F0015</v>
          </cell>
          <cell r="C2159" t="str">
            <v>Actival, JIS10K flanged, SCS13A , Standard Trq. 1/2", Cv = 4,  2 to 10V DC ,   for steam</v>
          </cell>
          <cell r="D2159">
            <v>55120</v>
          </cell>
          <cell r="E2159">
            <v>220480</v>
          </cell>
        </row>
        <row r="2160">
          <cell r="B2160" t="str">
            <v>VY5146F0021</v>
          </cell>
          <cell r="C2160" t="str">
            <v>Actival, JIS10K flanged, SCS13A , Standard Trq. 1", Cv = 10,  2 to 10V DC ,   for steam</v>
          </cell>
          <cell r="D2160">
            <v>63550</v>
          </cell>
          <cell r="E2160">
            <v>254210</v>
          </cell>
        </row>
        <row r="2161">
          <cell r="B2161" t="str">
            <v>VY5146F0022</v>
          </cell>
          <cell r="C2161" t="str">
            <v>Actival, JIS10K flanged, SCS13A , Standard Trq. 1", Cv = 16,  2 to 10V DC ,   for steam</v>
          </cell>
          <cell r="D2161">
            <v>63550</v>
          </cell>
          <cell r="E2161">
            <v>254210</v>
          </cell>
        </row>
        <row r="2162">
          <cell r="B2162" t="str">
            <v>VY5146F0041</v>
          </cell>
          <cell r="C2162" t="str">
            <v>Actival, JIS10K flanged, SCS13A , Standard Trq. 1-1/2", Cv = 25,  2 to 10V DC ,   for steam</v>
          </cell>
          <cell r="D2162">
            <v>82880</v>
          </cell>
          <cell r="E2162">
            <v>331510</v>
          </cell>
        </row>
        <row r="2163">
          <cell r="B2163" t="str">
            <v>VY5146F0042</v>
          </cell>
          <cell r="C2163" t="str">
            <v>Actival, JIS10K flanged, SCS13A , Standard Trq. 1-1/2", Cv = 40,  2 to 10V DC ,   for steam</v>
          </cell>
          <cell r="D2163">
            <v>82880</v>
          </cell>
          <cell r="E2163">
            <v>331510</v>
          </cell>
        </row>
        <row r="2164">
          <cell r="B2164" t="str">
            <v>VY5146F0051</v>
          </cell>
          <cell r="C2164" t="str">
            <v>Actival, JIS10K flanged, SCS13A , Standard Trq. 2", Cv = 65,  2 to 10V DC ,   for steam</v>
          </cell>
          <cell r="D2164">
            <v>97820</v>
          </cell>
          <cell r="E2164">
            <v>391290</v>
          </cell>
        </row>
        <row r="2165">
          <cell r="B2165" t="str">
            <v>VY5218F0011</v>
          </cell>
          <cell r="C2165" t="str">
            <v>Actival, Screwed BC 6, 1/2", Cv = 1, Floating, 135 ohm Feedback , Splashproof with 60cm cable</v>
          </cell>
          <cell r="D2165">
            <v>25250</v>
          </cell>
          <cell r="E2165">
            <v>100980</v>
          </cell>
        </row>
        <row r="2166">
          <cell r="B2166" t="str">
            <v>VY5218F0012</v>
          </cell>
          <cell r="C2166" t="str">
            <v>Actival, Screwed BC 6, 1/2", Cv = 2.5, Floating, 135 ohm Feedback , Splashproof with 60cm cable</v>
          </cell>
          <cell r="D2166">
            <v>25250</v>
          </cell>
          <cell r="E2166">
            <v>100980</v>
          </cell>
        </row>
        <row r="2167">
          <cell r="B2167" t="str">
            <v>VY5218F0013</v>
          </cell>
          <cell r="C2167" t="str">
            <v>Actival, Screwed BC 6, 1/2", Cv = 4.0, Floating, 135 ohm Feedback , Splashproof with 60cm cable</v>
          </cell>
          <cell r="D2167">
            <v>25250</v>
          </cell>
          <cell r="E2167">
            <v>100980</v>
          </cell>
        </row>
        <row r="2168">
          <cell r="B2168" t="str">
            <v>VY5218F0021</v>
          </cell>
          <cell r="C2168" t="str">
            <v>Actival, Screwed  BC 6, 3/4" Cv = 6, Floating, 135 ohm Feedback , Splashproof with 60cm cable</v>
          </cell>
          <cell r="D2168">
            <v>25600</v>
          </cell>
          <cell r="E2168">
            <v>102380</v>
          </cell>
        </row>
        <row r="2169">
          <cell r="B2169" t="str">
            <v>VY5218F0022</v>
          </cell>
          <cell r="C2169" t="str">
            <v>Actival, Screwed  BC 6, 1" Cv = 10, Floating, 135 ohm Feedback , Splashproof with 60cm cable</v>
          </cell>
          <cell r="D2169">
            <v>28850</v>
          </cell>
          <cell r="E2169">
            <v>115400</v>
          </cell>
        </row>
        <row r="2170">
          <cell r="B2170" t="str">
            <v>VY5218F0031</v>
          </cell>
          <cell r="C2170" t="str">
            <v>Actival, Screwed BC 6, 1-1/4" Cv = 16, Floating, 135 ohm Feedback , Splashproof with 60cm cable</v>
          </cell>
          <cell r="D2170">
            <v>29600</v>
          </cell>
          <cell r="E2170">
            <v>118410</v>
          </cell>
        </row>
        <row r="2171">
          <cell r="B2171" t="str">
            <v>VY5218F0041</v>
          </cell>
          <cell r="C2171" t="str">
            <v>Actival, Screwed BC 6, 1-1/2" Cv = 25, Floating, 135 ohm Feedback , Splashproof with 60cm cable</v>
          </cell>
          <cell r="D2171">
            <v>35650</v>
          </cell>
          <cell r="E2171">
            <v>142590</v>
          </cell>
        </row>
        <row r="2172">
          <cell r="B2172" t="str">
            <v>VY5218F0051</v>
          </cell>
          <cell r="C2172" t="str">
            <v>Actival, Screwed BC 6, 2" Cv = 40, Floating, 135 ohm Feedback , Splashproof with 60cm cable</v>
          </cell>
          <cell r="D2172">
            <v>37360</v>
          </cell>
          <cell r="E2172">
            <v>149430</v>
          </cell>
        </row>
        <row r="2173">
          <cell r="B2173" t="str">
            <v>VY5219F0011</v>
          </cell>
          <cell r="C2173" t="str">
            <v>Actival, Screwed BC 6, 1/2" Cv = 1, Floating, 135 ohm Feedback , Splashproof with 60cm cable for steam</v>
          </cell>
          <cell r="D2173">
            <v>28340</v>
          </cell>
          <cell r="E2173">
            <v>113340</v>
          </cell>
        </row>
        <row r="2174">
          <cell r="B2174" t="str">
            <v>VY5219F0012</v>
          </cell>
          <cell r="C2174" t="str">
            <v>Actival, Screwed BC 6, 1/2" Cv = 2.5, Floating, 135 ohm Feedback , Splashproof with 60cm cable for steam</v>
          </cell>
          <cell r="D2174">
            <v>28340</v>
          </cell>
          <cell r="E2174">
            <v>113340</v>
          </cell>
        </row>
        <row r="2175">
          <cell r="B2175" t="str">
            <v>VY5219F0013</v>
          </cell>
          <cell r="C2175" t="str">
            <v>Actival, Screwed BC 6, 1/2" Cv = 4, Floating, 135 ohm Feedback , Splashproof with 60cm cable for steam</v>
          </cell>
          <cell r="D2175">
            <v>28340</v>
          </cell>
          <cell r="E2175">
            <v>113340</v>
          </cell>
        </row>
        <row r="2176">
          <cell r="B2176" t="str">
            <v>VY5219F0014</v>
          </cell>
          <cell r="C2176" t="str">
            <v>Actival, Screwed BC 6, 1/2" Cv = 1.6, Floating, 135 ohm Feedback , Splashproof with 60cm cable for steam</v>
          </cell>
          <cell r="D2176">
            <v>28340</v>
          </cell>
          <cell r="E2176">
            <v>113340</v>
          </cell>
        </row>
        <row r="2177">
          <cell r="B2177" t="str">
            <v>VY5219F0021</v>
          </cell>
          <cell r="C2177" t="str">
            <v>Actival, Screwed BC 6, 3/4"Cv = 6, Floating, 135 ohm Feedback , Splashproof with 60cm cable for steam</v>
          </cell>
          <cell r="D2177">
            <v>28690</v>
          </cell>
          <cell r="E2177">
            <v>114740</v>
          </cell>
        </row>
        <row r="2178">
          <cell r="B2178" t="str">
            <v>VY5219F0022</v>
          </cell>
          <cell r="C2178" t="str">
            <v>Actival, Screwed BC 6, 1" Cv = 10, Floating, 135 ohm Feedback , Splashproof with 60cm cable for steam</v>
          </cell>
          <cell r="D2178">
            <v>31940</v>
          </cell>
          <cell r="E2178">
            <v>127760</v>
          </cell>
        </row>
        <row r="2179">
          <cell r="B2179" t="str">
            <v>VY5219F0031</v>
          </cell>
          <cell r="C2179" t="str">
            <v>Actival, Screwed BC 6, 1-1/4" Cv = 16, Floating, 135 ohm Feedback , Splashproof with 60cm cable for steam</v>
          </cell>
          <cell r="D2179">
            <v>34750</v>
          </cell>
          <cell r="E2179">
            <v>139010</v>
          </cell>
        </row>
        <row r="2180">
          <cell r="B2180" t="str">
            <v>VY5219F0041</v>
          </cell>
          <cell r="C2180" t="str">
            <v>Actival, Screwed BC 6, 1-1/2" Cv = 25, Floating, 135 ohm Feedback , Splashproof with 60cm cable for steam</v>
          </cell>
          <cell r="D2180">
            <v>40800</v>
          </cell>
          <cell r="E2180">
            <v>163190</v>
          </cell>
        </row>
        <row r="2181">
          <cell r="B2181" t="str">
            <v>VY5219F0051</v>
          </cell>
          <cell r="C2181" t="str">
            <v>Actival, Screwed BC 6, 2" Cv = 40, Floating, 135 ohm Feedback , Splashproof with 60cm cable for steam</v>
          </cell>
          <cell r="D2181">
            <v>42510</v>
          </cell>
          <cell r="E2181">
            <v>170030</v>
          </cell>
        </row>
        <row r="2182">
          <cell r="B2182" t="str">
            <v>VY5228F0011</v>
          </cell>
          <cell r="C2182" t="str">
            <v>Actival, Screwed BC 6, 1/2" Cv = 1, 135 ohm resistance  , Splashproof with 60cm cable</v>
          </cell>
          <cell r="D2182">
            <v>33100</v>
          </cell>
          <cell r="E2182">
            <v>132380</v>
          </cell>
        </row>
        <row r="2183">
          <cell r="B2183" t="str">
            <v>VY5228F0012</v>
          </cell>
          <cell r="C2183" t="str">
            <v>Actival, Screwed BC 6, 1/2" Cv = 2.5, 135 ohm resistance  , Splashproof with 60cm cable</v>
          </cell>
          <cell r="D2183">
            <v>33100</v>
          </cell>
          <cell r="E2183">
            <v>132380</v>
          </cell>
        </row>
        <row r="2184">
          <cell r="B2184" t="str">
            <v>VY5228F0013</v>
          </cell>
          <cell r="C2184" t="str">
            <v>Actival, Screwed BC 6, 1/2" Cv = 4.0, 135 ohm resistance  , Splashproof with 60cm cable</v>
          </cell>
          <cell r="D2184">
            <v>33100</v>
          </cell>
          <cell r="E2184">
            <v>132380</v>
          </cell>
        </row>
        <row r="2185">
          <cell r="B2185" t="str">
            <v>VY5228F0021</v>
          </cell>
          <cell r="C2185" t="str">
            <v>Actival, Screwed BC 6, 3/4" Cv = 6, 135 ohm resistance  , Splashproof with 60cm cable</v>
          </cell>
          <cell r="D2185">
            <v>33450</v>
          </cell>
          <cell r="E2185">
            <v>133780</v>
          </cell>
        </row>
        <row r="2186">
          <cell r="B2186" t="str">
            <v>VY5228F0022</v>
          </cell>
          <cell r="C2186" t="str">
            <v>Actival, Screwed BC 6, 1" Cv = 10, 135 ohm resistance  , Splashproof with 60cm cable</v>
          </cell>
          <cell r="D2186">
            <v>36690</v>
          </cell>
          <cell r="E2186">
            <v>146750</v>
          </cell>
        </row>
        <row r="2187">
          <cell r="B2187" t="str">
            <v>VY5228F0031</v>
          </cell>
          <cell r="C2187" t="str">
            <v>Actival, Screwed BC 6, 1-1/4" Cv = 16, 135 ohm resistance  , Splashproof with 60cm cable</v>
          </cell>
          <cell r="D2187">
            <v>37450</v>
          </cell>
          <cell r="E2187">
            <v>149800</v>
          </cell>
        </row>
        <row r="2188">
          <cell r="B2188" t="str">
            <v>VY5228F0041</v>
          </cell>
          <cell r="C2188" t="str">
            <v>Actival, Screwed BC 6, 1-1/2" Cv = 25, 135 ohm resistance  , Splashproof with 60cm cable</v>
          </cell>
          <cell r="D2188">
            <v>43500</v>
          </cell>
          <cell r="E2188">
            <v>173990</v>
          </cell>
        </row>
        <row r="2189">
          <cell r="B2189" t="str">
            <v>VY5228F0051</v>
          </cell>
          <cell r="C2189" t="str">
            <v>Actival, Screwed BC 6, 2" Cv = 40, 135 ohm resistance  , Splashproof with 60cm cable</v>
          </cell>
          <cell r="D2189">
            <v>45200</v>
          </cell>
          <cell r="E2189">
            <v>180790</v>
          </cell>
        </row>
        <row r="2190">
          <cell r="B2190" t="str">
            <v>VY5229F0011</v>
          </cell>
          <cell r="C2190" t="str">
            <v>Actival, Screwed BC 6, 1/2" Cv = 1, 135 ohm resistance  , Splashproof with 60cm cable for steam</v>
          </cell>
          <cell r="D2190">
            <v>36190</v>
          </cell>
          <cell r="E2190">
            <v>144740</v>
          </cell>
        </row>
        <row r="2191">
          <cell r="B2191" t="str">
            <v>VY5229F0012</v>
          </cell>
          <cell r="C2191" t="str">
            <v>Actival, Screwed BC 6, 1/2" Cv = 2.5, 135 ohm resistance  , Splashproof with 60cm cable for steam</v>
          </cell>
          <cell r="D2191">
            <v>36190</v>
          </cell>
          <cell r="E2191">
            <v>144740</v>
          </cell>
        </row>
        <row r="2192">
          <cell r="B2192" t="str">
            <v>VY5229F0013</v>
          </cell>
          <cell r="C2192" t="str">
            <v>Actival, Screwed BC 6, 1/2" Cv = 4, 135 ohm resistance  , Splashproof with 60cm cable for steam</v>
          </cell>
          <cell r="D2192">
            <v>36190</v>
          </cell>
          <cell r="E2192">
            <v>144740</v>
          </cell>
        </row>
        <row r="2193">
          <cell r="B2193" t="str">
            <v>VY5229F0014</v>
          </cell>
          <cell r="C2193" t="str">
            <v>Actival, Screwed BC 6, 1/2" Cv = 1.6, 135 ohm resistance  , Splashproof with 60cm cable for steam</v>
          </cell>
          <cell r="D2193">
            <v>36190</v>
          </cell>
          <cell r="E2193">
            <v>144740</v>
          </cell>
        </row>
        <row r="2194">
          <cell r="B2194" t="str">
            <v>VY5229F0021</v>
          </cell>
          <cell r="C2194" t="str">
            <v>Actival, Screwed BC 6, 3/4" Cv = 6, 135 ohm resistance  , Splashproof with 60cm cable for steam</v>
          </cell>
          <cell r="D2194">
            <v>36540</v>
          </cell>
          <cell r="E2194">
            <v>146140</v>
          </cell>
        </row>
        <row r="2195">
          <cell r="B2195" t="str">
            <v>VY5229F0022</v>
          </cell>
          <cell r="C2195" t="str">
            <v>Actival, Screwed BC 6, 1" Cv = 10, 135 ohm resistance  , Splashproof with 60cm cable for steam</v>
          </cell>
          <cell r="D2195">
            <v>39780</v>
          </cell>
          <cell r="E2195">
            <v>159110</v>
          </cell>
        </row>
        <row r="2196">
          <cell r="B2196" t="str">
            <v>VY5229F0031</v>
          </cell>
          <cell r="C2196" t="str">
            <v>Actival, Screwed BC 6, 1-1/4" Cv = 16, 135 ohm resistance  , Splashproof with 60cm cable for steam</v>
          </cell>
          <cell r="D2196">
            <v>42600</v>
          </cell>
          <cell r="E2196">
            <v>170400</v>
          </cell>
        </row>
        <row r="2197">
          <cell r="B2197" t="str">
            <v>VY5229F0041</v>
          </cell>
          <cell r="C2197" t="str">
            <v>Actival, Screwed BC 6, 1-1/2" Cv = 25, 135 ohm resistance  , Splashproof with 60cm cable for steam</v>
          </cell>
          <cell r="D2197">
            <v>48650</v>
          </cell>
          <cell r="E2197">
            <v>194590</v>
          </cell>
        </row>
        <row r="2198">
          <cell r="B2198" t="str">
            <v>VY5229F0051</v>
          </cell>
          <cell r="C2198" t="str">
            <v>Actival, Screwed BC 6, 2" Cv = 40, 135 ohm resistance  , Splashproof with 60cm cable for steam</v>
          </cell>
          <cell r="D2198">
            <v>50350</v>
          </cell>
          <cell r="E2198">
            <v>201390</v>
          </cell>
        </row>
        <row r="2199">
          <cell r="B2199" t="str">
            <v>VY5238F0011</v>
          </cell>
          <cell r="C2199" t="str">
            <v>Actival, Screwed BC 6, 1/2" Cv = 1, 4 to 20 mA DC input  , Splashproof with 60cm cable</v>
          </cell>
          <cell r="D2199">
            <v>29940</v>
          </cell>
          <cell r="E2199">
            <v>119770</v>
          </cell>
        </row>
        <row r="2200">
          <cell r="B2200" t="str">
            <v>VY5238F0012</v>
          </cell>
          <cell r="C2200" t="str">
            <v>Actival, Screwed BC 6, 1/2" Cv = 2.5, 4 to 20 mA DC input  , Splashproof with 60cm cable</v>
          </cell>
          <cell r="D2200">
            <v>29940</v>
          </cell>
          <cell r="E2200">
            <v>119770</v>
          </cell>
        </row>
        <row r="2201">
          <cell r="B2201" t="str">
            <v>VY5238F0013</v>
          </cell>
          <cell r="C2201" t="str">
            <v>Actival, Screwed BC 6, 1/2" Cv = 4.0, 4 to 20 mA DC input  , Splashproof with 60cm cable</v>
          </cell>
          <cell r="D2201">
            <v>29940</v>
          </cell>
          <cell r="E2201">
            <v>119770</v>
          </cell>
        </row>
        <row r="2202">
          <cell r="B2202" t="str">
            <v>VY5238F0021</v>
          </cell>
          <cell r="C2202" t="str">
            <v>Actival, Screwed BC 6, 3/4" Cv = 6, 4 to 20 mA DC input  , Splashproof with 60cm cable</v>
          </cell>
          <cell r="D2202">
            <v>30290</v>
          </cell>
          <cell r="E2202">
            <v>121170</v>
          </cell>
        </row>
        <row r="2203">
          <cell r="B2203" t="str">
            <v>VY5238F0022</v>
          </cell>
          <cell r="C2203" t="str">
            <v>Actival, Screwed BC 6, 1" Cv = 10, 4 to 20 mA DC input  , Splashproof with 60cm cable</v>
          </cell>
          <cell r="D2203">
            <v>33540</v>
          </cell>
          <cell r="E2203">
            <v>134150</v>
          </cell>
        </row>
        <row r="2204">
          <cell r="B2204" t="str">
            <v>VY5238F0031</v>
          </cell>
          <cell r="C2204" t="str">
            <v>Actival, Screwed BC 6, 1-1/4" Cv = 16, 4 to 20 mA DC input  , Splashproof with 60cm cable</v>
          </cell>
          <cell r="D2204">
            <v>34290</v>
          </cell>
          <cell r="E2204">
            <v>137150</v>
          </cell>
        </row>
        <row r="2205">
          <cell r="B2205" t="str">
            <v>VY5238F0041</v>
          </cell>
          <cell r="C2205" t="str">
            <v>Actival, Screwed BC 6, 1-1/2" Cv = 25, 4 to 20 mA DC input  , Splashproof with 60cm cable</v>
          </cell>
          <cell r="D2205">
            <v>40340</v>
          </cell>
          <cell r="E2205">
            <v>161340</v>
          </cell>
        </row>
        <row r="2206">
          <cell r="B2206" t="str">
            <v>VY5238F0051</v>
          </cell>
          <cell r="C2206" t="str">
            <v>Actival, Screwed BC 6, 2" Cv = 40, 4 to 20 mA DC input  , Splashproof with 60cm cable</v>
          </cell>
          <cell r="D2206">
            <v>42050</v>
          </cell>
          <cell r="E2206">
            <v>168180</v>
          </cell>
        </row>
        <row r="2207">
          <cell r="B2207" t="str">
            <v>VY5239F0011</v>
          </cell>
          <cell r="C2207" t="str">
            <v>Actival, Screwed BC 6, 1/2" Cv = 1, 4 to 20 mA DC input  , Splashproof with 60cm cable for steam</v>
          </cell>
          <cell r="D2207">
            <v>33030</v>
          </cell>
          <cell r="E2207">
            <v>132130</v>
          </cell>
        </row>
        <row r="2208">
          <cell r="B2208" t="str">
            <v>VY5239F0012</v>
          </cell>
          <cell r="C2208" t="str">
            <v>Actival, Screwed BC 6, 1/2" Cv = 2.5, 4 to 20 mA DC input  , Splashproof with 60cm cable for steam</v>
          </cell>
          <cell r="D2208">
            <v>33030</v>
          </cell>
          <cell r="E2208">
            <v>132130</v>
          </cell>
        </row>
        <row r="2209">
          <cell r="B2209" t="str">
            <v>VY5239F0013</v>
          </cell>
          <cell r="C2209" t="str">
            <v>Actival, Screwed BC 6, 1/2" Cv = 4, 4 to 20 mA DC input  , Splashproof with 60cm cable for steam</v>
          </cell>
          <cell r="D2209">
            <v>33030</v>
          </cell>
          <cell r="E2209">
            <v>132130</v>
          </cell>
        </row>
        <row r="2210">
          <cell r="B2210" t="str">
            <v>VY5239F0014</v>
          </cell>
          <cell r="C2210" t="str">
            <v>Actival, Screwed BC 6, 1/2" Cv = 1.6, 4 to 20 mA DC input  , Splashproof with 60cm cable for steam</v>
          </cell>
          <cell r="D2210">
            <v>33030</v>
          </cell>
          <cell r="E2210">
            <v>132130</v>
          </cell>
        </row>
        <row r="2211">
          <cell r="B2211" t="str">
            <v>VY5239F0021</v>
          </cell>
          <cell r="C2211" t="str">
            <v>Actival, Screwed BC 6, 3/4" Cv = 6, 4 to 20 mA DC input  , Splashproof with 60cm cable for steam</v>
          </cell>
          <cell r="D2211">
            <v>33380</v>
          </cell>
          <cell r="E2211">
            <v>133530</v>
          </cell>
        </row>
        <row r="2212">
          <cell r="B2212" t="str">
            <v>VY5239F0022</v>
          </cell>
          <cell r="C2212" t="str">
            <v>Actival, Screwed BC 6, 1" Cv = 10, 4 to 20 mA DC input  , Splashproof with 60cm cable for steam</v>
          </cell>
          <cell r="D2212">
            <v>36630</v>
          </cell>
          <cell r="E2212">
            <v>146510</v>
          </cell>
        </row>
        <row r="2213">
          <cell r="B2213" t="str">
            <v>VY5239F0031</v>
          </cell>
          <cell r="C2213" t="str">
            <v>Actival, Screwed BC 6, 1-1/4" Cv = 16, 4 to 20 mA DC input  , Splashproof with 60cm cable for steam</v>
          </cell>
          <cell r="D2213">
            <v>39440</v>
          </cell>
          <cell r="E2213">
            <v>157750</v>
          </cell>
        </row>
        <row r="2214">
          <cell r="B2214" t="str">
            <v>VY5239F0041</v>
          </cell>
          <cell r="C2214" t="str">
            <v>Actival, Screwed BC 6, 1-1/2" Cv = 25, 4 to 20 mA DC input  , Splashproof with 60cm cable for steam</v>
          </cell>
          <cell r="D2214">
            <v>45490</v>
          </cell>
          <cell r="E2214">
            <v>181940</v>
          </cell>
        </row>
        <row r="2215">
          <cell r="B2215" t="str">
            <v>VY5239F0051</v>
          </cell>
          <cell r="C2215" t="str">
            <v>Actival, Screwed BC 6, 2" Cv = 40, 4 to 20 mA DC input  , Splashproof with 60cm cable for steam</v>
          </cell>
          <cell r="D2215">
            <v>47200</v>
          </cell>
          <cell r="E2215">
            <v>188780</v>
          </cell>
        </row>
        <row r="2216">
          <cell r="B2216" t="str">
            <v>VY5248F0011</v>
          </cell>
          <cell r="C2216" t="str">
            <v>Actival, Screwed BC 6, 1/2" Cv = 1, 2 to 10 V DC input  , Splashproof with 60cm cable</v>
          </cell>
          <cell r="D2216">
            <v>29940</v>
          </cell>
          <cell r="E2216">
            <v>119770</v>
          </cell>
        </row>
        <row r="2217">
          <cell r="B2217" t="str">
            <v>VY5248F0012</v>
          </cell>
          <cell r="C2217" t="str">
            <v>Actival, Screwed BC 6, 1/2" Cv = 2.5, 2 to 10 V DC input  , Splashproof with 60cm cable</v>
          </cell>
          <cell r="D2217">
            <v>29940</v>
          </cell>
          <cell r="E2217">
            <v>119770</v>
          </cell>
        </row>
        <row r="2218">
          <cell r="B2218" t="str">
            <v>VY5248F0013</v>
          </cell>
          <cell r="C2218" t="str">
            <v>Actival, Screwed BC 6, 1/2" Cv = 4.0, 2 to 10 V DC input  , Splashproof with 60cm cable</v>
          </cell>
          <cell r="D2218">
            <v>29940</v>
          </cell>
          <cell r="E2218">
            <v>119770</v>
          </cell>
        </row>
        <row r="2219">
          <cell r="B2219" t="str">
            <v>VY5248F0021</v>
          </cell>
          <cell r="C2219" t="str">
            <v>Actival, Screwed  BC 6, 3/4" Cv = 6, 2 to 10 V DC input  , Splashproof with 60cm cable</v>
          </cell>
          <cell r="D2219">
            <v>30290</v>
          </cell>
          <cell r="E2219">
            <v>121170</v>
          </cell>
        </row>
        <row r="2220">
          <cell r="B2220" t="str">
            <v>VY5248F0022</v>
          </cell>
          <cell r="C2220" t="str">
            <v>Actival, Screwed  BC 6, 1" Cv = 10, 2 to 10 V DC input  , Splashproof with 60cm cable</v>
          </cell>
          <cell r="D2220">
            <v>33540</v>
          </cell>
          <cell r="E2220">
            <v>134150</v>
          </cell>
        </row>
        <row r="2221">
          <cell r="B2221" t="str">
            <v>VY5248F0031</v>
          </cell>
          <cell r="C2221" t="str">
            <v>Actival, Screwed BC 6, 1-1/4" Cv = 16, 2 to 10 V DC input  , Splashproof with 60cm cable</v>
          </cell>
          <cell r="D2221">
            <v>34290</v>
          </cell>
          <cell r="E2221">
            <v>137150</v>
          </cell>
        </row>
        <row r="2222">
          <cell r="B2222" t="str">
            <v>VY5248F0041</v>
          </cell>
          <cell r="C2222" t="str">
            <v>Actival, Screwed BC 6, 1-1/2" Cv = 25, 2 to 10 V DC input  , Splashproof with 60cm cable</v>
          </cell>
          <cell r="D2222">
            <v>40340</v>
          </cell>
          <cell r="E2222">
            <v>161340</v>
          </cell>
        </row>
        <row r="2223">
          <cell r="B2223" t="str">
            <v>VY5248F0051</v>
          </cell>
          <cell r="C2223" t="str">
            <v>Actival, Screwed BC 6, 2" Cv = 40, 2 to 10 V DC input  , Splashproof with 60cm cable</v>
          </cell>
          <cell r="D2223">
            <v>42050</v>
          </cell>
          <cell r="E2223">
            <v>168180</v>
          </cell>
        </row>
        <row r="2224">
          <cell r="B2224" t="str">
            <v>VY5249F0011</v>
          </cell>
          <cell r="C2224" t="str">
            <v>Actival, Screwed BC 6, 1/2" Cv = 1, 2 to 10 V DC input  , Splashproof with 60cm cable for steam</v>
          </cell>
          <cell r="D2224">
            <v>33030</v>
          </cell>
          <cell r="E2224">
            <v>132130</v>
          </cell>
        </row>
        <row r="2225">
          <cell r="B2225" t="str">
            <v>VY5249F0012</v>
          </cell>
          <cell r="C2225" t="str">
            <v>Actival, Screwed BC 6, 1/2" Cv = 2.5, 2 to 10 V DC input  , Splashproof with 60cm cable for steam</v>
          </cell>
          <cell r="D2225">
            <v>33030</v>
          </cell>
          <cell r="E2225">
            <v>132130</v>
          </cell>
        </row>
        <row r="2226">
          <cell r="B2226" t="str">
            <v>VY5249F0013</v>
          </cell>
          <cell r="C2226" t="str">
            <v>Actival, Screwed BC 6, 1/2" Cv = 4, 2 to 10 V DC input  , Splashproof with 60cm cable for steam</v>
          </cell>
          <cell r="D2226">
            <v>33030</v>
          </cell>
          <cell r="E2226">
            <v>132130</v>
          </cell>
        </row>
        <row r="2227">
          <cell r="B2227" t="str">
            <v>VY5249F0014</v>
          </cell>
          <cell r="C2227" t="str">
            <v>Actival, Screwed BC 6, 1/2" Cv = 1.6, 2 to 10 V DC input  , Splashproof with 60cm cable for steam</v>
          </cell>
          <cell r="D2227">
            <v>33030</v>
          </cell>
          <cell r="E2227">
            <v>132130</v>
          </cell>
        </row>
        <row r="2228">
          <cell r="B2228" t="str">
            <v>VY5249F0021</v>
          </cell>
          <cell r="C2228" t="str">
            <v>Actival, Screwed BC 6, 3/4" Cv = 6, 2 to 10 V DC input  , Splashproof with 60cm cable for steam</v>
          </cell>
          <cell r="D2228">
            <v>33380</v>
          </cell>
          <cell r="E2228">
            <v>133530</v>
          </cell>
        </row>
        <row r="2229">
          <cell r="B2229" t="str">
            <v>VY5249F0022</v>
          </cell>
          <cell r="C2229" t="str">
            <v>Actival, Screwed BC 6, 1" Cv = 10, 2 to 10 V DC input  , Splashproof with 60cm cable for steam</v>
          </cell>
          <cell r="D2229">
            <v>36630</v>
          </cell>
          <cell r="E2229">
            <v>146510</v>
          </cell>
        </row>
        <row r="2230">
          <cell r="B2230" t="str">
            <v>VY5249F0031</v>
          </cell>
          <cell r="C2230" t="str">
            <v>Actival, Screwed BC 6, 1-1/4" Cv = 16, 2 to 10 V DC input  , Splashproof with 60cm cable for steam</v>
          </cell>
          <cell r="D2230">
            <v>39440</v>
          </cell>
          <cell r="E2230">
            <v>157750</v>
          </cell>
        </row>
        <row r="2231">
          <cell r="B2231" t="str">
            <v>VY5249F0041</v>
          </cell>
          <cell r="C2231" t="str">
            <v>Actival, Screwed BC 6, 1-1/2" Cv = 25, 2 to 10 V DC input  , Splashproof with 60cm cable for steam</v>
          </cell>
          <cell r="D2231">
            <v>45490</v>
          </cell>
          <cell r="E2231">
            <v>181940</v>
          </cell>
        </row>
        <row r="2232">
          <cell r="B2232" t="str">
            <v>VY5249F0051</v>
          </cell>
          <cell r="C2232" t="str">
            <v>Actival, Screwed BC 6, 2" Cv = 40, 2 to 10 V DC input  , Splashproof with 60cm cable for steam</v>
          </cell>
          <cell r="D2232">
            <v>47200</v>
          </cell>
          <cell r="E2232">
            <v>188780</v>
          </cell>
        </row>
        <row r="2233">
          <cell r="B2233" t="str">
            <v>VY6010A2000</v>
          </cell>
          <cell r="C2233" t="str">
            <v>Actival, Compact Motorized Ball Valve Spring Return, Cast bronze body, PT 1/2" screwed, Cv=2, 100V AC</v>
          </cell>
          <cell r="D2233">
            <v>10820</v>
          </cell>
          <cell r="E2233">
            <v>43260</v>
          </cell>
        </row>
        <row r="2234">
          <cell r="B2234" t="str">
            <v>VY6010A2002</v>
          </cell>
          <cell r="C2234" t="str">
            <v>Actival, Compact Motorized Ball Valve Spring Return, Cast bronze body, PT 1/2" screwed, Cv=4, 100V AC</v>
          </cell>
          <cell r="D2234">
            <v>10820</v>
          </cell>
          <cell r="E2234">
            <v>43260</v>
          </cell>
        </row>
        <row r="2235">
          <cell r="B2235" t="str">
            <v>VY6010A2008</v>
          </cell>
          <cell r="C2235" t="str">
            <v>Actival, Compact Motorized Ball Valve Spring Return, Cast bronze body, PT 3/4" screwed, Cv=2,  100V AC</v>
          </cell>
          <cell r="D2235">
            <v>10820</v>
          </cell>
          <cell r="E2235">
            <v>43260</v>
          </cell>
        </row>
        <row r="2236">
          <cell r="B2236" t="str">
            <v>VY6010A2010</v>
          </cell>
          <cell r="C2236" t="str">
            <v>Actival, Compact Motorized Ball Valve Spring Return, Cast bronze body, PT 3/4" screwed, Cv=4, 100V AC</v>
          </cell>
          <cell r="D2236">
            <v>10820</v>
          </cell>
          <cell r="E2236">
            <v>43260</v>
          </cell>
        </row>
        <row r="2237">
          <cell r="B2237" t="str">
            <v>VY6020A2000</v>
          </cell>
          <cell r="C2237" t="str">
            <v>Actival, Compact Motorized Ball Valve, Cast bronze body, PT 1/2" screwed, Cv=2, 100V AC</v>
          </cell>
          <cell r="D2237">
            <v>12420</v>
          </cell>
          <cell r="E2237">
            <v>49690</v>
          </cell>
        </row>
        <row r="2238">
          <cell r="B2238" t="str">
            <v>VY6020A2002</v>
          </cell>
          <cell r="C2238" t="str">
            <v>Actival, Compact Motorized Ball Valve, Cast bronze body, PT 1/2" screwed, Cv=4, 100V AC</v>
          </cell>
          <cell r="D2238">
            <v>12420</v>
          </cell>
          <cell r="E2238">
            <v>49690</v>
          </cell>
        </row>
        <row r="2239">
          <cell r="B2239" t="str">
            <v>VY6020A2008</v>
          </cell>
          <cell r="C2239" t="str">
            <v>Actival, Compact Motorized Ball Valve, Cast bronze body, PT 3/4" screwed, Cv=2, 100V AC</v>
          </cell>
          <cell r="D2239">
            <v>12420</v>
          </cell>
          <cell r="E2239">
            <v>49690</v>
          </cell>
        </row>
        <row r="2240">
          <cell r="B2240" t="str">
            <v>VY6020A2010</v>
          </cell>
          <cell r="C2240" t="str">
            <v>Actival, Compact Motorized Ball Valve, Cast bronze body, PT 3/4" screwed, Cv=4, 100V AC</v>
          </cell>
          <cell r="D2240">
            <v>12420</v>
          </cell>
          <cell r="E2240">
            <v>49690</v>
          </cell>
        </row>
        <row r="2241">
          <cell r="B2241" t="str">
            <v>VY6020B2000</v>
          </cell>
          <cell r="C2241" t="str">
            <v>Actival, Compact Motorized Ball Valve, Cast bronze body, PT 1/2" screwed, Cv=2, 200V AC</v>
          </cell>
          <cell r="D2241">
            <v>12420</v>
          </cell>
          <cell r="E2241">
            <v>49690</v>
          </cell>
        </row>
        <row r="2242">
          <cell r="B2242" t="str">
            <v>VY6020B2002</v>
          </cell>
          <cell r="C2242" t="str">
            <v>Actival, Compact Motorized Ball Valve, Cast bronze body, PT 1/2" screwed, Cv=4, 200V AC</v>
          </cell>
          <cell r="D2242">
            <v>12420</v>
          </cell>
          <cell r="E2242">
            <v>49690</v>
          </cell>
        </row>
        <row r="2243">
          <cell r="B2243" t="str">
            <v>VY6020B2008</v>
          </cell>
          <cell r="C2243" t="str">
            <v>Actival, Compact Motorized Ball Valve, Cast bronze body, PT 3/4" screwed, Cv=2, 200V AC</v>
          </cell>
          <cell r="D2243">
            <v>12420</v>
          </cell>
          <cell r="E2243">
            <v>49690</v>
          </cell>
        </row>
        <row r="2244">
          <cell r="B2244" t="str">
            <v>VY6020B2010</v>
          </cell>
          <cell r="C2244" t="str">
            <v>Actival, Compact Motorized Ball Valve, Cast bronze body, PT 3/4" screwed, Cv=4, 200V AC</v>
          </cell>
          <cell r="D2244">
            <v>12420</v>
          </cell>
          <cell r="E2244">
            <v>49690</v>
          </cell>
        </row>
        <row r="2245">
          <cell r="B2245" t="str">
            <v>VY6051A0015</v>
          </cell>
          <cell r="C2245" t="str">
            <v>Compact Motorized Ball Valve for steam(Spring-return type), 100VAC,50/60Hz, Short-neck,Rc1/2 screwed,Cv=3.5</v>
          </cell>
          <cell r="D2245">
            <v>20800</v>
          </cell>
          <cell r="E2245">
            <v>83210</v>
          </cell>
        </row>
        <row r="2246">
          <cell r="B2246" t="str">
            <v>VY6051A0020</v>
          </cell>
          <cell r="C2246" t="str">
            <v>Compact Motorized Ball Valve for steam(Spring-return type), 100VAC,50/60Hz, Short-neck,Rc3/4 screwed,Cv=6.2</v>
          </cell>
          <cell r="D2246">
            <v>21080</v>
          </cell>
          <cell r="E2246">
            <v>84310</v>
          </cell>
        </row>
        <row r="2247">
          <cell r="B2247" t="str">
            <v>VY6051A0115</v>
          </cell>
          <cell r="C2247" t="str">
            <v>Compact Motorized Ball Valve for steam(Spring-return type), 100VAC,50/60Hz, Long-neck,Rc1/2 screwed,Cv=3.5</v>
          </cell>
          <cell r="D2247">
            <v>20970</v>
          </cell>
          <cell r="E2247">
            <v>83880</v>
          </cell>
        </row>
        <row r="2248">
          <cell r="B2248" t="str">
            <v>VY6051A0120</v>
          </cell>
          <cell r="C2248" t="str">
            <v>Compact Motorized Ball Valve for steam(Spring-return type), 100VAC,50/60Hz, Long-neck,Rc3/4 screwed,Cv=6.2</v>
          </cell>
          <cell r="D2248">
            <v>21250</v>
          </cell>
          <cell r="E2248">
            <v>84990</v>
          </cell>
        </row>
        <row r="2249">
          <cell r="B2249" t="str">
            <v>VY6051B0015</v>
          </cell>
          <cell r="C2249" t="str">
            <v>Compact Motorized Ball Valve for steam(Spring-return type), 200VAC,50/60Hz, Short-neck,Rc1/2 screwed,Cv=3.5</v>
          </cell>
          <cell r="D2249">
            <v>20800</v>
          </cell>
          <cell r="E2249">
            <v>83210</v>
          </cell>
        </row>
        <row r="2250">
          <cell r="B2250" t="str">
            <v>VY6051B0020</v>
          </cell>
          <cell r="C2250" t="str">
            <v>Compact Motorized Ball Valve for steam(Spring-return type), 200VAC,50/60Hz, Short-neck,Rc3/4 screwed,Cv=6.2</v>
          </cell>
          <cell r="D2250">
            <v>21080</v>
          </cell>
          <cell r="E2250">
            <v>84310</v>
          </cell>
        </row>
        <row r="2251">
          <cell r="B2251" t="str">
            <v>VY6051B0115</v>
          </cell>
          <cell r="C2251" t="str">
            <v>Compact Motorized Ball Valve for steam(Spring-return type), 200VAC,50/60Hz, Long-neck,Rc1/2 screwed,Cv=3.5</v>
          </cell>
          <cell r="D2251">
            <v>20970</v>
          </cell>
          <cell r="E2251">
            <v>83880</v>
          </cell>
        </row>
        <row r="2252">
          <cell r="B2252" t="str">
            <v>VY6051B0120</v>
          </cell>
          <cell r="C2252" t="str">
            <v>Compact Motorized Ball Valve for steam(Spring-return type), 200VAC,50/60Hz, Long-neck,Rc3/4 screwed,Cv=6.2</v>
          </cell>
          <cell r="D2252">
            <v>21250</v>
          </cell>
          <cell r="E2252">
            <v>84990</v>
          </cell>
        </row>
        <row r="2253">
          <cell r="B2253" t="str">
            <v>VY6091A1015</v>
          </cell>
          <cell r="C2253" t="str">
            <v>Compact Motorized Ball Valve for steam, 100VAC,50/60Hz, 15A, Rc1/2 screwed, Cv=10</v>
          </cell>
          <cell r="D2253">
            <v>39390</v>
          </cell>
          <cell r="E2253">
            <v>157560</v>
          </cell>
        </row>
        <row r="2254">
          <cell r="B2254" t="str">
            <v>VY6091A1020</v>
          </cell>
          <cell r="C2254" t="str">
            <v>Compact Motorized Ball Valve for steam, 100VAC,50/60Hz, 20A, Rc3/4 screwed,Cv=15</v>
          </cell>
          <cell r="D2254">
            <v>41070</v>
          </cell>
          <cell r="E2254">
            <v>164280</v>
          </cell>
        </row>
        <row r="2255">
          <cell r="B2255" t="str">
            <v>VY6091B1015</v>
          </cell>
          <cell r="C2255" t="str">
            <v>Compact Motorized Ball Valve for steam, 200VAC,50/60Hz, 15A, Rc1/2 screwed, Cv=10</v>
          </cell>
          <cell r="D2255">
            <v>39390</v>
          </cell>
          <cell r="E2255">
            <v>157560</v>
          </cell>
        </row>
        <row r="2256">
          <cell r="B2256" t="str">
            <v>VY6091B1020</v>
          </cell>
          <cell r="C2256" t="str">
            <v>Compact Motorized Ball Valve for steam, 200VAC,50/60Hz, 20A, Rc3/4 screwed,Cv=15</v>
          </cell>
          <cell r="D2256">
            <v>41070</v>
          </cell>
          <cell r="E2256">
            <v>164280</v>
          </cell>
        </row>
        <row r="2257">
          <cell r="B2257" t="str">
            <v>VY6100A1000</v>
          </cell>
          <cell r="C2257" t="str">
            <v>Motorized Ball Valve for steam, 100V AC,  50/60Hz, Cast bronze body, PT 1/2" screwed, Cv=9.5</v>
          </cell>
          <cell r="D2257">
            <v>26600</v>
          </cell>
          <cell r="E2257">
            <v>106380</v>
          </cell>
        </row>
        <row r="2258">
          <cell r="B2258" t="str">
            <v>VY6100A1002</v>
          </cell>
          <cell r="C2258" t="str">
            <v>Motorized Ball Valve for steam, 100V AC,  50/60Hz, Cast bronze body, PT 1/2" screwed, Cv=4.0</v>
          </cell>
          <cell r="D2258">
            <v>26540</v>
          </cell>
          <cell r="E2258">
            <v>106170</v>
          </cell>
        </row>
        <row r="2259">
          <cell r="B2259" t="str">
            <v>VY6100A1008</v>
          </cell>
          <cell r="C2259" t="str">
            <v>Motorized Ball Valve for steam, 100V AC,  50/60Hz, Cast bronze body, PT 3/4" screwed, Cv=13.5</v>
          </cell>
          <cell r="D2259">
            <v>29350</v>
          </cell>
          <cell r="E2259">
            <v>117380</v>
          </cell>
        </row>
        <row r="2260">
          <cell r="B2260" t="str">
            <v>VY6100A1010</v>
          </cell>
          <cell r="C2260" t="str">
            <v>Motorized Ball Valve for steam, 100V AC,  50/60Hz, Cast bronze body, PT 3/4" screwed, Cv=4.0</v>
          </cell>
          <cell r="D2260">
            <v>29270</v>
          </cell>
          <cell r="E2260">
            <v>117090</v>
          </cell>
        </row>
        <row r="2261">
          <cell r="B2261" t="str">
            <v>VY6100A1016</v>
          </cell>
          <cell r="C2261" t="str">
            <v>Motorized Ball Valve for steam, 100V AC,  50/60Hz, Cast bronze body, PT 1" screwed, Cv=22.0</v>
          </cell>
          <cell r="D2261">
            <v>35780</v>
          </cell>
          <cell r="E2261">
            <v>143130</v>
          </cell>
        </row>
        <row r="2262">
          <cell r="B2262" t="str">
            <v>VY6100A1024</v>
          </cell>
          <cell r="C2262" t="str">
            <v>Motorized Ball Valve for steam, 100V AC,  50/60Hz, Cast bronze body, PT 1 1/4" screwed,  Cv=40.0</v>
          </cell>
          <cell r="D2262">
            <v>38300</v>
          </cell>
          <cell r="E2262">
            <v>153180</v>
          </cell>
        </row>
        <row r="2263">
          <cell r="B2263" t="str">
            <v>VY6100A1032</v>
          </cell>
          <cell r="C2263" t="str">
            <v>Motorized Ball Valve for steam, 100V AC,  50/60Hz, Cast bronze body, PT 1 1/2" screwed, Cv=55.0</v>
          </cell>
          <cell r="D2263">
            <v>44910</v>
          </cell>
          <cell r="E2263">
            <v>179630</v>
          </cell>
        </row>
        <row r="2264">
          <cell r="B2264" t="str">
            <v>VY6100A1040</v>
          </cell>
          <cell r="C2264" t="str">
            <v>Motorized Ball Valve for steam, 100V AC,  50/60Hz, Cast bronze body, PT 2" screwed,  Cv=110.0</v>
          </cell>
          <cell r="D2264">
            <v>50210</v>
          </cell>
          <cell r="E2264">
            <v>200850</v>
          </cell>
        </row>
        <row r="2265">
          <cell r="B2265" t="str">
            <v>VY6100B1001</v>
          </cell>
          <cell r="C2265" t="str">
            <v>Motorized Ball Valve for steam, Cast bronze body, 200V AC, 50/60Hz, PT 1/2" screwed, Cv=9.5</v>
          </cell>
          <cell r="D2265">
            <v>26600</v>
          </cell>
          <cell r="E2265">
            <v>106380</v>
          </cell>
        </row>
        <row r="2266">
          <cell r="B2266" t="str">
            <v>VY6100B1003</v>
          </cell>
          <cell r="C2266" t="str">
            <v>Motorized Ball Valve for steam, Cast bronze body, 200V AC, 50/60Hz, PT 1/2" screwed, Cv=4.0</v>
          </cell>
          <cell r="D2266">
            <v>26540</v>
          </cell>
          <cell r="E2266">
            <v>106170</v>
          </cell>
        </row>
        <row r="2267">
          <cell r="B2267" t="str">
            <v>VY6100B1009</v>
          </cell>
          <cell r="C2267" t="str">
            <v>Motorized Ball Valve for steam, Cast bronze body, 200V AC, 50/60Hz, PT 3/4" screwed, Cv=13.5</v>
          </cell>
          <cell r="D2267">
            <v>29350</v>
          </cell>
          <cell r="E2267">
            <v>117380</v>
          </cell>
        </row>
        <row r="2268">
          <cell r="B2268" t="str">
            <v>VY6100B1011</v>
          </cell>
          <cell r="C2268" t="str">
            <v>Motorized Ball Valve for steam, Cast bronze body, 200V AC, 50/60Hz, PT 3/4" screwed, Cv=4.0</v>
          </cell>
          <cell r="D2268">
            <v>29270</v>
          </cell>
          <cell r="E2268">
            <v>117090</v>
          </cell>
        </row>
        <row r="2269">
          <cell r="B2269" t="str">
            <v>VY6100B1017</v>
          </cell>
          <cell r="C2269" t="str">
            <v>Motorized Ball Valve for steam, Cast bronze body, 200V AC, 50/60Hz, PT 1" screwed, Cv=22.0</v>
          </cell>
          <cell r="D2269">
            <v>35780</v>
          </cell>
          <cell r="E2269">
            <v>143130</v>
          </cell>
        </row>
        <row r="2270">
          <cell r="B2270" t="str">
            <v>VY6100B1025</v>
          </cell>
          <cell r="C2270" t="str">
            <v>Motorized Ball Valve for steam, Cast bronze body, 200V AC, 50/60Hz, PT 1 1/4" screwed,  Cv=40.0</v>
          </cell>
          <cell r="D2270">
            <v>38300</v>
          </cell>
          <cell r="E2270">
            <v>153180</v>
          </cell>
        </row>
        <row r="2271">
          <cell r="B2271" t="str">
            <v>VY6100B1033</v>
          </cell>
          <cell r="C2271" t="str">
            <v>Motorized Ball Valve for steam, Cast bronze body, 200V AC, 50/60Hz, PT 1 1/2" screwed, Cv=55.0</v>
          </cell>
          <cell r="D2271">
            <v>44910</v>
          </cell>
          <cell r="E2271">
            <v>179630</v>
          </cell>
        </row>
        <row r="2272">
          <cell r="B2272" t="str">
            <v>VY6100B1041</v>
          </cell>
          <cell r="C2272" t="str">
            <v>Motorized Ball Valve for steam, Cast bronze body, 200V AC, 50/60Hz, PT 2" screwed,  Cv=110.0</v>
          </cell>
          <cell r="D2272">
            <v>50210</v>
          </cell>
          <cell r="E2272">
            <v>200850</v>
          </cell>
        </row>
        <row r="2273">
          <cell r="B2273" t="str">
            <v>VY6100C2000</v>
          </cell>
          <cell r="C2273" t="str">
            <v>Motorized Ball Valve for chilled/hot water, 100V AC,  50/60Hz, Cast bronze body, PT 1/2" screwed, Cv=9.5</v>
          </cell>
          <cell r="D2273">
            <v>28000</v>
          </cell>
          <cell r="E2273">
            <v>111980</v>
          </cell>
        </row>
        <row r="2274">
          <cell r="B2274" t="str">
            <v>VY6100C2002</v>
          </cell>
          <cell r="C2274" t="str">
            <v>Motorized Ball Valve for chilled/hot water, 100V AC,  50/60Hz, Cast bronze body, PT 1/2" screwed, Cv=4.0</v>
          </cell>
          <cell r="D2274">
            <v>27880</v>
          </cell>
          <cell r="E2274">
            <v>111530</v>
          </cell>
        </row>
        <row r="2275">
          <cell r="B2275" t="str">
            <v>VY6100C2008</v>
          </cell>
          <cell r="C2275" t="str">
            <v>Motorized Ball Valve for chilled/hot water, 100V AC,  50/60Hz, Cast bronze body, PT 3/4" screwed, Cv=13.5</v>
          </cell>
          <cell r="D2275">
            <v>30810</v>
          </cell>
          <cell r="E2275">
            <v>123230</v>
          </cell>
        </row>
        <row r="2276">
          <cell r="B2276" t="str">
            <v>VY6100C2010</v>
          </cell>
          <cell r="C2276" t="str">
            <v>Motorized Ball Valve for chilled/hot water, 100V AC,  50/60Hz, Cast bronze body, PT 3/4" screwed, Cv=4.0</v>
          </cell>
          <cell r="D2276">
            <v>30660</v>
          </cell>
          <cell r="E2276">
            <v>122650</v>
          </cell>
        </row>
        <row r="2277">
          <cell r="B2277" t="str">
            <v>VY6100C2016</v>
          </cell>
          <cell r="C2277" t="str">
            <v>Motorized Ball Valve for chilled/hot water, 100V AC,  50/60Hz, Cast bronze body, PT 1" screwed, Cv=22.0</v>
          </cell>
          <cell r="D2277">
            <v>37910</v>
          </cell>
          <cell r="E2277">
            <v>151620</v>
          </cell>
        </row>
        <row r="2278">
          <cell r="B2278" t="str">
            <v>VY6100C2024</v>
          </cell>
          <cell r="C2278" t="str">
            <v>Motorized Ball Valve for chilled/hot water, 100V AC,  50/60Hz, Cast bronze body, PT 1 1/4" screwed,  Cv=40.0</v>
          </cell>
          <cell r="D2278">
            <v>40530</v>
          </cell>
          <cell r="E2278">
            <v>162120</v>
          </cell>
        </row>
        <row r="2279">
          <cell r="B2279" t="str">
            <v>VY6100C2032</v>
          </cell>
          <cell r="C2279" t="str">
            <v>Motorized Ball Valve for chilled/hot water, 100V AC,  50/60Hz, Cast bronze body, PT 1 1/2" screwed, Cv=55.0</v>
          </cell>
          <cell r="D2279">
            <v>47540</v>
          </cell>
          <cell r="E2279">
            <v>190140</v>
          </cell>
        </row>
        <row r="2280">
          <cell r="B2280" t="str">
            <v>VY6100C2040</v>
          </cell>
          <cell r="C2280" t="str">
            <v>Motorized Ball Valve for chilled/hot water, 100V AC,  50/60Hz, Cast bronze body, PT 2" screwed,  Cv=110.0</v>
          </cell>
          <cell r="D2280">
            <v>52520</v>
          </cell>
          <cell r="E2280">
            <v>210080</v>
          </cell>
        </row>
        <row r="2281">
          <cell r="B2281" t="str">
            <v>VY6100C3000</v>
          </cell>
          <cell r="C2281" t="str">
            <v>Motorized Ball Valve for chilled/hot water, 100V AC,  50/60Hz, Stainless steel body, PT 1/2" screwed, Cv=9.5</v>
          </cell>
          <cell r="D2281">
            <v>57660</v>
          </cell>
          <cell r="E2281">
            <v>230640</v>
          </cell>
        </row>
        <row r="2282">
          <cell r="B2282" t="str">
            <v>VY6100C3002</v>
          </cell>
          <cell r="C2282" t="str">
            <v>Motorized Ball Valve for chilled/hot water, 100V AC,  50/60Hz, Stainless steel body, PT 1/2" screwed, Cv=4.0</v>
          </cell>
          <cell r="D2282">
            <v>57660</v>
          </cell>
          <cell r="E2282">
            <v>230640</v>
          </cell>
        </row>
        <row r="2283">
          <cell r="B2283" t="str">
            <v>VY6100C3008</v>
          </cell>
          <cell r="C2283" t="str">
            <v>Motorized Ball Valve for chilled/hot water, 100V AC,  50/60Hz, Stainless steel body, PT 3/4" screwed, Cv=13.5</v>
          </cell>
          <cell r="D2283">
            <v>57660</v>
          </cell>
          <cell r="E2283">
            <v>230640</v>
          </cell>
        </row>
        <row r="2284">
          <cell r="B2284" t="str">
            <v>VY6100C3010</v>
          </cell>
          <cell r="C2284" t="str">
            <v>Motorized Ball Valve for chilled/hot water, 100V AC,  50/60Hz, Stainless steel body, PT 3/4" screwed, Cv=4.0</v>
          </cell>
          <cell r="D2284">
            <v>57660</v>
          </cell>
          <cell r="E2284">
            <v>230640</v>
          </cell>
        </row>
        <row r="2285">
          <cell r="B2285" t="str">
            <v>VY6100C3016</v>
          </cell>
          <cell r="C2285" t="str">
            <v>Motorized Ball Valve for chilled/hot water, 100V AC,  50/60Hz, Stainless steel body, PT 1" screwed, Cv=22.0</v>
          </cell>
          <cell r="D2285">
            <v>61360</v>
          </cell>
          <cell r="E2285">
            <v>245430</v>
          </cell>
        </row>
        <row r="2286">
          <cell r="B2286" t="str">
            <v>VY6100C3024</v>
          </cell>
          <cell r="C2286" t="str">
            <v>Motorized Ball Valve for chilled/hot water, 100V AC,  50/60Hz, Stainless steel body, PT 1 1/4" screwed,  Cv=40.0</v>
          </cell>
          <cell r="D2286">
            <v>70230</v>
          </cell>
          <cell r="E2286">
            <v>280900</v>
          </cell>
        </row>
        <row r="2287">
          <cell r="B2287" t="str">
            <v>VY6100C3032</v>
          </cell>
          <cell r="C2287" t="str">
            <v>Motorized Ball Valve for chilled/hot water, 100V AC,  50/60Hz, Stainless steel body, PT 1 1/2" screwed, Cv=55.0</v>
          </cell>
          <cell r="D2287">
            <v>76700</v>
          </cell>
          <cell r="E2287">
            <v>306780</v>
          </cell>
        </row>
        <row r="2288">
          <cell r="B2288" t="str">
            <v>VY6100C3040</v>
          </cell>
          <cell r="C2288" t="str">
            <v>Motorized Ball Valve for chilled/hot water, 100V AC,  50/60Hz, Stainless steel body, PT 2" screwed,  Cv=110.0</v>
          </cell>
          <cell r="D2288">
            <v>91300</v>
          </cell>
          <cell r="E2288">
            <v>365200</v>
          </cell>
        </row>
        <row r="2289">
          <cell r="B2289" t="str">
            <v>VY6100D2001</v>
          </cell>
          <cell r="C2289" t="str">
            <v>Motorized Ball Valve for chilled/hot water, 200V AC, 50/60Hz, PT 1/2" screwed, Cv=9.5</v>
          </cell>
          <cell r="D2289">
            <v>28000</v>
          </cell>
          <cell r="E2289">
            <v>111980</v>
          </cell>
        </row>
        <row r="2290">
          <cell r="B2290" t="str">
            <v>VY6100D2003</v>
          </cell>
          <cell r="C2290" t="str">
            <v>Motorized Ball Valve for chilled/hot water, 200V AC, 50/60Hz, PT 1/2" screwed, Cv=4.0</v>
          </cell>
          <cell r="D2290">
            <v>27880</v>
          </cell>
          <cell r="E2290">
            <v>111530</v>
          </cell>
        </row>
        <row r="2291">
          <cell r="B2291" t="str">
            <v>VY6100D2009</v>
          </cell>
          <cell r="C2291" t="str">
            <v>Motorized Ball Valve for chilled/hot water, 200V AC, 50/60Hz, PT 3/4" screwed, Cv=13.5</v>
          </cell>
          <cell r="D2291">
            <v>30810</v>
          </cell>
          <cell r="E2291">
            <v>123230</v>
          </cell>
        </row>
        <row r="2292">
          <cell r="B2292" t="str">
            <v>VY6100D2011</v>
          </cell>
          <cell r="C2292" t="str">
            <v>Motorized Ball Valve for chilled/hot water, 200V AC, 50/60Hz, PT 3/4" screwed, Cv=4.0</v>
          </cell>
          <cell r="D2292">
            <v>30660</v>
          </cell>
          <cell r="E2292">
            <v>122650</v>
          </cell>
        </row>
        <row r="2293">
          <cell r="B2293" t="str">
            <v>VY6100D2017</v>
          </cell>
          <cell r="C2293" t="str">
            <v>Motorized Ball Valve for chilled/hot water, 200V AC, 50/60Hz, PT 1" screwed, Cv=22.0</v>
          </cell>
          <cell r="D2293">
            <v>37910</v>
          </cell>
          <cell r="E2293">
            <v>151620</v>
          </cell>
        </row>
        <row r="2294">
          <cell r="B2294" t="str">
            <v>VY6100D2025</v>
          </cell>
          <cell r="C2294" t="str">
            <v>Motorized Ball Valve for chilled/hot water, 200V AC, 50/60Hz, PT 1 1/4" screwed,  Cv=40.0</v>
          </cell>
          <cell r="D2294">
            <v>40530</v>
          </cell>
          <cell r="E2294">
            <v>162120</v>
          </cell>
        </row>
        <row r="2295">
          <cell r="B2295" t="str">
            <v>VY6100D2033</v>
          </cell>
          <cell r="C2295" t="str">
            <v>Motorized Ball Valve for chilled/hot water, 200V AC, 50/60Hz, PT 1 1/2" screwed, Cv=55.0</v>
          </cell>
          <cell r="D2295">
            <v>47540</v>
          </cell>
          <cell r="E2295">
            <v>190140</v>
          </cell>
        </row>
        <row r="2296">
          <cell r="B2296" t="str">
            <v>VY6100D2041</v>
          </cell>
          <cell r="C2296" t="str">
            <v>Motorized Ball Valve for chilled/hot water, 200V AC, 50/60Hz, PT 2" screwed,  Cv=110.0</v>
          </cell>
          <cell r="D2296">
            <v>52520</v>
          </cell>
          <cell r="E2296">
            <v>210080</v>
          </cell>
        </row>
        <row r="2297">
          <cell r="B2297" t="str">
            <v>VY6100D3001</v>
          </cell>
          <cell r="C2297" t="str">
            <v>Motorized Ball Valve for chilled/hot water, 200V AC,  50/60Hz, Stainless steel body, PT 1/2" screwed, Cv=9.5</v>
          </cell>
          <cell r="D2297">
            <v>57660</v>
          </cell>
          <cell r="E2297">
            <v>230640</v>
          </cell>
        </row>
        <row r="2298">
          <cell r="B2298" t="str">
            <v>VY6100D3003</v>
          </cell>
          <cell r="C2298" t="str">
            <v>Motorized Ball Valve for chilled/hot water, 200V AC,  50/60Hz, Stainless steel body, PT 1/2" screwed, Cv=4.0</v>
          </cell>
          <cell r="D2298">
            <v>57660</v>
          </cell>
          <cell r="E2298">
            <v>230640</v>
          </cell>
        </row>
        <row r="2299">
          <cell r="B2299" t="str">
            <v>VY6100D3009</v>
          </cell>
          <cell r="C2299" t="str">
            <v>Motorized Ball Valve for chilled/hot water, 200V AC,  50/60Hz, Stainless steel body, PT 3/4" screwed, Cv=13.5</v>
          </cell>
          <cell r="D2299">
            <v>57660</v>
          </cell>
          <cell r="E2299">
            <v>230640</v>
          </cell>
        </row>
        <row r="2300">
          <cell r="B2300" t="str">
            <v>VY6100D3011</v>
          </cell>
          <cell r="C2300" t="str">
            <v>Motorized Ball Valve for chilled/hot water, 200V AC,  50/60Hz, Stainless steel body, PT 3/4" screwed, Cv=4.0</v>
          </cell>
          <cell r="D2300">
            <v>57660</v>
          </cell>
          <cell r="E2300">
            <v>230640</v>
          </cell>
        </row>
        <row r="2301">
          <cell r="B2301" t="str">
            <v>VY6100D3017</v>
          </cell>
          <cell r="C2301" t="str">
            <v>Motorized Ball Valve for chilled/hot water, 200V AC,  50/60Hz, Stainless steel body, PT 1" screwed, Cv=22.0</v>
          </cell>
          <cell r="D2301">
            <v>61360</v>
          </cell>
          <cell r="E2301">
            <v>245430</v>
          </cell>
        </row>
        <row r="2302">
          <cell r="B2302" t="str">
            <v>VY6100D3025</v>
          </cell>
          <cell r="C2302" t="str">
            <v>Motorized Ball Valve for chilled/hot water, 200V AC,  50/60Hz, Stainless steel body, PT 1 1/4" screwed,  Cv=40.0</v>
          </cell>
          <cell r="D2302">
            <v>70230</v>
          </cell>
          <cell r="E2302">
            <v>280900</v>
          </cell>
        </row>
        <row r="2303">
          <cell r="B2303" t="str">
            <v>VY6100D3033</v>
          </cell>
          <cell r="C2303" t="str">
            <v>Motorized Ball Valve for chilled/hot water, 200V AC,  50/60Hz, Stainless steel body, PT 1 1/2" screwed, Cv=55.0</v>
          </cell>
          <cell r="D2303">
            <v>76700</v>
          </cell>
          <cell r="E2303">
            <v>306780</v>
          </cell>
        </row>
        <row r="2304">
          <cell r="B2304" t="str">
            <v>VY6100D3041</v>
          </cell>
          <cell r="C2304" t="str">
            <v>Motorized Ball Valve for chilled/hot water, 200V AC,  50/60Hz, Stainless steel body, PT 2" screwed,  Cv=110.0</v>
          </cell>
          <cell r="D2304">
            <v>91300</v>
          </cell>
          <cell r="E2304">
            <v>365200</v>
          </cell>
        </row>
        <row r="2305">
          <cell r="B2305" t="str">
            <v>ZDB</v>
          </cell>
          <cell r="C2305" t="str">
            <v>Mechanical Stopper for Electric Damper Actuator, (MY6040A/9040A)</v>
          </cell>
          <cell r="D2305">
            <v>460</v>
          </cell>
          <cell r="E2305">
            <v>1840</v>
          </cell>
        </row>
        <row r="2306">
          <cell r="B2306" t="str">
            <v>ZDB-AF</v>
          </cell>
          <cell r="C2306" t="str">
            <v>Mechanical Stopper for Electric Damper Actuator, (MY6045/7045)</v>
          </cell>
          <cell r="D2306">
            <v>160</v>
          </cell>
          <cell r="E2306">
            <v>650</v>
          </cell>
        </row>
        <row r="2307">
          <cell r="B2307" t="str">
            <v>ZDB-GM</v>
          </cell>
          <cell r="C2307" t="str">
            <v>Mechanical Stopper for Electric Damper Actuator, (MY6042)</v>
          </cell>
          <cell r="D2307">
            <v>640</v>
          </cell>
          <cell r="E2307">
            <v>2570</v>
          </cell>
        </row>
        <row r="2308">
          <cell r="B2308" t="str">
            <v>AT72-J1</v>
          </cell>
          <cell r="C2308" t="str">
            <v>Transformer Primary 100/200/220V AC Secondary 25V AC, 23VA, foot mounting</v>
          </cell>
          <cell r="D2308">
            <v>1820</v>
          </cell>
          <cell r="E2308">
            <v>7260</v>
          </cell>
        </row>
        <row r="2309">
          <cell r="B2309" t="str">
            <v>ATN410J1</v>
          </cell>
          <cell r="C2309" t="str">
            <v>Transformer Primary 100/200/208/220V AC Secondary 100/120V AC, 40VA, foot mounting</v>
          </cell>
          <cell r="D2309">
            <v>4610</v>
          </cell>
          <cell r="E2309">
            <v>18440</v>
          </cell>
        </row>
        <row r="2310">
          <cell r="B2310" t="str">
            <v>ATN411J1</v>
          </cell>
          <cell r="C2310" t="str">
            <v>Transformer Primary 100/200/208/220V AC Secondary 100/120V AC, 130VA, foot mounting</v>
          </cell>
          <cell r="D2310">
            <v>8450</v>
          </cell>
          <cell r="E2310">
            <v>33780</v>
          </cell>
        </row>
        <row r="2311">
          <cell r="B2311" t="str">
            <v>ATN416J-2</v>
          </cell>
          <cell r="C2311" t="str">
            <v>Transformer Primary 100/200V AC Secondary 25V AC, 200VA, foot mounting</v>
          </cell>
          <cell r="D2311">
            <v>11810</v>
          </cell>
          <cell r="E2311">
            <v>47250</v>
          </cell>
        </row>
        <row r="2312">
          <cell r="B2312" t="str">
            <v>ATY72Z01S1</v>
          </cell>
          <cell r="C2312" t="str">
            <v>Transformer Primary 100/200/220V AC Secondary 25V AC, 32VA, foot mounting</v>
          </cell>
          <cell r="D2312">
            <v>3510</v>
          </cell>
          <cell r="E2312">
            <v>14040</v>
          </cell>
        </row>
        <row r="2313">
          <cell r="B2313" t="str">
            <v>QY7000C1000</v>
          </cell>
          <cell r="C2313" t="str">
            <v>Power Supply for PY7000B, C, PY7100A:  24V DC, Input: 100V AC, Output: 24V DC 150mA</v>
          </cell>
          <cell r="D2313">
            <v>15190</v>
          </cell>
          <cell r="E2313">
            <v>60750</v>
          </cell>
        </row>
        <row r="2314">
          <cell r="B2314" t="str">
            <v>QY7000C2000</v>
          </cell>
          <cell r="C2314" t="str">
            <v>Power Supply for PY7000B, C, PY7100A:  24V DC, Input: 200V AC, Output: 24V DC 150mA</v>
          </cell>
          <cell r="D2314">
            <v>15190</v>
          </cell>
          <cell r="E2314">
            <v>60750</v>
          </cell>
        </row>
        <row r="2315">
          <cell r="B2315" t="str">
            <v>R7000A1002</v>
          </cell>
          <cell r="C2315" t="str">
            <v>Balancing Relay for MicroniK 100   Input: 2 to 10V DC</v>
          </cell>
          <cell r="D2315">
            <v>11730</v>
          </cell>
          <cell r="E2315">
            <v>46920</v>
          </cell>
        </row>
        <row r="2316">
          <cell r="B2316" t="str">
            <v>RY7910A1100</v>
          </cell>
          <cell r="C2316" t="str">
            <v>Reverser, 50/60Hz, 100V AC, Input: 4 to 20mA DC, Output: 4 to 20mA DC</v>
          </cell>
          <cell r="D2316">
            <v>15270</v>
          </cell>
          <cell r="E2316">
            <v>61080</v>
          </cell>
        </row>
        <row r="2317">
          <cell r="B2317" t="str">
            <v>RY7910A2100</v>
          </cell>
          <cell r="C2317" t="str">
            <v>Reverser, 50/60Hz, 200V AC, Input: 4 to 20mA DC, Output: 4 to 20mA DC</v>
          </cell>
          <cell r="D2317">
            <v>15270</v>
          </cell>
          <cell r="E2317">
            <v>61080</v>
          </cell>
        </row>
        <row r="2318">
          <cell r="B2318" t="str">
            <v>RY7910B1081</v>
          </cell>
          <cell r="C2318" t="str">
            <v>Ratio Bias, 50/60Hz, 100V AC, Input: 4 to 20mA DC, Output: 4 to 20mA DC</v>
          </cell>
          <cell r="D2318">
            <v>17350</v>
          </cell>
          <cell r="E2318">
            <v>69400</v>
          </cell>
        </row>
        <row r="2319">
          <cell r="B2319" t="str">
            <v>RY7910B2081</v>
          </cell>
          <cell r="C2319" t="str">
            <v>Ratio Bias, 50/60Hz, 200V AC, Input: 4 to 20mA DC, Output: 4 to 20mA DC</v>
          </cell>
          <cell r="D2319">
            <v>17350</v>
          </cell>
          <cell r="E2319">
            <v>69400</v>
          </cell>
        </row>
        <row r="2320">
          <cell r="B2320" t="str">
            <v>RY7910D1001</v>
          </cell>
          <cell r="C2320" t="str">
            <v>24V DC Power Supply, 50/60Hz, 100V AC, Output: 24V DC</v>
          </cell>
          <cell r="D2320">
            <v>10140</v>
          </cell>
          <cell r="E2320">
            <v>40560</v>
          </cell>
        </row>
        <row r="2321">
          <cell r="B2321" t="str">
            <v>RY7910D2001</v>
          </cell>
          <cell r="C2321" t="str">
            <v>24V DC Power Supply, 50/60Hz, 200V AC, Output: 24V DC</v>
          </cell>
          <cell r="D2321">
            <v>10140</v>
          </cell>
          <cell r="E2321">
            <v>40560</v>
          </cell>
        </row>
        <row r="2322">
          <cell r="B2322" t="str">
            <v>RY7910H1091</v>
          </cell>
          <cell r="C2322" t="str">
            <v>2-input Hi Selector, 50/60Hz, 100V AC, Input: 4 to 20mA DC, Output: 4 to 20mA DC</v>
          </cell>
          <cell r="D2322">
            <v>15960</v>
          </cell>
          <cell r="E2322">
            <v>63850</v>
          </cell>
        </row>
        <row r="2323">
          <cell r="B2323" t="str">
            <v>RY7910H2091</v>
          </cell>
          <cell r="C2323" t="str">
            <v>2-input Hi Selector, 50/60Hz, 200V AC, Input: 4 to 20mA DC, Output: 4 to 20mA DC</v>
          </cell>
          <cell r="D2323">
            <v>15960</v>
          </cell>
          <cell r="E2323">
            <v>63850</v>
          </cell>
        </row>
        <row r="2324">
          <cell r="B2324" t="str">
            <v>RY7910L1092</v>
          </cell>
          <cell r="C2324" t="str">
            <v>2-input Lo Selector, 50/60Hz, 100V AC, Input: 4 to 20mA DC, Output: 4 to 20mA DC</v>
          </cell>
          <cell r="D2324">
            <v>15960</v>
          </cell>
          <cell r="E2324">
            <v>63850</v>
          </cell>
        </row>
        <row r="2325">
          <cell r="B2325" t="str">
            <v>RY7910L2092</v>
          </cell>
          <cell r="C2325" t="str">
            <v>2-input Lo Selector, 50/60Hz, 200V AC, Input: 4 to 20mA DC, Output: 4 to 20mA DC</v>
          </cell>
          <cell r="D2325">
            <v>15960</v>
          </cell>
          <cell r="E2325">
            <v>63850</v>
          </cell>
        </row>
        <row r="2326">
          <cell r="B2326" t="str">
            <v>RY7910M1055</v>
          </cell>
          <cell r="C2326" t="str">
            <v>Monitor Switch, 50/60Hz, 100V AC, Input: 4 to 20mA DC, Output: SPST contacts x 2</v>
          </cell>
          <cell r="D2326">
            <v>15270</v>
          </cell>
          <cell r="E2326">
            <v>61080</v>
          </cell>
        </row>
        <row r="2327">
          <cell r="B2327" t="str">
            <v>RY7910M2055</v>
          </cell>
          <cell r="C2327" t="str">
            <v>Monitor Switch, 50/60Hz, 200V AC, Input: 4 to 20mA DC, Output: SPST contacts x 2</v>
          </cell>
          <cell r="D2327">
            <v>15270</v>
          </cell>
          <cell r="E2327">
            <v>61080</v>
          </cell>
        </row>
        <row r="2328">
          <cell r="B2328" t="str">
            <v>RY7910P1121</v>
          </cell>
          <cell r="C2328" t="str">
            <v>Pt/I Converter, 50/60Hz, 100V AC, Input: Pt Temperature Sensor (100 ohm /0C), Output: 4 to 20mA DC, 0 to 50C</v>
          </cell>
          <cell r="D2328">
            <v>15270</v>
          </cell>
          <cell r="E2328">
            <v>61080</v>
          </cell>
        </row>
        <row r="2329">
          <cell r="B2329" t="str">
            <v>RY7910P1122</v>
          </cell>
          <cell r="C2329" t="str">
            <v>Pt/I Converter, 50/60Hz, 100V AC, Input: Pt Temperature Sensor (100 ohm /0C), Output: 4 to 20mA DC, 0 to 100C</v>
          </cell>
          <cell r="D2329">
            <v>15270</v>
          </cell>
          <cell r="E2329">
            <v>61080</v>
          </cell>
        </row>
        <row r="2330">
          <cell r="B2330" t="str">
            <v>RY7910P1123</v>
          </cell>
          <cell r="C2330" t="str">
            <v>Pt/I Converter, 50/60Hz, 100V AC, Input: Pt Temperature Sensor (100 ohm /0C), Output: 4 to 20mA DC, -20 to 80C</v>
          </cell>
          <cell r="D2330">
            <v>15270</v>
          </cell>
          <cell r="E2330">
            <v>61080</v>
          </cell>
        </row>
        <row r="2331">
          <cell r="B2331" t="str">
            <v>RY7910P2121</v>
          </cell>
          <cell r="C2331" t="str">
            <v>Pt/I Converter, 50/60Hz, 200V AC, Input: Pt Temperature Sensor (100 ohm /0C), Output: 4 to 20mA DC,  0 to 50C</v>
          </cell>
          <cell r="D2331">
            <v>15270</v>
          </cell>
          <cell r="E2331">
            <v>61080</v>
          </cell>
        </row>
        <row r="2332">
          <cell r="B2332" t="str">
            <v>RY7910P2122</v>
          </cell>
          <cell r="C2332" t="str">
            <v>Pt/I Converter, 50/60Hz, 200V AC, Input: Pt Temperature Sensor (100 ohm /0C), Output: 4 to 20mA DC,  0 to 100C</v>
          </cell>
          <cell r="D2332">
            <v>15270</v>
          </cell>
          <cell r="E2332">
            <v>61080</v>
          </cell>
        </row>
        <row r="2333">
          <cell r="B2333" t="str">
            <v>RY7910P2123</v>
          </cell>
          <cell r="C2333" t="str">
            <v>Pt/I Converter, 50/60Hz, 200V AC, Input: Pt Temperature Sensor (100 ohm /0C), Output: 4 to 20mA DC,  -20 to 80C</v>
          </cell>
          <cell r="D2333">
            <v>15270</v>
          </cell>
          <cell r="E2333">
            <v>61080</v>
          </cell>
        </row>
        <row r="2334">
          <cell r="B2334" t="str">
            <v>RY7910Q1031</v>
          </cell>
          <cell r="C2334" t="str">
            <v>RH/I Converter, 50/60Hz, 100V AC, Input: H7091A, H7093A, Q457A, Humidity Sensor, Output: 4 to 20mA DC</v>
          </cell>
          <cell r="D2334">
            <v>41650</v>
          </cell>
          <cell r="E2334">
            <v>166590</v>
          </cell>
        </row>
        <row r="2335">
          <cell r="B2335" t="str">
            <v>RY7910Q2031</v>
          </cell>
          <cell r="C2335" t="str">
            <v>RH/I Converter, 50/60Hz, 200V AC, Input: H7091A, H7093A, Q457A, Humidity Sensor, Output: 4 to 20mA DC</v>
          </cell>
          <cell r="D2335">
            <v>41650</v>
          </cell>
          <cell r="E2335">
            <v>166590</v>
          </cell>
        </row>
        <row r="2336">
          <cell r="B2336" t="str">
            <v>RY7910R1061</v>
          </cell>
          <cell r="C2336" t="str">
            <v>POT/I Converter, 50/60Hz, 100V AC, Input: Potentiometer, 0 to 100 ohm (to 10K ohm ), Output: 4 to 20mA DC</v>
          </cell>
          <cell r="D2336">
            <v>15270</v>
          </cell>
          <cell r="E2336">
            <v>61080</v>
          </cell>
        </row>
        <row r="2337">
          <cell r="B2337" t="str">
            <v>RY7910R2061</v>
          </cell>
          <cell r="C2337" t="str">
            <v>POT/I Converter, 50/60Hz, 200V AC, Input: Potentiometer, 0 to 100 ohm (to 10K ohm ), Output: 4 to 20mA DC</v>
          </cell>
          <cell r="D2337">
            <v>15270</v>
          </cell>
          <cell r="E2337">
            <v>61080</v>
          </cell>
        </row>
        <row r="2338">
          <cell r="B2338" t="str">
            <v>RY7910S1041</v>
          </cell>
          <cell r="C2338" t="str">
            <v>Isolator, 50/60Hz, 100V AC, Input: 4 to 20mA DC, Output: 4 to 20mA DC</v>
          </cell>
          <cell r="D2338">
            <v>15270</v>
          </cell>
          <cell r="E2338">
            <v>61080</v>
          </cell>
        </row>
        <row r="2339">
          <cell r="B2339" t="str">
            <v>RY7910S2041</v>
          </cell>
          <cell r="C2339" t="str">
            <v>Isolator, 50/60Hz, 200V AC, Input: 4 to 20mA DC, Output: 4 to 20mA DC</v>
          </cell>
          <cell r="D2339">
            <v>15270</v>
          </cell>
          <cell r="E2339">
            <v>61080</v>
          </cell>
        </row>
        <row r="2340">
          <cell r="B2340" t="str">
            <v>RY7910V1021</v>
          </cell>
          <cell r="C2340" t="str">
            <v>V/I Converter, 50/60Hz, 100V AC, Input: 0 to 10mV DC, Output: 4 to 20mA DC</v>
          </cell>
          <cell r="D2340">
            <v>15270</v>
          </cell>
          <cell r="E2340">
            <v>61080</v>
          </cell>
        </row>
        <row r="2341">
          <cell r="B2341" t="str">
            <v>RY7910V1022</v>
          </cell>
          <cell r="C2341" t="str">
            <v>V/I Converter, 50/60Hz, 100V AC, Input: 0 to 100mV DC, Output: 4 to 20mA DC</v>
          </cell>
          <cell r="D2341">
            <v>15270</v>
          </cell>
          <cell r="E2341">
            <v>61080</v>
          </cell>
        </row>
        <row r="2342">
          <cell r="B2342" t="str">
            <v>RY7910V1023</v>
          </cell>
          <cell r="C2342" t="str">
            <v>V/I Converter, 50/60Hz, 100V AC, Input: 1 to 5V DC, Output: 4 to 20mA DC</v>
          </cell>
          <cell r="D2342">
            <v>15270</v>
          </cell>
          <cell r="E2342">
            <v>61080</v>
          </cell>
        </row>
        <row r="2343">
          <cell r="B2343" t="str">
            <v>RY7910V1024</v>
          </cell>
          <cell r="C2343" t="str">
            <v>V/I Converter, 50/60Hz, 100V AC, Input: 0 to 10V DC, Output: 4 to 20mA DC</v>
          </cell>
          <cell r="D2343">
            <v>15270</v>
          </cell>
          <cell r="E2343">
            <v>61080</v>
          </cell>
        </row>
        <row r="2344">
          <cell r="B2344" t="str">
            <v>RY7910V2021</v>
          </cell>
          <cell r="C2344" t="str">
            <v>V/I Converter, 50/60Hz, 200V AC, Input: 0 to 10mV DC, Output: 4 to 20mA DC</v>
          </cell>
          <cell r="D2344">
            <v>15270</v>
          </cell>
          <cell r="E2344">
            <v>61080</v>
          </cell>
        </row>
        <row r="2345">
          <cell r="B2345" t="str">
            <v>RY7910V2022</v>
          </cell>
          <cell r="C2345" t="str">
            <v>V/I Converter, 50/60Hz, 200V AC, Input: 0 to 100mV DC, Output: 4 to 20mA DC</v>
          </cell>
          <cell r="D2345">
            <v>15270</v>
          </cell>
          <cell r="E2345">
            <v>61080</v>
          </cell>
        </row>
        <row r="2346">
          <cell r="B2346" t="str">
            <v>RY7910V2023</v>
          </cell>
          <cell r="C2346" t="str">
            <v>V/I Converter, 50/60Hz, 200V AC, Input: 1 to 5V DC, Output: 4 to 20mA DC</v>
          </cell>
          <cell r="D2346">
            <v>15270</v>
          </cell>
          <cell r="E2346">
            <v>61080</v>
          </cell>
        </row>
        <row r="2347">
          <cell r="B2347" t="str">
            <v>RY7910V2024</v>
          </cell>
          <cell r="C2347" t="str">
            <v>V/I Converter, 50/60Hz, 200V AC, Input: 0 to 10V DC, Output: 4 to 20mA DC</v>
          </cell>
          <cell r="D2347">
            <v>15270</v>
          </cell>
          <cell r="E2347">
            <v>61080</v>
          </cell>
        </row>
        <row r="2348">
          <cell r="B2348" t="str">
            <v>RY7910Y1051</v>
          </cell>
          <cell r="C2348" t="str">
            <v>Limiter, 50/60Hz, 100V AC, Input: 4 to 20mA DC, Output: 4 to 20mA DC</v>
          </cell>
          <cell r="D2348">
            <v>18050</v>
          </cell>
          <cell r="E2348">
            <v>72180</v>
          </cell>
        </row>
        <row r="2349">
          <cell r="B2349" t="str">
            <v>RY7910Y2051</v>
          </cell>
          <cell r="C2349" t="str">
            <v>Limiter, 50/60Hz, 200V AC, Input: 4 to 20mA DC, Output: 4 to 20mA DC</v>
          </cell>
          <cell r="D2349">
            <v>18050</v>
          </cell>
          <cell r="E2349">
            <v>72180</v>
          </cell>
        </row>
        <row r="2350">
          <cell r="B2350" t="str">
            <v>RY7910Z1071</v>
          </cell>
          <cell r="C2350" t="str">
            <v>Impedance Converter, 50/60Hz, 100V AC, Input: 4 to 20mA DC, Output: 4 to 20mA DC</v>
          </cell>
          <cell r="D2350">
            <v>15270</v>
          </cell>
          <cell r="E2350">
            <v>61080</v>
          </cell>
        </row>
        <row r="2351">
          <cell r="B2351" t="str">
            <v>RY7910Z2071</v>
          </cell>
          <cell r="C2351" t="str">
            <v>Impedance Converter, 50/60Hz, 200V AC, Input: 4 to 20mA DC, Output: 4 to 20mA DC</v>
          </cell>
          <cell r="D2351">
            <v>15270</v>
          </cell>
          <cell r="E2351">
            <v>61080</v>
          </cell>
        </row>
        <row r="2352">
          <cell r="B2352" t="str">
            <v>RY7911A1077</v>
          </cell>
          <cell r="C2352" t="str">
            <v>I/V Converter, 50/60Hz, 100V AC, Input: 4 to 20mA DC, Output: 0 to 100mV DC</v>
          </cell>
          <cell r="D2352">
            <v>15270</v>
          </cell>
          <cell r="E2352">
            <v>61080</v>
          </cell>
        </row>
        <row r="2353">
          <cell r="B2353" t="str">
            <v>RY7911A2077</v>
          </cell>
          <cell r="C2353" t="str">
            <v>I/V Converter, 50/60Hz, 200V AC, Input: 4 to 20mA DC, Output: 0 to 100mV DC</v>
          </cell>
          <cell r="D2353">
            <v>15270</v>
          </cell>
          <cell r="E2353">
            <v>61080</v>
          </cell>
        </row>
        <row r="2354">
          <cell r="B2354" t="str">
            <v>RY7911N1004</v>
          </cell>
          <cell r="C2354" t="str">
            <v>Ni/V Converter, 50/60Hz, 100V AC, Input: Ni Temperature Sensor (508.4 ohm /0C), Output: 0 to 100mV DC,  0 to 50C</v>
          </cell>
          <cell r="D2354">
            <v>15270</v>
          </cell>
          <cell r="E2354">
            <v>61080</v>
          </cell>
        </row>
        <row r="2355">
          <cell r="B2355" t="str">
            <v>RY7911N1005</v>
          </cell>
          <cell r="C2355" t="str">
            <v>Ni/V Converter, 50/60Hz, 100V AC, Input: Ni Temperature Sensor (508.4 ohm /0C), Output: 0 to 100mV DC,  0 to 100C</v>
          </cell>
          <cell r="D2355">
            <v>15270</v>
          </cell>
          <cell r="E2355">
            <v>61080</v>
          </cell>
        </row>
        <row r="2356">
          <cell r="B2356" t="str">
            <v>RY7911N1006</v>
          </cell>
          <cell r="C2356" t="str">
            <v>Ni/V Converter, 50/60Hz, 100V AC, Input: Ni Temperature Sensor (508.4 ohm /0C), Output: 0 to 100mV DC,  -20 to 80C</v>
          </cell>
          <cell r="D2356">
            <v>15270</v>
          </cell>
          <cell r="E2356">
            <v>61080</v>
          </cell>
        </row>
        <row r="2357">
          <cell r="B2357" t="str">
            <v>RY7911N2004</v>
          </cell>
          <cell r="C2357" t="str">
            <v>Ni/V Converter, 50/60Hz, 200V AC, Input: Ni Temperature Sensor (508.4 ohm /0C), Output: 0 to 100mV DC,  0 to 50C</v>
          </cell>
          <cell r="D2357">
            <v>15270</v>
          </cell>
          <cell r="E2357">
            <v>61080</v>
          </cell>
        </row>
        <row r="2358">
          <cell r="B2358" t="str">
            <v>RY7911N2005</v>
          </cell>
          <cell r="C2358" t="str">
            <v>Ni/V Converter, 50/60Hz, 200V AC, Input: Ni Temperature Sensor (508.4 ohm /0C), Output: 0 to 100mV DC,  0 to 100C</v>
          </cell>
          <cell r="D2358">
            <v>15270</v>
          </cell>
          <cell r="E2358">
            <v>61080</v>
          </cell>
        </row>
        <row r="2359">
          <cell r="B2359" t="str">
            <v>RY7911N2006</v>
          </cell>
          <cell r="C2359" t="str">
            <v>Ni/V Converter, 50/60Hz, 200V AC, Input: Ni Temperature Sensor (508.4 ohm /0C), Output: 0 to 100mV DC,  -20 to 80C</v>
          </cell>
          <cell r="D2359">
            <v>15270</v>
          </cell>
          <cell r="E2359">
            <v>61080</v>
          </cell>
        </row>
        <row r="2360">
          <cell r="B2360" t="str">
            <v>RY7911P1114</v>
          </cell>
          <cell r="C2360" t="str">
            <v>Pt/V Converter, 50/60Hz, 100V AC, Input: Pt Temperature Sensor (100 ohm /0C), Output: 0 to 100mV DC, 0 to 50C</v>
          </cell>
          <cell r="D2360">
            <v>16960</v>
          </cell>
          <cell r="E2360">
            <v>67850</v>
          </cell>
        </row>
        <row r="2361">
          <cell r="B2361" t="str">
            <v>RY7911P1115</v>
          </cell>
          <cell r="C2361" t="str">
            <v>Pt/V Converter, 50/60Hz, 100V AC, Input: Pt Temperature Sensor (100 ohm /0C), Output: 0 to 100mV DC,  0 to 100C</v>
          </cell>
          <cell r="D2361">
            <v>16960</v>
          </cell>
          <cell r="E2361">
            <v>67850</v>
          </cell>
        </row>
        <row r="2362">
          <cell r="B2362" t="str">
            <v>RY7911P1116</v>
          </cell>
          <cell r="C2362" t="str">
            <v>Pt/V Converter, 50/60Hz, 100V AC, Input: Pt Temperature Sensor (100 ohm /0C), Output: 0 to 100mV DC, -20 to 80C</v>
          </cell>
          <cell r="D2362">
            <v>16960</v>
          </cell>
          <cell r="E2362">
            <v>67850</v>
          </cell>
        </row>
        <row r="2363">
          <cell r="B2363" t="str">
            <v>RY7911P2114</v>
          </cell>
          <cell r="C2363" t="str">
            <v>Pt/V Converter, 50/60Hz, 200V AC, Input: Pt Temperature Sensor (100 ohm /0C), Output: 0 to 100mV DC,  0 to 50C</v>
          </cell>
          <cell r="D2363">
            <v>16960</v>
          </cell>
          <cell r="E2363">
            <v>67850</v>
          </cell>
        </row>
        <row r="2364">
          <cell r="B2364" t="str">
            <v>RY7911P2115</v>
          </cell>
          <cell r="C2364" t="str">
            <v>Pt/V Converter, 50/60Hz, 200V AC, Input: Pt Temperature Sensor (100 ohm /0C), Output: 0 to 100mV DC,  0 to 100C</v>
          </cell>
          <cell r="D2364">
            <v>18500</v>
          </cell>
          <cell r="E2364">
            <v>74010</v>
          </cell>
        </row>
        <row r="2365">
          <cell r="B2365" t="str">
            <v>RY7911P2116</v>
          </cell>
          <cell r="C2365" t="str">
            <v>Pt/V Converter, 50/60Hz, 200V AC, Input: Pt Temperature Sensor (100 ohm /0C), Output: 0 to 100mV DC,  -20 to 80C</v>
          </cell>
          <cell r="D2365">
            <v>18500</v>
          </cell>
          <cell r="E2365">
            <v>74010</v>
          </cell>
        </row>
        <row r="2366">
          <cell r="B2366" t="str">
            <v>TY110A04J1</v>
          </cell>
          <cell r="C2366" t="str">
            <v>Multi-thermo Case, Silver bronze colored acryl synthetic resin</v>
          </cell>
          <cell r="D2366">
            <v>5880</v>
          </cell>
          <cell r="E2366">
            <v>23500</v>
          </cell>
        </row>
        <row r="2367">
          <cell r="B2367" t="str">
            <v>TY110A104</v>
          </cell>
          <cell r="C2367" t="str">
            <v>Multi-thermo Case, Pale beige colored ABS synthetic resin</v>
          </cell>
          <cell r="D2367">
            <v>5030</v>
          </cell>
          <cell r="E2367">
            <v>20110</v>
          </cell>
        </row>
        <row r="2368">
          <cell r="B2368" t="str">
            <v>TY110A108</v>
          </cell>
          <cell r="C2368" t="str">
            <v>Multi-thermo Case, Dark beige colored ABS synthetic resin</v>
          </cell>
          <cell r="D2368">
            <v>5030</v>
          </cell>
          <cell r="E2368">
            <v>20110</v>
          </cell>
        </row>
        <row r="2369">
          <cell r="B2369" t="str">
            <v>83104290-001</v>
          </cell>
          <cell r="C2369" t="str">
            <v>IOU-MCU cable</v>
          </cell>
          <cell r="D2369">
            <v>3430</v>
          </cell>
          <cell r="E2369">
            <v>13720</v>
          </cell>
        </row>
        <row r="2370">
          <cell r="B2370" t="str">
            <v>83153447-001</v>
          </cell>
          <cell r="C2370" t="str">
            <v>PWS battery</v>
          </cell>
          <cell r="D2370">
            <v>2040</v>
          </cell>
          <cell r="E2370">
            <v>8160</v>
          </cell>
        </row>
        <row r="2371">
          <cell r="B2371" t="str">
            <v>83153551-106</v>
          </cell>
          <cell r="C2371" t="str">
            <v>Printer fiber optics cable, with fiber oprics interface, 10m</v>
          </cell>
          <cell r="D2371">
            <v>48920</v>
          </cell>
          <cell r="E2371">
            <v>195680</v>
          </cell>
        </row>
        <row r="2372">
          <cell r="B2372" t="str">
            <v>83153820-001</v>
          </cell>
          <cell r="C2372" t="str">
            <v>Surge absorber</v>
          </cell>
          <cell r="D2372">
            <v>1350</v>
          </cell>
          <cell r="E2372">
            <v>5390</v>
          </cell>
        </row>
        <row r="2373">
          <cell r="B2373" t="str">
            <v>83153867-001</v>
          </cell>
          <cell r="C2373" t="str">
            <v>LCD assembly</v>
          </cell>
          <cell r="D2373">
            <v>64080</v>
          </cell>
          <cell r="E2373">
            <v>256310</v>
          </cell>
        </row>
        <row r="2374">
          <cell r="B2374" t="str">
            <v>83154387-001</v>
          </cell>
          <cell r="C2374" t="str">
            <v>Printer paper for built-inprinter (10 rolls)</v>
          </cell>
          <cell r="D2374">
            <v>5480</v>
          </cell>
          <cell r="E2374">
            <v>21920</v>
          </cell>
        </row>
        <row r="2375">
          <cell r="B2375" t="str">
            <v>83154980-101</v>
          </cell>
          <cell r="C2375" t="str">
            <v>savic-net 11 Keyboard without intercom</v>
          </cell>
          <cell r="D2375">
            <v>69220</v>
          </cell>
          <cell r="E2375">
            <v>276870</v>
          </cell>
        </row>
        <row r="2376">
          <cell r="B2376" t="str">
            <v>83154980-102</v>
          </cell>
          <cell r="C2376" t="str">
            <v>savic-net 11 Keyboard with intercom</v>
          </cell>
          <cell r="D2376">
            <v>78480</v>
          </cell>
          <cell r="E2376">
            <v>313920</v>
          </cell>
        </row>
        <row r="2377">
          <cell r="B2377" t="str">
            <v>83154984-001</v>
          </cell>
          <cell r="C2377" t="str">
            <v>savic-net 11 Cable for CRT, 1m</v>
          </cell>
          <cell r="D2377">
            <v>10400</v>
          </cell>
          <cell r="E2377">
            <v>41600</v>
          </cell>
        </row>
        <row r="2378">
          <cell r="B2378" t="str">
            <v>83154984-002</v>
          </cell>
          <cell r="C2378" t="str">
            <v>savic-net 11 Cable for CRT, 2m</v>
          </cell>
          <cell r="D2378">
            <v>10800</v>
          </cell>
          <cell r="E2378">
            <v>43200</v>
          </cell>
        </row>
        <row r="2379">
          <cell r="B2379" t="str">
            <v>83154984-003</v>
          </cell>
          <cell r="C2379" t="str">
            <v>savic-net 11 Cable for CRT, 3m</v>
          </cell>
          <cell r="D2379">
            <v>11200</v>
          </cell>
          <cell r="E2379">
            <v>44800</v>
          </cell>
        </row>
        <row r="2380">
          <cell r="B2380" t="str">
            <v>83154985-001</v>
          </cell>
          <cell r="C2380" t="str">
            <v>savic-net 21, Cable for keyboard, 0.5m</v>
          </cell>
          <cell r="D2380">
            <v>1510</v>
          </cell>
          <cell r="E2380">
            <v>6040</v>
          </cell>
        </row>
        <row r="2381">
          <cell r="B2381" t="str">
            <v>83154986-101</v>
          </cell>
          <cell r="C2381" t="str">
            <v>Installable in dedicated furniture, w/2m cable</v>
          </cell>
          <cell r="D2381">
            <v>47260</v>
          </cell>
          <cell r="E2381">
            <v>189030</v>
          </cell>
        </row>
        <row r="2382">
          <cell r="B2382" t="str">
            <v>83154986-102</v>
          </cell>
          <cell r="C2382" t="str">
            <v>Installable in dedicated furniture, w/3m cable</v>
          </cell>
          <cell r="D2382">
            <v>48250</v>
          </cell>
          <cell r="E2382">
            <v>192980</v>
          </cell>
        </row>
        <row r="2383">
          <cell r="B2383" t="str">
            <v>83154986-103</v>
          </cell>
          <cell r="C2383" t="str">
            <v>Installable in dedicated furniture, w/5m cable</v>
          </cell>
          <cell r="D2383">
            <v>50240</v>
          </cell>
          <cell r="E2383">
            <v>200940</v>
          </cell>
        </row>
        <row r="2384">
          <cell r="B2384" t="str">
            <v>83154986-104</v>
          </cell>
          <cell r="C2384" t="str">
            <v>Installable in dedicated furniture, w/10m cable</v>
          </cell>
          <cell r="D2384">
            <v>55200</v>
          </cell>
          <cell r="E2384">
            <v>220810</v>
          </cell>
        </row>
        <row r="2385">
          <cell r="B2385" t="str">
            <v>83154986-105</v>
          </cell>
          <cell r="C2385" t="str">
            <v>W/ cover and 2m cable</v>
          </cell>
          <cell r="D2385">
            <v>56740</v>
          </cell>
          <cell r="E2385">
            <v>226970</v>
          </cell>
        </row>
        <row r="2386">
          <cell r="B2386" t="str">
            <v>83154986-106</v>
          </cell>
          <cell r="C2386" t="str">
            <v>W/ cover and 3m cable</v>
          </cell>
          <cell r="D2386">
            <v>57730</v>
          </cell>
          <cell r="E2386">
            <v>230930</v>
          </cell>
        </row>
        <row r="2387">
          <cell r="B2387" t="str">
            <v>83154986-107</v>
          </cell>
          <cell r="C2387" t="str">
            <v>W/ cover and 5m cable</v>
          </cell>
          <cell r="D2387">
            <v>59720</v>
          </cell>
          <cell r="E2387">
            <v>238880</v>
          </cell>
        </row>
        <row r="2388">
          <cell r="B2388" t="str">
            <v>83154986-108</v>
          </cell>
          <cell r="C2388" t="str">
            <v>W/ cover and 10m cable</v>
          </cell>
          <cell r="D2388">
            <v>64690</v>
          </cell>
          <cell r="E2388">
            <v>258750</v>
          </cell>
        </row>
        <row r="2389">
          <cell r="B2389" t="str">
            <v>83154987-001</v>
          </cell>
          <cell r="C2389" t="str">
            <v>CRT, Cable for touch screen, 1m</v>
          </cell>
          <cell r="D2389">
            <v>5040</v>
          </cell>
          <cell r="E2389">
            <v>20160</v>
          </cell>
        </row>
        <row r="2390">
          <cell r="B2390" t="str">
            <v>83154987-002</v>
          </cell>
          <cell r="C2390" t="str">
            <v>CRT, Cable for touch screen, 2m</v>
          </cell>
          <cell r="D2390">
            <v>5350</v>
          </cell>
          <cell r="E2390">
            <v>21380</v>
          </cell>
        </row>
        <row r="2391">
          <cell r="B2391" t="str">
            <v>83154987-003</v>
          </cell>
          <cell r="C2391" t="str">
            <v>CRT, Cable for touch screen, 3m</v>
          </cell>
          <cell r="D2391">
            <v>5610</v>
          </cell>
          <cell r="E2391">
            <v>22440</v>
          </cell>
        </row>
        <row r="2392">
          <cell r="B2392" t="str">
            <v>83155755-001</v>
          </cell>
          <cell r="C2392" t="str">
            <v>CRT replacement kit (model 10)</v>
          </cell>
          <cell r="D2392">
            <v>58160</v>
          </cell>
          <cell r="E2392">
            <v>232620</v>
          </cell>
        </row>
        <row r="2393">
          <cell r="B2393" t="str">
            <v>83155786-001</v>
          </cell>
          <cell r="C2393" t="str">
            <v>CRT replacement kit (model10 with lack, 9 inch, color)</v>
          </cell>
          <cell r="D2393">
            <v>181240</v>
          </cell>
          <cell r="E2393">
            <v>724970</v>
          </cell>
        </row>
        <row r="2394">
          <cell r="B2394" t="str">
            <v>83159650-001</v>
          </cell>
          <cell r="C2394" t="str">
            <v>800 mm wide desk</v>
          </cell>
          <cell r="D2394">
            <v>85890</v>
          </cell>
          <cell r="E2394">
            <v>343540</v>
          </cell>
        </row>
        <row r="2395">
          <cell r="B2395" t="str">
            <v>83159650-002</v>
          </cell>
          <cell r="C2395" t="str">
            <v>800 mm wide desk and unit with casters</v>
          </cell>
          <cell r="D2395">
            <v>89460</v>
          </cell>
          <cell r="E2395">
            <v>357820</v>
          </cell>
        </row>
        <row r="2396">
          <cell r="B2396" t="str">
            <v>83159650-003</v>
          </cell>
          <cell r="C2396" t="str">
            <v>800 mm  wide desk and paper rack</v>
          </cell>
          <cell r="D2396">
            <v>85890</v>
          </cell>
          <cell r="E2396">
            <v>343540</v>
          </cell>
        </row>
        <row r="2397">
          <cell r="B2397" t="str">
            <v>83159651-001</v>
          </cell>
          <cell r="C2397" t="str">
            <v>1400 mm wide desk and paper rack</v>
          </cell>
          <cell r="D2397">
            <v>112100</v>
          </cell>
          <cell r="E2397">
            <v>448390</v>
          </cell>
        </row>
        <row r="2398">
          <cell r="B2398" t="str">
            <v>83159651-002</v>
          </cell>
          <cell r="C2398" t="str">
            <v>1400 mm wide desk</v>
          </cell>
          <cell r="D2398">
            <v>111790</v>
          </cell>
          <cell r="E2398">
            <v>447170</v>
          </cell>
        </row>
        <row r="2399">
          <cell r="B2399" t="str">
            <v>83159651-003</v>
          </cell>
          <cell r="C2399" t="str">
            <v>1400 mm wide desk, pater rack and unit with casters</v>
          </cell>
          <cell r="D2399">
            <v>117510</v>
          </cell>
          <cell r="E2399">
            <v>470020</v>
          </cell>
        </row>
        <row r="2400">
          <cell r="B2400" t="str">
            <v>83159651-004</v>
          </cell>
          <cell r="C2400" t="str">
            <v>1400 mm wide desk and unit with casters</v>
          </cell>
          <cell r="D2400">
            <v>109450</v>
          </cell>
          <cell r="E2400">
            <v>437780</v>
          </cell>
        </row>
        <row r="2401">
          <cell r="B2401" t="str">
            <v>83159651-005</v>
          </cell>
          <cell r="C2401" t="str">
            <v>1400 mm wide desk and two paper racks</v>
          </cell>
          <cell r="D2401">
            <v>121590</v>
          </cell>
          <cell r="E2401">
            <v>486340</v>
          </cell>
        </row>
        <row r="2402">
          <cell r="B2402" t="str">
            <v>83159652-001</v>
          </cell>
          <cell r="C2402" t="str">
            <v>1600 mm wide desk and paper rack</v>
          </cell>
          <cell r="D2402">
            <v>128010</v>
          </cell>
          <cell r="E2402">
            <v>512040</v>
          </cell>
        </row>
        <row r="2403">
          <cell r="B2403" t="str">
            <v>83159652-002</v>
          </cell>
          <cell r="C2403" t="str">
            <v>1600 mm wide desk</v>
          </cell>
          <cell r="D2403">
            <v>114650</v>
          </cell>
          <cell r="E2403">
            <v>458590</v>
          </cell>
        </row>
        <row r="2404">
          <cell r="B2404" t="str">
            <v>83159652-003</v>
          </cell>
          <cell r="C2404" t="str">
            <v>1600 mm wide desk, unit with caster and paper rack</v>
          </cell>
          <cell r="D2404">
            <v>126580</v>
          </cell>
          <cell r="E2404">
            <v>506330</v>
          </cell>
        </row>
        <row r="2405">
          <cell r="B2405" t="str">
            <v>83159690-001</v>
          </cell>
          <cell r="C2405" t="str">
            <v>Unit with Casters for Desk</v>
          </cell>
          <cell r="D2405">
            <v>44370</v>
          </cell>
          <cell r="E2405">
            <v>177480</v>
          </cell>
        </row>
        <row r="2406">
          <cell r="B2406" t="str">
            <v>83160347-001</v>
          </cell>
          <cell r="C2406" t="str">
            <v>PDU (Power Distribute Unit) 100V</v>
          </cell>
          <cell r="D2406">
            <v>58140</v>
          </cell>
          <cell r="E2406">
            <v>232560</v>
          </cell>
        </row>
        <row r="2407">
          <cell r="B2407" t="str">
            <v>83160404-001</v>
          </cell>
          <cell r="C2407" t="str">
            <v>IOU (I/O unit) 100V</v>
          </cell>
          <cell r="D2407">
            <v>47330</v>
          </cell>
          <cell r="E2407">
            <v>189310</v>
          </cell>
        </row>
        <row r="2408">
          <cell r="B2408" t="str">
            <v>83160990-001</v>
          </cell>
          <cell r="C2408" t="str">
            <v>Extened memory unit for UIC</v>
          </cell>
          <cell r="D2408">
            <v>86700</v>
          </cell>
          <cell r="E2408">
            <v>346800</v>
          </cell>
        </row>
        <row r="2409">
          <cell r="B2409" t="str">
            <v>83161238-001</v>
          </cell>
          <cell r="C2409" t="str">
            <v>Printer panel installed type for SmartScreen</v>
          </cell>
          <cell r="D2409">
            <v>109000</v>
          </cell>
          <cell r="E2409">
            <v>436000</v>
          </cell>
        </row>
        <row r="2410">
          <cell r="B2410" t="str">
            <v>83161239-001</v>
          </cell>
          <cell r="C2410" t="str">
            <v>Printer separated type for SmartScreen</v>
          </cell>
          <cell r="D2410">
            <v>73440</v>
          </cell>
          <cell r="E2410">
            <v>293760</v>
          </cell>
        </row>
        <row r="2411">
          <cell r="B2411" t="str">
            <v>83161247-002</v>
          </cell>
          <cell r="C2411" t="str">
            <v>saviv-net EV SW (English), CD-ROM(Software) Key Protect</v>
          </cell>
          <cell r="D2411">
            <v>13060</v>
          </cell>
          <cell r="E2411">
            <v>52220</v>
          </cell>
        </row>
        <row r="2412">
          <cell r="B2412" t="str">
            <v>83161247-102</v>
          </cell>
          <cell r="C2412" t="str">
            <v>saviv-net EV SW (Chinese), CD-ROM(Software) Key Protect</v>
          </cell>
          <cell r="D2412">
            <v>13060</v>
          </cell>
          <cell r="E2412">
            <v>52220</v>
          </cell>
        </row>
        <row r="2413">
          <cell r="B2413" t="str">
            <v>83161247-202</v>
          </cell>
          <cell r="C2413" t="str">
            <v>saviv-net EV SW (Hangul), CD-ROM(Software) Key Protect</v>
          </cell>
          <cell r="D2413">
            <v>13060</v>
          </cell>
          <cell r="E2413">
            <v>52220</v>
          </cell>
        </row>
        <row r="2414">
          <cell r="B2414" t="str">
            <v>83162593-001</v>
          </cell>
          <cell r="C2414" t="str">
            <v>Power Supply Unit for SmartScreen  100-120VAC</v>
          </cell>
          <cell r="D2414">
            <v>9180</v>
          </cell>
          <cell r="E2414">
            <v>36720</v>
          </cell>
        </row>
        <row r="2415">
          <cell r="B2415" t="str">
            <v>83162593-002</v>
          </cell>
          <cell r="C2415" t="str">
            <v>Power Supply Unit for SmartScreen  220-240VAC</v>
          </cell>
          <cell r="D2415">
            <v>9180</v>
          </cell>
          <cell r="E2415">
            <v>36720</v>
          </cell>
        </row>
        <row r="2416">
          <cell r="B2416" t="str">
            <v>83162593-101</v>
          </cell>
          <cell r="C2416" t="str">
            <v>Power Supply Unit for Printer unit 100-120VAC</v>
          </cell>
          <cell r="D2416">
            <v>9180</v>
          </cell>
          <cell r="E2416">
            <v>36720</v>
          </cell>
        </row>
        <row r="2417">
          <cell r="B2417" t="str">
            <v>83162593-102</v>
          </cell>
          <cell r="C2417" t="str">
            <v>Power Supply Unit for Printer unit 220-240VAC</v>
          </cell>
          <cell r="D2417">
            <v>9180</v>
          </cell>
          <cell r="E2417">
            <v>36720</v>
          </cell>
        </row>
        <row r="2418">
          <cell r="B2418" t="str">
            <v>83162594-001</v>
          </cell>
          <cell r="C2418" t="str">
            <v>PC Card for SmartScreen</v>
          </cell>
          <cell r="D2418">
            <v>10610</v>
          </cell>
          <cell r="E2418">
            <v>42430</v>
          </cell>
        </row>
        <row r="2419">
          <cell r="B2419" t="str">
            <v>83162756-002</v>
          </cell>
          <cell r="C2419" t="str">
            <v>Web Adapter for Smart Screen English</v>
          </cell>
          <cell r="D2419">
            <v>71000</v>
          </cell>
          <cell r="E2419">
            <v>284000</v>
          </cell>
        </row>
        <row r="2420">
          <cell r="B2420" t="str">
            <v>83162756-003</v>
          </cell>
          <cell r="C2420" t="str">
            <v>Web Adapter for SmartScreen Simple Chinese</v>
          </cell>
          <cell r="D2420">
            <v>71000</v>
          </cell>
          <cell r="E2420">
            <v>284000</v>
          </cell>
        </row>
        <row r="2421">
          <cell r="B2421" t="str">
            <v>83162756-004</v>
          </cell>
          <cell r="C2421" t="str">
            <v>Web Adapter for SmartScreen Traditional Chinese</v>
          </cell>
          <cell r="D2421">
            <v>71000</v>
          </cell>
          <cell r="E2421">
            <v>284000</v>
          </cell>
        </row>
        <row r="2422">
          <cell r="B2422" t="str">
            <v>83162756-005</v>
          </cell>
          <cell r="C2422" t="str">
            <v>Web Adapter for SmartScreen Hangul</v>
          </cell>
          <cell r="D2422">
            <v>71000</v>
          </cell>
          <cell r="E2422">
            <v>284000</v>
          </cell>
        </row>
        <row r="2423">
          <cell r="B2423" t="str">
            <v>ACL-EVC</v>
          </cell>
          <cell r="C2423" t="str">
            <v>Arithmetic Calculation , Chinese Version</v>
          </cell>
          <cell r="D2423">
            <v>4080</v>
          </cell>
          <cell r="E2423">
            <v>16320</v>
          </cell>
        </row>
        <row r="2424">
          <cell r="B2424" t="str">
            <v>ACL-EVE</v>
          </cell>
          <cell r="C2424" t="str">
            <v>Arithmetic Calculation , English Version</v>
          </cell>
          <cell r="D2424">
            <v>4080</v>
          </cell>
          <cell r="E2424">
            <v>16320</v>
          </cell>
        </row>
        <row r="2425">
          <cell r="B2425" t="str">
            <v>ALH10E</v>
          </cell>
          <cell r="C2425" t="str">
            <v>Alarm history</v>
          </cell>
          <cell r="D2425">
            <v>10430</v>
          </cell>
          <cell r="E2425">
            <v>41700</v>
          </cell>
        </row>
        <row r="2426">
          <cell r="B2426" t="str">
            <v>ALH11E</v>
          </cell>
          <cell r="C2426" t="str">
            <v>Alarm history</v>
          </cell>
          <cell r="D2426">
            <v>20560</v>
          </cell>
          <cell r="E2426">
            <v>82250</v>
          </cell>
        </row>
        <row r="2427">
          <cell r="B2427" t="str">
            <v>ALH21E</v>
          </cell>
          <cell r="C2427" t="str">
            <v>Alarm History</v>
          </cell>
          <cell r="D2427">
            <v>30850</v>
          </cell>
          <cell r="E2427">
            <v>123380</v>
          </cell>
        </row>
        <row r="2428">
          <cell r="B2428" t="str">
            <v>ALH-EVC</v>
          </cell>
          <cell r="C2428" t="str">
            <v>Alarm History , Chinese Version</v>
          </cell>
          <cell r="D2428">
            <v>7140</v>
          </cell>
          <cell r="E2428">
            <v>28560</v>
          </cell>
        </row>
        <row r="2429">
          <cell r="B2429" t="str">
            <v>ALH-EVE</v>
          </cell>
          <cell r="C2429" t="str">
            <v>Alarm History , English Version</v>
          </cell>
          <cell r="D2429">
            <v>7140</v>
          </cell>
          <cell r="E2429">
            <v>28560</v>
          </cell>
        </row>
        <row r="2430">
          <cell r="B2430" t="str">
            <v>AY3000A0001</v>
          </cell>
          <cell r="C2430" t="str">
            <v>Graphic Generator (for savic-net 11)</v>
          </cell>
          <cell r="D2430">
            <v>81600</v>
          </cell>
          <cell r="E2430">
            <v>326400</v>
          </cell>
        </row>
        <row r="2431">
          <cell r="B2431" t="str">
            <v>AY3000A0004</v>
          </cell>
          <cell r="C2431" t="str">
            <v>Graphic Generator (for savic-net 21)</v>
          </cell>
          <cell r="D2431">
            <v>81600</v>
          </cell>
          <cell r="E2431">
            <v>326400</v>
          </cell>
        </row>
        <row r="2432">
          <cell r="B2432" t="str">
            <v>BASE500E</v>
          </cell>
          <cell r="C2432" t="str">
            <v>Basic software 500 points, The price includes:, (SCH10E)Time Schedule  , (EIP10E)Event Program, (AHL10E)Analog High/Low Limit Monitoring , (BLO10E)Equipment Block control (GEN10E)Generator Load Sequence , (PWR10E)Power Restoration Load</v>
          </cell>
          <cell r="D2432">
            <v>10280</v>
          </cell>
          <cell r="E2432">
            <v>41130</v>
          </cell>
        </row>
        <row r="2433">
          <cell r="B2433" t="str">
            <v>BCL-EVC</v>
          </cell>
          <cell r="C2433" t="str">
            <v>Boolean Calculation , Chinese Version</v>
          </cell>
          <cell r="D2433">
            <v>4080</v>
          </cell>
          <cell r="E2433">
            <v>16320</v>
          </cell>
        </row>
        <row r="2434">
          <cell r="B2434" t="str">
            <v>BCL-EVE</v>
          </cell>
          <cell r="C2434" t="str">
            <v>Boolean Calculation , English Version</v>
          </cell>
          <cell r="D2434">
            <v>4080</v>
          </cell>
          <cell r="E2434">
            <v>16320</v>
          </cell>
        </row>
        <row r="2435">
          <cell r="B2435" t="str">
            <v>BCY02000AA0000</v>
          </cell>
          <cell r="C2435" t="str">
            <v>SmartTouch (Compact Management Panel), built-interminal box model (Size: 300W x 600H x 100D), Status/alarm monitoring function only, Terminal board is built-in, 100V AC, English, LED ON: red OFF: green</v>
          </cell>
          <cell r="D2435">
            <v>155770</v>
          </cell>
          <cell r="E2435">
            <v>623060</v>
          </cell>
        </row>
        <row r="2436">
          <cell r="B2436" t="str">
            <v>BCY02000AB0000</v>
          </cell>
          <cell r="C2436" t="str">
            <v>SmartTouch (Compact Management Panel), built-interminal box model (Size: 300W x 600H x 100D), Status/alarm monitoring function only, Terminal board is built-in, 100V AC, English, LED ON: green OFF: red</v>
          </cell>
          <cell r="D2436">
            <v>155770</v>
          </cell>
          <cell r="E2436">
            <v>623060</v>
          </cell>
        </row>
        <row r="2437">
          <cell r="B2437" t="str">
            <v>BCY02000AC0000</v>
          </cell>
          <cell r="C2437" t="str">
            <v>SmartTouch (Compact Management Panel), built-interminal box model (Size: 300W x 600H x 100D), Status/alarm monitoring function only, Terminal board is built-in, 100V AC, Chinese, LED ON: red OFF: green</v>
          </cell>
          <cell r="D2437">
            <v>155770</v>
          </cell>
          <cell r="E2437">
            <v>623060</v>
          </cell>
        </row>
        <row r="2438">
          <cell r="B2438" t="str">
            <v>BCY02000AD0000</v>
          </cell>
          <cell r="C2438" t="str">
            <v>SmartTouch (Compact Management Panel), built-interminal box model (Size: 300W x 600H x 100D), Status/alarm monitoring function only, Terminal board is built-in, 100V AC, Chinese, LED ON: green OFF: red</v>
          </cell>
          <cell r="D2438">
            <v>155770</v>
          </cell>
          <cell r="E2438">
            <v>623060</v>
          </cell>
        </row>
        <row r="2439">
          <cell r="B2439" t="str">
            <v>BCY02000BA0000</v>
          </cell>
          <cell r="C2439" t="str">
            <v>SmartTouch (Compact Management Panel), built-interminal box model (Size: 300W x 600H x 100D), Status/alarm monitoring function only, Terminal board is built-in, 200 to 240V AC, English, LED ON: red OFF: green</v>
          </cell>
          <cell r="D2439">
            <v>155770</v>
          </cell>
          <cell r="E2439">
            <v>623060</v>
          </cell>
        </row>
        <row r="2440">
          <cell r="B2440" t="str">
            <v>BCY02000BB0000</v>
          </cell>
          <cell r="C2440" t="str">
            <v>SmartTouch (Compact Management Panel), built-interminal box model (Size: 300W x 600H x 100D), Status/alarm monitoring function only, Terminal board is built-in, 200 to 240V AC, English, LED ON: green OFF: red</v>
          </cell>
          <cell r="D2440">
            <v>155770</v>
          </cell>
          <cell r="E2440">
            <v>623060</v>
          </cell>
        </row>
        <row r="2441">
          <cell r="B2441" t="str">
            <v>BCY02000BC0000</v>
          </cell>
          <cell r="C2441" t="str">
            <v>SmartTouch (Compact Management Panel), built-interminal box model (Size: 300W x 600H x 100D), Status/alarm monitoring function only, Terminal board is built-in, 200 to 240V AC, Chinese, LED ON: red OFF: green</v>
          </cell>
          <cell r="D2441">
            <v>155770</v>
          </cell>
          <cell r="E2441">
            <v>623060</v>
          </cell>
        </row>
        <row r="2442">
          <cell r="B2442" t="str">
            <v>BCY02000BD0000</v>
          </cell>
          <cell r="C2442" t="str">
            <v>SmartTouch (Compact Management Panel), built-interminal box model (Size: 300W x 600H x 100D), Status/alarm monitoring function only, Terminal board is built-in, 200 to 240V AC, Chinese, LED ON: green OFF: red</v>
          </cell>
          <cell r="D2442">
            <v>155770</v>
          </cell>
          <cell r="E2442">
            <v>623060</v>
          </cell>
        </row>
        <row r="2443">
          <cell r="B2443" t="str">
            <v>BCY02002AA0000</v>
          </cell>
          <cell r="C2443" t="str">
            <v>SmartTouch (Compact Management Panel), Remote terminal box model (Size: 300Wx300Hx100D), Status/alarm monitoring function only, Terminal board is not built-in. , 100V AC, English, LED ON: red OFF: green</v>
          </cell>
          <cell r="D2443">
            <v>130060</v>
          </cell>
          <cell r="E2443">
            <v>520240</v>
          </cell>
        </row>
        <row r="2444">
          <cell r="B2444" t="str">
            <v>BCY02002AB0000</v>
          </cell>
          <cell r="C2444" t="str">
            <v>SmartTouch (Compact Management Panel), Remote terminal box model (Size: 300Wx300Hx100D), Status/alarm monitoring function only, Terminal board is not built-in. , 100V AC, English, LED ON: green OFF: red</v>
          </cell>
          <cell r="D2444">
            <v>130060</v>
          </cell>
          <cell r="E2444">
            <v>520240</v>
          </cell>
        </row>
        <row r="2445">
          <cell r="B2445" t="str">
            <v>BCY02002AC0000</v>
          </cell>
          <cell r="C2445" t="str">
            <v>SmartTouch (Compact Management Panel), Remote terminal box model (Size: 300Wx300Hx100D), Status/alarm monitoring function only, Terminal board is not built-in. , 100V AC, Chinese, LED ON: red OFF: green</v>
          </cell>
          <cell r="D2445">
            <v>130060</v>
          </cell>
          <cell r="E2445">
            <v>520240</v>
          </cell>
        </row>
        <row r="2446">
          <cell r="B2446" t="str">
            <v>BCY02002AD0000</v>
          </cell>
          <cell r="C2446" t="str">
            <v>SmartTouch (Compact Management Panel), Remote terminal box model (Size: 300Wx300Hx100D), Status/alarm monitoring function only, Terminal board is not built-in. , 100V AC, Chinese, LED ON: green OFF: red</v>
          </cell>
          <cell r="D2446">
            <v>130060</v>
          </cell>
          <cell r="E2446">
            <v>520240</v>
          </cell>
        </row>
        <row r="2447">
          <cell r="B2447" t="str">
            <v>BCY02002BA0000</v>
          </cell>
          <cell r="C2447" t="str">
            <v>SmartTouch (Compact Management Panel), Remote terminal box model (Size: 300Wx300Hx100D), Status/alarm monitoring function only, Terminal board is not built-in. , 200 to 240V AC, English, LED ON: red OFF: green</v>
          </cell>
          <cell r="D2447">
            <v>130060</v>
          </cell>
          <cell r="E2447">
            <v>520240</v>
          </cell>
        </row>
        <row r="2448">
          <cell r="B2448" t="str">
            <v>BCY02002BB0000</v>
          </cell>
          <cell r="C2448" t="str">
            <v>SmartTouch (Compact Management Panel), Remote terminal box model (Size: 300Wx300Hx100D), Status/alarm monitoring function only, Terminal board is not built-in. , 200 to 240V AC, English, LED ON: green OFF: red</v>
          </cell>
          <cell r="D2448">
            <v>130060</v>
          </cell>
          <cell r="E2448">
            <v>520240</v>
          </cell>
        </row>
        <row r="2449">
          <cell r="B2449" t="str">
            <v>BCY02002BC0000</v>
          </cell>
          <cell r="C2449" t="str">
            <v>SmartTouch (Compact Management Panel), Remote terminal box model (Size: 300Wx300Hx100D), Status/alarm monitoring function only, Terminal board is not built-in. , 200 to 240V AC, Chinese, LED ON: red OFF: green</v>
          </cell>
          <cell r="D2449">
            <v>130060</v>
          </cell>
          <cell r="E2449">
            <v>520240</v>
          </cell>
        </row>
        <row r="2450">
          <cell r="B2450" t="str">
            <v>BCY02002BD0000</v>
          </cell>
          <cell r="C2450" t="str">
            <v>SmartTouch (Compact Management Panel), Remote terminal box model (Size: 300Wx300Hx100D), Status/alarm monitoring function only, Terminal board is not built-in. , 200 to 240V AC, Chinese, LED ON: green OFF: red</v>
          </cell>
          <cell r="D2450">
            <v>130060</v>
          </cell>
          <cell r="E2450">
            <v>520240</v>
          </cell>
        </row>
        <row r="2451">
          <cell r="B2451" t="str">
            <v>BCY02100AA0000</v>
          </cell>
          <cell r="C2451" t="str">
            <v>SmartTouch (Compact Management Panel), built-interminal box model (Size: 300W x 600H x 100D), Status/alarm monitoring and remote control (momentary output), Terminal board is built-in, 100V AC, English, LED ON: red OFF: green</v>
          </cell>
          <cell r="D2451">
            <v>197920</v>
          </cell>
          <cell r="E2451">
            <v>791680</v>
          </cell>
        </row>
        <row r="2452">
          <cell r="B2452" t="str">
            <v>BCY02100AB0000</v>
          </cell>
          <cell r="C2452" t="str">
            <v>SmartTouch (Compact Management Panel), built-interminal box model (Size: 300W x 600H x 100D), Status/alarm monitoring and remote control (momentary output), Terminal board is built-in, 100V AC, English, LED ON: green OFF: red</v>
          </cell>
          <cell r="D2452">
            <v>197920</v>
          </cell>
          <cell r="E2452">
            <v>791680</v>
          </cell>
        </row>
        <row r="2453">
          <cell r="B2453" t="str">
            <v>BCY02100AC0000</v>
          </cell>
          <cell r="C2453" t="str">
            <v>SmartTouch (Compact Management Panel), built-interminal box model (Size: 300W x 600H x 100D), Status/alarm monitoring and remote control (momentary output), Terminal board is built-in, 100V AC, Chinese, LED ON: red OFF: green</v>
          </cell>
          <cell r="D2453">
            <v>197920</v>
          </cell>
          <cell r="E2453">
            <v>791680</v>
          </cell>
        </row>
        <row r="2454">
          <cell r="B2454" t="str">
            <v>BCY02100AD0000</v>
          </cell>
          <cell r="C2454" t="str">
            <v>SmartTouch (Compact Management Panel), built-interminal box model (Size: 300W x 600H x 100D), Status/alarm monitoring and remote control (momentary output), Terminal board is built-in, 100V AC, Chinese, LED ON: green OFF: red</v>
          </cell>
          <cell r="D2454">
            <v>197920</v>
          </cell>
          <cell r="E2454">
            <v>791680</v>
          </cell>
        </row>
        <row r="2455">
          <cell r="B2455" t="str">
            <v>BCY02100BA0000</v>
          </cell>
          <cell r="C2455" t="str">
            <v>SmartTouch (Compact Management Panel), built-interminal box model (Size: 300W x 600H x 100D), Status/alarm monitoring and remote control (momentary output), Terminal board is built-in, 200 to 240V AC, English, LED ON: red OFF: green</v>
          </cell>
          <cell r="D2455">
            <v>197920</v>
          </cell>
          <cell r="E2455">
            <v>791680</v>
          </cell>
        </row>
        <row r="2456">
          <cell r="B2456" t="str">
            <v>BCY02100BB0000</v>
          </cell>
          <cell r="C2456" t="str">
            <v>SmartTouch (Compact Management Panel), built-interminal box model (Size: 300W x 600H x 100D), Status/alarm monitoring and remote control (momentary output), Terminal board is built-in, 200 to 240V AC, English, LED ON: green OFF: red</v>
          </cell>
          <cell r="D2456">
            <v>197920</v>
          </cell>
          <cell r="E2456">
            <v>791680</v>
          </cell>
        </row>
        <row r="2457">
          <cell r="B2457" t="str">
            <v>BCY02100BC0000</v>
          </cell>
          <cell r="C2457" t="str">
            <v>SmartTouch (Compact Management Panel), built-interminal box model (Size: 300W x 600H x 100D), Status/alarm monitoring and remote control (momentary output), Terminal board is built-in, 200 to 240V AC, Chinese, LED ON: red OFF: green</v>
          </cell>
          <cell r="D2457">
            <v>197920</v>
          </cell>
          <cell r="E2457">
            <v>791680</v>
          </cell>
        </row>
        <row r="2458">
          <cell r="B2458" t="str">
            <v>BCY02100BD0000</v>
          </cell>
          <cell r="C2458" t="str">
            <v>SmartTouch (Compact Management Panel), built-interminal box model (Size: 300W x 600H x 100D), Status/alarm monitoring and remote control (momentary output), Terminal board is built-in, 200 to 240V AC, Chinese, LED ON: green OFF: red</v>
          </cell>
          <cell r="D2458">
            <v>197920</v>
          </cell>
          <cell r="E2458">
            <v>791680</v>
          </cell>
        </row>
        <row r="2459">
          <cell r="B2459" t="str">
            <v>BCY02102AA0000</v>
          </cell>
          <cell r="C2459" t="str">
            <v>SmartTouch (Compact Management Panel), Remote terminal box model (Size: 300Wx300Hx100D), Status/alarm monitoring and remote control (momentary output), Terminal board is not built-in. , 100V AC, English, LED ON: red OFF: green</v>
          </cell>
          <cell r="D2459">
            <v>172220</v>
          </cell>
          <cell r="E2459">
            <v>688870</v>
          </cell>
        </row>
        <row r="2460">
          <cell r="B2460" t="str">
            <v>BCY02102AB0000</v>
          </cell>
          <cell r="C2460" t="str">
            <v>SmartTouch (Compact Management Panel), Remote terminal box model (Size: 300Wx300Hx100D), Status/alarm monitoring and remote control (momentary output), Terminal board is not built-in. , 100V AC, English, LED ON: green OFF: red</v>
          </cell>
          <cell r="D2460">
            <v>172220</v>
          </cell>
          <cell r="E2460">
            <v>688870</v>
          </cell>
        </row>
        <row r="2461">
          <cell r="B2461" t="str">
            <v>BCY02102AC0000</v>
          </cell>
          <cell r="C2461" t="str">
            <v>SmartTouch (Compact Management Panel), Remote terminal box model (Size: 300Wx300Hx100D), Status/alarm monitoring and remote control (momentary output), Terminal board is not built-in. , 100V AC, Chinese, LED ON: red OFF: green</v>
          </cell>
          <cell r="D2461">
            <v>172220</v>
          </cell>
          <cell r="E2461">
            <v>688870</v>
          </cell>
        </row>
        <row r="2462">
          <cell r="B2462" t="str">
            <v>BCY02102AD0000</v>
          </cell>
          <cell r="C2462" t="str">
            <v>SmartTouch (Compact Management Panel), Remote terminal box model (Size: 300Wx300Hx100D), Status/alarm monitoring and remote control (momentary output), Terminal board is not built-in. , 100V AC, Chinese, LED ON: green OFF: red</v>
          </cell>
          <cell r="D2462">
            <v>172220</v>
          </cell>
          <cell r="E2462">
            <v>688870</v>
          </cell>
        </row>
        <row r="2463">
          <cell r="B2463" t="str">
            <v>BCY02102BA0000</v>
          </cell>
          <cell r="C2463" t="str">
            <v>SmartTouch (Compact Management Panel), Remote terminal box model (Size: 300Wx300Hx100D), Status/alarm monitoring and remote control (momentary output), Terminal board is not built-in. , 200 to 240V AC, English, LED ON: red OFF: green</v>
          </cell>
          <cell r="D2463">
            <v>172220</v>
          </cell>
          <cell r="E2463">
            <v>688870</v>
          </cell>
        </row>
        <row r="2464">
          <cell r="B2464" t="str">
            <v>BCY02102BB0000</v>
          </cell>
          <cell r="C2464" t="str">
            <v>SmartTouch (Compact Management Panel), Remote terminal box model (Size: 300Wx300Hx100D), Status/alarm monitoring and remote control (momentary output), Terminal board is not built-in. , 200 to 240V AC, English, LED ON: green OFF: red</v>
          </cell>
          <cell r="D2464">
            <v>172220</v>
          </cell>
          <cell r="E2464">
            <v>688870</v>
          </cell>
        </row>
        <row r="2465">
          <cell r="B2465" t="str">
            <v>BCY02102BC0000</v>
          </cell>
          <cell r="C2465" t="str">
            <v>SmartTouch (Compact Management Panel), Remote terminal box model (Size: 300Wx300Hx100D), Status/alarm monitoring and remote control (momentary output), Terminal board is not built-in. , 200 to 240V AC, Chinese, LED ON: red OFF: green</v>
          </cell>
          <cell r="D2465">
            <v>172220</v>
          </cell>
          <cell r="E2465">
            <v>688870</v>
          </cell>
        </row>
        <row r="2466">
          <cell r="B2466" t="str">
            <v>BCY02102BD0000</v>
          </cell>
          <cell r="C2466" t="str">
            <v>SmartTouch (Compact Management Panel), Remote terminal box model (Size: 300Wx300Hx100D), Status/alarm monitoring and remote control (momentary output), Terminal board is not built-in. , 200 to 240V AC, Chinese, LED ON: green OFF: red</v>
          </cell>
          <cell r="D2466">
            <v>172220</v>
          </cell>
          <cell r="E2466">
            <v>688870</v>
          </cell>
        </row>
        <row r="2467">
          <cell r="B2467" t="str">
            <v>BCY02200AA0000</v>
          </cell>
          <cell r="C2467" t="str">
            <v>SmartTouch (Compact Management Panel), built-interminal box model (Size: 300W x 600H x 100D), Status/alarm monitoring and remote control (maintained output), Terminal board is built-in, 100V AC, English, LED ON: red OFF: green</v>
          </cell>
          <cell r="D2467">
            <v>197920</v>
          </cell>
          <cell r="E2467">
            <v>791680</v>
          </cell>
        </row>
        <row r="2468">
          <cell r="B2468" t="str">
            <v>BCY02200AB0000</v>
          </cell>
          <cell r="C2468" t="str">
            <v>SmartTouch (Compact Management Panel), built-interminal box model (Size: 300W x 600H x 100D), Status/alarm monitoring and remote control (maintained output), Terminal board is built-in, 100V AC, English, LED ON: green OFF: red</v>
          </cell>
          <cell r="D2468">
            <v>197920</v>
          </cell>
          <cell r="E2468">
            <v>791680</v>
          </cell>
        </row>
        <row r="2469">
          <cell r="B2469" t="str">
            <v>BCY02200AC0000</v>
          </cell>
          <cell r="C2469" t="str">
            <v>SmartTouch (Compact Management Panel), built-interminal box model (Size: 300W x 600H x 100D), Status/alarm monitoring and remote control (maintained output), Terminal board is built-in, 100V AC, Chinese, LED ON: red OFF: green</v>
          </cell>
          <cell r="D2469">
            <v>197920</v>
          </cell>
          <cell r="E2469">
            <v>791680</v>
          </cell>
        </row>
        <row r="2470">
          <cell r="B2470" t="str">
            <v>BCY02200AD0000</v>
          </cell>
          <cell r="C2470" t="str">
            <v>SmartTouch (Compact Management Panel), built-interminal box model (Size: 300W x 600H x 100D), Status/alarm monitoring and remote control (maintained output), Terminal board is built-in, 100V AC, Chinese, LED ON: green OFF: red</v>
          </cell>
          <cell r="D2470">
            <v>197920</v>
          </cell>
          <cell r="E2470">
            <v>791680</v>
          </cell>
        </row>
        <row r="2471">
          <cell r="B2471" t="str">
            <v>BCY02200BA0000</v>
          </cell>
          <cell r="C2471" t="str">
            <v>SmartTouch (Compact Management Panel), built-interminal box model (Size: 300W x 600H x 100D), Status/alarm monitoring and remote control (maintained output), Terminal board is built-in, 200 to 240V AC, English, LED ON: red OFF: green</v>
          </cell>
          <cell r="D2471">
            <v>197920</v>
          </cell>
          <cell r="E2471">
            <v>791680</v>
          </cell>
        </row>
        <row r="2472">
          <cell r="B2472" t="str">
            <v>BCY02200BB0000</v>
          </cell>
          <cell r="C2472" t="str">
            <v>SmartTouch (Compact Management Panel), built-interminal box model (Size: 300W x 600H x 100D), Status/alarm monitoring and remote control (maintained output), Terminal board is built-in, 200 to 240V AC, English, LED ON: green OFF: red</v>
          </cell>
          <cell r="D2472">
            <v>197920</v>
          </cell>
          <cell r="E2472">
            <v>791680</v>
          </cell>
        </row>
        <row r="2473">
          <cell r="B2473" t="str">
            <v>BCY02200BC0000</v>
          </cell>
          <cell r="C2473" t="str">
            <v>SmartTouch (Compact Management Panel), built-interminal box model (Size: 300W x 600H x 100D), Status/alarm monitoring and remote control (maintained output), Terminal board is built-in, 200 to 240V AC, Chinese, LED ON: red OFF: green</v>
          </cell>
          <cell r="D2473">
            <v>197920</v>
          </cell>
          <cell r="E2473">
            <v>791680</v>
          </cell>
        </row>
        <row r="2474">
          <cell r="B2474" t="str">
            <v>BCY02200BD0000</v>
          </cell>
          <cell r="C2474" t="str">
            <v>SmartTouch (Compact Management Panel), built-interminal box model (Size: 300W x 600H x 100D), Status/alarm monitoring and remote control (maintained output), Terminal board is built-in, 200 to 240V AC, Chinese, LED ON: green OFF: red</v>
          </cell>
          <cell r="D2474">
            <v>197920</v>
          </cell>
          <cell r="E2474">
            <v>791680</v>
          </cell>
        </row>
        <row r="2475">
          <cell r="B2475" t="str">
            <v>BCY02202AA0000</v>
          </cell>
          <cell r="C2475" t="str">
            <v>SmartTouch (Compact Management Panel), Remote terminal box model (Size: 300Wx300Hx100D), Status/alarm monitoring and remote control (maintained output), Terminal board is not built-in. , 100V AC, English, LED ON: red OFF: green</v>
          </cell>
          <cell r="D2475">
            <v>172220</v>
          </cell>
          <cell r="E2475">
            <v>688870</v>
          </cell>
        </row>
        <row r="2476">
          <cell r="B2476" t="str">
            <v>BCY02202AB0000</v>
          </cell>
          <cell r="C2476" t="str">
            <v>SmartTouch (Compact Management Panel), Remote terminal box model (Size: 300Wx300Hx100D), Status/alarm monitoring and remote control (maintained output), Terminal board is not built-in. , 100V AC, English, LED ON: green OFF: red</v>
          </cell>
          <cell r="D2476">
            <v>172220</v>
          </cell>
          <cell r="E2476">
            <v>688870</v>
          </cell>
        </row>
        <row r="2477">
          <cell r="B2477" t="str">
            <v>BCY02202AC0000</v>
          </cell>
          <cell r="C2477" t="str">
            <v>SmartTouch (Compact Management Panel), Remote terminal box model (Size: 300Wx300Hx100D), Status/alarm monitoring and remote control (maintained output), Terminal board is not built-in. , 100V AC, Chinese, LED ON: red OFF: green</v>
          </cell>
          <cell r="D2477">
            <v>172220</v>
          </cell>
          <cell r="E2477">
            <v>688870</v>
          </cell>
        </row>
        <row r="2478">
          <cell r="B2478" t="str">
            <v>BCY02202AD0000</v>
          </cell>
          <cell r="C2478" t="str">
            <v>SmartTouch (Compact Management Panel), Remote terminal box model (Size: 300Wx300Hx100D), Status/alarm monitoring and remote control (maintained output), Terminal board is not built-in. , 100V AC, Chinese, LED ON: green OFF: red</v>
          </cell>
          <cell r="D2478">
            <v>172220</v>
          </cell>
          <cell r="E2478">
            <v>688870</v>
          </cell>
        </row>
        <row r="2479">
          <cell r="B2479" t="str">
            <v>BCY02202BA0000</v>
          </cell>
          <cell r="C2479" t="str">
            <v>SmartTouch (Compact Management Panel), Remote terminal box model (Size: 300Wx300Hx100D), Status/alarm monitoring and remote control (maintained output), Terminal board is not built-in. , 200 to 240V AC, English, LED ON: red OFF: green</v>
          </cell>
          <cell r="D2479">
            <v>172220</v>
          </cell>
          <cell r="E2479">
            <v>688870</v>
          </cell>
        </row>
        <row r="2480">
          <cell r="B2480" t="str">
            <v>BCY02202BB0000</v>
          </cell>
          <cell r="C2480" t="str">
            <v>SmartTouch (Compact Management Panel), Remote terminal box model (Size: 300Wx300Hx100D), Status/alarm monitoring and remote control (maintained output), Terminal board is not built-in. , 200 to 240V AC, English, LED ON: green OFF: red</v>
          </cell>
          <cell r="D2480">
            <v>172220</v>
          </cell>
          <cell r="E2480">
            <v>688870</v>
          </cell>
        </row>
        <row r="2481">
          <cell r="B2481" t="str">
            <v>BCY02202BC0000</v>
          </cell>
          <cell r="C2481" t="str">
            <v>SmartTouch (Compact Management Panel), Remote terminal box model (Size: 300Wx300Hx100D), Status/alarm monitoring and remote control (maintained output), Terminal board is not built-in. , 200 to 240V AC, Chinese, LED ON: red OFF: green</v>
          </cell>
          <cell r="D2481">
            <v>172220</v>
          </cell>
          <cell r="E2481">
            <v>688870</v>
          </cell>
        </row>
        <row r="2482">
          <cell r="B2482" t="str">
            <v>BCY02202BD0000</v>
          </cell>
          <cell r="C2482" t="str">
            <v>SmartTouch (Compact Management Panel), Remote terminal box model (Size: 300Wx300Hx100D), Status/alarm monitoring and remote control (maintained output), Terminal board is not built-in. , 200 to 240V AC, Chinese, LED ON: green OFF: red</v>
          </cell>
          <cell r="D2482">
            <v>172220</v>
          </cell>
          <cell r="E2482">
            <v>688870</v>
          </cell>
        </row>
        <row r="2483">
          <cell r="B2483" t="str">
            <v>BCY14100A0001</v>
          </cell>
          <cell r="C2483" t="str">
            <v>UIC, 100V AC, No extention memory, NC-bus, 4-wire Tx.line, Sub panel mount type</v>
          </cell>
          <cell r="D2483">
            <v>153000</v>
          </cell>
          <cell r="E2483">
            <v>612000</v>
          </cell>
        </row>
        <row r="2484">
          <cell r="B2484" t="str">
            <v>BCY14100A0002</v>
          </cell>
          <cell r="C2484" t="str">
            <v>UIC, 100V AC, No extention memory, NC-bus, 4-wire Tx.line, JIS rack mount type</v>
          </cell>
          <cell r="D2484">
            <v>153000</v>
          </cell>
          <cell r="E2484">
            <v>612000</v>
          </cell>
        </row>
        <row r="2485">
          <cell r="B2485" t="str">
            <v>BCY14100A0011</v>
          </cell>
          <cell r="C2485" t="str">
            <v>UIC, 100V AC, No extention memory, NC-bus, 4-wire Tx.line (transmission redundancy), Sub panel mount type</v>
          </cell>
          <cell r="D2485">
            <v>193800</v>
          </cell>
          <cell r="E2485">
            <v>775200</v>
          </cell>
        </row>
        <row r="2486">
          <cell r="B2486" t="str">
            <v>BCY14100A0012</v>
          </cell>
          <cell r="C2486" t="str">
            <v>UIC, 100V AC, No extention memory, NC-bus, 4-wire Tx.line (transmission redundancy), JIS rack mount type</v>
          </cell>
          <cell r="D2486">
            <v>193800</v>
          </cell>
          <cell r="E2486">
            <v>775200</v>
          </cell>
        </row>
        <row r="2487">
          <cell r="B2487" t="str">
            <v>BCY14100A1001</v>
          </cell>
          <cell r="C2487" t="str">
            <v>UIC, 100V AC, With extention memory for UIC, NC-bus, 4-wire Tx.line, Sub panel mount type</v>
          </cell>
          <cell r="D2487">
            <v>239700</v>
          </cell>
          <cell r="E2487">
            <v>958800</v>
          </cell>
        </row>
        <row r="2488">
          <cell r="B2488" t="str">
            <v>BCY14100A1002</v>
          </cell>
          <cell r="C2488" t="str">
            <v>UIC, 100V AC, With extention memory for UIC, NC-bus, 4-wire Tx.line, JIS rack mount type</v>
          </cell>
          <cell r="D2488">
            <v>239700</v>
          </cell>
          <cell r="E2488">
            <v>958800</v>
          </cell>
        </row>
        <row r="2489">
          <cell r="B2489" t="str">
            <v>BCY14100A1011</v>
          </cell>
          <cell r="C2489" t="str">
            <v>UIC, 100V AC, With extention memory for UIC, NC-bus, 4-wire Tx.line (transmission redundancy), Sub panel mount type</v>
          </cell>
          <cell r="D2489">
            <v>280500</v>
          </cell>
          <cell r="E2489">
            <v>1122000</v>
          </cell>
        </row>
        <row r="2490">
          <cell r="B2490" t="str">
            <v>BCY14100A1012</v>
          </cell>
          <cell r="C2490" t="str">
            <v>UIC, 100V AC, With extention memory for UIC, NC-bus, 4-wire Tx.line (transmission redundancy), JIS rack mount type</v>
          </cell>
          <cell r="D2490">
            <v>280500</v>
          </cell>
          <cell r="E2490">
            <v>1122000</v>
          </cell>
        </row>
        <row r="2491">
          <cell r="B2491" t="str">
            <v>BCY14100E0001</v>
          </cell>
          <cell r="C2491" t="str">
            <v>UIC, 220V AC, No extention memory, NC-bus, 4-wire Tx.line, Sub panel mount type</v>
          </cell>
          <cell r="D2491">
            <v>153000</v>
          </cell>
          <cell r="E2491">
            <v>612000</v>
          </cell>
        </row>
        <row r="2492">
          <cell r="B2492" t="str">
            <v>BCY14100E0002</v>
          </cell>
          <cell r="C2492" t="str">
            <v>UIC, 220V AC, No extention memory, NC-bus, 4-wire Tx.line, JIS rack mount type</v>
          </cell>
          <cell r="D2492">
            <v>153000</v>
          </cell>
          <cell r="E2492">
            <v>612000</v>
          </cell>
        </row>
        <row r="2493">
          <cell r="B2493" t="str">
            <v>BCY14100E0011</v>
          </cell>
          <cell r="C2493" t="str">
            <v>UIC, 220V AC, No extention memory, NC-bus, 4-wire Tx.line (transmission redundancy), Sub panel mount type</v>
          </cell>
          <cell r="D2493">
            <v>193800</v>
          </cell>
          <cell r="E2493">
            <v>775200</v>
          </cell>
        </row>
        <row r="2494">
          <cell r="B2494" t="str">
            <v>BCY14100E0012</v>
          </cell>
          <cell r="C2494" t="str">
            <v>UIC, 220V AC, No extention memory, NC-bus, 4-wire Tx.line (transmission redundancy), JIS rack mount type</v>
          </cell>
          <cell r="D2494">
            <v>193800</v>
          </cell>
          <cell r="E2494">
            <v>775200</v>
          </cell>
        </row>
        <row r="2495">
          <cell r="B2495" t="str">
            <v>BCY14100E1001</v>
          </cell>
          <cell r="C2495" t="str">
            <v>UIC, 220V AC, With extention memory for UIC, NC-bus, 4-wire Tx.line, Sub panel mount type</v>
          </cell>
          <cell r="D2495">
            <v>239700</v>
          </cell>
          <cell r="E2495">
            <v>958800</v>
          </cell>
        </row>
        <row r="2496">
          <cell r="B2496" t="str">
            <v>BCY14100E1002</v>
          </cell>
          <cell r="C2496" t="str">
            <v>UIC, 220V AC, With extention memory for UIC, NC-bus, 4-wire Tx.line, JIS rack mount type</v>
          </cell>
          <cell r="D2496">
            <v>239700</v>
          </cell>
          <cell r="E2496">
            <v>958800</v>
          </cell>
        </row>
        <row r="2497">
          <cell r="B2497" t="str">
            <v>BCY14100E1011</v>
          </cell>
          <cell r="C2497" t="str">
            <v>UIC, 220V AC, With extention memory for UIC, NC-bus, 4-wire Tx.line (transmission redundancy), Sub panel mount type</v>
          </cell>
          <cell r="D2497">
            <v>280500</v>
          </cell>
          <cell r="E2497">
            <v>1122000</v>
          </cell>
        </row>
        <row r="2498">
          <cell r="B2498" t="str">
            <v>BCY14100E1012</v>
          </cell>
          <cell r="C2498" t="str">
            <v>UIC, 220V AC, With extention memory for UIC, NC-bus, 4-wire Tx.line (transmission redundancy), JIS rack mount type</v>
          </cell>
          <cell r="D2498">
            <v>280500</v>
          </cell>
          <cell r="E2498">
            <v>1122000</v>
          </cell>
        </row>
        <row r="2499">
          <cell r="B2499" t="str">
            <v>BCY14100F0001</v>
          </cell>
          <cell r="C2499" t="str">
            <v>UIC, 230V AC, No extention memory, NC-bus, 4-wire Tx.line, Sub panel mount type</v>
          </cell>
          <cell r="D2499">
            <v>153000</v>
          </cell>
          <cell r="E2499">
            <v>612000</v>
          </cell>
        </row>
        <row r="2500">
          <cell r="B2500" t="str">
            <v>BCY14100F0002</v>
          </cell>
          <cell r="C2500" t="str">
            <v>UIC, 230V AC, No extention memory, NC-bus, 4-wire Tx.line, JIS rack mount type</v>
          </cell>
          <cell r="D2500">
            <v>153000</v>
          </cell>
          <cell r="E2500">
            <v>612000</v>
          </cell>
        </row>
        <row r="2501">
          <cell r="B2501" t="str">
            <v>BCY14100F0011</v>
          </cell>
          <cell r="C2501" t="str">
            <v>UIC, 230V AC, No extention memory, NC-bus, 4-wire Tx.line (transmission redundancy), Sub panel mount type</v>
          </cell>
          <cell r="D2501">
            <v>193800</v>
          </cell>
          <cell r="E2501">
            <v>775200</v>
          </cell>
        </row>
        <row r="2502">
          <cell r="B2502" t="str">
            <v>BCY14100F0012</v>
          </cell>
          <cell r="C2502" t="str">
            <v>UIC, 230V AC, No extention memory, NC-bus, 4-wire Tx.line (transmission redundancy), JIS rack mount type</v>
          </cell>
          <cell r="D2502">
            <v>193800</v>
          </cell>
          <cell r="E2502">
            <v>775200</v>
          </cell>
        </row>
        <row r="2503">
          <cell r="B2503" t="str">
            <v>BCY14100F1001</v>
          </cell>
          <cell r="C2503" t="str">
            <v>UIC, 230V AC, With extention memory for UIC, NC-bus, 4-wire Tx.line, Sub panel mount type</v>
          </cell>
          <cell r="D2503">
            <v>239700</v>
          </cell>
          <cell r="E2503">
            <v>958800</v>
          </cell>
        </row>
        <row r="2504">
          <cell r="B2504" t="str">
            <v>BCY14100F1002</v>
          </cell>
          <cell r="C2504" t="str">
            <v>UIC, 230V AC, With extention memory for UIC, NC-bus, 4-wire Tx.line, JIS rack mount type</v>
          </cell>
          <cell r="D2504">
            <v>239700</v>
          </cell>
          <cell r="E2504">
            <v>958800</v>
          </cell>
        </row>
        <row r="2505">
          <cell r="B2505" t="str">
            <v>BCY14100F1011</v>
          </cell>
          <cell r="C2505" t="str">
            <v>UIC, 230V AC, With extention memory for UIC, NC-bus, 4-wire Tx.line (transmission redundancy), Sub panel mount type</v>
          </cell>
          <cell r="D2505">
            <v>280500</v>
          </cell>
          <cell r="E2505">
            <v>1122000</v>
          </cell>
        </row>
        <row r="2506">
          <cell r="B2506" t="str">
            <v>BCY14100F1012</v>
          </cell>
          <cell r="C2506" t="str">
            <v>UIC, 230V AC, With extention memory for UIC, NC-bus, 4-wire Tx.line (transmission redundancy), JIS rack mount type</v>
          </cell>
          <cell r="D2506">
            <v>280500</v>
          </cell>
          <cell r="E2506">
            <v>1122000</v>
          </cell>
        </row>
        <row r="2507">
          <cell r="B2507" t="str">
            <v>BCY14100G0001</v>
          </cell>
          <cell r="C2507" t="str">
            <v>UIC, 240V AC, No extention memory, NC-bus, 4-wire Tx.line, Sub panel mount type</v>
          </cell>
          <cell r="D2507">
            <v>153000</v>
          </cell>
          <cell r="E2507">
            <v>612000</v>
          </cell>
        </row>
        <row r="2508">
          <cell r="B2508" t="str">
            <v>BCY14100G0002</v>
          </cell>
          <cell r="C2508" t="str">
            <v>UIC, 240V AC, No extention memory, NC-bus, 4-wire Tx.line, JIS rack mount type</v>
          </cell>
          <cell r="D2508">
            <v>153000</v>
          </cell>
          <cell r="E2508">
            <v>612000</v>
          </cell>
        </row>
        <row r="2509">
          <cell r="B2509" t="str">
            <v>BCY14100G0011</v>
          </cell>
          <cell r="C2509" t="str">
            <v>UIC, 240V AC, No extention memory, NC-bus, 4-wire Tx.line (transmission redundancy), Sub panel mount type</v>
          </cell>
          <cell r="D2509">
            <v>193800</v>
          </cell>
          <cell r="E2509">
            <v>775200</v>
          </cell>
        </row>
        <row r="2510">
          <cell r="B2510" t="str">
            <v>BCY14100G0012</v>
          </cell>
          <cell r="C2510" t="str">
            <v>UIC, 240V AC, No extention memory, NC-bus, 4-wire Tx.line (transmission redundancy), JIS rack mount type</v>
          </cell>
          <cell r="D2510">
            <v>193800</v>
          </cell>
          <cell r="E2510">
            <v>775200</v>
          </cell>
        </row>
        <row r="2511">
          <cell r="B2511" t="str">
            <v>BCY14100G1001</v>
          </cell>
          <cell r="C2511" t="str">
            <v>UIC, 240V AC, With extention memory for UIC, NC-bus, 4-wire Tx.line, Sub panel mount type</v>
          </cell>
          <cell r="D2511">
            <v>239700</v>
          </cell>
          <cell r="E2511">
            <v>958800</v>
          </cell>
        </row>
        <row r="2512">
          <cell r="B2512" t="str">
            <v>BCY14100G1002</v>
          </cell>
          <cell r="C2512" t="str">
            <v>UIC, 240V AC, With extention memory for UIC, NC-bus, 4-wire Tx.line, JIS rack mount type</v>
          </cell>
          <cell r="D2512">
            <v>239700</v>
          </cell>
          <cell r="E2512">
            <v>958800</v>
          </cell>
        </row>
        <row r="2513">
          <cell r="B2513" t="str">
            <v>BCY14100G1011</v>
          </cell>
          <cell r="C2513" t="str">
            <v>UIC, 240V AC, With extention memory for UIC, NC-bus, 4-wire Tx.line (transmission redundancy), Sub panel mount type</v>
          </cell>
          <cell r="D2513">
            <v>280500</v>
          </cell>
          <cell r="E2513">
            <v>1122000</v>
          </cell>
        </row>
        <row r="2514">
          <cell r="B2514" t="str">
            <v>BCY14100G1012</v>
          </cell>
          <cell r="C2514" t="str">
            <v>UIC, 240V AC, With extention memory for UIC, NC-bus, 4-wire Tx.line (transmission redundancy), JIS rack mount type</v>
          </cell>
          <cell r="D2514">
            <v>280500</v>
          </cell>
          <cell r="E2514">
            <v>1122000</v>
          </cell>
        </row>
        <row r="2515">
          <cell r="B2515" t="str">
            <v>BCY14110A0008</v>
          </cell>
          <cell r="C2515" t="str">
            <v>AGM, 100VAC, Sub Panel Mount</v>
          </cell>
          <cell r="D2515">
            <v>153410</v>
          </cell>
          <cell r="E2515">
            <v>613630</v>
          </cell>
        </row>
        <row r="2516">
          <cell r="B2516" t="str">
            <v>BCY14110A0009</v>
          </cell>
          <cell r="C2516" t="str">
            <v>AGM, 100VAC, JIS rack Mount</v>
          </cell>
          <cell r="D2516">
            <v>153410</v>
          </cell>
          <cell r="E2516">
            <v>613630</v>
          </cell>
        </row>
        <row r="2517">
          <cell r="B2517" t="str">
            <v>BCY14110B0008</v>
          </cell>
          <cell r="C2517" t="str">
            <v>AGM, 200-240VAC, Sub Panel Mount</v>
          </cell>
          <cell r="D2517">
            <v>153410</v>
          </cell>
          <cell r="E2517">
            <v>613630</v>
          </cell>
        </row>
        <row r="2518">
          <cell r="B2518" t="str">
            <v>BCY14110B0009</v>
          </cell>
          <cell r="C2518" t="str">
            <v>AGM, 200-240VAC, JIS rack Mount</v>
          </cell>
          <cell r="D2518">
            <v>153410</v>
          </cell>
          <cell r="E2518">
            <v>613630</v>
          </cell>
        </row>
        <row r="2519">
          <cell r="B2519" t="str">
            <v>BCY22110W0000</v>
          </cell>
          <cell r="C2519" t="str">
            <v>SmartScreen English,  Panel Install Type</v>
          </cell>
          <cell r="D2519">
            <v>96900</v>
          </cell>
          <cell r="E2519">
            <v>387600</v>
          </cell>
        </row>
        <row r="2520">
          <cell r="B2520" t="str">
            <v>BCY22110W0001</v>
          </cell>
          <cell r="C2520" t="str">
            <v>SmartScreen English,  Panel Install Type, PC card</v>
          </cell>
          <cell r="D2520">
            <v>122400</v>
          </cell>
          <cell r="E2520">
            <v>489600</v>
          </cell>
        </row>
        <row r="2521">
          <cell r="B2521" t="str">
            <v>BCY22110W0010</v>
          </cell>
          <cell r="C2521" t="str">
            <v>SmartScreen English,  Panel Install Type, Meterring</v>
          </cell>
          <cell r="D2521">
            <v>107100</v>
          </cell>
          <cell r="E2521">
            <v>428400</v>
          </cell>
        </row>
        <row r="2522">
          <cell r="B2522" t="str">
            <v>BCY22110W0011</v>
          </cell>
          <cell r="C2522" t="str">
            <v>SmartScreen English,  Panel Install Type, Metering, PC card</v>
          </cell>
          <cell r="D2522">
            <v>132600</v>
          </cell>
          <cell r="E2522">
            <v>530400</v>
          </cell>
        </row>
        <row r="2523">
          <cell r="B2523" t="str">
            <v>BCY22111D0000</v>
          </cell>
          <cell r="C2523" t="str">
            <v>SmartScreen English,  Unit Only Type</v>
          </cell>
          <cell r="D2523">
            <v>73440</v>
          </cell>
          <cell r="E2523">
            <v>293760</v>
          </cell>
        </row>
        <row r="2524">
          <cell r="B2524" t="str">
            <v>BCY22111D0001</v>
          </cell>
          <cell r="C2524" t="str">
            <v>SmartScreen English,  Unit Only Type, PC card</v>
          </cell>
          <cell r="D2524">
            <v>98940</v>
          </cell>
          <cell r="E2524">
            <v>395760</v>
          </cell>
        </row>
        <row r="2525">
          <cell r="B2525" t="str">
            <v>BCY22111D0010</v>
          </cell>
          <cell r="C2525" t="str">
            <v>SmartScreen English,  Unit Only Type, Metering</v>
          </cell>
          <cell r="D2525">
            <v>83640</v>
          </cell>
          <cell r="E2525">
            <v>334560</v>
          </cell>
        </row>
        <row r="2526">
          <cell r="B2526" t="str">
            <v>BCY22111D0011</v>
          </cell>
          <cell r="C2526" t="str">
            <v>SmartScreen English,  Unit Only Type, Metering, PC card</v>
          </cell>
          <cell r="D2526">
            <v>109140</v>
          </cell>
          <cell r="E2526">
            <v>436560</v>
          </cell>
        </row>
        <row r="2527">
          <cell r="B2527" t="str">
            <v>BCY22112W0000</v>
          </cell>
          <cell r="C2527" t="str">
            <v>SmartScreen English,  Panel Install Type, built-in remote control unit</v>
          </cell>
          <cell r="D2527">
            <v>168300</v>
          </cell>
          <cell r="E2527">
            <v>673200</v>
          </cell>
        </row>
        <row r="2528">
          <cell r="B2528" t="str">
            <v>BCY22112W0001</v>
          </cell>
          <cell r="C2528" t="str">
            <v>SmartScreen English,  Panel Install Type, built-in remote control unit, PC card</v>
          </cell>
          <cell r="D2528">
            <v>193800</v>
          </cell>
          <cell r="E2528">
            <v>775200</v>
          </cell>
        </row>
        <row r="2529">
          <cell r="B2529" t="str">
            <v>BCY22112W0010</v>
          </cell>
          <cell r="C2529" t="str">
            <v>SmartScreen English,  Panel Install Type, built-in remote control unit, Meterring</v>
          </cell>
          <cell r="D2529">
            <v>178500</v>
          </cell>
          <cell r="E2529">
            <v>714000</v>
          </cell>
        </row>
        <row r="2530">
          <cell r="B2530" t="str">
            <v>BCY22112W0011</v>
          </cell>
          <cell r="C2530" t="str">
            <v>SmartScreen English,  Panel Install Type, built-in remote control unit, Metering, PC card</v>
          </cell>
          <cell r="D2530">
            <v>204000</v>
          </cell>
          <cell r="E2530">
            <v>816000</v>
          </cell>
        </row>
        <row r="2531">
          <cell r="B2531" t="str">
            <v>BCY22120W0000</v>
          </cell>
          <cell r="C2531" t="str">
            <v>SmartScreen Simple Chinese,  Panel Install Type</v>
          </cell>
          <cell r="D2531">
            <v>96900</v>
          </cell>
          <cell r="E2531">
            <v>387600</v>
          </cell>
        </row>
        <row r="2532">
          <cell r="B2532" t="str">
            <v>BCY22120W0001</v>
          </cell>
          <cell r="C2532" t="str">
            <v>SmartScreen Simple Chinese,  Panel Install Type, PC card</v>
          </cell>
          <cell r="D2532">
            <v>122400</v>
          </cell>
          <cell r="E2532">
            <v>489600</v>
          </cell>
        </row>
        <row r="2533">
          <cell r="B2533" t="str">
            <v>BCY22120W0010</v>
          </cell>
          <cell r="C2533" t="str">
            <v>SmartScreen Simple Chinese,  Panel Install Type, Meterring</v>
          </cell>
          <cell r="D2533">
            <v>107100</v>
          </cell>
          <cell r="E2533">
            <v>428400</v>
          </cell>
        </row>
        <row r="2534">
          <cell r="B2534" t="str">
            <v>BCY22120W0011</v>
          </cell>
          <cell r="C2534" t="str">
            <v>SmartScreen Simple Chinese,  Panel Install Type, Metering, PC card</v>
          </cell>
          <cell r="D2534">
            <v>132600</v>
          </cell>
          <cell r="E2534">
            <v>530400</v>
          </cell>
        </row>
        <row r="2535">
          <cell r="B2535" t="str">
            <v>BCY22121D0000</v>
          </cell>
          <cell r="C2535" t="str">
            <v>SmartScreen Simple Chinese,  Unit Only Type</v>
          </cell>
          <cell r="D2535">
            <v>73440</v>
          </cell>
          <cell r="E2535">
            <v>293760</v>
          </cell>
        </row>
        <row r="2536">
          <cell r="B2536" t="str">
            <v>BCY22121D0001</v>
          </cell>
          <cell r="C2536" t="str">
            <v>SmartScreen Simple Chinese,  Unit Only Type, PC card</v>
          </cell>
          <cell r="D2536">
            <v>98940</v>
          </cell>
          <cell r="E2536">
            <v>395760</v>
          </cell>
        </row>
        <row r="2537">
          <cell r="B2537" t="str">
            <v>BCY22121D0010</v>
          </cell>
          <cell r="C2537" t="str">
            <v>SmartScreen Simple Chinese,  Unit Only Type, Metering</v>
          </cell>
          <cell r="D2537">
            <v>83640</v>
          </cell>
          <cell r="E2537">
            <v>334560</v>
          </cell>
        </row>
        <row r="2538">
          <cell r="B2538" t="str">
            <v>BCY22121D0011</v>
          </cell>
          <cell r="C2538" t="str">
            <v>SmartScreen Simple Chinese,  Unit Only Type, Metering, PC card</v>
          </cell>
          <cell r="D2538">
            <v>109140</v>
          </cell>
          <cell r="E2538">
            <v>436560</v>
          </cell>
        </row>
        <row r="2539">
          <cell r="B2539" t="str">
            <v>BCY22122W0000</v>
          </cell>
          <cell r="C2539" t="str">
            <v>SmartScreen Simple Chinese,  Panel Install Type, built-in remote control unit</v>
          </cell>
          <cell r="D2539">
            <v>168300</v>
          </cell>
          <cell r="E2539">
            <v>673200</v>
          </cell>
        </row>
        <row r="2540">
          <cell r="B2540" t="str">
            <v>BCY22122W0001</v>
          </cell>
          <cell r="C2540" t="str">
            <v>SmartScreen Simple Chinese,  Panel Install Type, built-in remote control unit, PC card</v>
          </cell>
          <cell r="D2540">
            <v>193800</v>
          </cell>
          <cell r="E2540">
            <v>775200</v>
          </cell>
        </row>
        <row r="2541">
          <cell r="B2541" t="str">
            <v>BCY22122W0010</v>
          </cell>
          <cell r="C2541" t="str">
            <v>SmartScreen Simple Chinese,  Panel Install Type, built-in remote control unit, Meterring</v>
          </cell>
          <cell r="D2541">
            <v>178500</v>
          </cell>
          <cell r="E2541">
            <v>714000</v>
          </cell>
        </row>
        <row r="2542">
          <cell r="B2542" t="str">
            <v>BCY22122W0011</v>
          </cell>
          <cell r="C2542" t="str">
            <v>SmartScreen Simple Chinese,  Panel Install Type, built-in remote control unit, Metering, PC card</v>
          </cell>
          <cell r="D2542">
            <v>204000</v>
          </cell>
          <cell r="E2542">
            <v>816000</v>
          </cell>
        </row>
        <row r="2543">
          <cell r="B2543" t="str">
            <v>BCY22130W0000</v>
          </cell>
          <cell r="C2543" t="str">
            <v>SmartScreen Traditional Chinese,  Panel Install Type</v>
          </cell>
          <cell r="D2543">
            <v>96900</v>
          </cell>
          <cell r="E2543">
            <v>387600</v>
          </cell>
        </row>
        <row r="2544">
          <cell r="B2544" t="str">
            <v>BCY22130W0001</v>
          </cell>
          <cell r="C2544" t="str">
            <v>SmartScreen Traditional Chinese,  Panel Install Type, PC card</v>
          </cell>
          <cell r="D2544">
            <v>122400</v>
          </cell>
          <cell r="E2544">
            <v>489600</v>
          </cell>
        </row>
        <row r="2545">
          <cell r="B2545" t="str">
            <v>BCY22130W0010</v>
          </cell>
          <cell r="C2545" t="str">
            <v>SmartScreen Traditional Chinese,  Panel Install Type, Meterring</v>
          </cell>
          <cell r="D2545">
            <v>107100</v>
          </cell>
          <cell r="E2545">
            <v>428400</v>
          </cell>
        </row>
        <row r="2546">
          <cell r="B2546" t="str">
            <v>BCY22130W0011</v>
          </cell>
          <cell r="C2546" t="str">
            <v>SmartScreen Traditional Chinese,  Panel Install Type, Metering, PC card</v>
          </cell>
          <cell r="D2546">
            <v>132600</v>
          </cell>
          <cell r="E2546">
            <v>530400</v>
          </cell>
        </row>
        <row r="2547">
          <cell r="B2547" t="str">
            <v>BCY22131D0000</v>
          </cell>
          <cell r="C2547" t="str">
            <v>SmartScreen Traditional Chinese,  Unit Only Type</v>
          </cell>
          <cell r="D2547">
            <v>73440</v>
          </cell>
          <cell r="E2547">
            <v>293760</v>
          </cell>
        </row>
        <row r="2548">
          <cell r="B2548" t="str">
            <v>BCY22131D0001</v>
          </cell>
          <cell r="C2548" t="str">
            <v>SmartScreen Traditional Chinese,  Unit Only Type, PC card</v>
          </cell>
          <cell r="D2548">
            <v>98940</v>
          </cell>
          <cell r="E2548">
            <v>395760</v>
          </cell>
        </row>
        <row r="2549">
          <cell r="B2549" t="str">
            <v>BCY22131D0010</v>
          </cell>
          <cell r="C2549" t="str">
            <v>SmartScreen Traditional Chinese,  Unit Only Type, Metering</v>
          </cell>
          <cell r="D2549">
            <v>83640</v>
          </cell>
          <cell r="E2549">
            <v>334560</v>
          </cell>
        </row>
        <row r="2550">
          <cell r="B2550" t="str">
            <v>BCY22131D0011</v>
          </cell>
          <cell r="C2550" t="str">
            <v>SmartScreen Traditional Chinese,  Unit Only Type, Metering, PC card</v>
          </cell>
          <cell r="D2550">
            <v>109140</v>
          </cell>
          <cell r="E2550">
            <v>436560</v>
          </cell>
        </row>
        <row r="2551">
          <cell r="B2551" t="str">
            <v>BCY22132W0000</v>
          </cell>
          <cell r="C2551" t="str">
            <v>SmartScreen Traditional Chinese,  Panel Install Type, built-in remote control unit</v>
          </cell>
          <cell r="D2551">
            <v>168300</v>
          </cell>
          <cell r="E2551">
            <v>673200</v>
          </cell>
        </row>
        <row r="2552">
          <cell r="B2552" t="str">
            <v>BCY22132W0001</v>
          </cell>
          <cell r="C2552" t="str">
            <v>SmartScreen Traditional Chinese,  Panel Install Type, built-in remote control unit, PC card</v>
          </cell>
          <cell r="D2552">
            <v>193800</v>
          </cell>
          <cell r="E2552">
            <v>775200</v>
          </cell>
        </row>
        <row r="2553">
          <cell r="B2553" t="str">
            <v>BCY22132W0010</v>
          </cell>
          <cell r="C2553" t="str">
            <v>SmartScreen Traditional Chinese,  Panel Install Type, built-in remote control unit, Meterring</v>
          </cell>
          <cell r="D2553">
            <v>178500</v>
          </cell>
          <cell r="E2553">
            <v>714000</v>
          </cell>
        </row>
        <row r="2554">
          <cell r="B2554" t="str">
            <v>BCY22132W0011</v>
          </cell>
          <cell r="C2554" t="str">
            <v>SmartScreen Traditional Chinese,  Panel Install Type, built-in remote control unit, Metering, PC card</v>
          </cell>
          <cell r="D2554">
            <v>204000</v>
          </cell>
          <cell r="E2554">
            <v>816000</v>
          </cell>
        </row>
        <row r="2555">
          <cell r="B2555" t="str">
            <v>BCY22140W0000</v>
          </cell>
          <cell r="C2555" t="str">
            <v>SmartScreen Hangul,  Panel Install Type</v>
          </cell>
          <cell r="D2555">
            <v>96900</v>
          </cell>
          <cell r="E2555">
            <v>387600</v>
          </cell>
        </row>
        <row r="2556">
          <cell r="B2556" t="str">
            <v>BCY22140W0001</v>
          </cell>
          <cell r="C2556" t="str">
            <v>SmartScreen Hangul,  Panel Install Type, PC card</v>
          </cell>
          <cell r="D2556">
            <v>122400</v>
          </cell>
          <cell r="E2556">
            <v>489600</v>
          </cell>
        </row>
        <row r="2557">
          <cell r="B2557" t="str">
            <v>BCY22140W0010</v>
          </cell>
          <cell r="C2557" t="str">
            <v>SmartScreen Hangul,  Panel Install Type, Meterring</v>
          </cell>
          <cell r="D2557">
            <v>107100</v>
          </cell>
          <cell r="E2557">
            <v>428400</v>
          </cell>
        </row>
        <row r="2558">
          <cell r="B2558" t="str">
            <v>BCY22140W0011</v>
          </cell>
          <cell r="C2558" t="str">
            <v>SmartScreen Hangul,  Panel Install Type, Metering, PC card</v>
          </cell>
          <cell r="D2558">
            <v>132600</v>
          </cell>
          <cell r="E2558">
            <v>530400</v>
          </cell>
        </row>
        <row r="2559">
          <cell r="B2559" t="str">
            <v>BCY22141D0000</v>
          </cell>
          <cell r="C2559" t="str">
            <v>SmartScreen Hangul,  Unit Only Type</v>
          </cell>
          <cell r="D2559">
            <v>73440</v>
          </cell>
          <cell r="E2559">
            <v>293760</v>
          </cell>
        </row>
        <row r="2560">
          <cell r="B2560" t="str">
            <v>BCY22141D0001</v>
          </cell>
          <cell r="C2560" t="str">
            <v>SmartScreen Hangul,  Unit Only Type, PC card</v>
          </cell>
          <cell r="D2560">
            <v>98940</v>
          </cell>
          <cell r="E2560">
            <v>395760</v>
          </cell>
        </row>
        <row r="2561">
          <cell r="B2561" t="str">
            <v>BCY22141D0010</v>
          </cell>
          <cell r="C2561" t="str">
            <v>SmartScreen Hangul,  Unit Only Type, Metering</v>
          </cell>
          <cell r="D2561">
            <v>83640</v>
          </cell>
          <cell r="E2561">
            <v>334560</v>
          </cell>
        </row>
        <row r="2562">
          <cell r="B2562" t="str">
            <v>BCY22141D0011</v>
          </cell>
          <cell r="C2562" t="str">
            <v>SmartScreen Hangul,  Unit Only Type, Metering, PC card</v>
          </cell>
          <cell r="D2562">
            <v>109140</v>
          </cell>
          <cell r="E2562">
            <v>436560</v>
          </cell>
        </row>
        <row r="2563">
          <cell r="B2563" t="str">
            <v>BCY22142W0000</v>
          </cell>
          <cell r="C2563" t="str">
            <v>SmartScreen Hangul,  Panel Install Type, built-in remote control unit</v>
          </cell>
          <cell r="D2563">
            <v>168300</v>
          </cell>
          <cell r="E2563">
            <v>673200</v>
          </cell>
        </row>
        <row r="2564">
          <cell r="B2564" t="str">
            <v>BCY22142W0001</v>
          </cell>
          <cell r="C2564" t="str">
            <v>SmartScreen Hangul,  Panel Install Type, built-in remote control unit, PC card</v>
          </cell>
          <cell r="D2564">
            <v>193800</v>
          </cell>
          <cell r="E2564">
            <v>775200</v>
          </cell>
        </row>
        <row r="2565">
          <cell r="B2565" t="str">
            <v>BCY22142W0010</v>
          </cell>
          <cell r="C2565" t="str">
            <v>SmartScreen Hangul,  Panel Install Type, built-in remote control unit, Meterring</v>
          </cell>
          <cell r="D2565">
            <v>178500</v>
          </cell>
          <cell r="E2565">
            <v>714000</v>
          </cell>
        </row>
        <row r="2566">
          <cell r="B2566" t="str">
            <v>BCY22142W0011</v>
          </cell>
          <cell r="C2566" t="str">
            <v>SmartScreen Hangul,  Panel Install Type, built-in remote control unit, Metering, PC card</v>
          </cell>
          <cell r="D2566">
            <v>204000</v>
          </cell>
          <cell r="E2566">
            <v>816000</v>
          </cell>
        </row>
        <row r="2567">
          <cell r="B2567" t="str">
            <v>BEI10E</v>
          </cell>
          <cell r="C2567" t="str">
            <v>Equipment block OR function</v>
          </cell>
          <cell r="D2567">
            <v>5280</v>
          </cell>
          <cell r="E2567">
            <v>21130</v>
          </cell>
        </row>
        <row r="2568">
          <cell r="B2568" t="str">
            <v>BEI11E</v>
          </cell>
          <cell r="C2568" t="str">
            <v>Equipment block OR function</v>
          </cell>
          <cell r="D2568">
            <v>10280</v>
          </cell>
          <cell r="E2568">
            <v>41130</v>
          </cell>
        </row>
        <row r="2569">
          <cell r="B2569" t="str">
            <v>BEI21E</v>
          </cell>
          <cell r="C2569" t="str">
            <v>Equipment Block OR Function</v>
          </cell>
          <cell r="D2569">
            <v>15420</v>
          </cell>
          <cell r="E2569">
            <v>61690</v>
          </cell>
        </row>
        <row r="2570">
          <cell r="B2570" t="str">
            <v>BS11E1000</v>
          </cell>
          <cell r="C2570" t="str">
            <v>Basic software 1000 points, The price includes:, (SCH11E)Time Schedule  , (EIP11E)Event Program, (AHL11E)Analog High/Low Limit Monitoring , (BLO11E)Equipment Block control (GEN11E)Generator Load Sequence , (PWR11E)Power Restoration Load Sequence</v>
          </cell>
          <cell r="D2570">
            <v>15420</v>
          </cell>
          <cell r="E2570">
            <v>61690</v>
          </cell>
        </row>
        <row r="2571">
          <cell r="B2571" t="str">
            <v>BS11E500</v>
          </cell>
          <cell r="C2571" t="str">
            <v>Basic software 500 equipment points</v>
          </cell>
          <cell r="D2571">
            <v>10280</v>
          </cell>
          <cell r="E2571">
            <v>41130</v>
          </cell>
        </row>
        <row r="2572">
          <cell r="B2572" t="str">
            <v>BS212000E</v>
          </cell>
          <cell r="C2572" t="str">
            <v>Basic software 2000 points, The price includes:, (SCH21E)Time Schedule , (EIP21E)Event Program , (AHL21E)Analog High/Low Limit Monitoring , (BLO21E)Equipment Block control , (GEN21E)Generator Load Sequence , (PWR21E)Power Restoration Load Sequence</v>
          </cell>
          <cell r="D2572">
            <v>30850</v>
          </cell>
          <cell r="E2572">
            <v>123380</v>
          </cell>
        </row>
        <row r="2573">
          <cell r="B2573" t="str">
            <v>BS-EV2000C</v>
          </cell>
          <cell r="C2573" t="str">
            <v>EV Basic Software 2000pts(Chinese version)</v>
          </cell>
          <cell r="D2573">
            <v>73440</v>
          </cell>
          <cell r="E2573">
            <v>293760</v>
          </cell>
        </row>
        <row r="2574">
          <cell r="B2574" t="str">
            <v>BS-EV2000E</v>
          </cell>
          <cell r="C2574" t="str">
            <v>EV Basic Software 2000pts(English version)</v>
          </cell>
          <cell r="D2574">
            <v>73440</v>
          </cell>
          <cell r="E2574">
            <v>293760</v>
          </cell>
        </row>
        <row r="2575">
          <cell r="B2575" t="str">
            <v>BS-EV5000C</v>
          </cell>
          <cell r="C2575" t="str">
            <v>EV Basic Software 5000pts(Chinese version)</v>
          </cell>
          <cell r="D2575">
            <v>204000</v>
          </cell>
          <cell r="E2575">
            <v>816000</v>
          </cell>
        </row>
        <row r="2576">
          <cell r="B2576" t="str">
            <v>BS-EV5000E</v>
          </cell>
          <cell r="C2576" t="str">
            <v>EV Basic Software 5000pts(English version)</v>
          </cell>
          <cell r="D2576">
            <v>204000</v>
          </cell>
          <cell r="E2576">
            <v>816000</v>
          </cell>
        </row>
        <row r="2577">
          <cell r="B2577" t="str">
            <v>BSY02TMR</v>
          </cell>
          <cell r="C2577" t="str">
            <v>Weekly/yearly timer</v>
          </cell>
          <cell r="D2577">
            <v>20560</v>
          </cell>
          <cell r="E2577">
            <v>82250</v>
          </cell>
        </row>
        <row r="2578">
          <cell r="B2578" t="str">
            <v>CAD11E</v>
          </cell>
          <cell r="C2578" t="str">
            <v>Graphic Editor (on-line operation)</v>
          </cell>
          <cell r="D2578">
            <v>10280</v>
          </cell>
          <cell r="E2578">
            <v>41130</v>
          </cell>
        </row>
        <row r="2579">
          <cell r="B2579" t="str">
            <v>CAD21E</v>
          </cell>
          <cell r="C2579" t="str">
            <v>Graphic Editor (on-line operation)</v>
          </cell>
          <cell r="D2579">
            <v>15420</v>
          </cell>
          <cell r="E2579">
            <v>61690</v>
          </cell>
        </row>
        <row r="2580">
          <cell r="B2580" t="str">
            <v>CAD-EVC</v>
          </cell>
          <cell r="C2580" t="str">
            <v>Graphic Generator (Online) , Chinese Version</v>
          </cell>
          <cell r="D2580">
            <v>16320</v>
          </cell>
          <cell r="E2580">
            <v>65280</v>
          </cell>
        </row>
        <row r="2581">
          <cell r="B2581" t="str">
            <v>CAD-EVE</v>
          </cell>
          <cell r="C2581" t="str">
            <v>Graphic Generator (Online) , English Version</v>
          </cell>
          <cell r="D2581">
            <v>16320</v>
          </cell>
          <cell r="E2581">
            <v>65280</v>
          </cell>
        </row>
        <row r="2582">
          <cell r="B2582" t="str">
            <v>CDH-EVC</v>
          </cell>
          <cell r="C2582" t="str">
            <v>Command history , Chinese Version</v>
          </cell>
          <cell r="D2582">
            <v>10610</v>
          </cell>
          <cell r="E2582">
            <v>42430</v>
          </cell>
        </row>
        <row r="2583">
          <cell r="B2583" t="str">
            <v>CDH-EVE</v>
          </cell>
          <cell r="C2583" t="str">
            <v>Command history , English Version</v>
          </cell>
          <cell r="D2583">
            <v>10610</v>
          </cell>
          <cell r="E2583">
            <v>42430</v>
          </cell>
        </row>
        <row r="2584">
          <cell r="B2584" t="str">
            <v>CHG10E</v>
          </cell>
          <cell r="C2584" t="str">
            <v>Tenant billing</v>
          </cell>
          <cell r="D2584">
            <v>5280</v>
          </cell>
          <cell r="E2584">
            <v>21130</v>
          </cell>
        </row>
        <row r="2585">
          <cell r="B2585" t="str">
            <v>CHG11E</v>
          </cell>
          <cell r="C2585" t="str">
            <v>Tenant billing</v>
          </cell>
          <cell r="D2585">
            <v>10280</v>
          </cell>
          <cell r="E2585">
            <v>41130</v>
          </cell>
        </row>
        <row r="2586">
          <cell r="B2586" t="str">
            <v>CHG21E</v>
          </cell>
          <cell r="C2586" t="str">
            <v>Tenant Billing</v>
          </cell>
          <cell r="D2586">
            <v>46270</v>
          </cell>
          <cell r="E2586">
            <v>185070</v>
          </cell>
        </row>
        <row r="2587">
          <cell r="B2587" t="str">
            <v>CPA10E</v>
          </cell>
          <cell r="C2587" t="str">
            <v>CPA Schedule</v>
          </cell>
          <cell r="D2587">
            <v>5280</v>
          </cell>
          <cell r="E2587">
            <v>21130</v>
          </cell>
        </row>
        <row r="2588">
          <cell r="B2588" t="str">
            <v>CPA11E</v>
          </cell>
          <cell r="C2588" t="str">
            <v>CPA Schedule</v>
          </cell>
          <cell r="D2588">
            <v>10280</v>
          </cell>
          <cell r="E2588">
            <v>41130</v>
          </cell>
        </row>
        <row r="2589">
          <cell r="B2589" t="str">
            <v>CPA21E</v>
          </cell>
          <cell r="C2589" t="str">
            <v>CPA Schedule</v>
          </cell>
          <cell r="D2589">
            <v>15420</v>
          </cell>
          <cell r="E2589">
            <v>61690</v>
          </cell>
        </row>
        <row r="2590">
          <cell r="B2590" t="str">
            <v>CPA-EVC</v>
          </cell>
          <cell r="C2590" t="str">
            <v>Setpoint Schedule , Chinese Version</v>
          </cell>
          <cell r="D2590">
            <v>8160</v>
          </cell>
          <cell r="E2590">
            <v>32640</v>
          </cell>
        </row>
        <row r="2591">
          <cell r="B2591" t="str">
            <v>CPA-EVE</v>
          </cell>
          <cell r="C2591" t="str">
            <v>Setpoint Schedule , English Version</v>
          </cell>
          <cell r="D2591">
            <v>8160</v>
          </cell>
          <cell r="E2591">
            <v>32640</v>
          </cell>
        </row>
        <row r="2592">
          <cell r="B2592" t="str">
            <v>CSH10E</v>
          </cell>
          <cell r="C2592" t="str">
            <v>Command/COS log</v>
          </cell>
          <cell r="D2592">
            <v>10430</v>
          </cell>
          <cell r="E2592">
            <v>41700</v>
          </cell>
        </row>
        <row r="2593">
          <cell r="B2593" t="str">
            <v>CSH11E</v>
          </cell>
          <cell r="C2593" t="str">
            <v>Command/COS log</v>
          </cell>
          <cell r="D2593">
            <v>20560</v>
          </cell>
          <cell r="E2593">
            <v>82250</v>
          </cell>
        </row>
        <row r="2594">
          <cell r="B2594" t="str">
            <v>CSH21E</v>
          </cell>
          <cell r="C2594" t="str">
            <v>Command/COS log</v>
          </cell>
          <cell r="D2594">
            <v>30850</v>
          </cell>
          <cell r="E2594">
            <v>123380</v>
          </cell>
        </row>
        <row r="2595">
          <cell r="B2595" t="str">
            <v>CSH-EVC</v>
          </cell>
          <cell r="C2595" t="str">
            <v>Change of Status History , Chinese Version</v>
          </cell>
          <cell r="D2595">
            <v>10610</v>
          </cell>
          <cell r="E2595">
            <v>42430</v>
          </cell>
        </row>
        <row r="2596">
          <cell r="B2596" t="str">
            <v>CSH-EVE</v>
          </cell>
          <cell r="C2596" t="str">
            <v>Change of Status History , English Version</v>
          </cell>
          <cell r="D2596">
            <v>10610</v>
          </cell>
          <cell r="E2596">
            <v>42430</v>
          </cell>
        </row>
        <row r="2597">
          <cell r="B2597" t="str">
            <v>DEM10E</v>
          </cell>
          <cell r="C2597" t="str">
            <v>Power Demand</v>
          </cell>
          <cell r="D2597">
            <v>10430</v>
          </cell>
          <cell r="E2597">
            <v>41700</v>
          </cell>
        </row>
        <row r="2598">
          <cell r="B2598" t="str">
            <v>DEM11E</v>
          </cell>
          <cell r="C2598" t="str">
            <v>Power Demand</v>
          </cell>
          <cell r="D2598">
            <v>20560</v>
          </cell>
          <cell r="E2598">
            <v>82250</v>
          </cell>
        </row>
        <row r="2599">
          <cell r="B2599" t="str">
            <v>DEM21E</v>
          </cell>
          <cell r="C2599" t="str">
            <v>Power Demand</v>
          </cell>
          <cell r="D2599">
            <v>20560</v>
          </cell>
          <cell r="E2599">
            <v>82250</v>
          </cell>
        </row>
        <row r="2600">
          <cell r="B2600" t="str">
            <v>DEM-EVC</v>
          </cell>
          <cell r="C2600" t="str">
            <v>Power Demand Control , Chinese Version</v>
          </cell>
          <cell r="D2600">
            <v>15510</v>
          </cell>
          <cell r="E2600">
            <v>62020</v>
          </cell>
        </row>
        <row r="2601">
          <cell r="B2601" t="str">
            <v>DEM-EVE</v>
          </cell>
          <cell r="C2601" t="str">
            <v>Power Demand Control , English Version</v>
          </cell>
          <cell r="D2601">
            <v>15510</v>
          </cell>
          <cell r="E2601">
            <v>62020</v>
          </cell>
        </row>
        <row r="2602">
          <cell r="B2602" t="str">
            <v>DLG10E</v>
          </cell>
          <cell r="C2602" t="str">
            <v>Daily Report</v>
          </cell>
          <cell r="D2602">
            <v>10430</v>
          </cell>
          <cell r="E2602">
            <v>41700</v>
          </cell>
        </row>
        <row r="2603">
          <cell r="B2603" t="str">
            <v>DLG11E</v>
          </cell>
          <cell r="C2603" t="str">
            <v>Daily Report</v>
          </cell>
          <cell r="D2603">
            <v>20560</v>
          </cell>
          <cell r="E2603">
            <v>82250</v>
          </cell>
        </row>
        <row r="2604">
          <cell r="B2604" t="str">
            <v>DLG21E</v>
          </cell>
          <cell r="C2604" t="str">
            <v>Daily Report</v>
          </cell>
          <cell r="D2604">
            <v>30850</v>
          </cell>
          <cell r="E2604">
            <v>123380</v>
          </cell>
        </row>
        <row r="2605">
          <cell r="B2605" t="str">
            <v>DLG-EVC</v>
          </cell>
          <cell r="C2605" t="str">
            <v>Daily Report , Chinese Version</v>
          </cell>
          <cell r="D2605">
            <v>8160</v>
          </cell>
          <cell r="E2605">
            <v>32640</v>
          </cell>
        </row>
        <row r="2606">
          <cell r="B2606" t="str">
            <v>DLG-EVE</v>
          </cell>
          <cell r="C2606" t="str">
            <v>Daily Report , English Version</v>
          </cell>
          <cell r="D2606">
            <v>8160</v>
          </cell>
          <cell r="E2606">
            <v>32640</v>
          </cell>
        </row>
        <row r="2607">
          <cell r="B2607" t="str">
            <v>DUT10E</v>
          </cell>
          <cell r="C2607" t="str">
            <v>Duty cycling</v>
          </cell>
          <cell r="D2607">
            <v>10430</v>
          </cell>
          <cell r="E2607">
            <v>41700</v>
          </cell>
        </row>
        <row r="2608">
          <cell r="B2608" t="str">
            <v>DUT11E</v>
          </cell>
          <cell r="C2608" t="str">
            <v>Duty cycling</v>
          </cell>
          <cell r="D2608">
            <v>20560</v>
          </cell>
          <cell r="E2608">
            <v>82250</v>
          </cell>
        </row>
        <row r="2609">
          <cell r="B2609" t="str">
            <v>DUT21E</v>
          </cell>
          <cell r="C2609" t="str">
            <v>Duty cycling</v>
          </cell>
          <cell r="D2609">
            <v>30850</v>
          </cell>
          <cell r="E2609">
            <v>123380</v>
          </cell>
        </row>
        <row r="2610">
          <cell r="B2610" t="str">
            <v>DUT-EVC</v>
          </cell>
          <cell r="C2610" t="str">
            <v>Duty Cycle , Chinese Version</v>
          </cell>
          <cell r="D2610">
            <v>15510</v>
          </cell>
          <cell r="E2610">
            <v>62020</v>
          </cell>
        </row>
        <row r="2611">
          <cell r="B2611" t="str">
            <v>DUT-EVE</v>
          </cell>
          <cell r="C2611" t="str">
            <v>Duty Cycle , English Version</v>
          </cell>
          <cell r="D2611">
            <v>15510</v>
          </cell>
          <cell r="E2611">
            <v>62020</v>
          </cell>
        </row>
        <row r="2612">
          <cell r="B2612" t="str">
            <v>FDS11E</v>
          </cell>
          <cell r="C2612" t="str">
            <v>Floppy Data Collection</v>
          </cell>
          <cell r="D2612">
            <v>15420</v>
          </cell>
          <cell r="E2612">
            <v>61690</v>
          </cell>
        </row>
        <row r="2613">
          <cell r="B2613" t="str">
            <v>FDS21E</v>
          </cell>
          <cell r="C2613" t="str">
            <v>Floppy Data Collection</v>
          </cell>
          <cell r="D2613">
            <v>20560</v>
          </cell>
          <cell r="E2613">
            <v>82250</v>
          </cell>
        </row>
        <row r="2614">
          <cell r="B2614" t="str">
            <v>FDS-EVC</v>
          </cell>
          <cell r="C2614" t="str">
            <v>Data Collection , Chinese Version</v>
          </cell>
          <cell r="D2614">
            <v>15510</v>
          </cell>
          <cell r="E2614">
            <v>62020</v>
          </cell>
        </row>
        <row r="2615">
          <cell r="B2615" t="str">
            <v>FDS-EVE</v>
          </cell>
          <cell r="C2615" t="str">
            <v>Data Collection , English Version</v>
          </cell>
          <cell r="D2615">
            <v>15510</v>
          </cell>
          <cell r="E2615">
            <v>62020</v>
          </cell>
        </row>
        <row r="2616">
          <cell r="B2616" t="str">
            <v>GER21E</v>
          </cell>
          <cell r="C2616" t="str">
            <v>Generator load distribution</v>
          </cell>
          <cell r="D2616">
            <v>15420</v>
          </cell>
          <cell r="E2616">
            <v>61690</v>
          </cell>
        </row>
        <row r="2617">
          <cell r="B2617" t="str">
            <v>GER-EVC</v>
          </cell>
          <cell r="C2617" t="str">
            <v>Generator Load Control , Chinese Version</v>
          </cell>
          <cell r="D2617">
            <v>8160</v>
          </cell>
          <cell r="E2617">
            <v>32640</v>
          </cell>
        </row>
        <row r="2618">
          <cell r="B2618" t="str">
            <v>GER-EVE</v>
          </cell>
          <cell r="C2618" t="str">
            <v>Generator Load Control , English Version</v>
          </cell>
          <cell r="D2618">
            <v>8160</v>
          </cell>
          <cell r="E2618">
            <v>32640</v>
          </cell>
        </row>
        <row r="2619">
          <cell r="B2619" t="str">
            <v>GRP21E</v>
          </cell>
          <cell r="C2619" t="str">
            <v>Facility Group Display</v>
          </cell>
          <cell r="D2619">
            <v>15420</v>
          </cell>
          <cell r="E2619">
            <v>61690</v>
          </cell>
        </row>
        <row r="2620">
          <cell r="B2620" t="str">
            <v>HLB-EVC</v>
          </cell>
          <cell r="C2620" t="str">
            <v>Analog H/L Limit or Differential Batch Setting , Chinese Version</v>
          </cell>
          <cell r="D2620">
            <v>4080</v>
          </cell>
          <cell r="E2620">
            <v>16320</v>
          </cell>
        </row>
        <row r="2621">
          <cell r="B2621" t="str">
            <v>HLB-EVE</v>
          </cell>
          <cell r="C2621" t="str">
            <v>Analog H/L Limit or Differential Batch Setting , English Version</v>
          </cell>
          <cell r="D2621">
            <v>4080</v>
          </cell>
          <cell r="E2621">
            <v>16320</v>
          </cell>
        </row>
        <row r="2622">
          <cell r="B2622" t="str">
            <v>HTR-EVC</v>
          </cell>
          <cell r="C2622" t="str">
            <v>High Speed Trending , Chinese Version</v>
          </cell>
          <cell r="D2622">
            <v>15510</v>
          </cell>
          <cell r="E2622">
            <v>62020</v>
          </cell>
        </row>
        <row r="2623">
          <cell r="B2623" t="str">
            <v>HTR-EVE</v>
          </cell>
          <cell r="C2623" t="str">
            <v>High Speed Trending , English Version</v>
          </cell>
          <cell r="D2623">
            <v>15510</v>
          </cell>
          <cell r="E2623">
            <v>62020</v>
          </cell>
        </row>
        <row r="2624">
          <cell r="B2624" t="str">
            <v>INS10E</v>
          </cell>
          <cell r="C2624" t="str">
            <v>Alarm processing instruction</v>
          </cell>
          <cell r="D2624">
            <v>5280</v>
          </cell>
          <cell r="E2624">
            <v>21130</v>
          </cell>
        </row>
        <row r="2625">
          <cell r="B2625" t="str">
            <v>INS11E</v>
          </cell>
          <cell r="C2625" t="str">
            <v>Alarm processing instruction</v>
          </cell>
          <cell r="D2625">
            <v>10280</v>
          </cell>
          <cell r="E2625">
            <v>41130</v>
          </cell>
        </row>
        <row r="2626">
          <cell r="B2626" t="str">
            <v>INS21E</v>
          </cell>
          <cell r="C2626" t="str">
            <v>Alarm Processing Instruction</v>
          </cell>
          <cell r="D2626">
            <v>15420</v>
          </cell>
          <cell r="E2626">
            <v>61690</v>
          </cell>
        </row>
        <row r="2627">
          <cell r="B2627" t="str">
            <v>INS-EVC</v>
          </cell>
          <cell r="C2627" t="str">
            <v>Alarm Instruction , Chinese Version</v>
          </cell>
          <cell r="D2627">
            <v>8160</v>
          </cell>
          <cell r="E2627">
            <v>32640</v>
          </cell>
        </row>
        <row r="2628">
          <cell r="B2628" t="str">
            <v>INS-EVE</v>
          </cell>
          <cell r="C2628" t="str">
            <v>Alarm Instruction , English Version</v>
          </cell>
          <cell r="D2628">
            <v>8160</v>
          </cell>
          <cell r="E2628">
            <v>32640</v>
          </cell>
        </row>
        <row r="2629">
          <cell r="B2629" t="str">
            <v>IOH21E</v>
          </cell>
          <cell r="C2629" t="str">
            <v>Access History</v>
          </cell>
          <cell r="D2629">
            <v>30850</v>
          </cell>
          <cell r="E2629">
            <v>123380</v>
          </cell>
        </row>
        <row r="2630">
          <cell r="B2630" t="str">
            <v>LGC21E*</v>
          </cell>
          <cell r="C2630" t="str">
            <v>Calculation</v>
          </cell>
          <cell r="D2630">
            <v>15420</v>
          </cell>
          <cell r="E2630">
            <v>61690</v>
          </cell>
        </row>
        <row r="2631">
          <cell r="B2631" t="str">
            <v>LGD10E</v>
          </cell>
          <cell r="C2631" t="str">
            <v>Daily report/monthly report data display</v>
          </cell>
          <cell r="D2631">
            <v>5280</v>
          </cell>
          <cell r="E2631">
            <v>21130</v>
          </cell>
        </row>
        <row r="2632">
          <cell r="B2632" t="str">
            <v>LGD11E</v>
          </cell>
          <cell r="C2632" t="str">
            <v>Daily report/monthly report data display</v>
          </cell>
          <cell r="D2632">
            <v>10280</v>
          </cell>
          <cell r="E2632">
            <v>41130</v>
          </cell>
        </row>
        <row r="2633">
          <cell r="B2633" t="str">
            <v>LGD21E</v>
          </cell>
          <cell r="C2633" t="str">
            <v>Daily/Monthly/Yearly Report Data Display</v>
          </cell>
          <cell r="D2633">
            <v>15420</v>
          </cell>
          <cell r="E2633">
            <v>61690</v>
          </cell>
        </row>
        <row r="2634">
          <cell r="B2634" t="str">
            <v>MET10E</v>
          </cell>
          <cell r="C2634" t="str">
            <v>Metering</v>
          </cell>
          <cell r="D2634">
            <v>20710</v>
          </cell>
          <cell r="E2634">
            <v>82820</v>
          </cell>
        </row>
        <row r="2635">
          <cell r="B2635" t="str">
            <v>MET11E</v>
          </cell>
          <cell r="C2635" t="str">
            <v>Metering</v>
          </cell>
          <cell r="D2635">
            <v>30850</v>
          </cell>
          <cell r="E2635">
            <v>123380</v>
          </cell>
        </row>
        <row r="2636">
          <cell r="B2636" t="str">
            <v>MET21E</v>
          </cell>
          <cell r="C2636" t="str">
            <v>Metering</v>
          </cell>
          <cell r="D2636">
            <v>46270</v>
          </cell>
          <cell r="E2636">
            <v>185070</v>
          </cell>
        </row>
        <row r="2637">
          <cell r="B2637" t="str">
            <v>MLG10E</v>
          </cell>
          <cell r="C2637" t="str">
            <v>Monthly report</v>
          </cell>
          <cell r="D2637">
            <v>10430</v>
          </cell>
          <cell r="E2637">
            <v>41700</v>
          </cell>
        </row>
        <row r="2638">
          <cell r="B2638" t="str">
            <v>MLG11E</v>
          </cell>
          <cell r="C2638" t="str">
            <v>Monthly report</v>
          </cell>
          <cell r="D2638">
            <v>20560</v>
          </cell>
          <cell r="E2638">
            <v>82250</v>
          </cell>
        </row>
        <row r="2639">
          <cell r="B2639" t="str">
            <v>MLG21E</v>
          </cell>
          <cell r="C2639" t="str">
            <v>Monthly Report</v>
          </cell>
          <cell r="D2639">
            <v>30850</v>
          </cell>
          <cell r="E2639">
            <v>123380</v>
          </cell>
        </row>
        <row r="2640">
          <cell r="B2640" t="str">
            <v>MLG-EVC</v>
          </cell>
          <cell r="C2640" t="str">
            <v>Monthly Report , Chinese Version</v>
          </cell>
          <cell r="D2640">
            <v>8160</v>
          </cell>
          <cell r="E2640">
            <v>32640</v>
          </cell>
        </row>
        <row r="2641">
          <cell r="B2641" t="str">
            <v>MLG-EVE</v>
          </cell>
          <cell r="C2641" t="str">
            <v>Monthly Report , English Version</v>
          </cell>
          <cell r="D2641">
            <v>8160</v>
          </cell>
          <cell r="E2641">
            <v>32640</v>
          </cell>
        </row>
        <row r="2642">
          <cell r="B2642" t="str">
            <v>MNT10E</v>
          </cell>
          <cell r="C2642" t="str">
            <v>Runtime monitoring, Runtime monitoring daily/Monthly report</v>
          </cell>
          <cell r="D2642">
            <v>10430</v>
          </cell>
          <cell r="E2642">
            <v>41700</v>
          </cell>
        </row>
        <row r="2643">
          <cell r="B2643" t="str">
            <v>MNT11E</v>
          </cell>
          <cell r="C2643" t="str">
            <v>Runtime monitoring, runtime monitoring daily/monthly report</v>
          </cell>
          <cell r="D2643">
            <v>20560</v>
          </cell>
          <cell r="E2643">
            <v>82250</v>
          </cell>
        </row>
        <row r="2644">
          <cell r="B2644" t="str">
            <v>MNT21E</v>
          </cell>
          <cell r="C2644" t="str">
            <v>Runtime Monitoring, Runtime Daily/Monthly</v>
          </cell>
          <cell r="D2644">
            <v>30850</v>
          </cell>
          <cell r="E2644">
            <v>123380</v>
          </cell>
        </row>
        <row r="2645">
          <cell r="B2645" t="str">
            <v>MNT-EVC</v>
          </cell>
          <cell r="C2645" t="str">
            <v>Maintenance Support , Chinese Version</v>
          </cell>
          <cell r="D2645">
            <v>15510</v>
          </cell>
          <cell r="E2645">
            <v>62020</v>
          </cell>
        </row>
        <row r="2646">
          <cell r="B2646" t="str">
            <v>MNT-EVE</v>
          </cell>
          <cell r="C2646" t="str">
            <v>Maintenance Support , English Version</v>
          </cell>
          <cell r="D2646">
            <v>15510</v>
          </cell>
          <cell r="E2646">
            <v>62020</v>
          </cell>
        </row>
        <row r="2647">
          <cell r="B2647" t="str">
            <v>OAS10E</v>
          </cell>
          <cell r="C2647" t="str">
            <v>Enthalpy</v>
          </cell>
          <cell r="D2647">
            <v>10430</v>
          </cell>
          <cell r="E2647">
            <v>41700</v>
          </cell>
        </row>
        <row r="2648">
          <cell r="B2648" t="str">
            <v>OAS11E</v>
          </cell>
          <cell r="C2648" t="str">
            <v>Enthalpy</v>
          </cell>
          <cell r="D2648">
            <v>20560</v>
          </cell>
          <cell r="E2648">
            <v>82250</v>
          </cell>
        </row>
        <row r="2649">
          <cell r="B2649" t="str">
            <v>OAS21E</v>
          </cell>
          <cell r="C2649" t="str">
            <v>Enthalpy</v>
          </cell>
          <cell r="D2649">
            <v>30850</v>
          </cell>
          <cell r="E2649">
            <v>123380</v>
          </cell>
        </row>
        <row r="2650">
          <cell r="B2650" t="str">
            <v>OAS-EVC</v>
          </cell>
          <cell r="C2650" t="str">
            <v>Enthalpy Control , Chinese Version</v>
          </cell>
          <cell r="D2650">
            <v>15510</v>
          </cell>
          <cell r="E2650">
            <v>62020</v>
          </cell>
        </row>
        <row r="2651">
          <cell r="B2651" t="str">
            <v>OAS-EVE</v>
          </cell>
          <cell r="C2651" t="str">
            <v>Enthalpy Control , English Version</v>
          </cell>
          <cell r="D2651">
            <v>15510</v>
          </cell>
          <cell r="E2651">
            <v>62020</v>
          </cell>
        </row>
        <row r="2652">
          <cell r="B2652" t="str">
            <v>OSS10E</v>
          </cell>
          <cell r="C2652" t="str">
            <v>Optimum start/stop</v>
          </cell>
          <cell r="D2652">
            <v>10430</v>
          </cell>
          <cell r="E2652">
            <v>41700</v>
          </cell>
        </row>
        <row r="2653">
          <cell r="B2653" t="str">
            <v>OSS11E</v>
          </cell>
          <cell r="C2653" t="str">
            <v>Optimum start/stop</v>
          </cell>
          <cell r="D2653">
            <v>20560</v>
          </cell>
          <cell r="E2653">
            <v>82250</v>
          </cell>
        </row>
        <row r="2654">
          <cell r="B2654" t="str">
            <v>OSS21E</v>
          </cell>
          <cell r="C2654" t="str">
            <v>Optimum Start/Stop</v>
          </cell>
          <cell r="D2654">
            <v>30850</v>
          </cell>
          <cell r="E2654">
            <v>123380</v>
          </cell>
        </row>
        <row r="2655">
          <cell r="B2655" t="str">
            <v>OSS-EVC</v>
          </cell>
          <cell r="C2655" t="str">
            <v>Optimum Start/Stop , Chinese Version</v>
          </cell>
          <cell r="D2655">
            <v>20400</v>
          </cell>
          <cell r="E2655">
            <v>81600</v>
          </cell>
        </row>
        <row r="2656">
          <cell r="B2656" t="str">
            <v>OSS-EVE</v>
          </cell>
          <cell r="C2656" t="str">
            <v>Optimum Start/Stop , English Version</v>
          </cell>
          <cell r="D2656">
            <v>20400</v>
          </cell>
          <cell r="E2656">
            <v>81600</v>
          </cell>
        </row>
        <row r="2657">
          <cell r="B2657" t="str">
            <v>OVR10E</v>
          </cell>
          <cell r="C2657" t="str">
            <v>Continuous ON time</v>
          </cell>
          <cell r="D2657">
            <v>5280</v>
          </cell>
          <cell r="E2657">
            <v>21130</v>
          </cell>
        </row>
        <row r="2658">
          <cell r="B2658" t="str">
            <v>OVR11E</v>
          </cell>
          <cell r="C2658" t="str">
            <v>Continuous ON time</v>
          </cell>
          <cell r="D2658">
            <v>10280</v>
          </cell>
          <cell r="E2658">
            <v>41130</v>
          </cell>
        </row>
        <row r="2659">
          <cell r="B2659" t="str">
            <v>OVR21E</v>
          </cell>
          <cell r="C2659" t="str">
            <v>Continuous ON Time</v>
          </cell>
          <cell r="D2659">
            <v>15420</v>
          </cell>
          <cell r="E2659">
            <v>61690</v>
          </cell>
        </row>
        <row r="2660">
          <cell r="B2660" t="str">
            <v>OVT21E*</v>
          </cell>
          <cell r="C2660" t="str">
            <v>Extended Runtime Totalization</v>
          </cell>
          <cell r="D2660">
            <v>30850</v>
          </cell>
          <cell r="E2660">
            <v>123380</v>
          </cell>
        </row>
        <row r="2661">
          <cell r="B2661" t="str">
            <v>PDH-EVC</v>
          </cell>
          <cell r="C2661" t="str">
            <v>Power Demand History , Chinese Version</v>
          </cell>
          <cell r="D2661">
            <v>15510</v>
          </cell>
          <cell r="E2661">
            <v>62020</v>
          </cell>
        </row>
        <row r="2662">
          <cell r="B2662" t="str">
            <v>PDH-EVE</v>
          </cell>
          <cell r="C2662" t="str">
            <v>Power Demand History , English Version</v>
          </cell>
          <cell r="D2662">
            <v>15510</v>
          </cell>
          <cell r="E2662">
            <v>62020</v>
          </cell>
        </row>
        <row r="2663">
          <cell r="B2663" t="str">
            <v>PFC10E</v>
          </cell>
          <cell r="C2663" t="str">
            <v>Power Factor (Different kvar)</v>
          </cell>
          <cell r="D2663">
            <v>10430</v>
          </cell>
          <cell r="E2663">
            <v>41700</v>
          </cell>
        </row>
        <row r="2664">
          <cell r="B2664" t="str">
            <v>PFC11E</v>
          </cell>
          <cell r="C2664" t="str">
            <v>Power Factor  (Different kvar)</v>
          </cell>
          <cell r="D2664">
            <v>20560</v>
          </cell>
          <cell r="E2664">
            <v>82250</v>
          </cell>
        </row>
        <row r="2665">
          <cell r="B2665" t="str">
            <v>PFC21E</v>
          </cell>
          <cell r="C2665" t="str">
            <v>Power Factor (different capacitance)</v>
          </cell>
          <cell r="D2665">
            <v>20560</v>
          </cell>
          <cell r="E2665">
            <v>82250</v>
          </cell>
        </row>
        <row r="2666">
          <cell r="B2666" t="str">
            <v>PFC-EVC</v>
          </cell>
          <cell r="C2666" t="str">
            <v>Power Factor Control (Different kvar) , Chinese Version</v>
          </cell>
          <cell r="D2666">
            <v>10610</v>
          </cell>
          <cell r="E2666">
            <v>42430</v>
          </cell>
        </row>
        <row r="2667">
          <cell r="B2667" t="str">
            <v>PFC-EVE</v>
          </cell>
          <cell r="C2667" t="str">
            <v>Power Factor Control (Different kvar) , English Version</v>
          </cell>
          <cell r="D2667">
            <v>10610</v>
          </cell>
          <cell r="E2667">
            <v>42430</v>
          </cell>
        </row>
        <row r="2668">
          <cell r="B2668" t="str">
            <v>PFE10E</v>
          </cell>
          <cell r="C2668" t="str">
            <v>Power Factor (Equal kvar)</v>
          </cell>
          <cell r="D2668">
            <v>10430</v>
          </cell>
          <cell r="E2668">
            <v>41700</v>
          </cell>
        </row>
        <row r="2669">
          <cell r="B2669" t="str">
            <v>PFE11E</v>
          </cell>
          <cell r="C2669" t="str">
            <v>Power Factor  (Equal kvar)</v>
          </cell>
          <cell r="D2669">
            <v>20560</v>
          </cell>
          <cell r="E2669">
            <v>82250</v>
          </cell>
        </row>
        <row r="2670">
          <cell r="B2670" t="str">
            <v>PFE21E</v>
          </cell>
          <cell r="C2670" t="str">
            <v>Power Factor (equal capacitance)</v>
          </cell>
          <cell r="D2670">
            <v>20560</v>
          </cell>
          <cell r="E2670">
            <v>82250</v>
          </cell>
        </row>
        <row r="2671">
          <cell r="B2671" t="str">
            <v>PFE-EVC</v>
          </cell>
          <cell r="C2671" t="str">
            <v>Power Factor Control (Equal kvar) , Chinese Version</v>
          </cell>
          <cell r="D2671">
            <v>10610</v>
          </cell>
          <cell r="E2671">
            <v>42430</v>
          </cell>
        </row>
        <row r="2672">
          <cell r="B2672" t="str">
            <v>PFE-EVE</v>
          </cell>
          <cell r="C2672" t="str">
            <v>Power Factor Control (Equal kvar) , English Version</v>
          </cell>
          <cell r="D2672">
            <v>10610</v>
          </cell>
          <cell r="E2672">
            <v>42430</v>
          </cell>
        </row>
        <row r="2673">
          <cell r="B2673" t="str">
            <v>SCB-EVC</v>
          </cell>
          <cell r="C2673" t="str">
            <v>Setpoint Schedule Batch Setting , Chinese Version</v>
          </cell>
          <cell r="D2673">
            <v>4080</v>
          </cell>
          <cell r="E2673">
            <v>16320</v>
          </cell>
        </row>
        <row r="2674">
          <cell r="B2674" t="str">
            <v>SCB-EVE</v>
          </cell>
          <cell r="C2674" t="str">
            <v>Setpoint Schedule Batch Setting , English Version</v>
          </cell>
          <cell r="D2674">
            <v>4080</v>
          </cell>
          <cell r="E2674">
            <v>16320</v>
          </cell>
        </row>
        <row r="2675">
          <cell r="B2675" t="str">
            <v>SCL10E</v>
          </cell>
          <cell r="C2675" t="str">
            <v>Optional program basic software</v>
          </cell>
          <cell r="D2675">
            <v>20560</v>
          </cell>
          <cell r="E2675">
            <v>82250</v>
          </cell>
        </row>
        <row r="2676">
          <cell r="B2676" t="str">
            <v>SCL11E</v>
          </cell>
          <cell r="C2676" t="str">
            <v>Optional program basic software</v>
          </cell>
          <cell r="D2676">
            <v>26110</v>
          </cell>
          <cell r="E2676">
            <v>104450</v>
          </cell>
        </row>
        <row r="2677">
          <cell r="B2677" t="str">
            <v>SCL21E</v>
          </cell>
          <cell r="C2677" t="str">
            <v>Optional program basic software</v>
          </cell>
          <cell r="D2677">
            <v>30850</v>
          </cell>
          <cell r="E2677">
            <v>123380</v>
          </cell>
        </row>
        <row r="2678">
          <cell r="B2678" t="str">
            <v>SCL-EVC</v>
          </cell>
          <cell r="C2678" t="str">
            <v>SCOL Basic , Chinese Version</v>
          </cell>
          <cell r="D2678">
            <v>26110</v>
          </cell>
          <cell r="E2678">
            <v>104450</v>
          </cell>
        </row>
        <row r="2679">
          <cell r="B2679" t="str">
            <v>SCL-EVE</v>
          </cell>
          <cell r="C2679" t="str">
            <v>SCOL Basic , English Version</v>
          </cell>
          <cell r="D2679">
            <v>26110</v>
          </cell>
          <cell r="E2679">
            <v>104450</v>
          </cell>
        </row>
        <row r="2680">
          <cell r="B2680" t="str">
            <v>SMU11E</v>
          </cell>
          <cell r="C2680" t="str">
            <v>Remote operator station connection function</v>
          </cell>
          <cell r="D2680">
            <v>15420</v>
          </cell>
          <cell r="E2680">
            <v>61690</v>
          </cell>
        </row>
        <row r="2681">
          <cell r="B2681" t="str">
            <v>SMU21E</v>
          </cell>
          <cell r="C2681" t="str">
            <v>Remote operator station connection function</v>
          </cell>
          <cell r="D2681">
            <v>20560</v>
          </cell>
          <cell r="E2681">
            <v>82250</v>
          </cell>
        </row>
        <row r="2682">
          <cell r="B2682" t="str">
            <v>SMUS10E</v>
          </cell>
          <cell r="C2682" t="str">
            <v>Wall-mount remote operator station basic software</v>
          </cell>
          <cell r="D2682">
            <v>10280</v>
          </cell>
          <cell r="E2682">
            <v>41130</v>
          </cell>
        </row>
        <row r="2683">
          <cell r="B2683" t="str">
            <v>SMUS11E</v>
          </cell>
          <cell r="C2683" t="str">
            <v>Desktop  remote operator station basic software (1000-point)</v>
          </cell>
          <cell r="D2683">
            <v>15420</v>
          </cell>
          <cell r="E2683">
            <v>61690</v>
          </cell>
        </row>
        <row r="2684">
          <cell r="B2684" t="str">
            <v>SMUS21E</v>
          </cell>
          <cell r="C2684" t="str">
            <v>Desktop  remote operator station basic software (2000-point)</v>
          </cell>
          <cell r="D2684">
            <v>20560</v>
          </cell>
          <cell r="E2684">
            <v>82250</v>
          </cell>
        </row>
        <row r="2685">
          <cell r="B2685" t="str">
            <v>SWB-EVC</v>
          </cell>
          <cell r="C2685" t="str">
            <v>Seasonal switchover batch setting , Chinese Version</v>
          </cell>
          <cell r="D2685">
            <v>4080</v>
          </cell>
          <cell r="E2685">
            <v>16320</v>
          </cell>
        </row>
        <row r="2686">
          <cell r="B2686" t="str">
            <v>SWB-EVE</v>
          </cell>
          <cell r="C2686" t="str">
            <v>Seasonal switchover batch setting , English Version</v>
          </cell>
          <cell r="D2686">
            <v>4080</v>
          </cell>
          <cell r="E2686">
            <v>16320</v>
          </cell>
        </row>
        <row r="2687">
          <cell r="B2687" t="str">
            <v>SYN-EVC</v>
          </cell>
          <cell r="C2687" t="str">
            <v>Synthesise Schedule , Chinese Version</v>
          </cell>
          <cell r="D2687">
            <v>8160</v>
          </cell>
          <cell r="E2687">
            <v>32640</v>
          </cell>
        </row>
        <row r="2688">
          <cell r="B2688" t="str">
            <v>SYN-EVE</v>
          </cell>
          <cell r="C2688" t="str">
            <v>Synthesise Schedule , English Version</v>
          </cell>
          <cell r="D2688">
            <v>8160</v>
          </cell>
          <cell r="E2688">
            <v>32640</v>
          </cell>
        </row>
        <row r="2689">
          <cell r="B2689" t="str">
            <v>TPB-EVC</v>
          </cell>
          <cell r="C2689" t="str">
            <v>Time Program Batch Setting , Chinese Version</v>
          </cell>
          <cell r="D2689">
            <v>4080</v>
          </cell>
          <cell r="E2689">
            <v>16320</v>
          </cell>
        </row>
        <row r="2690">
          <cell r="B2690" t="str">
            <v>TPB-EVE</v>
          </cell>
          <cell r="C2690" t="str">
            <v>Time Program Batch Setting , English Version</v>
          </cell>
          <cell r="D2690">
            <v>4080</v>
          </cell>
          <cell r="E2690">
            <v>16320</v>
          </cell>
        </row>
        <row r="2691">
          <cell r="B2691" t="str">
            <v>TRG-EVC</v>
          </cell>
          <cell r="C2691" t="str">
            <v>Trending , Chinese Version</v>
          </cell>
          <cell r="D2691">
            <v>13060</v>
          </cell>
          <cell r="E2691">
            <v>52230</v>
          </cell>
        </row>
        <row r="2692">
          <cell r="B2692" t="str">
            <v>TRG-EVE</v>
          </cell>
          <cell r="C2692" t="str">
            <v>Trending , English Version</v>
          </cell>
          <cell r="D2692">
            <v>13060</v>
          </cell>
          <cell r="E2692">
            <v>52230</v>
          </cell>
        </row>
        <row r="2693">
          <cell r="B2693" t="str">
            <v>WAALM0E*</v>
          </cell>
          <cell r="C2693" t="str">
            <v>Alarm Totalization</v>
          </cell>
          <cell r="D2693">
            <v>40800</v>
          </cell>
          <cell r="E2693">
            <v>163200</v>
          </cell>
        </row>
        <row r="2694">
          <cell r="B2694" t="str">
            <v>WAALM-EVC*</v>
          </cell>
          <cell r="C2694" t="str">
            <v>Alarm Totalization , Chinese Version</v>
          </cell>
          <cell r="D2694">
            <v>40800</v>
          </cell>
          <cell r="E2694">
            <v>163200</v>
          </cell>
        </row>
        <row r="2695">
          <cell r="B2695" t="str">
            <v>WAALM-EVE*</v>
          </cell>
          <cell r="C2695" t="str">
            <v>Alarm Totalization , English Version</v>
          </cell>
          <cell r="D2695">
            <v>40800</v>
          </cell>
          <cell r="E2695">
            <v>163200</v>
          </cell>
        </row>
        <row r="2696">
          <cell r="B2696" t="str">
            <v>WACAL0E*</v>
          </cell>
          <cell r="C2696" t="str">
            <v>Calorie Calculation</v>
          </cell>
          <cell r="D2696">
            <v>40800</v>
          </cell>
          <cell r="E2696">
            <v>163200</v>
          </cell>
        </row>
        <row r="2697">
          <cell r="B2697" t="str">
            <v>WACAL-EVC*</v>
          </cell>
          <cell r="C2697" t="str">
            <v>Calorie Calculation , Chinese Version</v>
          </cell>
          <cell r="D2697">
            <v>40800</v>
          </cell>
          <cell r="E2697">
            <v>163200</v>
          </cell>
        </row>
        <row r="2698">
          <cell r="B2698" t="str">
            <v>WACAL-EVE*</v>
          </cell>
          <cell r="C2698" t="str">
            <v>Calorie Calculation , English Version</v>
          </cell>
          <cell r="D2698">
            <v>40800</v>
          </cell>
          <cell r="E2698">
            <v>163200</v>
          </cell>
        </row>
        <row r="2699">
          <cell r="B2699" t="str">
            <v>WACNT0E*</v>
          </cell>
          <cell r="C2699" t="str">
            <v>Cycle Count Display</v>
          </cell>
          <cell r="D2699">
            <v>40800</v>
          </cell>
          <cell r="E2699">
            <v>163200</v>
          </cell>
        </row>
        <row r="2700">
          <cell r="B2700" t="str">
            <v>WACPA0E*</v>
          </cell>
          <cell r="C2700" t="str">
            <v>CPA time Schedule</v>
          </cell>
          <cell r="D2700">
            <v>40800</v>
          </cell>
          <cell r="E2700">
            <v>163200</v>
          </cell>
        </row>
        <row r="2701">
          <cell r="B2701" t="str">
            <v>WACPA-EVC*</v>
          </cell>
          <cell r="C2701" t="str">
            <v>Setpoint Time Schedule , Chinese Version</v>
          </cell>
          <cell r="D2701">
            <v>40800</v>
          </cell>
          <cell r="E2701">
            <v>163200</v>
          </cell>
        </row>
        <row r="2702">
          <cell r="B2702" t="str">
            <v>WACPA-EVE*</v>
          </cell>
          <cell r="C2702" t="str">
            <v>Setpoint Time Schedule , English Version</v>
          </cell>
          <cell r="D2702">
            <v>40800</v>
          </cell>
          <cell r="E2702">
            <v>163200</v>
          </cell>
        </row>
        <row r="2703">
          <cell r="B2703" t="str">
            <v>WAHLA0E*</v>
          </cell>
          <cell r="C2703" t="str">
            <v>Analog High/Low Prealarm</v>
          </cell>
          <cell r="D2703">
            <v>40800</v>
          </cell>
          <cell r="E2703">
            <v>163200</v>
          </cell>
        </row>
        <row r="2704">
          <cell r="B2704" t="str">
            <v>WAHLA-EVC*</v>
          </cell>
          <cell r="C2704" t="str">
            <v>Analog H/L Prealarm , Chinese Version</v>
          </cell>
          <cell r="D2704">
            <v>40800</v>
          </cell>
          <cell r="E2704">
            <v>163200</v>
          </cell>
        </row>
        <row r="2705">
          <cell r="B2705" t="str">
            <v>WAHLA-EVE*</v>
          </cell>
          <cell r="C2705" t="str">
            <v>Analog H/L Prealarm , English Version</v>
          </cell>
          <cell r="D2705">
            <v>40800</v>
          </cell>
          <cell r="E2705">
            <v>163200</v>
          </cell>
        </row>
        <row r="2706">
          <cell r="B2706" t="str">
            <v>WAOVT-EVC*</v>
          </cell>
          <cell r="C2706" t="str">
            <v>Extended Runtime Totalization , Chinese Version</v>
          </cell>
          <cell r="D2706">
            <v>31010</v>
          </cell>
          <cell r="E2706">
            <v>124030</v>
          </cell>
        </row>
        <row r="2707">
          <cell r="B2707" t="str">
            <v>WAOVT-EVE*</v>
          </cell>
          <cell r="C2707" t="str">
            <v>Extended Runtime Totalization , English Version</v>
          </cell>
          <cell r="D2707">
            <v>31010</v>
          </cell>
          <cell r="E2707">
            <v>124030</v>
          </cell>
        </row>
        <row r="2708">
          <cell r="B2708" t="str">
            <v>WAPRA0E*</v>
          </cell>
          <cell r="C2708" t="str">
            <v>Parameter Setup</v>
          </cell>
          <cell r="D2708">
            <v>40800</v>
          </cell>
          <cell r="E2708">
            <v>163200</v>
          </cell>
        </row>
        <row r="2709">
          <cell r="B2709" t="str">
            <v>WAPRA-EVC*</v>
          </cell>
          <cell r="C2709" t="str">
            <v>Analog Point copy , Chinese Version</v>
          </cell>
          <cell r="D2709">
            <v>40800</v>
          </cell>
          <cell r="E2709">
            <v>163200</v>
          </cell>
        </row>
        <row r="2710">
          <cell r="B2710" t="str">
            <v>WAPRA-EVE*</v>
          </cell>
          <cell r="C2710" t="str">
            <v>Analog Point copy , English Version</v>
          </cell>
          <cell r="D2710">
            <v>40800</v>
          </cell>
          <cell r="E2710">
            <v>163200</v>
          </cell>
        </row>
        <row r="2711">
          <cell r="B2711" t="str">
            <v>WATIM0E*</v>
          </cell>
          <cell r="C2711" t="str">
            <v>Runtime Display</v>
          </cell>
          <cell r="D2711">
            <v>40800</v>
          </cell>
          <cell r="E2711">
            <v>163200</v>
          </cell>
        </row>
        <row r="2712">
          <cell r="B2712" t="str">
            <v>WATL0E*</v>
          </cell>
          <cell r="C2712" t="str">
            <v>Trend Logging</v>
          </cell>
          <cell r="D2712">
            <v>40800</v>
          </cell>
          <cell r="E2712">
            <v>163200</v>
          </cell>
        </row>
        <row r="2713">
          <cell r="B2713" t="str">
            <v>WATOT0E*</v>
          </cell>
          <cell r="C2713" t="str">
            <v>Totalizer Value Addition/Subtraction</v>
          </cell>
          <cell r="D2713">
            <v>40800</v>
          </cell>
          <cell r="E2713">
            <v>163200</v>
          </cell>
        </row>
        <row r="2714">
          <cell r="B2714" t="str">
            <v>WATOT-EVC*</v>
          </cell>
          <cell r="C2714" t="str">
            <v>Totalizer Value Addition/Subtraction , Chinese Version</v>
          </cell>
          <cell r="D2714">
            <v>40800</v>
          </cell>
          <cell r="E2714">
            <v>163200</v>
          </cell>
        </row>
        <row r="2715">
          <cell r="B2715" t="str">
            <v>WATOT-EVE*</v>
          </cell>
          <cell r="C2715" t="str">
            <v>Totalizer Value Addition/Subtraction , English Version</v>
          </cell>
          <cell r="D2715">
            <v>40800</v>
          </cell>
          <cell r="E2715">
            <v>163200</v>
          </cell>
        </row>
        <row r="2716">
          <cell r="B2716" t="str">
            <v>WATOW0E*</v>
          </cell>
          <cell r="C2716" t="str">
            <v>Totalizer Value High Limit Monitoring</v>
          </cell>
          <cell r="D2716">
            <v>30850</v>
          </cell>
          <cell r="E2716">
            <v>123380</v>
          </cell>
        </row>
        <row r="2717">
          <cell r="B2717" t="str">
            <v>WATOW-EVC*</v>
          </cell>
          <cell r="C2717" t="str">
            <v>Totalizer Value High Limit Monitoring , Chinese Version</v>
          </cell>
          <cell r="D2717">
            <v>31010</v>
          </cell>
          <cell r="E2717">
            <v>124030</v>
          </cell>
        </row>
        <row r="2718">
          <cell r="B2718" t="str">
            <v>WATOW-EVE*</v>
          </cell>
          <cell r="C2718" t="str">
            <v>Totalizer Value High Limit Monitoring , English Version</v>
          </cell>
          <cell r="D2718">
            <v>31010</v>
          </cell>
          <cell r="E2718">
            <v>124030</v>
          </cell>
        </row>
        <row r="2719">
          <cell r="B2719" t="str">
            <v>WY2220E3310</v>
          </cell>
          <cell r="C2719" t="str">
            <v>savic-net10 110 V AC, 500 equipment points, 2-wire Tx. Line, w/ built-inprinter, without Annunciator(ANN), Stand-alone, Wall-mounted</v>
          </cell>
          <cell r="D2719">
            <v>593980</v>
          </cell>
          <cell r="E2719">
            <v>2375910</v>
          </cell>
        </row>
        <row r="2720">
          <cell r="B2720" t="str">
            <v>WY2220E3410</v>
          </cell>
          <cell r="C2720" t="str">
            <v>savic-net10 110 V AC, 500 equipment points, 2-wire Tx. Line, w/ built-inprinter, Annunciator (Max. 40 points), Stand-alone, Wall-mounted</v>
          </cell>
          <cell r="D2720">
            <v>631050</v>
          </cell>
          <cell r="E2720">
            <v>2524210</v>
          </cell>
        </row>
        <row r="2721">
          <cell r="B2721" t="str">
            <v>WY2220E3510</v>
          </cell>
          <cell r="C2721" t="str">
            <v>savic-net10 110 V AC, 500 equipment points, 2-wire Tx. Line, w/ built-inprinter, Annunciator (Max. 90 points) , Stand-alone, Wall-mounted</v>
          </cell>
          <cell r="D2721">
            <v>661560</v>
          </cell>
          <cell r="E2721">
            <v>2646250</v>
          </cell>
        </row>
        <row r="2722">
          <cell r="B2722" t="str">
            <v>WY2220E4310</v>
          </cell>
          <cell r="C2722" t="str">
            <v>savic-net10 110 V AC, 500 equipment points, 4-wire Tx. Line, w/ built-inprinter, without Annunciator(ANN), Stand-alone, Wall-mounted</v>
          </cell>
          <cell r="D2722">
            <v>597290</v>
          </cell>
          <cell r="E2722">
            <v>2389170</v>
          </cell>
        </row>
        <row r="2723">
          <cell r="B2723" t="str">
            <v>WY2220E4410</v>
          </cell>
          <cell r="C2723" t="str">
            <v>savic-net10 110 V AC, 500 equipment points, 4-wire Tx. Line, w/ built-inprinter, Annunciator (Max. 40 points), Stand-alone, Wall-mounted</v>
          </cell>
          <cell r="D2723">
            <v>634370</v>
          </cell>
          <cell r="E2723">
            <v>2537470</v>
          </cell>
        </row>
        <row r="2724">
          <cell r="B2724" t="str">
            <v>WY2220E4510</v>
          </cell>
          <cell r="C2724" t="str">
            <v>savic-net10 110 V AC, 500 equipment points, 4-wire Tx. Line, w/ built-inprinter, Annunciator (Max. 90 points) , Stand-alone, Wall-mounted</v>
          </cell>
          <cell r="D2724">
            <v>664880</v>
          </cell>
          <cell r="E2724">
            <v>2659510</v>
          </cell>
        </row>
        <row r="2725">
          <cell r="B2725" t="str">
            <v>WY2220F3310</v>
          </cell>
          <cell r="C2725" t="str">
            <v>savic-net10 220 V AC, 500 equipment points, 2-wire Tx. Line, w/ built-inprinter, without Annunciator(ANN), Stand-alone, Wall-mounted</v>
          </cell>
          <cell r="D2725">
            <v>593980</v>
          </cell>
          <cell r="E2725">
            <v>2375910</v>
          </cell>
        </row>
        <row r="2726">
          <cell r="B2726" t="str">
            <v>WY2220F3410</v>
          </cell>
          <cell r="C2726" t="str">
            <v>savic-net10 220 V AC, 500 equipment points, 2-wire Tx. Line, w/ built-inprinter, Annunciator (Max. 40 points), Stand-alone, Wall-mounted</v>
          </cell>
          <cell r="D2726">
            <v>631050</v>
          </cell>
          <cell r="E2726">
            <v>2524210</v>
          </cell>
        </row>
        <row r="2727">
          <cell r="B2727" t="str">
            <v>WY2220F3510</v>
          </cell>
          <cell r="C2727" t="str">
            <v>savic-net10 220 V AC, 500 equipment points, 2-wire Tx. Line, w/ built-inprinter, Annunciator (Max. 90 points) , Stand-alone, Wall-mounted</v>
          </cell>
          <cell r="D2727">
            <v>661560</v>
          </cell>
          <cell r="E2727">
            <v>2646250</v>
          </cell>
        </row>
        <row r="2728">
          <cell r="B2728" t="str">
            <v>WY2220F4310</v>
          </cell>
          <cell r="C2728" t="str">
            <v>savic-net10 220 V AC, 500 equipment points, 4-wire Tx. Line, w/ built-inprinter, without Annunciator(ANN), Stand-alone, Wall-mounted</v>
          </cell>
          <cell r="D2728">
            <v>597290</v>
          </cell>
          <cell r="E2728">
            <v>2389170</v>
          </cell>
        </row>
        <row r="2729">
          <cell r="B2729" t="str">
            <v>WY2220F4410</v>
          </cell>
          <cell r="C2729" t="str">
            <v>savic-net10 220 V AC, 500 equipment points, 4-wire Tx. Line, w/ built-inprinter, Annunciator (Max. 40 points), Stand-alone, Wall-mounted</v>
          </cell>
          <cell r="D2729">
            <v>634370</v>
          </cell>
          <cell r="E2729">
            <v>2537470</v>
          </cell>
        </row>
        <row r="2730">
          <cell r="B2730" t="str">
            <v>WY2220F4510</v>
          </cell>
          <cell r="C2730" t="str">
            <v>savic-net10 220 V AC, 500 equipment points, 4-wire Tx. Line, w/ built-inprinter, Annunciator (Max. 90 points) , Stand-alone, Wall-mounted</v>
          </cell>
          <cell r="D2730">
            <v>664880</v>
          </cell>
          <cell r="E2730">
            <v>2659510</v>
          </cell>
        </row>
        <row r="2731">
          <cell r="B2731" t="str">
            <v>WY2290F1310</v>
          </cell>
          <cell r="C2731" t="str">
            <v>Remote operator station, wall-mount, 220VAC, With built-inprinter, without annunciator, With floppy disk drive</v>
          </cell>
          <cell r="D2731">
            <v>548930</v>
          </cell>
          <cell r="E2731">
            <v>2195730</v>
          </cell>
        </row>
        <row r="2732">
          <cell r="B2732" t="str">
            <v>WY2290F1410</v>
          </cell>
          <cell r="C2732" t="str">
            <v>Remote operator station, wall-mount, 220VAC, With built-inprinter, with annunciator, With floppy disk drive</v>
          </cell>
          <cell r="D2732">
            <v>587060</v>
          </cell>
          <cell r="E2732">
            <v>2348240</v>
          </cell>
        </row>
        <row r="2733">
          <cell r="B2733" t="str">
            <v>WY2290F1510</v>
          </cell>
          <cell r="C2733" t="str">
            <v>Remote operator station, wall-mount, 220VAC, With built-inprinter, with ANN-A+ANN-B, With floppy disk drive</v>
          </cell>
          <cell r="D2733">
            <v>620190</v>
          </cell>
          <cell r="E2733">
            <v>2480760</v>
          </cell>
        </row>
        <row r="2734">
          <cell r="B2734" t="str">
            <v>WY2290G1310</v>
          </cell>
          <cell r="C2734" t="str">
            <v>Remote operator station, wall-mount, 100VAC, With built-inprinter, without annunciator, With floppy disk drive</v>
          </cell>
          <cell r="D2734">
            <v>548930</v>
          </cell>
          <cell r="E2734">
            <v>2195730</v>
          </cell>
        </row>
        <row r="2735">
          <cell r="B2735" t="str">
            <v>WY2290G1410</v>
          </cell>
          <cell r="C2735" t="str">
            <v>Remote operator station, wall-mount, 100VAC, With built-inprinter, with annunciator, With floppy disk drive</v>
          </cell>
          <cell r="D2735">
            <v>587060</v>
          </cell>
          <cell r="E2735">
            <v>2348240</v>
          </cell>
        </row>
        <row r="2736">
          <cell r="B2736" t="str">
            <v>WY2290G1510</v>
          </cell>
          <cell r="C2736" t="str">
            <v>Remote operator station, wall-mount, 100VAC, With built-inprinter, with ANN-A+ANN-B, With floppy disk drive</v>
          </cell>
          <cell r="D2736">
            <v>620190</v>
          </cell>
          <cell r="E2736">
            <v>2480760</v>
          </cell>
        </row>
        <row r="2737">
          <cell r="B2737" t="str">
            <v>WY2370F3000</v>
          </cell>
          <cell r="C2737" t="str">
            <v>220VAC, 500 equipment points, 2-wire Tx. Line, Stand-alone, Desktop</v>
          </cell>
          <cell r="D2737">
            <v>547500</v>
          </cell>
          <cell r="E2737">
            <v>2189980</v>
          </cell>
        </row>
        <row r="2738">
          <cell r="B2738" t="str">
            <v>WY2370F4000</v>
          </cell>
          <cell r="C2738" t="str">
            <v>220VAC, 500 equipment points, 4-wire Tx. Line, Stand-alone, Desktop</v>
          </cell>
          <cell r="D2738">
            <v>599120</v>
          </cell>
          <cell r="E2738">
            <v>2396470</v>
          </cell>
        </row>
        <row r="2739">
          <cell r="B2739" t="str">
            <v>WY2370F5000</v>
          </cell>
          <cell r="C2739" t="str">
            <v>220VAC, 1000 equipment points, 2-wire Tx. Line, Stand-alone, Desktop</v>
          </cell>
          <cell r="D2739">
            <v>606550</v>
          </cell>
          <cell r="E2739">
            <v>2426210</v>
          </cell>
        </row>
        <row r="2740">
          <cell r="B2740" t="str">
            <v>WY2370F6000</v>
          </cell>
          <cell r="C2740" t="str">
            <v>220VAC, 1000 equipment points, 4-wire Tx. Line, Stand-alone, Desktop</v>
          </cell>
          <cell r="D2740">
            <v>669920</v>
          </cell>
          <cell r="E2740">
            <v>2679660</v>
          </cell>
        </row>
        <row r="2741">
          <cell r="B2741" t="str">
            <v>WY2400F1000</v>
          </cell>
          <cell r="C2741" t="str">
            <v>savic-net 21, 220VAC, NC-bus, 2-wire Tx. line</v>
          </cell>
          <cell r="D2741">
            <v>606550</v>
          </cell>
          <cell r="E2741">
            <v>2426210</v>
          </cell>
        </row>
        <row r="2742">
          <cell r="B2742" t="str">
            <v>WY2400F2000</v>
          </cell>
          <cell r="C2742" t="str">
            <v>savic-net 21, 220VAC, NC-bus, 4-wire Tx. line (transmission redundancy)</v>
          </cell>
          <cell r="D2742">
            <v>669920</v>
          </cell>
          <cell r="E2742">
            <v>2679660</v>
          </cell>
        </row>
        <row r="2743">
          <cell r="B2743" t="str">
            <v>WY2400G1000</v>
          </cell>
          <cell r="C2743" t="str">
            <v>savic-net 21, 100VAC, NC-bus, 2-wire Tx. line</v>
          </cell>
          <cell r="D2743">
            <v>606550</v>
          </cell>
          <cell r="E2743">
            <v>2426210</v>
          </cell>
        </row>
        <row r="2744">
          <cell r="B2744" t="str">
            <v>WY2400G2000</v>
          </cell>
          <cell r="C2744" t="str">
            <v>savic-net 21, 100VAC, NC-bus, 4-wire Tx. line (transmission redundancy)</v>
          </cell>
          <cell r="D2744">
            <v>669920</v>
          </cell>
          <cell r="E2744">
            <v>2679660</v>
          </cell>
        </row>
        <row r="2745">
          <cell r="B2745" t="str">
            <v>WY2490F3000</v>
          </cell>
          <cell r="C2745" t="str">
            <v>Remote operator station desktop (2000-point), 220VAC</v>
          </cell>
          <cell r="D2745">
            <v>558810</v>
          </cell>
          <cell r="E2745">
            <v>2235230</v>
          </cell>
        </row>
        <row r="2746">
          <cell r="B2746" t="str">
            <v>WY2490G3000</v>
          </cell>
          <cell r="C2746" t="str">
            <v>Remote operator station desktop (2000-point), 100VAC</v>
          </cell>
          <cell r="D2746">
            <v>558810</v>
          </cell>
          <cell r="E2746">
            <v>2235230</v>
          </cell>
        </row>
        <row r="2747">
          <cell r="B2747" t="str">
            <v>WY3044E1000</v>
          </cell>
          <cell r="C2747" t="str">
            <v>Remote Annunciator, 110 V AC, 40pts: One 40-point unit, Wall-mounted, RANN-A, ON:red OFF:green</v>
          </cell>
          <cell r="D2747">
            <v>192690</v>
          </cell>
          <cell r="E2747">
            <v>770750</v>
          </cell>
        </row>
        <row r="2748">
          <cell r="B2748" t="str">
            <v>WY3044E2000</v>
          </cell>
          <cell r="C2748" t="str">
            <v>Remote Annunciator, 110 V AC, 90pts: One 40-point unit + one 50-point unit, Wall-mounted, RANN-A, ON:red OFF:green</v>
          </cell>
          <cell r="D2748">
            <v>230470</v>
          </cell>
          <cell r="E2748">
            <v>921880</v>
          </cell>
        </row>
        <row r="2749">
          <cell r="B2749" t="str">
            <v>WY3044E3000</v>
          </cell>
          <cell r="C2749" t="str">
            <v>Remote Annunciator, 110 V AC, 140pts: one 40-point unit + two 50-point units, Wall-mounted, RANN-A,RANN-Bx2, ON:red OFF:green</v>
          </cell>
          <cell r="D2749">
            <v>268300</v>
          </cell>
          <cell r="E2749">
            <v>1073200</v>
          </cell>
        </row>
        <row r="2750">
          <cell r="B2750" t="str">
            <v>WY3044F1000</v>
          </cell>
          <cell r="C2750" t="str">
            <v>Remote Annunciator, 220 V AC, 40pts: One 40-point unit, Wall-mounted, RANN-A, ON:red OFF:green</v>
          </cell>
          <cell r="D2750">
            <v>192690</v>
          </cell>
          <cell r="E2750">
            <v>770750</v>
          </cell>
        </row>
        <row r="2751">
          <cell r="B2751" t="str">
            <v>WY3044F100C</v>
          </cell>
          <cell r="C2751" t="str">
            <v>Annunciator, 220VAC, 40 pts: one 40-pt unit, ON: red OFF: green, Desktop model</v>
          </cell>
          <cell r="D2751">
            <v>251020</v>
          </cell>
          <cell r="E2751">
            <v>1004090</v>
          </cell>
        </row>
        <row r="2752">
          <cell r="B2752" t="str">
            <v>WY3044F2000</v>
          </cell>
          <cell r="C2752" t="str">
            <v>Remote Annunciator, 220 V AC, 90pts: One 40-point unit + One 50-point unit, Wall-mounted, RANN-A,RANN-B, ON:red OFF:green</v>
          </cell>
          <cell r="D2752">
            <v>230470</v>
          </cell>
          <cell r="E2752">
            <v>921880</v>
          </cell>
        </row>
        <row r="2753">
          <cell r="B2753" t="str">
            <v>WY3044F200C</v>
          </cell>
          <cell r="C2753" t="str">
            <v>Annunciator, 220VAC, 90 pts: one 40-pt unit + 50-pt unit , ON: red OFF: green, Desktop model</v>
          </cell>
          <cell r="D2753">
            <v>293730</v>
          </cell>
          <cell r="E2753">
            <v>1174920</v>
          </cell>
        </row>
        <row r="2754">
          <cell r="B2754" t="str">
            <v>WY3044F3000</v>
          </cell>
          <cell r="C2754" t="str">
            <v>Remote Annunciator, 220 V AC, 140pts: one 40-point unit + two 50-point units, Wall-mounted, RANN-A,RANN-Bx2, ON:red OFF:green</v>
          </cell>
          <cell r="D2754">
            <v>268300</v>
          </cell>
          <cell r="E2754">
            <v>1073200</v>
          </cell>
        </row>
        <row r="2755">
          <cell r="B2755" t="str">
            <v>WY3045E1000</v>
          </cell>
          <cell r="C2755" t="str">
            <v xml:space="preserve">Announciator Wall mount, 110VAC, 40pts </v>
          </cell>
          <cell r="D2755">
            <v>195840</v>
          </cell>
          <cell r="E2755">
            <v>783360</v>
          </cell>
        </row>
        <row r="2756">
          <cell r="B2756" t="str">
            <v>WY3045E2000</v>
          </cell>
          <cell r="C2756" t="str">
            <v xml:space="preserve">Announciator Wall mount, 110VAC, 90pts </v>
          </cell>
          <cell r="D2756">
            <v>228480</v>
          </cell>
          <cell r="E2756">
            <v>913920</v>
          </cell>
        </row>
        <row r="2757">
          <cell r="B2757" t="str">
            <v>WY3045E3000</v>
          </cell>
          <cell r="C2757" t="str">
            <v xml:space="preserve">Announciator Wall mount, 110VAC, 140pts </v>
          </cell>
          <cell r="D2757">
            <v>270910</v>
          </cell>
          <cell r="E2757">
            <v>1083650</v>
          </cell>
        </row>
        <row r="2758">
          <cell r="B2758" t="str">
            <v>WY3045F1000</v>
          </cell>
          <cell r="C2758" t="str">
            <v xml:space="preserve">Announciator Wall mount, 220VAC, 40pts </v>
          </cell>
          <cell r="D2758">
            <v>195840</v>
          </cell>
          <cell r="E2758">
            <v>783360</v>
          </cell>
        </row>
        <row r="2759">
          <cell r="B2759" t="str">
            <v>WY3045F100C</v>
          </cell>
          <cell r="C2759" t="str">
            <v xml:space="preserve">Announciator Desk top, 220VAC, 40pts </v>
          </cell>
          <cell r="D2759">
            <v>251330</v>
          </cell>
          <cell r="E2759">
            <v>1005310</v>
          </cell>
        </row>
        <row r="2760">
          <cell r="B2760" t="str">
            <v>WY3045F2000</v>
          </cell>
          <cell r="C2760" t="str">
            <v xml:space="preserve">Announciator Wall mount, 220VAC, 90pts </v>
          </cell>
          <cell r="D2760">
            <v>228480</v>
          </cell>
          <cell r="E2760">
            <v>913920</v>
          </cell>
        </row>
        <row r="2761">
          <cell r="B2761" t="str">
            <v>WY3045F200C</v>
          </cell>
          <cell r="C2761" t="str">
            <v>Announciator Desk top, 220VAC, 90pts</v>
          </cell>
          <cell r="D2761">
            <v>293760</v>
          </cell>
          <cell r="E2761">
            <v>1175040</v>
          </cell>
        </row>
        <row r="2762">
          <cell r="B2762" t="str">
            <v>WY3045F3000</v>
          </cell>
          <cell r="C2762" t="str">
            <v xml:space="preserve">Announciator Wall mount, 220VAC, 140pts </v>
          </cell>
          <cell r="D2762">
            <v>270910</v>
          </cell>
          <cell r="E2762">
            <v>1083650</v>
          </cell>
        </row>
        <row r="2763">
          <cell r="B2763" t="str">
            <v>WY3052E1010</v>
          </cell>
          <cell r="C2763" t="str">
            <v>Graphic driver, 110VAC, 40 points for LED display, Display output, Subpanel type</v>
          </cell>
          <cell r="D2763">
            <v>153410</v>
          </cell>
          <cell r="E2763">
            <v>613630</v>
          </cell>
        </row>
        <row r="2764">
          <cell r="B2764" t="str">
            <v>WY3052E1110</v>
          </cell>
          <cell r="C2764" t="str">
            <v>Graphic driver, 110VAC, 40 points for LED display, Display output+command input, Subpanel type</v>
          </cell>
          <cell r="D2764">
            <v>160550</v>
          </cell>
          <cell r="E2764">
            <v>642190</v>
          </cell>
        </row>
        <row r="2765">
          <cell r="B2765" t="str">
            <v>WY3052E1210</v>
          </cell>
          <cell r="C2765" t="str">
            <v>Graphic driver, 110VAC, 40 points for LED display, Display output+command input+7-seg. output, Subpanel type</v>
          </cell>
          <cell r="D2765">
            <v>166160</v>
          </cell>
          <cell r="E2765">
            <v>664630</v>
          </cell>
        </row>
        <row r="2766">
          <cell r="B2766" t="str">
            <v>WY3052E2010</v>
          </cell>
          <cell r="C2766" t="str">
            <v>Graphic driver, 110VAC, 90 points for LED display, Display output, Subpanel type</v>
          </cell>
          <cell r="D2766">
            <v>248070</v>
          </cell>
          <cell r="E2766">
            <v>992260</v>
          </cell>
        </row>
        <row r="2767">
          <cell r="B2767" t="str">
            <v>WY3052E2110</v>
          </cell>
          <cell r="C2767" t="str">
            <v>Graphic driver, 110VAC, 90 points for LED display, Display output+command input, Subpanel type</v>
          </cell>
          <cell r="D2767">
            <v>255210</v>
          </cell>
          <cell r="E2767">
            <v>1020820</v>
          </cell>
        </row>
        <row r="2768">
          <cell r="B2768" t="str">
            <v>WY3052E2210</v>
          </cell>
          <cell r="C2768" t="str">
            <v>Graphic driver, 110VAC, 90 points for LED display, Display output+command input+7-seg. output, Subpanel type</v>
          </cell>
          <cell r="D2768">
            <v>260820</v>
          </cell>
          <cell r="E2768">
            <v>1043260</v>
          </cell>
        </row>
        <row r="2769">
          <cell r="B2769" t="str">
            <v>WY3052E3010</v>
          </cell>
          <cell r="C2769" t="str">
            <v>Graphic driver, 110VAC, 140 points for LED display, Display output, Subpanel type</v>
          </cell>
          <cell r="D2769">
            <v>323140</v>
          </cell>
          <cell r="E2769">
            <v>1292540</v>
          </cell>
        </row>
        <row r="2770">
          <cell r="B2770" t="str">
            <v>WY3052E3110</v>
          </cell>
          <cell r="C2770" t="str">
            <v>Graphic driver, 110VAC, 140 points for LED display, Display output+command input, Subpanel type</v>
          </cell>
          <cell r="D2770">
            <v>330280</v>
          </cell>
          <cell r="E2770">
            <v>1321100</v>
          </cell>
        </row>
        <row r="2771">
          <cell r="B2771" t="str">
            <v>WY3052E3210</v>
          </cell>
          <cell r="C2771" t="str">
            <v>Graphic driver, 110VAC, 140 points for LED display, Display output+command input+7-seg. output, Subpanel type</v>
          </cell>
          <cell r="D2771">
            <v>335890</v>
          </cell>
          <cell r="E2771">
            <v>1343540</v>
          </cell>
        </row>
        <row r="2772">
          <cell r="B2772" t="str">
            <v>WY3052E4010</v>
          </cell>
          <cell r="C2772" t="str">
            <v>Graphic driver 110V AC, 40 points for contact output, Display output, Subpanel type</v>
          </cell>
          <cell r="D2772">
            <v>248070</v>
          </cell>
          <cell r="E2772">
            <v>992260</v>
          </cell>
        </row>
        <row r="2773">
          <cell r="B2773" t="str">
            <v>WY3052E4110</v>
          </cell>
          <cell r="C2773" t="str">
            <v>Graphic driver 110V AC, 40 points for contact output, Display output + command input, Subpanel type</v>
          </cell>
          <cell r="D2773">
            <v>297030</v>
          </cell>
          <cell r="E2773">
            <v>1188100</v>
          </cell>
        </row>
        <row r="2774">
          <cell r="B2774" t="str">
            <v>WY3052E4210</v>
          </cell>
          <cell r="C2774" t="str">
            <v>Graphic driver 110V AC, 40 points for contact output, Display output + command input + 7-segment output, Subpanel type</v>
          </cell>
          <cell r="D2774">
            <v>329670</v>
          </cell>
          <cell r="E2774">
            <v>1318660</v>
          </cell>
        </row>
        <row r="2775">
          <cell r="B2775" t="str">
            <v>WY3052E5010</v>
          </cell>
          <cell r="C2775" t="str">
            <v>Graphic driver 110V AC, 90 points for contact output, Display output, Subpanel type</v>
          </cell>
          <cell r="D2775">
            <v>417790</v>
          </cell>
          <cell r="E2775">
            <v>1671170</v>
          </cell>
        </row>
        <row r="2776">
          <cell r="B2776" t="str">
            <v>WY3052E5110</v>
          </cell>
          <cell r="C2776" t="str">
            <v>Graphic driver 110V AC, 90 points for contact output, Display output + command input, Subpanel type</v>
          </cell>
          <cell r="D2776">
            <v>466750</v>
          </cell>
          <cell r="E2776">
            <v>1867010</v>
          </cell>
        </row>
        <row r="2777">
          <cell r="B2777" t="str">
            <v>WY3052E5210</v>
          </cell>
          <cell r="C2777" t="str">
            <v>Graphic driver 110V AC, 90 points for contact output, Display output + command input + 7-segment output, Subpanel type</v>
          </cell>
          <cell r="D2777">
            <v>499390</v>
          </cell>
          <cell r="E2777">
            <v>1997570</v>
          </cell>
        </row>
        <row r="2778">
          <cell r="B2778" t="str">
            <v>WY3052E6010</v>
          </cell>
          <cell r="C2778" t="str">
            <v>Graphic driver 110V AC, 140 points for contact output, Display output, Subpanel type</v>
          </cell>
          <cell r="D2778">
            <v>587520</v>
          </cell>
          <cell r="E2778">
            <v>2350080</v>
          </cell>
        </row>
        <row r="2779">
          <cell r="B2779" t="str">
            <v>WY3052E6110</v>
          </cell>
          <cell r="C2779" t="str">
            <v>Graphic driver 110V AC, 140 points for contact output, Display output + command input, Subpanel type</v>
          </cell>
          <cell r="D2779">
            <v>636480</v>
          </cell>
          <cell r="E2779">
            <v>2545920</v>
          </cell>
        </row>
        <row r="2780">
          <cell r="B2780" t="str">
            <v>WY3052E6210</v>
          </cell>
          <cell r="C2780" t="str">
            <v>Graphic driver 110V AC, 140 points for contact output, Display output + command input + 7-segment output, Subpanel type</v>
          </cell>
          <cell r="D2780">
            <v>669120</v>
          </cell>
          <cell r="E2780">
            <v>2676480</v>
          </cell>
        </row>
        <row r="2781">
          <cell r="B2781" t="str">
            <v>WY3052E7010</v>
          </cell>
          <cell r="C2781" t="str">
            <v>Graphic driver 110V AC, 40 points for contact output without flicker, Display output, Subpanel type</v>
          </cell>
          <cell r="D2781">
            <v>248070</v>
          </cell>
          <cell r="E2781">
            <v>992260</v>
          </cell>
        </row>
        <row r="2782">
          <cell r="B2782" t="str">
            <v>WY3052E7110</v>
          </cell>
          <cell r="C2782" t="str">
            <v>Graphic driver 110V AC, 40 points for contact output without flicker, Display output + command input, Subpanel type</v>
          </cell>
          <cell r="D2782">
            <v>297030</v>
          </cell>
          <cell r="E2782">
            <v>1188100</v>
          </cell>
        </row>
        <row r="2783">
          <cell r="B2783" t="str">
            <v>WY3052E7210</v>
          </cell>
          <cell r="C2783" t="str">
            <v>Graphic driver 110V AC, 40 points for contact output without flicker, Display output + command input + 7-segment output, Subpanel type</v>
          </cell>
          <cell r="D2783">
            <v>329670</v>
          </cell>
          <cell r="E2783">
            <v>1318660</v>
          </cell>
        </row>
        <row r="2784">
          <cell r="B2784" t="str">
            <v>WY3052E8010</v>
          </cell>
          <cell r="C2784" t="str">
            <v>Graphic driver 110V AC, 90 points for contact output without flicker, Display output, Subpanel type</v>
          </cell>
          <cell r="D2784">
            <v>417790</v>
          </cell>
          <cell r="E2784">
            <v>1671170</v>
          </cell>
        </row>
        <row r="2785">
          <cell r="B2785" t="str">
            <v>WY3052E8110</v>
          </cell>
          <cell r="C2785" t="str">
            <v>Graphic driver 110V AC, 90 points for contact output without flicker, Display output + command input, Subpanel type</v>
          </cell>
          <cell r="D2785">
            <v>466750</v>
          </cell>
          <cell r="E2785">
            <v>1867010</v>
          </cell>
        </row>
        <row r="2786">
          <cell r="B2786" t="str">
            <v>WY3052E8210</v>
          </cell>
          <cell r="C2786" t="str">
            <v>Graphic driver 110V AC, 90 points for contact output without flicker, Display output + command input + 7-segment output, Subpanel type</v>
          </cell>
          <cell r="D2786">
            <v>499390</v>
          </cell>
          <cell r="E2786">
            <v>1997570</v>
          </cell>
        </row>
        <row r="2787">
          <cell r="B2787" t="str">
            <v>WY3052E9010</v>
          </cell>
          <cell r="C2787" t="str">
            <v>Graphic driver 110V AC, 140 points for contact output without flicker, Display output, Subpanel type</v>
          </cell>
          <cell r="D2787">
            <v>587520</v>
          </cell>
          <cell r="E2787">
            <v>2350080</v>
          </cell>
        </row>
        <row r="2788">
          <cell r="B2788" t="str">
            <v>WY3052E9110</v>
          </cell>
          <cell r="C2788" t="str">
            <v>Graphic driver 110V AC, 140 points for contact output without flicker, Display output + command input, Subpanel type</v>
          </cell>
          <cell r="D2788">
            <v>636480</v>
          </cell>
          <cell r="E2788">
            <v>2545920</v>
          </cell>
        </row>
        <row r="2789">
          <cell r="B2789" t="str">
            <v>WY3052E9210</v>
          </cell>
          <cell r="C2789" t="str">
            <v>Graphic driver 110V AC, 140 points for contact output without flicker, Display output + command input + 7-segment output, Subpanel type</v>
          </cell>
          <cell r="D2789">
            <v>669120</v>
          </cell>
          <cell r="E2789">
            <v>2676480</v>
          </cell>
        </row>
        <row r="2790">
          <cell r="B2790" t="str">
            <v>WY3052F1010</v>
          </cell>
          <cell r="C2790" t="str">
            <v>Graphic driver, 220VAC, 40 points for LED display, Display output, Subpanel type</v>
          </cell>
          <cell r="D2790">
            <v>153410</v>
          </cell>
          <cell r="E2790">
            <v>613630</v>
          </cell>
        </row>
        <row r="2791">
          <cell r="B2791" t="str">
            <v>WY3052F1012</v>
          </cell>
          <cell r="C2791" t="str">
            <v>Graphic driver, 220VAC, 40 points, LED Display output, Display output, Desktop, W:375</v>
          </cell>
          <cell r="D2791">
            <v>261120</v>
          </cell>
          <cell r="E2791">
            <v>1044480</v>
          </cell>
        </row>
        <row r="2792">
          <cell r="B2792" t="str">
            <v>WY3052F1014</v>
          </cell>
          <cell r="C2792" t="str">
            <v>Graphic driver, 220VAC, 40 points, LED Display output, Display output, Desktop, W:560</v>
          </cell>
          <cell r="D2792">
            <v>267650</v>
          </cell>
          <cell r="E2792">
            <v>1070590</v>
          </cell>
        </row>
        <row r="2793">
          <cell r="B2793" t="str">
            <v>WY3052F1016</v>
          </cell>
          <cell r="C2793" t="str">
            <v>Graphic driver, 220VAC, 40 points, LED Display output, Display output, Desktop, W:750</v>
          </cell>
          <cell r="D2793">
            <v>290500</v>
          </cell>
          <cell r="E2793">
            <v>1161980</v>
          </cell>
        </row>
        <row r="2794">
          <cell r="B2794" t="str">
            <v>WY3052F1110</v>
          </cell>
          <cell r="C2794" t="str">
            <v>Graphic driver, 220VAC, 40 points for LED display, Display output+command input, Subpanel type</v>
          </cell>
          <cell r="D2794">
            <v>160550</v>
          </cell>
          <cell r="E2794">
            <v>642190</v>
          </cell>
        </row>
        <row r="2795">
          <cell r="B2795" t="str">
            <v>WY3052F1112</v>
          </cell>
          <cell r="C2795" t="str">
            <v>Graphic driver, 220VAC, 40 points, LED Display output, Display output+Command input, Desktop, W:375</v>
          </cell>
          <cell r="D2795">
            <v>269590</v>
          </cell>
          <cell r="E2795">
            <v>1078340</v>
          </cell>
        </row>
        <row r="2796">
          <cell r="B2796" t="str">
            <v>WY3052F1114</v>
          </cell>
          <cell r="C2796" t="str">
            <v>Graphic driver, 220VAC, 40 points, LED Display output, Display output+Command input, Desktop, W:560</v>
          </cell>
          <cell r="D2796">
            <v>276110</v>
          </cell>
          <cell r="E2796">
            <v>1104450</v>
          </cell>
        </row>
        <row r="2797">
          <cell r="B2797" t="str">
            <v>WY3052F1116</v>
          </cell>
          <cell r="C2797" t="str">
            <v>Graphic driver, 220VAC, 40 points, LED Display output, Display output+Command input, Desktop, W:750</v>
          </cell>
          <cell r="D2797">
            <v>298960</v>
          </cell>
          <cell r="E2797">
            <v>1195840</v>
          </cell>
        </row>
        <row r="2798">
          <cell r="B2798" t="str">
            <v>WY3052F1210</v>
          </cell>
          <cell r="C2798" t="str">
            <v>Graphic driver, 220VAC, 40 points for LED display, Display output+command input+7-seg. output, Subpanel type</v>
          </cell>
          <cell r="D2798">
            <v>166160</v>
          </cell>
          <cell r="E2798">
            <v>664630</v>
          </cell>
        </row>
        <row r="2799">
          <cell r="B2799" t="str">
            <v>WY3052F1212</v>
          </cell>
          <cell r="C2799" t="str">
            <v>Graphic driver, 220VAC, 40 points, LED Display output, Display output+command input+7-seg. output, Desktop, W:375</v>
          </cell>
          <cell r="D2799">
            <v>261120</v>
          </cell>
          <cell r="E2799">
            <v>1044480</v>
          </cell>
        </row>
        <row r="2800">
          <cell r="B2800" t="str">
            <v>WY3052F1214</v>
          </cell>
          <cell r="C2800" t="str">
            <v>Graphic driver, 220VAC, 40 points, LED Display output, Display output+command input+7-seg. output, Desktop, W:560</v>
          </cell>
          <cell r="D2800">
            <v>267650</v>
          </cell>
          <cell r="E2800">
            <v>1070590</v>
          </cell>
        </row>
        <row r="2801">
          <cell r="B2801" t="str">
            <v>WY3052F1216</v>
          </cell>
          <cell r="C2801" t="str">
            <v>Graphic driver, 220VAC, 40 points, LED Display output, Display output+command input+7-seg. output, Desktop, W:750</v>
          </cell>
          <cell r="D2801">
            <v>290500</v>
          </cell>
          <cell r="E2801">
            <v>1161980</v>
          </cell>
        </row>
        <row r="2802">
          <cell r="B2802" t="str">
            <v>WY3052F2010</v>
          </cell>
          <cell r="C2802" t="str">
            <v>Graphic driver, 220VAC, 90 points for LED display, Display output, Subpanel type</v>
          </cell>
          <cell r="D2802">
            <v>248070</v>
          </cell>
          <cell r="E2802">
            <v>992260</v>
          </cell>
        </row>
        <row r="2803">
          <cell r="B2803" t="str">
            <v>WY3052F2016</v>
          </cell>
          <cell r="C2803" t="str">
            <v>Graphic driver, 220VAC, 90 points, LED Display output, Display output, Desktop, W:750</v>
          </cell>
          <cell r="D2803">
            <v>342720</v>
          </cell>
          <cell r="E2803">
            <v>1370880</v>
          </cell>
        </row>
        <row r="2804">
          <cell r="B2804" t="str">
            <v>WY3052F2110</v>
          </cell>
          <cell r="C2804" t="str">
            <v>Graphic driver, 220VAC, 90 points for LED display, Display output+command input, Subpanel type</v>
          </cell>
          <cell r="D2804">
            <v>255210</v>
          </cell>
          <cell r="E2804">
            <v>1020820</v>
          </cell>
        </row>
        <row r="2805">
          <cell r="B2805" t="str">
            <v>WY3052F2116</v>
          </cell>
          <cell r="C2805" t="str">
            <v>Graphic driver, 220VAC, 90 points, LED Display output, Display output+Command input, Desktop, W:750</v>
          </cell>
          <cell r="D2805">
            <v>351190</v>
          </cell>
          <cell r="E2805">
            <v>1404740</v>
          </cell>
        </row>
        <row r="2806">
          <cell r="B2806" t="str">
            <v>WY3052F2210</v>
          </cell>
          <cell r="C2806" t="str">
            <v>Graphic driver, 220VAC, 90 points for LED display, Display output+command input+7-seg. output, Subpanel type</v>
          </cell>
          <cell r="D2806">
            <v>260820</v>
          </cell>
          <cell r="E2806">
            <v>1043260</v>
          </cell>
        </row>
        <row r="2807">
          <cell r="B2807" t="str">
            <v>WY3052F2216</v>
          </cell>
          <cell r="C2807" t="str">
            <v>Graphic driver, 220VAC, 90 points, LED Display output, Display output+command input+7-seg. output, Desktop, W:750</v>
          </cell>
          <cell r="D2807">
            <v>352510</v>
          </cell>
          <cell r="E2807">
            <v>1410050</v>
          </cell>
        </row>
        <row r="2808">
          <cell r="B2808" t="str">
            <v>WY3052F3010</v>
          </cell>
          <cell r="C2808" t="str">
            <v>Graphic driver, 220VAC, 140 points for LED display, Display output, Subpanel type</v>
          </cell>
          <cell r="D2808">
            <v>323140</v>
          </cell>
          <cell r="E2808">
            <v>1292540</v>
          </cell>
        </row>
        <row r="2809">
          <cell r="B2809" t="str">
            <v>WY3052F3110</v>
          </cell>
          <cell r="C2809" t="str">
            <v>Graphic driver, 220VAC, 140 points for LED display, Display output+command input, Subpanel type</v>
          </cell>
          <cell r="D2809">
            <v>330280</v>
          </cell>
          <cell r="E2809">
            <v>1321100</v>
          </cell>
        </row>
        <row r="2810">
          <cell r="B2810" t="str">
            <v>WY3052F3210</v>
          </cell>
          <cell r="C2810" t="str">
            <v>Graphic driver, 220VAC, 140 points for LED display, Display output+command input+7-seg. output, Subpanel type</v>
          </cell>
          <cell r="D2810">
            <v>335890</v>
          </cell>
          <cell r="E2810">
            <v>1343540</v>
          </cell>
        </row>
        <row r="2811">
          <cell r="B2811" t="str">
            <v>WY3052F4010</v>
          </cell>
          <cell r="C2811" t="str">
            <v>Graphic driver AC#40 points for contact output#Display output#Subpanel type</v>
          </cell>
          <cell r="D2811">
            <v>248070</v>
          </cell>
          <cell r="E2811">
            <v>992260</v>
          </cell>
        </row>
        <row r="2812">
          <cell r="B2812" t="str">
            <v>WY3052F4110</v>
          </cell>
          <cell r="C2812" t="str">
            <v>Graphic driver 220V AC#40 points for contact output#Display output + command input#Subpanel type</v>
          </cell>
          <cell r="D2812">
            <v>297030</v>
          </cell>
          <cell r="E2812">
            <v>1188100</v>
          </cell>
        </row>
        <row r="2813">
          <cell r="B2813" t="str">
            <v>WY3052F4210</v>
          </cell>
          <cell r="C2813" t="str">
            <v>Graphic driver 220V AC#40 points for contact output#Display output + command input + 7-segment output#Subpanel type</v>
          </cell>
          <cell r="D2813">
            <v>329670</v>
          </cell>
          <cell r="E2813">
            <v>1318660</v>
          </cell>
        </row>
        <row r="2814">
          <cell r="B2814" t="str">
            <v>WY3052F5010</v>
          </cell>
          <cell r="C2814" t="str">
            <v>Graphic driver 220V AC#90 points for contact output#Display output#Subpanel type</v>
          </cell>
          <cell r="D2814">
            <v>417790</v>
          </cell>
          <cell r="E2814">
            <v>1671170</v>
          </cell>
        </row>
        <row r="2815">
          <cell r="B2815" t="str">
            <v>WY3052F5110</v>
          </cell>
          <cell r="C2815" t="str">
            <v>Graphic driver 220V AC#90 points for contact output#Display output + command input#Subpanel type</v>
          </cell>
          <cell r="D2815">
            <v>466750</v>
          </cell>
          <cell r="E2815">
            <v>1867010</v>
          </cell>
        </row>
        <row r="2816">
          <cell r="B2816" t="str">
            <v>WY3052F5210</v>
          </cell>
          <cell r="C2816" t="str">
            <v>Graphic driver 220V AC#90 points for contact output#Display output + command input + 7-segment output#Subpanel type</v>
          </cell>
          <cell r="D2816">
            <v>499390</v>
          </cell>
          <cell r="E2816">
            <v>1997570</v>
          </cell>
        </row>
        <row r="2817">
          <cell r="B2817" t="str">
            <v>WY3052F6010</v>
          </cell>
          <cell r="C2817" t="str">
            <v>Graphic driver 220V AC#140 points for contact output#Display output#Subpanel type</v>
          </cell>
          <cell r="D2817">
            <v>587520</v>
          </cell>
          <cell r="E2817">
            <v>2350080</v>
          </cell>
        </row>
        <row r="2818">
          <cell r="B2818" t="str">
            <v>WY3052F6110</v>
          </cell>
          <cell r="C2818" t="str">
            <v>Graphic driver 220V AC#140 points for contact output#Display output + command input#Subpanel type</v>
          </cell>
          <cell r="D2818">
            <v>636480</v>
          </cell>
          <cell r="E2818">
            <v>2545920</v>
          </cell>
        </row>
        <row r="2819">
          <cell r="B2819" t="str">
            <v>WY3052F6210</v>
          </cell>
          <cell r="C2819" t="str">
            <v>Graphic driver 220V AC#140 points for contact output#Display output + command input + 7-segment output#Subpanel type</v>
          </cell>
          <cell r="D2819">
            <v>669120</v>
          </cell>
          <cell r="E2819">
            <v>2676480</v>
          </cell>
        </row>
        <row r="2820">
          <cell r="B2820" t="str">
            <v>WY3052F7010</v>
          </cell>
          <cell r="C2820" t="str">
            <v>Graphic driver 220V AC#40 points for contact output without flicker#Display output#Subpanel type</v>
          </cell>
          <cell r="D2820">
            <v>248070</v>
          </cell>
          <cell r="E2820">
            <v>992260</v>
          </cell>
        </row>
        <row r="2821">
          <cell r="B2821" t="str">
            <v>WY3052F7110</v>
          </cell>
          <cell r="C2821" t="str">
            <v>Graphic driver 220V AC#40 points for contact output without flicker#Display output + command input#Subpanel type</v>
          </cell>
          <cell r="D2821">
            <v>297030</v>
          </cell>
          <cell r="E2821">
            <v>1188100</v>
          </cell>
        </row>
        <row r="2822">
          <cell r="B2822" t="str">
            <v>WY3052F7210</v>
          </cell>
          <cell r="C2822" t="str">
            <v>Graphic driver 220V AC#40 points for contact output without flicker#Display output + command input + 7-segment output#Subpanel type</v>
          </cell>
          <cell r="D2822">
            <v>329670</v>
          </cell>
          <cell r="E2822">
            <v>1318660</v>
          </cell>
        </row>
        <row r="2823">
          <cell r="B2823" t="str">
            <v>WY3052F8010</v>
          </cell>
          <cell r="C2823" t="str">
            <v>Graphic driver 220V AC#90 points for contact output without flicker#Display output#Subpanel type</v>
          </cell>
          <cell r="D2823">
            <v>417790</v>
          </cell>
          <cell r="E2823">
            <v>1671170</v>
          </cell>
        </row>
        <row r="2824">
          <cell r="B2824" t="str">
            <v>WY3052F8110</v>
          </cell>
          <cell r="C2824" t="str">
            <v>Graphic driver 220V AC#90 points for contact output without flicker#Display output + command input#Subpanel type</v>
          </cell>
          <cell r="D2824">
            <v>466750</v>
          </cell>
          <cell r="E2824">
            <v>1867010</v>
          </cell>
        </row>
        <row r="2825">
          <cell r="B2825" t="str">
            <v>WY3052F8210</v>
          </cell>
          <cell r="C2825" t="str">
            <v>Graphic driver 220V AC#90 points for contact output without flicker#Display output + command input + 7-segment output#Subpanel type</v>
          </cell>
          <cell r="D2825">
            <v>499390</v>
          </cell>
          <cell r="E2825">
            <v>1997570</v>
          </cell>
        </row>
        <row r="2826">
          <cell r="B2826" t="str">
            <v>WY3052F9010</v>
          </cell>
          <cell r="C2826" t="str">
            <v>Graphic driver 220V AC#140 points for contact output without flicker#Display output#Subpanel type</v>
          </cell>
          <cell r="D2826">
            <v>587520</v>
          </cell>
          <cell r="E2826">
            <v>2350080</v>
          </cell>
        </row>
        <row r="2827">
          <cell r="B2827" t="str">
            <v>WY3052F9110</v>
          </cell>
          <cell r="C2827" t="str">
            <v>Graphic driver 220V AC#140 points for contact output#Display output + command input#Subpanel type</v>
          </cell>
          <cell r="D2827">
            <v>636480</v>
          </cell>
          <cell r="E2827">
            <v>2545920</v>
          </cell>
        </row>
        <row r="2828">
          <cell r="B2828" t="str">
            <v>WY3052F9210</v>
          </cell>
          <cell r="C2828" t="str">
            <v>Graphic driver 220V AC#140 points for contact output#Display output + command input + 7-segment output#Subpanel type</v>
          </cell>
          <cell r="D2828">
            <v>669120</v>
          </cell>
          <cell r="E2828">
            <v>2676480</v>
          </cell>
        </row>
        <row r="2829">
          <cell r="B2829" t="str">
            <v>YLG21E</v>
          </cell>
          <cell r="C2829" t="str">
            <v>Yearly Report</v>
          </cell>
          <cell r="D2829">
            <v>30850</v>
          </cell>
          <cell r="E2829">
            <v>123380</v>
          </cell>
        </row>
        <row r="2830">
          <cell r="B2830" t="str">
            <v>YLG-EVC</v>
          </cell>
          <cell r="C2830" t="str">
            <v>Yearly Report , Chinese Version</v>
          </cell>
          <cell r="D2830">
            <v>8160</v>
          </cell>
          <cell r="E2830">
            <v>32640</v>
          </cell>
        </row>
        <row r="2831">
          <cell r="B2831" t="str">
            <v>YLG-EVE</v>
          </cell>
          <cell r="C2831" t="str">
            <v>Yearly Report , English Version</v>
          </cell>
          <cell r="D2831">
            <v>8160</v>
          </cell>
          <cell r="E2831">
            <v>32640</v>
          </cell>
        </row>
        <row r="2832">
          <cell r="B2832" t="str">
            <v>GY3001A0000</v>
          </cell>
          <cell r="C2832" t="str">
            <v>Wall mounting box for Friend Touch</v>
          </cell>
          <cell r="D2832">
            <v>7750</v>
          </cell>
          <cell r="E2832">
            <v>31000</v>
          </cell>
        </row>
        <row r="2833">
          <cell r="B2833" t="str">
            <v>GY3033A0100</v>
          </cell>
          <cell r="C2833" t="str">
            <v>FriendToucn, Chinese, 100 Fingers</v>
          </cell>
          <cell r="D2833">
            <v>285750</v>
          </cell>
          <cell r="E2833">
            <v>1143000</v>
          </cell>
        </row>
        <row r="2834">
          <cell r="B2834" t="str">
            <v>GY3033A0101</v>
          </cell>
          <cell r="C2834" t="str">
            <v>FriendToucn, Chinese, 100 Fingers, with Yamatake Logo</v>
          </cell>
          <cell r="D2834">
            <v>285750</v>
          </cell>
          <cell r="E2834">
            <v>1143000</v>
          </cell>
        </row>
        <row r="2835">
          <cell r="B2835" t="str">
            <v>GY3033A0500</v>
          </cell>
          <cell r="C2835" t="str">
            <v>FriendToucn, Chinese, 500 Fingers</v>
          </cell>
          <cell r="D2835">
            <v>291250</v>
          </cell>
          <cell r="E2835">
            <v>1165000</v>
          </cell>
        </row>
        <row r="2836">
          <cell r="B2836" t="str">
            <v>GY3033A0501</v>
          </cell>
          <cell r="C2836" t="str">
            <v>FriendToucn, Chinese, 500 Fingers, with Yamatake Logo</v>
          </cell>
          <cell r="D2836">
            <v>291250</v>
          </cell>
          <cell r="E2836">
            <v>1165000</v>
          </cell>
        </row>
        <row r="2837">
          <cell r="B2837" t="str">
            <v>GY3042A0100</v>
          </cell>
          <cell r="C2837" t="str">
            <v>FriendToucn, English, 100 Fingers</v>
          </cell>
          <cell r="D2837">
            <v>285750</v>
          </cell>
          <cell r="E2837">
            <v>1143000</v>
          </cell>
        </row>
        <row r="2838">
          <cell r="B2838" t="str">
            <v>GY3042A0101</v>
          </cell>
          <cell r="C2838" t="str">
            <v>FriendToucn, English, 100 Fingers, with Yamatake Logo</v>
          </cell>
          <cell r="D2838">
            <v>285750</v>
          </cell>
          <cell r="E2838">
            <v>1143000</v>
          </cell>
        </row>
        <row r="2839">
          <cell r="B2839" t="str">
            <v>GY3042A0500</v>
          </cell>
          <cell r="C2839" t="str">
            <v>FriendToucn, English, 500 Fingers</v>
          </cell>
          <cell r="D2839">
            <v>291250</v>
          </cell>
          <cell r="E2839">
            <v>1165000</v>
          </cell>
        </row>
        <row r="2840">
          <cell r="B2840" t="str">
            <v>GY3042A0501</v>
          </cell>
          <cell r="C2840" t="str">
            <v>FriendToucn, English, 500 Fingers, with Yamatake Logo</v>
          </cell>
          <cell r="D2840">
            <v>291250</v>
          </cell>
          <cell r="E2840">
            <v>1165000</v>
          </cell>
        </row>
      </sheetData>
      <sheetData sheetId="1" refreshError="1"/>
      <sheetData sheetId="2"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P_TP"/>
      <sheetName val="NewPricePlan2003"/>
      <sheetName val="기준가"/>
      <sheetName val="밸브부품기준가"/>
      <sheetName val="외주구매-지선"/>
      <sheetName val="New BP-TP Plan03'11월10일~"/>
      <sheetName val="New BP-TP Plan03'11월10일~-변경할 것"/>
      <sheetName val="Sheet1"/>
      <sheetName val="SYSTEM"/>
      <sheetName val="한국원가"/>
      <sheetName val="ACTIVAL Parts 가격"/>
      <sheetName val="갑지-Total"/>
      <sheetName val="SYSTEM-Total"/>
      <sheetName val="DDC-Total"/>
      <sheetName val="EQUIP-Total"/>
      <sheetName val="VALVE-Total"/>
      <sheetName val="원가분석"/>
      <sheetName val="기기합산"/>
      <sheetName val="2004 추진 PJT"/>
      <sheetName val="Recovered_Sheet1"/>
      <sheetName val="총괄"/>
      <sheetName val="팀별 총괄표  "/>
      <sheetName val="2000수잔매출"/>
      <sheetName val="2001수주매출"/>
      <sheetName val="BasePriceList"/>
    </sheetNames>
    <sheetDataSet>
      <sheetData sheetId="0" refreshError="1"/>
      <sheetData sheetId="1" refreshError="1"/>
      <sheetData sheetId="2" refreshError="1">
        <row r="6">
          <cell r="B6" t="str">
            <v>규  격</v>
          </cell>
          <cell r="C6" t="str">
            <v>03'11부터</v>
          </cell>
        </row>
        <row r="7">
          <cell r="B7" t="str">
            <v>Model</v>
          </cell>
          <cell r="C7" t="str">
            <v>기준가</v>
          </cell>
        </row>
        <row r="18">
          <cell r="C18">
            <v>6000000</v>
          </cell>
        </row>
        <row r="30">
          <cell r="C30">
            <v>900000</v>
          </cell>
        </row>
        <row r="32">
          <cell r="B32" t="str">
            <v xml:space="preserve"> </v>
          </cell>
          <cell r="C32">
            <v>2000000</v>
          </cell>
        </row>
        <row r="34">
          <cell r="B34" t="str">
            <v>BCY14140E1001</v>
          </cell>
          <cell r="C34">
            <v>7900000</v>
          </cell>
        </row>
        <row r="35">
          <cell r="B35" t="str">
            <v>QY7211B1001</v>
          </cell>
          <cell r="C35">
            <v>1388000</v>
          </cell>
        </row>
        <row r="36">
          <cell r="B36" t="str">
            <v>83162389-001</v>
          </cell>
        </row>
        <row r="37">
          <cell r="C37">
            <v>1175000</v>
          </cell>
        </row>
        <row r="39">
          <cell r="B39" t="str">
            <v>BS-EV2000K</v>
          </cell>
          <cell r="C39">
            <v>11200000</v>
          </cell>
        </row>
        <row r="44">
          <cell r="B44" t="str">
            <v>CAD-EVK</v>
          </cell>
        </row>
        <row r="45">
          <cell r="B45" t="str">
            <v>83162147-207</v>
          </cell>
        </row>
        <row r="46">
          <cell r="B46" t="str">
            <v>DLG-EVK</v>
          </cell>
        </row>
        <row r="47">
          <cell r="B47" t="str">
            <v>MLG-EVK</v>
          </cell>
        </row>
        <row r="48">
          <cell r="B48" t="str">
            <v>TRG-EVK</v>
          </cell>
        </row>
        <row r="49">
          <cell r="B49" t="str">
            <v>ALH-EVK</v>
          </cell>
        </row>
        <row r="50">
          <cell r="B50" t="str">
            <v>YLG-EVK</v>
          </cell>
        </row>
        <row r="51">
          <cell r="B51" t="str">
            <v xml:space="preserve">  FDS-EVK</v>
          </cell>
        </row>
        <row r="52">
          <cell r="B52" t="str">
            <v xml:space="preserve">  CSH-EVK</v>
          </cell>
        </row>
        <row r="53">
          <cell r="B53" t="str">
            <v xml:space="preserve">  MNT-EVK</v>
          </cell>
          <cell r="C53">
            <v>1563000</v>
          </cell>
        </row>
        <row r="54">
          <cell r="B54" t="str">
            <v xml:space="preserve">  INS-EVK</v>
          </cell>
          <cell r="C54">
            <v>823000</v>
          </cell>
        </row>
        <row r="55">
          <cell r="B55" t="str">
            <v xml:space="preserve">  HLB-EVK</v>
          </cell>
          <cell r="C55">
            <v>413000</v>
          </cell>
        </row>
        <row r="56">
          <cell r="C56">
            <v>1200000</v>
          </cell>
        </row>
        <row r="57">
          <cell r="B57" t="str">
            <v>100Point까지 시운전비\15,000,000</v>
          </cell>
        </row>
        <row r="58">
          <cell r="B58" t="str">
            <v>시운전, 대리점 자체 해결후 우리가 지원해 줄때: 하루출장*\260,000(+출장비:지방)</v>
          </cell>
        </row>
        <row r="59">
          <cell r="C59">
            <v>300000</v>
          </cell>
        </row>
        <row r="60">
          <cell r="C60">
            <v>1200000</v>
          </cell>
        </row>
        <row r="61">
          <cell r="B61" t="str">
            <v>intercom(모기1,자기4)</v>
          </cell>
          <cell r="C61">
            <v>1400000</v>
          </cell>
        </row>
        <row r="62">
          <cell r="C62">
            <v>400000</v>
          </cell>
        </row>
        <row r="64">
          <cell r="B64" t="str">
            <v>합   계 (시운전비 별도)</v>
          </cell>
          <cell r="C64">
            <v>37862000</v>
          </cell>
        </row>
        <row r="68">
          <cell r="B68" t="str">
            <v>LQ1024</v>
          </cell>
          <cell r="C68">
            <v>3453000</v>
          </cell>
        </row>
        <row r="69">
          <cell r="B69" t="str">
            <v xml:space="preserve"> </v>
          </cell>
          <cell r="C69">
            <v>5078000</v>
          </cell>
        </row>
        <row r="70">
          <cell r="B70" t="str">
            <v>83160212-001</v>
          </cell>
          <cell r="C70">
            <v>98000</v>
          </cell>
        </row>
        <row r="71">
          <cell r="B71" t="str">
            <v>83160990-001</v>
          </cell>
          <cell r="C71">
            <v>4370000</v>
          </cell>
        </row>
        <row r="72">
          <cell r="B72" t="str">
            <v>WY7223A1001</v>
          </cell>
          <cell r="C72">
            <v>3258000</v>
          </cell>
        </row>
        <row r="73">
          <cell r="B73" t="str">
            <v>WY7222W2001</v>
          </cell>
          <cell r="C73">
            <v>2220000</v>
          </cell>
        </row>
        <row r="74">
          <cell r="B74" t="str">
            <v>QY7211B1001</v>
          </cell>
          <cell r="C74">
            <v>1388000</v>
          </cell>
        </row>
        <row r="75">
          <cell r="B75" t="str">
            <v>BCY14110B0008</v>
          </cell>
          <cell r="C75">
            <v>7728000</v>
          </cell>
        </row>
        <row r="76">
          <cell r="B76" t="str">
            <v>WY3052F1010</v>
          </cell>
          <cell r="C76">
            <v>7728000</v>
          </cell>
        </row>
        <row r="77">
          <cell r="B77" t="str">
            <v>WY3052F2010</v>
          </cell>
          <cell r="C77">
            <v>12498000</v>
          </cell>
        </row>
        <row r="78">
          <cell r="B78" t="str">
            <v>WY3052F3010</v>
          </cell>
          <cell r="C78">
            <v>16283000</v>
          </cell>
        </row>
        <row r="79">
          <cell r="B79" t="str">
            <v>BS-EV5000K</v>
          </cell>
          <cell r="C79">
            <v>10278000</v>
          </cell>
        </row>
        <row r="80">
          <cell r="B80" t="str">
            <v>BCY14140E1001</v>
          </cell>
          <cell r="C80">
            <v>7710000</v>
          </cell>
        </row>
        <row r="81">
          <cell r="B81" t="str">
            <v>UIC케이블(W/BCY14140E1001)</v>
          </cell>
          <cell r="C81">
            <v>98000</v>
          </cell>
        </row>
        <row r="82">
          <cell r="B82" t="str">
            <v>BCY14140E2001</v>
          </cell>
          <cell r="C82">
            <v>7914000</v>
          </cell>
        </row>
        <row r="83">
          <cell r="C83" t="str">
            <v xml:space="preserve"> </v>
          </cell>
        </row>
        <row r="85">
          <cell r="B85" t="str">
            <v>DLG-EVK</v>
          </cell>
          <cell r="C85">
            <v>823000</v>
          </cell>
        </row>
        <row r="86">
          <cell r="B86" t="str">
            <v>MLG-EVK</v>
          </cell>
          <cell r="C86">
            <v>823000</v>
          </cell>
        </row>
        <row r="87">
          <cell r="B87" t="str">
            <v>YLG-EVK</v>
          </cell>
          <cell r="C87">
            <v>823000</v>
          </cell>
        </row>
        <row r="88">
          <cell r="B88" t="str">
            <v>TRG-EVK</v>
          </cell>
          <cell r="C88">
            <v>1315000</v>
          </cell>
        </row>
        <row r="89">
          <cell r="B89" t="str">
            <v>HTR-EVK</v>
          </cell>
          <cell r="C89">
            <v>1563000</v>
          </cell>
        </row>
        <row r="90">
          <cell r="B90" t="str">
            <v>ALH-EVK</v>
          </cell>
          <cell r="C90">
            <v>720000</v>
          </cell>
        </row>
        <row r="91">
          <cell r="B91" t="str">
            <v>DEM-EVK</v>
          </cell>
          <cell r="C91">
            <v>1563000</v>
          </cell>
        </row>
        <row r="92">
          <cell r="B92" t="str">
            <v>PDH-EVK</v>
          </cell>
          <cell r="C92">
            <v>1563000</v>
          </cell>
        </row>
        <row r="93">
          <cell r="B93" t="str">
            <v>ALV-EVK</v>
          </cell>
          <cell r="C93">
            <v>1563000</v>
          </cell>
        </row>
        <row r="94">
          <cell r="B94" t="str">
            <v>MES-EVK</v>
          </cell>
          <cell r="C94">
            <v>2058000</v>
          </cell>
        </row>
        <row r="95">
          <cell r="B95" t="str">
            <v>GER-EVK</v>
          </cell>
          <cell r="C95">
            <v>823000</v>
          </cell>
        </row>
        <row r="96">
          <cell r="B96" t="str">
            <v>MNT-EVK</v>
          </cell>
          <cell r="C96">
            <v>1563000</v>
          </cell>
        </row>
        <row r="97">
          <cell r="B97" t="str">
            <v>OAS-EVK</v>
          </cell>
          <cell r="C97">
            <v>1563000</v>
          </cell>
        </row>
        <row r="98">
          <cell r="B98" t="str">
            <v>CPA-EVK</v>
          </cell>
          <cell r="C98">
            <v>823000</v>
          </cell>
        </row>
        <row r="99">
          <cell r="B99" t="str">
            <v>OSS-EVK</v>
          </cell>
          <cell r="C99">
            <v>2058000</v>
          </cell>
        </row>
        <row r="100">
          <cell r="B100" t="str">
            <v>DUT-EVK</v>
          </cell>
          <cell r="C100">
            <v>1563000</v>
          </cell>
        </row>
        <row r="101">
          <cell r="B101" t="str">
            <v>PFE-EVK</v>
          </cell>
          <cell r="C101">
            <v>1070000</v>
          </cell>
        </row>
        <row r="102">
          <cell r="B102" t="str">
            <v>PFC-EVK</v>
          </cell>
          <cell r="C102">
            <v>1070000</v>
          </cell>
        </row>
        <row r="103">
          <cell r="B103" t="str">
            <v>CSH-EVK</v>
          </cell>
          <cell r="C103">
            <v>1070000</v>
          </cell>
        </row>
        <row r="104">
          <cell r="B104" t="str">
            <v>INS-EVK</v>
          </cell>
          <cell r="C104">
            <v>823000</v>
          </cell>
        </row>
        <row r="105">
          <cell r="B105" t="str">
            <v>INS-EVK</v>
          </cell>
          <cell r="C105">
            <v>823000</v>
          </cell>
        </row>
        <row r="106">
          <cell r="B106" t="str">
            <v>FDS-EVK</v>
          </cell>
          <cell r="C106">
            <v>1563000</v>
          </cell>
        </row>
        <row r="107">
          <cell r="B107" t="str">
            <v>TPB-EVK</v>
          </cell>
          <cell r="C107">
            <v>413000</v>
          </cell>
        </row>
        <row r="108">
          <cell r="B108" t="str">
            <v>HLB-EVK</v>
          </cell>
          <cell r="C108">
            <v>413000</v>
          </cell>
        </row>
        <row r="109">
          <cell r="B109" t="str">
            <v>SCB-EVK</v>
          </cell>
          <cell r="C109">
            <v>413000</v>
          </cell>
        </row>
        <row r="110">
          <cell r="B110" t="str">
            <v>SWB-EVK</v>
          </cell>
          <cell r="C110">
            <v>413000</v>
          </cell>
        </row>
        <row r="111">
          <cell r="B111" t="str">
            <v>SYN-EVK</v>
          </cell>
          <cell r="C111">
            <v>823000</v>
          </cell>
        </row>
        <row r="112">
          <cell r="B112" t="str">
            <v>BCL-EVK</v>
          </cell>
          <cell r="C112">
            <v>413000</v>
          </cell>
        </row>
        <row r="113">
          <cell r="B113" t="str">
            <v>ACL-EVK</v>
          </cell>
          <cell r="C113">
            <v>413000</v>
          </cell>
        </row>
        <row r="114">
          <cell r="B114" t="str">
            <v>WAOVT-EVK</v>
          </cell>
          <cell r="C114">
            <v>1563000</v>
          </cell>
        </row>
        <row r="115">
          <cell r="B115" t="str">
            <v>WATOT-EVK</v>
          </cell>
          <cell r="C115">
            <v>2058000</v>
          </cell>
        </row>
        <row r="116">
          <cell r="B116" t="str">
            <v>WACAL-EVK</v>
          </cell>
          <cell r="C116">
            <v>2058000</v>
          </cell>
        </row>
        <row r="117">
          <cell r="B117" t="str">
            <v>WAPRA-EVK</v>
          </cell>
          <cell r="C117">
            <v>2058000</v>
          </cell>
        </row>
        <row r="118">
          <cell r="B118" t="str">
            <v>WACPA-EVK</v>
          </cell>
          <cell r="C118">
            <v>2058000</v>
          </cell>
        </row>
        <row r="119">
          <cell r="B119" t="str">
            <v>WAHLA-EVK</v>
          </cell>
          <cell r="C119">
            <v>2058000</v>
          </cell>
        </row>
        <row r="120">
          <cell r="B120" t="str">
            <v>WAALM-EVK</v>
          </cell>
          <cell r="C120">
            <v>2058000</v>
          </cell>
        </row>
        <row r="121">
          <cell r="B121" t="str">
            <v>WATOW-EVK</v>
          </cell>
          <cell r="C121">
            <v>1563000</v>
          </cell>
        </row>
        <row r="122">
          <cell r="B122" t="str">
            <v>SCL-EVKI</v>
          </cell>
          <cell r="C122">
            <v>1315000</v>
          </cell>
        </row>
        <row r="123">
          <cell r="B123" t="str">
            <v>83160404-001</v>
          </cell>
          <cell r="C123">
            <v>3212000</v>
          </cell>
        </row>
        <row r="124">
          <cell r="B124" t="str">
            <v>83104290-001</v>
          </cell>
          <cell r="C124">
            <v>1315000</v>
          </cell>
        </row>
        <row r="125">
          <cell r="B125" t="str">
            <v>83160404-001</v>
          </cell>
          <cell r="C125">
            <v>3212000</v>
          </cell>
        </row>
        <row r="126">
          <cell r="B126" t="str">
            <v>83104290-001</v>
          </cell>
          <cell r="C126">
            <v>2058000</v>
          </cell>
        </row>
        <row r="127">
          <cell r="B127" t="str">
            <v>Mirroring Kit</v>
          </cell>
          <cell r="C127">
            <v>2500000</v>
          </cell>
        </row>
        <row r="128">
          <cell r="B128" t="str">
            <v>VA16A</v>
          </cell>
          <cell r="C128">
            <v>4331000</v>
          </cell>
        </row>
        <row r="129">
          <cell r="B129" t="str">
            <v>Mirroring Kit</v>
          </cell>
          <cell r="C129">
            <v>2500000</v>
          </cell>
        </row>
        <row r="130">
          <cell r="B130" t="str">
            <v>VA16A</v>
          </cell>
          <cell r="C130">
            <v>4331000</v>
          </cell>
        </row>
        <row r="131">
          <cell r="B131" t="str">
            <v>83918006-001</v>
          </cell>
          <cell r="C131">
            <v>69000</v>
          </cell>
        </row>
        <row r="132">
          <cell r="B132" t="str">
            <v>83918007-001</v>
          </cell>
          <cell r="C132">
            <v>87000</v>
          </cell>
        </row>
        <row r="133">
          <cell r="B133" t="str">
            <v>83918017-001</v>
          </cell>
          <cell r="C133">
            <v>75000</v>
          </cell>
        </row>
        <row r="134">
          <cell r="B134" t="str">
            <v>83918019-001</v>
          </cell>
          <cell r="C134">
            <v>75000</v>
          </cell>
        </row>
        <row r="135">
          <cell r="B135" t="str">
            <v>83918021-001</v>
          </cell>
          <cell r="C135">
            <v>48000</v>
          </cell>
        </row>
        <row r="136">
          <cell r="B136" t="str">
            <v>83918042-001</v>
          </cell>
          <cell r="C136">
            <v>140000</v>
          </cell>
        </row>
        <row r="137">
          <cell r="B137" t="str">
            <v>83918042-002</v>
          </cell>
          <cell r="C137">
            <v>140000</v>
          </cell>
        </row>
        <row r="138">
          <cell r="B138" t="str">
            <v>83918042-003</v>
          </cell>
          <cell r="C138">
            <v>140000</v>
          </cell>
        </row>
        <row r="139">
          <cell r="B139" t="str">
            <v>83918043-001</v>
          </cell>
          <cell r="C139">
            <v>109000</v>
          </cell>
        </row>
        <row r="140">
          <cell r="B140" t="str">
            <v>83918043-002</v>
          </cell>
          <cell r="C140">
            <v>118000</v>
          </cell>
        </row>
        <row r="141">
          <cell r="B141" t="str">
            <v>83918044-001</v>
          </cell>
          <cell r="C141">
            <v>117000</v>
          </cell>
        </row>
        <row r="142">
          <cell r="B142" t="str">
            <v>83918044-002</v>
          </cell>
          <cell r="C142">
            <v>117000</v>
          </cell>
        </row>
        <row r="143">
          <cell r="B143" t="str">
            <v>83918045-001</v>
          </cell>
          <cell r="C143">
            <v>98000</v>
          </cell>
        </row>
        <row r="144">
          <cell r="B144" t="str">
            <v>83918046-001</v>
          </cell>
          <cell r="C144">
            <v>91000</v>
          </cell>
        </row>
        <row r="145">
          <cell r="B145" t="str">
            <v>83918047-001</v>
          </cell>
          <cell r="C145">
            <v>168000</v>
          </cell>
        </row>
        <row r="146">
          <cell r="B146" t="str">
            <v>83918046-001</v>
          </cell>
          <cell r="C146">
            <v>91000</v>
          </cell>
        </row>
        <row r="147">
          <cell r="B147" t="str">
            <v>83918047-001</v>
          </cell>
          <cell r="C147" t="str">
            <v xml:space="preserve"> </v>
          </cell>
        </row>
        <row r="148">
          <cell r="B148" t="str">
            <v>AY7211M1111</v>
          </cell>
          <cell r="C148">
            <v>175000</v>
          </cell>
        </row>
        <row r="149">
          <cell r="B149" t="str">
            <v>AY7111C2104</v>
          </cell>
          <cell r="C149">
            <v>308000</v>
          </cell>
        </row>
        <row r="150">
          <cell r="B150" t="str">
            <v>AY7111C2111</v>
          </cell>
          <cell r="C150">
            <v>308000</v>
          </cell>
        </row>
        <row r="151">
          <cell r="B151" t="str">
            <v>AY7111M2111</v>
          </cell>
          <cell r="C151">
            <v>308000</v>
          </cell>
        </row>
        <row r="152">
          <cell r="B152" t="str">
            <v>AY7111M2112</v>
          </cell>
          <cell r="C152">
            <v>308000</v>
          </cell>
        </row>
        <row r="153">
          <cell r="B153" t="str">
            <v>AY7111S2010</v>
          </cell>
          <cell r="C153">
            <v>308000</v>
          </cell>
        </row>
        <row r="154">
          <cell r="B154" t="str">
            <v>AY7111W1011</v>
          </cell>
          <cell r="C154">
            <v>169000</v>
          </cell>
        </row>
        <row r="155">
          <cell r="B155" t="str">
            <v>AY7211C1011</v>
          </cell>
          <cell r="C155">
            <v>175000</v>
          </cell>
        </row>
        <row r="156">
          <cell r="B156" t="str">
            <v>AY7211C1112</v>
          </cell>
          <cell r="C156">
            <v>175000</v>
          </cell>
        </row>
        <row r="157">
          <cell r="B157" t="str">
            <v>AY7211M1012</v>
          </cell>
          <cell r="C157">
            <v>200000</v>
          </cell>
        </row>
        <row r="158">
          <cell r="B158" t="str">
            <v>AY7211M1019</v>
          </cell>
          <cell r="C158">
            <v>200000</v>
          </cell>
        </row>
        <row r="159">
          <cell r="B159" t="str">
            <v>AY7211S1010</v>
          </cell>
          <cell r="C159">
            <v>175000</v>
          </cell>
        </row>
        <row r="160">
          <cell r="B160" t="str">
            <v>QY7111B2001</v>
          </cell>
          <cell r="C160">
            <v>1760000</v>
          </cell>
        </row>
        <row r="161">
          <cell r="B161" t="str">
            <v>QY6201B1001</v>
          </cell>
          <cell r="C161">
            <v>896000</v>
          </cell>
        </row>
        <row r="162">
          <cell r="B162" t="str">
            <v>QY6201D1001</v>
          </cell>
          <cell r="C162">
            <v>935000</v>
          </cell>
        </row>
        <row r="163">
          <cell r="B163" t="str">
            <v>QY6201D1011</v>
          </cell>
          <cell r="C163">
            <v>935000</v>
          </cell>
        </row>
        <row r="164">
          <cell r="B164" t="str">
            <v>QY6202G1001</v>
          </cell>
          <cell r="C164">
            <v>935000</v>
          </cell>
        </row>
        <row r="165">
          <cell r="B165" t="str">
            <v>QY6202G1011</v>
          </cell>
          <cell r="C165">
            <v>990000</v>
          </cell>
        </row>
        <row r="166">
          <cell r="B166" t="str">
            <v>RY7200K**00</v>
          </cell>
          <cell r="C166">
            <v>621000</v>
          </cell>
        </row>
        <row r="167">
          <cell r="B167" t="str">
            <v>RY7200L**00</v>
          </cell>
          <cell r="C167">
            <v>1066000</v>
          </cell>
        </row>
        <row r="168">
          <cell r="B168" t="str">
            <v>RY7200N**00</v>
          </cell>
          <cell r="C168">
            <v>838000</v>
          </cell>
        </row>
        <row r="169">
          <cell r="B169" t="str">
            <v>RY7200P1000</v>
          </cell>
          <cell r="C169">
            <v>1127000</v>
          </cell>
        </row>
        <row r="170">
          <cell r="B170" t="str">
            <v>RY7200P1100</v>
          </cell>
          <cell r="C170">
            <v>780000</v>
          </cell>
        </row>
        <row r="171">
          <cell r="B171" t="str">
            <v>RY7200P1200</v>
          </cell>
          <cell r="C171">
            <v>800000</v>
          </cell>
        </row>
        <row r="172">
          <cell r="B172" t="str">
            <v>RY7200P1300</v>
          </cell>
          <cell r="C172">
            <v>769000</v>
          </cell>
        </row>
        <row r="173">
          <cell r="B173" t="str">
            <v>RY7200P1400</v>
          </cell>
          <cell r="C173">
            <v>772000</v>
          </cell>
        </row>
        <row r="174">
          <cell r="B174" t="str">
            <v>RY7200P1500</v>
          </cell>
          <cell r="C174">
            <v>778000</v>
          </cell>
        </row>
        <row r="175">
          <cell r="B175" t="str">
            <v>RY7210F0000</v>
          </cell>
          <cell r="C175">
            <v>497000</v>
          </cell>
        </row>
        <row r="176">
          <cell r="B176" t="str">
            <v>RY7210H0000</v>
          </cell>
          <cell r="C176">
            <v>675000</v>
          </cell>
        </row>
        <row r="177">
          <cell r="B177" t="str">
            <v>RY7210M0000</v>
          </cell>
          <cell r="C177">
            <v>447000</v>
          </cell>
        </row>
        <row r="178">
          <cell r="B178" t="str">
            <v>RY7220A**00</v>
          </cell>
          <cell r="C178">
            <v>464000</v>
          </cell>
        </row>
        <row r="179">
          <cell r="B179" t="str">
            <v>RY7220C0000</v>
          </cell>
          <cell r="C179">
            <v>304000</v>
          </cell>
        </row>
        <row r="180">
          <cell r="B180" t="str">
            <v>RY7220F0000</v>
          </cell>
          <cell r="C180">
            <v>670000</v>
          </cell>
        </row>
        <row r="181">
          <cell r="B181" t="str">
            <v>RY7220G0000</v>
          </cell>
          <cell r="C181">
            <v>908000</v>
          </cell>
        </row>
        <row r="182">
          <cell r="B182" t="str">
            <v>RY7220H0000</v>
          </cell>
          <cell r="C182">
            <v>957000</v>
          </cell>
        </row>
        <row r="183">
          <cell r="B183" t="str">
            <v>RY7220M0000</v>
          </cell>
          <cell r="C183">
            <v>643000</v>
          </cell>
        </row>
        <row r="184">
          <cell r="B184" t="str">
            <v>RY7220T0000</v>
          </cell>
          <cell r="C184">
            <v>318000</v>
          </cell>
        </row>
        <row r="185">
          <cell r="B185" t="str">
            <v>RY7220Y0000</v>
          </cell>
          <cell r="C185">
            <v>344000</v>
          </cell>
        </row>
        <row r="186">
          <cell r="B186" t="str">
            <v>RY7230G0000</v>
          </cell>
          <cell r="C186">
            <v>770000</v>
          </cell>
        </row>
        <row r="187">
          <cell r="B187" t="str">
            <v>RY7240A****</v>
          </cell>
          <cell r="C187">
            <v>638000</v>
          </cell>
        </row>
        <row r="188">
          <cell r="B188" t="str">
            <v>RY7240C0000</v>
          </cell>
          <cell r="C188">
            <v>309000</v>
          </cell>
        </row>
        <row r="189">
          <cell r="B189" t="str">
            <v>RY7240D0000</v>
          </cell>
          <cell r="C189">
            <v>266000</v>
          </cell>
        </row>
        <row r="190">
          <cell r="B190" t="str">
            <v>RY7240G0000</v>
          </cell>
          <cell r="C190">
            <v>988000</v>
          </cell>
        </row>
        <row r="191">
          <cell r="B191" t="str">
            <v>RY7240R0000</v>
          </cell>
          <cell r="C191">
            <v>292000</v>
          </cell>
        </row>
        <row r="192">
          <cell r="B192" t="str">
            <v>RY7240S0000</v>
          </cell>
          <cell r="C192">
            <v>213000</v>
          </cell>
        </row>
        <row r="193">
          <cell r="B193" t="str">
            <v>RY7240T0000</v>
          </cell>
          <cell r="C193">
            <v>320000</v>
          </cell>
        </row>
        <row r="194">
          <cell r="B194" t="str">
            <v>RY7240V0000</v>
          </cell>
          <cell r="C194">
            <v>292000</v>
          </cell>
        </row>
        <row r="195">
          <cell r="B195" t="str">
            <v>RY7240Y0000</v>
          </cell>
          <cell r="C195">
            <v>414000</v>
          </cell>
        </row>
        <row r="196">
          <cell r="B196" t="str">
            <v>RY7250D0000</v>
          </cell>
          <cell r="C196">
            <v>293000</v>
          </cell>
        </row>
        <row r="197">
          <cell r="B197" t="str">
            <v>RY7250G0000</v>
          </cell>
          <cell r="C197">
            <v>1045000</v>
          </cell>
        </row>
        <row r="198">
          <cell r="B198" t="str">
            <v>RY7250R0000</v>
          </cell>
          <cell r="C198">
            <v>330000</v>
          </cell>
        </row>
        <row r="199">
          <cell r="B199" t="str">
            <v>RY7280D0000</v>
          </cell>
          <cell r="C199">
            <v>324000</v>
          </cell>
        </row>
        <row r="200">
          <cell r="B200" t="str">
            <v>RY7280S0000</v>
          </cell>
          <cell r="C200">
            <v>225000</v>
          </cell>
        </row>
        <row r="201">
          <cell r="B201" t="str">
            <v>RY7280V0000</v>
          </cell>
          <cell r="C201">
            <v>341000</v>
          </cell>
        </row>
        <row r="202">
          <cell r="B202" t="str">
            <v>RY7290D0000</v>
          </cell>
          <cell r="C202">
            <v>361000</v>
          </cell>
        </row>
        <row r="203">
          <cell r="B203" t="str">
            <v>WY7111D1001</v>
          </cell>
          <cell r="C203">
            <v>1595000</v>
          </cell>
        </row>
        <row r="204">
          <cell r="B204" t="str">
            <v>WY7210G1001</v>
          </cell>
          <cell r="C204">
            <v>929000</v>
          </cell>
        </row>
        <row r="205">
          <cell r="B205" t="str">
            <v>WY7210G1011</v>
          </cell>
          <cell r="C205">
            <v>1086000</v>
          </cell>
        </row>
        <row r="206">
          <cell r="B206" t="str">
            <v>WY7210H1001</v>
          </cell>
          <cell r="C206">
            <v>929000</v>
          </cell>
        </row>
        <row r="207">
          <cell r="B207" t="str">
            <v>WY7210H1011</v>
          </cell>
          <cell r="C207">
            <v>1086000</v>
          </cell>
        </row>
        <row r="208">
          <cell r="B208" t="str">
            <v>WY7211G2001</v>
          </cell>
          <cell r="C208">
            <v>929000</v>
          </cell>
        </row>
        <row r="209">
          <cell r="B209" t="str">
            <v>WY7211G2011</v>
          </cell>
          <cell r="C209">
            <v>1086000</v>
          </cell>
        </row>
        <row r="210">
          <cell r="B210" t="str">
            <v>WY7217C5111</v>
          </cell>
          <cell r="C210">
            <v>1854000</v>
          </cell>
        </row>
        <row r="211">
          <cell r="B211" t="str">
            <v>WY7217C5211</v>
          </cell>
          <cell r="C211">
            <v>1854000</v>
          </cell>
        </row>
        <row r="212">
          <cell r="B212" t="str">
            <v>WY7217W5111</v>
          </cell>
          <cell r="C212">
            <v>1854000</v>
          </cell>
        </row>
        <row r="213">
          <cell r="B213" t="str">
            <v>WY7217W5211</v>
          </cell>
          <cell r="C213">
            <v>1854000</v>
          </cell>
        </row>
        <row r="214">
          <cell r="B214" t="str">
            <v>I/O MODULE</v>
          </cell>
          <cell r="C214">
            <v>1854000</v>
          </cell>
        </row>
        <row r="215">
          <cell r="B215" t="str">
            <v>RY2001S0290</v>
          </cell>
          <cell r="C215">
            <v>385000</v>
          </cell>
        </row>
        <row r="216">
          <cell r="B216" t="str">
            <v>RY2006S0290</v>
          </cell>
          <cell r="C216">
            <v>360000</v>
          </cell>
        </row>
        <row r="217">
          <cell r="B217" t="str">
            <v>RY2002S0100</v>
          </cell>
          <cell r="C217">
            <v>257000</v>
          </cell>
        </row>
        <row r="218">
          <cell r="B218" t="str">
            <v>RY2002S0110</v>
          </cell>
          <cell r="C218">
            <v>257000</v>
          </cell>
        </row>
        <row r="219">
          <cell r="B219" t="str">
            <v>RY2009S0110</v>
          </cell>
          <cell r="C219">
            <v>257000</v>
          </cell>
        </row>
        <row r="220">
          <cell r="B220" t="str">
            <v>RY2009S0120</v>
          </cell>
          <cell r="C220">
            <v>257000</v>
          </cell>
        </row>
        <row r="221">
          <cell r="B221" t="str">
            <v>RY2003S0500</v>
          </cell>
          <cell r="C221">
            <v>167000</v>
          </cell>
        </row>
        <row r="222">
          <cell r="B222" t="str">
            <v>RY2004S0410</v>
          </cell>
          <cell r="C222">
            <v>206000</v>
          </cell>
        </row>
        <row r="223">
          <cell r="B223" t="str">
            <v>RY2004S0420</v>
          </cell>
          <cell r="C223">
            <v>206000</v>
          </cell>
        </row>
        <row r="224">
          <cell r="B224" t="str">
            <v>RY2004S0430</v>
          </cell>
          <cell r="C224">
            <v>206000</v>
          </cell>
        </row>
        <row r="225">
          <cell r="B225" t="str">
            <v>RY2008S0110</v>
          </cell>
          <cell r="C225">
            <v>193000</v>
          </cell>
        </row>
        <row r="226">
          <cell r="B226" t="str">
            <v>RY2008S0120</v>
          </cell>
          <cell r="C226">
            <v>193000</v>
          </cell>
        </row>
        <row r="227">
          <cell r="B227" t="str">
            <v>RY2008S0130</v>
          </cell>
          <cell r="C227">
            <v>193000</v>
          </cell>
        </row>
        <row r="228">
          <cell r="B228" t="str">
            <v>RY2005S0400</v>
          </cell>
          <cell r="C228">
            <v>257000</v>
          </cell>
        </row>
        <row r="229">
          <cell r="B229" t="str">
            <v>RY2011S0100</v>
          </cell>
          <cell r="C229">
            <v>321000</v>
          </cell>
        </row>
        <row r="230">
          <cell r="B230" t="str">
            <v>RY2012S0420</v>
          </cell>
          <cell r="C230">
            <v>257000</v>
          </cell>
        </row>
        <row r="231">
          <cell r="B231" t="str">
            <v>RY2013S0100</v>
          </cell>
          <cell r="C231">
            <v>193000</v>
          </cell>
        </row>
        <row r="232">
          <cell r="B232" t="str">
            <v>RY2013S0100</v>
          </cell>
          <cell r="C232">
            <v>193000</v>
          </cell>
        </row>
        <row r="233">
          <cell r="B233" t="str">
            <v>Control module</v>
          </cell>
          <cell r="C233"/>
        </row>
        <row r="234">
          <cell r="B234" t="str">
            <v>WY7411A0010</v>
          </cell>
          <cell r="C234">
            <v>2698000</v>
          </cell>
        </row>
        <row r="235">
          <cell r="B235" t="str">
            <v>WY7411B0010</v>
          </cell>
          <cell r="C235">
            <v>2698000</v>
          </cell>
        </row>
        <row r="236">
          <cell r="B236" t="str">
            <v>WY7410A0010</v>
          </cell>
          <cell r="C236">
            <v>2570000</v>
          </cell>
        </row>
        <row r="237">
          <cell r="B237" t="str">
            <v>WY7410B0010</v>
          </cell>
          <cell r="C237">
            <v>2570000</v>
          </cell>
        </row>
        <row r="238">
          <cell r="B238" t="str">
            <v>Base Module</v>
          </cell>
          <cell r="C238">
            <v>2570000</v>
          </cell>
        </row>
        <row r="239">
          <cell r="B239" t="str">
            <v>83161271-001</v>
          </cell>
          <cell r="C239">
            <v>578000</v>
          </cell>
        </row>
        <row r="240">
          <cell r="B240" t="str">
            <v>83161271-001</v>
          </cell>
          <cell r="C240">
            <v>578000</v>
          </cell>
        </row>
        <row r="241">
          <cell r="B241" t="str">
            <v>83161273-101</v>
          </cell>
          <cell r="C241">
            <v>3083000</v>
          </cell>
        </row>
        <row r="242">
          <cell r="B242" t="str">
            <v>83161273-102</v>
          </cell>
          <cell r="C242">
            <v>3212000</v>
          </cell>
        </row>
        <row r="243">
          <cell r="B243" t="str">
            <v>83161273-103</v>
          </cell>
          <cell r="C243">
            <v>3340000</v>
          </cell>
        </row>
        <row r="244">
          <cell r="B244" t="str">
            <v>BCY17200W008</v>
          </cell>
          <cell r="C244">
            <v>10921000</v>
          </cell>
        </row>
        <row r="245">
          <cell r="B245" t="str">
            <v>WY7400S1211010B</v>
          </cell>
          <cell r="C245">
            <v>12591000</v>
          </cell>
        </row>
        <row r="246">
          <cell r="B246" t="str">
            <v>WY7400S1411010B</v>
          </cell>
          <cell r="C246">
            <v>13619000</v>
          </cell>
        </row>
        <row r="247">
          <cell r="B247" t="str">
            <v>WY7400S1811010B</v>
          </cell>
          <cell r="C247">
            <v>13619000</v>
          </cell>
        </row>
        <row r="248">
          <cell r="B248" t="str">
            <v>WY7400T1211010B</v>
          </cell>
          <cell r="C248">
            <v>13875000</v>
          </cell>
        </row>
        <row r="249">
          <cell r="B249" t="str">
            <v>WY7400T1411010B</v>
          </cell>
          <cell r="C249">
            <v>16060000</v>
          </cell>
        </row>
        <row r="250">
          <cell r="B250" t="str">
            <v>WY7400T1811010B</v>
          </cell>
          <cell r="C250">
            <v>19271000</v>
          </cell>
        </row>
        <row r="251">
          <cell r="B251" t="str">
            <v>WY7400T2220010B</v>
          </cell>
          <cell r="C251">
            <v>14132000</v>
          </cell>
        </row>
        <row r="252">
          <cell r="B252" t="str">
            <v>WY7400T2420010B</v>
          </cell>
          <cell r="C252">
            <v>16317000</v>
          </cell>
        </row>
        <row r="253">
          <cell r="B253" t="str">
            <v>WY7400T2820010B</v>
          </cell>
          <cell r="C253">
            <v>16317000</v>
          </cell>
        </row>
        <row r="254">
          <cell r="B254" t="str">
            <v>WY7422W0010</v>
          </cell>
          <cell r="C254">
            <v>2570000</v>
          </cell>
        </row>
        <row r="255">
          <cell r="B255" t="str">
            <v>WY7422W0010</v>
          </cell>
          <cell r="C255">
            <v>2570000</v>
          </cell>
        </row>
        <row r="256">
          <cell r="B256"/>
          <cell r="C256"/>
        </row>
        <row r="257">
          <cell r="B257" t="str">
            <v>BCY22141D1000</v>
          </cell>
          <cell r="C257">
            <v>3700000</v>
          </cell>
        </row>
        <row r="258">
          <cell r="B258" t="str">
            <v>BCY22141D1001</v>
          </cell>
          <cell r="C258">
            <v>4985000</v>
          </cell>
        </row>
        <row r="259">
          <cell r="B259" t="str">
            <v>BCY22141D1010</v>
          </cell>
          <cell r="C259">
            <v>4213000</v>
          </cell>
        </row>
        <row r="260">
          <cell r="B260" t="str">
            <v>BCY22141D1011</v>
          </cell>
          <cell r="C260">
            <v>5500000</v>
          </cell>
        </row>
        <row r="261">
          <cell r="B261" t="str">
            <v>83162593-002</v>
          </cell>
          <cell r="C261">
            <v>473000</v>
          </cell>
        </row>
        <row r="262">
          <cell r="B262" t="str">
            <v>83161239-001</v>
          </cell>
          <cell r="C262">
            <v>3700000</v>
          </cell>
        </row>
        <row r="263">
          <cell r="B263" t="str">
            <v>83162594-001</v>
          </cell>
          <cell r="C263">
            <v>535000</v>
          </cell>
        </row>
        <row r="264">
          <cell r="B264" t="str">
            <v>83162756-005</v>
          </cell>
          <cell r="C264">
            <v>3165000</v>
          </cell>
        </row>
        <row r="265">
          <cell r="B265" t="str">
            <v>83162756-005</v>
          </cell>
          <cell r="C265">
            <v>2845000</v>
          </cell>
        </row>
        <row r="266">
          <cell r="B266"/>
          <cell r="C266">
            <v>408000</v>
          </cell>
        </row>
        <row r="267">
          <cell r="B267"/>
          <cell r="C267">
            <v>1220000</v>
          </cell>
        </row>
        <row r="268">
          <cell r="B268" t="str">
            <v>WY7222W2001</v>
          </cell>
          <cell r="C268">
            <v>2220000</v>
          </cell>
        </row>
        <row r="269">
          <cell r="B269" t="str">
            <v>WY7208W1120</v>
          </cell>
          <cell r="C269">
            <v>359000</v>
          </cell>
        </row>
        <row r="270">
          <cell r="B270" t="str">
            <v>WY7208W2180</v>
          </cell>
          <cell r="C270">
            <v>346000</v>
          </cell>
        </row>
        <row r="271">
          <cell r="B271" t="str">
            <v>WY7208W3180</v>
          </cell>
          <cell r="C271">
            <v>388000</v>
          </cell>
        </row>
        <row r="272">
          <cell r="B272" t="str">
            <v>WY7208W4140</v>
          </cell>
          <cell r="C272">
            <v>393000</v>
          </cell>
        </row>
        <row r="273">
          <cell r="B273" t="str">
            <v>WY7208W5140</v>
          </cell>
          <cell r="C273">
            <v>388000</v>
          </cell>
        </row>
        <row r="274">
          <cell r="B274" t="str">
            <v>WY7208W6140</v>
          </cell>
          <cell r="C274">
            <v>596000</v>
          </cell>
        </row>
        <row r="275">
          <cell r="B275" t="str">
            <v>WY7206C5001</v>
          </cell>
          <cell r="C275">
            <v>406000</v>
          </cell>
        </row>
        <row r="276">
          <cell r="B276" t="str">
            <v>WY7206C5101</v>
          </cell>
          <cell r="C276">
            <v>705000</v>
          </cell>
        </row>
        <row r="277">
          <cell r="B277" t="str">
            <v>WY7206C6001</v>
          </cell>
          <cell r="C277">
            <v>406000</v>
          </cell>
        </row>
        <row r="278">
          <cell r="B278" t="str">
            <v>WY7206C6101</v>
          </cell>
          <cell r="C278">
            <v>705000</v>
          </cell>
        </row>
        <row r="279">
          <cell r="B279" t="str">
            <v>WY7206W5001</v>
          </cell>
          <cell r="C279">
            <v>410000</v>
          </cell>
        </row>
        <row r="280">
          <cell r="B280" t="str">
            <v>WY7206W6001</v>
          </cell>
          <cell r="C280">
            <v>410000</v>
          </cell>
        </row>
        <row r="281">
          <cell r="B281" t="str">
            <v>WY7306C5001</v>
          </cell>
          <cell r="C281">
            <v>873000</v>
          </cell>
        </row>
        <row r="282">
          <cell r="B282" t="str">
            <v>WY7207W5100</v>
          </cell>
          <cell r="C282">
            <v>578000</v>
          </cell>
        </row>
        <row r="283">
          <cell r="B283" t="str">
            <v>WY7207W5200</v>
          </cell>
          <cell r="C283">
            <v>606000</v>
          </cell>
        </row>
        <row r="284">
          <cell r="B284" t="str">
            <v>WY7207W6100</v>
          </cell>
          <cell r="C284">
            <v>578000</v>
          </cell>
        </row>
        <row r="285">
          <cell r="B285" t="str">
            <v>WY7207W6200</v>
          </cell>
          <cell r="C285">
            <v>606000</v>
          </cell>
        </row>
        <row r="286">
          <cell r="B286" t="str">
            <v>WY7207W003</v>
          </cell>
          <cell r="C286"/>
        </row>
        <row r="287">
          <cell r="B287" t="str">
            <v>WY7205W5101</v>
          </cell>
          <cell r="C287">
            <v>427000</v>
          </cell>
        </row>
        <row r="288">
          <cell r="B288" t="str">
            <v>WY7205W5111</v>
          </cell>
          <cell r="C288">
            <v>427000</v>
          </cell>
        </row>
        <row r="289">
          <cell r="B289" t="str">
            <v>WY7205W5201</v>
          </cell>
          <cell r="C289">
            <v>427000</v>
          </cell>
        </row>
        <row r="290">
          <cell r="B290" t="str">
            <v>WY7205W5211</v>
          </cell>
          <cell r="C290">
            <v>427000</v>
          </cell>
        </row>
        <row r="291">
          <cell r="B291" t="str">
            <v>WY7205W6102</v>
          </cell>
          <cell r="C291">
            <v>560000</v>
          </cell>
        </row>
        <row r="292">
          <cell r="B292" t="str">
            <v>WY7205W6112</v>
          </cell>
          <cell r="C292">
            <v>560000</v>
          </cell>
        </row>
        <row r="293">
          <cell r="B293" t="str">
            <v>WY7205W6202</v>
          </cell>
          <cell r="C293">
            <v>560000</v>
          </cell>
        </row>
        <row r="294">
          <cell r="B294" t="str">
            <v>WY7205W6212</v>
          </cell>
          <cell r="C294">
            <v>560000</v>
          </cell>
        </row>
        <row r="295">
          <cell r="B295" t="str">
            <v>QY7205C1001</v>
          </cell>
          <cell r="C295">
            <v>198000</v>
          </cell>
        </row>
        <row r="296">
          <cell r="B296" t="str">
            <v>QY7205C2001</v>
          </cell>
          <cell r="C296">
            <v>202000</v>
          </cell>
        </row>
        <row r="297">
          <cell r="B297" t="str">
            <v>QY7205C3001</v>
          </cell>
          <cell r="C297">
            <v>198000</v>
          </cell>
        </row>
        <row r="298">
          <cell r="B298" t="str">
            <v>QY7205Z0000</v>
          </cell>
          <cell r="C298" t="str">
            <v xml:space="preserve"> </v>
          </cell>
        </row>
        <row r="299">
          <cell r="B299" t="str">
            <v>WY7605W5101</v>
          </cell>
          <cell r="C299">
            <v>440000</v>
          </cell>
        </row>
        <row r="300">
          <cell r="B300"/>
          <cell r="C300"/>
        </row>
        <row r="301">
          <cell r="B301" t="str">
            <v>WY7605W5111</v>
          </cell>
          <cell r="C301">
            <v>440000</v>
          </cell>
        </row>
        <row r="302">
          <cell r="B302"/>
          <cell r="C302"/>
        </row>
        <row r="303">
          <cell r="B303" t="str">
            <v>WY7605W5201</v>
          </cell>
          <cell r="C303">
            <v>440000</v>
          </cell>
        </row>
        <row r="304">
          <cell r="B304"/>
          <cell r="C304"/>
        </row>
        <row r="305">
          <cell r="B305" t="str">
            <v>WY7605W5211</v>
          </cell>
          <cell r="C305">
            <v>440000</v>
          </cell>
        </row>
        <row r="306">
          <cell r="B306"/>
          <cell r="C306"/>
        </row>
        <row r="307">
          <cell r="B307" t="str">
            <v>WY7605W6102</v>
          </cell>
          <cell r="C307">
            <v>597000</v>
          </cell>
        </row>
        <row r="308">
          <cell r="B308"/>
          <cell r="C308"/>
        </row>
        <row r="309">
          <cell r="B309" t="str">
            <v>WY7605W6112</v>
          </cell>
          <cell r="C309">
            <v>597000</v>
          </cell>
        </row>
        <row r="310">
          <cell r="B310"/>
          <cell r="C310"/>
        </row>
        <row r="311">
          <cell r="B311" t="str">
            <v>WY7605W6202</v>
          </cell>
          <cell r="C311">
            <v>597000</v>
          </cell>
        </row>
        <row r="312">
          <cell r="B312"/>
          <cell r="C312"/>
        </row>
        <row r="313">
          <cell r="B313" t="str">
            <v>WY7605W6212</v>
          </cell>
          <cell r="C313">
            <v>597000</v>
          </cell>
        </row>
        <row r="314">
          <cell r="B314"/>
          <cell r="C314"/>
        </row>
        <row r="315">
          <cell r="B315" t="str">
            <v>QY7206C1000</v>
          </cell>
          <cell r="C315">
            <v>258000</v>
          </cell>
        </row>
        <row r="316">
          <cell r="B316" t="str">
            <v>QY7206C2000</v>
          </cell>
          <cell r="C316">
            <v>258000</v>
          </cell>
        </row>
        <row r="317">
          <cell r="B317" t="str">
            <v>QY7207A1000</v>
          </cell>
          <cell r="C317">
            <v>488000</v>
          </cell>
        </row>
        <row r="318">
          <cell r="B318" t="str">
            <v>83159742-001</v>
          </cell>
          <cell r="C318">
            <v>310000</v>
          </cell>
        </row>
        <row r="319">
          <cell r="B319" t="str">
            <v>83159742-002</v>
          </cell>
          <cell r="C319">
            <v>178000</v>
          </cell>
        </row>
        <row r="320">
          <cell r="B320" t="str">
            <v>RN796A101-1</v>
          </cell>
          <cell r="C320">
            <v>936000</v>
          </cell>
        </row>
        <row r="321">
          <cell r="B321" t="str">
            <v>R200DA0000</v>
          </cell>
          <cell r="C321">
            <v>605000</v>
          </cell>
        </row>
        <row r="322">
          <cell r="B322" t="str">
            <v>R200DA000D</v>
          </cell>
          <cell r="C322">
            <v>658000</v>
          </cell>
        </row>
        <row r="323">
          <cell r="B323" t="str">
            <v>R200DA000E</v>
          </cell>
          <cell r="C323">
            <v>658000</v>
          </cell>
        </row>
        <row r="324">
          <cell r="B324" t="str">
            <v>R200DA000Z</v>
          </cell>
          <cell r="C324">
            <v>605000</v>
          </cell>
        </row>
        <row r="325">
          <cell r="B325" t="str">
            <v>R200DA0010</v>
          </cell>
          <cell r="C325">
            <v>653000</v>
          </cell>
        </row>
        <row r="326">
          <cell r="B326" t="str">
            <v>R200DA001D</v>
          </cell>
          <cell r="C326">
            <v>704000</v>
          </cell>
        </row>
        <row r="327">
          <cell r="B327" t="str">
            <v>R200DA001E</v>
          </cell>
          <cell r="C327">
            <v>704000</v>
          </cell>
        </row>
        <row r="328">
          <cell r="B328" t="str">
            <v>R200DA001Z</v>
          </cell>
          <cell r="C328">
            <v>653000</v>
          </cell>
        </row>
        <row r="329">
          <cell r="B329" t="str">
            <v>R200DA0060</v>
          </cell>
          <cell r="C329">
            <v>828000</v>
          </cell>
        </row>
        <row r="330">
          <cell r="B330" t="str">
            <v>R200DA006D</v>
          </cell>
          <cell r="C330">
            <v>881000</v>
          </cell>
        </row>
        <row r="331">
          <cell r="B331" t="str">
            <v>R200DA006E</v>
          </cell>
          <cell r="C331">
            <v>881000</v>
          </cell>
        </row>
        <row r="332">
          <cell r="B332" t="str">
            <v>R200DA006Z</v>
          </cell>
          <cell r="C332">
            <v>828000</v>
          </cell>
        </row>
        <row r="333">
          <cell r="B333" t="str">
            <v>R205GA0000</v>
          </cell>
          <cell r="C333">
            <v>612000</v>
          </cell>
        </row>
        <row r="334">
          <cell r="B334" t="str">
            <v>R205GA000D</v>
          </cell>
          <cell r="C334">
            <v>665000</v>
          </cell>
        </row>
        <row r="335">
          <cell r="B335" t="str">
            <v>R205GA000E</v>
          </cell>
          <cell r="C335">
            <v>665000</v>
          </cell>
        </row>
        <row r="336">
          <cell r="B336" t="str">
            <v>R205GA000Z</v>
          </cell>
          <cell r="C336">
            <v>612000</v>
          </cell>
        </row>
        <row r="337">
          <cell r="B337" t="str">
            <v>R205GA0010</v>
          </cell>
          <cell r="C337">
            <v>660000</v>
          </cell>
        </row>
        <row r="338">
          <cell r="B338" t="str">
            <v>R205GA001D</v>
          </cell>
          <cell r="C338">
            <v>711000</v>
          </cell>
        </row>
        <row r="339">
          <cell r="B339" t="str">
            <v>R205GA001E</v>
          </cell>
          <cell r="C339">
            <v>711000</v>
          </cell>
        </row>
        <row r="340">
          <cell r="B340" t="str">
            <v>R205GA001Z</v>
          </cell>
          <cell r="C340">
            <v>660000</v>
          </cell>
        </row>
        <row r="341">
          <cell r="B341" t="str">
            <v>R205GA0060</v>
          </cell>
          <cell r="C341">
            <v>835000</v>
          </cell>
        </row>
        <row r="342">
          <cell r="B342" t="str">
            <v>R205GA006D</v>
          </cell>
          <cell r="C342">
            <v>888000</v>
          </cell>
        </row>
        <row r="343">
          <cell r="B343" t="str">
            <v>R205GA006E</v>
          </cell>
          <cell r="C343">
            <v>888000</v>
          </cell>
        </row>
        <row r="344">
          <cell r="B344" t="str">
            <v>R205GA006Z</v>
          </cell>
          <cell r="C344">
            <v>835000</v>
          </cell>
        </row>
        <row r="345">
          <cell r="B345" t="str">
            <v>R210DA0000</v>
          </cell>
          <cell r="C345">
            <v>623000</v>
          </cell>
        </row>
        <row r="346">
          <cell r="B346" t="str">
            <v>R210DA000D</v>
          </cell>
          <cell r="C346">
            <v>676000</v>
          </cell>
        </row>
        <row r="347">
          <cell r="B347" t="str">
            <v>R210DA000E</v>
          </cell>
          <cell r="C347">
            <v>676000</v>
          </cell>
        </row>
        <row r="348">
          <cell r="B348" t="str">
            <v>R210DA000Z</v>
          </cell>
          <cell r="C348">
            <v>623000</v>
          </cell>
        </row>
        <row r="349">
          <cell r="B349" t="str">
            <v>R210DA0010</v>
          </cell>
          <cell r="C349">
            <v>672000</v>
          </cell>
        </row>
        <row r="350">
          <cell r="B350" t="str">
            <v>R210DA001D</v>
          </cell>
          <cell r="C350">
            <v>722000</v>
          </cell>
        </row>
        <row r="351">
          <cell r="B351" t="str">
            <v>R210DA001E</v>
          </cell>
          <cell r="C351">
            <v>722000</v>
          </cell>
        </row>
        <row r="352">
          <cell r="B352" t="str">
            <v>R210DA001Z</v>
          </cell>
          <cell r="C352">
            <v>672000</v>
          </cell>
        </row>
        <row r="353">
          <cell r="B353" t="str">
            <v>R210DA0020</v>
          </cell>
          <cell r="C353">
            <v>757000</v>
          </cell>
        </row>
        <row r="354">
          <cell r="B354" t="str">
            <v>R210DA002D</v>
          </cell>
          <cell r="C354">
            <v>807000</v>
          </cell>
        </row>
        <row r="355">
          <cell r="B355" t="str">
            <v>R210DA002E</v>
          </cell>
          <cell r="C355">
            <v>807000</v>
          </cell>
        </row>
        <row r="356">
          <cell r="B356" t="str">
            <v>R210DA002Z</v>
          </cell>
          <cell r="C356">
            <v>757000</v>
          </cell>
        </row>
        <row r="357">
          <cell r="B357" t="str">
            <v>R210DA0050</v>
          </cell>
          <cell r="C357">
            <v>853000</v>
          </cell>
        </row>
        <row r="358">
          <cell r="B358" t="str">
            <v>R210DA005D</v>
          </cell>
          <cell r="C358">
            <v>906000</v>
          </cell>
        </row>
        <row r="359">
          <cell r="B359" t="str">
            <v>R210DA005E</v>
          </cell>
          <cell r="C359">
            <v>906000</v>
          </cell>
        </row>
        <row r="360">
          <cell r="B360" t="str">
            <v>R210DA005Z</v>
          </cell>
          <cell r="C360">
            <v>853000</v>
          </cell>
        </row>
        <row r="361">
          <cell r="B361" t="str">
            <v>R215GA0000</v>
          </cell>
          <cell r="C361">
            <v>635000</v>
          </cell>
        </row>
        <row r="362">
          <cell r="B362" t="str">
            <v>R215GA000D</v>
          </cell>
          <cell r="C362">
            <v>688000</v>
          </cell>
        </row>
        <row r="363">
          <cell r="B363" t="str">
            <v>R215GA000E</v>
          </cell>
          <cell r="C363">
            <v>688000</v>
          </cell>
        </row>
        <row r="364">
          <cell r="B364" t="str">
            <v>R215GA000Z</v>
          </cell>
          <cell r="C364">
            <v>635000</v>
          </cell>
        </row>
        <row r="365">
          <cell r="B365" t="str">
            <v>R215GA0010</v>
          </cell>
          <cell r="C365">
            <v>683000</v>
          </cell>
        </row>
        <row r="366">
          <cell r="B366" t="str">
            <v>R215GA001D</v>
          </cell>
          <cell r="C366">
            <v>734000</v>
          </cell>
        </row>
        <row r="367">
          <cell r="B367" t="str">
            <v>R215GA001E</v>
          </cell>
          <cell r="C367">
            <v>734000</v>
          </cell>
        </row>
        <row r="368">
          <cell r="B368" t="str">
            <v>R215GA001Z</v>
          </cell>
          <cell r="C368">
            <v>683000</v>
          </cell>
        </row>
        <row r="369">
          <cell r="B369" t="str">
            <v>R215GA0020</v>
          </cell>
          <cell r="C369">
            <v>768000</v>
          </cell>
        </row>
        <row r="370">
          <cell r="B370" t="str">
            <v>R215GA002D</v>
          </cell>
          <cell r="C370">
            <v>819000</v>
          </cell>
        </row>
        <row r="371">
          <cell r="B371" t="str">
            <v>R215GA002E</v>
          </cell>
          <cell r="C371">
            <v>819000</v>
          </cell>
        </row>
        <row r="372">
          <cell r="B372" t="str">
            <v>R215GA002Z</v>
          </cell>
          <cell r="C372">
            <v>768000</v>
          </cell>
        </row>
        <row r="373">
          <cell r="B373" t="str">
            <v>R215GA0050</v>
          </cell>
          <cell r="C373">
            <v>865000</v>
          </cell>
        </row>
        <row r="374">
          <cell r="B374" t="str">
            <v>R215GA005D</v>
          </cell>
          <cell r="C374">
            <v>918000</v>
          </cell>
        </row>
        <row r="375">
          <cell r="B375" t="str">
            <v>R215GA005E</v>
          </cell>
          <cell r="C375">
            <v>918000</v>
          </cell>
        </row>
        <row r="376">
          <cell r="B376" t="str">
            <v>R215GA005Z</v>
          </cell>
          <cell r="C376">
            <v>865000</v>
          </cell>
        </row>
        <row r="377">
          <cell r="B377" t="str">
            <v>R300DA000100</v>
          </cell>
          <cell r="C377">
            <v>685000</v>
          </cell>
        </row>
        <row r="378">
          <cell r="B378" t="str">
            <v>R300DA0001D0</v>
          </cell>
          <cell r="C378">
            <v>738000</v>
          </cell>
        </row>
        <row r="379">
          <cell r="B379" t="str">
            <v>R300DA0001E0</v>
          </cell>
          <cell r="C379">
            <v>738000</v>
          </cell>
        </row>
        <row r="380">
          <cell r="B380" t="str">
            <v>R300DA0001Z0</v>
          </cell>
          <cell r="C380">
            <v>720000</v>
          </cell>
        </row>
        <row r="381">
          <cell r="B381" t="str">
            <v>R300DA000300</v>
          </cell>
          <cell r="C381">
            <v>731000</v>
          </cell>
        </row>
        <row r="382">
          <cell r="B382" t="str">
            <v>R300DA0003D0</v>
          </cell>
          <cell r="C382">
            <v>782000</v>
          </cell>
        </row>
        <row r="383">
          <cell r="B383" t="str">
            <v>R300DA0003E0</v>
          </cell>
          <cell r="C383">
            <v>782000</v>
          </cell>
        </row>
        <row r="384">
          <cell r="B384" t="str">
            <v>R300DA0003Z0</v>
          </cell>
          <cell r="C384">
            <v>731000</v>
          </cell>
        </row>
        <row r="385">
          <cell r="B385" t="str">
            <v>R300DA000400</v>
          </cell>
          <cell r="C385">
            <v>754000</v>
          </cell>
        </row>
        <row r="386">
          <cell r="B386" t="str">
            <v>R300DA0004D0</v>
          </cell>
          <cell r="C386">
            <v>805000</v>
          </cell>
        </row>
        <row r="387">
          <cell r="B387" t="str">
            <v>R300DA0004E0</v>
          </cell>
          <cell r="C387">
            <v>805000</v>
          </cell>
        </row>
        <row r="388">
          <cell r="B388" t="str">
            <v>R300DA0004Z0</v>
          </cell>
          <cell r="C388">
            <v>754000</v>
          </cell>
        </row>
        <row r="389">
          <cell r="B389" t="str">
            <v>R300DA040200</v>
          </cell>
          <cell r="C389">
            <v>789000</v>
          </cell>
        </row>
        <row r="390">
          <cell r="B390" t="str">
            <v>R300DA0402D0</v>
          </cell>
          <cell r="C390">
            <v>840000</v>
          </cell>
        </row>
        <row r="391">
          <cell r="B391" t="str">
            <v>R300DA0402E0</v>
          </cell>
          <cell r="C391">
            <v>840000</v>
          </cell>
        </row>
        <row r="392">
          <cell r="B392" t="str">
            <v>R300DA0402Z0</v>
          </cell>
          <cell r="C392">
            <v>789000</v>
          </cell>
        </row>
        <row r="393">
          <cell r="B393" t="str">
            <v>R300DA040600</v>
          </cell>
          <cell r="C393">
            <v>789000</v>
          </cell>
        </row>
        <row r="394">
          <cell r="B394" t="str">
            <v>R300DA0406D0</v>
          </cell>
          <cell r="C394">
            <v>840000</v>
          </cell>
        </row>
        <row r="395">
          <cell r="B395" t="str">
            <v>R300DA0406E0</v>
          </cell>
          <cell r="C395">
            <v>840000</v>
          </cell>
        </row>
        <row r="396">
          <cell r="B396" t="str">
            <v>R300DA0406Z0</v>
          </cell>
          <cell r="C396">
            <v>789000</v>
          </cell>
        </row>
        <row r="397">
          <cell r="B397" t="str">
            <v>R300DA040700</v>
          </cell>
          <cell r="C397">
            <v>715000</v>
          </cell>
        </row>
        <row r="398">
          <cell r="B398" t="str">
            <v>R300DA0407D0</v>
          </cell>
          <cell r="C398">
            <v>768000</v>
          </cell>
        </row>
        <row r="399">
          <cell r="B399" t="str">
            <v>R300DA0407E0</v>
          </cell>
          <cell r="C399">
            <v>768000</v>
          </cell>
        </row>
        <row r="400">
          <cell r="B400" t="str">
            <v>R300DA0407Z0</v>
          </cell>
          <cell r="C400">
            <v>715000</v>
          </cell>
        </row>
        <row r="401">
          <cell r="B401" t="str">
            <v>R300DA050200</v>
          </cell>
          <cell r="C401">
            <v>805000</v>
          </cell>
        </row>
        <row r="402">
          <cell r="B402" t="str">
            <v>R300DA0502D0</v>
          </cell>
          <cell r="C402">
            <v>856000</v>
          </cell>
        </row>
        <row r="403">
          <cell r="B403" t="str">
            <v>R300DA0502E0</v>
          </cell>
          <cell r="C403">
            <v>856000</v>
          </cell>
        </row>
        <row r="404">
          <cell r="B404" t="str">
            <v>R300DA0502Z0</v>
          </cell>
          <cell r="C404">
            <v>805000</v>
          </cell>
        </row>
        <row r="405">
          <cell r="B405" t="str">
            <v>R300DA050600</v>
          </cell>
          <cell r="C405">
            <v>860000</v>
          </cell>
        </row>
        <row r="406">
          <cell r="B406" t="str">
            <v>R300DA0506D0</v>
          </cell>
          <cell r="C406">
            <v>913000</v>
          </cell>
        </row>
        <row r="407">
          <cell r="B407" t="str">
            <v>R300DA0506E0</v>
          </cell>
          <cell r="C407">
            <v>913000</v>
          </cell>
        </row>
        <row r="408">
          <cell r="B408" t="str">
            <v>R300DA0506Z0</v>
          </cell>
          <cell r="C408">
            <v>860000</v>
          </cell>
        </row>
        <row r="409">
          <cell r="B409" t="str">
            <v>R300DA050700</v>
          </cell>
          <cell r="C409">
            <v>796000</v>
          </cell>
        </row>
        <row r="410">
          <cell r="B410" t="str">
            <v>R300DA0507D0</v>
          </cell>
          <cell r="C410">
            <v>849000</v>
          </cell>
        </row>
        <row r="411">
          <cell r="B411" t="str">
            <v>R300DA0507E0</v>
          </cell>
          <cell r="C411">
            <v>849000</v>
          </cell>
        </row>
        <row r="412">
          <cell r="B412" t="str">
            <v>R300DA0507Z0</v>
          </cell>
          <cell r="C412">
            <v>796000</v>
          </cell>
        </row>
        <row r="413">
          <cell r="B413" t="str">
            <v>R302GA000100</v>
          </cell>
          <cell r="C413">
            <v>791000</v>
          </cell>
        </row>
        <row r="414">
          <cell r="B414" t="str">
            <v>R302GA0001D0</v>
          </cell>
          <cell r="C414">
            <v>844000</v>
          </cell>
        </row>
        <row r="415">
          <cell r="B415" t="str">
            <v>R302GA0001E0</v>
          </cell>
          <cell r="C415">
            <v>844000</v>
          </cell>
        </row>
        <row r="416">
          <cell r="B416" t="str">
            <v>R302GA0001Z0</v>
          </cell>
          <cell r="C416">
            <v>826000</v>
          </cell>
        </row>
        <row r="417">
          <cell r="B417" t="str">
            <v>R302GA000200</v>
          </cell>
          <cell r="C417">
            <v>826000</v>
          </cell>
        </row>
        <row r="418">
          <cell r="B418" t="str">
            <v>R302GA0002D0</v>
          </cell>
          <cell r="C418">
            <v>879000</v>
          </cell>
        </row>
        <row r="419">
          <cell r="B419" t="str">
            <v>R302GA0002E0</v>
          </cell>
          <cell r="C419">
            <v>879000</v>
          </cell>
        </row>
        <row r="420">
          <cell r="B420" t="str">
            <v>R302GA0002Z0</v>
          </cell>
          <cell r="C420">
            <v>879000</v>
          </cell>
        </row>
        <row r="421">
          <cell r="B421" t="str">
            <v>R302GA040200</v>
          </cell>
          <cell r="C421">
            <v>895000</v>
          </cell>
        </row>
        <row r="422">
          <cell r="B422" t="str">
            <v>R302GA0402D0</v>
          </cell>
          <cell r="C422">
            <v>945000</v>
          </cell>
        </row>
        <row r="423">
          <cell r="B423" t="str">
            <v>R302GA0402E0</v>
          </cell>
          <cell r="C423">
            <v>945000</v>
          </cell>
        </row>
        <row r="424">
          <cell r="B424" t="str">
            <v>R302GA0402Z0</v>
          </cell>
          <cell r="C424">
            <v>895000</v>
          </cell>
        </row>
        <row r="425">
          <cell r="B425" t="str">
            <v>R302GA040700</v>
          </cell>
          <cell r="C425">
            <v>823000</v>
          </cell>
        </row>
        <row r="426">
          <cell r="B426" t="str">
            <v>R302GA0407D0</v>
          </cell>
          <cell r="C426">
            <v>874000</v>
          </cell>
        </row>
        <row r="427">
          <cell r="B427" t="str">
            <v>R302GA0407E0</v>
          </cell>
          <cell r="C427">
            <v>874000</v>
          </cell>
        </row>
        <row r="428">
          <cell r="B428" t="str">
            <v>R302GA0407Z0</v>
          </cell>
          <cell r="C428">
            <v>823000</v>
          </cell>
        </row>
        <row r="429">
          <cell r="B429" t="str">
            <v>R302GA050200</v>
          </cell>
          <cell r="C429">
            <v>911000</v>
          </cell>
        </row>
        <row r="430">
          <cell r="B430" t="str">
            <v>R302GA0502D0</v>
          </cell>
          <cell r="C430">
            <v>964000</v>
          </cell>
        </row>
        <row r="431">
          <cell r="B431" t="str">
            <v>R302GA0502E0</v>
          </cell>
          <cell r="C431">
            <v>964000</v>
          </cell>
        </row>
        <row r="432">
          <cell r="B432" t="str">
            <v>R302GA0502Z0</v>
          </cell>
          <cell r="C432">
            <v>911000</v>
          </cell>
        </row>
        <row r="433">
          <cell r="B433" t="str">
            <v>R302GA050600</v>
          </cell>
          <cell r="C433">
            <v>966000</v>
          </cell>
        </row>
        <row r="434">
          <cell r="B434" t="str">
            <v>R302GA0506D0</v>
          </cell>
          <cell r="C434">
            <v>1019000</v>
          </cell>
        </row>
        <row r="435">
          <cell r="B435" t="str">
            <v>R302GA0506E0</v>
          </cell>
          <cell r="C435">
            <v>1019000</v>
          </cell>
        </row>
        <row r="436">
          <cell r="B436" t="str">
            <v>R302GA0506Z0</v>
          </cell>
          <cell r="C436">
            <v>966000</v>
          </cell>
        </row>
        <row r="437">
          <cell r="B437" t="str">
            <v>R302GA050700</v>
          </cell>
          <cell r="C437">
            <v>904000</v>
          </cell>
        </row>
        <row r="438">
          <cell r="B438" t="str">
            <v>R302GA0507D0</v>
          </cell>
          <cell r="C438">
            <v>955000</v>
          </cell>
        </row>
        <row r="439">
          <cell r="B439" t="str">
            <v>R302GA0507E0</v>
          </cell>
          <cell r="C439">
            <v>955000</v>
          </cell>
        </row>
        <row r="440">
          <cell r="B440" t="str">
            <v>R302GA0507Z0</v>
          </cell>
          <cell r="C440">
            <v>904000</v>
          </cell>
        </row>
        <row r="441">
          <cell r="B441" t="str">
            <v>R305GA000100</v>
          </cell>
          <cell r="C441">
            <v>699000</v>
          </cell>
        </row>
        <row r="442">
          <cell r="B442" t="str">
            <v>R305GA0001D0</v>
          </cell>
          <cell r="C442">
            <v>752000</v>
          </cell>
        </row>
        <row r="443">
          <cell r="B443" t="str">
            <v>R305GA0001E0</v>
          </cell>
          <cell r="C443">
            <v>752000</v>
          </cell>
        </row>
        <row r="444">
          <cell r="B444" t="str">
            <v>R305GA0001Z0</v>
          </cell>
          <cell r="C444">
            <v>734000</v>
          </cell>
        </row>
        <row r="445">
          <cell r="B445" t="str">
            <v>R305GA000300</v>
          </cell>
          <cell r="C445">
            <v>745000</v>
          </cell>
        </row>
        <row r="446">
          <cell r="B446" t="str">
            <v>R305GA0003D0</v>
          </cell>
          <cell r="C446">
            <v>796000</v>
          </cell>
        </row>
        <row r="447">
          <cell r="B447" t="str">
            <v>R305GA0003E0</v>
          </cell>
          <cell r="C447">
            <v>796000</v>
          </cell>
        </row>
        <row r="448">
          <cell r="B448" t="str">
            <v>R305GA0003Z0</v>
          </cell>
          <cell r="C448">
            <v>745000</v>
          </cell>
        </row>
        <row r="449">
          <cell r="B449" t="str">
            <v>R305GA000400</v>
          </cell>
          <cell r="C449">
            <v>768000</v>
          </cell>
        </row>
        <row r="450">
          <cell r="B450" t="str">
            <v>R305GA0004D0</v>
          </cell>
          <cell r="C450">
            <v>819000</v>
          </cell>
        </row>
        <row r="451">
          <cell r="B451" t="str">
            <v>R305GA0004E0</v>
          </cell>
          <cell r="C451">
            <v>819000</v>
          </cell>
        </row>
        <row r="452">
          <cell r="B452" t="str">
            <v>R305GA0004Z0</v>
          </cell>
          <cell r="C452">
            <v>768000</v>
          </cell>
        </row>
        <row r="453">
          <cell r="B453" t="str">
            <v>R305GA040200</v>
          </cell>
          <cell r="C453">
            <v>803000</v>
          </cell>
        </row>
        <row r="454">
          <cell r="B454" t="str">
            <v>R305GA0402D0</v>
          </cell>
          <cell r="C454">
            <v>853000</v>
          </cell>
        </row>
        <row r="455">
          <cell r="B455" t="str">
            <v>R305GA0402E0</v>
          </cell>
          <cell r="C455">
            <v>853000</v>
          </cell>
        </row>
        <row r="456">
          <cell r="B456" t="str">
            <v>R305GA0402Z0</v>
          </cell>
          <cell r="C456">
            <v>803000</v>
          </cell>
        </row>
        <row r="457">
          <cell r="B457" t="str">
            <v>R305GA040600</v>
          </cell>
          <cell r="C457">
            <v>803000</v>
          </cell>
        </row>
        <row r="458">
          <cell r="B458" t="str">
            <v>R305GA0406D0</v>
          </cell>
          <cell r="C458">
            <v>853000</v>
          </cell>
        </row>
        <row r="459">
          <cell r="B459" t="str">
            <v>R305GA0406E0</v>
          </cell>
          <cell r="C459">
            <v>853000</v>
          </cell>
        </row>
        <row r="460">
          <cell r="B460" t="str">
            <v>R305GA0406Z0</v>
          </cell>
          <cell r="C460">
            <v>803000</v>
          </cell>
        </row>
        <row r="461">
          <cell r="B461" t="str">
            <v>R305GA040700</v>
          </cell>
          <cell r="C461">
            <v>731000</v>
          </cell>
        </row>
        <row r="462">
          <cell r="B462" t="str">
            <v>R305GA0407D0</v>
          </cell>
          <cell r="C462">
            <v>782000</v>
          </cell>
        </row>
        <row r="463">
          <cell r="B463" t="str">
            <v>R305GA0407E0</v>
          </cell>
          <cell r="C463">
            <v>782000</v>
          </cell>
        </row>
        <row r="464">
          <cell r="B464" t="str">
            <v>R305GA0407Z0</v>
          </cell>
          <cell r="C464">
            <v>731000</v>
          </cell>
        </row>
        <row r="465">
          <cell r="B465" t="str">
            <v>R305GA050200</v>
          </cell>
          <cell r="C465">
            <v>819000</v>
          </cell>
        </row>
        <row r="466">
          <cell r="B466" t="str">
            <v>R305GA0502D0</v>
          </cell>
          <cell r="C466">
            <v>872000</v>
          </cell>
        </row>
        <row r="467">
          <cell r="B467" t="str">
            <v>R305GA0502E0</v>
          </cell>
          <cell r="C467">
            <v>872000</v>
          </cell>
        </row>
        <row r="468">
          <cell r="B468" t="str">
            <v>R305GA0502Z0</v>
          </cell>
          <cell r="C468">
            <v>819000</v>
          </cell>
        </row>
        <row r="469">
          <cell r="B469" t="str">
            <v>R305GA050600</v>
          </cell>
          <cell r="C469">
            <v>874000</v>
          </cell>
        </row>
        <row r="470">
          <cell r="B470" t="str">
            <v>R305GA0506D0</v>
          </cell>
          <cell r="C470">
            <v>927000</v>
          </cell>
        </row>
        <row r="471">
          <cell r="B471" t="str">
            <v>R305GA0506E0</v>
          </cell>
          <cell r="C471">
            <v>927000</v>
          </cell>
        </row>
        <row r="472">
          <cell r="B472" t="str">
            <v>R305GA0506Z0</v>
          </cell>
          <cell r="C472">
            <v>874000</v>
          </cell>
        </row>
        <row r="473">
          <cell r="B473" t="str">
            <v>R305GA050700</v>
          </cell>
          <cell r="C473">
            <v>812000</v>
          </cell>
        </row>
        <row r="474">
          <cell r="B474" t="str">
            <v>R305GA0507D0</v>
          </cell>
          <cell r="C474">
            <v>863000</v>
          </cell>
        </row>
        <row r="475">
          <cell r="B475" t="str">
            <v>R305GA0507E0</v>
          </cell>
          <cell r="C475">
            <v>863000</v>
          </cell>
        </row>
        <row r="476">
          <cell r="B476" t="str">
            <v>R305GA0507Z0</v>
          </cell>
          <cell r="C476">
            <v>812000</v>
          </cell>
        </row>
        <row r="477">
          <cell r="B477" t="str">
            <v>R310DA000100</v>
          </cell>
          <cell r="C477">
            <v>702000</v>
          </cell>
        </row>
        <row r="478">
          <cell r="B478" t="str">
            <v>R310DA0001D0</v>
          </cell>
          <cell r="C478">
            <v>754000</v>
          </cell>
        </row>
        <row r="479">
          <cell r="B479" t="str">
            <v>R310DA0001E0</v>
          </cell>
          <cell r="C479">
            <v>754000</v>
          </cell>
        </row>
        <row r="480">
          <cell r="B480" t="str">
            <v>R310DA0001Z0</v>
          </cell>
          <cell r="C480">
            <v>702000</v>
          </cell>
        </row>
        <row r="481">
          <cell r="B481" t="str">
            <v>R310DA000300</v>
          </cell>
          <cell r="C481">
            <v>897000</v>
          </cell>
        </row>
        <row r="482">
          <cell r="B482" t="str">
            <v>R310DA0003D0</v>
          </cell>
          <cell r="C482">
            <v>950000</v>
          </cell>
        </row>
        <row r="483">
          <cell r="B483" t="str">
            <v>R310DA0003E0</v>
          </cell>
          <cell r="C483">
            <v>950000</v>
          </cell>
        </row>
        <row r="484">
          <cell r="B484" t="str">
            <v>R310DA0003Z0</v>
          </cell>
          <cell r="C484">
            <v>897000</v>
          </cell>
        </row>
        <row r="485">
          <cell r="B485" t="str">
            <v>R310DA000500</v>
          </cell>
          <cell r="C485">
            <v>874000</v>
          </cell>
        </row>
        <row r="486">
          <cell r="B486" t="str">
            <v>R310DA0005D0</v>
          </cell>
          <cell r="C486">
            <v>927000</v>
          </cell>
        </row>
        <row r="487">
          <cell r="B487" t="str">
            <v>R310DA0005E0</v>
          </cell>
          <cell r="C487">
            <v>927000</v>
          </cell>
        </row>
        <row r="488">
          <cell r="B488" t="str">
            <v>R310DA0005Z0</v>
          </cell>
          <cell r="C488">
            <v>874000</v>
          </cell>
        </row>
        <row r="489">
          <cell r="B489" t="str">
            <v>R310DA040500</v>
          </cell>
          <cell r="C489">
            <v>922000</v>
          </cell>
        </row>
        <row r="490">
          <cell r="B490" t="str">
            <v>R310DA0405D0</v>
          </cell>
          <cell r="C490">
            <v>975000</v>
          </cell>
        </row>
        <row r="491">
          <cell r="B491" t="str">
            <v>R310DA0405E0</v>
          </cell>
          <cell r="C491">
            <v>975000</v>
          </cell>
        </row>
        <row r="492">
          <cell r="B492" t="str">
            <v>R310DA0405Z0</v>
          </cell>
          <cell r="C492">
            <v>922000</v>
          </cell>
        </row>
        <row r="493">
          <cell r="B493" t="str">
            <v>R310DA050500</v>
          </cell>
          <cell r="C493">
            <v>1037000</v>
          </cell>
        </row>
        <row r="494">
          <cell r="B494" t="str">
            <v>R310DA0505D0</v>
          </cell>
          <cell r="C494">
            <v>1088000</v>
          </cell>
        </row>
        <row r="495">
          <cell r="B495" t="str">
            <v>R310DA0505E0</v>
          </cell>
          <cell r="C495">
            <v>1088000</v>
          </cell>
        </row>
        <row r="496">
          <cell r="B496" t="str">
            <v>R310DA0505Z0</v>
          </cell>
          <cell r="C496">
            <v>1037000</v>
          </cell>
        </row>
        <row r="497">
          <cell r="B497" t="str">
            <v>R312GA000100</v>
          </cell>
          <cell r="C497">
            <v>807000</v>
          </cell>
        </row>
        <row r="498">
          <cell r="B498" t="str">
            <v>R312GA0001D0</v>
          </cell>
          <cell r="C498">
            <v>860000</v>
          </cell>
        </row>
        <row r="499">
          <cell r="B499" t="str">
            <v>R312GA0001E0</v>
          </cell>
          <cell r="C499">
            <v>860000</v>
          </cell>
        </row>
        <row r="500">
          <cell r="B500" t="str">
            <v>R312GA0001Z0</v>
          </cell>
          <cell r="C500">
            <v>807000</v>
          </cell>
        </row>
        <row r="501">
          <cell r="B501" t="str">
            <v>R312GA000300</v>
          </cell>
          <cell r="C501">
            <v>1003000</v>
          </cell>
        </row>
        <row r="502">
          <cell r="B502" t="str">
            <v>R312GA0003D0</v>
          </cell>
          <cell r="C502">
            <v>1056000</v>
          </cell>
        </row>
        <row r="503">
          <cell r="B503" t="str">
            <v>R312GA0003E0</v>
          </cell>
          <cell r="C503">
            <v>1056000</v>
          </cell>
        </row>
        <row r="504">
          <cell r="B504" t="str">
            <v>R312GA0003Z0</v>
          </cell>
          <cell r="C504">
            <v>1003000</v>
          </cell>
        </row>
        <row r="505">
          <cell r="B505" t="str">
            <v>R312GA000500</v>
          </cell>
          <cell r="C505">
            <v>980000</v>
          </cell>
        </row>
        <row r="506">
          <cell r="B506" t="str">
            <v>R312GA0005D0</v>
          </cell>
          <cell r="C506">
            <v>1033000</v>
          </cell>
        </row>
        <row r="507">
          <cell r="B507" t="str">
            <v>R312GA0005E0</v>
          </cell>
          <cell r="C507">
            <v>1033000</v>
          </cell>
        </row>
        <row r="508">
          <cell r="B508" t="str">
            <v>R312GA0005Z0</v>
          </cell>
          <cell r="C508">
            <v>980000</v>
          </cell>
        </row>
        <row r="509">
          <cell r="B509" t="str">
            <v>R312GA040500</v>
          </cell>
          <cell r="C509">
            <v>1028000</v>
          </cell>
        </row>
        <row r="510">
          <cell r="B510" t="str">
            <v>R312GA0405D0</v>
          </cell>
          <cell r="C510">
            <v>1081000</v>
          </cell>
        </row>
        <row r="511">
          <cell r="B511" t="str">
            <v>R312GA0405E0</v>
          </cell>
          <cell r="C511">
            <v>1081000</v>
          </cell>
        </row>
        <row r="512">
          <cell r="B512" t="str">
            <v>R312GA0405Z0</v>
          </cell>
          <cell r="C512">
            <v>1028000</v>
          </cell>
        </row>
        <row r="513">
          <cell r="B513" t="str">
            <v>R312GA050500</v>
          </cell>
          <cell r="C513">
            <v>1143000</v>
          </cell>
        </row>
        <row r="514">
          <cell r="B514" t="str">
            <v>R312GA0505D0</v>
          </cell>
          <cell r="C514">
            <v>1194000</v>
          </cell>
        </row>
        <row r="515">
          <cell r="B515" t="str">
            <v>R312GA0505E0</v>
          </cell>
          <cell r="C515">
            <v>1194000</v>
          </cell>
        </row>
        <row r="516">
          <cell r="B516" t="str">
            <v>R312GA0505Z0</v>
          </cell>
          <cell r="C516">
            <v>1143000</v>
          </cell>
        </row>
        <row r="517">
          <cell r="B517" t="str">
            <v>R315GA000100</v>
          </cell>
          <cell r="C517">
            <v>715000</v>
          </cell>
        </row>
        <row r="518">
          <cell r="B518" t="str">
            <v>R315GA0001D0</v>
          </cell>
          <cell r="C518">
            <v>768000</v>
          </cell>
        </row>
        <row r="519">
          <cell r="B519" t="str">
            <v>R315GA0001E0</v>
          </cell>
          <cell r="C519">
            <v>768000</v>
          </cell>
        </row>
        <row r="520">
          <cell r="B520" t="str">
            <v>R315GA0001Z0</v>
          </cell>
          <cell r="C520">
            <v>715000</v>
          </cell>
        </row>
        <row r="521">
          <cell r="B521" t="str">
            <v>R315GA000300</v>
          </cell>
          <cell r="C521">
            <v>911000</v>
          </cell>
        </row>
        <row r="522">
          <cell r="B522" t="str">
            <v>R315GA0003D0</v>
          </cell>
          <cell r="C522">
            <v>964000</v>
          </cell>
        </row>
        <row r="523">
          <cell r="B523" t="str">
            <v>R315GA0003E0</v>
          </cell>
          <cell r="C523">
            <v>964000</v>
          </cell>
        </row>
        <row r="524">
          <cell r="B524" t="str">
            <v>R315GA0003Z0</v>
          </cell>
          <cell r="C524">
            <v>911000</v>
          </cell>
        </row>
        <row r="525">
          <cell r="B525" t="str">
            <v>R315GA000500</v>
          </cell>
          <cell r="C525">
            <v>888000</v>
          </cell>
        </row>
        <row r="526">
          <cell r="B526" t="str">
            <v>R315GA0005D0</v>
          </cell>
          <cell r="C526">
            <v>941000</v>
          </cell>
        </row>
        <row r="527">
          <cell r="B527" t="str">
            <v>R315GA0005E0</v>
          </cell>
          <cell r="C527">
            <v>941000</v>
          </cell>
        </row>
        <row r="528">
          <cell r="B528" t="str">
            <v>R315GA0005Z0</v>
          </cell>
          <cell r="C528">
            <v>888000</v>
          </cell>
        </row>
        <row r="529">
          <cell r="B529" t="str">
            <v>R315GA040500</v>
          </cell>
          <cell r="C529">
            <v>936000</v>
          </cell>
        </row>
        <row r="530">
          <cell r="B530" t="str">
            <v>R315GA0405D0</v>
          </cell>
          <cell r="C530">
            <v>989000</v>
          </cell>
        </row>
        <row r="531">
          <cell r="B531" t="str">
            <v>R315GA0405E0</v>
          </cell>
          <cell r="C531">
            <v>989000</v>
          </cell>
        </row>
        <row r="532">
          <cell r="B532" t="str">
            <v>R315GA0405Z0</v>
          </cell>
          <cell r="C532">
            <v>936000</v>
          </cell>
        </row>
        <row r="533">
          <cell r="B533" t="str">
            <v>R315GA050500</v>
          </cell>
          <cell r="C533">
            <v>1051000</v>
          </cell>
        </row>
        <row r="534">
          <cell r="B534" t="str">
            <v>R315GA0505D0</v>
          </cell>
          <cell r="C534">
            <v>1102000</v>
          </cell>
        </row>
        <row r="535">
          <cell r="B535" t="str">
            <v>R315GA0505E0</v>
          </cell>
          <cell r="C535">
            <v>1102000</v>
          </cell>
        </row>
        <row r="536">
          <cell r="B536" t="str">
            <v>R315GA0505Z0</v>
          </cell>
          <cell r="C536">
            <v>1051000</v>
          </cell>
        </row>
        <row r="537">
          <cell r="B537" t="str">
            <v>V4043A1499</v>
          </cell>
          <cell r="C537">
            <v>492000</v>
          </cell>
        </row>
        <row r="538">
          <cell r="B538" t="str">
            <v>V4043A1507</v>
          </cell>
          <cell r="C538">
            <v>492000</v>
          </cell>
        </row>
        <row r="539">
          <cell r="B539" t="str">
            <v>V4043A1515</v>
          </cell>
          <cell r="C539">
            <v>478000</v>
          </cell>
        </row>
        <row r="540">
          <cell r="B540" t="str">
            <v>V4043A1523</v>
          </cell>
          <cell r="C540">
            <v>481000</v>
          </cell>
        </row>
        <row r="541">
          <cell r="B541" t="str">
            <v>V4043A1531</v>
          </cell>
          <cell r="C541">
            <v>481000</v>
          </cell>
        </row>
        <row r="542">
          <cell r="B542" t="str">
            <v>V4043A1549</v>
          </cell>
          <cell r="C542">
            <v>472000</v>
          </cell>
        </row>
        <row r="543">
          <cell r="B543" t="str">
            <v>V4044A1522</v>
          </cell>
          <cell r="C543">
            <v>509000</v>
          </cell>
        </row>
        <row r="544">
          <cell r="B544" t="str">
            <v>V4044A1530</v>
          </cell>
          <cell r="C544">
            <v>513000</v>
          </cell>
        </row>
        <row r="545">
          <cell r="B545" t="str">
            <v>V4044A1548</v>
          </cell>
          <cell r="C545">
            <v>495000</v>
          </cell>
        </row>
        <row r="546">
          <cell r="B546" t="str">
            <v>V4044A1555</v>
          </cell>
          <cell r="C546">
            <v>498000</v>
          </cell>
        </row>
        <row r="547">
          <cell r="B547" t="str">
            <v>V5011A6873</v>
          </cell>
          <cell r="C547">
            <v>275000</v>
          </cell>
        </row>
        <row r="548">
          <cell r="B548" t="str">
            <v>V5011A6881</v>
          </cell>
          <cell r="C548">
            <v>275000</v>
          </cell>
        </row>
        <row r="549">
          <cell r="B549" t="str">
            <v>V5011A6899</v>
          </cell>
          <cell r="C549">
            <v>275000</v>
          </cell>
        </row>
        <row r="550">
          <cell r="B550" t="str">
            <v>V5011A6907</v>
          </cell>
          <cell r="C550">
            <v>293000</v>
          </cell>
        </row>
        <row r="551">
          <cell r="B551" t="str">
            <v>V5011A6915</v>
          </cell>
          <cell r="C551">
            <v>339000</v>
          </cell>
        </row>
        <row r="552">
          <cell r="B552" t="str">
            <v>V5011A6972</v>
          </cell>
          <cell r="C552">
            <v>275000</v>
          </cell>
        </row>
        <row r="553">
          <cell r="B553" t="str">
            <v>V5013A3035</v>
          </cell>
          <cell r="C553">
            <v>449000</v>
          </cell>
        </row>
        <row r="554">
          <cell r="B554" t="str">
            <v>V5013A3043</v>
          </cell>
          <cell r="C554">
            <v>528000</v>
          </cell>
        </row>
        <row r="555">
          <cell r="B555" t="str">
            <v>V5013A3126</v>
          </cell>
          <cell r="C555">
            <v>449000</v>
          </cell>
        </row>
        <row r="556">
          <cell r="B556" t="str">
            <v>V5063A6003</v>
          </cell>
          <cell r="C556">
            <v>166000</v>
          </cell>
        </row>
        <row r="557">
          <cell r="B557" t="str">
            <v>V5063A6011</v>
          </cell>
          <cell r="C557">
            <v>166000</v>
          </cell>
        </row>
        <row r="558">
          <cell r="B558" t="str">
            <v>V5063A6029</v>
          </cell>
          <cell r="C558">
            <v>166000</v>
          </cell>
        </row>
        <row r="559">
          <cell r="B559" t="str">
            <v>V5063A6037</v>
          </cell>
          <cell r="C559">
            <v>166000</v>
          </cell>
        </row>
        <row r="560">
          <cell r="B560" t="str">
            <v>V5063A6045</v>
          </cell>
          <cell r="C560">
            <v>246000</v>
          </cell>
        </row>
        <row r="561">
          <cell r="B561" t="str">
            <v>V5063A6052</v>
          </cell>
          <cell r="C561">
            <v>246000</v>
          </cell>
        </row>
        <row r="562">
          <cell r="B562" t="str">
            <v>V5063A6060</v>
          </cell>
          <cell r="C562">
            <v>344000</v>
          </cell>
        </row>
        <row r="563">
          <cell r="B563" t="str">
            <v>V5063A6078</v>
          </cell>
          <cell r="C563">
            <v>344000</v>
          </cell>
        </row>
        <row r="564">
          <cell r="B564" t="str">
            <v>V5063A6086</v>
          </cell>
          <cell r="C564">
            <v>458000</v>
          </cell>
        </row>
        <row r="565">
          <cell r="B565" t="str">
            <v>V5063A6094</v>
          </cell>
          <cell r="C565">
            <v>586000</v>
          </cell>
        </row>
        <row r="566">
          <cell r="B566" t="str">
            <v>V5063A6102</v>
          </cell>
          <cell r="C566">
            <v>802000</v>
          </cell>
        </row>
        <row r="567">
          <cell r="B567" t="str">
            <v>V5064A6002</v>
          </cell>
          <cell r="C567">
            <v>465000</v>
          </cell>
        </row>
        <row r="568">
          <cell r="B568" t="str">
            <v>V5064A6010</v>
          </cell>
          <cell r="C568">
            <v>465000</v>
          </cell>
        </row>
        <row r="569">
          <cell r="B569" t="str">
            <v>V5064A6028</v>
          </cell>
          <cell r="C569">
            <v>639000</v>
          </cell>
        </row>
        <row r="570">
          <cell r="B570" t="str">
            <v>V5064A6036</v>
          </cell>
          <cell r="C570">
            <v>878000</v>
          </cell>
        </row>
        <row r="571">
          <cell r="B571" t="str">
            <v>V5064A6044</v>
          </cell>
          <cell r="C571">
            <v>1070000</v>
          </cell>
        </row>
        <row r="572">
          <cell r="B572" t="str">
            <v>V5064A6051</v>
          </cell>
          <cell r="C572">
            <v>1683000</v>
          </cell>
        </row>
        <row r="573">
          <cell r="B573" t="str">
            <v>V5064A6069</v>
          </cell>
          <cell r="C573">
            <v>2334000</v>
          </cell>
        </row>
        <row r="574">
          <cell r="B574" t="str">
            <v>V5064A6077</v>
          </cell>
          <cell r="C574">
            <v>2470000</v>
          </cell>
        </row>
        <row r="575">
          <cell r="B575" t="str">
            <v>V5065A6001</v>
          </cell>
          <cell r="C575">
            <v>352000</v>
          </cell>
        </row>
        <row r="576">
          <cell r="B576" t="str">
            <v>V5065A6019</v>
          </cell>
          <cell r="C576">
            <v>352000</v>
          </cell>
        </row>
        <row r="577">
          <cell r="B577" t="str">
            <v>V5065A6027</v>
          </cell>
          <cell r="C577">
            <v>473000</v>
          </cell>
        </row>
        <row r="578">
          <cell r="B578" t="str">
            <v>V5065A6035</v>
          </cell>
          <cell r="C578">
            <v>473000</v>
          </cell>
        </row>
        <row r="579">
          <cell r="B579" t="str">
            <v>V5065A6043</v>
          </cell>
          <cell r="C579">
            <v>745000</v>
          </cell>
        </row>
        <row r="580">
          <cell r="B580" t="str">
            <v>V5065A6050</v>
          </cell>
          <cell r="C580">
            <v>953000</v>
          </cell>
        </row>
        <row r="581">
          <cell r="B581" t="str">
            <v>V5065A6068</v>
          </cell>
          <cell r="C581">
            <v>1301000</v>
          </cell>
        </row>
        <row r="582">
          <cell r="B582" t="str">
            <v>V5065A6076</v>
          </cell>
          <cell r="C582">
            <v>2065000</v>
          </cell>
        </row>
        <row r="583">
          <cell r="B583" t="str">
            <v>V5065A6084</v>
          </cell>
          <cell r="C583">
            <v>3226000</v>
          </cell>
        </row>
        <row r="584">
          <cell r="B584" t="str">
            <v>V5065A6092</v>
          </cell>
          <cell r="C584">
            <v>3839000</v>
          </cell>
        </row>
        <row r="585">
          <cell r="B585" t="str">
            <v>VDF080T</v>
          </cell>
          <cell r="C585">
            <v>29876000</v>
          </cell>
        </row>
        <row r="586">
          <cell r="B586" t="str">
            <v>VDF100T</v>
          </cell>
          <cell r="C586">
            <v>35747000</v>
          </cell>
        </row>
        <row r="587">
          <cell r="B587" t="str">
            <v>VDF120T</v>
          </cell>
          <cell r="C587">
            <v>41727000</v>
          </cell>
        </row>
        <row r="588">
          <cell r="B588" t="str">
            <v>VTF080T</v>
          </cell>
          <cell r="C588">
            <v>29002000</v>
          </cell>
        </row>
        <row r="589">
          <cell r="B589" t="str">
            <v>VTF100T</v>
          </cell>
          <cell r="C589">
            <v>39815000</v>
          </cell>
        </row>
        <row r="590">
          <cell r="B590" t="str">
            <v>VTF120T</v>
          </cell>
          <cell r="C590">
            <v>46386000</v>
          </cell>
        </row>
        <row r="591">
          <cell r="B591" t="str">
            <v>VY5110B0051</v>
          </cell>
          <cell r="C591">
            <v>1452000</v>
          </cell>
        </row>
        <row r="592">
          <cell r="B592" t="str">
            <v>VY5110B0061</v>
          </cell>
          <cell r="C592">
            <v>1816000</v>
          </cell>
        </row>
        <row r="593">
          <cell r="B593" t="str">
            <v>VY5110B0081</v>
          </cell>
          <cell r="C593">
            <v>1975000</v>
          </cell>
        </row>
        <row r="594">
          <cell r="B594" t="str">
            <v>VY5110B2051</v>
          </cell>
          <cell r="C594">
            <v>1722000</v>
          </cell>
        </row>
        <row r="595">
          <cell r="B595" t="str">
            <v>VY5110B2061</v>
          </cell>
          <cell r="C595">
            <v>2302000</v>
          </cell>
        </row>
        <row r="596">
          <cell r="B596" t="str">
            <v>VY5110B2081</v>
          </cell>
          <cell r="C596">
            <v>2462000</v>
          </cell>
        </row>
        <row r="597">
          <cell r="B597" t="str">
            <v>VY5110B3051</v>
          </cell>
          <cell r="C597">
            <v>1912000</v>
          </cell>
        </row>
        <row r="598">
          <cell r="B598" t="str">
            <v>VY5110B3061</v>
          </cell>
          <cell r="C598">
            <v>2543000</v>
          </cell>
        </row>
        <row r="599">
          <cell r="B599" t="str">
            <v>VY5110B3081</v>
          </cell>
          <cell r="C599">
            <v>2719000</v>
          </cell>
        </row>
        <row r="600">
          <cell r="B600" t="str">
            <v>VY5110D0051</v>
          </cell>
          <cell r="C600">
            <v>1775000</v>
          </cell>
        </row>
        <row r="601">
          <cell r="B601" t="str">
            <v>VY5110D0061</v>
          </cell>
          <cell r="C601">
            <v>2389000</v>
          </cell>
        </row>
        <row r="602">
          <cell r="B602" t="str">
            <v>VY5110D0081</v>
          </cell>
          <cell r="C602">
            <v>2560000</v>
          </cell>
        </row>
        <row r="603">
          <cell r="B603" t="str">
            <v>VY5110D2051</v>
          </cell>
          <cell r="C603">
            <v>1855000</v>
          </cell>
        </row>
        <row r="604">
          <cell r="B604" t="str">
            <v>VY5110D2061</v>
          </cell>
          <cell r="C604">
            <v>2469000</v>
          </cell>
        </row>
        <row r="605">
          <cell r="B605" t="str">
            <v>VY5110D2081</v>
          </cell>
          <cell r="C605">
            <v>2640000</v>
          </cell>
        </row>
        <row r="606">
          <cell r="B606" t="str">
            <v>VY5110D3051</v>
          </cell>
          <cell r="C606">
            <v>1837000</v>
          </cell>
        </row>
        <row r="607">
          <cell r="B607" t="str">
            <v>VY5110D3061</v>
          </cell>
          <cell r="C607">
            <v>2451000</v>
          </cell>
        </row>
        <row r="608">
          <cell r="B608" t="str">
            <v>VY5110D3081</v>
          </cell>
          <cell r="C608">
            <v>2622000</v>
          </cell>
        </row>
        <row r="609">
          <cell r="B609" t="str">
            <v>VY5110F0011</v>
          </cell>
          <cell r="C609">
            <v>705000</v>
          </cell>
        </row>
        <row r="610">
          <cell r="B610" t="str">
            <v>VY5110F0012</v>
          </cell>
          <cell r="C610">
            <v>705000</v>
          </cell>
        </row>
        <row r="611">
          <cell r="B611" t="str">
            <v>VY5110F0013</v>
          </cell>
          <cell r="C611">
            <v>705000</v>
          </cell>
        </row>
        <row r="612">
          <cell r="B612" t="str">
            <v>VY5110F0021</v>
          </cell>
          <cell r="C612">
            <v>783000</v>
          </cell>
        </row>
        <row r="613">
          <cell r="B613" t="str">
            <v>VY5110F0022</v>
          </cell>
          <cell r="C613">
            <v>783000</v>
          </cell>
        </row>
        <row r="614">
          <cell r="B614" t="str">
            <v>VY5110F0041</v>
          </cell>
          <cell r="C614">
            <v>816000</v>
          </cell>
        </row>
        <row r="615">
          <cell r="B615" t="str">
            <v>VY5110F0042</v>
          </cell>
          <cell r="C615">
            <v>816000</v>
          </cell>
        </row>
        <row r="616">
          <cell r="B616" t="str">
            <v>VY5110F0051</v>
          </cell>
          <cell r="C616">
            <v>898000</v>
          </cell>
        </row>
        <row r="617">
          <cell r="B617" t="str">
            <v>VY5111B0051</v>
          </cell>
          <cell r="C617">
            <v>3799000</v>
          </cell>
        </row>
        <row r="618">
          <cell r="B618" t="str">
            <v>VY5111B0061</v>
          </cell>
          <cell r="C618">
            <v>4216000</v>
          </cell>
        </row>
        <row r="619">
          <cell r="B619" t="str">
            <v>VY5111B0081</v>
          </cell>
          <cell r="C619">
            <v>4607000</v>
          </cell>
        </row>
        <row r="620">
          <cell r="B620" t="str">
            <v>VY5111B2051</v>
          </cell>
          <cell r="C620">
            <v>4289000</v>
          </cell>
        </row>
        <row r="621">
          <cell r="B621" t="str">
            <v>VY5111B2061</v>
          </cell>
          <cell r="C621">
            <v>4752000</v>
          </cell>
        </row>
        <row r="622">
          <cell r="B622" t="str">
            <v>VY5111B2081</v>
          </cell>
          <cell r="C622">
            <v>5294000</v>
          </cell>
        </row>
        <row r="623">
          <cell r="B623" t="str">
            <v>VY5111B3051</v>
          </cell>
          <cell r="C623">
            <v>4271000</v>
          </cell>
        </row>
        <row r="624">
          <cell r="B624" t="str">
            <v>VY5111B3061</v>
          </cell>
          <cell r="C624">
            <v>4734000</v>
          </cell>
        </row>
        <row r="625">
          <cell r="B625" t="str">
            <v>VY5111B3081</v>
          </cell>
          <cell r="C625">
            <v>5276000</v>
          </cell>
        </row>
        <row r="626">
          <cell r="B626" t="str">
            <v>VY5111D0051</v>
          </cell>
          <cell r="C626">
            <v>4305000</v>
          </cell>
        </row>
        <row r="627">
          <cell r="B627" t="str">
            <v>VY5111D0061</v>
          </cell>
          <cell r="C627">
            <v>4768000</v>
          </cell>
        </row>
        <row r="628">
          <cell r="B628" t="str">
            <v>VY5111D0081</v>
          </cell>
          <cell r="C628">
            <v>5310000</v>
          </cell>
        </row>
        <row r="629">
          <cell r="B629" t="str">
            <v>VY5111D2051</v>
          </cell>
          <cell r="C629">
            <v>4385000</v>
          </cell>
        </row>
        <row r="630">
          <cell r="B630" t="str">
            <v>VY5111D2061</v>
          </cell>
          <cell r="C630">
            <v>4848000</v>
          </cell>
        </row>
        <row r="631">
          <cell r="B631" t="str">
            <v>VY5111D2081</v>
          </cell>
          <cell r="C631">
            <v>5390000</v>
          </cell>
        </row>
        <row r="632">
          <cell r="B632" t="str">
            <v>VY5111D3051</v>
          </cell>
          <cell r="C632">
            <v>4367000</v>
          </cell>
        </row>
        <row r="633">
          <cell r="B633" t="str">
            <v>VY5111D3061</v>
          </cell>
          <cell r="C633">
            <v>4830000</v>
          </cell>
        </row>
        <row r="634">
          <cell r="B634" t="str">
            <v>VY5111D3081</v>
          </cell>
          <cell r="C634">
            <v>5372000</v>
          </cell>
        </row>
        <row r="635">
          <cell r="B635" t="str">
            <v>VY5111F0011</v>
          </cell>
          <cell r="C635">
            <v>1792000</v>
          </cell>
        </row>
        <row r="636">
          <cell r="B636" t="str">
            <v>VY5111F0012</v>
          </cell>
          <cell r="C636">
            <v>1792000</v>
          </cell>
        </row>
        <row r="637">
          <cell r="B637" t="str">
            <v>VY5111F0013</v>
          </cell>
          <cell r="C637">
            <v>1792000</v>
          </cell>
        </row>
        <row r="638">
          <cell r="B638" t="str">
            <v>VY5111F0021</v>
          </cell>
          <cell r="C638">
            <v>2109000</v>
          </cell>
        </row>
        <row r="639">
          <cell r="B639" t="str">
            <v>VY5111F0022</v>
          </cell>
          <cell r="C639">
            <v>2109000</v>
          </cell>
        </row>
        <row r="640">
          <cell r="B640" t="str">
            <v>VY5111F0041</v>
          </cell>
          <cell r="C640">
            <v>2760000</v>
          </cell>
        </row>
        <row r="641">
          <cell r="B641" t="str">
            <v>VY5111F0042</v>
          </cell>
          <cell r="C641">
            <v>2760000</v>
          </cell>
        </row>
        <row r="642">
          <cell r="B642" t="str">
            <v>VY5111F0051</v>
          </cell>
          <cell r="C642">
            <v>3321000</v>
          </cell>
        </row>
        <row r="643">
          <cell r="B643" t="str">
            <v>VY5112B0051</v>
          </cell>
          <cell r="C643">
            <v>1869000</v>
          </cell>
        </row>
        <row r="644">
          <cell r="B644" t="str">
            <v>VY5112B0061</v>
          </cell>
          <cell r="C644">
            <v>2269000</v>
          </cell>
        </row>
        <row r="645">
          <cell r="B645" t="str">
            <v>VY5112B0081</v>
          </cell>
          <cell r="C645">
            <v>2491000</v>
          </cell>
        </row>
        <row r="646">
          <cell r="B646" t="str">
            <v>VY5112B2051</v>
          </cell>
          <cell r="C646">
            <v>2269000</v>
          </cell>
        </row>
        <row r="647">
          <cell r="B647" t="str">
            <v>VY5112B2061</v>
          </cell>
          <cell r="C647">
            <v>2942000</v>
          </cell>
        </row>
        <row r="648">
          <cell r="B648" t="str">
            <v>VY5112B2081</v>
          </cell>
          <cell r="C648">
            <v>3194000</v>
          </cell>
        </row>
        <row r="649">
          <cell r="B649" t="str">
            <v>VY5112B3051</v>
          </cell>
          <cell r="C649">
            <v>2248000</v>
          </cell>
        </row>
        <row r="650">
          <cell r="B650" t="str">
            <v>VY5112B3061</v>
          </cell>
          <cell r="C650">
            <v>2942000</v>
          </cell>
        </row>
        <row r="651">
          <cell r="B651" t="str">
            <v>VY5112B3081</v>
          </cell>
          <cell r="C651">
            <v>3152000</v>
          </cell>
        </row>
        <row r="652">
          <cell r="B652" t="str">
            <v>VY5112D0051</v>
          </cell>
          <cell r="C652">
            <v>2311000</v>
          </cell>
        </row>
        <row r="653">
          <cell r="B653" t="str">
            <v>VY5112D0061</v>
          </cell>
          <cell r="C653">
            <v>2984000</v>
          </cell>
        </row>
        <row r="654">
          <cell r="B654" t="str">
            <v>VY5112D0081</v>
          </cell>
          <cell r="C654">
            <v>3278000</v>
          </cell>
        </row>
        <row r="655">
          <cell r="B655" t="str">
            <v>VY5112D2051</v>
          </cell>
          <cell r="C655">
            <v>2395000</v>
          </cell>
        </row>
        <row r="656">
          <cell r="B656" t="str">
            <v>VY5112D2061</v>
          </cell>
          <cell r="C656">
            <v>3068000</v>
          </cell>
        </row>
        <row r="657">
          <cell r="B657" t="str">
            <v>VY5112D2081</v>
          </cell>
          <cell r="C657">
            <v>3362000</v>
          </cell>
        </row>
        <row r="658">
          <cell r="B658" t="str">
            <v>VY5112D3051</v>
          </cell>
          <cell r="C658">
            <v>2374000</v>
          </cell>
        </row>
        <row r="659">
          <cell r="B659" t="str">
            <v>VY5112D3061</v>
          </cell>
          <cell r="C659">
            <v>3047000</v>
          </cell>
        </row>
        <row r="660">
          <cell r="B660" t="str">
            <v>VY5112D3081</v>
          </cell>
          <cell r="C660">
            <v>3341000</v>
          </cell>
        </row>
        <row r="661">
          <cell r="B661" t="str">
            <v>VY5112F0011</v>
          </cell>
          <cell r="C661">
            <v>938000</v>
          </cell>
        </row>
        <row r="662">
          <cell r="B662" t="str">
            <v>VY5112F0012</v>
          </cell>
          <cell r="C662">
            <v>938000</v>
          </cell>
        </row>
        <row r="663">
          <cell r="B663" t="str">
            <v>VY5112F0013</v>
          </cell>
          <cell r="C663">
            <v>938000</v>
          </cell>
        </row>
        <row r="664">
          <cell r="B664" t="str">
            <v>VY5112F0021</v>
          </cell>
          <cell r="C664">
            <v>995000</v>
          </cell>
        </row>
        <row r="665">
          <cell r="B665" t="str">
            <v>VY5112F0022</v>
          </cell>
          <cell r="C665">
            <v>995000</v>
          </cell>
        </row>
        <row r="666">
          <cell r="B666" t="str">
            <v>VY5112F0041</v>
          </cell>
          <cell r="C666">
            <v>1145000</v>
          </cell>
        </row>
        <row r="667">
          <cell r="B667" t="str">
            <v>VY5112F0042</v>
          </cell>
          <cell r="C667">
            <v>1145000</v>
          </cell>
        </row>
        <row r="668">
          <cell r="B668" t="str">
            <v>VY5112F0051</v>
          </cell>
          <cell r="C668">
            <v>1407000</v>
          </cell>
        </row>
        <row r="669">
          <cell r="B669" t="str">
            <v>VY5115B0051</v>
          </cell>
          <cell r="C669">
            <v>1933000</v>
          </cell>
        </row>
        <row r="670">
          <cell r="B670" t="str">
            <v>VY5115B0061</v>
          </cell>
          <cell r="C670">
            <v>2411000</v>
          </cell>
        </row>
        <row r="671">
          <cell r="B671" t="str">
            <v>VY5115B0081</v>
          </cell>
          <cell r="C671">
            <v>2633000</v>
          </cell>
        </row>
        <row r="672">
          <cell r="B672" t="str">
            <v>VY5115B2051</v>
          </cell>
          <cell r="C672">
            <v>2017000</v>
          </cell>
        </row>
        <row r="673">
          <cell r="B673" t="str">
            <v>VY5115B2061</v>
          </cell>
          <cell r="C673">
            <v>2648000</v>
          </cell>
        </row>
        <row r="674">
          <cell r="B674" t="str">
            <v>VY5115B2081</v>
          </cell>
          <cell r="C674">
            <v>2942000</v>
          </cell>
        </row>
        <row r="675">
          <cell r="B675" t="str">
            <v>VY5115B3051</v>
          </cell>
          <cell r="C675">
            <v>1996000</v>
          </cell>
        </row>
        <row r="676">
          <cell r="B676" t="str">
            <v>VY5115B3061</v>
          </cell>
          <cell r="C676">
            <v>2627000</v>
          </cell>
        </row>
        <row r="677">
          <cell r="B677" t="str">
            <v>VY5115B3081</v>
          </cell>
          <cell r="C677">
            <v>2921000</v>
          </cell>
        </row>
        <row r="678">
          <cell r="B678" t="str">
            <v>VY5115D0051</v>
          </cell>
          <cell r="C678">
            <v>2017000</v>
          </cell>
        </row>
        <row r="679">
          <cell r="B679" t="str">
            <v>VY5115D0061</v>
          </cell>
          <cell r="C679">
            <v>2648000</v>
          </cell>
        </row>
        <row r="680">
          <cell r="B680" t="str">
            <v>VY5115D0081</v>
          </cell>
          <cell r="C680">
            <v>2942000</v>
          </cell>
        </row>
        <row r="681">
          <cell r="B681" t="str">
            <v>VY5115D2051</v>
          </cell>
          <cell r="C681">
            <v>2101000</v>
          </cell>
        </row>
        <row r="682">
          <cell r="B682" t="str">
            <v>VY5115D2061</v>
          </cell>
          <cell r="C682">
            <v>2732000</v>
          </cell>
        </row>
        <row r="683">
          <cell r="B683" t="str">
            <v>VY5115D2081</v>
          </cell>
          <cell r="C683">
            <v>3026000</v>
          </cell>
        </row>
        <row r="684">
          <cell r="B684" t="str">
            <v>VY5115D3051</v>
          </cell>
          <cell r="C684">
            <v>2080000</v>
          </cell>
        </row>
        <row r="685">
          <cell r="B685" t="str">
            <v>VY5115D3061</v>
          </cell>
          <cell r="C685">
            <v>2711000</v>
          </cell>
        </row>
        <row r="686">
          <cell r="B686" t="str">
            <v>VY5115D3081</v>
          </cell>
          <cell r="C686">
            <v>3005000</v>
          </cell>
        </row>
        <row r="687">
          <cell r="B687" t="str">
            <v>VY5115F0011</v>
          </cell>
          <cell r="C687">
            <v>808000</v>
          </cell>
        </row>
        <row r="688">
          <cell r="B688" t="str">
            <v>VY5115F0012</v>
          </cell>
          <cell r="C688">
            <v>808000</v>
          </cell>
        </row>
        <row r="689">
          <cell r="B689" t="str">
            <v>VY5115F0013</v>
          </cell>
          <cell r="C689">
            <v>808000</v>
          </cell>
        </row>
        <row r="690">
          <cell r="B690" t="str">
            <v>VY5115F0014</v>
          </cell>
          <cell r="C690">
            <v>808000</v>
          </cell>
        </row>
        <row r="691">
          <cell r="B691" t="str">
            <v>VY5115F0015</v>
          </cell>
          <cell r="C691">
            <v>808000</v>
          </cell>
        </row>
        <row r="692">
          <cell r="B692" t="str">
            <v>VY5115F0021</v>
          </cell>
          <cell r="C692">
            <v>865000</v>
          </cell>
        </row>
        <row r="693">
          <cell r="B693" t="str">
            <v>VY5115F0022</v>
          </cell>
          <cell r="C693">
            <v>865000</v>
          </cell>
        </row>
        <row r="694">
          <cell r="B694" t="str">
            <v>VY5115F0041</v>
          </cell>
          <cell r="C694">
            <v>1066000</v>
          </cell>
        </row>
        <row r="695">
          <cell r="B695" t="str">
            <v>VY5115F0042</v>
          </cell>
          <cell r="C695">
            <v>1066000</v>
          </cell>
        </row>
        <row r="696">
          <cell r="B696" t="str">
            <v>VY5115F0051</v>
          </cell>
          <cell r="C696">
            <v>1429000</v>
          </cell>
        </row>
        <row r="697">
          <cell r="B697" t="str">
            <v>VY5116B0051</v>
          </cell>
          <cell r="C697">
            <v>4021000</v>
          </cell>
        </row>
        <row r="698">
          <cell r="B698" t="str">
            <v>VY5116B0061</v>
          </cell>
          <cell r="C698">
            <v>4476000</v>
          </cell>
        </row>
        <row r="699">
          <cell r="B699" t="str">
            <v>VY5116B0081</v>
          </cell>
          <cell r="C699">
            <v>5029000</v>
          </cell>
        </row>
        <row r="700">
          <cell r="B700" t="str">
            <v>VY5116B2051</v>
          </cell>
          <cell r="C700">
            <v>4539000</v>
          </cell>
        </row>
        <row r="701">
          <cell r="B701" t="str">
            <v>VY5116B2061</v>
          </cell>
          <cell r="C701">
            <v>5043000</v>
          </cell>
        </row>
        <row r="702">
          <cell r="B702" t="str">
            <v>VY5116B2081</v>
          </cell>
          <cell r="C702">
            <v>5716000</v>
          </cell>
        </row>
        <row r="703">
          <cell r="B703" t="str">
            <v>VY5116B3051</v>
          </cell>
          <cell r="C703">
            <v>4518000</v>
          </cell>
        </row>
        <row r="704">
          <cell r="B704" t="str">
            <v>VY5116B3061</v>
          </cell>
          <cell r="C704">
            <v>5022000</v>
          </cell>
        </row>
        <row r="705">
          <cell r="B705" t="str">
            <v>VY5116B3081</v>
          </cell>
          <cell r="C705">
            <v>5695000</v>
          </cell>
        </row>
        <row r="706">
          <cell r="B706" t="str">
            <v>VY5116C3051</v>
          </cell>
          <cell r="C706">
            <v>4156000</v>
          </cell>
        </row>
        <row r="707">
          <cell r="B707" t="str">
            <v>VY5116D0051</v>
          </cell>
          <cell r="C707">
            <v>4539000</v>
          </cell>
        </row>
        <row r="708">
          <cell r="B708" t="str">
            <v>VY5116D0061</v>
          </cell>
          <cell r="C708">
            <v>5043000</v>
          </cell>
        </row>
        <row r="709">
          <cell r="B709" t="str">
            <v>VY5116D0081</v>
          </cell>
          <cell r="C709">
            <v>5716000</v>
          </cell>
        </row>
        <row r="710">
          <cell r="B710" t="str">
            <v>VY5116D2051</v>
          </cell>
          <cell r="C710">
            <v>4623000</v>
          </cell>
        </row>
        <row r="711">
          <cell r="B711" t="str">
            <v>VY5116D2061</v>
          </cell>
          <cell r="C711">
            <v>5127000</v>
          </cell>
        </row>
        <row r="712">
          <cell r="B712" t="str">
            <v>VY5116D2081</v>
          </cell>
          <cell r="C712">
            <v>5800000</v>
          </cell>
        </row>
        <row r="713">
          <cell r="B713" t="str">
            <v>VY5116D3051</v>
          </cell>
          <cell r="C713">
            <v>4602000</v>
          </cell>
        </row>
        <row r="714">
          <cell r="B714" t="str">
            <v>VY5116D3061</v>
          </cell>
          <cell r="C714">
            <v>5106000</v>
          </cell>
        </row>
        <row r="715">
          <cell r="B715" t="str">
            <v>VY5116D3081</v>
          </cell>
          <cell r="C715">
            <v>5779000</v>
          </cell>
        </row>
        <row r="716">
          <cell r="B716" t="str">
            <v>VY5116F0011</v>
          </cell>
          <cell r="C716">
            <v>1903000</v>
          </cell>
        </row>
        <row r="717">
          <cell r="B717" t="str">
            <v>VY5116F0012</v>
          </cell>
          <cell r="C717">
            <v>1903000</v>
          </cell>
        </row>
        <row r="718">
          <cell r="B718" t="str">
            <v>VY5116F0013</v>
          </cell>
          <cell r="C718">
            <v>1903000</v>
          </cell>
        </row>
        <row r="719">
          <cell r="B719" t="str">
            <v>VY5116F0014</v>
          </cell>
          <cell r="C719">
            <v>1903000</v>
          </cell>
        </row>
        <row r="720">
          <cell r="B720" t="str">
            <v>VY5116F0015</v>
          </cell>
          <cell r="C720">
            <v>1903000</v>
          </cell>
        </row>
        <row r="721">
          <cell r="B721" t="str">
            <v>VY5116F0021</v>
          </cell>
          <cell r="C721">
            <v>2219000</v>
          </cell>
        </row>
        <row r="722">
          <cell r="B722" t="str">
            <v>VY5116F0022</v>
          </cell>
          <cell r="C722">
            <v>2219000</v>
          </cell>
        </row>
        <row r="723">
          <cell r="B723" t="str">
            <v>VY5116F0041</v>
          </cell>
          <cell r="C723">
            <v>2946000</v>
          </cell>
        </row>
        <row r="724">
          <cell r="B724" t="str">
            <v>VY5116F0042</v>
          </cell>
          <cell r="C724">
            <v>2946000</v>
          </cell>
        </row>
        <row r="725">
          <cell r="B725" t="str">
            <v>VY5116F0051</v>
          </cell>
          <cell r="C725">
            <v>3508000</v>
          </cell>
        </row>
        <row r="726">
          <cell r="B726" t="str">
            <v>VY5120B0051</v>
          </cell>
          <cell r="C726">
            <v>1879000</v>
          </cell>
        </row>
        <row r="727">
          <cell r="B727" t="str">
            <v>VY5120B0061</v>
          </cell>
          <cell r="C727">
            <v>2488000</v>
          </cell>
        </row>
        <row r="728">
          <cell r="B728" t="str">
            <v>VY5120B0081</v>
          </cell>
          <cell r="C728">
            <v>2660000</v>
          </cell>
        </row>
        <row r="729">
          <cell r="B729" t="str">
            <v>VY5120B2051</v>
          </cell>
          <cell r="C729">
            <v>1963000</v>
          </cell>
        </row>
        <row r="730">
          <cell r="B730" t="str">
            <v>VY5120B2061</v>
          </cell>
          <cell r="C730">
            <v>2572000</v>
          </cell>
        </row>
        <row r="731">
          <cell r="B731" t="str">
            <v>VY5120B2081</v>
          </cell>
          <cell r="C731">
            <v>2744000</v>
          </cell>
        </row>
        <row r="732">
          <cell r="B732" t="str">
            <v>VY5120B3051</v>
          </cell>
          <cell r="C732">
            <v>1942000</v>
          </cell>
        </row>
        <row r="733">
          <cell r="B733" t="str">
            <v>VY5120B3061</v>
          </cell>
          <cell r="C733">
            <v>2551000</v>
          </cell>
        </row>
        <row r="734">
          <cell r="B734" t="str">
            <v>VY5120B3081</v>
          </cell>
          <cell r="C734">
            <v>2723000</v>
          </cell>
        </row>
        <row r="735">
          <cell r="B735" t="str">
            <v>VY5120D0051</v>
          </cell>
          <cell r="C735">
            <v>1933000</v>
          </cell>
        </row>
        <row r="736">
          <cell r="B736" t="str">
            <v>VY5120D0061</v>
          </cell>
          <cell r="C736">
            <v>2547000</v>
          </cell>
        </row>
        <row r="737">
          <cell r="B737" t="str">
            <v>VY5120D0081</v>
          </cell>
          <cell r="C737">
            <v>2719000</v>
          </cell>
        </row>
        <row r="738">
          <cell r="B738" t="str">
            <v>VY5120D2051</v>
          </cell>
          <cell r="C738">
            <v>2017000</v>
          </cell>
        </row>
        <row r="739">
          <cell r="B739" t="str">
            <v>VY5120D2061</v>
          </cell>
          <cell r="C739">
            <v>2631000</v>
          </cell>
        </row>
        <row r="740">
          <cell r="B740" t="str">
            <v>VY5120D2081</v>
          </cell>
          <cell r="C740">
            <v>2803000</v>
          </cell>
        </row>
        <row r="741">
          <cell r="B741" t="str">
            <v>VY5120D3051</v>
          </cell>
          <cell r="C741">
            <v>1996000</v>
          </cell>
        </row>
        <row r="742">
          <cell r="B742" t="str">
            <v>VY5120D3061</v>
          </cell>
          <cell r="C742">
            <v>2610000</v>
          </cell>
        </row>
        <row r="743">
          <cell r="B743" t="str">
            <v>VY5120D3081</v>
          </cell>
          <cell r="C743">
            <v>2782000</v>
          </cell>
        </row>
        <row r="744">
          <cell r="B744" t="str">
            <v>VY5120F0011</v>
          </cell>
          <cell r="C744">
            <v>883000</v>
          </cell>
        </row>
        <row r="745">
          <cell r="B745" t="str">
            <v>VY5120F0012</v>
          </cell>
          <cell r="C745">
            <v>883000</v>
          </cell>
        </row>
        <row r="746">
          <cell r="B746" t="str">
            <v>VY5120F0013</v>
          </cell>
          <cell r="C746">
            <v>883000</v>
          </cell>
        </row>
        <row r="747">
          <cell r="B747" t="str">
            <v>VY5120F0021</v>
          </cell>
          <cell r="C747">
            <v>988000</v>
          </cell>
        </row>
        <row r="748">
          <cell r="B748" t="str">
            <v>VY5120F0022</v>
          </cell>
          <cell r="C748">
            <v>988000</v>
          </cell>
        </row>
        <row r="749">
          <cell r="B749" t="str">
            <v>VY5120F0041</v>
          </cell>
          <cell r="C749">
            <v>1135000</v>
          </cell>
        </row>
        <row r="750">
          <cell r="B750" t="str">
            <v>VY5120F0042</v>
          </cell>
          <cell r="C750">
            <v>1135000</v>
          </cell>
        </row>
        <row r="751">
          <cell r="B751" t="str">
            <v>VY5120F0051</v>
          </cell>
          <cell r="C751">
            <v>1219000</v>
          </cell>
        </row>
        <row r="752">
          <cell r="B752" t="str">
            <v>VY5121B0051</v>
          </cell>
          <cell r="C752">
            <v>4623000</v>
          </cell>
        </row>
        <row r="753">
          <cell r="B753" t="str">
            <v>VY5121B0061</v>
          </cell>
          <cell r="C753">
            <v>5001000</v>
          </cell>
        </row>
        <row r="754">
          <cell r="B754" t="str">
            <v>VY5121B0081</v>
          </cell>
          <cell r="C754">
            <v>5547000</v>
          </cell>
        </row>
        <row r="755">
          <cell r="B755" t="str">
            <v>VY5121B2051</v>
          </cell>
          <cell r="C755">
            <v>4707000</v>
          </cell>
        </row>
        <row r="756">
          <cell r="B756" t="str">
            <v>VY5121B2061</v>
          </cell>
          <cell r="C756">
            <v>5085000</v>
          </cell>
        </row>
        <row r="757">
          <cell r="B757" t="str">
            <v>VY5121B2081</v>
          </cell>
          <cell r="C757">
            <v>5631000</v>
          </cell>
        </row>
        <row r="758">
          <cell r="B758" t="str">
            <v>VY5121B3051</v>
          </cell>
          <cell r="C758">
            <v>4686000</v>
          </cell>
        </row>
        <row r="759">
          <cell r="B759" t="str">
            <v>VY5121B3061</v>
          </cell>
          <cell r="C759">
            <v>5064000</v>
          </cell>
        </row>
        <row r="760">
          <cell r="B760" t="str">
            <v>VY5121B3081</v>
          </cell>
          <cell r="C760">
            <v>5610000</v>
          </cell>
        </row>
        <row r="761">
          <cell r="B761" t="str">
            <v>VY5121D0051</v>
          </cell>
          <cell r="C761">
            <v>4707000</v>
          </cell>
        </row>
        <row r="762">
          <cell r="B762" t="str">
            <v>VY5121D0061</v>
          </cell>
          <cell r="C762">
            <v>5085000</v>
          </cell>
        </row>
        <row r="763">
          <cell r="B763" t="str">
            <v>VY5121D0081</v>
          </cell>
          <cell r="C763">
            <v>5631000</v>
          </cell>
        </row>
        <row r="764">
          <cell r="B764" t="str">
            <v>VY5121D2051</v>
          </cell>
          <cell r="C764">
            <v>4791000</v>
          </cell>
        </row>
        <row r="765">
          <cell r="B765" t="str">
            <v>VY5121D2061</v>
          </cell>
          <cell r="C765">
            <v>5169000</v>
          </cell>
        </row>
        <row r="766">
          <cell r="B766" t="str">
            <v>VY5121D2081</v>
          </cell>
          <cell r="C766">
            <v>5716000</v>
          </cell>
        </row>
        <row r="767">
          <cell r="B767" t="str">
            <v>VY5121D3051</v>
          </cell>
          <cell r="C767">
            <v>4770000</v>
          </cell>
        </row>
        <row r="768">
          <cell r="B768" t="str">
            <v>VY5121D3061</v>
          </cell>
          <cell r="C768">
            <v>5148000</v>
          </cell>
        </row>
        <row r="769">
          <cell r="B769" t="str">
            <v>VY5121D3081</v>
          </cell>
          <cell r="C769">
            <v>5695000</v>
          </cell>
        </row>
        <row r="770">
          <cell r="B770" t="str">
            <v>VY5121F0011</v>
          </cell>
          <cell r="C770">
            <v>2203000</v>
          </cell>
        </row>
        <row r="771">
          <cell r="B771" t="str">
            <v>VY5121F0012</v>
          </cell>
          <cell r="C771">
            <v>2203000</v>
          </cell>
        </row>
        <row r="772">
          <cell r="B772" t="str">
            <v>VY5121F0013</v>
          </cell>
          <cell r="C772">
            <v>2203000</v>
          </cell>
        </row>
        <row r="773">
          <cell r="B773" t="str">
            <v>VY5121F0021</v>
          </cell>
          <cell r="C773">
            <v>2583000</v>
          </cell>
        </row>
        <row r="774">
          <cell r="B774" t="str">
            <v>VY5121F0022</v>
          </cell>
          <cell r="C774">
            <v>2583000</v>
          </cell>
        </row>
        <row r="775">
          <cell r="B775" t="str">
            <v>VY5121F0041</v>
          </cell>
          <cell r="C775">
            <v>3312000</v>
          </cell>
        </row>
        <row r="776">
          <cell r="B776" t="str">
            <v>VY5121F0042</v>
          </cell>
          <cell r="C776">
            <v>3312000</v>
          </cell>
        </row>
        <row r="777">
          <cell r="B777" t="str">
            <v>VY5121F0051</v>
          </cell>
          <cell r="C777">
            <v>3953000</v>
          </cell>
        </row>
        <row r="778">
          <cell r="B778" t="str">
            <v>VY5122B0051</v>
          </cell>
          <cell r="C778">
            <v>2527000</v>
          </cell>
        </row>
        <row r="779">
          <cell r="B779" t="str">
            <v>VY5122B0061</v>
          </cell>
          <cell r="C779">
            <v>3026000</v>
          </cell>
        </row>
        <row r="780">
          <cell r="B780" t="str">
            <v>VY5122B0081</v>
          </cell>
          <cell r="C780">
            <v>3308000</v>
          </cell>
        </row>
        <row r="781">
          <cell r="B781" t="str">
            <v>VY5122B2051</v>
          </cell>
          <cell r="C781">
            <v>2607000</v>
          </cell>
        </row>
        <row r="782">
          <cell r="B782" t="str">
            <v>VY5122B2061</v>
          </cell>
          <cell r="C782">
            <v>3106000</v>
          </cell>
        </row>
        <row r="783">
          <cell r="B783" t="str">
            <v>VY5122B2081</v>
          </cell>
          <cell r="C783">
            <v>3388000</v>
          </cell>
        </row>
        <row r="784">
          <cell r="B784" t="str">
            <v>VY5122B3051</v>
          </cell>
          <cell r="C784">
            <v>2590000</v>
          </cell>
        </row>
        <row r="785">
          <cell r="B785" t="str">
            <v>VY5122B3061</v>
          </cell>
          <cell r="C785">
            <v>3088000</v>
          </cell>
        </row>
        <row r="786">
          <cell r="B786" t="str">
            <v>VY5122B3081</v>
          </cell>
          <cell r="C786">
            <v>3370000</v>
          </cell>
        </row>
        <row r="787">
          <cell r="B787" t="str">
            <v>VY5122D0051</v>
          </cell>
          <cell r="C787">
            <v>2613000</v>
          </cell>
        </row>
        <row r="788">
          <cell r="B788" t="str">
            <v>VY5122D0061</v>
          </cell>
          <cell r="C788">
            <v>3112000</v>
          </cell>
        </row>
        <row r="789">
          <cell r="B789" t="str">
            <v>VY5122D0081</v>
          </cell>
          <cell r="C789">
            <v>3394000</v>
          </cell>
        </row>
        <row r="790">
          <cell r="B790" t="str">
            <v>VY5122D2051</v>
          </cell>
          <cell r="C790">
            <v>2693000</v>
          </cell>
        </row>
        <row r="791">
          <cell r="B791" t="str">
            <v>VY5122D2061</v>
          </cell>
          <cell r="C791">
            <v>3192000</v>
          </cell>
        </row>
        <row r="792">
          <cell r="B792" t="str">
            <v>VY5122D2081</v>
          </cell>
          <cell r="C792">
            <v>3474000</v>
          </cell>
        </row>
        <row r="793">
          <cell r="B793" t="str">
            <v>VY5122D3051</v>
          </cell>
          <cell r="C793">
            <v>2675000</v>
          </cell>
        </row>
        <row r="794">
          <cell r="B794" t="str">
            <v>VY5122D3061</v>
          </cell>
          <cell r="C794">
            <v>3174000</v>
          </cell>
        </row>
        <row r="795">
          <cell r="B795" t="str">
            <v>VY5122D3081</v>
          </cell>
          <cell r="C795">
            <v>3456000</v>
          </cell>
        </row>
        <row r="796">
          <cell r="B796" t="str">
            <v>VY5122F0011</v>
          </cell>
          <cell r="C796">
            <v>1535000</v>
          </cell>
        </row>
        <row r="797">
          <cell r="B797" t="str">
            <v>VY5122F0012</v>
          </cell>
          <cell r="C797">
            <v>1535000</v>
          </cell>
        </row>
        <row r="798">
          <cell r="B798" t="str">
            <v>VY5122F0013</v>
          </cell>
          <cell r="C798">
            <v>1535000</v>
          </cell>
        </row>
        <row r="799">
          <cell r="B799" t="str">
            <v>VY5122F0021</v>
          </cell>
          <cell r="C799">
            <v>1688000</v>
          </cell>
        </row>
        <row r="800">
          <cell r="B800" t="str">
            <v>VY5122F0022</v>
          </cell>
          <cell r="C800">
            <v>1688000</v>
          </cell>
        </row>
        <row r="801">
          <cell r="B801" t="str">
            <v>VY5122F0041</v>
          </cell>
          <cell r="C801">
            <v>1876000</v>
          </cell>
        </row>
        <row r="802">
          <cell r="B802" t="str">
            <v>VY5122F0042</v>
          </cell>
          <cell r="C802">
            <v>1876000</v>
          </cell>
        </row>
        <row r="803">
          <cell r="B803" t="str">
            <v>VY5122F0051</v>
          </cell>
          <cell r="C803">
            <v>2046000</v>
          </cell>
        </row>
        <row r="804">
          <cell r="B804" t="str">
            <v>VY5125B0051</v>
          </cell>
          <cell r="C804">
            <v>2090000</v>
          </cell>
        </row>
        <row r="805">
          <cell r="B805" t="str">
            <v>VY5125B0061</v>
          </cell>
          <cell r="C805">
            <v>2743000</v>
          </cell>
        </row>
        <row r="806">
          <cell r="B806" t="str">
            <v>VY5125B0081</v>
          </cell>
          <cell r="C806">
            <v>3041000</v>
          </cell>
        </row>
        <row r="807">
          <cell r="B807" t="str">
            <v>VY5125B2051</v>
          </cell>
          <cell r="C807">
            <v>2170000</v>
          </cell>
        </row>
        <row r="808">
          <cell r="B808" t="str">
            <v>VY5125B2061</v>
          </cell>
          <cell r="C808">
            <v>2823000</v>
          </cell>
        </row>
        <row r="809">
          <cell r="B809" t="str">
            <v>VY5125B2081</v>
          </cell>
          <cell r="C809">
            <v>3120000</v>
          </cell>
        </row>
        <row r="810">
          <cell r="B810" t="str">
            <v>VY5125B3051</v>
          </cell>
          <cell r="C810">
            <v>2152000</v>
          </cell>
        </row>
        <row r="811">
          <cell r="B811" t="str">
            <v>VY5125B3061</v>
          </cell>
          <cell r="C811">
            <v>2805000</v>
          </cell>
        </row>
        <row r="812">
          <cell r="B812" t="str">
            <v>VY5125B3081</v>
          </cell>
          <cell r="C812">
            <v>3103000</v>
          </cell>
        </row>
        <row r="813">
          <cell r="B813" t="str">
            <v>VY5125D0051</v>
          </cell>
          <cell r="C813">
            <v>2142000</v>
          </cell>
        </row>
        <row r="814">
          <cell r="B814" t="str">
            <v>VY5125D0061</v>
          </cell>
          <cell r="C814">
            <v>2798000</v>
          </cell>
        </row>
        <row r="815">
          <cell r="B815" t="str">
            <v>VY5125D0081</v>
          </cell>
          <cell r="C815">
            <v>3095000</v>
          </cell>
        </row>
        <row r="816">
          <cell r="B816" t="str">
            <v>VY5125D2051</v>
          </cell>
          <cell r="C816">
            <v>2222000</v>
          </cell>
        </row>
        <row r="817">
          <cell r="B817" t="str">
            <v>VY5125D2061</v>
          </cell>
          <cell r="C817">
            <v>2878000</v>
          </cell>
        </row>
        <row r="818">
          <cell r="B818" t="str">
            <v>VY5125D2081</v>
          </cell>
          <cell r="C818">
            <v>3175000</v>
          </cell>
        </row>
        <row r="819">
          <cell r="B819" t="str">
            <v>VY5125D3051</v>
          </cell>
          <cell r="C819">
            <v>2204000</v>
          </cell>
        </row>
        <row r="820">
          <cell r="B820" t="str">
            <v>VY5125D3061</v>
          </cell>
          <cell r="C820">
            <v>2861000</v>
          </cell>
        </row>
        <row r="821">
          <cell r="B821" t="str">
            <v>VY5125D3081</v>
          </cell>
          <cell r="C821">
            <v>3157000</v>
          </cell>
        </row>
        <row r="822">
          <cell r="B822" t="str">
            <v>VY5125F0011</v>
          </cell>
          <cell r="C822">
            <v>1185000</v>
          </cell>
        </row>
        <row r="823">
          <cell r="B823" t="str">
            <v>VY5125F0012</v>
          </cell>
          <cell r="C823">
            <v>1185000</v>
          </cell>
        </row>
        <row r="824">
          <cell r="B824" t="str">
            <v>VY5125F0013</v>
          </cell>
          <cell r="C824">
            <v>1185000</v>
          </cell>
        </row>
        <row r="825">
          <cell r="B825" t="str">
            <v>VY5125F0014</v>
          </cell>
          <cell r="C825">
            <v>1185000</v>
          </cell>
        </row>
        <row r="826">
          <cell r="B826" t="str">
            <v>VY5125F0015</v>
          </cell>
          <cell r="C826">
            <v>1185000</v>
          </cell>
        </row>
        <row r="827">
          <cell r="B827" t="str">
            <v>VY5125F0021</v>
          </cell>
          <cell r="C827">
            <v>1280000</v>
          </cell>
        </row>
        <row r="828">
          <cell r="B828" t="str">
            <v>VY5125F0022</v>
          </cell>
          <cell r="C828">
            <v>1280000</v>
          </cell>
        </row>
        <row r="829">
          <cell r="B829" t="str">
            <v>VY5125F0041</v>
          </cell>
          <cell r="C829">
            <v>1538000</v>
          </cell>
        </row>
        <row r="830">
          <cell r="B830" t="str">
            <v>VY5125F0042</v>
          </cell>
          <cell r="C830">
            <v>1538000</v>
          </cell>
        </row>
        <row r="831">
          <cell r="B831" t="str">
            <v>VY5125F0051</v>
          </cell>
          <cell r="C831">
            <v>1648000</v>
          </cell>
        </row>
        <row r="832">
          <cell r="B832" t="str">
            <v>VY5126B0051</v>
          </cell>
          <cell r="C832">
            <v>4625000</v>
          </cell>
        </row>
        <row r="833">
          <cell r="B833" t="str">
            <v>VY5126B0061</v>
          </cell>
          <cell r="C833">
            <v>5130000</v>
          </cell>
        </row>
        <row r="834">
          <cell r="B834" t="str">
            <v>VY5126B0081</v>
          </cell>
          <cell r="C834">
            <v>5798000</v>
          </cell>
        </row>
        <row r="835">
          <cell r="B835" t="str">
            <v>VY5126B2051</v>
          </cell>
          <cell r="C835">
            <v>4705000</v>
          </cell>
        </row>
        <row r="836">
          <cell r="B836" t="str">
            <v>VY5126B2061</v>
          </cell>
          <cell r="C836">
            <v>5210000</v>
          </cell>
        </row>
        <row r="837">
          <cell r="B837" t="str">
            <v>VY5126B2081</v>
          </cell>
          <cell r="C837">
            <v>5878000</v>
          </cell>
        </row>
        <row r="838">
          <cell r="B838" t="str">
            <v>VY5126B3051</v>
          </cell>
          <cell r="C838">
            <v>4688000</v>
          </cell>
        </row>
        <row r="839">
          <cell r="B839" t="str">
            <v>VY5126B3061</v>
          </cell>
          <cell r="C839">
            <v>5192000</v>
          </cell>
        </row>
        <row r="840">
          <cell r="B840" t="str">
            <v>VY5126B3081</v>
          </cell>
          <cell r="C840">
            <v>5861000</v>
          </cell>
        </row>
        <row r="841">
          <cell r="B841" t="str">
            <v>VY5126D0051</v>
          </cell>
          <cell r="C841">
            <v>4721000</v>
          </cell>
        </row>
        <row r="842">
          <cell r="B842" t="str">
            <v>VY5126D0061</v>
          </cell>
          <cell r="C842">
            <v>5226000</v>
          </cell>
        </row>
        <row r="843">
          <cell r="B843" t="str">
            <v>VY5126D0081</v>
          </cell>
          <cell r="C843">
            <v>5894000</v>
          </cell>
        </row>
        <row r="844">
          <cell r="B844" t="str">
            <v>VY5126D2051</v>
          </cell>
          <cell r="C844">
            <v>4801000</v>
          </cell>
        </row>
        <row r="845">
          <cell r="B845" t="str">
            <v>VY5126D2061</v>
          </cell>
          <cell r="C845">
            <v>5306000</v>
          </cell>
        </row>
        <row r="846">
          <cell r="B846" t="str">
            <v>VY5126D2081</v>
          </cell>
          <cell r="C846">
            <v>5974000</v>
          </cell>
        </row>
        <row r="847">
          <cell r="B847" t="str">
            <v>VY5126D3051</v>
          </cell>
          <cell r="C847">
            <v>4784000</v>
          </cell>
        </row>
        <row r="848">
          <cell r="B848" t="str">
            <v>VY5126D3061</v>
          </cell>
          <cell r="C848">
            <v>5289000</v>
          </cell>
        </row>
        <row r="849">
          <cell r="B849" t="str">
            <v>VY5126D3081</v>
          </cell>
          <cell r="C849">
            <v>5956000</v>
          </cell>
        </row>
        <row r="850">
          <cell r="B850" t="str">
            <v>VY5126F0011</v>
          </cell>
          <cell r="C850">
            <v>2330000</v>
          </cell>
        </row>
        <row r="851">
          <cell r="B851" t="str">
            <v>VY5126F0012</v>
          </cell>
          <cell r="C851">
            <v>2330000</v>
          </cell>
        </row>
        <row r="852">
          <cell r="B852" t="str">
            <v>VY5126F0013</v>
          </cell>
          <cell r="C852">
            <v>2330000</v>
          </cell>
        </row>
        <row r="853">
          <cell r="B853" t="str">
            <v>VY5126F0014</v>
          </cell>
          <cell r="C853">
            <v>2330000</v>
          </cell>
        </row>
        <row r="854">
          <cell r="B854" t="str">
            <v>VY5126F0015</v>
          </cell>
          <cell r="C854">
            <v>2330000</v>
          </cell>
        </row>
        <row r="855">
          <cell r="B855" t="str">
            <v>VY5126F0021</v>
          </cell>
          <cell r="C855">
            <v>2709000</v>
          </cell>
        </row>
        <row r="856">
          <cell r="B856" t="str">
            <v>VY5126F0022</v>
          </cell>
          <cell r="C856">
            <v>2709000</v>
          </cell>
        </row>
        <row r="857">
          <cell r="B857" t="str">
            <v>VY5126F0041</v>
          </cell>
          <cell r="C857">
            <v>3522000</v>
          </cell>
        </row>
        <row r="858">
          <cell r="B858" t="str">
            <v>VY5126F0042</v>
          </cell>
          <cell r="C858">
            <v>3522000</v>
          </cell>
        </row>
        <row r="859">
          <cell r="B859" t="str">
            <v>VY5126F0051</v>
          </cell>
          <cell r="C859">
            <v>4164000</v>
          </cell>
        </row>
        <row r="860">
          <cell r="B860" t="str">
            <v>VY5410F0051</v>
          </cell>
          <cell r="C860">
            <v>997000</v>
          </cell>
        </row>
        <row r="861">
          <cell r="B861" t="str">
            <v>VY5410F0061</v>
          </cell>
          <cell r="C861">
            <v>1282000</v>
          </cell>
        </row>
        <row r="862">
          <cell r="B862" t="str">
            <v>VY5410F0081</v>
          </cell>
          <cell r="C862">
            <v>1549000</v>
          </cell>
        </row>
        <row r="863">
          <cell r="B863" t="str">
            <v>VY5420F0051</v>
          </cell>
          <cell r="C863">
            <v>1272000</v>
          </cell>
        </row>
        <row r="864">
          <cell r="B864" t="str">
            <v>VY5420F0061</v>
          </cell>
          <cell r="C864">
            <v>1669000</v>
          </cell>
        </row>
        <row r="865">
          <cell r="B865" t="str">
            <v>VY5420F0081</v>
          </cell>
          <cell r="C865">
            <v>2023000</v>
          </cell>
        </row>
        <row r="866">
          <cell r="B866" t="str">
            <v>VY5430F0051</v>
          </cell>
          <cell r="C866">
            <v>1136000</v>
          </cell>
        </row>
        <row r="867">
          <cell r="B867" t="str">
            <v>VY5430F0061</v>
          </cell>
          <cell r="C867">
            <v>1426000</v>
          </cell>
        </row>
        <row r="868">
          <cell r="B868" t="str">
            <v>VY5430F0081</v>
          </cell>
          <cell r="C868">
            <v>1689000</v>
          </cell>
        </row>
        <row r="869">
          <cell r="B869" t="str">
            <v>VY5440F0051</v>
          </cell>
          <cell r="C869">
            <v>1136000</v>
          </cell>
        </row>
        <row r="870">
          <cell r="B870" t="str">
            <v>VY5440F0061</v>
          </cell>
          <cell r="C870">
            <v>1426000</v>
          </cell>
        </row>
        <row r="871">
          <cell r="B871" t="str">
            <v>VY5440F0081</v>
          </cell>
          <cell r="C871">
            <v>1689000</v>
          </cell>
        </row>
        <row r="872">
          <cell r="B872" t="str">
            <v>VY5130B0051</v>
          </cell>
          <cell r="C872">
            <v>1668000</v>
          </cell>
        </row>
        <row r="873">
          <cell r="B873" t="str">
            <v>VY5130B0061</v>
          </cell>
          <cell r="C873">
            <v>2043000</v>
          </cell>
        </row>
        <row r="874">
          <cell r="B874" t="str">
            <v>VY5130B0081</v>
          </cell>
          <cell r="C874">
            <v>2208000</v>
          </cell>
        </row>
        <row r="875">
          <cell r="B875" t="str">
            <v>VY5130B2051</v>
          </cell>
          <cell r="C875">
            <v>1969000</v>
          </cell>
        </row>
        <row r="876">
          <cell r="B876" t="str">
            <v>VY5130B2061</v>
          </cell>
          <cell r="C876">
            <v>2580000</v>
          </cell>
        </row>
        <row r="877">
          <cell r="B877" t="str">
            <v>VY5130B2081</v>
          </cell>
          <cell r="C877">
            <v>2751000</v>
          </cell>
        </row>
        <row r="878">
          <cell r="B878" t="str">
            <v>VY5130F0011</v>
          </cell>
          <cell r="C878">
            <v>796000</v>
          </cell>
        </row>
        <row r="879">
          <cell r="B879" t="str">
            <v>VY5130F0012</v>
          </cell>
          <cell r="C879">
            <v>796000</v>
          </cell>
        </row>
        <row r="880">
          <cell r="B880" t="str">
            <v>VY5130F0013</v>
          </cell>
          <cell r="C880">
            <v>796000</v>
          </cell>
        </row>
        <row r="881">
          <cell r="B881" t="str">
            <v>VY5130F0021</v>
          </cell>
          <cell r="C881">
            <v>891000</v>
          </cell>
        </row>
        <row r="882">
          <cell r="B882" t="str">
            <v>VY5130F0022</v>
          </cell>
          <cell r="C882">
            <v>891000</v>
          </cell>
        </row>
        <row r="883">
          <cell r="B883" t="str">
            <v>VY5130F0041</v>
          </cell>
          <cell r="C883">
            <v>970000</v>
          </cell>
        </row>
        <row r="884">
          <cell r="B884" t="str">
            <v>VY5130F0042</v>
          </cell>
          <cell r="C884">
            <v>970000</v>
          </cell>
        </row>
        <row r="885">
          <cell r="B885" t="str">
            <v>VY5130F0051</v>
          </cell>
          <cell r="C885">
            <v>1040000</v>
          </cell>
        </row>
        <row r="886">
          <cell r="B886" t="str">
            <v>VY5131B0051</v>
          </cell>
          <cell r="C886">
            <v>3971000</v>
          </cell>
        </row>
        <row r="887">
          <cell r="B887" t="str">
            <v>VY5131B0061</v>
          </cell>
          <cell r="C887">
            <v>4389000</v>
          </cell>
        </row>
        <row r="888">
          <cell r="B888" t="str">
            <v>VY5131B0081</v>
          </cell>
          <cell r="C888">
            <v>4827000</v>
          </cell>
        </row>
        <row r="889">
          <cell r="B889" t="str">
            <v>VY5131B2051</v>
          </cell>
          <cell r="C889">
            <v>4480000</v>
          </cell>
        </row>
        <row r="890">
          <cell r="B890" t="str">
            <v>VY5131B2061</v>
          </cell>
          <cell r="C890">
            <v>4943000</v>
          </cell>
        </row>
        <row r="891">
          <cell r="B891" t="str">
            <v>VY5131B2081</v>
          </cell>
          <cell r="C891">
            <v>5485000</v>
          </cell>
        </row>
        <row r="892">
          <cell r="B892" t="str">
            <v>VY5131F0011</v>
          </cell>
          <cell r="C892">
            <v>1959000</v>
          </cell>
        </row>
        <row r="893">
          <cell r="B893" t="str">
            <v>VY5131F0012</v>
          </cell>
          <cell r="C893">
            <v>1959000</v>
          </cell>
        </row>
        <row r="894">
          <cell r="B894" t="str">
            <v>VY5131F0013</v>
          </cell>
          <cell r="C894">
            <v>1959000</v>
          </cell>
        </row>
        <row r="895">
          <cell r="B895" t="str">
            <v>VY5131F0021</v>
          </cell>
          <cell r="C895">
            <v>2276000</v>
          </cell>
        </row>
        <row r="896">
          <cell r="B896" t="str">
            <v>VY5131F0022</v>
          </cell>
          <cell r="C896">
            <v>2276000</v>
          </cell>
        </row>
        <row r="897">
          <cell r="B897" t="str">
            <v>VY5131F0041</v>
          </cell>
          <cell r="C897">
            <v>2928000</v>
          </cell>
        </row>
        <row r="898">
          <cell r="B898" t="str">
            <v>VY5131F0042</v>
          </cell>
          <cell r="C898">
            <v>2928000</v>
          </cell>
        </row>
        <row r="899">
          <cell r="B899" t="str">
            <v>VY5131F0051</v>
          </cell>
          <cell r="C899">
            <v>3489000</v>
          </cell>
        </row>
        <row r="900">
          <cell r="B900" t="str">
            <v>VY5132B0051</v>
          </cell>
          <cell r="C900">
            <v>2072000</v>
          </cell>
        </row>
        <row r="901">
          <cell r="B901" t="str">
            <v>VY5132B0061</v>
          </cell>
          <cell r="C901">
            <v>2422000</v>
          </cell>
        </row>
        <row r="902">
          <cell r="B902" t="str">
            <v>VY5132B0081</v>
          </cell>
          <cell r="C902">
            <v>2646000</v>
          </cell>
        </row>
        <row r="903">
          <cell r="B903" t="str">
            <v>VY5132B2051</v>
          </cell>
          <cell r="C903">
            <v>2617000</v>
          </cell>
        </row>
        <row r="904">
          <cell r="B904" t="str">
            <v>VY5132B2061</v>
          </cell>
          <cell r="C904">
            <v>3115000</v>
          </cell>
        </row>
        <row r="905">
          <cell r="B905" t="str">
            <v>VY5132B2081</v>
          </cell>
          <cell r="C905">
            <v>3357000</v>
          </cell>
        </row>
        <row r="906">
          <cell r="B906" t="str">
            <v>VY5132F0011</v>
          </cell>
          <cell r="C906">
            <v>1210000</v>
          </cell>
        </row>
        <row r="907">
          <cell r="B907" t="str">
            <v>VY5132F0012</v>
          </cell>
          <cell r="C907">
            <v>1210000</v>
          </cell>
        </row>
        <row r="908">
          <cell r="B908" t="str">
            <v>VY5132F0013</v>
          </cell>
          <cell r="C908">
            <v>1210000</v>
          </cell>
        </row>
        <row r="909">
          <cell r="B909" t="str">
            <v>VY5132F0021</v>
          </cell>
          <cell r="C909">
            <v>1313000</v>
          </cell>
        </row>
        <row r="910">
          <cell r="B910" t="str">
            <v>VY5132F0022</v>
          </cell>
          <cell r="C910">
            <v>1313000</v>
          </cell>
        </row>
        <row r="911">
          <cell r="B911" t="str">
            <v>VY5132F0041</v>
          </cell>
          <cell r="C911">
            <v>1548000</v>
          </cell>
        </row>
        <row r="912">
          <cell r="B912" t="str">
            <v>VY5132F0042</v>
          </cell>
          <cell r="C912">
            <v>1548000</v>
          </cell>
        </row>
        <row r="913">
          <cell r="B913" t="str">
            <v>VY5132F0051</v>
          </cell>
          <cell r="C913">
            <v>1690000</v>
          </cell>
        </row>
        <row r="914">
          <cell r="B914" t="str">
            <v>VY5135B0051</v>
          </cell>
          <cell r="C914">
            <v>2098000</v>
          </cell>
        </row>
        <row r="915">
          <cell r="B915" t="str">
            <v>VY5135B0061</v>
          </cell>
          <cell r="C915">
            <v>2402000</v>
          </cell>
        </row>
        <row r="916">
          <cell r="B916" t="str">
            <v>VY5135B0081</v>
          </cell>
          <cell r="C916">
            <v>2607000</v>
          </cell>
        </row>
        <row r="917">
          <cell r="B917" t="str">
            <v>VY5135B2051</v>
          </cell>
          <cell r="C917">
            <v>2179000</v>
          </cell>
        </row>
        <row r="918">
          <cell r="B918" t="str">
            <v>VY5135B2061</v>
          </cell>
          <cell r="C918">
            <v>2832000</v>
          </cell>
        </row>
        <row r="919">
          <cell r="B919" t="str">
            <v>VY5135B2081</v>
          </cell>
          <cell r="C919">
            <v>3129000</v>
          </cell>
        </row>
        <row r="920">
          <cell r="B920" t="str">
            <v>VY5135F0011</v>
          </cell>
          <cell r="C920">
            <v>913000</v>
          </cell>
        </row>
        <row r="921">
          <cell r="B921" t="str">
            <v>VY5135F0012</v>
          </cell>
          <cell r="C921">
            <v>951000</v>
          </cell>
        </row>
        <row r="922">
          <cell r="B922" t="str">
            <v>VY5135F0013</v>
          </cell>
          <cell r="C922">
            <v>951000</v>
          </cell>
        </row>
        <row r="923">
          <cell r="B923" t="str">
            <v>VY5135F0014</v>
          </cell>
          <cell r="C923">
            <v>951000</v>
          </cell>
        </row>
        <row r="924">
          <cell r="B924" t="str">
            <v>VY5135F0015</v>
          </cell>
          <cell r="C924">
            <v>951000</v>
          </cell>
        </row>
        <row r="925">
          <cell r="B925" t="str">
            <v>VY5135F0021</v>
          </cell>
          <cell r="C925">
            <v>1014000</v>
          </cell>
        </row>
        <row r="926">
          <cell r="B926" t="str">
            <v>VY5135F0022</v>
          </cell>
          <cell r="C926">
            <v>1014000</v>
          </cell>
        </row>
        <row r="927">
          <cell r="B927" t="str">
            <v>VY5135F0041</v>
          </cell>
          <cell r="C927">
            <v>1216000</v>
          </cell>
        </row>
        <row r="928">
          <cell r="B928" t="str">
            <v>VY5135F0042</v>
          </cell>
          <cell r="C928">
            <v>1216000</v>
          </cell>
        </row>
        <row r="929">
          <cell r="B929" t="str">
            <v>VY5135F0051</v>
          </cell>
          <cell r="C929">
            <v>1618000</v>
          </cell>
        </row>
        <row r="930">
          <cell r="B930" t="str">
            <v>VY5136B0051</v>
          </cell>
          <cell r="C930">
            <v>4161000</v>
          </cell>
        </row>
        <row r="931">
          <cell r="B931" t="str">
            <v>VY5136B0061</v>
          </cell>
          <cell r="C931">
            <v>4617000</v>
          </cell>
        </row>
        <row r="932">
          <cell r="B932" t="str">
            <v>VY5136B0081</v>
          </cell>
          <cell r="C932">
            <v>5164000</v>
          </cell>
        </row>
        <row r="933">
          <cell r="B933" t="str">
            <v>VY5136B2051</v>
          </cell>
          <cell r="C933">
            <v>4691000</v>
          </cell>
        </row>
        <row r="934">
          <cell r="B934" t="str">
            <v>VY5136B2061</v>
          </cell>
          <cell r="C934">
            <v>5195000</v>
          </cell>
        </row>
        <row r="935">
          <cell r="B935" t="str">
            <v>VY5136B2081</v>
          </cell>
          <cell r="C935">
            <v>5863000</v>
          </cell>
        </row>
        <row r="936">
          <cell r="B936" t="str">
            <v>VY5136F0011</v>
          </cell>
          <cell r="C936">
            <v>2069000</v>
          </cell>
        </row>
        <row r="937">
          <cell r="B937" t="str">
            <v>VY5136F0012</v>
          </cell>
          <cell r="C937">
            <v>2069000</v>
          </cell>
        </row>
        <row r="938">
          <cell r="B938" t="str">
            <v>VY5136F0013</v>
          </cell>
          <cell r="C938">
            <v>2069000</v>
          </cell>
        </row>
        <row r="939">
          <cell r="B939" t="str">
            <v>VY5136F0014</v>
          </cell>
          <cell r="C939">
            <v>2069000</v>
          </cell>
        </row>
        <row r="940">
          <cell r="B940" t="str">
            <v>VY5136F0015</v>
          </cell>
          <cell r="C940">
            <v>2069000</v>
          </cell>
        </row>
        <row r="941">
          <cell r="B941" t="str">
            <v>VY5136F0021</v>
          </cell>
          <cell r="C941">
            <v>2386000</v>
          </cell>
        </row>
        <row r="942">
          <cell r="B942" t="str">
            <v>VY5136F0022</v>
          </cell>
          <cell r="C942">
            <v>2386000</v>
          </cell>
        </row>
        <row r="943">
          <cell r="B943" t="str">
            <v>VY5136F0041</v>
          </cell>
          <cell r="C943">
            <v>3111000</v>
          </cell>
        </row>
        <row r="944">
          <cell r="B944" t="str">
            <v>VY5136F0042</v>
          </cell>
          <cell r="C944">
            <v>3111000</v>
          </cell>
        </row>
        <row r="945">
          <cell r="B945" t="str">
            <v>VY5136F0051</v>
          </cell>
          <cell r="C945">
            <v>3672000</v>
          </cell>
        </row>
        <row r="946">
          <cell r="B946" t="str">
            <v>VY5140B0051</v>
          </cell>
          <cell r="C946">
            <v>1668000</v>
          </cell>
        </row>
        <row r="947">
          <cell r="B947" t="str">
            <v>VY5140B0061</v>
          </cell>
          <cell r="C947">
            <v>2043000</v>
          </cell>
        </row>
        <row r="948">
          <cell r="B948" t="str">
            <v>VY5140B0081</v>
          </cell>
          <cell r="C948">
            <v>2208000</v>
          </cell>
        </row>
        <row r="949">
          <cell r="B949" t="str">
            <v>VY5140B2051</v>
          </cell>
          <cell r="C949">
            <v>2011000</v>
          </cell>
        </row>
        <row r="950">
          <cell r="B950" t="str">
            <v>VY5140B2061</v>
          </cell>
          <cell r="C950">
            <v>2622000</v>
          </cell>
        </row>
        <row r="951">
          <cell r="B951" t="str">
            <v>VY5140B2081</v>
          </cell>
          <cell r="C951">
            <v>2793000</v>
          </cell>
        </row>
        <row r="952">
          <cell r="B952" t="str">
            <v>VY5140F0011</v>
          </cell>
          <cell r="C952">
            <v>798000</v>
          </cell>
        </row>
        <row r="953">
          <cell r="B953" t="str">
            <v>VY5140F0012</v>
          </cell>
          <cell r="C953">
            <v>798000</v>
          </cell>
        </row>
        <row r="954">
          <cell r="B954" t="str">
            <v>VY5140F0013</v>
          </cell>
          <cell r="C954">
            <v>798000</v>
          </cell>
        </row>
        <row r="955">
          <cell r="B955" t="str">
            <v>VY5140F0021</v>
          </cell>
          <cell r="C955">
            <v>888000</v>
          </cell>
        </row>
        <row r="956">
          <cell r="B956" t="str">
            <v>VY5140F0022</v>
          </cell>
          <cell r="C956">
            <v>888000</v>
          </cell>
        </row>
        <row r="957">
          <cell r="B957" t="str">
            <v>VY5140F0041</v>
          </cell>
          <cell r="C957">
            <v>965000</v>
          </cell>
        </row>
        <row r="958">
          <cell r="B958" t="str">
            <v>VY5140F0042</v>
          </cell>
          <cell r="C958">
            <v>965000</v>
          </cell>
        </row>
        <row r="959">
          <cell r="B959" t="str">
            <v>VY5140F0051</v>
          </cell>
          <cell r="C959">
            <v>1030000</v>
          </cell>
        </row>
        <row r="960">
          <cell r="B960" t="str">
            <v>VY5141B0051</v>
          </cell>
          <cell r="C960">
            <v>3971000</v>
          </cell>
        </row>
        <row r="961">
          <cell r="B961" t="str">
            <v>VY5141B0061</v>
          </cell>
          <cell r="C961">
            <v>4389000</v>
          </cell>
        </row>
        <row r="962">
          <cell r="B962" t="str">
            <v>VY5141B0081</v>
          </cell>
          <cell r="C962">
            <v>4827000</v>
          </cell>
        </row>
        <row r="963">
          <cell r="B963" t="str">
            <v>VY5141B2051</v>
          </cell>
          <cell r="C963">
            <v>4523000</v>
          </cell>
        </row>
        <row r="964">
          <cell r="B964" t="str">
            <v>VY5141B2061</v>
          </cell>
          <cell r="C964">
            <v>4986000</v>
          </cell>
        </row>
        <row r="965">
          <cell r="B965" t="str">
            <v>VY5141B2081</v>
          </cell>
          <cell r="C965">
            <v>5527000</v>
          </cell>
        </row>
        <row r="966">
          <cell r="B966" t="str">
            <v>VY5141F0011</v>
          </cell>
          <cell r="C966">
            <v>1959000</v>
          </cell>
        </row>
        <row r="967">
          <cell r="B967" t="str">
            <v>VY5141F0012</v>
          </cell>
          <cell r="C967">
            <v>1959000</v>
          </cell>
        </row>
        <row r="968">
          <cell r="B968" t="str">
            <v>VY5141F0013</v>
          </cell>
          <cell r="C968">
            <v>1959000</v>
          </cell>
        </row>
        <row r="969">
          <cell r="B969" t="str">
            <v>VY5141F0021</v>
          </cell>
          <cell r="C969">
            <v>2276000</v>
          </cell>
        </row>
        <row r="970">
          <cell r="B970" t="str">
            <v>VY5141F0022</v>
          </cell>
          <cell r="C970">
            <v>2276000</v>
          </cell>
        </row>
        <row r="971">
          <cell r="B971" t="str">
            <v>VY5141F0041</v>
          </cell>
          <cell r="C971">
            <v>2928000</v>
          </cell>
        </row>
        <row r="972">
          <cell r="B972" t="str">
            <v>VY5141F0042</v>
          </cell>
          <cell r="C972">
            <v>2928000</v>
          </cell>
        </row>
        <row r="973">
          <cell r="B973" t="str">
            <v>VY5141F0051</v>
          </cell>
          <cell r="C973">
            <v>3489000</v>
          </cell>
        </row>
        <row r="974">
          <cell r="B974" t="str">
            <v>VY5142B0051</v>
          </cell>
          <cell r="C974">
            <v>1958000</v>
          </cell>
        </row>
        <row r="975">
          <cell r="B975" t="str">
            <v>VY5142B0061</v>
          </cell>
          <cell r="C975">
            <v>2422000</v>
          </cell>
        </row>
        <row r="976">
          <cell r="B976" t="str">
            <v>VY5142B0081</v>
          </cell>
          <cell r="C976">
            <v>2647000</v>
          </cell>
        </row>
        <row r="977">
          <cell r="B977" t="str">
            <v>VY5142B2051</v>
          </cell>
          <cell r="C977">
            <v>2374000</v>
          </cell>
        </row>
        <row r="978">
          <cell r="B978" t="str">
            <v>VY5142B2061</v>
          </cell>
          <cell r="C978">
            <v>3118000</v>
          </cell>
        </row>
        <row r="979">
          <cell r="B979" t="str">
            <v>VY5142B2081</v>
          </cell>
          <cell r="C979">
            <v>3362000</v>
          </cell>
        </row>
        <row r="980">
          <cell r="B980" t="str">
            <v>VY5142F0011</v>
          </cell>
          <cell r="C980">
            <v>1061000</v>
          </cell>
        </row>
        <row r="981">
          <cell r="B981" t="str">
            <v>VY5142F0012</v>
          </cell>
          <cell r="C981">
            <v>1061000</v>
          </cell>
        </row>
        <row r="982">
          <cell r="B982" t="str">
            <v>VY5142F0013</v>
          </cell>
          <cell r="C982">
            <v>1061000</v>
          </cell>
        </row>
        <row r="983">
          <cell r="B983" t="str">
            <v>VY5142F0021</v>
          </cell>
          <cell r="C983">
            <v>1108000</v>
          </cell>
        </row>
        <row r="984">
          <cell r="B984" t="str">
            <v>VY5142F0022</v>
          </cell>
          <cell r="C984">
            <v>1108000</v>
          </cell>
        </row>
        <row r="985">
          <cell r="B985" t="str">
            <v>VY5142F0041</v>
          </cell>
          <cell r="C985">
            <v>1304000</v>
          </cell>
        </row>
        <row r="986">
          <cell r="B986" t="str">
            <v>VY5142F0042</v>
          </cell>
          <cell r="C986">
            <v>1304000</v>
          </cell>
        </row>
        <row r="987">
          <cell r="B987" t="str">
            <v>VY5142F0051</v>
          </cell>
          <cell r="C987">
            <v>1562000</v>
          </cell>
        </row>
        <row r="988">
          <cell r="B988" t="str">
            <v>VY5145B0051</v>
          </cell>
          <cell r="C988">
            <v>2098000</v>
          </cell>
        </row>
        <row r="989">
          <cell r="B989" t="str">
            <v>VY5145B0061</v>
          </cell>
          <cell r="C989">
            <v>2402000</v>
          </cell>
        </row>
        <row r="990">
          <cell r="B990" t="str">
            <v>VY5145B0081</v>
          </cell>
          <cell r="C990">
            <v>2607000</v>
          </cell>
        </row>
        <row r="991">
          <cell r="B991" t="str">
            <v>VY5145B2051</v>
          </cell>
          <cell r="C991">
            <v>2221000</v>
          </cell>
        </row>
        <row r="992">
          <cell r="B992" t="str">
            <v>VY5145B2061</v>
          </cell>
          <cell r="C992">
            <v>2874000</v>
          </cell>
        </row>
        <row r="993">
          <cell r="B993" t="str">
            <v>VY5145B2081</v>
          </cell>
          <cell r="C993">
            <v>3172000</v>
          </cell>
        </row>
        <row r="994">
          <cell r="B994" t="str">
            <v>VY5145F0011</v>
          </cell>
          <cell r="C994">
            <v>951000</v>
          </cell>
        </row>
        <row r="995">
          <cell r="B995" t="str">
            <v>VY5145F0012</v>
          </cell>
          <cell r="C995">
            <v>951000</v>
          </cell>
        </row>
        <row r="996">
          <cell r="B996" t="str">
            <v>VY5145F0013</v>
          </cell>
          <cell r="C996">
            <v>951000</v>
          </cell>
        </row>
        <row r="997">
          <cell r="B997" t="str">
            <v>VY5145F0014</v>
          </cell>
          <cell r="C997">
            <v>951000</v>
          </cell>
        </row>
        <row r="998">
          <cell r="B998" t="str">
            <v>VY5145F0015</v>
          </cell>
          <cell r="C998">
            <v>951000</v>
          </cell>
        </row>
        <row r="999">
          <cell r="B999" t="str">
            <v>VY5145F0021</v>
          </cell>
          <cell r="C999">
            <v>1014000</v>
          </cell>
        </row>
        <row r="1000">
          <cell r="B1000" t="str">
            <v>VY5145F0022</v>
          </cell>
          <cell r="C1000">
            <v>1014000</v>
          </cell>
        </row>
        <row r="1001">
          <cell r="B1001" t="str">
            <v>VY5145F0041</v>
          </cell>
          <cell r="C1001">
            <v>1216000</v>
          </cell>
        </row>
        <row r="1002">
          <cell r="B1002" t="str">
            <v>VY5145F0042</v>
          </cell>
          <cell r="C1002">
            <v>1216000</v>
          </cell>
        </row>
        <row r="1003">
          <cell r="B1003" t="str">
            <v>VY5145F0051</v>
          </cell>
          <cell r="C1003">
            <v>1618000</v>
          </cell>
        </row>
        <row r="1004">
          <cell r="B1004" t="str">
            <v>VY5146B0051</v>
          </cell>
          <cell r="C1004">
            <v>4161000</v>
          </cell>
        </row>
        <row r="1005">
          <cell r="B1005" t="str">
            <v>VY5146B0061</v>
          </cell>
          <cell r="C1005">
            <v>4617000</v>
          </cell>
        </row>
        <row r="1006">
          <cell r="B1006" t="str">
            <v>VY5146B0081</v>
          </cell>
          <cell r="C1006">
            <v>5164000</v>
          </cell>
        </row>
        <row r="1007">
          <cell r="B1007" t="str">
            <v>VY5146B2051</v>
          </cell>
          <cell r="C1007">
            <v>4733000</v>
          </cell>
        </row>
        <row r="1008">
          <cell r="B1008" t="str">
            <v>VY5146B2061</v>
          </cell>
          <cell r="C1008">
            <v>5238000</v>
          </cell>
        </row>
        <row r="1009">
          <cell r="B1009" t="str">
            <v>VY5146B2081</v>
          </cell>
          <cell r="C1009">
            <v>5906000</v>
          </cell>
        </row>
        <row r="1010">
          <cell r="B1010" t="str">
            <v>VY5146F0011</v>
          </cell>
          <cell r="C1010">
            <v>2069000</v>
          </cell>
        </row>
        <row r="1011">
          <cell r="B1011" t="str">
            <v>VY5146F0012</v>
          </cell>
          <cell r="C1011">
            <v>2069000</v>
          </cell>
        </row>
        <row r="1012">
          <cell r="B1012" t="str">
            <v>VY5146F0013</v>
          </cell>
          <cell r="C1012">
            <v>2069000</v>
          </cell>
        </row>
        <row r="1013">
          <cell r="B1013" t="str">
            <v>VY5146F0014</v>
          </cell>
          <cell r="C1013">
            <v>2069000</v>
          </cell>
        </row>
        <row r="1014">
          <cell r="B1014" t="str">
            <v>VY5146F0015</v>
          </cell>
          <cell r="C1014">
            <v>2069000</v>
          </cell>
        </row>
        <row r="1015">
          <cell r="B1015" t="str">
            <v>VY5146F0021</v>
          </cell>
          <cell r="C1015">
            <v>2386000</v>
          </cell>
        </row>
        <row r="1016">
          <cell r="B1016" t="str">
            <v>VY5146F0022</v>
          </cell>
          <cell r="C1016">
            <v>2386000</v>
          </cell>
        </row>
        <row r="1017">
          <cell r="B1017" t="str">
            <v>VY5146F0041</v>
          </cell>
          <cell r="C1017">
            <v>3111000</v>
          </cell>
        </row>
        <row r="1018">
          <cell r="B1018" t="str">
            <v>VY5146F0042</v>
          </cell>
          <cell r="C1018">
            <v>3111000</v>
          </cell>
        </row>
        <row r="1019">
          <cell r="B1019" t="str">
            <v>VY5146F0051</v>
          </cell>
          <cell r="C1019">
            <v>3672000</v>
          </cell>
        </row>
        <row r="1020">
          <cell r="B1020" t="str">
            <v>VY5218F0011</v>
          </cell>
          <cell r="C1020">
            <v>1030000</v>
          </cell>
        </row>
        <row r="1021">
          <cell r="B1021" t="str">
            <v>VY5218F0012</v>
          </cell>
          <cell r="C1021">
            <v>1030000</v>
          </cell>
        </row>
        <row r="1022">
          <cell r="B1022" t="str">
            <v>VY5218F0013</v>
          </cell>
          <cell r="C1022">
            <v>1030000</v>
          </cell>
        </row>
        <row r="1023">
          <cell r="B1023" t="str">
            <v>VY5218F0021</v>
          </cell>
          <cell r="C1023">
            <v>1044000</v>
          </cell>
        </row>
        <row r="1024">
          <cell r="B1024" t="str">
            <v>VY5218F0022</v>
          </cell>
          <cell r="C1024">
            <v>1177000</v>
          </cell>
        </row>
        <row r="1025">
          <cell r="B1025" t="str">
            <v>VY5218F0031</v>
          </cell>
          <cell r="C1025">
            <v>1208000</v>
          </cell>
        </row>
        <row r="1026">
          <cell r="B1026" t="str">
            <v>VY5218F0041</v>
          </cell>
          <cell r="C1026">
            <v>1455000</v>
          </cell>
        </row>
        <row r="1027">
          <cell r="B1027" t="str">
            <v>VY5218F0051</v>
          </cell>
          <cell r="C1027">
            <v>1524000</v>
          </cell>
        </row>
        <row r="1028">
          <cell r="B1028" t="str">
            <v>VY5219F0011</v>
          </cell>
          <cell r="C1028">
            <v>1156000</v>
          </cell>
        </row>
        <row r="1029">
          <cell r="B1029" t="str">
            <v>VY5219F0012</v>
          </cell>
          <cell r="C1029">
            <v>1156000</v>
          </cell>
        </row>
        <row r="1030">
          <cell r="B1030" t="str">
            <v>VY5219F0013</v>
          </cell>
          <cell r="C1030">
            <v>1156000</v>
          </cell>
        </row>
        <row r="1031">
          <cell r="B1031" t="str">
            <v>VY5219F0014</v>
          </cell>
          <cell r="C1031">
            <v>1156000</v>
          </cell>
        </row>
        <row r="1032">
          <cell r="B1032" t="str">
            <v>VY5219F0021</v>
          </cell>
          <cell r="C1032">
            <v>1170000</v>
          </cell>
        </row>
        <row r="1033">
          <cell r="B1033" t="str">
            <v>VY5219F0022</v>
          </cell>
          <cell r="C1033">
            <v>1303000</v>
          </cell>
        </row>
        <row r="1034">
          <cell r="B1034" t="str">
            <v>VY5219F0031</v>
          </cell>
          <cell r="C1034">
            <v>1418000</v>
          </cell>
        </row>
        <row r="1035">
          <cell r="B1035" t="str">
            <v>VY5219F0041</v>
          </cell>
          <cell r="C1035">
            <v>1665000</v>
          </cell>
        </row>
        <row r="1036">
          <cell r="B1036" t="str">
            <v>VY5219F0051</v>
          </cell>
          <cell r="C1036">
            <v>1734000</v>
          </cell>
        </row>
        <row r="1037">
          <cell r="B1037" t="str">
            <v>VY5228F0011</v>
          </cell>
          <cell r="C1037">
            <v>1350000</v>
          </cell>
        </row>
        <row r="1038">
          <cell r="B1038" t="str">
            <v>VY5228F0012</v>
          </cell>
          <cell r="C1038">
            <v>1350000</v>
          </cell>
        </row>
        <row r="1039">
          <cell r="B1039" t="str">
            <v>VY5228F0013</v>
          </cell>
          <cell r="C1039">
            <v>1350000</v>
          </cell>
        </row>
        <row r="1040">
          <cell r="B1040" t="str">
            <v>VY5228F0021</v>
          </cell>
          <cell r="C1040">
            <v>1365000</v>
          </cell>
        </row>
        <row r="1041">
          <cell r="B1041" t="str">
            <v>VY5228F0022</v>
          </cell>
          <cell r="C1041">
            <v>1497000</v>
          </cell>
        </row>
        <row r="1042">
          <cell r="B1042" t="str">
            <v>VY5228F0031</v>
          </cell>
          <cell r="C1042">
            <v>1528000</v>
          </cell>
        </row>
        <row r="1043">
          <cell r="B1043" t="str">
            <v>VY5228F0041</v>
          </cell>
          <cell r="C1043">
            <v>1775000</v>
          </cell>
        </row>
        <row r="1044">
          <cell r="B1044" t="str">
            <v>VY5228F0051</v>
          </cell>
          <cell r="C1044">
            <v>1844000</v>
          </cell>
        </row>
        <row r="1045">
          <cell r="B1045" t="str">
            <v>VY5229F0011</v>
          </cell>
          <cell r="C1045">
            <v>1476000</v>
          </cell>
        </row>
        <row r="1046">
          <cell r="B1046" t="str">
            <v>VY5229F0012</v>
          </cell>
          <cell r="C1046">
            <v>1476000</v>
          </cell>
        </row>
        <row r="1047">
          <cell r="B1047" t="str">
            <v>VY5229F0013</v>
          </cell>
          <cell r="C1047">
            <v>1476000</v>
          </cell>
        </row>
        <row r="1048">
          <cell r="B1048" t="str">
            <v>VY5229F0014</v>
          </cell>
          <cell r="C1048">
            <v>1476000</v>
          </cell>
        </row>
        <row r="1049">
          <cell r="B1049" t="str">
            <v>VY5229F0021</v>
          </cell>
          <cell r="C1049">
            <v>1491000</v>
          </cell>
        </row>
        <row r="1050">
          <cell r="B1050" t="str">
            <v>VY5229F0022</v>
          </cell>
          <cell r="C1050">
            <v>1623000</v>
          </cell>
        </row>
        <row r="1051">
          <cell r="B1051" t="str">
            <v>VY5229F0031</v>
          </cell>
          <cell r="C1051">
            <v>1738000</v>
          </cell>
        </row>
        <row r="1052">
          <cell r="B1052" t="str">
            <v>VY5229F0041</v>
          </cell>
          <cell r="C1052">
            <v>1985000</v>
          </cell>
        </row>
        <row r="1053">
          <cell r="B1053" t="str">
            <v>VY5229F0051</v>
          </cell>
          <cell r="C1053">
            <v>2054000</v>
          </cell>
        </row>
        <row r="1054">
          <cell r="B1054" t="str">
            <v>VY5238F0011</v>
          </cell>
          <cell r="C1054">
            <v>1222000</v>
          </cell>
        </row>
        <row r="1055">
          <cell r="B1055" t="str">
            <v>VY5238F0012</v>
          </cell>
          <cell r="C1055">
            <v>1222000</v>
          </cell>
        </row>
        <row r="1056">
          <cell r="B1056" t="str">
            <v>VY5238F0013</v>
          </cell>
          <cell r="C1056">
            <v>1222000</v>
          </cell>
        </row>
        <row r="1057">
          <cell r="B1057" t="str">
            <v>VY5238F0021</v>
          </cell>
          <cell r="C1057">
            <v>1236000</v>
          </cell>
        </row>
        <row r="1058">
          <cell r="B1058" t="str">
            <v>VY5238F0022</v>
          </cell>
          <cell r="C1058">
            <v>1368000</v>
          </cell>
        </row>
        <row r="1059">
          <cell r="B1059" t="str">
            <v>VY5238F0031</v>
          </cell>
          <cell r="C1059">
            <v>1399000</v>
          </cell>
        </row>
        <row r="1060">
          <cell r="B1060" t="str">
            <v>VY5238F0041</v>
          </cell>
          <cell r="C1060">
            <v>1646000</v>
          </cell>
        </row>
        <row r="1061">
          <cell r="B1061" t="str">
            <v>VY5238F0051</v>
          </cell>
          <cell r="C1061">
            <v>1716000</v>
          </cell>
        </row>
        <row r="1062">
          <cell r="B1062" t="str">
            <v>VY5239F0011</v>
          </cell>
          <cell r="C1062">
            <v>1348000</v>
          </cell>
        </row>
        <row r="1063">
          <cell r="B1063" t="str">
            <v>VY5239F0012</v>
          </cell>
          <cell r="C1063">
            <v>1348000</v>
          </cell>
        </row>
        <row r="1064">
          <cell r="B1064" t="str">
            <v>VY5239F0013</v>
          </cell>
          <cell r="C1064">
            <v>1348000</v>
          </cell>
        </row>
        <row r="1065">
          <cell r="B1065" t="str">
            <v>VY5239F0014</v>
          </cell>
          <cell r="C1065">
            <v>1348000</v>
          </cell>
        </row>
        <row r="1066">
          <cell r="B1066" t="str">
            <v>VY5239F0021</v>
          </cell>
          <cell r="C1066">
            <v>1362000</v>
          </cell>
        </row>
        <row r="1067">
          <cell r="B1067" t="str">
            <v>VY5239F0022</v>
          </cell>
          <cell r="C1067">
            <v>1494000</v>
          </cell>
        </row>
        <row r="1068">
          <cell r="B1068" t="str">
            <v>VY5239F0031</v>
          </cell>
          <cell r="C1068">
            <v>1609000</v>
          </cell>
        </row>
        <row r="1069">
          <cell r="B1069" t="str">
            <v>VY5239F0041</v>
          </cell>
          <cell r="C1069">
            <v>1856000</v>
          </cell>
        </row>
        <row r="1070">
          <cell r="B1070" t="str">
            <v>VY5239F0051</v>
          </cell>
          <cell r="C1070">
            <v>1926000</v>
          </cell>
        </row>
        <row r="1071">
          <cell r="B1071" t="str">
            <v>VY5248F0011</v>
          </cell>
          <cell r="C1071">
            <v>1222000</v>
          </cell>
        </row>
        <row r="1072">
          <cell r="B1072" t="str">
            <v>VY5248F0012</v>
          </cell>
          <cell r="C1072">
            <v>1222000</v>
          </cell>
        </row>
        <row r="1073">
          <cell r="B1073" t="str">
            <v>VY5248F0013</v>
          </cell>
          <cell r="C1073">
            <v>1222000</v>
          </cell>
        </row>
        <row r="1074">
          <cell r="B1074" t="str">
            <v>VY5248F0021</v>
          </cell>
          <cell r="C1074">
            <v>1236000</v>
          </cell>
        </row>
        <row r="1075">
          <cell r="B1075" t="str">
            <v>VY5248F0022</v>
          </cell>
          <cell r="C1075">
            <v>1368000</v>
          </cell>
        </row>
        <row r="1076">
          <cell r="B1076" t="str">
            <v>VY5248F0031</v>
          </cell>
          <cell r="C1076">
            <v>1399000</v>
          </cell>
        </row>
        <row r="1077">
          <cell r="B1077" t="str">
            <v>VY5248F0041</v>
          </cell>
          <cell r="C1077">
            <v>1646000</v>
          </cell>
        </row>
        <row r="1078">
          <cell r="B1078" t="str">
            <v>VY5248F0051</v>
          </cell>
          <cell r="C1078">
            <v>1716000</v>
          </cell>
        </row>
        <row r="1079">
          <cell r="B1079" t="str">
            <v>VY5249F0011</v>
          </cell>
          <cell r="C1079">
            <v>1348000</v>
          </cell>
        </row>
        <row r="1080">
          <cell r="B1080" t="str">
            <v>VY5249F0012</v>
          </cell>
          <cell r="C1080">
            <v>1348000</v>
          </cell>
        </row>
        <row r="1081">
          <cell r="B1081" t="str">
            <v>VY5249F0013</v>
          </cell>
          <cell r="C1081">
            <v>1348000</v>
          </cell>
        </row>
        <row r="1082">
          <cell r="B1082" t="str">
            <v>VY5249F0014</v>
          </cell>
          <cell r="C1082">
            <v>1348000</v>
          </cell>
        </row>
        <row r="1083">
          <cell r="B1083" t="str">
            <v>VY5249F0021</v>
          </cell>
          <cell r="C1083">
            <v>1362000</v>
          </cell>
        </row>
        <row r="1084">
          <cell r="B1084" t="str">
            <v>VY5249F0022</v>
          </cell>
          <cell r="C1084">
            <v>1494000</v>
          </cell>
        </row>
        <row r="1085">
          <cell r="B1085" t="str">
            <v>VY5249F0031</v>
          </cell>
          <cell r="C1085">
            <v>1609000</v>
          </cell>
        </row>
        <row r="1086">
          <cell r="B1086" t="str">
            <v>VY5249F0041</v>
          </cell>
          <cell r="C1086">
            <v>1856000</v>
          </cell>
        </row>
        <row r="1087">
          <cell r="B1087" t="str">
            <v>VY5249F0051</v>
          </cell>
          <cell r="C1087">
            <v>1926000</v>
          </cell>
        </row>
        <row r="1088">
          <cell r="B1088" t="str">
            <v>VY5115G0011</v>
          </cell>
          <cell r="C1088">
            <v>1089000</v>
          </cell>
        </row>
        <row r="1089">
          <cell r="B1089" t="str">
            <v>VY5115G0012</v>
          </cell>
          <cell r="C1089">
            <v>1089000</v>
          </cell>
        </row>
        <row r="1090">
          <cell r="B1090" t="str">
            <v>VY5115G0013</v>
          </cell>
          <cell r="C1090">
            <v>1089000</v>
          </cell>
        </row>
        <row r="1091">
          <cell r="B1091" t="str">
            <v>VY5115G0014</v>
          </cell>
          <cell r="C1091">
            <v>1089000</v>
          </cell>
        </row>
        <row r="1092">
          <cell r="B1092" t="str">
            <v>VY5115G0015</v>
          </cell>
          <cell r="C1092">
            <v>1089000</v>
          </cell>
        </row>
        <row r="1093">
          <cell r="B1093" t="str">
            <v>VY5115G0021</v>
          </cell>
          <cell r="C1093">
            <v>1144000</v>
          </cell>
        </row>
        <row r="1094">
          <cell r="B1094" t="str">
            <v>VY5115G0022</v>
          </cell>
          <cell r="C1094">
            <v>1170000</v>
          </cell>
        </row>
        <row r="1095">
          <cell r="B1095" t="str">
            <v>VY5125G0011</v>
          </cell>
          <cell r="C1095">
            <v>1439000</v>
          </cell>
        </row>
        <row r="1096">
          <cell r="B1096" t="str">
            <v>VY5125G0012</v>
          </cell>
          <cell r="C1096">
            <v>1439000</v>
          </cell>
        </row>
        <row r="1097">
          <cell r="B1097" t="str">
            <v>VY5125G0013</v>
          </cell>
          <cell r="C1097">
            <v>1439000</v>
          </cell>
        </row>
        <row r="1098">
          <cell r="B1098" t="str">
            <v>VY5125G0014</v>
          </cell>
          <cell r="C1098">
            <v>1439000</v>
          </cell>
        </row>
        <row r="1099">
          <cell r="B1099" t="str">
            <v>VY5125G0015</v>
          </cell>
          <cell r="C1099">
            <v>1439000</v>
          </cell>
        </row>
        <row r="1100">
          <cell r="B1100" t="str">
            <v>VY5125G0021</v>
          </cell>
          <cell r="C1100">
            <v>1528000</v>
          </cell>
        </row>
        <row r="1101">
          <cell r="B1101" t="str">
            <v>VY5125G0022</v>
          </cell>
          <cell r="C1101">
            <v>1528000</v>
          </cell>
        </row>
        <row r="1102">
          <cell r="B1102" t="str">
            <v>VY5135G0011</v>
          </cell>
          <cell r="C1102">
            <v>1202000</v>
          </cell>
        </row>
        <row r="1103">
          <cell r="B1103" t="str">
            <v>VY5135G0012</v>
          </cell>
          <cell r="C1103">
            <v>1202000</v>
          </cell>
        </row>
        <row r="1104">
          <cell r="B1104" t="str">
            <v>VY5135G0013</v>
          </cell>
          <cell r="C1104">
            <v>1202000</v>
          </cell>
        </row>
        <row r="1105">
          <cell r="B1105" t="str">
            <v>VY5135G0014</v>
          </cell>
          <cell r="C1105">
            <v>1202000</v>
          </cell>
        </row>
        <row r="1106">
          <cell r="B1106" t="str">
            <v>VY5135G0015</v>
          </cell>
          <cell r="C1106">
            <v>1202000</v>
          </cell>
        </row>
        <row r="1107">
          <cell r="B1107" t="str">
            <v>VY5135G0021</v>
          </cell>
          <cell r="C1107">
            <v>1261000</v>
          </cell>
        </row>
        <row r="1108">
          <cell r="B1108" t="str">
            <v>VY5135G0022</v>
          </cell>
          <cell r="C1108">
            <v>1291000</v>
          </cell>
        </row>
        <row r="1109">
          <cell r="B1109" t="str">
            <v>VY5145G0011</v>
          </cell>
          <cell r="C1109">
            <v>1202000</v>
          </cell>
        </row>
        <row r="1110">
          <cell r="B1110" t="str">
            <v>VY5145G0012</v>
          </cell>
          <cell r="C1110">
            <v>1202000</v>
          </cell>
        </row>
        <row r="1111">
          <cell r="B1111" t="str">
            <v>VY5145G0013</v>
          </cell>
          <cell r="C1111">
            <v>1202000</v>
          </cell>
        </row>
        <row r="1112">
          <cell r="B1112" t="str">
            <v>VY5145G0014</v>
          </cell>
          <cell r="C1112">
            <v>1202000</v>
          </cell>
        </row>
        <row r="1113">
          <cell r="B1113" t="str">
            <v>VY5145G0015</v>
          </cell>
          <cell r="C1113">
            <v>1202000</v>
          </cell>
        </row>
        <row r="1114">
          <cell r="B1114" t="str">
            <v>VY5145G0021</v>
          </cell>
          <cell r="C1114">
            <v>1261000</v>
          </cell>
        </row>
        <row r="1115">
          <cell r="B1115" t="str">
            <v>VY5145G0022</v>
          </cell>
          <cell r="C1115">
            <v>1291000</v>
          </cell>
        </row>
        <row r="1116">
          <cell r="B1116" t="str">
            <v>VY5116G0011</v>
          </cell>
          <cell r="C1116">
            <v>2185000</v>
          </cell>
        </row>
        <row r="1117">
          <cell r="B1117" t="str">
            <v>VY5116G0012</v>
          </cell>
          <cell r="C1117">
            <v>2185000</v>
          </cell>
        </row>
        <row r="1118">
          <cell r="B1118" t="str">
            <v>VY5116G0013</v>
          </cell>
          <cell r="C1118">
            <v>2185000</v>
          </cell>
        </row>
        <row r="1119">
          <cell r="B1119" t="str">
            <v>VY5116G0014</v>
          </cell>
          <cell r="C1119">
            <v>2185000</v>
          </cell>
        </row>
        <row r="1120">
          <cell r="B1120" t="str">
            <v>VY5116G0015</v>
          </cell>
          <cell r="C1120">
            <v>2185000</v>
          </cell>
        </row>
        <row r="1121">
          <cell r="B1121" t="str">
            <v>VY5116G0021</v>
          </cell>
          <cell r="C1121">
            <v>2500000</v>
          </cell>
        </row>
        <row r="1122">
          <cell r="B1122" t="str">
            <v>VY5116G0022</v>
          </cell>
          <cell r="C1122">
            <v>2500000</v>
          </cell>
        </row>
        <row r="1123">
          <cell r="B1123" t="str">
            <v>VY5126G0011</v>
          </cell>
          <cell r="C1123">
            <v>2666000</v>
          </cell>
        </row>
        <row r="1124">
          <cell r="B1124" t="str">
            <v>VY5126G0012</v>
          </cell>
          <cell r="C1124">
            <v>2666000</v>
          </cell>
        </row>
        <row r="1125">
          <cell r="B1125" t="str">
            <v>VY5126G0013</v>
          </cell>
          <cell r="C1125">
            <v>2666000</v>
          </cell>
        </row>
        <row r="1126">
          <cell r="B1126" t="str">
            <v>VY5126G0014</v>
          </cell>
          <cell r="C1126">
            <v>2666000</v>
          </cell>
        </row>
        <row r="1127">
          <cell r="B1127" t="str">
            <v>VY5126G0015</v>
          </cell>
          <cell r="C1127">
            <v>2666000</v>
          </cell>
        </row>
        <row r="1128">
          <cell r="B1128" t="str">
            <v>VY5126G0021</v>
          </cell>
          <cell r="C1128">
            <v>3041000</v>
          </cell>
        </row>
        <row r="1129">
          <cell r="B1129" t="str">
            <v>VY5126G0022</v>
          </cell>
          <cell r="C1129">
            <v>3041000</v>
          </cell>
        </row>
        <row r="1130">
          <cell r="B1130" t="str">
            <v>VY5136G0011</v>
          </cell>
          <cell r="C1130">
            <v>2382000</v>
          </cell>
        </row>
        <row r="1131">
          <cell r="B1131" t="str">
            <v>VY5136G0012</v>
          </cell>
          <cell r="C1131">
            <v>2382000</v>
          </cell>
        </row>
        <row r="1132">
          <cell r="B1132" t="str">
            <v>VY5136G0013</v>
          </cell>
          <cell r="C1132">
            <v>2382000</v>
          </cell>
        </row>
        <row r="1133">
          <cell r="B1133" t="str">
            <v>VY5136G0014</v>
          </cell>
          <cell r="C1133">
            <v>2382000</v>
          </cell>
        </row>
        <row r="1134">
          <cell r="B1134" t="str">
            <v>VY5136G0015</v>
          </cell>
          <cell r="C1134">
            <v>2382000</v>
          </cell>
        </row>
        <row r="1135">
          <cell r="B1135" t="str">
            <v>VY5136G0021</v>
          </cell>
          <cell r="C1135">
            <v>2716000</v>
          </cell>
        </row>
        <row r="1136">
          <cell r="B1136" t="str">
            <v>VY5136G0022</v>
          </cell>
          <cell r="C1136">
            <v>2716000</v>
          </cell>
        </row>
        <row r="1137">
          <cell r="B1137" t="str">
            <v>VY5146G0011</v>
          </cell>
          <cell r="C1137">
            <v>2382000</v>
          </cell>
        </row>
        <row r="1138">
          <cell r="B1138" t="str">
            <v>VY5146G0012</v>
          </cell>
          <cell r="C1138">
            <v>2382000</v>
          </cell>
        </row>
        <row r="1139">
          <cell r="B1139" t="str">
            <v>VY5146G0013</v>
          </cell>
          <cell r="C1139">
            <v>2382000</v>
          </cell>
        </row>
        <row r="1140">
          <cell r="B1140" t="str">
            <v>VY5146G0014</v>
          </cell>
          <cell r="C1140">
            <v>2382000</v>
          </cell>
        </row>
        <row r="1141">
          <cell r="B1141" t="str">
            <v>VY5146G0015</v>
          </cell>
          <cell r="C1141">
            <v>2382000</v>
          </cell>
        </row>
        <row r="1142">
          <cell r="B1142" t="str">
            <v>VY5146G0021</v>
          </cell>
          <cell r="C1142">
            <v>2716000</v>
          </cell>
        </row>
        <row r="1143">
          <cell r="B1143" t="str">
            <v>VY5146G0022</v>
          </cell>
          <cell r="C1143">
            <v>2716000</v>
          </cell>
        </row>
        <row r="1144">
          <cell r="B1144" t="str">
            <v>VY5219G0011</v>
          </cell>
          <cell r="C1144">
            <v>1260000</v>
          </cell>
        </row>
        <row r="1145">
          <cell r="B1145" t="str">
            <v>VY5219G0012</v>
          </cell>
          <cell r="C1145">
            <v>1260000</v>
          </cell>
        </row>
        <row r="1146">
          <cell r="B1146" t="str">
            <v>VY5219G0013</v>
          </cell>
          <cell r="C1146">
            <v>1260000</v>
          </cell>
        </row>
        <row r="1147">
          <cell r="B1147" t="str">
            <v>VY5219G0014</v>
          </cell>
          <cell r="C1147">
            <v>1260000</v>
          </cell>
        </row>
        <row r="1148">
          <cell r="B1148" t="str">
            <v>VY5219G0021</v>
          </cell>
          <cell r="C1148">
            <v>1339000</v>
          </cell>
        </row>
        <row r="1149">
          <cell r="B1149" t="str">
            <v>VY5219G0022</v>
          </cell>
          <cell r="C1149">
            <v>1383000</v>
          </cell>
        </row>
        <row r="1150">
          <cell r="B1150" t="str">
            <v>VY5219G0031</v>
          </cell>
          <cell r="C1150">
            <v>1510000</v>
          </cell>
        </row>
        <row r="1151">
          <cell r="B1151" t="str">
            <v>VY5229G0011</v>
          </cell>
          <cell r="C1151">
            <v>1586000</v>
          </cell>
        </row>
        <row r="1152">
          <cell r="B1152" t="str">
            <v>VY5229G0012</v>
          </cell>
          <cell r="C1152">
            <v>1586000</v>
          </cell>
        </row>
        <row r="1153">
          <cell r="B1153" t="str">
            <v>VY5229G0013</v>
          </cell>
          <cell r="C1153">
            <v>1586000</v>
          </cell>
        </row>
        <row r="1154">
          <cell r="B1154" t="str">
            <v>VY5229G0014</v>
          </cell>
          <cell r="C1154">
            <v>1586000</v>
          </cell>
        </row>
        <row r="1155">
          <cell r="B1155" t="str">
            <v>VY5229G0021</v>
          </cell>
          <cell r="C1155">
            <v>1601000</v>
          </cell>
        </row>
        <row r="1156">
          <cell r="B1156" t="str">
            <v>VY5229G0022</v>
          </cell>
          <cell r="C1156">
            <v>1740000</v>
          </cell>
        </row>
        <row r="1157">
          <cell r="B1157" t="str">
            <v>VY5229G0031</v>
          </cell>
          <cell r="C1157">
            <v>1857000</v>
          </cell>
        </row>
        <row r="1158">
          <cell r="B1158" t="str">
            <v>VY5239G0011</v>
          </cell>
          <cell r="C1158">
            <v>1460000</v>
          </cell>
        </row>
        <row r="1159">
          <cell r="B1159" t="str">
            <v>VY5239G0012</v>
          </cell>
          <cell r="C1159">
            <v>1460000</v>
          </cell>
        </row>
        <row r="1160">
          <cell r="B1160" t="str">
            <v>VY5239G0013</v>
          </cell>
          <cell r="C1160">
            <v>1460000</v>
          </cell>
        </row>
        <row r="1161">
          <cell r="B1161" t="str">
            <v>VY5239G0014</v>
          </cell>
          <cell r="C1161">
            <v>1460000</v>
          </cell>
        </row>
        <row r="1162">
          <cell r="B1162" t="str">
            <v>VY5239G0021</v>
          </cell>
          <cell r="C1162">
            <v>1475000</v>
          </cell>
        </row>
        <row r="1163">
          <cell r="B1163" t="str">
            <v>VY5239G0022</v>
          </cell>
          <cell r="C1163">
            <v>1603000</v>
          </cell>
        </row>
        <row r="1164">
          <cell r="B1164" t="str">
            <v>VY5239G0031</v>
          </cell>
          <cell r="C1164">
            <v>1720000</v>
          </cell>
        </row>
        <row r="1165">
          <cell r="B1165" t="str">
            <v>VY5249G0011</v>
          </cell>
          <cell r="C1165">
            <v>1460000</v>
          </cell>
        </row>
        <row r="1166">
          <cell r="B1166" t="str">
            <v>VY5249G0012</v>
          </cell>
          <cell r="C1166">
            <v>1460000</v>
          </cell>
        </row>
        <row r="1167">
          <cell r="B1167" t="str">
            <v>VY5249G0013</v>
          </cell>
          <cell r="C1167">
            <v>1460000</v>
          </cell>
        </row>
        <row r="1168">
          <cell r="B1168" t="str">
            <v>VY5249G0014</v>
          </cell>
          <cell r="C1168">
            <v>1460000</v>
          </cell>
        </row>
        <row r="1169">
          <cell r="B1169" t="str">
            <v>VY5249G0021</v>
          </cell>
          <cell r="C1169">
            <v>1475000</v>
          </cell>
        </row>
        <row r="1170">
          <cell r="B1170" t="str">
            <v>VY5249G0022</v>
          </cell>
          <cell r="C1170">
            <v>1603000</v>
          </cell>
        </row>
        <row r="1171">
          <cell r="B1171" t="str">
            <v>VY5249G0031</v>
          </cell>
          <cell r="C1171">
            <v>1720000</v>
          </cell>
        </row>
        <row r="1172">
          <cell r="B1172" t="str">
            <v>VY6010A2000</v>
          </cell>
          <cell r="C1172">
            <v>441000</v>
          </cell>
        </row>
        <row r="1173">
          <cell r="B1173" t="str">
            <v>VY6010A2002</v>
          </cell>
          <cell r="C1173">
            <v>441000</v>
          </cell>
        </row>
        <row r="1174">
          <cell r="B1174" t="str">
            <v>VY6010A2008</v>
          </cell>
          <cell r="C1174">
            <v>441000</v>
          </cell>
        </row>
        <row r="1175">
          <cell r="B1175" t="str">
            <v>VY6010A2010</v>
          </cell>
          <cell r="C1175">
            <v>441000</v>
          </cell>
        </row>
        <row r="1176">
          <cell r="B1176" t="str">
            <v>VY6020A2000</v>
          </cell>
          <cell r="C1176">
            <v>507000</v>
          </cell>
        </row>
        <row r="1177">
          <cell r="B1177" t="str">
            <v>VY6020A2002</v>
          </cell>
          <cell r="C1177">
            <v>507000</v>
          </cell>
        </row>
        <row r="1178">
          <cell r="B1178" t="str">
            <v>VY6020A2008</v>
          </cell>
          <cell r="C1178">
            <v>507000</v>
          </cell>
        </row>
        <row r="1179">
          <cell r="B1179" t="str">
            <v>VY6020A2010</v>
          </cell>
          <cell r="C1179">
            <v>507000</v>
          </cell>
        </row>
        <row r="1180">
          <cell r="B1180" t="str">
            <v>VY6020B2000</v>
          </cell>
          <cell r="C1180">
            <v>507000</v>
          </cell>
        </row>
        <row r="1181">
          <cell r="B1181" t="str">
            <v>VY6020B2002</v>
          </cell>
          <cell r="C1181">
            <v>507000</v>
          </cell>
        </row>
        <row r="1182">
          <cell r="B1182" t="str">
            <v>VY6020B2008</v>
          </cell>
          <cell r="C1182">
            <v>507000</v>
          </cell>
        </row>
        <row r="1183">
          <cell r="B1183" t="str">
            <v>VY6020B2010</v>
          </cell>
          <cell r="C1183">
            <v>507000</v>
          </cell>
        </row>
        <row r="1184">
          <cell r="B1184" t="str">
            <v>VY6100A1000</v>
          </cell>
          <cell r="C1184">
            <v>1085000</v>
          </cell>
        </row>
        <row r="1185">
          <cell r="B1185" t="str">
            <v>VY6100A1002</v>
          </cell>
          <cell r="C1185">
            <v>1083000</v>
          </cell>
        </row>
        <row r="1186">
          <cell r="B1186" t="str">
            <v>VY6100A1008</v>
          </cell>
          <cell r="C1186">
            <v>1197000</v>
          </cell>
        </row>
        <row r="1187">
          <cell r="B1187" t="str">
            <v>VY6100A1010</v>
          </cell>
          <cell r="C1187">
            <v>1194000</v>
          </cell>
        </row>
        <row r="1188">
          <cell r="B1188" t="str">
            <v>VY6100A1016</v>
          </cell>
          <cell r="C1188">
            <v>1460000</v>
          </cell>
        </row>
        <row r="1189">
          <cell r="B1189" t="str">
            <v>VY6100A1024</v>
          </cell>
          <cell r="C1189">
            <v>1563000</v>
          </cell>
        </row>
        <row r="1190">
          <cell r="B1190" t="str">
            <v>VY6100A1032</v>
          </cell>
          <cell r="C1190">
            <v>1832000</v>
          </cell>
        </row>
        <row r="1191">
          <cell r="B1191" t="str">
            <v>VY6100A1040</v>
          </cell>
          <cell r="C1191">
            <v>2049000</v>
          </cell>
        </row>
        <row r="1192">
          <cell r="B1192" t="str">
            <v>VY6100B1001</v>
          </cell>
          <cell r="C1192">
            <v>1085000</v>
          </cell>
        </row>
        <row r="1193">
          <cell r="B1193" t="str">
            <v>VY6100B1003</v>
          </cell>
          <cell r="C1193">
            <v>1083000</v>
          </cell>
        </row>
        <row r="1194">
          <cell r="B1194" t="str">
            <v>VY6100B1009</v>
          </cell>
          <cell r="C1194">
            <v>1197000</v>
          </cell>
        </row>
        <row r="1195">
          <cell r="B1195" t="str">
            <v>VY6100B1011</v>
          </cell>
          <cell r="C1195">
            <v>1194000</v>
          </cell>
        </row>
        <row r="1196">
          <cell r="B1196" t="str">
            <v>VY6100B1017</v>
          </cell>
          <cell r="C1196">
            <v>1460000</v>
          </cell>
        </row>
        <row r="1197">
          <cell r="B1197" t="str">
            <v>VY6100B1025</v>
          </cell>
          <cell r="C1197">
            <v>1563000</v>
          </cell>
        </row>
        <row r="1198">
          <cell r="B1198" t="str">
            <v>VY6100B1033</v>
          </cell>
          <cell r="C1198">
            <v>1832000</v>
          </cell>
        </row>
        <row r="1199">
          <cell r="B1199" t="str">
            <v>VY6100B1041</v>
          </cell>
          <cell r="C1199">
            <v>2049000</v>
          </cell>
        </row>
        <row r="1200">
          <cell r="B1200" t="str">
            <v>VY6100C2000</v>
          </cell>
          <cell r="C1200">
            <v>1142000</v>
          </cell>
        </row>
        <row r="1201">
          <cell r="B1201" t="str">
            <v>VY6100C2002</v>
          </cell>
          <cell r="C1201">
            <v>1138000</v>
          </cell>
        </row>
        <row r="1202">
          <cell r="B1202" t="str">
            <v>VY6100C2008</v>
          </cell>
          <cell r="C1202">
            <v>1257000</v>
          </cell>
        </row>
        <row r="1203">
          <cell r="B1203" t="str">
            <v>VY6100C2010</v>
          </cell>
          <cell r="C1203">
            <v>1251000</v>
          </cell>
        </row>
        <row r="1204">
          <cell r="B1204" t="str">
            <v>VY6100C2016</v>
          </cell>
          <cell r="C1204">
            <v>1547000</v>
          </cell>
        </row>
        <row r="1205">
          <cell r="B1205" t="str">
            <v>VY6100C2024</v>
          </cell>
          <cell r="C1205">
            <v>1654000</v>
          </cell>
        </row>
        <row r="1206">
          <cell r="B1206" t="str">
            <v>VY6100C2032</v>
          </cell>
          <cell r="C1206">
            <v>1940000</v>
          </cell>
        </row>
        <row r="1207">
          <cell r="B1207" t="str">
            <v>VY6100C2040</v>
          </cell>
          <cell r="C1207">
            <v>2143000</v>
          </cell>
        </row>
        <row r="1208">
          <cell r="B1208" t="str">
            <v>VY6100C3000</v>
          </cell>
          <cell r="C1208">
            <v>2353000</v>
          </cell>
        </row>
        <row r="1209">
          <cell r="B1209" t="str">
            <v>VY6100C3002</v>
          </cell>
          <cell r="C1209">
            <v>2353000</v>
          </cell>
        </row>
        <row r="1210">
          <cell r="B1210" t="str">
            <v>VY6100C3008</v>
          </cell>
          <cell r="C1210">
            <v>2353000</v>
          </cell>
        </row>
        <row r="1211">
          <cell r="B1211" t="str">
            <v>VY6100C3010</v>
          </cell>
          <cell r="C1211">
            <v>2353000</v>
          </cell>
        </row>
        <row r="1212">
          <cell r="B1212" t="str">
            <v>VY6100C3016</v>
          </cell>
          <cell r="C1212">
            <v>2503000</v>
          </cell>
        </row>
        <row r="1213">
          <cell r="B1213" t="str">
            <v>VY6100C3024</v>
          </cell>
          <cell r="C1213">
            <v>2865000</v>
          </cell>
        </row>
        <row r="1214">
          <cell r="B1214" t="str">
            <v>VY6100C3032</v>
          </cell>
          <cell r="C1214">
            <v>3129000</v>
          </cell>
        </row>
        <row r="1215">
          <cell r="B1215" t="str">
            <v>VY6100C3040</v>
          </cell>
          <cell r="C1215">
            <v>3725000</v>
          </cell>
        </row>
        <row r="1216">
          <cell r="B1216" t="str">
            <v>VY6100D2001</v>
          </cell>
          <cell r="C1216">
            <v>1142000</v>
          </cell>
        </row>
        <row r="1217">
          <cell r="B1217" t="str">
            <v>VY6100D2003</v>
          </cell>
          <cell r="C1217">
            <v>1138000</v>
          </cell>
        </row>
        <row r="1218">
          <cell r="B1218" t="str">
            <v>VY6100D2009</v>
          </cell>
          <cell r="C1218">
            <v>1257000</v>
          </cell>
        </row>
        <row r="1219">
          <cell r="B1219" t="str">
            <v>VY6100D2011</v>
          </cell>
          <cell r="C1219">
            <v>1251000</v>
          </cell>
        </row>
        <row r="1220">
          <cell r="B1220" t="str">
            <v>VY6100D2017</v>
          </cell>
          <cell r="C1220">
            <v>1547000</v>
          </cell>
        </row>
        <row r="1221">
          <cell r="B1221" t="str">
            <v>VY6100D2025</v>
          </cell>
          <cell r="C1221">
            <v>1654000</v>
          </cell>
        </row>
        <row r="1222">
          <cell r="B1222" t="str">
            <v>VY6100D2033</v>
          </cell>
          <cell r="C1222">
            <v>1940000</v>
          </cell>
        </row>
        <row r="1223">
          <cell r="B1223" t="str">
            <v>VY6100D2041</v>
          </cell>
          <cell r="C1223">
            <v>2143000</v>
          </cell>
        </row>
        <row r="1224">
          <cell r="B1224" t="str">
            <v>VY6100D3001</v>
          </cell>
          <cell r="C1224">
            <v>2353000</v>
          </cell>
        </row>
        <row r="1225">
          <cell r="B1225" t="str">
            <v>VY6100D3003</v>
          </cell>
          <cell r="C1225">
            <v>2353000</v>
          </cell>
        </row>
        <row r="1226">
          <cell r="B1226" t="str">
            <v>VY6100D3009</v>
          </cell>
          <cell r="C1226">
            <v>2353000</v>
          </cell>
        </row>
        <row r="1227">
          <cell r="B1227" t="str">
            <v>VY6100D3011</v>
          </cell>
          <cell r="C1227">
            <v>2353000</v>
          </cell>
        </row>
        <row r="1228">
          <cell r="B1228" t="str">
            <v>VY6100D3017</v>
          </cell>
          <cell r="C1228">
            <v>2503000</v>
          </cell>
        </row>
        <row r="1229">
          <cell r="B1229" t="str">
            <v>VY6100D3025</v>
          </cell>
          <cell r="C1229">
            <v>2865000</v>
          </cell>
        </row>
        <row r="1230">
          <cell r="B1230" t="str">
            <v>VY6100D3033</v>
          </cell>
          <cell r="C1230">
            <v>3129000</v>
          </cell>
        </row>
        <row r="1231">
          <cell r="B1231" t="str">
            <v>VY6100D3041</v>
          </cell>
          <cell r="C1231">
            <v>3725000</v>
          </cell>
        </row>
        <row r="1232">
          <cell r="B1232" t="str">
            <v>MY5310A1000</v>
          </cell>
          <cell r="C1232">
            <v>287000</v>
          </cell>
        </row>
        <row r="1233">
          <cell r="B1233" t="str">
            <v>MY5320A1000</v>
          </cell>
          <cell r="C1233">
            <v>411000</v>
          </cell>
        </row>
        <row r="1234">
          <cell r="B1234" t="str">
            <v>MY5340A1000</v>
          </cell>
          <cell r="C1234">
            <v>278000</v>
          </cell>
        </row>
        <row r="1235">
          <cell r="B1235" t="str">
            <v>MY5370A0000</v>
          </cell>
          <cell r="C1235">
            <v>249000</v>
          </cell>
        </row>
        <row r="1236">
          <cell r="B1236" t="str">
            <v>VY5302A0011</v>
          </cell>
          <cell r="C1236">
            <v>121000</v>
          </cell>
        </row>
        <row r="1237">
          <cell r="B1237" t="str">
            <v>VY5302A0012</v>
          </cell>
          <cell r="C1237">
            <v>121000</v>
          </cell>
        </row>
        <row r="1238">
          <cell r="B1238" t="str">
            <v>VY5302A0022</v>
          </cell>
          <cell r="C1238">
            <v>129000</v>
          </cell>
        </row>
        <row r="1239">
          <cell r="B1239" t="str">
            <v>VY5302A0023</v>
          </cell>
          <cell r="C1239">
            <v>151000</v>
          </cell>
        </row>
        <row r="1240">
          <cell r="B1240" t="str">
            <v>VY5302A0031</v>
          </cell>
          <cell r="C1240">
            <v>204000</v>
          </cell>
        </row>
        <row r="1241">
          <cell r="B1241" t="str">
            <v>VY5302A0041</v>
          </cell>
          <cell r="C1241">
            <v>264000</v>
          </cell>
        </row>
        <row r="1242">
          <cell r="B1242" t="str">
            <v>VY5302A0042</v>
          </cell>
          <cell r="C1242">
            <v>264000</v>
          </cell>
        </row>
        <row r="1243">
          <cell r="B1243" t="str">
            <v>VY5303A0021</v>
          </cell>
          <cell r="C1243">
            <v>140000</v>
          </cell>
        </row>
        <row r="1244">
          <cell r="B1244" t="str">
            <v>VY5303A0022</v>
          </cell>
          <cell r="C1244">
            <v>143000</v>
          </cell>
        </row>
        <row r="1245">
          <cell r="B1245" t="str">
            <v>VY5303A0023</v>
          </cell>
          <cell r="C1245">
            <v>163000</v>
          </cell>
        </row>
        <row r="1246">
          <cell r="B1246" t="str">
            <v>VY5303A0031</v>
          </cell>
          <cell r="C1246">
            <v>216000</v>
          </cell>
        </row>
        <row r="1247">
          <cell r="B1247" t="str">
            <v>VY5303A0041</v>
          </cell>
          <cell r="C1247">
            <v>276000</v>
          </cell>
        </row>
        <row r="1248">
          <cell r="B1248" t="str">
            <v>VY6091A1015</v>
          </cell>
          <cell r="C1248">
            <v>1607000</v>
          </cell>
        </row>
        <row r="1249">
          <cell r="B1249" t="str">
            <v>VY6091A1020</v>
          </cell>
          <cell r="C1249">
            <v>1676000</v>
          </cell>
        </row>
        <row r="1250">
          <cell r="B1250" t="str">
            <v>VY6091B1015</v>
          </cell>
          <cell r="C1250">
            <v>1607000</v>
          </cell>
        </row>
        <row r="1251">
          <cell r="B1251" t="str">
            <v>VY6091B1020</v>
          </cell>
          <cell r="C1251">
            <v>1676000</v>
          </cell>
        </row>
        <row r="1252">
          <cell r="B1252" t="str">
            <v>N-15S-200</v>
          </cell>
          <cell r="C1252">
            <v>468000</v>
          </cell>
        </row>
        <row r="1253">
          <cell r="B1253" t="str">
            <v>N-15W-200</v>
          </cell>
          <cell r="C1253">
            <v>423000</v>
          </cell>
        </row>
        <row r="1254">
          <cell r="B1254" t="str">
            <v>N-20S-100</v>
          </cell>
          <cell r="C1254">
            <v>588000</v>
          </cell>
        </row>
        <row r="1255">
          <cell r="B1255" t="str">
            <v>N-20S-200</v>
          </cell>
          <cell r="C1255">
            <v>588000</v>
          </cell>
        </row>
        <row r="1256">
          <cell r="B1256" t="str">
            <v>N-20W-200</v>
          </cell>
          <cell r="C1256">
            <v>522000</v>
          </cell>
        </row>
        <row r="1257">
          <cell r="B1257" t="str">
            <v>N-25S-200</v>
          </cell>
          <cell r="C1257">
            <v>737000</v>
          </cell>
        </row>
        <row r="1258">
          <cell r="B1258" t="str">
            <v>N-25W-200</v>
          </cell>
          <cell r="C1258">
            <v>690000</v>
          </cell>
        </row>
        <row r="1259">
          <cell r="B1259" t="str">
            <v>N-32S-200</v>
          </cell>
          <cell r="C1259">
            <v>901000</v>
          </cell>
        </row>
        <row r="1260">
          <cell r="B1260" t="str">
            <v>N-32W-200</v>
          </cell>
          <cell r="C1260">
            <v>823000</v>
          </cell>
        </row>
        <row r="1261">
          <cell r="B1261" t="str">
            <v>N-40S-200</v>
          </cell>
          <cell r="C1261">
            <v>1142000</v>
          </cell>
        </row>
        <row r="1262">
          <cell r="B1262" t="str">
            <v>N-40W-200</v>
          </cell>
          <cell r="C1262">
            <v>1064000</v>
          </cell>
        </row>
        <row r="1263">
          <cell r="B1263" t="str">
            <v>NF-50S-100</v>
          </cell>
          <cell r="C1263">
            <v>1665000</v>
          </cell>
        </row>
        <row r="1264">
          <cell r="B1264" t="str">
            <v>NF-50S-200</v>
          </cell>
          <cell r="C1264">
            <v>1665000</v>
          </cell>
        </row>
        <row r="1265">
          <cell r="B1265" t="str">
            <v>NF-50W-100</v>
          </cell>
          <cell r="C1265">
            <v>1578000</v>
          </cell>
        </row>
        <row r="1266">
          <cell r="B1266" t="str">
            <v>NF-50W-200</v>
          </cell>
          <cell r="C1266">
            <v>1578000</v>
          </cell>
        </row>
        <row r="1267">
          <cell r="B1267" t="str">
            <v>밸브부품</v>
          </cell>
          <cell r="C1267">
            <v>325000</v>
          </cell>
        </row>
        <row r="1268">
          <cell r="B1268" t="str">
            <v>VY5010F0011</v>
          </cell>
          <cell r="C1268">
            <v>252000</v>
          </cell>
        </row>
        <row r="1269">
          <cell r="B1269" t="str">
            <v>VY5010F0012</v>
          </cell>
          <cell r="C1269">
            <v>252000</v>
          </cell>
        </row>
        <row r="1270">
          <cell r="B1270" t="str">
            <v>VY5010F0013</v>
          </cell>
          <cell r="C1270">
            <v>252000</v>
          </cell>
        </row>
        <row r="1271">
          <cell r="B1271" t="str">
            <v>VY5010F0021</v>
          </cell>
          <cell r="C1271">
            <v>325000</v>
          </cell>
        </row>
        <row r="1272">
          <cell r="B1272" t="str">
            <v>VY5010F0022</v>
          </cell>
          <cell r="C1272">
            <v>325000</v>
          </cell>
        </row>
        <row r="1273">
          <cell r="B1273" t="str">
            <v>VY5010F0041</v>
          </cell>
          <cell r="C1273">
            <v>464000</v>
          </cell>
        </row>
        <row r="1274">
          <cell r="B1274" t="str">
            <v>VY5010F0042</v>
          </cell>
          <cell r="C1274">
            <v>464000</v>
          </cell>
        </row>
        <row r="1275">
          <cell r="B1275" t="str">
            <v>VY5010F0051</v>
          </cell>
          <cell r="C1275">
            <v>595000</v>
          </cell>
        </row>
        <row r="1276">
          <cell r="B1276" t="str">
            <v>VY5010B0051</v>
          </cell>
          <cell r="C1276">
            <v>595000</v>
          </cell>
        </row>
        <row r="1277">
          <cell r="B1277" t="str">
            <v>VY5010B0061</v>
          </cell>
          <cell r="C1277">
            <v>1266000</v>
          </cell>
        </row>
        <row r="1278">
          <cell r="B1278" t="str">
            <v>VY5010B0081</v>
          </cell>
          <cell r="C1278">
            <v>1437000</v>
          </cell>
        </row>
        <row r="1279">
          <cell r="B1279" t="str">
            <v>VY5015F0011</v>
          </cell>
          <cell r="C1279">
            <v>535000</v>
          </cell>
        </row>
        <row r="1280">
          <cell r="B1280" t="str">
            <v>VY5015F0012</v>
          </cell>
          <cell r="C1280">
            <v>535000</v>
          </cell>
        </row>
        <row r="1281">
          <cell r="B1281" t="str">
            <v>VY5015F0013</v>
          </cell>
          <cell r="C1281">
            <v>535000</v>
          </cell>
        </row>
        <row r="1282">
          <cell r="B1282" t="str">
            <v>VY5015F0014</v>
          </cell>
          <cell r="C1282">
            <v>535000</v>
          </cell>
        </row>
        <row r="1283">
          <cell r="B1283" t="str">
            <v>VY5015F0015</v>
          </cell>
          <cell r="C1283">
            <v>535000</v>
          </cell>
        </row>
        <row r="1284">
          <cell r="B1284" t="str">
            <v>VY5015F0021</v>
          </cell>
          <cell r="C1284">
            <v>585000</v>
          </cell>
        </row>
        <row r="1285">
          <cell r="B1285" t="str">
            <v>VY5015F0022</v>
          </cell>
          <cell r="C1285">
            <v>585000</v>
          </cell>
        </row>
        <row r="1286">
          <cell r="B1286" t="str">
            <v>VY5015F0041</v>
          </cell>
          <cell r="C1286">
            <v>958000</v>
          </cell>
        </row>
        <row r="1287">
          <cell r="B1287" t="str">
            <v>VY5015F0042</v>
          </cell>
          <cell r="C1287">
            <v>958000</v>
          </cell>
        </row>
        <row r="1288">
          <cell r="B1288" t="str">
            <v>VY5015F0051</v>
          </cell>
          <cell r="C1288">
            <v>1049000</v>
          </cell>
        </row>
        <row r="1289">
          <cell r="B1289" t="str">
            <v>VY5015B0051</v>
          </cell>
          <cell r="C1289">
            <v>1049000</v>
          </cell>
        </row>
        <row r="1290">
          <cell r="B1290" t="str">
            <v>VY5015B0061</v>
          </cell>
          <cell r="C1290">
            <v>1619000</v>
          </cell>
        </row>
        <row r="1291">
          <cell r="B1291" t="str">
            <v>VY5015B0081</v>
          </cell>
          <cell r="C1291">
            <v>1977000</v>
          </cell>
        </row>
        <row r="1292">
          <cell r="B1292" t="str">
            <v>VY5020F0011</v>
          </cell>
          <cell r="C1292">
            <v>671000</v>
          </cell>
        </row>
        <row r="1293">
          <cell r="B1293" t="str">
            <v>VY5020F0012</v>
          </cell>
          <cell r="C1293">
            <v>671000</v>
          </cell>
        </row>
        <row r="1294">
          <cell r="B1294" t="str">
            <v>VY5020F0013</v>
          </cell>
          <cell r="C1294">
            <v>671000</v>
          </cell>
        </row>
        <row r="1295">
          <cell r="B1295" t="str">
            <v>VY5020F0021</v>
          </cell>
          <cell r="C1295">
            <v>812000</v>
          </cell>
        </row>
        <row r="1296">
          <cell r="B1296" t="str">
            <v>VY5020F0022</v>
          </cell>
          <cell r="C1296">
            <v>812000</v>
          </cell>
        </row>
        <row r="1297">
          <cell r="B1297" t="str">
            <v>VY5020F0041</v>
          </cell>
          <cell r="C1297">
            <v>933000</v>
          </cell>
        </row>
        <row r="1298">
          <cell r="B1298" t="str">
            <v>VY5020F0042</v>
          </cell>
          <cell r="C1298">
            <v>933000</v>
          </cell>
        </row>
        <row r="1299">
          <cell r="B1299" t="str">
            <v>VY5020F0051</v>
          </cell>
          <cell r="C1299">
            <v>1231000</v>
          </cell>
        </row>
        <row r="1300">
          <cell r="B1300" t="str">
            <v>VY5020B0051</v>
          </cell>
          <cell r="C1300">
            <v>1231000</v>
          </cell>
        </row>
        <row r="1301">
          <cell r="B1301" t="str">
            <v>VY5020B0061</v>
          </cell>
          <cell r="C1301">
            <v>1891000</v>
          </cell>
        </row>
        <row r="1302">
          <cell r="B1302" t="str">
            <v>VY5020B0081</v>
          </cell>
          <cell r="C1302">
            <v>2219000</v>
          </cell>
        </row>
        <row r="1303">
          <cell r="B1303" t="str">
            <v>MY5010F0100</v>
          </cell>
          <cell r="C1303">
            <v>391000</v>
          </cell>
        </row>
        <row r="1304">
          <cell r="B1304" t="str">
            <v>MY5010F0300</v>
          </cell>
          <cell r="C1304">
            <v>580000</v>
          </cell>
        </row>
        <row r="1305">
          <cell r="B1305" t="str">
            <v>MY5010F0400</v>
          </cell>
          <cell r="C1305">
            <v>580000</v>
          </cell>
        </row>
        <row r="1306">
          <cell r="B1306" t="str">
            <v>MY5010B0100</v>
          </cell>
          <cell r="C1306">
            <v>933000</v>
          </cell>
        </row>
        <row r="1307">
          <cell r="B1307" t="str">
            <v>MY5010B0300</v>
          </cell>
          <cell r="C1307">
            <v>1182000</v>
          </cell>
        </row>
        <row r="1308">
          <cell r="B1308" t="str">
            <v>MY5010B0400</v>
          </cell>
          <cell r="C1308">
            <v>1182000</v>
          </cell>
        </row>
        <row r="1309">
          <cell r="B1309" t="str">
            <v>83164083-001</v>
          </cell>
          <cell r="C1309">
            <v>252000</v>
          </cell>
        </row>
        <row r="1310">
          <cell r="B1310" t="str">
            <v>83164083-002</v>
          </cell>
          <cell r="C1310">
            <v>252000</v>
          </cell>
        </row>
        <row r="1311">
          <cell r="B1311" t="str">
            <v>83164083-003</v>
          </cell>
          <cell r="C1311">
            <v>656000</v>
          </cell>
        </row>
        <row r="1312">
          <cell r="B1312" t="str">
            <v>83164084-001</v>
          </cell>
          <cell r="C1312">
            <v>106000</v>
          </cell>
        </row>
        <row r="1313">
          <cell r="B1313" t="str">
            <v>83164084-002</v>
          </cell>
          <cell r="C1313">
            <v>106000</v>
          </cell>
        </row>
        <row r="1314">
          <cell r="B1314" t="str">
            <v>83164084-003</v>
          </cell>
          <cell r="C1314">
            <v>106000</v>
          </cell>
        </row>
        <row r="1315">
          <cell r="B1315" t="str">
            <v>83164096-001</v>
          </cell>
          <cell r="C1315">
            <v>151000</v>
          </cell>
        </row>
        <row r="1316">
          <cell r="B1316" t="str">
            <v>83169096-002</v>
          </cell>
          <cell r="C1316">
            <v>202000</v>
          </cell>
        </row>
        <row r="1317">
          <cell r="B1317" t="str">
            <v>83164096-003</v>
          </cell>
          <cell r="C1317">
            <v>202000</v>
          </cell>
        </row>
        <row r="1318">
          <cell r="B1318" t="str">
            <v>83104346-003</v>
          </cell>
          <cell r="C1318">
            <v>11000</v>
          </cell>
        </row>
        <row r="1319">
          <cell r="B1319" t="str">
            <v>83161792-001</v>
          </cell>
          <cell r="C1319">
            <v>202000</v>
          </cell>
        </row>
        <row r="1320">
          <cell r="B1320" t="str">
            <v>83161793-001</v>
          </cell>
          <cell r="C1320">
            <v>189000</v>
          </cell>
        </row>
        <row r="1321">
          <cell r="B1321" t="str">
            <v>TY7003Z0300</v>
          </cell>
          <cell r="C1321">
            <v>129000</v>
          </cell>
        </row>
        <row r="1322">
          <cell r="B1322" t="str">
            <v>TY7003Z001</v>
          </cell>
          <cell r="C1322">
            <v>66000</v>
          </cell>
        </row>
        <row r="1323">
          <cell r="B1323" t="str">
            <v>HY7903T1000</v>
          </cell>
          <cell r="C1323">
            <v>847000</v>
          </cell>
        </row>
        <row r="1324">
          <cell r="B1324" t="str">
            <v>83157235-001</v>
          </cell>
          <cell r="C1324"/>
        </row>
        <row r="1325">
          <cell r="B1325" t="str">
            <v>HY7903T4000</v>
          </cell>
          <cell r="C1325">
            <v>863000</v>
          </cell>
        </row>
        <row r="1326">
          <cell r="B1326" t="str">
            <v>83157235-001</v>
          </cell>
          <cell r="C1326"/>
        </row>
        <row r="1327">
          <cell r="B1327" t="str">
            <v>HY7903T011</v>
          </cell>
          <cell r="C1327">
            <v>992000</v>
          </cell>
        </row>
        <row r="1328">
          <cell r="B1328" t="str">
            <v>83157235-001</v>
          </cell>
          <cell r="C1328"/>
        </row>
        <row r="1329">
          <cell r="B1329" t="str">
            <v>HY7903T6000</v>
          </cell>
          <cell r="C1329">
            <v>847000</v>
          </cell>
        </row>
        <row r="1330">
          <cell r="B1330" t="str">
            <v>83157235-001</v>
          </cell>
          <cell r="C1330"/>
        </row>
        <row r="1331">
          <cell r="B1331" t="str">
            <v>HTY7903T1P00</v>
          </cell>
          <cell r="C1331">
            <v>901000</v>
          </cell>
        </row>
        <row r="1332">
          <cell r="B1332" t="str">
            <v>83157235-001</v>
          </cell>
          <cell r="C1332"/>
        </row>
        <row r="1333">
          <cell r="B1333" t="str">
            <v>HTY7903T4P00</v>
          </cell>
          <cell r="C1333">
            <v>929000</v>
          </cell>
        </row>
        <row r="1334">
          <cell r="B1334" t="str">
            <v>83157235-001</v>
          </cell>
          <cell r="C1334"/>
        </row>
        <row r="1335">
          <cell r="B1335" t="str">
            <v>HTY7903T6P00</v>
          </cell>
          <cell r="C1335">
            <v>878000</v>
          </cell>
        </row>
        <row r="1336">
          <cell r="B1336" t="str">
            <v>83157235-001</v>
          </cell>
          <cell r="C1336"/>
        </row>
        <row r="1337">
          <cell r="B1337" t="str">
            <v>HY7913T1000</v>
          </cell>
          <cell r="C1337">
            <v>815000</v>
          </cell>
        </row>
        <row r="1338">
          <cell r="B1338" t="str">
            <v>83157235-001</v>
          </cell>
          <cell r="C1338"/>
        </row>
        <row r="1339">
          <cell r="B1339" t="str">
            <v>HY7913T4000</v>
          </cell>
          <cell r="C1339">
            <v>842000</v>
          </cell>
        </row>
        <row r="1340">
          <cell r="B1340" t="str">
            <v>83157235-001</v>
          </cell>
          <cell r="C1340"/>
        </row>
        <row r="1341">
          <cell r="B1341" t="str">
            <v>HY7913T6000</v>
          </cell>
          <cell r="C1341">
            <v>815000</v>
          </cell>
        </row>
        <row r="1342">
          <cell r="B1342" t="str">
            <v>83157235-001</v>
          </cell>
          <cell r="C1342"/>
        </row>
        <row r="1343">
          <cell r="B1343" t="str">
            <v>HTY7913T1P00</v>
          </cell>
          <cell r="C1343">
            <v>880000</v>
          </cell>
        </row>
        <row r="1344">
          <cell r="B1344" t="str">
            <v>83157235-001</v>
          </cell>
          <cell r="C1344"/>
        </row>
        <row r="1345">
          <cell r="B1345" t="str">
            <v>HTY7913T4P00</v>
          </cell>
          <cell r="C1345">
            <v>896000</v>
          </cell>
        </row>
        <row r="1346">
          <cell r="B1346" t="str">
            <v>83157235-001</v>
          </cell>
          <cell r="C1346"/>
        </row>
        <row r="1347">
          <cell r="B1347" t="str">
            <v>HTY7913T6P00</v>
          </cell>
          <cell r="C1347">
            <v>858000</v>
          </cell>
        </row>
        <row r="1348">
          <cell r="B1348" t="str">
            <v>83157235-001</v>
          </cell>
          <cell r="C1348"/>
        </row>
        <row r="1349">
          <cell r="B1349" t="str">
            <v>HY7803T1000</v>
          </cell>
          <cell r="C1349">
            <v>545000</v>
          </cell>
        </row>
        <row r="1350">
          <cell r="B1350" t="str">
            <v>83157235-001</v>
          </cell>
          <cell r="C1350"/>
        </row>
        <row r="1351">
          <cell r="B1351" t="str">
            <v>HY7803T4000</v>
          </cell>
          <cell r="C1351">
            <v>569000</v>
          </cell>
        </row>
        <row r="1352">
          <cell r="B1352" t="str">
            <v>83157235-001</v>
          </cell>
          <cell r="C1352"/>
        </row>
        <row r="1353">
          <cell r="B1353" t="str">
            <v>HY7803T6000</v>
          </cell>
          <cell r="C1353">
            <v>545000</v>
          </cell>
        </row>
        <row r="1354">
          <cell r="B1354" t="str">
            <v>83157235-001</v>
          </cell>
          <cell r="C1354"/>
        </row>
        <row r="1355">
          <cell r="B1355" t="str">
            <v>HY7806T1000</v>
          </cell>
          <cell r="C1355">
            <v>726000</v>
          </cell>
        </row>
        <row r="1356">
          <cell r="B1356" t="str">
            <v>83157235-001</v>
          </cell>
          <cell r="C1356"/>
        </row>
        <row r="1357">
          <cell r="B1357" t="str">
            <v>HY7806T4000</v>
          </cell>
          <cell r="C1357">
            <v>760000</v>
          </cell>
        </row>
        <row r="1358">
          <cell r="B1358" t="str">
            <v>83157235-001</v>
          </cell>
          <cell r="C1358"/>
        </row>
        <row r="1359">
          <cell r="B1359" t="str">
            <v>HY7806T6000</v>
          </cell>
          <cell r="C1359">
            <v>734000</v>
          </cell>
        </row>
        <row r="1360">
          <cell r="B1360" t="str">
            <v>83157235-001</v>
          </cell>
          <cell r="C1360"/>
        </row>
        <row r="1361">
          <cell r="B1361" t="str">
            <v>HTY7803T1P00</v>
          </cell>
          <cell r="C1361">
            <v>584000</v>
          </cell>
        </row>
        <row r="1362">
          <cell r="B1362" t="str">
            <v>83157235-001</v>
          </cell>
          <cell r="C1362"/>
        </row>
        <row r="1363">
          <cell r="B1363" t="str">
            <v>HTY7803T4P00</v>
          </cell>
          <cell r="C1363">
            <v>609000</v>
          </cell>
        </row>
        <row r="1364">
          <cell r="B1364" t="str">
            <v>83157235-001</v>
          </cell>
          <cell r="C1364"/>
        </row>
        <row r="1365">
          <cell r="B1365" t="str">
            <v>HTY7803T6P00</v>
          </cell>
          <cell r="C1365">
            <v>584000</v>
          </cell>
        </row>
        <row r="1366">
          <cell r="B1366" t="str">
            <v>83157235-001</v>
          </cell>
          <cell r="C1366"/>
        </row>
        <row r="1367">
          <cell r="B1367" t="str">
            <v>HTY7806T1P00</v>
          </cell>
          <cell r="C1367">
            <v>771000</v>
          </cell>
        </row>
        <row r="1368">
          <cell r="B1368" t="str">
            <v>83157235-001</v>
          </cell>
          <cell r="C1368"/>
        </row>
        <row r="1369">
          <cell r="B1369" t="str">
            <v>HTY7806T4P00</v>
          </cell>
          <cell r="C1369">
            <v>814000</v>
          </cell>
        </row>
        <row r="1370">
          <cell r="B1370" t="str">
            <v>83157235-001</v>
          </cell>
          <cell r="C1370"/>
        </row>
        <row r="1371">
          <cell r="B1371" t="str">
            <v>HTY7806T6P00</v>
          </cell>
          <cell r="C1371">
            <v>780000</v>
          </cell>
        </row>
        <row r="1372">
          <cell r="B1372" t="str">
            <v>83157235-001</v>
          </cell>
          <cell r="C1372"/>
        </row>
        <row r="1373">
          <cell r="B1373" t="str">
            <v>HY7813T1000</v>
          </cell>
          <cell r="C1373">
            <v>522000</v>
          </cell>
        </row>
        <row r="1374">
          <cell r="B1374" t="str">
            <v>83157235-001</v>
          </cell>
          <cell r="C1374"/>
        </row>
        <row r="1375">
          <cell r="B1375" t="str">
            <v>HY7813T4000</v>
          </cell>
          <cell r="C1375">
            <v>546000</v>
          </cell>
        </row>
        <row r="1376">
          <cell r="B1376" t="str">
            <v>83157235-001</v>
          </cell>
          <cell r="C1376"/>
        </row>
        <row r="1377">
          <cell r="B1377" t="str">
            <v>HY7813T6000</v>
          </cell>
          <cell r="C1377">
            <v>522000</v>
          </cell>
        </row>
        <row r="1378">
          <cell r="B1378" t="str">
            <v>83157235-001</v>
          </cell>
          <cell r="C1378"/>
        </row>
        <row r="1379">
          <cell r="B1379" t="str">
            <v>HTY7813T1P00</v>
          </cell>
          <cell r="C1379">
            <v>561000</v>
          </cell>
        </row>
        <row r="1380">
          <cell r="B1380" t="str">
            <v>83157235-001</v>
          </cell>
          <cell r="C1380"/>
        </row>
        <row r="1381">
          <cell r="B1381" t="str">
            <v>HTY7813T4P00</v>
          </cell>
          <cell r="C1381">
            <v>586000</v>
          </cell>
        </row>
        <row r="1382">
          <cell r="B1382" t="str">
            <v>83157235-001</v>
          </cell>
          <cell r="C1382"/>
        </row>
        <row r="1383">
          <cell r="B1383" t="str">
            <v>HTY7813T6P00</v>
          </cell>
          <cell r="C1383">
            <v>561000</v>
          </cell>
        </row>
        <row r="1384">
          <cell r="B1384" t="str">
            <v>83157235-001</v>
          </cell>
          <cell r="C1384"/>
        </row>
        <row r="1385">
          <cell r="B1385" t="str">
            <v>HY7816T1000</v>
          </cell>
          <cell r="C1385">
            <v>692000</v>
          </cell>
        </row>
        <row r="1386">
          <cell r="B1386" t="str">
            <v>83157235-001</v>
          </cell>
          <cell r="C1386"/>
        </row>
        <row r="1387">
          <cell r="B1387" t="str">
            <v>HY7816T4000</v>
          </cell>
          <cell r="C1387">
            <v>732000</v>
          </cell>
        </row>
        <row r="1388">
          <cell r="B1388" t="str">
            <v>83157235-001</v>
          </cell>
          <cell r="C1388"/>
        </row>
        <row r="1389">
          <cell r="B1389" t="str">
            <v>HY7816T6000</v>
          </cell>
          <cell r="C1389">
            <v>707000</v>
          </cell>
        </row>
        <row r="1390">
          <cell r="B1390" t="str">
            <v>83157235-001</v>
          </cell>
          <cell r="C1390"/>
        </row>
        <row r="1391">
          <cell r="B1391" t="str">
            <v>HTY7816T1P00</v>
          </cell>
          <cell r="C1391">
            <v>744000</v>
          </cell>
        </row>
        <row r="1392">
          <cell r="B1392" t="str">
            <v>83157235-001</v>
          </cell>
          <cell r="C1392">
            <v>726000</v>
          </cell>
        </row>
        <row r="1393">
          <cell r="B1393" t="str">
            <v>HTY7816T4P00</v>
          </cell>
          <cell r="C1393">
            <v>786000</v>
          </cell>
        </row>
        <row r="1394">
          <cell r="B1394" t="str">
            <v>83157235-001</v>
          </cell>
          <cell r="C1394"/>
        </row>
        <row r="1395">
          <cell r="B1395" t="str">
            <v>HTY7816T6P00</v>
          </cell>
          <cell r="C1395">
            <v>760000</v>
          </cell>
        </row>
        <row r="1396">
          <cell r="B1396" t="str">
            <v>83157235-001</v>
          </cell>
          <cell r="C1396">
            <v>94000</v>
          </cell>
        </row>
        <row r="1397">
          <cell r="B1397" t="str">
            <v>TY7803Z0P00</v>
          </cell>
          <cell r="C1397">
            <v>201000</v>
          </cell>
        </row>
        <row r="1398">
          <cell r="B1398" t="str">
            <v>83157235-001</v>
          </cell>
          <cell r="C1398">
            <v>178000</v>
          </cell>
        </row>
        <row r="1399">
          <cell r="B1399" t="str">
            <v>TY7813Z0P00</v>
          </cell>
          <cell r="C1399">
            <v>188000</v>
          </cell>
        </row>
        <row r="1400">
          <cell r="B1400" t="str">
            <v>83157235-001</v>
          </cell>
          <cell r="C1400">
            <v>125000</v>
          </cell>
        </row>
        <row r="1401">
          <cell r="B1401" t="str">
            <v>TY7820Z0P00</v>
          </cell>
          <cell r="C1401">
            <v>80000</v>
          </cell>
        </row>
        <row r="1402">
          <cell r="B1402" t="str">
            <v>TY7003Z0P00</v>
          </cell>
          <cell r="C1402">
            <v>94000</v>
          </cell>
        </row>
        <row r="1403">
          <cell r="B1403" t="str">
            <v>81302155-001</v>
          </cell>
          <cell r="C1403"/>
        </row>
        <row r="1404">
          <cell r="B1404" t="str">
            <v>TY7043Z0P00</v>
          </cell>
          <cell r="C1404">
            <v>94000</v>
          </cell>
        </row>
        <row r="1405">
          <cell r="B1405" t="str">
            <v>83165803-001</v>
          </cell>
          <cell r="C1405"/>
        </row>
        <row r="1406">
          <cell r="B1406" t="str">
            <v>TY7013Z0P00</v>
          </cell>
          <cell r="C1406">
            <v>178000</v>
          </cell>
        </row>
        <row r="1407">
          <cell r="B1407" t="str">
            <v>81302155-001</v>
          </cell>
          <cell r="C1407"/>
        </row>
        <row r="1408">
          <cell r="B1408" t="str">
            <v>TY7023Z0P00</v>
          </cell>
          <cell r="C1408">
            <v>125000</v>
          </cell>
        </row>
        <row r="1409">
          <cell r="B1409" t="str">
            <v>81302155-001</v>
          </cell>
          <cell r="C1409"/>
        </row>
        <row r="1410">
          <cell r="B1410" t="str">
            <v>TY7023Z0P01</v>
          </cell>
          <cell r="C1410">
            <v>138000</v>
          </cell>
        </row>
        <row r="1411">
          <cell r="B1411" t="str">
            <v>81302155-001</v>
          </cell>
          <cell r="C1411"/>
        </row>
        <row r="1412">
          <cell r="B1412" t="str">
            <v>HY7003T1000</v>
          </cell>
          <cell r="C1412">
            <v>479000</v>
          </cell>
        </row>
        <row r="1413">
          <cell r="B1413" t="str">
            <v>81302155-001</v>
          </cell>
          <cell r="C1413"/>
        </row>
        <row r="1414">
          <cell r="B1414" t="str">
            <v>HY7043T1000</v>
          </cell>
          <cell r="C1414">
            <v>479000</v>
          </cell>
        </row>
        <row r="1415">
          <cell r="B1415" t="str">
            <v>83165803-001</v>
          </cell>
          <cell r="C1415"/>
        </row>
        <row r="1416">
          <cell r="B1416" t="str">
            <v>HY7003T6000</v>
          </cell>
          <cell r="C1416">
            <v>479000</v>
          </cell>
        </row>
        <row r="1417">
          <cell r="B1417" t="str">
            <v>81302155-001</v>
          </cell>
          <cell r="C1417">
            <v>9000</v>
          </cell>
        </row>
        <row r="1418">
          <cell r="B1418" t="str">
            <v>HTY7003T1P00</v>
          </cell>
          <cell r="C1418">
            <v>466000</v>
          </cell>
        </row>
        <row r="1419">
          <cell r="B1419" t="str">
            <v>81302155-001</v>
          </cell>
          <cell r="C1419">
            <v>426000</v>
          </cell>
        </row>
        <row r="1420">
          <cell r="B1420" t="str">
            <v>HTY7043T1P00</v>
          </cell>
          <cell r="C1420">
            <v>466000</v>
          </cell>
        </row>
        <row r="1421">
          <cell r="B1421" t="str">
            <v>83165803-001</v>
          </cell>
          <cell r="C1421">
            <v>1563000</v>
          </cell>
        </row>
        <row r="1422">
          <cell r="B1422" t="str">
            <v>HTY7003T6P00</v>
          </cell>
          <cell r="C1422">
            <v>466000</v>
          </cell>
        </row>
        <row r="1423">
          <cell r="B1423" t="str">
            <v>81302155-001</v>
          </cell>
          <cell r="C1423">
            <v>16966000</v>
          </cell>
        </row>
        <row r="1424">
          <cell r="B1424" t="str">
            <v>HY7023T1000</v>
          </cell>
          <cell r="C1424">
            <v>362000</v>
          </cell>
        </row>
        <row r="1425">
          <cell r="B1425" t="str">
            <v>PY7000B2025</v>
          </cell>
          <cell r="C1425">
            <v>16966000</v>
          </cell>
        </row>
        <row r="1426">
          <cell r="B1426" t="str">
            <v>HY7023T6000</v>
          </cell>
          <cell r="C1426">
            <v>362000</v>
          </cell>
        </row>
        <row r="1427">
          <cell r="B1427" t="str">
            <v>PY7000C2008</v>
          </cell>
          <cell r="C1427">
            <v>4487000</v>
          </cell>
        </row>
        <row r="1428">
          <cell r="B1428" t="str">
            <v>HTY7023T1P00</v>
          </cell>
          <cell r="C1428">
            <v>426000</v>
          </cell>
        </row>
        <row r="1429">
          <cell r="B1429" t="str">
            <v>83103629-001</v>
          </cell>
          <cell r="C1429">
            <v>9000</v>
          </cell>
        </row>
        <row r="1430">
          <cell r="B1430" t="str">
            <v>83103630-001</v>
          </cell>
          <cell r="C1430">
            <v>9000</v>
          </cell>
        </row>
        <row r="1431">
          <cell r="B1431" t="str">
            <v>HTY7023T6P00</v>
          </cell>
          <cell r="C1431">
            <v>426000</v>
          </cell>
        </row>
        <row r="1432">
          <cell r="B1432" t="str">
            <v>PY7100A2008</v>
          </cell>
          <cell r="C1432">
            <v>1568000</v>
          </cell>
        </row>
        <row r="1433">
          <cell r="B1433" t="str">
            <v>CY8000C1000</v>
          </cell>
          <cell r="C1433">
            <v>1563000</v>
          </cell>
        </row>
        <row r="1434">
          <cell r="B1434" t="str">
            <v>PY7000B2001</v>
          </cell>
          <cell r="C1434">
            <v>16966000</v>
          </cell>
        </row>
        <row r="1435">
          <cell r="B1435" t="str">
            <v>PY7000B2009</v>
          </cell>
          <cell r="C1435">
            <v>16966000</v>
          </cell>
        </row>
        <row r="1436">
          <cell r="B1436" t="str">
            <v>PY7000B2017</v>
          </cell>
          <cell r="C1436">
            <v>16966000</v>
          </cell>
        </row>
        <row r="1437">
          <cell r="B1437" t="str">
            <v>PY7000B2025</v>
          </cell>
          <cell r="C1437">
            <v>16966000</v>
          </cell>
        </row>
        <row r="1438">
          <cell r="B1438" t="str">
            <v>PY7000C2001</v>
          </cell>
          <cell r="C1438">
            <v>4487000</v>
          </cell>
        </row>
        <row r="1439">
          <cell r="B1439" t="str">
            <v>PY7000C2008</v>
          </cell>
          <cell r="C1439">
            <v>4487000</v>
          </cell>
        </row>
        <row r="1440">
          <cell r="B1440" t="str">
            <v>PY7000C2016</v>
          </cell>
          <cell r="C1440">
            <v>4487000</v>
          </cell>
        </row>
        <row r="1441">
          <cell r="B1441" t="str">
            <v>PY7000C2024</v>
          </cell>
          <cell r="C1441">
            <v>4487000</v>
          </cell>
        </row>
        <row r="1442">
          <cell r="B1442" t="str">
            <v>PY7000C2032</v>
          </cell>
          <cell r="C1442">
            <v>4487000</v>
          </cell>
        </row>
        <row r="1443">
          <cell r="B1443" t="str">
            <v>PY7100A2000</v>
          </cell>
          <cell r="C1443">
            <v>1568000</v>
          </cell>
        </row>
        <row r="1444">
          <cell r="B1444" t="str">
            <v>PY7100A2008</v>
          </cell>
          <cell r="C1444">
            <v>1568000</v>
          </cell>
        </row>
        <row r="1445">
          <cell r="B1445" t="str">
            <v>PY7100A2016</v>
          </cell>
          <cell r="C1445">
            <v>1568000</v>
          </cell>
        </row>
        <row r="1446">
          <cell r="B1446" t="str">
            <v>QY7000C2000</v>
          </cell>
          <cell r="C1446">
            <v>626000</v>
          </cell>
        </row>
        <row r="1447">
          <cell r="B1447" t="str">
            <v>TY7830A1015</v>
          </cell>
          <cell r="C1447">
            <v>226000</v>
          </cell>
        </row>
        <row r="1448">
          <cell r="B1448" t="str">
            <v>TY7830B1***[1]</v>
          </cell>
          <cell r="C1448">
            <v>354000</v>
          </cell>
        </row>
        <row r="1449">
          <cell r="B1449" t="str">
            <v>TY7830B1***[2]</v>
          </cell>
          <cell r="C1449">
            <v>502000</v>
          </cell>
        </row>
        <row r="1450">
          <cell r="B1450" t="str">
            <v>TY7830B1015(WELL포함)</v>
          </cell>
          <cell r="C1450">
            <v>259000</v>
          </cell>
        </row>
        <row r="1451">
          <cell r="B1451" t="str">
            <v>TY7830B1020</v>
          </cell>
          <cell r="C1451">
            <v>242000</v>
          </cell>
        </row>
        <row r="1452">
          <cell r="B1452" t="str">
            <v>TY7830B1025</v>
          </cell>
          <cell r="C1452">
            <v>313000</v>
          </cell>
        </row>
        <row r="1453">
          <cell r="B1453" t="str">
            <v>TY7830B1030</v>
          </cell>
          <cell r="C1453">
            <v>319000</v>
          </cell>
        </row>
        <row r="1454">
          <cell r="B1454" t="str">
            <v>TY7830B1050</v>
          </cell>
          <cell r="C1454">
            <v>322000</v>
          </cell>
        </row>
        <row r="1455">
          <cell r="B1455" t="str">
            <v>TY7830B2015</v>
          </cell>
          <cell r="C1455">
            <v>575000</v>
          </cell>
        </row>
        <row r="1456">
          <cell r="B1456" t="str">
            <v>TY7830H1015</v>
          </cell>
          <cell r="C1456">
            <v>835000</v>
          </cell>
        </row>
        <row r="1457">
          <cell r="B1457" t="str">
            <v>TY7830H1020</v>
          </cell>
          <cell r="C1457">
            <v>992000</v>
          </cell>
        </row>
        <row r="1458">
          <cell r="B1458" t="str">
            <v>TY7830H1025</v>
          </cell>
          <cell r="C1458">
            <v>1134000</v>
          </cell>
        </row>
        <row r="1459">
          <cell r="B1459" t="str">
            <v>TY7830H1030</v>
          </cell>
          <cell r="C1459">
            <v>1302000</v>
          </cell>
        </row>
        <row r="1460">
          <cell r="B1460" t="str">
            <v>H615A2036</v>
          </cell>
          <cell r="C1460">
            <v>118000</v>
          </cell>
        </row>
        <row r="1461">
          <cell r="B1461" t="str">
            <v>Q6150A1003</v>
          </cell>
          <cell r="C1461">
            <v>151000</v>
          </cell>
        </row>
        <row r="1462">
          <cell r="B1462" t="str">
            <v>H615A2044</v>
          </cell>
          <cell r="C1462">
            <v>119000</v>
          </cell>
        </row>
        <row r="1463">
          <cell r="B1463" t="str">
            <v>Q6150A1003</v>
          </cell>
          <cell r="C1463">
            <v>132000</v>
          </cell>
        </row>
        <row r="1464">
          <cell r="B1464" t="str">
            <v>H615A2028</v>
          </cell>
          <cell r="C1464">
            <v>138000</v>
          </cell>
        </row>
        <row r="1465">
          <cell r="B1465" t="str">
            <v>Q6150A1003</v>
          </cell>
          <cell r="C1465">
            <v>150000</v>
          </cell>
        </row>
        <row r="1466">
          <cell r="B1466" t="str">
            <v>H615A2051</v>
          </cell>
          <cell r="C1466">
            <v>124000</v>
          </cell>
        </row>
        <row r="1467">
          <cell r="B1467" t="str">
            <v>Q6150A1003</v>
          </cell>
          <cell r="C1467">
            <v>138000</v>
          </cell>
        </row>
        <row r="1468">
          <cell r="B1468" t="str">
            <v>H615A2077</v>
          </cell>
          <cell r="C1468">
            <v>129000</v>
          </cell>
        </row>
        <row r="1469">
          <cell r="B1469" t="str">
            <v>Q6150A1003</v>
          </cell>
          <cell r="C1469">
            <v>123000</v>
          </cell>
        </row>
        <row r="1470">
          <cell r="B1470" t="str">
            <v>H915A2022</v>
          </cell>
          <cell r="C1470">
            <v>146000</v>
          </cell>
        </row>
        <row r="1471">
          <cell r="B1471" t="str">
            <v>Q9150A1007</v>
          </cell>
          <cell r="C1471">
            <v>151000</v>
          </cell>
        </row>
        <row r="1472">
          <cell r="B1472" t="str">
            <v>H915A2014</v>
          </cell>
          <cell r="C1472">
            <v>165000</v>
          </cell>
        </row>
        <row r="1473">
          <cell r="B1473" t="str">
            <v>Q9150A1007</v>
          </cell>
          <cell r="C1473">
            <v>142000</v>
          </cell>
        </row>
        <row r="1474">
          <cell r="B1474" t="str">
            <v>H915A2030</v>
          </cell>
          <cell r="C1474">
            <v>151000</v>
          </cell>
        </row>
        <row r="1475">
          <cell r="B1475" t="str">
            <v>Q9150A1007</v>
          </cell>
          <cell r="C1475">
            <v>195000</v>
          </cell>
        </row>
        <row r="1476">
          <cell r="B1476" t="str">
            <v>T6065A2026</v>
          </cell>
          <cell r="C1476">
            <v>132000</v>
          </cell>
        </row>
        <row r="1477">
          <cell r="B1477" t="str">
            <v>Q6065A1007</v>
          </cell>
          <cell r="C1477">
            <v>160000</v>
          </cell>
        </row>
        <row r="1478">
          <cell r="B1478" t="str">
            <v>T6065A2018</v>
          </cell>
          <cell r="C1478">
            <v>150000</v>
          </cell>
        </row>
        <row r="1479">
          <cell r="B1479" t="str">
            <v>Q6065A1007</v>
          </cell>
          <cell r="C1479">
            <v>158000</v>
          </cell>
        </row>
        <row r="1480">
          <cell r="B1480" t="str">
            <v>T6065A2034</v>
          </cell>
          <cell r="C1480">
            <v>138000</v>
          </cell>
        </row>
        <row r="1481">
          <cell r="B1481" t="str">
            <v>Q6065A1007</v>
          </cell>
          <cell r="C1481">
            <v>189000</v>
          </cell>
        </row>
        <row r="1482">
          <cell r="B1482" t="str">
            <v>T6065B2024</v>
          </cell>
          <cell r="C1482">
            <v>123000</v>
          </cell>
        </row>
        <row r="1483">
          <cell r="B1483" t="str">
            <v>Q6065B1005</v>
          </cell>
          <cell r="C1483">
            <v>171000</v>
          </cell>
        </row>
        <row r="1484">
          <cell r="B1484" t="str">
            <v>TY6001Z1000</v>
          </cell>
          <cell r="C1484">
            <v>123000</v>
          </cell>
        </row>
        <row r="1485">
          <cell r="B1485" t="str">
            <v>83165803-001</v>
          </cell>
          <cell r="C1485">
            <v>183000</v>
          </cell>
        </row>
        <row r="1486">
          <cell r="B1486" t="str">
            <v>T6065B2016</v>
          </cell>
          <cell r="C1486">
            <v>151000</v>
          </cell>
        </row>
        <row r="1487">
          <cell r="B1487" t="str">
            <v>Q6065B1005</v>
          </cell>
          <cell r="C1487">
            <v>201000</v>
          </cell>
        </row>
        <row r="1488">
          <cell r="B1488" t="str">
            <v>T6065B2032</v>
          </cell>
          <cell r="C1488">
            <v>142000</v>
          </cell>
        </row>
        <row r="1489">
          <cell r="B1489" t="str">
            <v>Q6065B1005</v>
          </cell>
          <cell r="C1489">
            <v>220000</v>
          </cell>
        </row>
        <row r="1490">
          <cell r="B1490" t="str">
            <v>T9065A2012</v>
          </cell>
          <cell r="C1490">
            <v>195000</v>
          </cell>
        </row>
        <row r="1491">
          <cell r="B1491" t="str">
            <v>Q9065A1001</v>
          </cell>
          <cell r="C1491">
            <v>201000</v>
          </cell>
        </row>
        <row r="1492">
          <cell r="B1492" t="str">
            <v>T9065A2020</v>
          </cell>
          <cell r="C1492">
            <v>160000</v>
          </cell>
        </row>
        <row r="1493">
          <cell r="B1493" t="str">
            <v>Q9065A1001</v>
          </cell>
          <cell r="C1493">
            <v>134000</v>
          </cell>
        </row>
        <row r="1494">
          <cell r="B1494" t="str">
            <v>T9065A2038</v>
          </cell>
          <cell r="C1494">
            <v>158000</v>
          </cell>
        </row>
        <row r="1495">
          <cell r="B1495" t="str">
            <v>Q9065A1001</v>
          </cell>
          <cell r="C1495">
            <v>50000</v>
          </cell>
        </row>
        <row r="1496">
          <cell r="B1496" t="str">
            <v>T9065B2010</v>
          </cell>
          <cell r="C1496">
            <v>189000</v>
          </cell>
        </row>
        <row r="1497">
          <cell r="B1497" t="str">
            <v>Q9065B1009</v>
          </cell>
          <cell r="C1497">
            <v>134000</v>
          </cell>
        </row>
        <row r="1498">
          <cell r="B1498" t="str">
            <v>T9065B2028</v>
          </cell>
          <cell r="C1498">
            <v>171000</v>
          </cell>
        </row>
        <row r="1499">
          <cell r="B1499" t="str">
            <v>Q9065B1009</v>
          </cell>
          <cell r="C1499">
            <v>101000</v>
          </cell>
        </row>
        <row r="1500">
          <cell r="B1500" t="str">
            <v>T9065B2036</v>
          </cell>
          <cell r="C1500">
            <v>183000</v>
          </cell>
        </row>
        <row r="1501">
          <cell r="B1501" t="str">
            <v>Q9065B1009</v>
          </cell>
          <cell r="C1501">
            <v>101000</v>
          </cell>
        </row>
        <row r="1502">
          <cell r="B1502" t="str">
            <v>T675A1359</v>
          </cell>
          <cell r="C1502">
            <v>201000</v>
          </cell>
        </row>
        <row r="1503">
          <cell r="B1503" t="str">
            <v>T675A1367</v>
          </cell>
          <cell r="C1503">
            <v>216000</v>
          </cell>
        </row>
        <row r="1504">
          <cell r="B1504" t="str">
            <v>T675A1391</v>
          </cell>
          <cell r="C1504">
            <v>220000</v>
          </cell>
        </row>
        <row r="1505">
          <cell r="B1505" t="str">
            <v>T675A1409</v>
          </cell>
          <cell r="C1505">
            <v>254000</v>
          </cell>
        </row>
        <row r="1506">
          <cell r="B1506" t="str">
            <v>T675A1888</v>
          </cell>
          <cell r="C1506">
            <v>201000</v>
          </cell>
        </row>
        <row r="1507">
          <cell r="B1507" t="str">
            <v>T675A1896</v>
          </cell>
          <cell r="C1507">
            <v>215000</v>
          </cell>
        </row>
        <row r="1508">
          <cell r="B1508" t="str">
            <v>DY2000A1001</v>
          </cell>
          <cell r="C1508">
            <v>134000</v>
          </cell>
        </row>
        <row r="1509">
          <cell r="B1509" t="str">
            <v>DY2000A1002</v>
          </cell>
          <cell r="C1509">
            <v>50000</v>
          </cell>
        </row>
        <row r="1510">
          <cell r="B1510" t="str">
            <v>DY2000A1003</v>
          </cell>
          <cell r="C1510">
            <v>50000</v>
          </cell>
        </row>
        <row r="1511">
          <cell r="B1511" t="str">
            <v>DY2000A1006</v>
          </cell>
          <cell r="C1511">
            <v>134000</v>
          </cell>
        </row>
        <row r="1512">
          <cell r="B1512" t="str">
            <v>DY2000A1009</v>
          </cell>
          <cell r="C1512">
            <v>134000</v>
          </cell>
        </row>
        <row r="1513">
          <cell r="B1513" t="str">
            <v>DY2000A2001</v>
          </cell>
          <cell r="C1513">
            <v>151000</v>
          </cell>
        </row>
        <row r="1514">
          <cell r="B1514" t="str">
            <v>DY2000A2003</v>
          </cell>
          <cell r="C1514">
            <v>101000</v>
          </cell>
        </row>
        <row r="1515">
          <cell r="B1515" t="str">
            <v>DY2000A2004</v>
          </cell>
          <cell r="C1515">
            <v>101000</v>
          </cell>
        </row>
        <row r="1516">
          <cell r="B1516" t="str">
            <v>DY2000A2011</v>
          </cell>
          <cell r="C1516">
            <v>101000</v>
          </cell>
        </row>
        <row r="1517">
          <cell r="B1517" t="str">
            <v>DY2000A2012</v>
          </cell>
          <cell r="C1517">
            <v>101000</v>
          </cell>
        </row>
        <row r="1518">
          <cell r="B1518" t="str">
            <v>DY2000A3001</v>
          </cell>
          <cell r="C1518">
            <v>185000</v>
          </cell>
        </row>
        <row r="1519">
          <cell r="B1519" t="str">
            <v>DY2000A3002</v>
          </cell>
          <cell r="C1519">
            <v>126000</v>
          </cell>
        </row>
        <row r="1520">
          <cell r="B1520" t="str">
            <v>DY2000A3010</v>
          </cell>
          <cell r="C1520">
            <v>126000</v>
          </cell>
        </row>
        <row r="1521">
          <cell r="B1521" t="str">
            <v>DY2000A3011</v>
          </cell>
          <cell r="C1521">
            <v>126000</v>
          </cell>
        </row>
        <row r="1522">
          <cell r="B1522" t="str">
            <v>DY2000A3015</v>
          </cell>
          <cell r="C1522">
            <v>126000</v>
          </cell>
        </row>
        <row r="1523">
          <cell r="B1523" t="str">
            <v>DY2000A3016</v>
          </cell>
          <cell r="C1523">
            <v>126000</v>
          </cell>
        </row>
        <row r="1524">
          <cell r="B1524" t="str">
            <v>DY3002A1001</v>
          </cell>
          <cell r="C1524">
            <v>29000</v>
          </cell>
        </row>
        <row r="1525">
          <cell r="B1525" t="str">
            <v>PY8000D1010C3</v>
          </cell>
          <cell r="C1525">
            <v>1912000</v>
          </cell>
        </row>
        <row r="1526">
          <cell r="B1526" t="str">
            <v>MY9400B0001</v>
          </cell>
          <cell r="C1526">
            <v>2936000</v>
          </cell>
        </row>
        <row r="1527">
          <cell r="B1527" t="str">
            <v>MY9400B1001</v>
          </cell>
          <cell r="C1527">
            <v>3151000</v>
          </cell>
        </row>
        <row r="1528">
          <cell r="B1528" t="str">
            <v>MY9401B0001</v>
          </cell>
          <cell r="C1528">
            <v>3022000</v>
          </cell>
        </row>
        <row r="1529">
          <cell r="B1529" t="str">
            <v>MY9401B1001</v>
          </cell>
          <cell r="C1529">
            <v>3236000</v>
          </cell>
        </row>
        <row r="1530">
          <cell r="B1530" t="str">
            <v>MY9402B0001</v>
          </cell>
          <cell r="C1530">
            <v>2936000</v>
          </cell>
        </row>
        <row r="1531">
          <cell r="B1531" t="str">
            <v>MY9402B1001</v>
          </cell>
          <cell r="C1531">
            <v>3151000</v>
          </cell>
        </row>
        <row r="1532">
          <cell r="B1532" t="str">
            <v>MY9403B0001</v>
          </cell>
          <cell r="C1532">
            <v>3022000</v>
          </cell>
        </row>
        <row r="1533">
          <cell r="B1533" t="str">
            <v>MY9403B1001</v>
          </cell>
          <cell r="C1533">
            <v>3236000</v>
          </cell>
        </row>
        <row r="1534">
          <cell r="B1534" t="str">
            <v>PY8000D1200C3</v>
          </cell>
          <cell r="C1534">
            <v>1912000</v>
          </cell>
        </row>
        <row r="1535">
          <cell r="B1535" t="str">
            <v>PY8000D1005</v>
          </cell>
          <cell r="C1535">
            <v>1684000</v>
          </cell>
        </row>
        <row r="1536">
          <cell r="B1536" t="str">
            <v>PY8000D1005C1</v>
          </cell>
          <cell r="C1536">
            <v>1824000</v>
          </cell>
        </row>
        <row r="1537">
          <cell r="B1537" t="str">
            <v>PY8000D1005C3</v>
          </cell>
          <cell r="C1537">
            <v>1912000</v>
          </cell>
        </row>
        <row r="1538">
          <cell r="B1538" t="str">
            <v>PY8000D1010</v>
          </cell>
          <cell r="C1538">
            <v>1684000</v>
          </cell>
        </row>
        <row r="1539">
          <cell r="B1539" t="str">
            <v>PY8000D1010C1</v>
          </cell>
          <cell r="C1539">
            <v>1824000</v>
          </cell>
        </row>
        <row r="1540">
          <cell r="B1540" t="str">
            <v>PY8000D1010C3</v>
          </cell>
          <cell r="C1540">
            <v>1912000</v>
          </cell>
        </row>
        <row r="1541">
          <cell r="B1541" t="str">
            <v>PY8000D1050</v>
          </cell>
          <cell r="C1541">
            <v>1684000</v>
          </cell>
        </row>
        <row r="1542">
          <cell r="B1542" t="str">
            <v>PY8000D1050C1</v>
          </cell>
          <cell r="C1542">
            <v>1847000</v>
          </cell>
        </row>
        <row r="1543">
          <cell r="B1543" t="str">
            <v>PY8000D1050C3</v>
          </cell>
          <cell r="C1543">
            <v>1912000</v>
          </cell>
        </row>
        <row r="1544">
          <cell r="B1544" t="str">
            <v>PY8000D1100</v>
          </cell>
          <cell r="C1544">
            <v>1684000</v>
          </cell>
        </row>
        <row r="1545">
          <cell r="B1545" t="str">
            <v>PY8000D1100C1</v>
          </cell>
          <cell r="C1545">
            <v>1847000</v>
          </cell>
        </row>
        <row r="1546">
          <cell r="B1546" t="str">
            <v>PY8000D1100C3</v>
          </cell>
          <cell r="C1546">
            <v>1912000</v>
          </cell>
        </row>
        <row r="1547">
          <cell r="B1547" t="str">
            <v>PY8000D1200</v>
          </cell>
          <cell r="C1547">
            <v>1684000</v>
          </cell>
        </row>
        <row r="1548">
          <cell r="B1548" t="str">
            <v>PY8000D1200C1</v>
          </cell>
          <cell r="C1548">
            <v>1847000</v>
          </cell>
        </row>
        <row r="1549">
          <cell r="B1549" t="str">
            <v>PY8000D1200C3</v>
          </cell>
          <cell r="C1549">
            <v>1912000</v>
          </cell>
        </row>
        <row r="1550">
          <cell r="B1550" t="str">
            <v>PY8000D2005</v>
          </cell>
          <cell r="C1550">
            <v>1684000</v>
          </cell>
        </row>
        <row r="1551">
          <cell r="B1551" t="str">
            <v>PY8000D2005C1</v>
          </cell>
          <cell r="C1551">
            <v>1847000</v>
          </cell>
        </row>
        <row r="1552">
          <cell r="B1552" t="str">
            <v>PY8000D2005C3</v>
          </cell>
          <cell r="C1552">
            <v>1912000</v>
          </cell>
        </row>
        <row r="1553">
          <cell r="B1553" t="str">
            <v>MP912D1016</v>
          </cell>
          <cell r="C1553">
            <v>658000</v>
          </cell>
        </row>
        <row r="1554">
          <cell r="B1554" t="str">
            <v>Q406B1P</v>
          </cell>
          <cell r="C1554">
            <v>52000</v>
          </cell>
        </row>
        <row r="1555">
          <cell r="B1555" t="str">
            <v>M604C1166</v>
          </cell>
          <cell r="C1555">
            <v>424000</v>
          </cell>
        </row>
        <row r="1556">
          <cell r="B1556" t="str">
            <v>M904E1382</v>
          </cell>
          <cell r="C1556">
            <v>487000</v>
          </cell>
        </row>
        <row r="1557">
          <cell r="B1557" t="str">
            <v>M904E1390</v>
          </cell>
          <cell r="C1557">
            <v>517000</v>
          </cell>
        </row>
        <row r="1558">
          <cell r="B1558" t="str">
            <v>M904F1076</v>
          </cell>
          <cell r="C1558">
            <v>448000</v>
          </cell>
        </row>
        <row r="1559">
          <cell r="B1559" t="str">
            <v>M904F1084</v>
          </cell>
          <cell r="C1559">
            <v>462000</v>
          </cell>
        </row>
        <row r="1560">
          <cell r="B1560" t="str">
            <v>M904F1092</v>
          </cell>
          <cell r="C1560">
            <v>487000</v>
          </cell>
        </row>
        <row r="1561">
          <cell r="B1561" t="str">
            <v>MP909C1245</v>
          </cell>
          <cell r="C1561">
            <v>817000</v>
          </cell>
        </row>
        <row r="1562">
          <cell r="B1562" t="str">
            <v>MP909C1252</v>
          </cell>
          <cell r="C1562">
            <v>812000</v>
          </cell>
        </row>
        <row r="1563">
          <cell r="B1563" t="str">
            <v>MP912A1004</v>
          </cell>
          <cell r="C1563">
            <v>1943000</v>
          </cell>
        </row>
        <row r="1564">
          <cell r="B1564" t="str">
            <v>MP912B1002</v>
          </cell>
          <cell r="C1564">
            <v>2026000</v>
          </cell>
        </row>
        <row r="1565">
          <cell r="B1565" t="str">
            <v>MP912C1000</v>
          </cell>
          <cell r="C1565">
            <v>684000</v>
          </cell>
        </row>
        <row r="1566">
          <cell r="B1566" t="str">
            <v>MP912C1018</v>
          </cell>
          <cell r="C1566">
            <v>699000</v>
          </cell>
        </row>
        <row r="1567">
          <cell r="B1567" t="str">
            <v>MP912D1008</v>
          </cell>
          <cell r="C1567">
            <v>673000</v>
          </cell>
        </row>
        <row r="1568">
          <cell r="B1568" t="str">
            <v>MP912D1016</v>
          </cell>
          <cell r="C1568">
            <v>658000</v>
          </cell>
        </row>
        <row r="1569">
          <cell r="B1569" t="str">
            <v>Q406B1P</v>
          </cell>
          <cell r="C1569">
            <v>52000</v>
          </cell>
        </row>
        <row r="1570">
          <cell r="B1570" t="str">
            <v>Q406B2S</v>
          </cell>
          <cell r="C1570">
            <v>84000</v>
          </cell>
        </row>
        <row r="1571">
          <cell r="B1571" t="str">
            <v>Q455C1052</v>
          </cell>
          <cell r="C1571">
            <v>197000</v>
          </cell>
        </row>
        <row r="1572">
          <cell r="B1572" t="str">
            <v>Q455D1051</v>
          </cell>
          <cell r="C1572">
            <v>217000</v>
          </cell>
        </row>
        <row r="1573">
          <cell r="B1573" t="str">
            <v>Q455F1034</v>
          </cell>
          <cell r="C1573">
            <v>197000</v>
          </cell>
        </row>
        <row r="1574">
          <cell r="B1574" t="str">
            <v>Q605A1054</v>
          </cell>
          <cell r="C1574">
            <v>140000</v>
          </cell>
        </row>
        <row r="1575">
          <cell r="B1575" t="str">
            <v>Q605D1036</v>
          </cell>
          <cell r="C1575">
            <v>224000</v>
          </cell>
        </row>
        <row r="1576">
          <cell r="B1576" t="str">
            <v>Q605E1035</v>
          </cell>
          <cell r="C1576">
            <v>64000</v>
          </cell>
        </row>
        <row r="1577">
          <cell r="B1577" t="str">
            <v>Q631A1001</v>
          </cell>
          <cell r="C1577">
            <v>127000</v>
          </cell>
        </row>
        <row r="1578">
          <cell r="B1578" t="str">
            <v>Q631B1000</v>
          </cell>
          <cell r="C1578">
            <v>181000</v>
          </cell>
        </row>
        <row r="1579">
          <cell r="B1579" t="str">
            <v>QN406B1P</v>
          </cell>
          <cell r="C1579">
            <v>130000</v>
          </cell>
        </row>
        <row r="1580">
          <cell r="B1580" t="str">
            <v>QN406B2S</v>
          </cell>
          <cell r="C1580">
            <v>150000</v>
          </cell>
        </row>
        <row r="1581">
          <cell r="B1581" t="str">
            <v>RY7910A1100</v>
          </cell>
          <cell r="C1581">
            <v>566000</v>
          </cell>
        </row>
        <row r="1582">
          <cell r="B1582" t="str">
            <v>RY7910A2100</v>
          </cell>
          <cell r="C1582">
            <v>566000</v>
          </cell>
        </row>
        <row r="1583">
          <cell r="B1583" t="str">
            <v>RY7910B1081</v>
          </cell>
          <cell r="C1583">
            <v>644000</v>
          </cell>
        </row>
        <row r="1584">
          <cell r="B1584" t="str">
            <v>RY7910B2081</v>
          </cell>
          <cell r="C1584">
            <v>644000</v>
          </cell>
        </row>
        <row r="1585">
          <cell r="B1585" t="str">
            <v>RY7910D1001</v>
          </cell>
          <cell r="C1585">
            <v>359000</v>
          </cell>
        </row>
        <row r="1586">
          <cell r="B1586" t="str">
            <v>RY7910D2001</v>
          </cell>
          <cell r="C1586">
            <v>359000</v>
          </cell>
        </row>
        <row r="1587">
          <cell r="B1587" t="str">
            <v>RY7910H1091</v>
          </cell>
          <cell r="C1587">
            <v>585000</v>
          </cell>
        </row>
        <row r="1588">
          <cell r="B1588" t="str">
            <v>RY7910H2091</v>
          </cell>
          <cell r="C1588">
            <v>585000</v>
          </cell>
        </row>
        <row r="1589">
          <cell r="B1589" t="str">
            <v>RY7910L1092</v>
          </cell>
          <cell r="C1589">
            <v>585000</v>
          </cell>
        </row>
        <row r="1590">
          <cell r="B1590" t="str">
            <v>RY7910L2092</v>
          </cell>
          <cell r="C1590">
            <v>585000</v>
          </cell>
        </row>
        <row r="1591">
          <cell r="B1591" t="str">
            <v>RY7910M1055</v>
          </cell>
          <cell r="C1591">
            <v>566000</v>
          </cell>
        </row>
        <row r="1592">
          <cell r="B1592" t="str">
            <v>RY7910M2055</v>
          </cell>
          <cell r="C1592">
            <v>566000</v>
          </cell>
        </row>
        <row r="1593">
          <cell r="B1593" t="str">
            <v>RY7910P1121</v>
          </cell>
          <cell r="C1593">
            <v>554000</v>
          </cell>
        </row>
        <row r="1594">
          <cell r="B1594" t="str">
            <v>RY7910P1122</v>
          </cell>
          <cell r="C1594">
            <v>554000</v>
          </cell>
        </row>
        <row r="1595">
          <cell r="B1595" t="str">
            <v>RY7910P1123</v>
          </cell>
          <cell r="C1595">
            <v>554000</v>
          </cell>
        </row>
        <row r="1596">
          <cell r="B1596" t="str">
            <v>RY7910P2121</v>
          </cell>
          <cell r="C1596">
            <v>554000</v>
          </cell>
        </row>
        <row r="1597">
          <cell r="B1597" t="str">
            <v>RY7910P2122</v>
          </cell>
          <cell r="C1597">
            <v>554000</v>
          </cell>
        </row>
        <row r="1598">
          <cell r="B1598" t="str">
            <v>RY7910P2123</v>
          </cell>
          <cell r="C1598">
            <v>554000</v>
          </cell>
        </row>
        <row r="1599">
          <cell r="B1599" t="str">
            <v>RY7910Q1031</v>
          </cell>
          <cell r="C1599">
            <v>1373000</v>
          </cell>
        </row>
        <row r="1600">
          <cell r="B1600" t="str">
            <v>RY7910Q2031</v>
          </cell>
          <cell r="C1600">
            <v>1373000</v>
          </cell>
        </row>
        <row r="1601">
          <cell r="B1601" t="str">
            <v>RY7910R1061</v>
          </cell>
          <cell r="C1601">
            <v>566000</v>
          </cell>
        </row>
        <row r="1602">
          <cell r="B1602" t="str">
            <v>RY7910R2061</v>
          </cell>
          <cell r="C1602">
            <v>566000</v>
          </cell>
        </row>
        <row r="1603">
          <cell r="B1603" t="str">
            <v>RY7910S1041</v>
          </cell>
          <cell r="C1603">
            <v>535000</v>
          </cell>
        </row>
        <row r="1604">
          <cell r="B1604" t="str">
            <v>RY7910S2041</v>
          </cell>
          <cell r="C1604">
            <v>535000</v>
          </cell>
        </row>
        <row r="1605">
          <cell r="B1605" t="str">
            <v>RY7910V1021</v>
          </cell>
          <cell r="C1605">
            <v>535000</v>
          </cell>
        </row>
        <row r="1606">
          <cell r="B1606" t="str">
            <v>RY7910V1022</v>
          </cell>
          <cell r="C1606">
            <v>535000</v>
          </cell>
        </row>
        <row r="1607">
          <cell r="B1607" t="str">
            <v>RY7910V1023</v>
          </cell>
          <cell r="C1607">
            <v>535000</v>
          </cell>
        </row>
        <row r="1608">
          <cell r="B1608" t="str">
            <v>RY7910V1024</v>
          </cell>
          <cell r="C1608">
            <v>535000</v>
          </cell>
        </row>
        <row r="1609">
          <cell r="B1609" t="str">
            <v>RY7910V2021</v>
          </cell>
          <cell r="C1609">
            <v>516000</v>
          </cell>
        </row>
        <row r="1610">
          <cell r="B1610" t="str">
            <v>RY7910V2022</v>
          </cell>
          <cell r="C1610">
            <v>516000</v>
          </cell>
        </row>
        <row r="1611">
          <cell r="B1611" t="str">
            <v>RY7910V2023</v>
          </cell>
          <cell r="C1611">
            <v>516000</v>
          </cell>
        </row>
        <row r="1612">
          <cell r="B1612" t="str">
            <v>RY7910V2024</v>
          </cell>
          <cell r="C1612">
            <v>516000</v>
          </cell>
        </row>
        <row r="1613">
          <cell r="B1613" t="str">
            <v>RY7910Y1051</v>
          </cell>
          <cell r="C1613">
            <v>662000</v>
          </cell>
        </row>
        <row r="1614">
          <cell r="B1614" t="str">
            <v>RY7910Y2051</v>
          </cell>
          <cell r="C1614">
            <v>662000</v>
          </cell>
        </row>
        <row r="1615">
          <cell r="B1615" t="str">
            <v>RY7910Z1071</v>
          </cell>
          <cell r="C1615">
            <v>541000</v>
          </cell>
        </row>
        <row r="1616">
          <cell r="B1616" t="str">
            <v>RY7910Z2071</v>
          </cell>
          <cell r="C1616">
            <v>541000</v>
          </cell>
        </row>
        <row r="1617">
          <cell r="B1617" t="str">
            <v>RY7911A1077</v>
          </cell>
          <cell r="C1617">
            <v>516000</v>
          </cell>
        </row>
        <row r="1618">
          <cell r="B1618" t="str">
            <v>RY7911A2077</v>
          </cell>
          <cell r="C1618">
            <v>516000</v>
          </cell>
        </row>
        <row r="1619">
          <cell r="B1619" t="str">
            <v>RY7911N1004</v>
          </cell>
          <cell r="C1619">
            <v>560000</v>
          </cell>
        </row>
        <row r="1620">
          <cell r="B1620" t="str">
            <v>RY7911N1005</v>
          </cell>
          <cell r="C1620">
            <v>560000</v>
          </cell>
        </row>
        <row r="1621">
          <cell r="B1621" t="str">
            <v>RY7911N1006</v>
          </cell>
          <cell r="C1621">
            <v>560000</v>
          </cell>
        </row>
        <row r="1622">
          <cell r="B1622" t="str">
            <v>RY7911N2004</v>
          </cell>
          <cell r="C1622">
            <v>560000</v>
          </cell>
        </row>
        <row r="1623">
          <cell r="B1623" t="str">
            <v>RY7911N2005</v>
          </cell>
          <cell r="C1623">
            <v>560000</v>
          </cell>
        </row>
        <row r="1624">
          <cell r="B1624" t="str">
            <v>RY7911N2006</v>
          </cell>
          <cell r="C1624">
            <v>560000</v>
          </cell>
        </row>
        <row r="1625">
          <cell r="B1625" t="str">
            <v>RY7911P1114</v>
          </cell>
          <cell r="C1625">
            <v>594000</v>
          </cell>
        </row>
        <row r="1626">
          <cell r="B1626" t="str">
            <v>RY7911P1115</v>
          </cell>
          <cell r="C1626">
            <v>594000</v>
          </cell>
        </row>
        <row r="1627">
          <cell r="B1627" t="str">
            <v>RY7911P1116</v>
          </cell>
          <cell r="C1627">
            <v>594000</v>
          </cell>
        </row>
        <row r="1628">
          <cell r="B1628" t="str">
            <v>RY7911P2114</v>
          </cell>
          <cell r="C1628">
            <v>594000</v>
          </cell>
        </row>
        <row r="1629">
          <cell r="B1629" t="str">
            <v>RY7911P2115</v>
          </cell>
          <cell r="C1629">
            <v>625000</v>
          </cell>
        </row>
        <row r="1630">
          <cell r="B1630" t="str">
            <v>RY7911P2116</v>
          </cell>
          <cell r="C1630">
            <v>625000</v>
          </cell>
        </row>
        <row r="1631">
          <cell r="B1631" t="str">
            <v>TJ600A1133</v>
          </cell>
          <cell r="C1631">
            <v>45000</v>
          </cell>
        </row>
        <row r="1632">
          <cell r="B1632" t="str">
            <v>TJ601A1133</v>
          </cell>
          <cell r="C1632">
            <v>46000</v>
          </cell>
        </row>
        <row r="1633">
          <cell r="B1633" t="str">
            <v>TJ602A1133</v>
          </cell>
          <cell r="C1633">
            <v>55000</v>
          </cell>
        </row>
        <row r="1634">
          <cell r="B1634" t="str">
            <v>TJ603A1133</v>
          </cell>
          <cell r="C1634">
            <v>63000</v>
          </cell>
        </row>
        <row r="1635">
          <cell r="B1635" t="str">
            <v>TJ604A1133</v>
          </cell>
          <cell r="C1635">
            <v>66000</v>
          </cell>
        </row>
        <row r="1636">
          <cell r="B1636" t="str">
            <v>VJ200A1500</v>
          </cell>
          <cell r="C1636">
            <v>116000</v>
          </cell>
        </row>
        <row r="1637">
          <cell r="B1637" t="str">
            <v>VJ200A2000</v>
          </cell>
          <cell r="C1637">
            <v>116000</v>
          </cell>
        </row>
        <row r="1638">
          <cell r="B1638" t="str">
            <v>VJ200A2500</v>
          </cell>
          <cell r="C1638">
            <v>116000</v>
          </cell>
        </row>
        <row r="1639">
          <cell r="B1639" t="str">
            <v>VJ200B1500</v>
          </cell>
          <cell r="C1639">
            <v>118000</v>
          </cell>
        </row>
        <row r="1640">
          <cell r="B1640" t="str">
            <v>VJ200B2000</v>
          </cell>
          <cell r="C1640">
            <v>118000</v>
          </cell>
        </row>
        <row r="1641">
          <cell r="B1641" t="str">
            <v>VJ200B2500</v>
          </cell>
          <cell r="C1641">
            <v>118000</v>
          </cell>
        </row>
        <row r="1642">
          <cell r="B1642" t="str">
            <v>MY6040A1001</v>
          </cell>
          <cell r="C1642">
            <v>218000</v>
          </cell>
        </row>
        <row r="1643">
          <cell r="B1643" t="str">
            <v>MY6042A1001</v>
          </cell>
          <cell r="C1643">
            <v>404000</v>
          </cell>
        </row>
        <row r="1644">
          <cell r="B1644" t="str">
            <v>MY6043A1001</v>
          </cell>
          <cell r="C1644">
            <v>129000</v>
          </cell>
        </row>
        <row r="1645">
          <cell r="B1645" t="str">
            <v>MY6043B1001</v>
          </cell>
          <cell r="C1645">
            <v>4276000</v>
          </cell>
        </row>
        <row r="1646">
          <cell r="B1646" t="str">
            <v>MY6045A2001</v>
          </cell>
          <cell r="C1646">
            <v>425000</v>
          </cell>
        </row>
        <row r="1647">
          <cell r="B1647" t="str">
            <v>MY6045B2001</v>
          </cell>
          <cell r="C1647">
            <v>469000</v>
          </cell>
        </row>
        <row r="1648">
          <cell r="B1648" t="str">
            <v>MY7040A1001</v>
          </cell>
          <cell r="C1648">
            <v>362000</v>
          </cell>
        </row>
        <row r="1649">
          <cell r="B1649" t="str">
            <v>MY7045A2001</v>
          </cell>
          <cell r="C1649">
            <v>547000</v>
          </cell>
        </row>
        <row r="1650">
          <cell r="B1650" t="str">
            <v>MY9040A1001</v>
          </cell>
          <cell r="C1650">
            <v>356000</v>
          </cell>
        </row>
        <row r="1651">
          <cell r="B1651" t="str">
            <v>QY9000A1014</v>
          </cell>
          <cell r="C1651">
            <v>84000</v>
          </cell>
        </row>
        <row r="1652">
          <cell r="B1652" t="str">
            <v>QY6031A1001</v>
          </cell>
          <cell r="C1652">
            <v>54000</v>
          </cell>
        </row>
        <row r="1653">
          <cell r="B1653" t="str">
            <v>QY6031B1001</v>
          </cell>
          <cell r="C1653">
            <v>78000</v>
          </cell>
        </row>
        <row r="1654">
          <cell r="B1654" t="str">
            <v>WY3110E001</v>
          </cell>
          <cell r="C1654">
            <v>2392000</v>
          </cell>
        </row>
        <row r="1655">
          <cell r="B1655" t="str">
            <v>WY3110E1001</v>
          </cell>
          <cell r="C1655">
            <v>2095000</v>
          </cell>
        </row>
        <row r="1656">
          <cell r="B1656" t="str">
            <v>WY3110F001</v>
          </cell>
          <cell r="C1656">
            <v>2392000</v>
          </cell>
        </row>
        <row r="1657">
          <cell r="B1657" t="str">
            <v>WY3110F1001</v>
          </cell>
          <cell r="C1657">
            <v>2095000</v>
          </cell>
        </row>
        <row r="1658">
          <cell r="B1658" t="str">
            <v>BRY05000A1001</v>
          </cell>
          <cell r="C1658">
            <v>4276000</v>
          </cell>
        </row>
        <row r="1659">
          <cell r="B1659" t="str">
            <v>BRY05000A1011</v>
          </cell>
          <cell r="C1659">
            <v>4276000</v>
          </cell>
        </row>
        <row r="1660">
          <cell r="B1660" t="str">
            <v>BRY05000B1001</v>
          </cell>
          <cell r="C1660">
            <v>4276000</v>
          </cell>
        </row>
        <row r="1661">
          <cell r="B1661" t="str">
            <v>BRY05000B1011</v>
          </cell>
          <cell r="C1661">
            <v>4276000</v>
          </cell>
        </row>
        <row r="1662">
          <cell r="B1662" t="str">
            <v>BRY05000G1001</v>
          </cell>
          <cell r="C1662">
            <v>4276000</v>
          </cell>
        </row>
        <row r="1663">
          <cell r="B1663" t="str">
            <v>BRY05000G1011</v>
          </cell>
          <cell r="C1663">
            <v>4276000</v>
          </cell>
        </row>
        <row r="1664">
          <cell r="B1664" t="str">
            <v>BRY05000H1001</v>
          </cell>
          <cell r="C1664">
            <v>4276000</v>
          </cell>
        </row>
        <row r="1665">
          <cell r="B1665" t="str">
            <v>BRY05000H1011</v>
          </cell>
          <cell r="C1665">
            <v>4276000</v>
          </cell>
        </row>
        <row r="1666">
          <cell r="B1666" t="str">
            <v>MCM10A-025G11-B</v>
          </cell>
          <cell r="C1666">
            <v>4151000</v>
          </cell>
        </row>
        <row r="1667">
          <cell r="B1667" t="str">
            <v>MCM10A-025G11-C</v>
          </cell>
          <cell r="C1667">
            <v>4069000</v>
          </cell>
        </row>
        <row r="1668">
          <cell r="B1668" t="str">
            <v>MCM10A-025G11-K</v>
          </cell>
          <cell r="C1668">
            <v>4151000</v>
          </cell>
        </row>
        <row r="1669">
          <cell r="B1669" t="str">
            <v>MCM10A-025G11-X</v>
          </cell>
          <cell r="C1669">
            <v>4007000</v>
          </cell>
        </row>
        <row r="1670">
          <cell r="B1670" t="str">
            <v>MCM10A-025G12-B</v>
          </cell>
          <cell r="C1670">
            <v>4151000</v>
          </cell>
        </row>
        <row r="1671">
          <cell r="B1671" t="str">
            <v>MCM10A-025G12-C</v>
          </cell>
          <cell r="C1671">
            <v>4069000</v>
          </cell>
        </row>
        <row r="1672">
          <cell r="B1672" t="str">
            <v>MCM10A-025G12-K</v>
          </cell>
          <cell r="C1672">
            <v>4151000</v>
          </cell>
        </row>
        <row r="1673">
          <cell r="B1673" t="str">
            <v>MCM10A-025G12-X</v>
          </cell>
          <cell r="C1673">
            <v>4007000</v>
          </cell>
        </row>
        <row r="1674">
          <cell r="B1674" t="str">
            <v>MCM10A-025G21-B</v>
          </cell>
          <cell r="C1674">
            <v>4151000</v>
          </cell>
        </row>
        <row r="1675">
          <cell r="B1675" t="str">
            <v>MCM10A-025G21-C</v>
          </cell>
          <cell r="C1675">
            <v>4069000</v>
          </cell>
        </row>
        <row r="1676">
          <cell r="B1676" t="str">
            <v>MCM10A-025G21-K</v>
          </cell>
          <cell r="C1676">
            <v>4151000</v>
          </cell>
        </row>
        <row r="1677">
          <cell r="B1677" t="str">
            <v>MCM10A-025G21-X</v>
          </cell>
          <cell r="C1677">
            <v>4007000</v>
          </cell>
        </row>
        <row r="1678">
          <cell r="B1678" t="str">
            <v>MCM10A-025G41-B</v>
          </cell>
          <cell r="C1678">
            <v>4151000</v>
          </cell>
        </row>
        <row r="1679">
          <cell r="B1679" t="str">
            <v>MCM10A-025G41-C</v>
          </cell>
          <cell r="C1679">
            <v>4069000</v>
          </cell>
        </row>
        <row r="1680">
          <cell r="B1680" t="str">
            <v>MCM10A-025G41-K</v>
          </cell>
          <cell r="C1680">
            <v>4151000</v>
          </cell>
        </row>
        <row r="1681">
          <cell r="B1681" t="str">
            <v>MCM10A-025G41-X</v>
          </cell>
          <cell r="C1681">
            <v>4007000</v>
          </cell>
        </row>
        <row r="1682">
          <cell r="B1682" t="str">
            <v>MCM10A-025G42-B</v>
          </cell>
          <cell r="C1682">
            <v>4151000</v>
          </cell>
        </row>
        <row r="1683">
          <cell r="B1683" t="str">
            <v>MCM10A-025G42-C</v>
          </cell>
          <cell r="C1683">
            <v>4069000</v>
          </cell>
        </row>
        <row r="1684">
          <cell r="B1684" t="str">
            <v>MCM10A-025G42-K</v>
          </cell>
          <cell r="C1684">
            <v>4151000</v>
          </cell>
        </row>
        <row r="1685">
          <cell r="B1685" t="str">
            <v>MCM10A-025G42-X</v>
          </cell>
          <cell r="C1685">
            <v>4007000</v>
          </cell>
        </row>
        <row r="1686">
          <cell r="B1686" t="str">
            <v>MCM10A-040G11-B</v>
          </cell>
          <cell r="C1686">
            <v>4192000</v>
          </cell>
        </row>
        <row r="1687">
          <cell r="B1687" t="str">
            <v>MCM10A-040G11-C</v>
          </cell>
          <cell r="C1687">
            <v>4110000</v>
          </cell>
        </row>
        <row r="1688">
          <cell r="B1688" t="str">
            <v>MCM10A-040G11-K</v>
          </cell>
          <cell r="C1688">
            <v>4192000</v>
          </cell>
        </row>
        <row r="1689">
          <cell r="B1689" t="str">
            <v>MCM10A-040G11-X</v>
          </cell>
          <cell r="C1689">
            <v>4048000</v>
          </cell>
        </row>
        <row r="1690">
          <cell r="B1690" t="str">
            <v>MCM10A-040G12-B</v>
          </cell>
          <cell r="C1690">
            <v>4192000</v>
          </cell>
        </row>
        <row r="1691">
          <cell r="B1691" t="str">
            <v>MCM10A-040G12-C</v>
          </cell>
          <cell r="C1691">
            <v>4110000</v>
          </cell>
        </row>
        <row r="1692">
          <cell r="B1692" t="str">
            <v>MCM10A-040G12-K</v>
          </cell>
          <cell r="C1692">
            <v>4192000</v>
          </cell>
        </row>
        <row r="1693">
          <cell r="B1693" t="str">
            <v>MCM10A-040G12-X</v>
          </cell>
          <cell r="C1693">
            <v>4048000</v>
          </cell>
        </row>
        <row r="1694">
          <cell r="B1694" t="str">
            <v>MCM10A-040G21-B</v>
          </cell>
          <cell r="C1694">
            <v>4192000</v>
          </cell>
        </row>
        <row r="1695">
          <cell r="B1695" t="str">
            <v>MCM10A-040G21-C</v>
          </cell>
          <cell r="C1695">
            <v>4110000</v>
          </cell>
        </row>
        <row r="1696">
          <cell r="B1696" t="str">
            <v>MCM10A-040G21-K</v>
          </cell>
          <cell r="C1696">
            <v>4192000</v>
          </cell>
        </row>
        <row r="1697">
          <cell r="B1697" t="str">
            <v>MCM10A-040G21-X</v>
          </cell>
          <cell r="C1697">
            <v>4048000</v>
          </cell>
        </row>
        <row r="1698">
          <cell r="B1698" t="str">
            <v>MCM10A-040G41-B</v>
          </cell>
          <cell r="C1698">
            <v>4192000</v>
          </cell>
        </row>
        <row r="1699">
          <cell r="B1699" t="str">
            <v>MCM10A-040G41-C</v>
          </cell>
          <cell r="C1699">
            <v>4110000</v>
          </cell>
        </row>
        <row r="1700">
          <cell r="B1700" t="str">
            <v>MCM10A-040G41-K</v>
          </cell>
          <cell r="C1700">
            <v>4192000</v>
          </cell>
        </row>
        <row r="1701">
          <cell r="B1701" t="str">
            <v>MCM10A-040G41-X</v>
          </cell>
          <cell r="C1701">
            <v>4048000</v>
          </cell>
        </row>
        <row r="1702">
          <cell r="B1702" t="str">
            <v>MCM10A-040G42-B</v>
          </cell>
          <cell r="C1702">
            <v>4192000</v>
          </cell>
        </row>
        <row r="1703">
          <cell r="B1703" t="str">
            <v>MCM10A-040G42-C</v>
          </cell>
          <cell r="C1703">
            <v>4110000</v>
          </cell>
        </row>
        <row r="1704">
          <cell r="B1704" t="str">
            <v>MCM10A-040G42-K</v>
          </cell>
          <cell r="C1704">
            <v>4192000</v>
          </cell>
        </row>
        <row r="1705">
          <cell r="B1705" t="str">
            <v>MCM10A-040G42-X</v>
          </cell>
          <cell r="C1705">
            <v>4048000</v>
          </cell>
        </row>
        <row r="1706">
          <cell r="B1706" t="str">
            <v>MCM10A-050G11-B</v>
          </cell>
          <cell r="C1706">
            <v>4285000</v>
          </cell>
        </row>
        <row r="1707">
          <cell r="B1707" t="str">
            <v>MCM10A-050G11-C</v>
          </cell>
          <cell r="C1707">
            <v>4203000</v>
          </cell>
        </row>
        <row r="1708">
          <cell r="B1708" t="str">
            <v>MCM10A-050G11-K</v>
          </cell>
          <cell r="C1708">
            <v>4285000</v>
          </cell>
        </row>
        <row r="1709">
          <cell r="B1709" t="str">
            <v>MCM10A-050G11-X</v>
          </cell>
          <cell r="C1709">
            <v>4141000</v>
          </cell>
        </row>
        <row r="1710">
          <cell r="B1710" t="str">
            <v>MCM10A-050G12-B</v>
          </cell>
          <cell r="C1710">
            <v>4285000</v>
          </cell>
        </row>
        <row r="1711">
          <cell r="B1711" t="str">
            <v>MCM10A-050G12-C</v>
          </cell>
          <cell r="C1711">
            <v>4203000</v>
          </cell>
        </row>
        <row r="1712">
          <cell r="B1712" t="str">
            <v>MCM10A-050G12-K</v>
          </cell>
          <cell r="C1712">
            <v>4285000</v>
          </cell>
        </row>
        <row r="1713">
          <cell r="B1713" t="str">
            <v>MCM10A-050G12-X</v>
          </cell>
          <cell r="C1713">
            <v>4141000</v>
          </cell>
        </row>
        <row r="1714">
          <cell r="B1714" t="str">
            <v>MCM10A-050G21-B</v>
          </cell>
          <cell r="C1714">
            <v>4285000</v>
          </cell>
        </row>
        <row r="1715">
          <cell r="B1715" t="str">
            <v>MCM10A-050G21-C</v>
          </cell>
          <cell r="C1715">
            <v>4203000</v>
          </cell>
        </row>
        <row r="1716">
          <cell r="B1716" t="str">
            <v>MCM10A-050G21-K</v>
          </cell>
          <cell r="C1716">
            <v>4285000</v>
          </cell>
        </row>
        <row r="1717">
          <cell r="B1717" t="str">
            <v>MCM10A-050G21-X</v>
          </cell>
          <cell r="C1717">
            <v>4141000</v>
          </cell>
        </row>
        <row r="1718">
          <cell r="B1718" t="str">
            <v>MCM10A-050G41-B</v>
          </cell>
          <cell r="C1718">
            <v>4285000</v>
          </cell>
        </row>
        <row r="1719">
          <cell r="B1719" t="str">
            <v>MCM10A-050G41-C</v>
          </cell>
          <cell r="C1719">
            <v>4203000</v>
          </cell>
        </row>
        <row r="1720">
          <cell r="B1720" t="str">
            <v>MCM10A-050G41-K</v>
          </cell>
          <cell r="C1720">
            <v>4285000</v>
          </cell>
        </row>
        <row r="1721">
          <cell r="B1721" t="str">
            <v>MCM10A-050G41-X</v>
          </cell>
          <cell r="C1721">
            <v>4141000</v>
          </cell>
        </row>
        <row r="1722">
          <cell r="B1722" t="str">
            <v>MCM10A-050G42-B</v>
          </cell>
          <cell r="C1722">
            <v>4285000</v>
          </cell>
        </row>
        <row r="1723">
          <cell r="B1723" t="str">
            <v>MCM10A-050G42-C</v>
          </cell>
          <cell r="C1723">
            <v>4203000</v>
          </cell>
        </row>
        <row r="1724">
          <cell r="B1724" t="str">
            <v>MCM10A-050G42-K</v>
          </cell>
          <cell r="C1724">
            <v>4285000</v>
          </cell>
        </row>
        <row r="1725">
          <cell r="B1725" t="str">
            <v>MCM10A-050G42-X</v>
          </cell>
          <cell r="C1725">
            <v>4141000</v>
          </cell>
        </row>
        <row r="1726">
          <cell r="B1726" t="str">
            <v>MCM10A-065G11-B</v>
          </cell>
          <cell r="C1726">
            <v>4584000</v>
          </cell>
        </row>
        <row r="1727">
          <cell r="B1727" t="str">
            <v>MCM10A-065G11-C</v>
          </cell>
          <cell r="C1727">
            <v>4584000</v>
          </cell>
        </row>
        <row r="1728">
          <cell r="B1728" t="str">
            <v>MCM10A-065G11-K</v>
          </cell>
          <cell r="C1728">
            <v>4584000</v>
          </cell>
        </row>
        <row r="1729">
          <cell r="B1729" t="str">
            <v>MCM10A-065G11-X</v>
          </cell>
          <cell r="C1729">
            <v>4440000</v>
          </cell>
        </row>
        <row r="1730">
          <cell r="B1730" t="str">
            <v>MCM10A-065G12-B</v>
          </cell>
          <cell r="C1730">
            <v>4584000</v>
          </cell>
        </row>
        <row r="1731">
          <cell r="B1731" t="str">
            <v>MCM10A-065G12-C</v>
          </cell>
          <cell r="C1731">
            <v>4584000</v>
          </cell>
        </row>
        <row r="1732">
          <cell r="B1732" t="str">
            <v>MCM10A-065G12-K</v>
          </cell>
          <cell r="C1732">
            <v>4584000</v>
          </cell>
        </row>
        <row r="1733">
          <cell r="B1733" t="str">
            <v>MCM10A-065G12-X</v>
          </cell>
          <cell r="C1733">
            <v>4440000</v>
          </cell>
        </row>
        <row r="1734">
          <cell r="B1734" t="str">
            <v>MCM10A-065G21-B</v>
          </cell>
          <cell r="C1734">
            <v>4584000</v>
          </cell>
        </row>
        <row r="1735">
          <cell r="B1735" t="str">
            <v>MCM10A-065G21-C</v>
          </cell>
          <cell r="C1735">
            <v>4584000</v>
          </cell>
        </row>
        <row r="1736">
          <cell r="B1736" t="str">
            <v>MCM10A-065G21-K</v>
          </cell>
          <cell r="C1736">
            <v>4584000</v>
          </cell>
        </row>
        <row r="1737">
          <cell r="B1737" t="str">
            <v>MCM10A-065G21-X</v>
          </cell>
          <cell r="C1737">
            <v>4440000</v>
          </cell>
        </row>
        <row r="1738">
          <cell r="B1738" t="str">
            <v>MCM10A-065G41-B</v>
          </cell>
          <cell r="C1738">
            <v>4584000</v>
          </cell>
        </row>
        <row r="1739">
          <cell r="B1739" t="str">
            <v>MCM10A-065G41-C</v>
          </cell>
          <cell r="C1739">
            <v>4584000</v>
          </cell>
        </row>
        <row r="1740">
          <cell r="B1740" t="str">
            <v>MCM10A-065G41-K</v>
          </cell>
          <cell r="C1740">
            <v>4584000</v>
          </cell>
        </row>
        <row r="1741">
          <cell r="B1741" t="str">
            <v>MCM10A-065G41-X</v>
          </cell>
          <cell r="C1741">
            <v>4440000</v>
          </cell>
        </row>
        <row r="1742">
          <cell r="B1742" t="str">
            <v>MCM10A-065G42-B</v>
          </cell>
          <cell r="C1742">
            <v>4584000</v>
          </cell>
        </row>
        <row r="1743">
          <cell r="B1743" t="str">
            <v>MCM10A-065G42-C</v>
          </cell>
          <cell r="C1743">
            <v>4584000</v>
          </cell>
        </row>
        <row r="1744">
          <cell r="B1744" t="str">
            <v>MCM10A-065G42-K</v>
          </cell>
          <cell r="C1744">
            <v>4584000</v>
          </cell>
        </row>
        <row r="1745">
          <cell r="B1745" t="str">
            <v>MCM10A-065G42-X</v>
          </cell>
          <cell r="C1745">
            <v>4440000</v>
          </cell>
        </row>
        <row r="1746">
          <cell r="B1746" t="str">
            <v>MCM10A-080G11-B</v>
          </cell>
          <cell r="C1746">
            <v>4676000</v>
          </cell>
        </row>
        <row r="1747">
          <cell r="B1747" t="str">
            <v>MCM10A-080G11-C</v>
          </cell>
          <cell r="C1747">
            <v>4676000</v>
          </cell>
        </row>
        <row r="1748">
          <cell r="B1748" t="str">
            <v>MCM10A-080G11-K</v>
          </cell>
          <cell r="C1748">
            <v>4676000</v>
          </cell>
        </row>
        <row r="1749">
          <cell r="B1749" t="str">
            <v>MCM10A-080G11-X</v>
          </cell>
          <cell r="C1749">
            <v>4532000</v>
          </cell>
        </row>
        <row r="1750">
          <cell r="B1750" t="str">
            <v>MCM10A-080G12-B</v>
          </cell>
          <cell r="C1750">
            <v>4676000</v>
          </cell>
        </row>
        <row r="1751">
          <cell r="B1751" t="str">
            <v>MCM10A-080G12-C</v>
          </cell>
          <cell r="C1751">
            <v>4676000</v>
          </cell>
        </row>
        <row r="1752">
          <cell r="B1752" t="str">
            <v>MCM10A-080G12-K</v>
          </cell>
          <cell r="C1752">
            <v>4676000</v>
          </cell>
        </row>
        <row r="1753">
          <cell r="B1753" t="str">
            <v>MCM10A-080G12-X</v>
          </cell>
          <cell r="C1753">
            <v>4532000</v>
          </cell>
        </row>
        <row r="1754">
          <cell r="B1754" t="str">
            <v>MCM10A-080G21-B</v>
          </cell>
          <cell r="C1754">
            <v>4676000</v>
          </cell>
        </row>
        <row r="1755">
          <cell r="B1755" t="str">
            <v>MCM10A-080G21-C</v>
          </cell>
          <cell r="C1755">
            <v>4676000</v>
          </cell>
        </row>
        <row r="1756">
          <cell r="B1756" t="str">
            <v>MCM10A-080G21-K</v>
          </cell>
          <cell r="C1756">
            <v>4676000</v>
          </cell>
        </row>
        <row r="1757">
          <cell r="B1757" t="str">
            <v>MCM10A-080G21-X</v>
          </cell>
          <cell r="C1757">
            <v>4532000</v>
          </cell>
        </row>
        <row r="1758">
          <cell r="B1758" t="str">
            <v>MCM10A-080G41-B</v>
          </cell>
          <cell r="C1758">
            <v>4676000</v>
          </cell>
        </row>
        <row r="1759">
          <cell r="B1759" t="str">
            <v>MCM10A-080G41-C</v>
          </cell>
          <cell r="C1759">
            <v>4676000</v>
          </cell>
        </row>
        <row r="1760">
          <cell r="B1760" t="str">
            <v>MCM10A-080G41-K</v>
          </cell>
          <cell r="C1760">
            <v>4676000</v>
          </cell>
        </row>
        <row r="1761">
          <cell r="B1761" t="str">
            <v>MCM10A-080G41-X</v>
          </cell>
          <cell r="C1761">
            <v>4532000</v>
          </cell>
        </row>
        <row r="1762">
          <cell r="B1762" t="str">
            <v>MCM10A-080G42-B</v>
          </cell>
          <cell r="C1762">
            <v>4676000</v>
          </cell>
        </row>
        <row r="1763">
          <cell r="B1763" t="str">
            <v>MCM10A-080G42-C</v>
          </cell>
          <cell r="C1763">
            <v>4676000</v>
          </cell>
        </row>
        <row r="1764">
          <cell r="B1764" t="str">
            <v>MCM10A-080G42-K</v>
          </cell>
          <cell r="C1764">
            <v>4676000</v>
          </cell>
        </row>
        <row r="1765">
          <cell r="B1765" t="str">
            <v>MCM10A-080G42-X</v>
          </cell>
          <cell r="C1765">
            <v>4532000</v>
          </cell>
        </row>
        <row r="1766">
          <cell r="B1766" t="str">
            <v>MCM10A-100G11-B</v>
          </cell>
          <cell r="C1766">
            <v>4882000</v>
          </cell>
        </row>
        <row r="1767">
          <cell r="B1767" t="str">
            <v>MCM10A-100G11-C</v>
          </cell>
          <cell r="C1767">
            <v>4882000</v>
          </cell>
        </row>
        <row r="1768">
          <cell r="B1768" t="str">
            <v>MCM10A-100G11-K</v>
          </cell>
          <cell r="C1768">
            <v>4882000</v>
          </cell>
        </row>
        <row r="1769">
          <cell r="B1769" t="str">
            <v>MCM10A-100G11-X</v>
          </cell>
          <cell r="C1769">
            <v>4738000</v>
          </cell>
        </row>
        <row r="1770">
          <cell r="B1770" t="str">
            <v>MCM10A-100G12-B</v>
          </cell>
          <cell r="C1770">
            <v>4882000</v>
          </cell>
        </row>
        <row r="1771">
          <cell r="B1771" t="str">
            <v>MCM10A-100G12-C</v>
          </cell>
          <cell r="C1771">
            <v>4882000</v>
          </cell>
        </row>
        <row r="1772">
          <cell r="B1772" t="str">
            <v>MCM10A-100G12-K</v>
          </cell>
          <cell r="C1772">
            <v>4882000</v>
          </cell>
        </row>
        <row r="1773">
          <cell r="B1773" t="str">
            <v>MCM10A-100G12-X</v>
          </cell>
          <cell r="C1773">
            <v>4738000</v>
          </cell>
        </row>
        <row r="1774">
          <cell r="B1774" t="str">
            <v>MCM10A-100G21-B</v>
          </cell>
          <cell r="C1774">
            <v>4882000</v>
          </cell>
        </row>
        <row r="1775">
          <cell r="B1775" t="str">
            <v>MCM10A-100G21-C</v>
          </cell>
          <cell r="C1775">
            <v>4882000</v>
          </cell>
        </row>
        <row r="1776">
          <cell r="B1776" t="str">
            <v>MCM10A-100G21-K</v>
          </cell>
          <cell r="C1776">
            <v>4882000</v>
          </cell>
        </row>
        <row r="1777">
          <cell r="B1777" t="str">
            <v>MCM10A-100G21-X</v>
          </cell>
          <cell r="C1777">
            <v>4738000</v>
          </cell>
        </row>
        <row r="1778">
          <cell r="B1778" t="str">
            <v>MCM10A-100G41-B</v>
          </cell>
          <cell r="C1778">
            <v>4882000</v>
          </cell>
        </row>
        <row r="1779">
          <cell r="B1779" t="str">
            <v>MCM10A-100G41-C</v>
          </cell>
          <cell r="C1779">
            <v>4882000</v>
          </cell>
        </row>
        <row r="1780">
          <cell r="B1780" t="str">
            <v>MCM10A-100G41-K</v>
          </cell>
          <cell r="C1780">
            <v>4882000</v>
          </cell>
        </row>
        <row r="1781">
          <cell r="B1781" t="str">
            <v>MCM10A-100G41-X</v>
          </cell>
          <cell r="C1781">
            <v>4738000</v>
          </cell>
        </row>
        <row r="1782">
          <cell r="B1782" t="str">
            <v>MCM10A-100G42-B</v>
          </cell>
          <cell r="C1782">
            <v>4882000</v>
          </cell>
        </row>
        <row r="1783">
          <cell r="B1783" t="str">
            <v>MCM10A-100G42-C</v>
          </cell>
          <cell r="C1783">
            <v>4882000</v>
          </cell>
        </row>
        <row r="1784">
          <cell r="B1784" t="str">
            <v>MCM10A-100G42-K</v>
          </cell>
          <cell r="C1784">
            <v>4882000</v>
          </cell>
        </row>
        <row r="1785">
          <cell r="B1785" t="str">
            <v>MCM10A-100G42-X</v>
          </cell>
          <cell r="C1785">
            <v>4738000</v>
          </cell>
        </row>
        <row r="1786">
          <cell r="B1786"/>
          <cell r="C1786"/>
        </row>
        <row r="1787">
          <cell r="B1787" t="str">
            <v>MCM10A-080G42-K</v>
          </cell>
          <cell r="C1787">
            <v>4676000</v>
          </cell>
        </row>
        <row r="1788">
          <cell r="B1788" t="str">
            <v>R7010B1008</v>
          </cell>
          <cell r="C1788">
            <v>1376000</v>
          </cell>
        </row>
        <row r="1789">
          <cell r="B1789" t="str">
            <v>DY3001A2002</v>
          </cell>
          <cell r="C1789">
            <v>811000</v>
          </cell>
        </row>
        <row r="1790">
          <cell r="B1790" t="str">
            <v>81301430-001</v>
          </cell>
          <cell r="C1790">
            <v>439000</v>
          </cell>
        </row>
        <row r="1791">
          <cell r="B1791" t="str">
            <v>81301475-002</v>
          </cell>
          <cell r="C1791">
            <v>730000</v>
          </cell>
        </row>
        <row r="1792">
          <cell r="B1792"/>
          <cell r="C1792"/>
        </row>
        <row r="1793">
          <cell r="B1793"/>
          <cell r="C1793"/>
        </row>
        <row r="1794">
          <cell r="B1794"/>
          <cell r="C1794"/>
        </row>
        <row r="1795">
          <cell r="B1795" t="str">
            <v>T991A1095</v>
          </cell>
          <cell r="C1795">
            <v>399000</v>
          </cell>
        </row>
        <row r="1796">
          <cell r="B1796" t="str">
            <v>T991A1103</v>
          </cell>
          <cell r="C1796">
            <v>423000</v>
          </cell>
        </row>
        <row r="1797">
          <cell r="B1797" t="str">
            <v>112624AA-J</v>
          </cell>
          <cell r="C1797">
            <v>139000</v>
          </cell>
        </row>
        <row r="1798">
          <cell r="B1798"/>
          <cell r="C1798"/>
        </row>
        <row r="1799">
          <cell r="B1799"/>
          <cell r="C1799"/>
        </row>
        <row r="1800">
          <cell r="B1800"/>
          <cell r="C1800"/>
        </row>
        <row r="1801">
          <cell r="B1801" t="str">
            <v>BRY05001B1001</v>
          </cell>
          <cell r="C1801">
            <v>1915000</v>
          </cell>
        </row>
        <row r="1802">
          <cell r="B1802" t="str">
            <v>BCY04003A0109</v>
          </cell>
          <cell r="C1802">
            <v>33985000</v>
          </cell>
        </row>
        <row r="1803">
          <cell r="B1803" t="str">
            <v>H69A1006</v>
          </cell>
          <cell r="C1803">
            <v>160000</v>
          </cell>
        </row>
        <row r="1804">
          <cell r="B1804" t="str">
            <v>CY8100C1000</v>
          </cell>
          <cell r="C1804">
            <v>1356000</v>
          </cell>
        </row>
        <row r="1805">
          <cell r="B1805" t="str">
            <v>83165722-002</v>
          </cell>
          <cell r="C1805">
            <v>169000</v>
          </cell>
        </row>
        <row r="1806">
          <cell r="B1806" t="str">
            <v>TY7301B1000</v>
          </cell>
          <cell r="C1806">
            <v>150000</v>
          </cell>
        </row>
        <row r="1807">
          <cell r="B1807" t="str">
            <v>83153520-001</v>
          </cell>
          <cell r="C1807">
            <v>46000</v>
          </cell>
        </row>
        <row r="1808">
          <cell r="B1808"/>
          <cell r="C1808"/>
        </row>
        <row r="1809">
          <cell r="B1809"/>
          <cell r="C1809"/>
        </row>
        <row r="1810">
          <cell r="B1810"/>
          <cell r="C1810"/>
        </row>
        <row r="1811">
          <cell r="B1811"/>
          <cell r="C1811"/>
        </row>
        <row r="1812">
          <cell r="B1812"/>
          <cell r="C1812"/>
        </row>
        <row r="1813">
          <cell r="B1813"/>
          <cell r="C1813"/>
        </row>
        <row r="1814">
          <cell r="B1814"/>
          <cell r="C1814"/>
        </row>
        <row r="1815">
          <cell r="B1815"/>
          <cell r="C1815"/>
        </row>
        <row r="1816">
          <cell r="B1816"/>
          <cell r="C1816"/>
        </row>
        <row r="1817">
          <cell r="B1817"/>
          <cell r="C1817"/>
        </row>
        <row r="1818">
          <cell r="B1818"/>
          <cell r="C1818"/>
        </row>
        <row r="1819">
          <cell r="B1819"/>
          <cell r="C1819"/>
        </row>
        <row r="1820">
          <cell r="B1820"/>
          <cell r="C1820"/>
        </row>
        <row r="1821">
          <cell r="B1821"/>
          <cell r="C1821"/>
        </row>
        <row r="1822">
          <cell r="B1822"/>
          <cell r="C1822"/>
        </row>
        <row r="1823">
          <cell r="B1823"/>
          <cell r="C1823"/>
        </row>
        <row r="1824">
          <cell r="B1824"/>
          <cell r="C1824"/>
        </row>
        <row r="1825">
          <cell r="B1825"/>
          <cell r="C1825"/>
        </row>
        <row r="1826">
          <cell r="B1826"/>
          <cell r="C1826"/>
        </row>
        <row r="1827">
          <cell r="B1827"/>
          <cell r="C1827"/>
        </row>
        <row r="1828">
          <cell r="B1828"/>
          <cell r="C1828"/>
        </row>
        <row r="1829">
          <cell r="B1829"/>
          <cell r="C1829"/>
        </row>
        <row r="1830">
          <cell r="B1830"/>
          <cell r="C1830"/>
        </row>
        <row r="1831">
          <cell r="B1831"/>
          <cell r="C1831"/>
        </row>
        <row r="1832">
          <cell r="B1832"/>
          <cell r="C1832"/>
        </row>
        <row r="1833">
          <cell r="B1833"/>
          <cell r="C1833"/>
        </row>
        <row r="1834">
          <cell r="B1834"/>
          <cell r="C1834"/>
        </row>
        <row r="1835">
          <cell r="B1835"/>
          <cell r="C1835"/>
        </row>
        <row r="1836">
          <cell r="B1836"/>
          <cell r="C1836"/>
        </row>
        <row r="1837">
          <cell r="B1837"/>
          <cell r="C1837"/>
        </row>
        <row r="1838">
          <cell r="B1838"/>
          <cell r="C1838"/>
        </row>
        <row r="1839">
          <cell r="B1839"/>
          <cell r="C1839"/>
        </row>
        <row r="1840">
          <cell r="B1840"/>
          <cell r="C1840"/>
        </row>
        <row r="1841">
          <cell r="B1841"/>
          <cell r="C1841"/>
        </row>
        <row r="1842">
          <cell r="B1842"/>
          <cell r="C1842"/>
        </row>
        <row r="1843">
          <cell r="B1843"/>
          <cell r="C1843"/>
        </row>
        <row r="1844">
          <cell r="B1844"/>
          <cell r="C1844"/>
        </row>
        <row r="1845">
          <cell r="B1845"/>
          <cell r="C1845"/>
        </row>
        <row r="1846">
          <cell r="B1846"/>
          <cell r="C1846"/>
        </row>
        <row r="1847">
          <cell r="B1847"/>
          <cell r="C1847"/>
        </row>
        <row r="1848">
          <cell r="B1848"/>
          <cell r="C1848"/>
        </row>
        <row r="1849">
          <cell r="B1849"/>
          <cell r="C1849"/>
        </row>
        <row r="1850">
          <cell r="B1850"/>
          <cell r="C1850"/>
        </row>
        <row r="1851">
          <cell r="B1851"/>
          <cell r="C1851"/>
        </row>
        <row r="1852">
          <cell r="B1852"/>
          <cell r="C1852"/>
        </row>
        <row r="1853">
          <cell r="B1853"/>
          <cell r="C1853"/>
        </row>
        <row r="1854">
          <cell r="B1854"/>
          <cell r="C1854"/>
        </row>
        <row r="1855">
          <cell r="B1855"/>
          <cell r="C1855"/>
        </row>
        <row r="1856">
          <cell r="B1856"/>
          <cell r="C1856"/>
        </row>
        <row r="1857">
          <cell r="B1857"/>
          <cell r="C1857"/>
        </row>
        <row r="1858">
          <cell r="B1858"/>
          <cell r="C1858"/>
        </row>
        <row r="1859">
          <cell r="B1859"/>
          <cell r="C1859"/>
        </row>
        <row r="1860">
          <cell r="B1860"/>
          <cell r="C1860"/>
        </row>
        <row r="1861">
          <cell r="B1861"/>
          <cell r="C1861"/>
        </row>
        <row r="1862">
          <cell r="B1862"/>
          <cell r="C1862"/>
        </row>
        <row r="1863">
          <cell r="B1863"/>
          <cell r="C1863"/>
        </row>
        <row r="1864">
          <cell r="B1864"/>
          <cell r="C1864"/>
        </row>
        <row r="1865">
          <cell r="B1865"/>
          <cell r="C1865"/>
        </row>
        <row r="1866">
          <cell r="B1866"/>
          <cell r="C1866"/>
        </row>
        <row r="1867">
          <cell r="B1867"/>
          <cell r="C1867"/>
        </row>
        <row r="1868">
          <cell r="B1868"/>
          <cell r="C1868"/>
        </row>
        <row r="1869">
          <cell r="B1869"/>
          <cell r="C1869"/>
        </row>
        <row r="1870">
          <cell r="B1870"/>
          <cell r="C1870"/>
        </row>
        <row r="1871">
          <cell r="B1871"/>
          <cell r="C1871"/>
        </row>
        <row r="1872">
          <cell r="B1872"/>
          <cell r="C1872"/>
        </row>
        <row r="1873">
          <cell r="B1873"/>
          <cell r="C1873"/>
        </row>
        <row r="1874">
          <cell r="B1874"/>
          <cell r="C1874"/>
        </row>
        <row r="1875">
          <cell r="B1875"/>
          <cell r="C1875"/>
        </row>
        <row r="1876">
          <cell r="B1876"/>
          <cell r="C1876"/>
        </row>
        <row r="1877">
          <cell r="B1877"/>
          <cell r="C1877"/>
        </row>
        <row r="1878">
          <cell r="B1878"/>
          <cell r="C1878"/>
        </row>
        <row r="1879">
          <cell r="B1879"/>
          <cell r="C1879"/>
        </row>
        <row r="1880">
          <cell r="B1880"/>
          <cell r="C1880"/>
        </row>
        <row r="1881">
          <cell r="B1881"/>
          <cell r="C1881"/>
        </row>
        <row r="1882">
          <cell r="B1882"/>
          <cell r="C1882"/>
        </row>
        <row r="1883">
          <cell r="B1883"/>
          <cell r="C1883"/>
        </row>
        <row r="1884">
          <cell r="B1884"/>
          <cell r="C1884"/>
        </row>
        <row r="1885">
          <cell r="B1885" t="str">
            <v>PC-102</v>
          </cell>
          <cell r="C1885">
            <v>79000</v>
          </cell>
        </row>
        <row r="1886">
          <cell r="B1886"/>
          <cell r="C1886"/>
        </row>
        <row r="1887">
          <cell r="B1887"/>
          <cell r="C1887"/>
        </row>
        <row r="1888">
          <cell r="B1888"/>
          <cell r="C1888"/>
        </row>
        <row r="1889">
          <cell r="B1889"/>
          <cell r="C1889"/>
        </row>
        <row r="1890">
          <cell r="B1890"/>
          <cell r="C1890"/>
        </row>
        <row r="1891">
          <cell r="B1891"/>
          <cell r="C1891"/>
        </row>
        <row r="1892">
          <cell r="B1892"/>
          <cell r="C1892"/>
        </row>
        <row r="1893">
          <cell r="B1893"/>
          <cell r="C1893"/>
        </row>
        <row r="1894">
          <cell r="B1894"/>
          <cell r="C1894"/>
        </row>
        <row r="1895">
          <cell r="B1895"/>
          <cell r="C1895"/>
        </row>
        <row r="1896">
          <cell r="B1896" t="str">
            <v>VLT6072HT</v>
          </cell>
          <cell r="C1896">
            <v>21678000</v>
          </cell>
        </row>
        <row r="1898">
          <cell r="B1898" t="str">
            <v>VLT6072HT</v>
          </cell>
          <cell r="C1898">
            <v>21678000</v>
          </cell>
        </row>
        <row r="1899">
          <cell r="B1899"/>
          <cell r="C1899"/>
        </row>
        <row r="1902">
          <cell r="B1902"/>
          <cell r="C1902"/>
        </row>
        <row r="1903">
          <cell r="B1903"/>
          <cell r="C1903"/>
        </row>
        <row r="1904">
          <cell r="B1904"/>
          <cell r="C1904"/>
        </row>
        <row r="1905">
          <cell r="B1905"/>
          <cell r="C1905"/>
        </row>
        <row r="1906">
          <cell r="B1906"/>
          <cell r="C1906"/>
        </row>
        <row r="1907">
          <cell r="B1907"/>
          <cell r="C1907"/>
        </row>
        <row r="1908">
          <cell r="B1908"/>
          <cell r="C1908"/>
        </row>
        <row r="1909">
          <cell r="B1909"/>
          <cell r="C1909"/>
        </row>
        <row r="1910">
          <cell r="B1910" t="str">
            <v>20mm DP17</v>
          </cell>
        </row>
        <row r="1911">
          <cell r="B1911" t="str">
            <v>32mm DP17</v>
          </cell>
        </row>
        <row r="1912">
          <cell r="B1912" t="str">
            <v>40mm DP17</v>
          </cell>
        </row>
        <row r="1913">
          <cell r="B1913" t="str">
            <v>50mm DP17</v>
          </cell>
        </row>
        <row r="1914">
          <cell r="B1914" t="str">
            <v>65mm 25P</v>
          </cell>
        </row>
        <row r="1915">
          <cell r="B1915" t="str">
            <v>50mm OCV127-3</v>
          </cell>
        </row>
        <row r="1916">
          <cell r="B1916" t="str">
            <v>100mm OCV127-3</v>
          </cell>
        </row>
        <row r="1917">
          <cell r="B1917" t="str">
            <v>80mm SV607AS</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고장부 (4)"/>
    </sheetNames>
    <sheetDataSet>
      <sheetData sheetId="0"/>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군산공장"/>
      <sheetName val="군산공장추가구매"/>
      <sheetName val="부평공장"/>
      <sheetName val="구매개발"/>
      <sheetName val="부자재"/>
      <sheetName val="BRAKE"/>
      <sheetName val="Sheet1"/>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Sheet1"/>
      <sheetName val="1.방식비교"/>
      <sheetName val="1.장비구성"/>
      <sheetName val="2.초기투자비"/>
      <sheetName val="3.운전동력"/>
      <sheetName val="첨부-1"/>
      <sheetName val="4.운전비산출"/>
      <sheetName val="5.지원금"/>
      <sheetName val="7.경제성결과"/>
      <sheetName val="첨부-2"/>
      <sheetName val="군산공장추가구매"/>
      <sheetName val="대공종"/>
      <sheetName val="BRAK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표지"/>
      <sheetName val="1.주요자재집계표"/>
      <sheetName val="2.총괄집계표"/>
      <sheetName val="3.토공집계표"/>
      <sheetName val="4.토공산출근거"/>
      <sheetName val="5.깨기수량"/>
      <sheetName val="6.석축수량집계표"/>
      <sheetName val="7.석축현황"/>
      <sheetName val="8.석축단위(H=1.5M)"/>
      <sheetName val="9.면벽"/>
      <sheetName val="10.흄관"/>
      <sheetName val="흄관제원표"/>
    </sheetNames>
    <sheetDataSet>
      <sheetData sheetId="0"/>
      <sheetData sheetId="1"/>
      <sheetData sheetId="2"/>
      <sheetData sheetId="3"/>
      <sheetData sheetId="4"/>
      <sheetData sheetId="5"/>
      <sheetData sheetId="6"/>
      <sheetData sheetId="7"/>
      <sheetData sheetId="8"/>
      <sheetData sheetId="9">
        <row r="40">
          <cell r="AY40">
            <v>1.46</v>
          </cell>
        </row>
        <row r="43">
          <cell r="AY43">
            <v>0.63</v>
          </cell>
        </row>
        <row r="46">
          <cell r="AY46">
            <v>0.8</v>
          </cell>
        </row>
        <row r="47">
          <cell r="AY47">
            <v>1.2999999999999999E-2</v>
          </cell>
        </row>
        <row r="48">
          <cell r="AY48">
            <v>0.37</v>
          </cell>
        </row>
        <row r="50">
          <cell r="AY50">
            <v>0.64999999999999991</v>
          </cell>
        </row>
        <row r="51">
          <cell r="AY51">
            <v>8.49</v>
          </cell>
        </row>
      </sheetData>
      <sheetData sheetId="10"/>
      <sheetData sheetId="11"/>
      <sheetData sheetId="12"/>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군산공장추가구매"/>
      <sheetName val="7.경제성결과"/>
      <sheetName val="을"/>
    </sheetNames>
    <sheetDataSet>
      <sheetData sheetId="0" refreshError="1"/>
      <sheetData sheetId="1" refreshError="1"/>
      <sheetData sheetId="2" refreshError="1"/>
      <sheetData sheetId="3"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I一般比"/>
      <sheetName val="과천MAIN"/>
      <sheetName val="내역"/>
      <sheetName val="터널조도"/>
      <sheetName val="대비"/>
      <sheetName val="내역서(총)"/>
      <sheetName val="TEL"/>
      <sheetName val="plan&amp;section of foundation"/>
      <sheetName val="민속촌메뉴"/>
      <sheetName val="수량산출서"/>
      <sheetName val="부대대비"/>
      <sheetName val="냉연집계"/>
      <sheetName val="Sheet3"/>
      <sheetName val="신우"/>
      <sheetName val="교각계산"/>
      <sheetName val="노원열병합  건축공사기성내역서"/>
      <sheetName val="N賃率-職"/>
      <sheetName val="실행내역서 "/>
      <sheetName val="일위대가"/>
      <sheetName val="DATE"/>
      <sheetName val="sheets"/>
      <sheetName val="예산M12A"/>
      <sheetName val="일위대가목차"/>
      <sheetName val="노임단가"/>
      <sheetName val="경비_원본"/>
      <sheetName val="직재"/>
      <sheetName val="감가상각"/>
      <sheetName val="J直材4"/>
      <sheetName val="업무"/>
      <sheetName val="code"/>
      <sheetName val="주소록"/>
      <sheetName val="TOTAL"/>
      <sheetName val="공사원가계산서"/>
      <sheetName val="FANDBS"/>
      <sheetName val="GRDATA"/>
      <sheetName val="SHAFTDBSE"/>
      <sheetName val="견적서"/>
      <sheetName val="단가비교표"/>
      <sheetName val="개요"/>
      <sheetName val="자재단가비교표"/>
      <sheetName val="설직재-1"/>
      <sheetName val="설계조건"/>
      <sheetName val="직노"/>
      <sheetName val="경산"/>
      <sheetName val="Sheet2"/>
      <sheetName val="공사현황"/>
      <sheetName val="소비자가"/>
      <sheetName val="부하계산서"/>
      <sheetName val="CT "/>
      <sheetName val="노임"/>
      <sheetName val="ABUT수량-A1"/>
      <sheetName val="발신정보"/>
      <sheetName val="기본일위"/>
      <sheetName val="2F 회의실견적(5_14 일대)"/>
      <sheetName val="NOMUBI"/>
      <sheetName val="sw1"/>
      <sheetName val="실행철강하도"/>
      <sheetName val="동원(3)"/>
      <sheetName val="예정(3)"/>
      <sheetName val="인건-측정"/>
      <sheetName val="조도계산서 (도서)"/>
      <sheetName val="동력부하(도산)"/>
      <sheetName val="명세서"/>
      <sheetName val="20관리비율"/>
      <sheetName val="C-노임단가"/>
      <sheetName val="danga"/>
      <sheetName val="ilch"/>
      <sheetName val="입찰안"/>
      <sheetName val="유림골조"/>
      <sheetName val="Sheet14"/>
      <sheetName val="Sheet13"/>
      <sheetName val="6호기"/>
      <sheetName val="조명시설"/>
      <sheetName val="예산변경사항"/>
      <sheetName val="세부내역"/>
      <sheetName val="정공공사"/>
      <sheetName val="Sheet5"/>
      <sheetName val="갑지"/>
      <sheetName val="인건비"/>
      <sheetName val="재집"/>
      <sheetName val="화재 탐지 설비"/>
      <sheetName val="工완성공사율"/>
      <sheetName val="Sheet1"/>
      <sheetName val="내역서1999.8최종"/>
      <sheetName val="전기일위대가"/>
      <sheetName val="DATA"/>
      <sheetName val="도"/>
      <sheetName val="Y-WORK"/>
      <sheetName val="을지"/>
      <sheetName val="DB"/>
      <sheetName val="기성금내역서"/>
      <sheetName val="일위단가"/>
      <sheetName val="건축내역"/>
      <sheetName val="합천내역"/>
      <sheetName val="1안"/>
      <sheetName val="단가표"/>
      <sheetName val="밸브설치"/>
      <sheetName val="사통"/>
      <sheetName val="단가조사"/>
      <sheetName val="노임이"/>
      <sheetName val="EACT10"/>
      <sheetName val="입출재고현황 (2)"/>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을"/>
      <sheetName val="설비"/>
      <sheetName val="타견적1"/>
      <sheetName val="타견적2"/>
      <sheetName val="타견적3"/>
      <sheetName val="음료실행"/>
      <sheetName val="APT내역"/>
      <sheetName val="부대시설"/>
      <sheetName val="기둥(원형)"/>
      <sheetName val="소상 &quot;1&quot;"/>
      <sheetName val="copy"/>
      <sheetName val="DB단가"/>
      <sheetName val="TABLE"/>
      <sheetName val="유기공정"/>
      <sheetName val="96물가 CODE"/>
      <sheetName val="연부97-1"/>
      <sheetName val="갑지1"/>
      <sheetName val="단가산출2"/>
      <sheetName val="제36-40호표"/>
      <sheetName val="#REF"/>
      <sheetName val="총괄집계표"/>
      <sheetName val="노무비"/>
      <sheetName val="공조기휀"/>
      <sheetName val="재료"/>
      <sheetName val="설치자재"/>
      <sheetName val="기본사항"/>
      <sheetName val="환산"/>
      <sheetName val="일위"/>
      <sheetName val="공사내역"/>
      <sheetName val="BID"/>
      <sheetName val="LEGEND"/>
      <sheetName val="조경"/>
      <sheetName val="갑지(추정)"/>
      <sheetName val="본장"/>
      <sheetName val="최종갑지"/>
      <sheetName val="sum1 (2)"/>
      <sheetName val="견적정보"/>
      <sheetName val="PANEL_중량산출"/>
      <sheetName val="노원열병합__건축공사기성내역서"/>
      <sheetName val="plan&amp;section_of_foundation"/>
      <sheetName val="1단계"/>
      <sheetName val="FB25JN"/>
      <sheetName val="년도별실"/>
      <sheetName val="도체종-상수표"/>
      <sheetName val="계산서(곡선부)"/>
      <sheetName val="-치수표(곡선부)"/>
      <sheetName val="CP-E2 (품셈표)"/>
      <sheetName val="조도계산(1)"/>
      <sheetName val="U-TYPE(1)"/>
      <sheetName val="종배수관"/>
      <sheetName val="전차선로 물량표"/>
      <sheetName val="와동25-3(변경)"/>
      <sheetName val="반중력식옹벽3.5"/>
      <sheetName val="일위대가목록"/>
      <sheetName val="품목납기"/>
      <sheetName val="001"/>
      <sheetName val="60명당사(총괄)"/>
      <sheetName val="기초대가"/>
      <sheetName val="97"/>
      <sheetName val="WORK"/>
      <sheetName val="김재복부장님"/>
      <sheetName val="70%"/>
      <sheetName val="Macro1"/>
      <sheetName val="Macro2"/>
      <sheetName val="중기사용료"/>
      <sheetName val="1.설계조건"/>
      <sheetName val="전기단가조사서"/>
      <sheetName val="자재단가"/>
      <sheetName val="K1자재(3차등)"/>
      <sheetName val="실행비교"/>
      <sheetName val="덕전리"/>
      <sheetName val="선급금신청서"/>
      <sheetName val="CT_"/>
      <sheetName val="2F_회의실견적(5_14_일대)"/>
      <sheetName val="조도계산서_(도서)"/>
      <sheetName val="96물가_CODE"/>
      <sheetName val="CP-E2_(품셈표)"/>
      <sheetName val="여과지동"/>
      <sheetName val="기초자료"/>
      <sheetName val="부하(성남)"/>
      <sheetName val="견적대비 견적서"/>
      <sheetName val="GAEYO"/>
      <sheetName val="UserData"/>
      <sheetName val="환율"/>
      <sheetName val="11.단가비교표_"/>
      <sheetName val="16.기계경비산출내역_"/>
      <sheetName val="원가계산서"/>
      <sheetName val="LOPCALC"/>
      <sheetName val="단가산출(변경없음)"/>
      <sheetName val="신규 수주분(사용자 정의)"/>
      <sheetName val="장애코드"/>
      <sheetName val="현금예금"/>
      <sheetName val="OPT7"/>
      <sheetName val="6PILE  (돌출)"/>
      <sheetName val="금액집계"/>
      <sheetName val="Sheet9"/>
      <sheetName val="통신원가"/>
      <sheetName val="터파기및재료"/>
      <sheetName val="CONCRETE"/>
      <sheetName val="부하LOAD"/>
      <sheetName val="데이타"/>
      <sheetName val="11월 가격"/>
      <sheetName val="일위대가(1)"/>
      <sheetName val="연수동"/>
      <sheetName val="1000 DB구축 부표"/>
      <sheetName val="청천내"/>
      <sheetName val="차액보증"/>
      <sheetName val="10월가격"/>
      <sheetName val="원형1호맨홀토공수량"/>
      <sheetName val="정부노임단가"/>
      <sheetName val="철거산출근거"/>
      <sheetName val="기계경비산출기준"/>
      <sheetName val="원본(갑지)"/>
      <sheetName val="판매96"/>
      <sheetName val="제-노임"/>
      <sheetName val="제직재"/>
      <sheetName val="원가"/>
      <sheetName val="운반"/>
      <sheetName val="UR2-Calculation"/>
      <sheetName val="단"/>
      <sheetName val="기성"/>
      <sheetName val="날개벽수량표"/>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전기"/>
      <sheetName val="기계경비(시간당)"/>
      <sheetName val="램머"/>
      <sheetName val="내역서 (2)"/>
      <sheetName val="총괄내역서"/>
      <sheetName val="교대(A1-A2)"/>
      <sheetName val="공사비집계"/>
      <sheetName val="건축"/>
      <sheetName val="제잡비"/>
      <sheetName val="B(함)일반수량"/>
      <sheetName val="플랜트 설치"/>
      <sheetName val="산출근거"/>
      <sheetName val="산출내역서집계표"/>
      <sheetName val="단가산출"/>
      <sheetName val="환경평가"/>
      <sheetName val="인구"/>
      <sheetName val="배수관공"/>
      <sheetName val="Sheet1 (2)"/>
      <sheetName val="화재_탐지_설비"/>
      <sheetName val="소상_&quot;1&quot;"/>
      <sheetName val="CTEMCOST"/>
      <sheetName val="부속동"/>
      <sheetName val="공사개요(좌)"/>
      <sheetName val="직공비"/>
      <sheetName val="매입세율"/>
      <sheetName val="공사개요"/>
      <sheetName val="Sheet7"/>
      <sheetName val="어음광고주"/>
      <sheetName val="FPA"/>
      <sheetName val="순수개발"/>
      <sheetName val="Data Vol"/>
      <sheetName val="차수"/>
      <sheetName val="공통가설"/>
      <sheetName val="전체"/>
      <sheetName val="Galaxy 소비자가격표"/>
      <sheetName val="도근좌표"/>
      <sheetName val="내부부하"/>
      <sheetName val="외주가공"/>
      <sheetName val="7단가"/>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dt0301"/>
      <sheetName val="dtt0301"/>
      <sheetName val="7.1 자재단가표(케이블)"/>
      <sheetName val="가로등기초"/>
      <sheetName val="BASIC (2)"/>
      <sheetName val="백암비스타내역"/>
      <sheetName val="목록"/>
      <sheetName val="LOAD-46"/>
      <sheetName val="토공계산서(부체도로)"/>
      <sheetName val="심사계산"/>
      <sheetName val="심사물량"/>
      <sheetName val="99총공사내역서"/>
      <sheetName val="변압기 및 발전기 용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Oper Amount"/>
      <sheetName val="실적단가"/>
      <sheetName val="일위대가_복합"/>
      <sheetName val="일위대가_서비스"/>
      <sheetName val="장비집계"/>
      <sheetName val="8.PILE  (돌출)"/>
      <sheetName val="임차품의(농조)"/>
      <sheetName val="입상내역"/>
      <sheetName val="첨부파일"/>
      <sheetName val="단면가정"/>
      <sheetName val="VE절감"/>
      <sheetName val="물량표S"/>
      <sheetName val="금액내역서"/>
      <sheetName val="물가시세"/>
      <sheetName val="ITEM"/>
      <sheetName val="type-F"/>
      <sheetName val="실행"/>
      <sheetName val="일반수량총괄"/>
      <sheetName val="토공총괄"/>
      <sheetName val="골재수량"/>
      <sheetName val="레미콘집계"/>
      <sheetName val="주요자재"/>
      <sheetName val="타공종이기"/>
      <sheetName val="(C)원내역"/>
      <sheetName val="원가계산"/>
      <sheetName val="사급자재"/>
      <sheetName val="이토변실(A3-LINE)"/>
      <sheetName val="7내역"/>
      <sheetName val="DRUM"/>
      <sheetName val="표지판단위"/>
      <sheetName val="설계"/>
      <sheetName val="협조전"/>
      <sheetName val="기계내역"/>
      <sheetName val="건축원가계산서"/>
      <sheetName val="설계내역(2001)"/>
      <sheetName val="본체"/>
      <sheetName val="토목"/>
      <sheetName val="실행내역"/>
      <sheetName val="조도계산서 _도서_"/>
      <sheetName val="원가 (2)"/>
      <sheetName val="대치판정"/>
      <sheetName val="rate"/>
      <sheetName val="98수문일위"/>
      <sheetName val="진주방향"/>
      <sheetName val="유통망계획"/>
      <sheetName val="기준자료"/>
      <sheetName val="제품"/>
      <sheetName val="견적계산"/>
      <sheetName val="TRE TABLE"/>
      <sheetName val="자재운반단가일람표"/>
      <sheetName val="단가목록"/>
      <sheetName val="대창(장성)"/>
      <sheetName val="dtxl"/>
      <sheetName val="담장산출"/>
      <sheetName val="BOX"/>
      <sheetName val="건축내역서"/>
      <sheetName val="실정공사비단가표"/>
      <sheetName val="PROCESS"/>
      <sheetName val="일위대가(계측기설치)"/>
      <sheetName val="말뚝지지력산정"/>
      <sheetName val="예산대비"/>
      <sheetName val="공문"/>
      <sheetName val="NEYOK"/>
      <sheetName val="품산출서"/>
      <sheetName val="1-1"/>
      <sheetName val="차도조도계산"/>
      <sheetName val="목차"/>
      <sheetName val="BUS제원1"/>
      <sheetName val="단가조사서"/>
      <sheetName val="간지"/>
      <sheetName val="간선계산"/>
      <sheetName val="소업1교"/>
      <sheetName val="sub"/>
      <sheetName val="노무비 근거"/>
      <sheetName val="품목"/>
      <sheetName val="AV시스템"/>
      <sheetName val="C1"/>
      <sheetName val="기성내역서표지"/>
      <sheetName val="(A)내역서"/>
      <sheetName val="값"/>
      <sheetName val="횡 연장"/>
      <sheetName val="호표"/>
      <sheetName val="공사비명세서"/>
      <sheetName val="지수"/>
      <sheetName val="일위대가표"/>
      <sheetName val="자료"/>
      <sheetName val="약품공급2"/>
      <sheetName val="배수내역 (2)"/>
      <sheetName val="우각부보강"/>
      <sheetName val="견내"/>
      <sheetName val="매립"/>
      <sheetName val="FACTOR"/>
      <sheetName val="Cost bd-&quot;A&quot;"/>
      <sheetName val="FAB별"/>
      <sheetName val="견적(갑지)"/>
      <sheetName val="단위중량"/>
      <sheetName val="CB"/>
      <sheetName val="단위수량"/>
      <sheetName val="변경갑지"/>
      <sheetName val="증감(갑지)"/>
      <sheetName val="손익차9월2"/>
      <sheetName val="단가"/>
      <sheetName val="DLA"/>
      <sheetName val=" 견적서"/>
      <sheetName val="cost"/>
      <sheetName val="상승노임"/>
      <sheetName val="변화치수"/>
      <sheetName val="수량산출서 갑지"/>
      <sheetName val=" HIT-&gt;HMC 견적(3900)"/>
      <sheetName val="48일위"/>
      <sheetName val="48수량"/>
      <sheetName val="22수량"/>
      <sheetName val="49일위"/>
      <sheetName val="22일위"/>
      <sheetName val="49수량"/>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시행후면적"/>
      <sheetName val="수지예산"/>
      <sheetName val="단가대비"/>
      <sheetName val="소요자재"/>
      <sheetName val="ROOF(ALKALI)"/>
      <sheetName val="일위대가(4층원격)"/>
      <sheetName val="건축집계표"/>
      <sheetName val="단가표 "/>
      <sheetName val="총괄"/>
      <sheetName val="공사비"/>
      <sheetName val="OPT"/>
      <sheetName val="SV"/>
      <sheetName val="1공구(을)"/>
      <sheetName val="XL4Poppy"/>
      <sheetName val="List"/>
      <sheetName val="CHITIET VL-NC"/>
      <sheetName val="DON GIA"/>
      <sheetName val="MOTOR"/>
      <sheetName val="참고"/>
      <sheetName val="7.경제성결과"/>
      <sheetName val="FRP내역서"/>
      <sheetName val="부대내역"/>
      <sheetName val="실행내역서_"/>
      <sheetName val="3련 BOX"/>
      <sheetName val="11"/>
      <sheetName val="계약내력"/>
      <sheetName val="자판실행"/>
      <sheetName val="우수"/>
      <sheetName val="자재조사표(참고용)"/>
      <sheetName val="품셈집계표"/>
      <sheetName val="일반부표집계표"/>
      <sheetName val="시화점실행"/>
      <sheetName val="맨홀토공"/>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토사(PE)"/>
      <sheetName val="Ekog10"/>
      <sheetName val="코드표"/>
      <sheetName val="기초단가"/>
      <sheetName val="전선 및 전선관"/>
      <sheetName val="청주(철골발주의뢰서)"/>
      <sheetName val="정렬"/>
      <sheetName val="분전함신설"/>
      <sheetName val="접지1종"/>
      <sheetName val="자재테이블"/>
      <sheetName val="산출금액내역"/>
      <sheetName val="A-4"/>
      <sheetName val="실행간접비용"/>
      <sheetName val="I.설계조건"/>
      <sheetName val="재1"/>
      <sheetName val="공주-교대(A1)"/>
      <sheetName val="공종별내역서"/>
      <sheetName val="Controls"/>
      <sheetName val="교통대책내역"/>
      <sheetName val="DATA1"/>
      <sheetName val="DHEQSUPT"/>
      <sheetName val="원가입력"/>
      <sheetName val="목표세부명세"/>
      <sheetName val="수량집계"/>
      <sheetName val="수량산출서 (2)"/>
      <sheetName val="원계약서"/>
      <sheetName val="총괄내역"/>
      <sheetName val="Baby일위대가"/>
      <sheetName val="기초자료입력"/>
      <sheetName val="안정검토"/>
      <sheetName val="H-pile(298x299)"/>
      <sheetName val="H-pile(250x250)"/>
      <sheetName val="일위_파일"/>
      <sheetName val="연결임시"/>
      <sheetName val="단면검토"/>
      <sheetName val="_산근2_"/>
      <sheetName val="_산근4_"/>
      <sheetName val="_산근5_"/>
      <sheetName val="BQ_Utl_Off"/>
      <sheetName val="BREAKDOWN(철거설치)"/>
      <sheetName val="기계경비"/>
      <sheetName val="해상PCB"/>
      <sheetName val="__MAIN"/>
      <sheetName val="회로내역(승인)"/>
      <sheetName val="안정검토(온1)"/>
      <sheetName val="물량산출근거"/>
      <sheetName val="수안보-MBR1"/>
      <sheetName val="L형 옹벽"/>
      <sheetName val="COVER"/>
      <sheetName val="Site Expenses"/>
      <sheetName val="맨홀토공산출"/>
      <sheetName val="자재"/>
      <sheetName val="원형맨홀수량"/>
      <sheetName val="기기리스트"/>
      <sheetName val="01"/>
      <sheetName val="연돌일위집계"/>
      <sheetName val="시행예산"/>
      <sheetName val="AHU집계"/>
      <sheetName val="INPUT"/>
      <sheetName val="Macro(차단기)"/>
      <sheetName val="BQ(실행)"/>
      <sheetName val="JUCK"/>
      <sheetName val="암거"/>
      <sheetName val="포장공"/>
      <sheetName val="배수공"/>
      <sheetName val="요약&amp;결과"/>
      <sheetName val="배관배선 단가조사"/>
      <sheetName val="일위대가집계"/>
      <sheetName val="4안전율"/>
      <sheetName val="본실행경비"/>
      <sheetName val="__"/>
      <sheetName val="DIAPHRAGM"/>
      <sheetName val="연령현황"/>
      <sheetName val="설계예산서(2016년 보안등 신설공사 단가계약-).xls"/>
      <sheetName val="암거공"/>
      <sheetName val="배수통관(좌)"/>
      <sheetName val="가격표"/>
      <sheetName val="Customer Databas"/>
      <sheetName val="일위대가1"/>
      <sheetName val="원형측구(B-type)"/>
      <sheetName val="총괄표"/>
      <sheetName val="콘_재료분리(1)"/>
      <sheetName val="최종견"/>
      <sheetName val="sun"/>
      <sheetName val="예산M11A"/>
      <sheetName val="자료입력"/>
      <sheetName val="경사수로"/>
      <sheetName val="D16"/>
      <sheetName val="D25"/>
      <sheetName val="D22"/>
      <sheetName val="물가연동제"/>
      <sheetName val="1. 설계조건 2.단면가정 3. 하중계산"/>
      <sheetName val="DATA 입력란"/>
      <sheetName val="매크로"/>
      <sheetName val="샘플표지"/>
      <sheetName val="금융비용"/>
      <sheetName val="주안3차A-A"/>
      <sheetName val="유림총괄"/>
      <sheetName val="교차구"/>
      <sheetName val="주요측점"/>
      <sheetName val="9호관로"/>
      <sheetName val="전체현황"/>
      <sheetName val="관급"/>
      <sheetName val="투찰(하수)"/>
      <sheetName val="TYPE-A"/>
      <sheetName val="분류작업"/>
      <sheetName val="기본자료"/>
      <sheetName val="2002상반기노임기준"/>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 냉각수펌프"/>
      <sheetName val="안정계산"/>
      <sheetName val="CATV"/>
      <sheetName val="CAL"/>
      <sheetName val="COVER-P"/>
      <sheetName val="BOQ(전체)"/>
      <sheetName val="3BL공동구 수량"/>
      <sheetName val="집계"/>
      <sheetName val="위치조서"/>
      <sheetName val="기성내역서"/>
      <sheetName val="설계명세서"/>
      <sheetName val="안정성검토"/>
      <sheetName val="하중계산"/>
      <sheetName val="설계기준"/>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TARGET"/>
      <sheetName val="물가"/>
      <sheetName val="예시 (수정 및 삭제금지)"/>
      <sheetName val="지주목시비량산출서"/>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1,2공구원가계산서"/>
      <sheetName val="2공구산출내역"/>
      <sheetName val="1공구산출내역서"/>
      <sheetName val="1-3.조건,바닥판 "/>
      <sheetName val="15100"/>
      <sheetName val="현장지지물물량"/>
      <sheetName val="두앙"/>
      <sheetName val="재료비"/>
      <sheetName val="보온자재단가표"/>
      <sheetName val="작업일정"/>
      <sheetName val="사다리"/>
      <sheetName val="일보"/>
      <sheetName val="기력고압전동기"/>
      <sheetName val="OH공량old"/>
      <sheetName val="PIPE"/>
      <sheetName val="FLANGE"/>
      <sheetName val="VALVE"/>
      <sheetName val="1을"/>
      <sheetName val="단가대비표 표지"/>
      <sheetName val="2000시행"/>
      <sheetName val="예산내역서"/>
      <sheetName val="소운반"/>
      <sheetName val="총요약서"/>
      <sheetName val="Macro(전선)"/>
      <sheetName val="원가계산하도"/>
      <sheetName val="단위수량산출"/>
      <sheetName val="기초안정검토"/>
      <sheetName val="기초공"/>
      <sheetName val="물량표"/>
      <sheetName val="평가데이터"/>
      <sheetName val="배수공 시멘트 및 골재량 산출"/>
      <sheetName val="96노임기준"/>
      <sheetName val="깨기"/>
      <sheetName val="하부철근수량"/>
      <sheetName val="2000년1차"/>
      <sheetName val="적용기준"/>
      <sheetName val="실행내역 "/>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마산방향"/>
      <sheetName val="사리부설"/>
      <sheetName val="식재가격"/>
      <sheetName val="식재총괄"/>
      <sheetName val="일위목록"/>
      <sheetName val="횡배수관재료-"/>
      <sheetName val="계산서(직선부)"/>
      <sheetName val="포장재료집계표"/>
      <sheetName val="콘크리트측구연장"/>
      <sheetName val="-몰탈콘크리트"/>
      <sheetName val="-배수구조물공토공"/>
      <sheetName val="산수배수"/>
      <sheetName val="요율"/>
      <sheetName val="일위집계(기존)"/>
      <sheetName val="제경비"/>
      <sheetName val="월말"/>
      <sheetName val="BSD (2)"/>
      <sheetName val="Proposal"/>
      <sheetName val="8-1"/>
      <sheetName val="guard(mac)"/>
      <sheetName val="데리네이타현황"/>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내역서(삼호)"/>
      <sheetName val="규격"/>
      <sheetName val="입고장부 (4)"/>
      <sheetName val="입찰견적보고서"/>
      <sheetName val="일반공사"/>
      <sheetName val="대전-교대(A1-A2)"/>
      <sheetName val="견적보고(총액)"/>
      <sheetName val="PANEL_중량산출1"/>
      <sheetName val="plan&amp;section_of_foundation1"/>
      <sheetName val="노원열병합__건축공사기성내역서1"/>
      <sheetName val="CT_1"/>
      <sheetName val="2F_회의실견적(5_14_일대)1"/>
      <sheetName val="조도계산서_(도서)1"/>
      <sheetName val="화재_탐지_설비1"/>
      <sheetName val="견적대비_견적서"/>
      <sheetName val="96물가_CODE1"/>
      <sheetName val="sum1_(2)"/>
      <sheetName val="11_단가비교표_"/>
      <sheetName val="16_기계경비산출내역_"/>
      <sheetName val="1_설계조건"/>
      <sheetName val="신규_수주분(사용자_정의)"/>
      <sheetName val="CP-E2_(품셈표)1"/>
      <sheetName val="전차선로_물량표"/>
      <sheetName val="반중력식옹벽3_5"/>
      <sheetName val="6PILE__(돌출)"/>
      <sheetName val="11월_가격"/>
      <sheetName val="1000_DB구축_부표"/>
      <sheetName val="내역서1999_8최종"/>
      <sheetName val="남양시작동자105노65기1_3화1_2"/>
      <sheetName val="별표_"/>
      <sheetName val="7_1_자재단가표(케이블)"/>
      <sheetName val="내역서_(2)"/>
      <sheetName val="토공(우물통,기타)_"/>
      <sheetName val="준검_내역서"/>
      <sheetName val="여방토공_"/>
      <sheetName val="Data_Vol"/>
      <sheetName val="Galaxy_소비자가격표"/>
      <sheetName val="뚝토공"/>
      <sheetName val="23"/>
      <sheetName val="통합"/>
      <sheetName val="보험료산출"/>
      <sheetName val="소상_&quot;1&quot;1"/>
      <sheetName val="Oper_Amount"/>
      <sheetName val="8_PILE__(돌출)"/>
      <sheetName val="입출재고현황_(2)"/>
      <sheetName val="조도계산서__도서_"/>
      <sheetName val="횡_연장"/>
      <sheetName val="교각철근_(기초)"/>
      <sheetName val="교각철근_(구체+기초)"/>
      <sheetName val="플랜트_설치"/>
      <sheetName val="암거집계_"/>
      <sheetName val="BASIC_(2)"/>
      <sheetName val="원가_(2)"/>
      <sheetName val="3련_BOX"/>
      <sheetName val="변압기_및_발전기_용량"/>
      <sheetName val="Sheet1_(2)"/>
      <sheetName val="TRE_TABLE"/>
      <sheetName val="노무비_근거"/>
      <sheetName val="_HIT-&gt;HMC_견적(3900)"/>
      <sheetName val="단가표_"/>
      <sheetName val="Cost_bd-&quot;A&quot;"/>
      <sheetName val="전선_및_전선관"/>
      <sheetName val="_견적서"/>
      <sheetName val="VENDOR LIST"/>
      <sheetName val="기본DATA"/>
      <sheetName val="사전공사"/>
      <sheetName val="직접인건비"/>
      <sheetName val="단면치수"/>
      <sheetName val="사  업  비  수  지  예  산  서"/>
      <sheetName val="암거(내역)"/>
      <sheetName val="TYPE1"/>
      <sheetName val="추가예산"/>
      <sheetName val="공사손익실적"/>
      <sheetName val="TABLE DB"/>
      <sheetName val="쌍용 data base"/>
      <sheetName val="구천"/>
      <sheetName val="근생APT-신마감"/>
      <sheetName val="복지관_FIART"/>
      <sheetName val="근생APT-FIART"/>
      <sheetName val="근생-FIART"/>
      <sheetName val="PIPE내역(FCN)"/>
      <sheetName val="단가_1_"/>
      <sheetName val="G.R300경비"/>
      <sheetName val="설비내역서"/>
      <sheetName val="전기내역서"/>
      <sheetName val="일위대가(건축)"/>
      <sheetName val="몰탈재료산출"/>
      <sheetName val="3.공통공사대비"/>
      <sheetName val="Sheet4"/>
      <sheetName val="우棌"/>
      <sheetName val="총_x0000_ϭ"/>
      <sheetName val="우륀"/>
      <sheetName val="식재ط"/>
      <sheetName val="출입자명단"/>
      <sheetName val="총蚨ϖ"/>
      <sheetName val="총蓨ώ"/>
      <sheetName val="총벝l"/>
      <sheetName val="총벝ê"/>
      <sheetName val="총_x0002__x0000_"/>
      <sheetName val="40총괄"/>
      <sheetName val="40집계"/>
      <sheetName val="CALCULATION"/>
      <sheetName val="3.현장배치"/>
      <sheetName val="총ꊐ˕"/>
      <sheetName val="첨부1-1"/>
      <sheetName val="EPro"/>
      <sheetName val="토적표"/>
      <sheetName val="Front"/>
      <sheetName val="구조물터파기수량집계"/>
      <sheetName val="총_x0010__x0000_"/>
      <sheetName val="유지관_x0000_"/>
      <sheetName val="실행예산서"/>
      <sheetName val="9.1지하2층하부보"/>
      <sheetName val="anchor"/>
      <sheetName val="서울대규장각_가시설흙막이_"/>
      <sheetName val="산근1"/>
      <sheetName val="장비"/>
      <sheetName val="노무"/>
      <sheetName val="지급자재조서"/>
      <sheetName val="C.배수관공"/>
      <sheetName val="비용"/>
      <sheetName val="4.2.1 마루높이 검토"/>
      <sheetName val="타견적(을)"/>
      <sheetName val="SANTOGO"/>
      <sheetName val="SANBAISU"/>
      <sheetName val="빗물받이(910-510-410)"/>
      <sheetName val="옹벽1"/>
      <sheetName val="역T형교대(말뚝기초)"/>
      <sheetName val="종합단가표"/>
      <sheetName val="대로근거"/>
      <sheetName val="관로공표지"/>
      <sheetName val="woo(mac)"/>
      <sheetName val=""/>
      <sheetName val="FOOTING단면력"/>
      <sheetName val="F4-F7"/>
      <sheetName val="총_x0005__x0000_"/>
      <sheetName val="총肸"/>
      <sheetName val="총_x0000__x0000_"/>
      <sheetName val="6. 직접경비"/>
      <sheetName val="우배수"/>
      <sheetName val="안정검토(온1瀀"/>
      <sheetName val="안정검토(온1瀕"/>
      <sheetName val="식재퀀濟叏"/>
      <sheetName val="식재က"/>
      <sheetName val="식재Ⴒ꿦휅"/>
      <sheetName val="설명"/>
      <sheetName val="wing"/>
      <sheetName val="98비정기소모"/>
      <sheetName val="입력자료모음"/>
      <sheetName val="원가계산서(공사)"/>
      <sheetName val="구조물철거타공정이월"/>
      <sheetName val="수목데이타 "/>
      <sheetName val="토공(우물통,기타)_2"/>
      <sheetName val="내역서_(2)2"/>
      <sheetName val="횡_연장2"/>
      <sheetName val="토공(우물통,기타)_1"/>
      <sheetName val="내역서_(2)1"/>
      <sheetName val="횡_연장1"/>
      <sheetName val="지주토목내역서"/>
      <sheetName val="DS기성최종"/>
      <sheetName val="DS설변내역서"/>
      <sheetName val="2001년 건설노임"/>
      <sheetName val="98지급계획"/>
      <sheetName val="맨홀수량산출"/>
      <sheetName val="E.P.T수량산출서"/>
      <sheetName val="교각별수량"/>
      <sheetName val="단가일람"/>
      <sheetName val="단가적용기준"/>
      <sheetName val="돈암사업"/>
      <sheetName val="오존실배관내역"/>
      <sheetName val="특별교실"/>
      <sheetName val="각종양식"/>
      <sheetName val="사용성검토"/>
      <sheetName val="깨기수량"/>
      <sheetName val="SW개발대상목록(기능점수)"/>
      <sheetName val="일위목차"/>
      <sheetName val="24.보증금(전신전화가입권)"/>
      <sheetName val="계정code"/>
      <sheetName val="시산표"/>
      <sheetName val="비교1"/>
      <sheetName val="단락전류-A"/>
      <sheetName val="참조"/>
      <sheetName val="주식"/>
      <sheetName val="사업수지"/>
      <sheetName val="식재품셈"/>
      <sheetName val="공통부대비"/>
      <sheetName val="회로내역(승인䠎"/>
      <sheetName val="회로내역(승인Ԉ"/>
      <sheetName val="1. 설계서-갑지"/>
      <sheetName val="2. 설계서-을지"/>
      <sheetName val="3. 산출기계"/>
      <sheetName val="4. 산출전기"/>
      <sheetName val="5. 일위대가목록"/>
      <sheetName val="6. 일위대가 "/>
      <sheetName val="7. 물가조사"/>
      <sheetName val="8. 견적대비"/>
      <sheetName val="9. 시중노임"/>
      <sheetName val="본사공가현황"/>
      <sheetName val="11.자재단가"/>
      <sheetName val="NEGO"/>
      <sheetName val="직접경비"/>
      <sheetName val="물가자료"/>
      <sheetName val="부대집계1"/>
      <sheetName val="가도단위"/>
      <sheetName val="수량산출서-2"/>
      <sheetName val="6공구(당초)"/>
      <sheetName val="95년12월말"/>
      <sheetName val="basic_info"/>
      <sheetName val="경비2내역"/>
      <sheetName val="총Ῐᅯ"/>
      <sheetName val="총缀⇐"/>
      <sheetName val="총葨ù"/>
      <sheetName val="총䮘໪"/>
      <sheetName val="총ꘓÀ"/>
      <sheetName val="총鎠ັ"/>
      <sheetName val="총㳨⎱"/>
      <sheetName val="총౐ʥ"/>
      <sheetName val="총ꊐʮ"/>
      <sheetName val="토적"/>
      <sheetName val="안정검토(온1"/>
      <sheetName val="안정검토(온1렷"/>
      <sheetName val="총_xdfcc_"/>
      <sheetName val="STEEL BOX 단면설계(SEC.8)"/>
      <sheetName val="실행내역서_1"/>
      <sheetName val="예시_(수정_및_삭제금지)"/>
      <sheetName val="CHITIET_VL-NC"/>
      <sheetName val="DON_GIA"/>
      <sheetName val="7_경제성결과"/>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BREAKDOWN(철거설치_x0011_"/>
      <sheetName val="BREAKDOWN(철거설치Æ"/>
      <sheetName val="대상공사(조_x0011__x0000__x0000_"/>
      <sheetName val="안정검토(온1蠷"/>
      <sheetName val="안정검토(온1ჿ"/>
      <sheetName val="총̉"/>
      <sheetName val="원본"/>
      <sheetName val="암거ၒ"/>
      <sheetName val="우수공"/>
      <sheetName val="내역_ver1.0"/>
      <sheetName val="일위총괄표"/>
      <sheetName val="증감내역서"/>
      <sheetName val="범례표"/>
      <sheetName val="투찰"/>
      <sheetName val="전기자료"/>
      <sheetName val="기계경비일람"/>
      <sheetName val="분양가표"/>
      <sheetName val="05년"/>
      <sheetName val="Calcs"/>
      <sheetName val="시설물일위"/>
      <sheetName val="설계내역"/>
      <sheetName val="교량data"/>
      <sheetName val="3.CCTV설비공사"/>
      <sheetName val="일반수량총괄집계"/>
      <sheetName val="잔공사현황"/>
      <sheetName val="토공"/>
      <sheetName val="CVT산정"/>
      <sheetName val="b"/>
      <sheetName val="군자4교하부-Ö_x0000_"/>
      <sheetName val="회사기초자료"/>
      <sheetName val="단漰_x001d_潼"/>
      <sheetName val="8-3기계경비"/>
      <sheetName val="공통(20-91)"/>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골재집계"/>
      <sheetName val="공종별 집계"/>
      <sheetName val="호안공"/>
      <sheetName val="H-PILE수량집계"/>
      <sheetName val="하도관리"/>
      <sheetName val="확약서"/>
      <sheetName val="석축설면"/>
      <sheetName val="초기화면"/>
      <sheetName val="중기단가목록"/>
      <sheetName val="설계내역서"/>
      <sheetName val="일위내역"/>
      <sheetName val="총焘ʒ"/>
      <sheetName val="우_xdb4a_"/>
      <sheetName val="현장식당(1)"/>
      <sheetName val="가시설단위수량"/>
      <sheetName val="eq_data"/>
      <sheetName val="현장관리비"/>
      <sheetName val="안정계ၒ"/>
      <sheetName val="집수정(600-700)"/>
      <sheetName val="금주1교"/>
      <sheetName val="철근량"/>
      <sheetName val="신림자금"/>
      <sheetName val=" 총괄표"/>
      <sheetName val="3BL공동구 수_x0000_"/>
      <sheetName val="3BL공동구 수嚠"/>
      <sheetName val="3BL공동구 수吐"/>
      <sheetName val="노무단가"/>
      <sheetName val="EQ-R1"/>
      <sheetName val="수목단가"/>
      <sheetName val="시설수량표"/>
      <sheetName val="식재수량표"/>
      <sheetName val="설계서을"/>
      <sheetName val="가압장구체수량산출서"/>
      <sheetName val="단 box"/>
      <sheetName val="1.개요"/>
      <sheetName val="감액총괄표"/>
      <sheetName val="총집계표"/>
      <sheetName val="공양식"/>
      <sheetName val="계수시트"/>
      <sheetName val="이름정의"/>
      <sheetName val="c_balju"/>
      <sheetName val="sheet10"/>
      <sheetName val="단면 (2)"/>
      <sheetName val="TEST1"/>
      <sheetName val="양수장"/>
      <sheetName val="양수장내역"/>
      <sheetName val="기초분물량표"/>
      <sheetName val="설치물량표"/>
      <sheetName val="철거분물량표"/>
      <sheetName val="원설계"/>
      <sheetName val="수량"/>
      <sheetName val="부표단가,총괄표"/>
      <sheetName val="진고설계"/>
      <sheetName val="벽산건설"/>
      <sheetName val="FORM-0"/>
      <sheetName val="7 th"/>
      <sheetName val="부적합유형"/>
      <sheetName val="부적합 유형"/>
      <sheetName val="표지 (2)"/>
      <sheetName val="원가서"/>
      <sheetName val="1.2.1 마루높이결정"/>
      <sheetName val="tower 10ton"/>
      <sheetName val="Bill 2.2 Villa 2 beds"/>
      <sheetName val="VS P-Q"/>
      <sheetName val="인건비 "/>
      <sheetName val="건축공사 집계표"/>
      <sheetName val="골조"/>
      <sheetName val="조작대(1연)"/>
      <sheetName val="차선도색수량집계"/>
      <sheetName val="진행 DATA (2)"/>
      <sheetName val="품의양"/>
      <sheetName val="내역(전체)"/>
      <sheetName val="품셈TABLE"/>
      <sheetName val="시점교대"/>
      <sheetName val="총괄BOQ"/>
      <sheetName val="간접"/>
      <sheetName val="배수장공사비"/>
      <sheetName val="아파트 "/>
      <sheetName val="금융"/>
      <sheetName val="Assets"/>
      <sheetName val="CC Down load 0716"/>
      <sheetName val="END직무"/>
      <sheetName val="linehaul cost model (2)"/>
      <sheetName val="__Data__"/>
      <sheetName val="トピックス"/>
      <sheetName val="2 카드채권(대출포함)"/>
      <sheetName val="Common Wheat"/>
      <sheetName val="Sch7a (토요일)"/>
      <sheetName val="Trans"/>
      <sheetName val="노무비(전지2기)"/>
      <sheetName val="노임단가표"/>
      <sheetName val="소일위대가코드표"/>
      <sheetName val="INFO"/>
      <sheetName val="지장물C"/>
      <sheetName val="연습"/>
      <sheetName val="DOGI"/>
      <sheetName val="개산공사비"/>
      <sheetName val="설계산출기초"/>
      <sheetName val="은행코드"/>
      <sheetName val="주형"/>
      <sheetName val="단가 (2)"/>
      <sheetName val="하수급견적대비"/>
      <sheetName val="AS복구"/>
      <sheetName val="중기터파기"/>
      <sheetName val="변수값"/>
      <sheetName val="중기상차"/>
      <sheetName val="산거각호표"/>
      <sheetName val="예산명세서"/>
      <sheetName val="rpcc"/>
      <sheetName val="옹벽"/>
      <sheetName val="입력"/>
      <sheetName val="골조시행"/>
      <sheetName val="BOX1"/>
      <sheetName val="총 괄 표"/>
      <sheetName val="전체내역 (2)"/>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암거날개벽"/>
      <sheetName val="물가시세표"/>
      <sheetName val="C_DATA"/>
      <sheetName val="외천교"/>
      <sheetName val="기계공사"/>
      <sheetName val="지사인원사무실"/>
      <sheetName val="1"/>
      <sheetName val="내역서01"/>
      <sheetName val="안_x0000__x0000_"/>
      <sheetName val="가도공"/>
      <sheetName val="제안서입력"/>
      <sheetName val="절감계산"/>
      <sheetName val="유화"/>
      <sheetName val="anaysis_sheet"/>
      <sheetName val="재무가정"/>
      <sheetName val="一発シート"/>
      <sheetName val="98NS-N"/>
      <sheetName val="견적 (2)"/>
      <sheetName val="입찰보고"/>
      <sheetName val="내역(영일)"/>
      <sheetName val="업무처리전"/>
      <sheetName val="설계예산서"/>
      <sheetName val="1-3_조건,바닥판_"/>
      <sheetName val="입고장부_(4)"/>
      <sheetName val="TABLE_DB"/>
      <sheetName val="쌍용_data_base"/>
      <sheetName val="3_현장배치"/>
      <sheetName val="실행내역_"/>
      <sheetName val="AS포장복구_"/>
      <sheetName val="工관리비율"/>
      <sheetName val="9811"/>
      <sheetName val="입찰내역 발주처 양식"/>
      <sheetName val="설비_(FAB)"/>
      <sheetName val="관람석제출"/>
      <sheetName val="도급자재"/>
      <sheetName val="실행(표지,갑,을)"/>
      <sheetName val="의정부문예회관변경내역"/>
      <sheetName val="변경증감내역서"/>
      <sheetName val="날개벽(시점좌측)"/>
      <sheetName val="시중노임단가"/>
      <sheetName val="Prices"/>
      <sheetName val="취합표"/>
      <sheetName val="물량산출"/>
      <sheetName val="공통비"/>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예가표"/>
      <sheetName val="대비표"/>
      <sheetName val="P-J"/>
      <sheetName val="고객리스트 담당자"/>
      <sheetName val="충주"/>
      <sheetName val="costing_ESDV"/>
      <sheetName val="costing_FE"/>
      <sheetName val="costing_MOV"/>
      <sheetName val="costing_Press"/>
      <sheetName val="TTL"/>
      <sheetName val="소요자재명세서2"/>
      <sheetName val="평균H"/>
      <sheetName val="교량"/>
      <sheetName val="설계조정율"/>
      <sheetName val="특수선일위대가"/>
      <sheetName val="공문(신)"/>
      <sheetName val="eq. mobilization"/>
      <sheetName val="쌍송교"/>
      <sheetName val="가설개략"/>
      <sheetName val="hvac(제어동)"/>
      <sheetName val="일위대가(목록)"/>
      <sheetName val="물가대비표"/>
      <sheetName val="지원5월"/>
      <sheetName val="급수공사"/>
      <sheetName val="음봉방향"/>
      <sheetName val="GI-LIST"/>
      <sheetName val="TOTAL.xls"/>
      <sheetName val="[TOTAL.xls]___________________2"/>
      <sheetName val="인부노임"/>
      <sheetName val="데이터"/>
      <sheetName val=" 내역"/>
      <sheetName val="조건 (A)"/>
      <sheetName val="산근"/>
      <sheetName val="제품별"/>
      <sheetName val="내역(입찰)"/>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식재인부"/>
      <sheetName val="투찰금액"/>
      <sheetName val="BOX날개벽"/>
      <sheetName val="2.재료비"/>
      <sheetName val="1.인건비"/>
      <sheetName val="횡배수관집현황_2공구_"/>
      <sheetName val="자  재"/>
      <sheetName val="건축외주"/>
      <sheetName val="J형측구단위수량"/>
      <sheetName val="TARG＠ͷ"/>
      <sheetName val="설䨕쟛ꀀ"/>
      <sheetName val="SCH"/>
      <sheetName val="교각토공"/>
      <sheetName val="각형맨홀"/>
      <sheetName val="수량산출서 (ૐƴ"/>
      <sheetName val="수량산출서 (柖"/>
      <sheetName val="자재목록"/>
      <sheetName val="중기목록"/>
      <sheetName val="[TOTAL.xls]______D_2001_______3"/>
      <sheetName val="[TOTAL.xls]______D_2001_______2"/>
      <sheetName val="[TOTAL.xls]______D_2001_______4"/>
      <sheetName val="[TOTAL.xls]______D_2001_______5"/>
      <sheetName val="산출내역서"/>
      <sheetName val="전기일위목록"/>
      <sheetName val="암거단위-1련"/>
      <sheetName val="순공사비"/>
      <sheetName val="_Users_USER_Downloads_________2"/>
      <sheetName val="남춘천IC접속_x0000__x0000__x0005__x0000_"/>
      <sheetName val="공내역"/>
      <sheetName val="가설"/>
      <sheetName val="경상"/>
      <sheetName val="94"/>
      <sheetName val="수량산출서 (_x0000__x0000_"/>
      <sheetName val="수량산출서 (葔ǯ"/>
      <sheetName val="5.모델링"/>
      <sheetName val="조도계산"/>
      <sheetName val="REINF."/>
      <sheetName val="SKETCH"/>
      <sheetName val="LOADS"/>
      <sheetName val="design criteria"/>
      <sheetName val="CHECK1"/>
      <sheetName val="흄관기초"/>
      <sheetName val="본댐설계"/>
      <sheetName val="토적계산서"/>
      <sheetName val="일반부표"/>
      <sheetName val="일위산출"/>
      <sheetName val="MEMORY"/>
      <sheetName val="[TOTAL.xls]______D_2001_______6"/>
      <sheetName val="[TOTAL.xls]______D_2001_______7"/>
      <sheetName val="작업일ၒ"/>
      <sheetName val="예산계획"/>
      <sheetName val="제수"/>
      <sheetName val="파일"/>
      <sheetName val="Adimi bldg"/>
      <sheetName val="Pump House"/>
      <sheetName val="Fuel Regu Station"/>
      <sheetName val="CAPVC"/>
      <sheetName val="kich thuoc"/>
      <sheetName val="DTHH"/>
      <sheetName val="Bill_2_2_Villa_2_beds"/>
      <sheetName val="중간부"/>
    </sheetNames>
    <sheetDataSet>
      <sheetData sheetId="0" refreshError="1"/>
      <sheetData sheetId="1">
        <row r="1">
          <cell r="A1">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refreshError="1"/>
      <sheetData sheetId="531" refreshError="1"/>
      <sheetData sheetId="532" refreshError="1"/>
      <sheetData sheetId="533" refreshError="1"/>
      <sheetData sheetId="534" refreshError="1"/>
      <sheetData sheetId="535"/>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sheetData sheetId="594" refreshError="1"/>
      <sheetData sheetId="595" refreshError="1"/>
      <sheetData sheetId="596" refreshError="1"/>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ow r="1">
          <cell r="A1" t="str">
            <v>단  종</v>
          </cell>
        </row>
      </sheetData>
      <sheetData sheetId="626">
        <row r="1">
          <cell r="A1" t="str">
            <v>단  종</v>
          </cell>
        </row>
      </sheetData>
      <sheetData sheetId="627">
        <row r="1">
          <cell r="A1" t="str">
            <v>단  종</v>
          </cell>
        </row>
      </sheetData>
      <sheetData sheetId="628">
        <row r="1">
          <cell r="A1" t="str">
            <v>단  종</v>
          </cell>
        </row>
      </sheetData>
      <sheetData sheetId="629">
        <row r="1">
          <cell r="A1" t="str">
            <v>단  종</v>
          </cell>
        </row>
      </sheetData>
      <sheetData sheetId="630">
        <row r="1">
          <cell r="A1" t="str">
            <v>단  종</v>
          </cell>
        </row>
      </sheetData>
      <sheetData sheetId="631">
        <row r="1">
          <cell r="A1" t="str">
            <v>단  종</v>
          </cell>
        </row>
      </sheetData>
      <sheetData sheetId="632">
        <row r="1">
          <cell r="A1" t="str">
            <v>단  종</v>
          </cell>
        </row>
      </sheetData>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sheetData sheetId="962"/>
      <sheetData sheetId="963"/>
      <sheetData sheetId="964"/>
      <sheetData sheetId="965"/>
      <sheetData sheetId="966"/>
      <sheetData sheetId="967"/>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sheetData sheetId="1039"/>
      <sheetData sheetId="1040"/>
      <sheetData sheetId="1041"/>
      <sheetData sheetId="1042"/>
      <sheetData sheetId="1043"/>
      <sheetData sheetId="1044"/>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sheetData sheetId="1106"/>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sheetData sheetId="1217"/>
      <sheetData sheetId="1218"/>
      <sheetData sheetId="1219"/>
      <sheetData sheetId="1220"/>
      <sheetData sheetId="1221"/>
      <sheetData sheetId="1222"/>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sheetData sheetId="1284"/>
      <sheetData sheetId="1285" refreshError="1"/>
      <sheetData sheetId="1286" refreshError="1"/>
      <sheetData sheetId="1287" refreshError="1"/>
      <sheetData sheetId="1288" refreshError="1"/>
      <sheetData sheetId="1289" refreshError="1"/>
      <sheetData sheetId="1290" refreshError="1"/>
      <sheetData sheetId="1291" refreshError="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sheetData sheetId="1422"/>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sheetData sheetId="1469"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실행"/>
      <sheetName val="일반관리비"/>
      <sheetName val="견적요지"/>
      <sheetName val="견적갑지"/>
      <sheetName val="최종원가 "/>
      <sheetName val="원가"/>
      <sheetName val="집계"/>
      <sheetName val="내역"/>
      <sheetName val="2000전체분"/>
      <sheetName val="2000년1차"/>
      <sheetName val="현장지지물물량"/>
      <sheetName val="9GNG운반"/>
      <sheetName val="90.03실행 "/>
      <sheetName val="원가서"/>
      <sheetName val="한강운반비"/>
      <sheetName val="날개벽수량표"/>
      <sheetName val="자재단가"/>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순공사비"/>
      <sheetName val="집계표"/>
      <sheetName val="내역서(전기)"/>
      <sheetName val="내역서(계장)"/>
      <sheetName val="사급자재비"/>
      <sheetName val="단가비교표1"/>
      <sheetName val="단가비교표2"/>
      <sheetName val="일위대가"/>
      <sheetName val="bm(CIcable)"/>
      <sheetName val="bm(epcable)"/>
      <sheetName val="bm(CLabor)"/>
      <sheetName val="Steam Table"/>
      <sheetName val="을"/>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목"/>
      <sheetName val="1월실적"/>
      <sheetName val="bm(CIcable)"/>
      <sheetName val="Steam Table"/>
      <sheetName val="7.경제성결과"/>
    </sheetNames>
    <sheetDataSet>
      <sheetData sheetId="0"/>
      <sheetData sheetId="1" refreshError="1"/>
      <sheetData sheetId="2" refreshError="1"/>
      <sheetData sheetId="3" refreshError="1"/>
      <sheetData sheetId="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SUM"/>
      <sheetName val="을지-가로"/>
      <sheetName val="을지-세로"/>
      <sheetName val="첨부서류"/>
      <sheetName val="bm(CIcable)"/>
    </sheetNames>
    <definedNames>
      <definedName name="sumifa"/>
    </definedNames>
    <sheetDataSet>
      <sheetData sheetId="0"/>
      <sheetData sheetId="1"/>
      <sheetData sheetId="2"/>
      <sheetData sheetId="3"/>
      <sheetData sheetId="4" refreshError="1"/>
      <sheetData sheetId="5"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TOTAL"/>
      <sheetName val="PT_ED"/>
      <sheetName val="BOOTH"/>
      <sheetName val="OVEN"/>
      <sheetName val="WORKING_ZONE"/>
      <sheetName val="SUM"/>
      <sheetName val="A1866_1"/>
    </sheetNames>
    <sheetDataSet>
      <sheetData sheetId="0" refreshError="1"/>
      <sheetData sheetId="1" refreshError="1"/>
      <sheetData sheetId="2"/>
      <sheetData sheetId="3"/>
      <sheetData sheetId="4"/>
      <sheetData sheetId="5"/>
      <sheetData sheetId="6" refreshError="1"/>
      <sheetData sheetId="7"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절차서"/>
      <sheetName val="FLOW"/>
      <sheetName val="4041 01"/>
      <sheetName val="4041 02"/>
      <sheetName val="4041 03"/>
      <sheetName val="4041 05"/>
      <sheetName val="4041 06"/>
      <sheetName val="4031 03"/>
      <sheetName val="공정표"/>
      <sheetName val="PT_ED"/>
      <sheetName val="SUM"/>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남양우림"/>
      <sheetName val="LD일"/>
      <sheetName val="FD"/>
      <sheetName val="FA설치명세"/>
      <sheetName val="일지-H"/>
      <sheetName val="LD"/>
      <sheetName val="장비부하"/>
      <sheetName val="#REF"/>
      <sheetName val="약전닥트"/>
      <sheetName val="김포IO"/>
      <sheetName val="건축부하"/>
      <sheetName val="처리단락"/>
      <sheetName val="TV"/>
      <sheetName val="세동별비상"/>
      <sheetName val="1.설계조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생계"/>
      <sheetName val="인계"/>
      <sheetName val="계매단"/>
      <sheetName val="계매출"/>
      <sheetName val="계재단"/>
      <sheetName val="계재료"/>
      <sheetName val="계해매"/>
      <sheetName val="계해재"/>
      <sheetName val="계복합운송료"/>
      <sheetName val="총MH"/>
      <sheetName val="대당MH"/>
      <sheetName val="환율"/>
      <sheetName val="99계생매"/>
      <sheetName val="PT_ED"/>
      <sheetName val="제조부문배부"/>
    </sheetNames>
    <definedNames>
      <definedName name="Text1_Click"/>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V200 COLOR 운영안"/>
    </sheetNames>
    <definedNames>
      <definedName name="TOK"/>
    </definedNames>
    <sheetDataSet>
      <sheetData sheetId="0"/>
      <sheetData sheetId="1"/>
      <sheetData sheetId="2"/>
      <sheetData sheetId="3"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100전제"/>
      <sheetName val="SOU03 UPDATE용"/>
      <sheetName val="SOU03 원본"/>
      <sheetName val="A-100전제PA"/>
      <sheetName val="A-100??"/>
      <sheetName val="SOU03 UPDA䬐E용"/>
      <sheetName val="Sheet1"/>
      <sheetName val="Sheet2"/>
      <sheetName val="Sheet3"/>
      <sheetName val="MY02 TJVM"/>
      <sheetName val="종합"/>
      <sheetName val="첨부"/>
      <sheetName val="신규입수"/>
      <sheetName val="신규완료"/>
      <sheetName val="수정입수"/>
      <sheetName val="수정완료"/>
      <sheetName val="Schedule"/>
      <sheetName val="A100970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TT2469"/>
      <sheetName val="A-100전제"/>
      <sheetName val="Schedule"/>
    </sheetNames>
    <sheetDataSet>
      <sheetData sheetId="0" refreshError="1"/>
      <sheetData sheetId="1" refreshError="1"/>
      <sheetData sheetId="2"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A"/>
      <sheetName val="Sheet3"/>
      <sheetName val="F갑지"/>
      <sheetName val="F라인"/>
      <sheetName val="관공"/>
      <sheetName val="추진검토"/>
      <sheetName val="나관"/>
      <sheetName val="Sheet4"/>
      <sheetName val="삼보"/>
      <sheetName val="추진"/>
      <sheetName val="쉬트파일"/>
      <sheetName val="하천횡단"/>
      <sheetName val="실행"/>
      <sheetName val="대비"/>
      <sheetName val="관외주"/>
      <sheetName val="Sheet2"/>
      <sheetName val="Sheet5"/>
      <sheetName val="설계도급하도"/>
      <sheetName val="GRP"/>
      <sheetName val="사급자재"/>
      <sheetName val="m당대비"/>
      <sheetName val="LX-JU"/>
      <sheetName val="일위대가목차"/>
      <sheetName val="#REF"/>
      <sheetName val="동해title"/>
      <sheetName val="자재단가"/>
      <sheetName val="C3"/>
      <sheetName val="원가계산서"/>
      <sheetName val="실행내역서 "/>
      <sheetName val="S0"/>
      <sheetName val="기기리스트"/>
      <sheetName val="EQT-ESTN"/>
      <sheetName val="계수시트"/>
      <sheetName val="BID"/>
      <sheetName val="토공집계표"/>
      <sheetName val="집수정(600-700)"/>
      <sheetName val="SG"/>
      <sheetName val="cable-data"/>
      <sheetName val="수입"/>
      <sheetName val="tggwan(mac)"/>
      <sheetName val="본체"/>
      <sheetName val="CAL"/>
      <sheetName val="DATE"/>
      <sheetName val="가도공"/>
      <sheetName val="부하LOAD"/>
      <sheetName val="G.R300경비"/>
      <sheetName val="JUCKEYK"/>
      <sheetName val="우수공"/>
      <sheetName val="횡배수공토공집계"/>
      <sheetName val="배수내역"/>
      <sheetName val="하수급견적대비"/>
      <sheetName val="적격"/>
      <sheetName val="입찰내역서"/>
      <sheetName val="견적대비"/>
      <sheetName val="ITEM"/>
      <sheetName val="N賃率-職"/>
      <sheetName val="설계가"/>
      <sheetName val="1.설계조건"/>
      <sheetName val="대치판정"/>
      <sheetName val="견적을"/>
      <sheetName val="갑지"/>
      <sheetName val="EP0618"/>
      <sheetName val="터널조도"/>
      <sheetName val="공종별자재"/>
      <sheetName val="노무비 근거"/>
      <sheetName val="bm(CIcable)"/>
      <sheetName val="A"/>
      <sheetName val="총괄"/>
      <sheetName val="토목"/>
      <sheetName val="노임단가"/>
      <sheetName val="Sensitivity and GC Value"/>
      <sheetName val="청구내역(9807)"/>
      <sheetName val="노무비단가"/>
      <sheetName val="단중표"/>
      <sheetName val="22수량"/>
      <sheetName val="단가대비표"/>
      <sheetName val="BID-도로"/>
      <sheetName val="견적조건"/>
      <sheetName val="집계표"/>
      <sheetName val="전기일위대가"/>
      <sheetName val="단가비교표"/>
      <sheetName val="예정(3)"/>
      <sheetName val="동원(3)"/>
      <sheetName val="단중표-ST"/>
      <sheetName val="2.손익계산서"/>
      <sheetName val="MOTOR"/>
      <sheetName val="제출내역 (2)"/>
      <sheetName val="UPDATA"/>
      <sheetName val="충주"/>
      <sheetName val="총괄집계표"/>
      <sheetName val="TARGET"/>
      <sheetName val="견적서"/>
      <sheetName val="Factor"/>
      <sheetName val="유동표"/>
      <sheetName val="일위대가 "/>
      <sheetName val="부하계산서"/>
      <sheetName val="부하(성남)"/>
      <sheetName val="조도계산서 (도서)"/>
      <sheetName val="입출재고현황 (2)"/>
      <sheetName val="SUMMARY"/>
      <sheetName val="TDTKP"/>
      <sheetName val="DK-KH"/>
      <sheetName val="화재 탐지 설비"/>
      <sheetName val="b t mong"/>
      <sheetName val="노임"/>
      <sheetName val="교대시점"/>
      <sheetName val="갑지(추정)"/>
      <sheetName val="F°©Áö"/>
      <sheetName val="F¶óÀÎ"/>
      <sheetName val="°ü°ø"/>
      <sheetName val="ÃßÁø°ËÅä"/>
      <sheetName val="³ª°ü"/>
      <sheetName val="»ïº¸"/>
      <sheetName val="ÃßÁø"/>
      <sheetName val="½¬Æ®ÆÄÀÏ"/>
      <sheetName val="ÇÏÃµÈ¾´Ü"/>
      <sheetName val="½ÇÇà"/>
      <sheetName val="´ëºñ"/>
      <sheetName val="°ü¿ÜÁÖ"/>
      <sheetName val="¼³°èµµ±ÞÇÏµµ"/>
      <sheetName val="»ç±ÞÀÚÀç"/>
      <sheetName val="m´ç´ëºñ"/>
      <sheetName val="µ¿ÇØtitle"/>
      <sheetName val="º»Ã¼"/>
      <sheetName val="COVER"/>
      <sheetName val="시설일위"/>
      <sheetName val="수량산출"/>
      <sheetName val="수량산출(수평맹암거)"/>
      <sheetName val="내역(정지)"/>
      <sheetName val="집수정_600_700_"/>
      <sheetName val="입찰안"/>
      <sheetName val="토공A"/>
      <sheetName val="7.PILE  (돌출)"/>
      <sheetName val="비교표"/>
      <sheetName val="차액보증"/>
      <sheetName val="설계조건"/>
      <sheetName val="빌딩 안내"/>
      <sheetName val="교대"/>
      <sheetName val="설계명세서"/>
      <sheetName val="예산명세서"/>
      <sheetName val="자료입력"/>
      <sheetName val="노무비산출"/>
      <sheetName val="전체철근집계"/>
      <sheetName val="슬래브"/>
      <sheetName val="내역서"/>
      <sheetName val="지명송금"/>
      <sheetName val="UNIT"/>
      <sheetName val="일위대가표"/>
      <sheetName val="DESIGN CRETERIA"/>
      <sheetName val="일위대가"/>
      <sheetName val="RFP002"/>
      <sheetName val="공량산출서"/>
      <sheetName val="PT_ED"/>
      <sheetName val="건축공사"/>
      <sheetName val="지수"/>
      <sheetName val="중갑지"/>
      <sheetName val="1NYS(당)"/>
      <sheetName val="Total"/>
      <sheetName val="2.대외공문"/>
      <sheetName val="슬래브1"/>
      <sheetName val="표지 (2)"/>
      <sheetName val="천마갑지"/>
      <sheetName val="플랜트 설치"/>
      <sheetName val="Baby일위대가"/>
      <sheetName val="음봉방향"/>
      <sheetName val="단면 (2)"/>
      <sheetName val="연결관산출조서"/>
      <sheetName val="원형1호맨홀토공수량"/>
      <sheetName val="INPUT"/>
      <sheetName val="Final(1)summary"/>
      <sheetName val="001"/>
      <sheetName val="의정부문예회관변경내역"/>
      <sheetName val="월별수입"/>
      <sheetName val="노무비"/>
      <sheetName val="우각부보강"/>
      <sheetName val="Áý¼öÁ¤(600-700)"/>
      <sheetName val="Åä°øÁý°èÇ¥"/>
      <sheetName val="°è¼ö½ÃÆ®"/>
      <sheetName val="¿ø°¡°è»ê¼­"/>
      <sheetName val="울산시산표"/>
      <sheetName val="JUCK"/>
      <sheetName val="ÀÏÀ§´ë°¡¸ñÂ÷"/>
      <sheetName val="Àû°Ý"/>
      <sheetName val="±â±â¸®½ºÆ®"/>
      <sheetName val="ÀÔÂû³»¿ª¼­"/>
      <sheetName val="¿ì¼ö°ø"/>
      <sheetName val="È¾¹è¼ö°øÅä°øÁý°è"/>
      <sheetName val="¹è¼ö³»¿ª"/>
      <sheetName val="¼öÀÔ"/>
      <sheetName val="G.R300°æºñ"/>
      <sheetName val="ÇÏ¼ö±Þ°ßÀû´ëºñ"/>
      <sheetName val="¼³°è°¡"/>
      <sheetName val="ÀÚÀç´Ü°¡"/>
      <sheetName val="22¼ö·®"/>
      <sheetName val="½ÇÇà³»¿ª¼­ "/>
      <sheetName val="°ßÀû´ëºñ"/>
      <sheetName val="BID-µµ·Î"/>
      <sheetName val="°ßÀûÁ¶°Ç"/>
      <sheetName val="Áý°èÇ¥"/>
      <sheetName val="Àü±âÀÏÀ§´ë°¡"/>
      <sheetName val="´Ü°¡ºñ±³Ç¥"/>
      <sheetName val="¿¹Á¤(3)"/>
      <sheetName val="µ¿¿ø(3)"/>
      <sheetName val="´Ü°¡´ëºñÇ¥"/>
      <sheetName val="´ÜÁßÇ¥-ST"/>
      <sheetName val="2.¼ÕÀÍ°è»ê¼­"/>
      <sheetName val="ºÎÇÏLOAD"/>
      <sheetName val="ÅÍ³ÎÁ¶µµ"/>
      <sheetName val="Åä¸ñ"/>
      <sheetName val="Á¦Ãâ³»¿ª (2)"/>
      <sheetName val="´ëÄ¡ÆÇÁ¤"/>
      <sheetName val="À¯µ¿Ç¥"/>
      <sheetName val="°ßÀû¼­"/>
      <sheetName val="ºñ±³Ç¥"/>
      <sheetName val="Â÷¾×º¸Áõ"/>
      <sheetName val="NìüëÒ-òÅ"/>
      <sheetName val="±³´ë½ÃÁ¡"/>
      <sheetName val="°¡µµ°ø"/>
      <sheetName val="¼ö·®»êÃâ"/>
      <sheetName val="¼³°èÁ¶°Ç"/>
      <sheetName val="ºôµù ¾È³»"/>
      <sheetName val="±³´ë"/>
      <sheetName val="´ÜÁßÇ¥"/>
      <sheetName val="ÀÔÂû¾È"/>
      <sheetName val="Åä°øA"/>
      <sheetName val="7.PILE  (µ¹Ãâ)"/>
      <sheetName val="³ëÀÓ´Ü°¡"/>
      <sheetName val="³ë¹«ºñ ±Ù°Å"/>
      <sheetName val="¼³°è¸í¼¼¼­"/>
      <sheetName val="¿¹»ê¸í¼¼¼­"/>
      <sheetName val="ÀÚ·áÀÔ·Â"/>
      <sheetName val="ÃÑ°ýÁý°èÇ¥"/>
      <sheetName val="전기"/>
      <sheetName val="주현(해보)"/>
      <sheetName val="주현(영광)"/>
      <sheetName val="단가"/>
      <sheetName val="명세서"/>
      <sheetName val="품셈(기초)"/>
      <sheetName val="COPING"/>
      <sheetName val="LOPCALC"/>
      <sheetName val="ABUT수량-A1"/>
      <sheetName val="왕십리방향"/>
      <sheetName val="설계산출표지"/>
      <sheetName val="우배수"/>
      <sheetName val="을지"/>
      <sheetName val="전차선로 물량표"/>
      <sheetName val="내역서-대공연장"/>
      <sheetName val="Macro(차단기)"/>
      <sheetName val="2_대외공문"/>
      <sheetName val="청하배수"/>
      <sheetName val="간접비"/>
      <sheetName val="3련 BOX"/>
      <sheetName val="환율"/>
      <sheetName val="보차도경계석"/>
      <sheetName val="3차설계"/>
      <sheetName val="CA"/>
      <sheetName val="가설공사내역"/>
      <sheetName val="401"/>
      <sheetName val="기계경비(시간당)"/>
      <sheetName val="램머"/>
      <sheetName val="설계내역(2000)"/>
      <sheetName val="내역"/>
      <sheetName val="잡철물"/>
      <sheetName val="1경간당 상부수량"/>
      <sheetName val="가설건물"/>
      <sheetName val="ASP"/>
      <sheetName val="MAT"/>
      <sheetName val="도면자료제출일정"/>
      <sheetName val="부대내역"/>
      <sheetName val="품셈TABLE"/>
      <sheetName val="토목주소"/>
      <sheetName val="프랜트면허"/>
      <sheetName val="SLAB"/>
      <sheetName val="P-산#1-1(WOWA1)"/>
      <sheetName val="인건-측정"/>
      <sheetName val="WORK"/>
      <sheetName val="내역1"/>
      <sheetName val="FCM"/>
      <sheetName val="MatchCode"/>
      <sheetName val="suk(mac)"/>
      <sheetName val="민감도분석"/>
      <sheetName val="Languages"/>
      <sheetName val="실행내역"/>
      <sheetName val="세원견적서"/>
      <sheetName val="시청방향슬래브수량"/>
      <sheetName val="우수"/>
      <sheetName val="산출근거"/>
      <sheetName val="TYPE-B 평균H"/>
      <sheetName val="2F 회의실견적(5_14 일대)"/>
      <sheetName val="증감대비"/>
      <sheetName val="L_RPTA05_목록"/>
      <sheetName val="잡철단가대비"/>
      <sheetName val="당정동경상이수"/>
      <sheetName val="당정동공통이수"/>
      <sheetName val="정부노임단가"/>
      <sheetName val="411-00 외화장기"/>
      <sheetName val="Price List"/>
      <sheetName val="PROJECT BRIEF"/>
      <sheetName val="G_R300경비"/>
      <sheetName val="ⴭⴭⴭⴭⴭ"/>
      <sheetName val="FOOTING단면력"/>
      <sheetName val="견적시담(송포2공구)"/>
      <sheetName val="PF_일반수량(35m)"/>
      <sheetName val="을"/>
      <sheetName val="일위대가목록"/>
      <sheetName val="일반공사"/>
      <sheetName val="실행철강하도"/>
      <sheetName val="터파기및재료"/>
      <sheetName val="자동제어"/>
      <sheetName val="포장공"/>
      <sheetName val="입찰결과보고"/>
      <sheetName val="제품정보"/>
      <sheetName val="잡비"/>
      <sheetName val="Piping Design Data"/>
      <sheetName val="단위내역서"/>
      <sheetName val="조도계산"/>
      <sheetName val="위치조서"/>
      <sheetName val="견"/>
      <sheetName val="DB"/>
      <sheetName val="조명율표"/>
      <sheetName val="일위(PN)"/>
      <sheetName val="(4-2)열관류값-2"/>
      <sheetName val="계정"/>
      <sheetName val="대림경상68억"/>
      <sheetName val="M-MG1"/>
      <sheetName val="인부신상자료"/>
      <sheetName val="HVAC"/>
      <sheetName val="Control"/>
      <sheetName val="실행간접비"/>
      <sheetName val="b_balju_cho"/>
      <sheetName val="TOP"/>
      <sheetName val="5.전사투자계획종함안"/>
      <sheetName val="LANGUAGE"/>
      <sheetName val="아수배전(1회)"/>
      <sheetName val="0001new"/>
      <sheetName val="archi(본사)"/>
      <sheetName val="DATASPEC(VT1)"/>
      <sheetName val="보할공정"/>
      <sheetName val="96작생능"/>
      <sheetName val="내역(을)"/>
      <sheetName val="Hauptdaten"/>
      <sheetName val="수량집계"/>
      <sheetName val="Y-WORK"/>
      <sheetName val="INDEX"/>
      <sheetName val="1"/>
      <sheetName val="6.노임"/>
      <sheetName val="수량산출서"/>
      <sheetName val="CODE"/>
      <sheetName val="공사비예산서(토목분)"/>
      <sheetName val="파일의이용"/>
      <sheetName val="설계기준 및 하중계산"/>
      <sheetName val="3.하중계산"/>
      <sheetName val="견적보고"/>
      <sheetName val="중기단가LIST"/>
      <sheetName val="사급자재총괄"/>
      <sheetName val="장비"/>
      <sheetName val="Proposal"/>
      <sheetName val="예가표"/>
      <sheetName val="직재"/>
      <sheetName val="TTDZ 679"/>
      <sheetName val="영동(D)"/>
      <sheetName val="물량산출"/>
      <sheetName val="전 기"/>
      <sheetName val="수량산출서-2"/>
      <sheetName val="연결관암거"/>
      <sheetName val="말뚝지지력산정"/>
      <sheetName val="내역기준"/>
      <sheetName val="가공비"/>
      <sheetName val="중동상가"/>
      <sheetName val="교각1"/>
      <sheetName val="신규일위대가"/>
      <sheetName val="static.cal"/>
      <sheetName val="선급법인세 (2)"/>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수안보-MBR1"/>
      <sheetName val="6PILE  (돌출)"/>
      <sheetName val="본부소개"/>
      <sheetName val="날개벽(시점좌측)"/>
      <sheetName val="공사개요"/>
      <sheetName val="96.12"/>
      <sheetName val="001BA"/>
      <sheetName val="4.5 휨응력"/>
      <sheetName val="설계자료"/>
      <sheetName val="POWER"/>
      <sheetName val="1.설계기준"/>
      <sheetName val="FORM"/>
      <sheetName val="자동화재탐지"/>
      <sheetName val="RangeObject"/>
      <sheetName val="관급원내역"/>
      <sheetName val="용량(1-2)"/>
      <sheetName val="3BL공동구 수량"/>
      <sheetName val="(A)내역서"/>
      <sheetName val="링크해지용"/>
      <sheetName val="건축집계표"/>
      <sheetName val="경계석"/>
      <sheetName val="산근-10"/>
      <sheetName val="ATS단가"/>
      <sheetName val="도체종-상수표"/>
      <sheetName val="자재"/>
      <sheetName val="토공연장"/>
      <sheetName val="Macro상수"/>
      <sheetName val="데이타"/>
      <sheetName val="A-4"/>
      <sheetName val="MEXICO-C"/>
      <sheetName val="로우프"/>
      <sheetName val="장비가동집계표"/>
      <sheetName val="입고장부 (4)"/>
      <sheetName val="구조물"/>
      <sheetName val="신우"/>
      <sheetName val="현장지지물물량"/>
      <sheetName val="집계표1"/>
      <sheetName val="Variables"/>
      <sheetName val="RCSPlan"/>
      <sheetName val="산근1,2"/>
      <sheetName val="FB25JN"/>
      <sheetName val="견적정보"/>
      <sheetName val="200"/>
      <sheetName val="12호기내역서(건축분)"/>
      <sheetName val="카렌스센터계량기설치공사"/>
      <sheetName val="무산소조"/>
      <sheetName val="IW-LIST"/>
      <sheetName val="10월판관"/>
      <sheetName val="공정계획(내부계획25%,내부w.f)"/>
      <sheetName val="schtable"/>
      <sheetName val="1호토공"/>
      <sheetName val="PROJECT BRIEF(EX.NEW)"/>
      <sheetName val="가시설"/>
      <sheetName val="철근집계표"/>
      <sheetName val="타견적(을)"/>
      <sheetName val="????"/>
      <sheetName val="과천MAIN"/>
      <sheetName val="단"/>
      <sheetName val="일위"/>
      <sheetName val="수산(A1)"/>
      <sheetName val="현장관리비 산출내역"/>
      <sheetName val="CP(1)"/>
      <sheetName val="기둥(원형)"/>
      <sheetName val="Sheet17"/>
      <sheetName val="업무분장"/>
      <sheetName val="뚝토공"/>
      <sheetName val="방송(체육관)"/>
      <sheetName val="중기일위대가"/>
      <sheetName val="3.하중산정4.지지력"/>
      <sheetName val="Sheet1 (2)"/>
      <sheetName val="우각부검토"/>
      <sheetName val="노무비 "/>
      <sheetName val="2000년1차"/>
      <sheetName val="3.바닥판설계"/>
      <sheetName val="주형"/>
      <sheetName val="건축내역서"/>
      <sheetName val="설비내역서"/>
      <sheetName val="전기내역서"/>
      <sheetName val="3.공통공사대비"/>
      <sheetName val="CTEMCOST"/>
      <sheetName val="설계예산서"/>
      <sheetName val="설계변경원가계산총괄표(근린,시설,가로,공공)"/>
      <sheetName val="약품공급2"/>
      <sheetName val="총급여"/>
      <sheetName val="s"/>
      <sheetName val="2000전체분"/>
      <sheetName val="기술자료 (연수)"/>
      <sheetName val="견적서-을지"/>
      <sheetName val="참조-(1)"/>
      <sheetName val="TABLE"/>
      <sheetName val="동력부하(도산)"/>
      <sheetName val="인건비"/>
      <sheetName val="간선DATA"/>
      <sheetName val="세부내역서"/>
      <sheetName val="48일위"/>
      <sheetName val="기본"/>
      <sheetName val="일위대가양식"/>
      <sheetName val="토공계산서(부체도로)"/>
      <sheetName val="내역서1"/>
      <sheetName val="단가조사"/>
      <sheetName val="Macro2"/>
      <sheetName val="단가 및 재료비"/>
      <sheetName val="중기사용료산출근거"/>
      <sheetName val="관일"/>
      <sheetName val="REDUCER"/>
      <sheetName val="WE'T"/>
      <sheetName val="_shtOpr_"/>
      <sheetName val="공통(20-91)"/>
      <sheetName val="한강운반비"/>
      <sheetName val="건축내역"/>
      <sheetName val="물가시세"/>
      <sheetName val="지진시"/>
      <sheetName val="SAN"/>
      <sheetName val="내역표지"/>
      <sheetName val="TRAY Data"/>
      <sheetName val="동력부하"/>
      <sheetName val="포장복구집계"/>
      <sheetName val="작성"/>
      <sheetName val="ROOF(ALKALI)"/>
      <sheetName val="esc"/>
      <sheetName val="건축"/>
      <sheetName val="부표총괄"/>
      <sheetName val="Macro1"/>
      <sheetName val="직접공사비집계표"/>
      <sheetName val="표지"/>
      <sheetName val="2000자금소요"/>
      <sheetName val="날개벽수량표"/>
      <sheetName val="공문"/>
      <sheetName val="공종별지급자재"/>
      <sheetName val="수질정화시설"/>
      <sheetName val="공통비"/>
      <sheetName val="조명율데이타"/>
      <sheetName val="POOM_MOTO"/>
      <sheetName val="POOM_MOTO2"/>
      <sheetName val="투찰내역"/>
      <sheetName val="현금"/>
      <sheetName val="골재집계"/>
      <sheetName val="선택"/>
      <sheetName val="DATA 입력란"/>
      <sheetName val="용수지선토적"/>
      <sheetName val="도로토적"/>
      <sheetName val="D040416"/>
      <sheetName val="교통대책내역"/>
      <sheetName val="48평단가"/>
      <sheetName val="57단가"/>
      <sheetName val="54평단가"/>
      <sheetName val="66평단가"/>
      <sheetName val="61단가"/>
      <sheetName val="89평단가"/>
      <sheetName val="84평단가"/>
      <sheetName val="FT_금액"/>
      <sheetName val="자재단가_사급"/>
      <sheetName val="중기적산목록"/>
      <sheetName val="전력구구조물산근"/>
      <sheetName val="6호기"/>
      <sheetName val="수목데이타"/>
      <sheetName val="특별교실"/>
      <sheetName val="주요공사"/>
      <sheetName val="G_R300경비1"/>
      <sheetName val="실행내역서_"/>
      <sheetName val="제출내역_(2)"/>
      <sheetName val="노무비_근거"/>
      <sheetName val="Sensitivity_and_GC_Value"/>
      <sheetName val="2_손익계산서"/>
      <sheetName val="2_대외공문1"/>
      <sheetName val="7_PILE__(돌출)"/>
      <sheetName val="전차선로_물량표"/>
      <sheetName val="단면_(2)"/>
      <sheetName val="1_설계조건"/>
      <sheetName val="화재_탐지_설비"/>
      <sheetName val="b_t_mong"/>
      <sheetName val="플랜트_설치"/>
      <sheetName val="1경간당_상부수량"/>
      <sheetName val="빌딩_안내"/>
      <sheetName val="표지_(2)"/>
      <sheetName val="3련_BOX"/>
      <sheetName val="G_R300°æºñ"/>
      <sheetName val="½ÇÇà³»¿ª¼­_"/>
      <sheetName val="2_¼ÕÀÍ°è»ê¼­"/>
      <sheetName val="Á¦Ãâ³»¿ª_(2)"/>
      <sheetName val="ºôµù_¾È³»"/>
      <sheetName val="7_PILE__(µ¹Ãâ)"/>
      <sheetName val="³ë¹«ºñ_±Ù°Å"/>
      <sheetName val="Price_List"/>
      <sheetName val="조도계산서_(도서)"/>
      <sheetName val="411-00_외화장기"/>
      <sheetName val="6_노임"/>
      <sheetName val="Piping_Design_Data"/>
      <sheetName val="전_기"/>
      <sheetName val="2F_회의실견적(5_14_일대)"/>
      <sheetName val="TYPE-B_평균H"/>
      <sheetName val="입출재고현황_(2)"/>
      <sheetName val="TTDZ_679"/>
      <sheetName val="설계기준_및_하중계산"/>
      <sheetName val="3_하중계산"/>
      <sheetName val="96_12"/>
      <sheetName val="4_5_휨응력"/>
      <sheetName val="6PILE__(돌출)"/>
      <sheetName val="1_설계기준"/>
      <sheetName val="일위대가_"/>
      <sheetName val="선급법인세_(2)"/>
      <sheetName val="PROJECT_BRIEF"/>
      <sheetName val="3_하중산정4_지지력"/>
      <sheetName val="Sheet1_(2)"/>
      <sheetName val="static_cal"/>
      <sheetName val="PROJECT_BRIEF(EX_NEW)"/>
      <sheetName val="입고장부_(4)"/>
      <sheetName val="5_전사투자계획종함안"/>
      <sheetName val="3_공통공사대비"/>
      <sheetName val="현장관리비_산출내역"/>
      <sheetName val="wall"/>
      <sheetName val="금호"/>
      <sheetName val="TC표지"/>
      <sheetName val="LCS-SEAT"/>
      <sheetName val="1.수인터널"/>
      <sheetName val="옹벽"/>
      <sheetName val="STBOX"/>
      <sheetName val="預算表 (3)"/>
      <sheetName val="개략"/>
      <sheetName val="토사(PE)"/>
      <sheetName val="견적"/>
      <sheetName val="품셈1-17"/>
      <sheetName val="설계내역서"/>
      <sheetName val="당초"/>
      <sheetName val="MixBed"/>
      <sheetName val="CondPol"/>
      <sheetName val="전계가"/>
      <sheetName val="BR.1(원)"/>
      <sheetName val="FCU (2)"/>
      <sheetName val=" 견적서"/>
      <sheetName val="총괄표"/>
      <sheetName val="가로등제어반 설치공사(수량)"/>
      <sheetName val="기계"/>
      <sheetName val="TOTAL_BOQ"/>
      <sheetName val="케이블규격"/>
      <sheetName val="국내조달(통합-1)"/>
      <sheetName val="BOQ"/>
      <sheetName val="식재인부"/>
      <sheetName val="광양방향"/>
      <sheetName val="PI"/>
      <sheetName val="매장-시행견적"/>
      <sheetName val="인테리어세부내역"/>
      <sheetName val="제진기"/>
      <sheetName val="내역(한신APT)"/>
      <sheetName val="기계경비일람"/>
      <sheetName val="입출재고현황 _2_"/>
      <sheetName val="방송노임"/>
      <sheetName val="시공계획"/>
      <sheetName val="대가수량"/>
      <sheetName val="현황"/>
      <sheetName val="단면가정"/>
      <sheetName val="S1"/>
      <sheetName val="일위대가(계측기설치)"/>
      <sheetName val="기준"/>
      <sheetName val="6.교좌면보강"/>
      <sheetName val="BJJIN"/>
      <sheetName val="단면검토"/>
      <sheetName val="입력"/>
      <sheetName val="돈암사업"/>
      <sheetName val="참고"/>
      <sheetName val="list"/>
      <sheetName val="BATCH"/>
      <sheetName val="산업"/>
      <sheetName val="ilch"/>
      <sheetName val="일위집계표"/>
      <sheetName val="LD"/>
      <sheetName val="양식"/>
      <sheetName val="__MAIN"/>
      <sheetName val="LX-JU.XLS"/>
      <sheetName val="Pricelist TAC AB"/>
      <sheetName val="물가정보자료"/>
      <sheetName val="intake"/>
      <sheetName val="건축호표"/>
      <sheetName val="부대공"/>
      <sheetName val="교각(P1)수량"/>
      <sheetName val="조건"/>
      <sheetName val="약전닥트"/>
      <sheetName val="건축부하"/>
      <sheetName val="FA설치명세"/>
      <sheetName val="FD"/>
      <sheetName val="DAN"/>
      <sheetName val="일위대가서식"/>
      <sheetName val="단면치수"/>
      <sheetName val="안정검토"/>
      <sheetName val="중기사용료"/>
      <sheetName val="토공"/>
      <sheetName val="참조"/>
      <sheetName val="기계경비"/>
      <sheetName val="케이블DATA"/>
      <sheetName val="전기설계변경"/>
      <sheetName val="工완성공사율"/>
      <sheetName val="工관리비율"/>
      <sheetName val="기본일위"/>
      <sheetName val="49일위"/>
      <sheetName val="22일위"/>
      <sheetName val="DATA1"/>
      <sheetName val="갑지1"/>
      <sheetName val="연부97-1"/>
    </sheetNames>
    <sheetDataSet>
      <sheetData sheetId="0" refreshError="1"/>
      <sheetData sheetId="1" refreshError="1">
        <row r="4">
          <cell r="D4" t="str">
            <v>HOUSE SIDE</v>
          </cell>
          <cell r="E4" t="str">
            <v>STREET SIDE</v>
          </cell>
        </row>
        <row r="5">
          <cell r="B5">
            <v>9.9999999999999995E-7</v>
          </cell>
          <cell r="C5">
            <v>0.1</v>
          </cell>
          <cell r="D5">
            <v>0.01</v>
          </cell>
          <cell r="E5">
            <v>3.5000000000000003E-2</v>
          </cell>
        </row>
        <row r="6">
          <cell r="B6">
            <v>0.110001</v>
          </cell>
          <cell r="C6">
            <v>0.11</v>
          </cell>
          <cell r="D6">
            <v>1.14E-2</v>
          </cell>
          <cell r="E6">
            <v>3.7500000000000006E-2</v>
          </cell>
        </row>
        <row r="7">
          <cell r="B7">
            <v>0.120001</v>
          </cell>
          <cell r="C7">
            <v>0.12</v>
          </cell>
          <cell r="D7">
            <v>1.2800000000000001E-2</v>
          </cell>
          <cell r="E7">
            <v>0.04</v>
          </cell>
        </row>
        <row r="8">
          <cell r="B8">
            <v>0.13000100000000001</v>
          </cell>
          <cell r="C8">
            <v>0.13</v>
          </cell>
          <cell r="D8">
            <v>1.4200000000000001E-2</v>
          </cell>
          <cell r="E8">
            <v>4.2500000000000003E-2</v>
          </cell>
        </row>
        <row r="9">
          <cell r="B9">
            <v>0.14000100000000001</v>
          </cell>
          <cell r="C9">
            <v>0.14000000000000001</v>
          </cell>
          <cell r="D9">
            <v>1.5599999999999999E-2</v>
          </cell>
          <cell r="E9">
            <v>4.4999999999999998E-2</v>
          </cell>
        </row>
        <row r="10">
          <cell r="B10">
            <v>0.15000100000000002</v>
          </cell>
          <cell r="C10">
            <v>0.15000000000000002</v>
          </cell>
          <cell r="D10">
            <v>1.7000000000000001E-2</v>
          </cell>
          <cell r="E10">
            <v>4.7500000000000001E-2</v>
          </cell>
        </row>
        <row r="11">
          <cell r="B11">
            <v>0.16000100000000003</v>
          </cell>
          <cell r="C11">
            <v>0.16000000000000003</v>
          </cell>
          <cell r="D11">
            <v>1.84E-2</v>
          </cell>
          <cell r="E11">
            <v>0.05</v>
          </cell>
        </row>
        <row r="12">
          <cell r="B12">
            <v>0.17000100000000004</v>
          </cell>
          <cell r="C12">
            <v>0.17000000000000004</v>
          </cell>
          <cell r="D12">
            <v>1.9799999999999998E-2</v>
          </cell>
          <cell r="E12">
            <v>5.2500000000000005E-2</v>
          </cell>
        </row>
        <row r="13">
          <cell r="B13">
            <v>0.18000100000000005</v>
          </cell>
          <cell r="C13">
            <v>0.18000000000000005</v>
          </cell>
          <cell r="D13">
            <v>2.12E-2</v>
          </cell>
          <cell r="E13">
            <v>5.5E-2</v>
          </cell>
        </row>
        <row r="14">
          <cell r="B14">
            <v>0.19000100000000006</v>
          </cell>
          <cell r="C14">
            <v>0.19000000000000006</v>
          </cell>
          <cell r="D14">
            <v>2.2600000000000002E-2</v>
          </cell>
          <cell r="E14">
            <v>5.7499999999999996E-2</v>
          </cell>
        </row>
        <row r="15">
          <cell r="B15">
            <v>0.20000100000000007</v>
          </cell>
          <cell r="C15">
            <v>0.20000000000000007</v>
          </cell>
          <cell r="D15">
            <v>2.4E-2</v>
          </cell>
          <cell r="E15">
            <v>0.06</v>
          </cell>
        </row>
        <row r="16">
          <cell r="B16">
            <v>0.21000100000000008</v>
          </cell>
          <cell r="C16">
            <v>0.21000000000000008</v>
          </cell>
          <cell r="D16">
            <v>2.46E-2</v>
          </cell>
          <cell r="E16">
            <v>6.3E-2</v>
          </cell>
        </row>
        <row r="17">
          <cell r="B17">
            <v>0.22000100000000009</v>
          </cell>
          <cell r="C17">
            <v>0.22000000000000008</v>
          </cell>
          <cell r="D17">
            <v>2.52E-2</v>
          </cell>
          <cell r="E17">
            <v>6.6000000000000003E-2</v>
          </cell>
        </row>
        <row r="18">
          <cell r="B18">
            <v>0.23000100000000009</v>
          </cell>
          <cell r="C18">
            <v>0.23000000000000009</v>
          </cell>
          <cell r="D18">
            <v>2.58E-2</v>
          </cell>
          <cell r="E18">
            <v>6.9000000000000006E-2</v>
          </cell>
        </row>
        <row r="19">
          <cell r="B19">
            <v>0.2400010000000001</v>
          </cell>
          <cell r="C19">
            <v>0.2400000000000001</v>
          </cell>
          <cell r="D19">
            <v>2.64E-2</v>
          </cell>
          <cell r="E19">
            <v>7.1999999999999995E-2</v>
          </cell>
        </row>
        <row r="20">
          <cell r="B20">
            <v>0.25000100000000008</v>
          </cell>
          <cell r="C20">
            <v>0.25000000000000011</v>
          </cell>
          <cell r="D20">
            <v>2.7E-2</v>
          </cell>
          <cell r="E20">
            <v>7.4999999999999997E-2</v>
          </cell>
        </row>
        <row r="21">
          <cell r="B21">
            <v>0.26000100000000009</v>
          </cell>
          <cell r="C21">
            <v>0.26000000000000012</v>
          </cell>
          <cell r="D21">
            <v>2.76E-2</v>
          </cell>
          <cell r="E21">
            <v>7.8E-2</v>
          </cell>
        </row>
        <row r="22">
          <cell r="B22">
            <v>0.2700010000000001</v>
          </cell>
          <cell r="C22">
            <v>0.27000000000000013</v>
          </cell>
          <cell r="D22">
            <v>2.8199999999999999E-2</v>
          </cell>
          <cell r="E22">
            <v>8.1000000000000003E-2</v>
          </cell>
        </row>
        <row r="23">
          <cell r="B23">
            <v>0.28000100000000011</v>
          </cell>
          <cell r="C23">
            <v>0.28000000000000014</v>
          </cell>
          <cell r="D23">
            <v>2.8799999999999999E-2</v>
          </cell>
          <cell r="E23">
            <v>8.3999999999999991E-2</v>
          </cell>
        </row>
        <row r="24">
          <cell r="B24">
            <v>0.29000100000000012</v>
          </cell>
          <cell r="C24">
            <v>0.29000000000000015</v>
          </cell>
          <cell r="D24">
            <v>2.9399999999999999E-2</v>
          </cell>
          <cell r="E24">
            <v>8.6999999999999994E-2</v>
          </cell>
        </row>
        <row r="25">
          <cell r="B25">
            <v>0.30000100000000013</v>
          </cell>
          <cell r="C25">
            <v>0.30000000000000016</v>
          </cell>
          <cell r="D25">
            <v>0.03</v>
          </cell>
          <cell r="E25">
            <v>0.09</v>
          </cell>
        </row>
        <row r="26">
          <cell r="B26">
            <v>0.31000100000000014</v>
          </cell>
          <cell r="C26">
            <v>0.31000000000000016</v>
          </cell>
          <cell r="D26">
            <v>3.1E-2</v>
          </cell>
          <cell r="E26">
            <v>9.2999999999999999E-2</v>
          </cell>
        </row>
        <row r="27">
          <cell r="B27">
            <v>0.32000100000000015</v>
          </cell>
          <cell r="C27">
            <v>0.32000000000000017</v>
          </cell>
          <cell r="D27">
            <v>3.2000000000000001E-2</v>
          </cell>
          <cell r="E27">
            <v>9.6000000000000002E-2</v>
          </cell>
        </row>
        <row r="28">
          <cell r="B28">
            <v>0.33000100000000016</v>
          </cell>
          <cell r="C28">
            <v>0.33000000000000018</v>
          </cell>
          <cell r="D28">
            <v>3.3000000000000002E-2</v>
          </cell>
          <cell r="E28">
            <v>9.9000000000000005E-2</v>
          </cell>
        </row>
        <row r="29">
          <cell r="B29">
            <v>0.34000100000000016</v>
          </cell>
          <cell r="C29">
            <v>0.34000000000000019</v>
          </cell>
          <cell r="D29">
            <v>3.4000000000000002E-2</v>
          </cell>
          <cell r="E29">
            <v>0.10199999999999999</v>
          </cell>
        </row>
        <row r="30">
          <cell r="B30">
            <v>0.35000100000000017</v>
          </cell>
          <cell r="C30">
            <v>0.3500000000000002</v>
          </cell>
          <cell r="D30">
            <v>3.5000000000000003E-2</v>
          </cell>
          <cell r="E30">
            <v>0.105</v>
          </cell>
        </row>
        <row r="31">
          <cell r="B31">
            <v>0.36000100000000018</v>
          </cell>
          <cell r="C31">
            <v>0.36000000000000021</v>
          </cell>
          <cell r="D31">
            <v>3.6000000000000004E-2</v>
          </cell>
          <cell r="E31">
            <v>0.108</v>
          </cell>
        </row>
        <row r="32">
          <cell r="B32">
            <v>0.37000100000000019</v>
          </cell>
          <cell r="C32">
            <v>0.37000000000000022</v>
          </cell>
          <cell r="D32">
            <v>3.6999999999999998E-2</v>
          </cell>
          <cell r="E32">
            <v>0.111</v>
          </cell>
        </row>
        <row r="33">
          <cell r="B33">
            <v>0.3800010000000002</v>
          </cell>
          <cell r="C33">
            <v>0.38000000000000023</v>
          </cell>
          <cell r="D33">
            <v>3.7999999999999999E-2</v>
          </cell>
          <cell r="E33">
            <v>0.11399999999999999</v>
          </cell>
        </row>
        <row r="34">
          <cell r="B34">
            <v>0.39000100000000021</v>
          </cell>
          <cell r="C34">
            <v>0.39000000000000024</v>
          </cell>
          <cell r="D34">
            <v>3.9E-2</v>
          </cell>
          <cell r="E34">
            <v>0.11699999999999999</v>
          </cell>
        </row>
        <row r="35">
          <cell r="B35">
            <v>0.40000100000000022</v>
          </cell>
          <cell r="C35">
            <v>0.40000000000000024</v>
          </cell>
          <cell r="D35">
            <v>0.04</v>
          </cell>
          <cell r="E35">
            <v>0.12</v>
          </cell>
        </row>
        <row r="36">
          <cell r="B36">
            <v>0.41000100000000023</v>
          </cell>
          <cell r="C36">
            <v>0.41000000000000025</v>
          </cell>
          <cell r="D36">
            <v>4.1000000000000002E-2</v>
          </cell>
          <cell r="E36">
            <v>0.123</v>
          </cell>
        </row>
        <row r="37">
          <cell r="B37">
            <v>0.42000100000000024</v>
          </cell>
          <cell r="C37">
            <v>0.42000000000000026</v>
          </cell>
          <cell r="D37">
            <v>4.2000000000000003E-2</v>
          </cell>
          <cell r="E37">
            <v>0.126</v>
          </cell>
        </row>
        <row r="38">
          <cell r="B38">
            <v>0.43000100000000024</v>
          </cell>
          <cell r="C38">
            <v>0.43000000000000027</v>
          </cell>
          <cell r="D38">
            <v>4.3000000000000003E-2</v>
          </cell>
          <cell r="E38">
            <v>0.129</v>
          </cell>
        </row>
        <row r="39">
          <cell r="B39">
            <v>0.44000100000000025</v>
          </cell>
          <cell r="C39">
            <v>0.44000000000000028</v>
          </cell>
          <cell r="D39">
            <v>4.4000000000000004E-2</v>
          </cell>
          <cell r="E39">
            <v>0.13200000000000001</v>
          </cell>
        </row>
        <row r="40">
          <cell r="B40">
            <v>0.45000100000000026</v>
          </cell>
          <cell r="C40">
            <v>0.45000000000000029</v>
          </cell>
          <cell r="D40">
            <v>4.4999999999999998E-2</v>
          </cell>
          <cell r="E40">
            <v>0.13500000000000001</v>
          </cell>
        </row>
        <row r="41">
          <cell r="B41">
            <v>0.46000100000000027</v>
          </cell>
          <cell r="C41">
            <v>0.4600000000000003</v>
          </cell>
          <cell r="D41">
            <v>4.5999999999999999E-2</v>
          </cell>
          <cell r="E41">
            <v>0.13800000000000001</v>
          </cell>
        </row>
        <row r="42">
          <cell r="B42">
            <v>0.47000100000000028</v>
          </cell>
          <cell r="C42">
            <v>0.47000000000000031</v>
          </cell>
          <cell r="D42">
            <v>4.7E-2</v>
          </cell>
          <cell r="E42">
            <v>0.14099999999999999</v>
          </cell>
        </row>
        <row r="43">
          <cell r="B43">
            <v>0.48000100000000029</v>
          </cell>
          <cell r="C43">
            <v>0.48000000000000032</v>
          </cell>
          <cell r="D43">
            <v>4.8000000000000001E-2</v>
          </cell>
          <cell r="E43">
            <v>0.14399999999999999</v>
          </cell>
        </row>
        <row r="44">
          <cell r="B44">
            <v>0.4900010000000003</v>
          </cell>
          <cell r="C44">
            <v>0.49000000000000032</v>
          </cell>
          <cell r="D44">
            <v>4.9000000000000002E-2</v>
          </cell>
          <cell r="E44">
            <v>0.14699999999999999</v>
          </cell>
        </row>
        <row r="45">
          <cell r="B45">
            <v>0.50000100000000036</v>
          </cell>
          <cell r="C45">
            <v>0.50000000000000033</v>
          </cell>
          <cell r="D45">
            <v>0.05</v>
          </cell>
          <cell r="E45">
            <v>0.15</v>
          </cell>
        </row>
        <row r="46">
          <cell r="B46">
            <v>0.51000100000000037</v>
          </cell>
          <cell r="C46">
            <v>0.51000000000000034</v>
          </cell>
          <cell r="D46">
            <v>5.0700000000000002E-2</v>
          </cell>
          <cell r="E46">
            <v>0.153</v>
          </cell>
        </row>
        <row r="47">
          <cell r="B47">
            <v>0.52000100000000038</v>
          </cell>
          <cell r="C47">
            <v>0.52000000000000035</v>
          </cell>
          <cell r="D47">
            <v>5.1400000000000001E-2</v>
          </cell>
          <cell r="E47">
            <v>0.156</v>
          </cell>
        </row>
        <row r="48">
          <cell r="B48">
            <v>0.53000100000000039</v>
          </cell>
          <cell r="C48">
            <v>0.53000000000000036</v>
          </cell>
          <cell r="D48">
            <v>5.21E-2</v>
          </cell>
          <cell r="E48">
            <v>0.159</v>
          </cell>
        </row>
        <row r="49">
          <cell r="B49">
            <v>0.5400010000000004</v>
          </cell>
          <cell r="C49">
            <v>0.54000000000000037</v>
          </cell>
          <cell r="D49">
            <v>5.28E-2</v>
          </cell>
          <cell r="E49">
            <v>0.16200000000000001</v>
          </cell>
        </row>
        <row r="50">
          <cell r="B50">
            <v>0.55000100000000041</v>
          </cell>
          <cell r="C50">
            <v>0.55000000000000038</v>
          </cell>
          <cell r="D50">
            <v>5.3500000000000006E-2</v>
          </cell>
          <cell r="E50">
            <v>0.16499999999999998</v>
          </cell>
        </row>
        <row r="51">
          <cell r="B51">
            <v>0.56000100000000042</v>
          </cell>
          <cell r="C51">
            <v>0.56000000000000039</v>
          </cell>
          <cell r="D51">
            <v>5.4199999999999998E-2</v>
          </cell>
          <cell r="E51">
            <v>0.16799999999999998</v>
          </cell>
        </row>
        <row r="52">
          <cell r="B52">
            <v>0.57000100000000042</v>
          </cell>
          <cell r="C52">
            <v>0.5700000000000004</v>
          </cell>
          <cell r="D52">
            <v>5.4900000000000004E-2</v>
          </cell>
          <cell r="E52">
            <v>0.17099999999999999</v>
          </cell>
        </row>
        <row r="53">
          <cell r="B53">
            <v>0.58000100000000043</v>
          </cell>
          <cell r="C53">
            <v>0.5800000000000004</v>
          </cell>
          <cell r="D53">
            <v>5.5600000000000004E-2</v>
          </cell>
          <cell r="E53">
            <v>0.17399999999999999</v>
          </cell>
        </row>
        <row r="54">
          <cell r="B54">
            <v>0.59000100000000044</v>
          </cell>
          <cell r="C54">
            <v>0.59000000000000041</v>
          </cell>
          <cell r="D54">
            <v>5.6300000000000003E-2</v>
          </cell>
          <cell r="E54">
            <v>0.17699999999999999</v>
          </cell>
        </row>
        <row r="55">
          <cell r="B55">
            <v>0.60000100000000045</v>
          </cell>
          <cell r="C55">
            <v>0.60000000000000042</v>
          </cell>
          <cell r="D55">
            <v>5.7000000000000002E-2</v>
          </cell>
          <cell r="E55">
            <v>0.18</v>
          </cell>
        </row>
        <row r="56">
          <cell r="B56">
            <v>0.61000100000000046</v>
          </cell>
          <cell r="C56">
            <v>0.61000000000000043</v>
          </cell>
          <cell r="D56">
            <v>5.7599999999999998E-2</v>
          </cell>
          <cell r="E56">
            <v>0.183</v>
          </cell>
        </row>
        <row r="57">
          <cell r="B57">
            <v>0.62000100000000047</v>
          </cell>
          <cell r="C57">
            <v>0.62000000000000044</v>
          </cell>
          <cell r="D57">
            <v>5.8200000000000002E-2</v>
          </cell>
          <cell r="E57">
            <v>0.186</v>
          </cell>
        </row>
        <row r="58">
          <cell r="B58">
            <v>0.63000100000000048</v>
          </cell>
          <cell r="C58">
            <v>0.63000000000000045</v>
          </cell>
          <cell r="D58">
            <v>5.8800000000000005E-2</v>
          </cell>
          <cell r="E58">
            <v>0.189</v>
          </cell>
        </row>
        <row r="59">
          <cell r="B59">
            <v>0.64000100000000049</v>
          </cell>
          <cell r="C59">
            <v>0.64000000000000046</v>
          </cell>
          <cell r="D59">
            <v>5.9400000000000001E-2</v>
          </cell>
          <cell r="E59">
            <v>0.192</v>
          </cell>
        </row>
        <row r="60">
          <cell r="B60">
            <v>0.6500010000000005</v>
          </cell>
          <cell r="C60">
            <v>0.65000000000000047</v>
          </cell>
          <cell r="D60">
            <v>0.06</v>
          </cell>
          <cell r="E60">
            <v>0.19500000000000001</v>
          </cell>
        </row>
        <row r="61">
          <cell r="B61">
            <v>0.6600010000000005</v>
          </cell>
          <cell r="C61">
            <v>0.66000000000000048</v>
          </cell>
          <cell r="D61">
            <v>6.0600000000000001E-2</v>
          </cell>
          <cell r="E61">
            <v>0.19800000000000001</v>
          </cell>
        </row>
        <row r="62">
          <cell r="B62">
            <v>0.67000100000000051</v>
          </cell>
          <cell r="C62">
            <v>0.67000000000000048</v>
          </cell>
          <cell r="D62">
            <v>6.1200000000000004E-2</v>
          </cell>
          <cell r="E62">
            <v>0.20099999999999998</v>
          </cell>
        </row>
        <row r="63">
          <cell r="B63">
            <v>0.68000100000000052</v>
          </cell>
          <cell r="C63">
            <v>0.68000000000000049</v>
          </cell>
          <cell r="D63">
            <v>6.1800000000000001E-2</v>
          </cell>
          <cell r="E63">
            <v>0.20399999999999999</v>
          </cell>
        </row>
        <row r="64">
          <cell r="B64">
            <v>0.69000100000000053</v>
          </cell>
          <cell r="C64">
            <v>0.6900000000000005</v>
          </cell>
          <cell r="D64">
            <v>6.2399999999999997E-2</v>
          </cell>
          <cell r="E64">
            <v>0.20699999999999999</v>
          </cell>
        </row>
        <row r="65">
          <cell r="B65">
            <v>0.70000100000000054</v>
          </cell>
          <cell r="C65">
            <v>0.70000000000000051</v>
          </cell>
          <cell r="D65">
            <v>6.3E-2</v>
          </cell>
          <cell r="E65">
            <v>0.21</v>
          </cell>
        </row>
        <row r="66">
          <cell r="B66">
            <v>0.71000100000000055</v>
          </cell>
          <cell r="C66">
            <v>0.71000000000000052</v>
          </cell>
          <cell r="D66">
            <v>6.3700000000000007E-2</v>
          </cell>
          <cell r="E66">
            <v>0.21299999999999999</v>
          </cell>
        </row>
        <row r="67">
          <cell r="B67">
            <v>0.72000100000000056</v>
          </cell>
          <cell r="C67">
            <v>0.72000000000000053</v>
          </cell>
          <cell r="D67">
            <v>6.4399999999999999E-2</v>
          </cell>
          <cell r="E67">
            <v>0.216</v>
          </cell>
        </row>
        <row r="68">
          <cell r="B68">
            <v>0.73000100000000057</v>
          </cell>
          <cell r="C68">
            <v>0.73000000000000054</v>
          </cell>
          <cell r="D68">
            <v>6.5100000000000005E-2</v>
          </cell>
          <cell r="E68">
            <v>0.219</v>
          </cell>
        </row>
        <row r="69">
          <cell r="B69">
            <v>0.74000100000000057</v>
          </cell>
          <cell r="C69">
            <v>0.74000000000000055</v>
          </cell>
          <cell r="D69">
            <v>6.5799999999999997E-2</v>
          </cell>
          <cell r="E69">
            <v>0.222</v>
          </cell>
        </row>
        <row r="70">
          <cell r="B70">
            <v>0.75000100000000058</v>
          </cell>
          <cell r="C70">
            <v>0.75000000000000056</v>
          </cell>
          <cell r="D70">
            <v>6.6500000000000004E-2</v>
          </cell>
          <cell r="E70">
            <v>0.22499999999999998</v>
          </cell>
        </row>
        <row r="71">
          <cell r="B71">
            <v>0.76000100000000059</v>
          </cell>
          <cell r="C71">
            <v>0.76000000000000056</v>
          </cell>
          <cell r="D71">
            <v>6.720000000000001E-2</v>
          </cell>
          <cell r="E71">
            <v>0.22799999999999998</v>
          </cell>
        </row>
        <row r="72">
          <cell r="B72">
            <v>0.7700010000000006</v>
          </cell>
          <cell r="C72">
            <v>0.77000000000000057</v>
          </cell>
          <cell r="D72">
            <v>6.7900000000000002E-2</v>
          </cell>
          <cell r="E72">
            <v>0.23099999999999998</v>
          </cell>
        </row>
        <row r="73">
          <cell r="B73">
            <v>0.78000100000000061</v>
          </cell>
          <cell r="C73">
            <v>0.78000000000000058</v>
          </cell>
          <cell r="D73">
            <v>6.8600000000000008E-2</v>
          </cell>
          <cell r="E73">
            <v>0.23399999999999999</v>
          </cell>
        </row>
        <row r="74">
          <cell r="B74">
            <v>0.79000100000000062</v>
          </cell>
          <cell r="C74">
            <v>0.79000000000000059</v>
          </cell>
          <cell r="D74">
            <v>6.93E-2</v>
          </cell>
          <cell r="E74">
            <v>0.23699999999999999</v>
          </cell>
        </row>
        <row r="75">
          <cell r="B75">
            <v>0.80000100000000063</v>
          </cell>
          <cell r="C75">
            <v>0.8000000000000006</v>
          </cell>
          <cell r="D75">
            <v>7.0000000000000007E-2</v>
          </cell>
          <cell r="E75">
            <v>0.24</v>
          </cell>
        </row>
        <row r="76">
          <cell r="B76">
            <v>0.81000100000000064</v>
          </cell>
          <cell r="C76">
            <v>0.81000000000000061</v>
          </cell>
          <cell r="D76">
            <v>7.060000000000001E-2</v>
          </cell>
          <cell r="E76">
            <v>0.24299999999999999</v>
          </cell>
        </row>
        <row r="77">
          <cell r="B77">
            <v>0.82000100000000065</v>
          </cell>
          <cell r="C77">
            <v>0.82000000000000062</v>
          </cell>
          <cell r="D77">
            <v>7.1199999999999999E-2</v>
          </cell>
          <cell r="E77">
            <v>0.246</v>
          </cell>
        </row>
        <row r="78">
          <cell r="B78">
            <v>0.83000100000000065</v>
          </cell>
          <cell r="C78">
            <v>0.83000000000000063</v>
          </cell>
          <cell r="D78">
            <v>7.1800000000000003E-2</v>
          </cell>
          <cell r="E78">
            <v>0.249</v>
          </cell>
        </row>
        <row r="79">
          <cell r="B79">
            <v>0.84000100000000066</v>
          </cell>
          <cell r="C79">
            <v>0.84000000000000064</v>
          </cell>
          <cell r="D79">
            <v>7.2400000000000006E-2</v>
          </cell>
          <cell r="E79">
            <v>0.252</v>
          </cell>
        </row>
        <row r="80">
          <cell r="B80">
            <v>0.85000100000000067</v>
          </cell>
          <cell r="C80">
            <v>0.85000000000000064</v>
          </cell>
          <cell r="D80">
            <v>7.3000000000000009E-2</v>
          </cell>
          <cell r="E80">
            <v>0.255</v>
          </cell>
        </row>
        <row r="81">
          <cell r="B81">
            <v>0.86000100000000068</v>
          </cell>
          <cell r="C81">
            <v>0.86000000000000065</v>
          </cell>
          <cell r="D81">
            <v>7.3599999999999999E-2</v>
          </cell>
          <cell r="E81">
            <v>0.25800000000000001</v>
          </cell>
        </row>
        <row r="82">
          <cell r="B82">
            <v>0.87000100000000069</v>
          </cell>
          <cell r="C82">
            <v>0.87000000000000066</v>
          </cell>
          <cell r="D82">
            <v>7.4200000000000002E-2</v>
          </cell>
          <cell r="E82">
            <v>0.26100000000000001</v>
          </cell>
        </row>
        <row r="83">
          <cell r="B83">
            <v>0.8800010000000007</v>
          </cell>
          <cell r="C83">
            <v>0.88000000000000067</v>
          </cell>
          <cell r="D83">
            <v>7.4800000000000005E-2</v>
          </cell>
          <cell r="E83">
            <v>0.26400000000000001</v>
          </cell>
        </row>
        <row r="84">
          <cell r="B84">
            <v>0.89000100000000071</v>
          </cell>
          <cell r="C84">
            <v>0.89000000000000068</v>
          </cell>
          <cell r="D84">
            <v>7.5399999999999995E-2</v>
          </cell>
          <cell r="E84">
            <v>0.26700000000000002</v>
          </cell>
        </row>
        <row r="85">
          <cell r="B85">
            <v>0.90000100000000072</v>
          </cell>
          <cell r="C85">
            <v>0.90000000000000069</v>
          </cell>
          <cell r="D85">
            <v>7.5999999999999998E-2</v>
          </cell>
          <cell r="E85">
            <v>0.27</v>
          </cell>
        </row>
        <row r="86">
          <cell r="B86">
            <v>0.91000100000000073</v>
          </cell>
          <cell r="C86">
            <v>0.9100000000000007</v>
          </cell>
          <cell r="D86">
            <v>7.6399999999999996E-2</v>
          </cell>
          <cell r="E86">
            <v>0.27200000000000002</v>
          </cell>
        </row>
        <row r="87">
          <cell r="B87">
            <v>0.92000100000000073</v>
          </cell>
          <cell r="C87">
            <v>0.92000000000000071</v>
          </cell>
          <cell r="D87">
            <v>7.6799999999999993E-2</v>
          </cell>
          <cell r="E87">
            <v>0.27400000000000002</v>
          </cell>
        </row>
        <row r="88">
          <cell r="B88">
            <v>0.93000100000000074</v>
          </cell>
          <cell r="C88">
            <v>0.93000000000000071</v>
          </cell>
          <cell r="D88">
            <v>7.7200000000000005E-2</v>
          </cell>
          <cell r="E88">
            <v>0.27600000000000002</v>
          </cell>
        </row>
        <row r="89">
          <cell r="B89">
            <v>0.94000100000000075</v>
          </cell>
          <cell r="C89">
            <v>0.94000000000000072</v>
          </cell>
          <cell r="D89">
            <v>7.7600000000000002E-2</v>
          </cell>
          <cell r="E89">
            <v>0.27800000000000002</v>
          </cell>
        </row>
        <row r="90">
          <cell r="B90">
            <v>0.95000100000000076</v>
          </cell>
          <cell r="C90">
            <v>0.95000000000000073</v>
          </cell>
          <cell r="D90">
            <v>7.8E-2</v>
          </cell>
          <cell r="E90">
            <v>0.28000000000000003</v>
          </cell>
        </row>
        <row r="91">
          <cell r="B91">
            <v>0.96000100000000077</v>
          </cell>
          <cell r="C91">
            <v>0.96000000000000074</v>
          </cell>
          <cell r="D91">
            <v>7.8399999999999997E-2</v>
          </cell>
          <cell r="E91">
            <v>0.28199999999999997</v>
          </cell>
        </row>
        <row r="92">
          <cell r="B92">
            <v>0.97000100000000078</v>
          </cell>
          <cell r="C92">
            <v>0.97000000000000075</v>
          </cell>
          <cell r="D92">
            <v>7.8799999999999995E-2</v>
          </cell>
          <cell r="E92">
            <v>0.28399999999999997</v>
          </cell>
        </row>
        <row r="93">
          <cell r="B93">
            <v>0.98000100000000079</v>
          </cell>
          <cell r="C93">
            <v>0.98000000000000076</v>
          </cell>
          <cell r="D93">
            <v>7.9200000000000007E-2</v>
          </cell>
          <cell r="E93">
            <v>0.28599999999999998</v>
          </cell>
        </row>
        <row r="94">
          <cell r="B94">
            <v>0.9900010000000008</v>
          </cell>
          <cell r="C94">
            <v>0.99000000000000077</v>
          </cell>
          <cell r="D94">
            <v>7.9600000000000004E-2</v>
          </cell>
          <cell r="E94">
            <v>0.28799999999999998</v>
          </cell>
        </row>
        <row r="95">
          <cell r="B95">
            <v>1.0000010000000006</v>
          </cell>
          <cell r="C95">
            <v>1.0000000000000007</v>
          </cell>
          <cell r="D95">
            <v>0.08</v>
          </cell>
          <cell r="E95">
            <v>0.28999999999999998</v>
          </cell>
        </row>
        <row r="96">
          <cell r="B96">
            <v>1.0100010000000006</v>
          </cell>
          <cell r="C96">
            <v>1.0100000000000007</v>
          </cell>
          <cell r="D96">
            <v>8.0500000000000002E-2</v>
          </cell>
          <cell r="E96">
            <v>0.29269999999999996</v>
          </cell>
        </row>
        <row r="97">
          <cell r="B97">
            <v>1.0200010000000006</v>
          </cell>
          <cell r="C97">
            <v>1.0200000000000007</v>
          </cell>
          <cell r="D97">
            <v>8.1000000000000003E-2</v>
          </cell>
          <cell r="E97">
            <v>0.2954</v>
          </cell>
        </row>
        <row r="98">
          <cell r="B98">
            <v>1.0300010000000006</v>
          </cell>
          <cell r="C98">
            <v>1.0300000000000007</v>
          </cell>
          <cell r="D98">
            <v>8.1500000000000003E-2</v>
          </cell>
          <cell r="E98">
            <v>0.29809999999999998</v>
          </cell>
        </row>
        <row r="99">
          <cell r="B99">
            <v>1.0400010000000006</v>
          </cell>
          <cell r="C99">
            <v>1.0400000000000007</v>
          </cell>
          <cell r="D99">
            <v>8.2000000000000003E-2</v>
          </cell>
          <cell r="E99">
            <v>0.30080000000000001</v>
          </cell>
        </row>
        <row r="100">
          <cell r="B100">
            <v>1.0500010000000006</v>
          </cell>
          <cell r="C100">
            <v>1.0500000000000007</v>
          </cell>
          <cell r="D100">
            <v>8.2500000000000004E-2</v>
          </cell>
          <cell r="E100">
            <v>0.30349999999999999</v>
          </cell>
        </row>
        <row r="101">
          <cell r="B101">
            <v>1.0600010000000006</v>
          </cell>
          <cell r="C101">
            <v>1.0600000000000007</v>
          </cell>
          <cell r="D101">
            <v>8.3000000000000004E-2</v>
          </cell>
          <cell r="E101">
            <v>0.30619999999999997</v>
          </cell>
        </row>
        <row r="102">
          <cell r="B102">
            <v>1.0700010000000006</v>
          </cell>
          <cell r="C102">
            <v>1.0700000000000007</v>
          </cell>
          <cell r="D102">
            <v>8.3500000000000005E-2</v>
          </cell>
          <cell r="E102">
            <v>0.30890000000000001</v>
          </cell>
        </row>
        <row r="103">
          <cell r="B103">
            <v>1.0800010000000007</v>
          </cell>
          <cell r="C103">
            <v>1.0800000000000007</v>
          </cell>
          <cell r="D103">
            <v>8.4000000000000005E-2</v>
          </cell>
          <cell r="E103">
            <v>0.31159999999999999</v>
          </cell>
        </row>
        <row r="104">
          <cell r="B104">
            <v>1.0900010000000007</v>
          </cell>
          <cell r="C104">
            <v>1.0900000000000007</v>
          </cell>
          <cell r="D104">
            <v>8.4500000000000006E-2</v>
          </cell>
          <cell r="E104">
            <v>0.31430000000000002</v>
          </cell>
        </row>
        <row r="105">
          <cell r="B105">
            <v>1.1000010000000007</v>
          </cell>
          <cell r="C105">
            <v>1.1000000000000008</v>
          </cell>
          <cell r="D105">
            <v>8.5000000000000006E-2</v>
          </cell>
          <cell r="E105">
            <v>0.317</v>
          </cell>
        </row>
        <row r="106">
          <cell r="B106">
            <v>1.1100010000000007</v>
          </cell>
          <cell r="C106">
            <v>1.1100000000000008</v>
          </cell>
          <cell r="D106">
            <v>8.5500000000000007E-2</v>
          </cell>
          <cell r="E106">
            <v>0.31930000000000003</v>
          </cell>
        </row>
        <row r="107">
          <cell r="B107">
            <v>1.1200010000000007</v>
          </cell>
          <cell r="C107">
            <v>1.1200000000000008</v>
          </cell>
          <cell r="D107">
            <v>8.6000000000000007E-2</v>
          </cell>
          <cell r="E107">
            <v>0.3216</v>
          </cell>
        </row>
        <row r="108">
          <cell r="B108">
            <v>1.1300010000000007</v>
          </cell>
          <cell r="C108">
            <v>1.1300000000000008</v>
          </cell>
          <cell r="D108">
            <v>8.6500000000000007E-2</v>
          </cell>
          <cell r="E108">
            <v>0.32390000000000002</v>
          </cell>
        </row>
        <row r="109">
          <cell r="B109">
            <v>1.1400010000000007</v>
          </cell>
          <cell r="C109">
            <v>1.1400000000000008</v>
          </cell>
          <cell r="D109">
            <v>8.7000000000000008E-2</v>
          </cell>
          <cell r="E109">
            <v>0.32619999999999999</v>
          </cell>
        </row>
        <row r="110">
          <cell r="B110">
            <v>1.1500010000000007</v>
          </cell>
          <cell r="C110">
            <v>1.1500000000000008</v>
          </cell>
          <cell r="D110">
            <v>8.7499999999999994E-2</v>
          </cell>
          <cell r="E110">
            <v>0.32850000000000001</v>
          </cell>
        </row>
        <row r="111">
          <cell r="B111">
            <v>1.1600010000000007</v>
          </cell>
          <cell r="C111">
            <v>1.1600000000000008</v>
          </cell>
          <cell r="D111">
            <v>8.7999999999999995E-2</v>
          </cell>
          <cell r="E111">
            <v>0.33080000000000004</v>
          </cell>
        </row>
        <row r="112">
          <cell r="B112">
            <v>1.1700010000000007</v>
          </cell>
          <cell r="C112">
            <v>1.1700000000000008</v>
          </cell>
          <cell r="D112">
            <v>8.8499999999999995E-2</v>
          </cell>
          <cell r="E112">
            <v>0.33310000000000001</v>
          </cell>
        </row>
        <row r="113">
          <cell r="B113">
            <v>1.1800010000000007</v>
          </cell>
          <cell r="C113">
            <v>1.1800000000000008</v>
          </cell>
          <cell r="D113">
            <v>8.8999999999999996E-2</v>
          </cell>
          <cell r="E113">
            <v>0.33540000000000003</v>
          </cell>
        </row>
        <row r="114">
          <cell r="B114">
            <v>1.1900010000000008</v>
          </cell>
          <cell r="C114">
            <v>1.1900000000000008</v>
          </cell>
          <cell r="D114">
            <v>8.9499999999999996E-2</v>
          </cell>
          <cell r="E114">
            <v>0.3377</v>
          </cell>
        </row>
        <row r="115">
          <cell r="B115">
            <v>1.2000010000000008</v>
          </cell>
          <cell r="C115">
            <v>1.2000000000000008</v>
          </cell>
          <cell r="D115">
            <v>0.09</v>
          </cell>
          <cell r="E115">
            <v>0.34</v>
          </cell>
        </row>
        <row r="116">
          <cell r="B116">
            <v>1.2100010000000008</v>
          </cell>
          <cell r="C116">
            <v>1.2100000000000009</v>
          </cell>
          <cell r="D116">
            <v>9.0200000000000002E-2</v>
          </cell>
          <cell r="E116">
            <v>0.34160000000000001</v>
          </cell>
        </row>
        <row r="117">
          <cell r="B117">
            <v>1.2200010000000008</v>
          </cell>
          <cell r="C117">
            <v>1.2200000000000009</v>
          </cell>
          <cell r="D117">
            <v>9.0399999999999994E-2</v>
          </cell>
          <cell r="E117">
            <v>0.34320000000000001</v>
          </cell>
        </row>
        <row r="118">
          <cell r="B118">
            <v>1.2300010000000008</v>
          </cell>
          <cell r="C118">
            <v>1.2300000000000009</v>
          </cell>
          <cell r="D118">
            <v>9.06E-2</v>
          </cell>
          <cell r="E118">
            <v>0.3448</v>
          </cell>
        </row>
        <row r="119">
          <cell r="B119">
            <v>1.2400010000000008</v>
          </cell>
          <cell r="C119">
            <v>1.2400000000000009</v>
          </cell>
          <cell r="D119">
            <v>9.0799999999999992E-2</v>
          </cell>
          <cell r="E119">
            <v>0.34639999999999999</v>
          </cell>
        </row>
        <row r="120">
          <cell r="B120">
            <v>1.2500010000000008</v>
          </cell>
          <cell r="C120">
            <v>1.2500000000000009</v>
          </cell>
          <cell r="D120">
            <v>9.0999999999999998E-2</v>
          </cell>
          <cell r="E120">
            <v>0.34799999999999998</v>
          </cell>
        </row>
        <row r="121">
          <cell r="B121">
            <v>1.2600010000000008</v>
          </cell>
          <cell r="C121">
            <v>1.2600000000000009</v>
          </cell>
          <cell r="D121">
            <v>9.1200000000000003E-2</v>
          </cell>
          <cell r="E121">
            <v>0.34960000000000002</v>
          </cell>
        </row>
        <row r="122">
          <cell r="B122">
            <v>1.2700010000000008</v>
          </cell>
          <cell r="C122">
            <v>1.2700000000000009</v>
          </cell>
          <cell r="D122">
            <v>9.1399999999999995E-2</v>
          </cell>
          <cell r="E122">
            <v>0.35120000000000001</v>
          </cell>
        </row>
        <row r="123">
          <cell r="B123">
            <v>1.2800010000000008</v>
          </cell>
          <cell r="C123">
            <v>1.2800000000000009</v>
          </cell>
          <cell r="D123">
            <v>9.1600000000000001E-2</v>
          </cell>
          <cell r="E123">
            <v>0.3528</v>
          </cell>
        </row>
        <row r="124">
          <cell r="B124">
            <v>1.2900010000000008</v>
          </cell>
          <cell r="C124">
            <v>1.2900000000000009</v>
          </cell>
          <cell r="D124">
            <v>9.1799999999999993E-2</v>
          </cell>
          <cell r="E124">
            <v>0.35439999999999999</v>
          </cell>
        </row>
        <row r="125">
          <cell r="B125">
            <v>1.3000010000000009</v>
          </cell>
          <cell r="C125">
            <v>1.3000000000000009</v>
          </cell>
          <cell r="D125">
            <v>9.1999999999999998E-2</v>
          </cell>
          <cell r="E125">
            <v>0.35599999999999998</v>
          </cell>
        </row>
        <row r="126">
          <cell r="B126">
            <v>1.3100010000000009</v>
          </cell>
          <cell r="C126">
            <v>1.3100000000000009</v>
          </cell>
          <cell r="D126">
            <v>9.2399999999999996E-2</v>
          </cell>
          <cell r="E126">
            <v>0.3574</v>
          </cell>
        </row>
        <row r="127">
          <cell r="B127">
            <v>1.3200010000000009</v>
          </cell>
          <cell r="C127">
            <v>1.320000000000001</v>
          </cell>
          <cell r="D127">
            <v>9.2799999999999994E-2</v>
          </cell>
          <cell r="E127">
            <v>0.35880000000000001</v>
          </cell>
        </row>
        <row r="128">
          <cell r="B128">
            <v>1.3300010000000009</v>
          </cell>
          <cell r="C128">
            <v>1.330000000000001</v>
          </cell>
          <cell r="D128">
            <v>9.3200000000000005E-2</v>
          </cell>
          <cell r="E128">
            <v>0.36019999999999996</v>
          </cell>
        </row>
        <row r="129">
          <cell r="B129">
            <v>1.3400010000000009</v>
          </cell>
          <cell r="C129">
            <v>1.340000000000001</v>
          </cell>
          <cell r="D129">
            <v>9.3600000000000003E-2</v>
          </cell>
          <cell r="E129">
            <v>0.36159999999999998</v>
          </cell>
        </row>
        <row r="130">
          <cell r="B130">
            <v>1.3500010000000009</v>
          </cell>
          <cell r="C130">
            <v>1.350000000000001</v>
          </cell>
          <cell r="D130">
            <v>9.4E-2</v>
          </cell>
          <cell r="E130">
            <v>0.36299999999999999</v>
          </cell>
        </row>
        <row r="131">
          <cell r="B131">
            <v>1.3600010000000009</v>
          </cell>
          <cell r="C131">
            <v>1.360000000000001</v>
          </cell>
          <cell r="D131">
            <v>9.4399999999999998E-2</v>
          </cell>
          <cell r="E131">
            <v>0.3644</v>
          </cell>
        </row>
        <row r="132">
          <cell r="B132">
            <v>1.3700010000000009</v>
          </cell>
          <cell r="C132">
            <v>1.370000000000001</v>
          </cell>
          <cell r="D132">
            <v>9.4799999999999995E-2</v>
          </cell>
          <cell r="E132">
            <v>0.36580000000000001</v>
          </cell>
        </row>
        <row r="133">
          <cell r="B133">
            <v>1.3800010000000009</v>
          </cell>
          <cell r="C133">
            <v>1.380000000000001</v>
          </cell>
          <cell r="D133">
            <v>9.5200000000000007E-2</v>
          </cell>
          <cell r="E133">
            <v>0.36719999999999997</v>
          </cell>
        </row>
        <row r="134">
          <cell r="B134">
            <v>1.3900010000000009</v>
          </cell>
          <cell r="C134">
            <v>1.390000000000001</v>
          </cell>
          <cell r="D134">
            <v>9.5600000000000004E-2</v>
          </cell>
          <cell r="E134">
            <v>0.36859999999999998</v>
          </cell>
        </row>
        <row r="135">
          <cell r="B135">
            <v>1.4000010000000009</v>
          </cell>
          <cell r="C135">
            <v>1.400000000000001</v>
          </cell>
          <cell r="D135">
            <v>9.6000000000000002E-2</v>
          </cell>
          <cell r="E135">
            <v>0.37</v>
          </cell>
        </row>
        <row r="136">
          <cell r="B136">
            <v>1.4100010000000009</v>
          </cell>
          <cell r="C136">
            <v>1.410000000000001</v>
          </cell>
          <cell r="D136">
            <v>9.6299999999999997E-2</v>
          </cell>
          <cell r="E136">
            <v>0.3715</v>
          </cell>
        </row>
        <row r="137">
          <cell r="B137">
            <v>1.420001000000001</v>
          </cell>
          <cell r="C137">
            <v>1.420000000000001</v>
          </cell>
          <cell r="D137">
            <v>9.6600000000000005E-2</v>
          </cell>
          <cell r="E137">
            <v>0.373</v>
          </cell>
        </row>
        <row r="138">
          <cell r="B138">
            <v>1.430001000000001</v>
          </cell>
          <cell r="C138">
            <v>1.430000000000001</v>
          </cell>
          <cell r="D138">
            <v>9.69E-2</v>
          </cell>
          <cell r="E138">
            <v>0.3745</v>
          </cell>
        </row>
        <row r="139">
          <cell r="B139">
            <v>1.440001000000001</v>
          </cell>
          <cell r="C139">
            <v>1.4400000000000011</v>
          </cell>
          <cell r="D139">
            <v>9.7200000000000009E-2</v>
          </cell>
          <cell r="E139">
            <v>0.376</v>
          </cell>
        </row>
        <row r="140">
          <cell r="B140">
            <v>1.450001000000001</v>
          </cell>
          <cell r="C140">
            <v>1.4500000000000011</v>
          </cell>
          <cell r="D140">
            <v>9.7500000000000003E-2</v>
          </cell>
          <cell r="E140">
            <v>0.3775</v>
          </cell>
        </row>
        <row r="141">
          <cell r="B141">
            <v>1.460001000000001</v>
          </cell>
          <cell r="C141">
            <v>1.4600000000000011</v>
          </cell>
          <cell r="D141">
            <v>9.7799999999999998E-2</v>
          </cell>
          <cell r="E141">
            <v>0.379</v>
          </cell>
        </row>
        <row r="142">
          <cell r="B142">
            <v>1.470001000000001</v>
          </cell>
          <cell r="C142">
            <v>1.4700000000000011</v>
          </cell>
          <cell r="D142">
            <v>9.8100000000000007E-2</v>
          </cell>
          <cell r="E142">
            <v>0.3805</v>
          </cell>
        </row>
        <row r="143">
          <cell r="B143">
            <v>1.480001000000001</v>
          </cell>
          <cell r="C143">
            <v>1.4800000000000011</v>
          </cell>
          <cell r="D143">
            <v>9.8400000000000001E-2</v>
          </cell>
          <cell r="E143">
            <v>0.38200000000000001</v>
          </cell>
        </row>
        <row r="144">
          <cell r="B144">
            <v>1.490001000000001</v>
          </cell>
          <cell r="C144">
            <v>1.4900000000000011</v>
          </cell>
          <cell r="D144">
            <v>9.870000000000001E-2</v>
          </cell>
          <cell r="E144">
            <v>0.38350000000000001</v>
          </cell>
        </row>
        <row r="145">
          <cell r="B145">
            <v>1.500001000000001</v>
          </cell>
          <cell r="C145">
            <v>1.5000000000000011</v>
          </cell>
          <cell r="D145">
            <v>9.9000000000000005E-2</v>
          </cell>
          <cell r="E145">
            <v>0.38500000000000001</v>
          </cell>
        </row>
        <row r="146">
          <cell r="B146">
            <v>1.510001000000001</v>
          </cell>
          <cell r="C146">
            <v>1.5100000000000011</v>
          </cell>
          <cell r="D146">
            <v>9.9100000000000008E-2</v>
          </cell>
          <cell r="E146">
            <v>0.38650000000000001</v>
          </cell>
        </row>
        <row r="147">
          <cell r="B147">
            <v>1.520001000000001</v>
          </cell>
          <cell r="C147">
            <v>1.5200000000000011</v>
          </cell>
          <cell r="D147">
            <v>9.920000000000001E-2</v>
          </cell>
          <cell r="E147">
            <v>0.38800000000000001</v>
          </cell>
        </row>
        <row r="148">
          <cell r="B148">
            <v>1.5300010000000011</v>
          </cell>
          <cell r="C148">
            <v>1.5300000000000011</v>
          </cell>
          <cell r="D148">
            <v>9.9299999999999999E-2</v>
          </cell>
          <cell r="E148">
            <v>0.38950000000000001</v>
          </cell>
        </row>
        <row r="149">
          <cell r="B149">
            <v>1.5400010000000011</v>
          </cell>
          <cell r="C149">
            <v>1.5400000000000011</v>
          </cell>
          <cell r="D149">
            <v>9.9400000000000002E-2</v>
          </cell>
          <cell r="E149">
            <v>0.39100000000000001</v>
          </cell>
        </row>
        <row r="150">
          <cell r="B150">
            <v>1.5500010000000011</v>
          </cell>
          <cell r="C150">
            <v>1.5500000000000012</v>
          </cell>
          <cell r="D150">
            <v>9.9500000000000005E-2</v>
          </cell>
          <cell r="E150">
            <v>0.39250000000000002</v>
          </cell>
        </row>
        <row r="151">
          <cell r="B151">
            <v>1.5600010000000011</v>
          </cell>
          <cell r="C151">
            <v>1.5600000000000012</v>
          </cell>
          <cell r="D151">
            <v>9.9600000000000008E-2</v>
          </cell>
          <cell r="E151">
            <v>0.39400000000000002</v>
          </cell>
        </row>
        <row r="152">
          <cell r="B152">
            <v>1.5700010000000011</v>
          </cell>
          <cell r="C152">
            <v>1.5700000000000012</v>
          </cell>
          <cell r="D152">
            <v>9.9700000000000011E-2</v>
          </cell>
          <cell r="E152">
            <v>0.39550000000000002</v>
          </cell>
        </row>
        <row r="153">
          <cell r="B153">
            <v>1.5800010000000011</v>
          </cell>
          <cell r="C153">
            <v>1.5800000000000012</v>
          </cell>
          <cell r="D153">
            <v>9.98E-2</v>
          </cell>
          <cell r="E153">
            <v>0.39700000000000002</v>
          </cell>
        </row>
        <row r="154">
          <cell r="B154">
            <v>1.5900010000000011</v>
          </cell>
          <cell r="C154">
            <v>1.5900000000000012</v>
          </cell>
          <cell r="D154">
            <v>9.9900000000000003E-2</v>
          </cell>
          <cell r="E154">
            <v>0.39850000000000002</v>
          </cell>
        </row>
        <row r="155">
          <cell r="B155">
            <v>1.6000010000000011</v>
          </cell>
          <cell r="C155">
            <v>1.6000000000000012</v>
          </cell>
          <cell r="D155">
            <v>0.1</v>
          </cell>
          <cell r="E155">
            <v>0.4</v>
          </cell>
        </row>
        <row r="156">
          <cell r="B156">
            <v>1.6100010000000011</v>
          </cell>
          <cell r="C156">
            <v>1.6100000000000012</v>
          </cell>
          <cell r="D156">
            <v>0.1003</v>
          </cell>
          <cell r="E156">
            <v>0.40100000000000002</v>
          </cell>
        </row>
        <row r="157">
          <cell r="B157">
            <v>1.6200010000000011</v>
          </cell>
          <cell r="C157">
            <v>1.6200000000000012</v>
          </cell>
          <cell r="D157">
            <v>0.10060000000000001</v>
          </cell>
          <cell r="E157">
            <v>0.40200000000000002</v>
          </cell>
        </row>
        <row r="158">
          <cell r="B158">
            <v>1.6300010000000011</v>
          </cell>
          <cell r="C158">
            <v>1.6300000000000012</v>
          </cell>
          <cell r="D158">
            <v>0.1009</v>
          </cell>
          <cell r="E158">
            <v>0.40300000000000002</v>
          </cell>
        </row>
        <row r="159">
          <cell r="B159">
            <v>1.6400010000000012</v>
          </cell>
          <cell r="C159">
            <v>1.6400000000000012</v>
          </cell>
          <cell r="D159">
            <v>0.1012</v>
          </cell>
          <cell r="E159">
            <v>0.40400000000000003</v>
          </cell>
        </row>
        <row r="160">
          <cell r="B160">
            <v>1.6500010000000012</v>
          </cell>
          <cell r="C160">
            <v>1.6500000000000012</v>
          </cell>
          <cell r="D160">
            <v>0.10150000000000001</v>
          </cell>
          <cell r="E160">
            <v>0.40500000000000003</v>
          </cell>
        </row>
        <row r="161">
          <cell r="B161">
            <v>1.6600010000000012</v>
          </cell>
          <cell r="C161">
            <v>1.6600000000000013</v>
          </cell>
          <cell r="D161">
            <v>0.1018</v>
          </cell>
          <cell r="E161">
            <v>0.40599999999999997</v>
          </cell>
        </row>
        <row r="162">
          <cell r="B162">
            <v>1.6700010000000012</v>
          </cell>
          <cell r="C162">
            <v>1.6700000000000013</v>
          </cell>
          <cell r="D162">
            <v>0.1021</v>
          </cell>
          <cell r="E162">
            <v>0.40699999999999997</v>
          </cell>
        </row>
        <row r="163">
          <cell r="B163">
            <v>1.6800010000000012</v>
          </cell>
          <cell r="C163">
            <v>1.6800000000000013</v>
          </cell>
          <cell r="D163">
            <v>0.10239999999999999</v>
          </cell>
          <cell r="E163">
            <v>0.40799999999999997</v>
          </cell>
        </row>
        <row r="164">
          <cell r="B164">
            <v>1.6900010000000012</v>
          </cell>
          <cell r="C164">
            <v>1.6900000000000013</v>
          </cell>
          <cell r="D164">
            <v>0.1027</v>
          </cell>
          <cell r="E164">
            <v>0.40899999999999997</v>
          </cell>
        </row>
        <row r="165">
          <cell r="B165">
            <v>1.7000010000000012</v>
          </cell>
          <cell r="C165">
            <v>1.7000000000000013</v>
          </cell>
          <cell r="D165">
            <v>0.10299999999999999</v>
          </cell>
          <cell r="E165">
            <v>0.41</v>
          </cell>
        </row>
        <row r="166">
          <cell r="B166">
            <v>1.7100010000000012</v>
          </cell>
          <cell r="C166">
            <v>1.7100000000000013</v>
          </cell>
          <cell r="D166">
            <v>0.10329999999999999</v>
          </cell>
          <cell r="E166">
            <v>0.4113</v>
          </cell>
        </row>
        <row r="167">
          <cell r="B167">
            <v>1.7200010000000012</v>
          </cell>
          <cell r="C167">
            <v>1.7200000000000013</v>
          </cell>
          <cell r="D167">
            <v>0.1036</v>
          </cell>
          <cell r="E167">
            <v>0.41259999999999997</v>
          </cell>
        </row>
        <row r="168">
          <cell r="B168">
            <v>1.7300010000000012</v>
          </cell>
          <cell r="C168">
            <v>1.7300000000000013</v>
          </cell>
          <cell r="D168">
            <v>0.10389999999999999</v>
          </cell>
          <cell r="E168">
            <v>0.41389999999999999</v>
          </cell>
        </row>
        <row r="169">
          <cell r="B169">
            <v>1.7400010000000012</v>
          </cell>
          <cell r="C169">
            <v>1.7400000000000013</v>
          </cell>
          <cell r="D169">
            <v>0.1042</v>
          </cell>
          <cell r="E169">
            <v>0.41519999999999996</v>
          </cell>
        </row>
        <row r="170">
          <cell r="B170">
            <v>1.7500010000000013</v>
          </cell>
          <cell r="C170">
            <v>1.7500000000000013</v>
          </cell>
          <cell r="D170">
            <v>0.1045</v>
          </cell>
          <cell r="E170">
            <v>0.41649999999999998</v>
          </cell>
        </row>
        <row r="171">
          <cell r="B171">
            <v>1.7600010000000013</v>
          </cell>
          <cell r="C171">
            <v>1.7600000000000013</v>
          </cell>
          <cell r="D171">
            <v>0.10479999999999999</v>
          </cell>
          <cell r="E171">
            <v>0.4178</v>
          </cell>
        </row>
        <row r="172">
          <cell r="B172">
            <v>1.7700010000000013</v>
          </cell>
          <cell r="C172">
            <v>1.7700000000000014</v>
          </cell>
          <cell r="D172">
            <v>0.1051</v>
          </cell>
          <cell r="E172">
            <v>0.41909999999999997</v>
          </cell>
        </row>
        <row r="173">
          <cell r="B173">
            <v>1.7800010000000013</v>
          </cell>
          <cell r="C173">
            <v>1.7800000000000014</v>
          </cell>
          <cell r="D173">
            <v>0.10539999999999999</v>
          </cell>
          <cell r="E173">
            <v>0.4204</v>
          </cell>
        </row>
        <row r="174">
          <cell r="B174">
            <v>1.7900010000000013</v>
          </cell>
          <cell r="C174">
            <v>1.7900000000000014</v>
          </cell>
          <cell r="D174">
            <v>0.1057</v>
          </cell>
          <cell r="E174">
            <v>0.42169999999999996</v>
          </cell>
        </row>
        <row r="175">
          <cell r="B175">
            <v>1.8000010000000013</v>
          </cell>
          <cell r="C175">
            <v>1.8000000000000014</v>
          </cell>
          <cell r="D175">
            <v>0.106</v>
          </cell>
          <cell r="E175">
            <v>0.42299999999999999</v>
          </cell>
        </row>
        <row r="176">
          <cell r="B176">
            <v>1.8100010000000013</v>
          </cell>
          <cell r="C176">
            <v>1.8100000000000014</v>
          </cell>
          <cell r="D176">
            <v>0.10639999999999999</v>
          </cell>
          <cell r="E176">
            <v>0.42369999999999997</v>
          </cell>
        </row>
        <row r="177">
          <cell r="B177">
            <v>1.8200010000000013</v>
          </cell>
          <cell r="C177">
            <v>1.8200000000000014</v>
          </cell>
          <cell r="D177">
            <v>0.10679999999999999</v>
          </cell>
          <cell r="E177">
            <v>0.4244</v>
          </cell>
        </row>
        <row r="178">
          <cell r="B178">
            <v>1.8300010000000013</v>
          </cell>
          <cell r="C178">
            <v>1.8300000000000014</v>
          </cell>
          <cell r="D178">
            <v>0.1072</v>
          </cell>
          <cell r="E178">
            <v>0.42509999999999998</v>
          </cell>
        </row>
        <row r="179">
          <cell r="B179">
            <v>1.8400010000000013</v>
          </cell>
          <cell r="C179">
            <v>1.8400000000000014</v>
          </cell>
          <cell r="D179">
            <v>0.1076</v>
          </cell>
          <cell r="E179">
            <v>0.42580000000000001</v>
          </cell>
        </row>
        <row r="180">
          <cell r="B180">
            <v>1.8500010000000013</v>
          </cell>
          <cell r="C180">
            <v>1.8500000000000014</v>
          </cell>
          <cell r="D180">
            <v>0.108</v>
          </cell>
          <cell r="E180">
            <v>0.42649999999999999</v>
          </cell>
        </row>
        <row r="181">
          <cell r="B181">
            <v>1.8600010000000013</v>
          </cell>
          <cell r="C181">
            <v>1.8600000000000014</v>
          </cell>
          <cell r="D181">
            <v>0.1084</v>
          </cell>
          <cell r="E181">
            <v>0.42719999999999997</v>
          </cell>
        </row>
        <row r="182">
          <cell r="B182">
            <v>1.8700010000000014</v>
          </cell>
          <cell r="C182">
            <v>1.8700000000000014</v>
          </cell>
          <cell r="D182">
            <v>0.10879999999999999</v>
          </cell>
          <cell r="E182">
            <v>0.4279</v>
          </cell>
        </row>
        <row r="183">
          <cell r="B183">
            <v>1.8800010000000014</v>
          </cell>
          <cell r="C183">
            <v>1.8800000000000014</v>
          </cell>
          <cell r="D183">
            <v>0.10920000000000001</v>
          </cell>
          <cell r="E183">
            <v>0.42859999999999998</v>
          </cell>
        </row>
        <row r="184">
          <cell r="B184">
            <v>1.8900010000000014</v>
          </cell>
          <cell r="C184">
            <v>1.8900000000000015</v>
          </cell>
          <cell r="D184">
            <v>0.1096</v>
          </cell>
          <cell r="E184">
            <v>0.42930000000000001</v>
          </cell>
        </row>
        <row r="185">
          <cell r="B185">
            <v>1.9000010000000014</v>
          </cell>
          <cell r="C185">
            <v>1.9000000000000015</v>
          </cell>
          <cell r="D185">
            <v>0.11</v>
          </cell>
          <cell r="E185">
            <v>0.43</v>
          </cell>
        </row>
        <row r="186">
          <cell r="B186">
            <v>1.9100010000000014</v>
          </cell>
          <cell r="C186">
            <v>1.9100000000000015</v>
          </cell>
          <cell r="D186">
            <v>0.1101</v>
          </cell>
          <cell r="E186">
            <v>0.43080000000000002</v>
          </cell>
        </row>
        <row r="187">
          <cell r="B187">
            <v>1.9200010000000014</v>
          </cell>
          <cell r="C187">
            <v>1.9200000000000015</v>
          </cell>
          <cell r="D187">
            <v>0.11020000000000001</v>
          </cell>
          <cell r="E187">
            <v>0.43159999999999998</v>
          </cell>
        </row>
        <row r="188">
          <cell r="B188">
            <v>1.9300010000000014</v>
          </cell>
          <cell r="C188">
            <v>1.9300000000000015</v>
          </cell>
          <cell r="D188">
            <v>0.1103</v>
          </cell>
          <cell r="E188">
            <v>0.43240000000000001</v>
          </cell>
        </row>
        <row r="189">
          <cell r="B189">
            <v>1.9400010000000014</v>
          </cell>
          <cell r="C189">
            <v>1.9400000000000015</v>
          </cell>
          <cell r="D189">
            <v>0.1104</v>
          </cell>
          <cell r="E189">
            <v>0.43319999999999997</v>
          </cell>
        </row>
        <row r="190">
          <cell r="B190">
            <v>1.9500010000000014</v>
          </cell>
          <cell r="C190">
            <v>1.9500000000000015</v>
          </cell>
          <cell r="D190">
            <v>0.1105</v>
          </cell>
          <cell r="E190">
            <v>0.434</v>
          </cell>
        </row>
        <row r="191">
          <cell r="B191">
            <v>1.9600010000000014</v>
          </cell>
          <cell r="C191">
            <v>1.9600000000000015</v>
          </cell>
          <cell r="D191">
            <v>0.1106</v>
          </cell>
          <cell r="E191">
            <v>0.43480000000000002</v>
          </cell>
        </row>
        <row r="192">
          <cell r="B192">
            <v>1.9700010000000014</v>
          </cell>
          <cell r="C192">
            <v>1.9700000000000015</v>
          </cell>
          <cell r="D192">
            <v>0.11070000000000001</v>
          </cell>
          <cell r="E192">
            <v>0.43559999999999999</v>
          </cell>
        </row>
        <row r="193">
          <cell r="B193">
            <v>1.9800010000000015</v>
          </cell>
          <cell r="C193">
            <v>1.9800000000000015</v>
          </cell>
          <cell r="D193">
            <v>0.1108</v>
          </cell>
          <cell r="E193">
            <v>0.43640000000000001</v>
          </cell>
        </row>
        <row r="194">
          <cell r="B194">
            <v>1.9900010000000015</v>
          </cell>
          <cell r="C194">
            <v>1.9900000000000015</v>
          </cell>
          <cell r="D194">
            <v>0.1109</v>
          </cell>
          <cell r="E194">
            <v>0.43719999999999998</v>
          </cell>
        </row>
        <row r="195">
          <cell r="B195">
            <v>2.0000010000000015</v>
          </cell>
          <cell r="C195">
            <v>2.0000000000000013</v>
          </cell>
          <cell r="D195">
            <v>0.111</v>
          </cell>
          <cell r="E195">
            <v>0.438</v>
          </cell>
        </row>
        <row r="196">
          <cell r="B196">
            <v>2.0100010000000013</v>
          </cell>
          <cell r="C196">
            <v>2.0100000000000011</v>
          </cell>
          <cell r="D196">
            <v>0.1111</v>
          </cell>
          <cell r="E196">
            <v>0.43880000000000002</v>
          </cell>
        </row>
        <row r="197">
          <cell r="B197">
            <v>2.020001000000001</v>
          </cell>
          <cell r="C197">
            <v>2.0200000000000009</v>
          </cell>
          <cell r="D197">
            <v>0.11120000000000001</v>
          </cell>
          <cell r="E197">
            <v>0.43959999999999999</v>
          </cell>
        </row>
        <row r="198">
          <cell r="B198">
            <v>2.0300010000000008</v>
          </cell>
          <cell r="C198">
            <v>2.0300000000000007</v>
          </cell>
          <cell r="D198">
            <v>0.1113</v>
          </cell>
          <cell r="E198">
            <v>0.44040000000000001</v>
          </cell>
        </row>
        <row r="199">
          <cell r="B199">
            <v>2.0400010000000006</v>
          </cell>
          <cell r="C199">
            <v>2.0400000000000005</v>
          </cell>
          <cell r="D199">
            <v>0.1114</v>
          </cell>
          <cell r="E199">
            <v>0.44119999999999998</v>
          </cell>
        </row>
        <row r="200">
          <cell r="B200">
            <v>2.0500010000000004</v>
          </cell>
          <cell r="C200">
            <v>2.0500000000000003</v>
          </cell>
          <cell r="D200">
            <v>0.1115</v>
          </cell>
          <cell r="E200">
            <v>0.442</v>
          </cell>
        </row>
        <row r="201">
          <cell r="B201">
            <v>2.0600010000000002</v>
          </cell>
          <cell r="C201">
            <v>2.06</v>
          </cell>
          <cell r="D201">
            <v>0.1116</v>
          </cell>
          <cell r="E201">
            <v>0.44280000000000003</v>
          </cell>
        </row>
        <row r="202">
          <cell r="B202">
            <v>2.070001</v>
          </cell>
          <cell r="C202">
            <v>2.0699999999999998</v>
          </cell>
          <cell r="D202">
            <v>0.11170000000000001</v>
          </cell>
          <cell r="E202">
            <v>0.44359999999999999</v>
          </cell>
        </row>
        <row r="203">
          <cell r="B203">
            <v>2.0800009999999998</v>
          </cell>
          <cell r="C203">
            <v>2.0799999999999996</v>
          </cell>
          <cell r="D203">
            <v>0.1118</v>
          </cell>
          <cell r="E203">
            <v>0.44440000000000002</v>
          </cell>
        </row>
        <row r="204">
          <cell r="B204">
            <v>2.0900009999999996</v>
          </cell>
          <cell r="C204">
            <v>2.0899999999999994</v>
          </cell>
          <cell r="D204">
            <v>0.1119</v>
          </cell>
          <cell r="E204">
            <v>0.44519999999999998</v>
          </cell>
        </row>
        <row r="205">
          <cell r="B205">
            <v>2.1000009999999993</v>
          </cell>
          <cell r="C205">
            <v>2.0999999999999992</v>
          </cell>
          <cell r="D205">
            <v>0.112</v>
          </cell>
          <cell r="E205">
            <v>0.44600000000000001</v>
          </cell>
        </row>
        <row r="206">
          <cell r="B206">
            <v>2.1100009999999991</v>
          </cell>
          <cell r="C206">
            <v>2.109999999999999</v>
          </cell>
          <cell r="D206">
            <v>0.11210000000000001</v>
          </cell>
          <cell r="E206">
            <v>0.44669999999999999</v>
          </cell>
        </row>
        <row r="207">
          <cell r="B207">
            <v>2.1200009999999989</v>
          </cell>
          <cell r="C207">
            <v>2.1199999999999988</v>
          </cell>
          <cell r="D207">
            <v>0.11220000000000001</v>
          </cell>
          <cell r="E207">
            <v>0.44740000000000002</v>
          </cell>
        </row>
        <row r="208">
          <cell r="B208">
            <v>2.1300009999999987</v>
          </cell>
          <cell r="C208">
            <v>2.1299999999999986</v>
          </cell>
          <cell r="D208">
            <v>0.1123</v>
          </cell>
          <cell r="E208">
            <v>0.4481</v>
          </cell>
        </row>
        <row r="209">
          <cell r="B209">
            <v>2.1400009999999985</v>
          </cell>
          <cell r="C209">
            <v>2.1399999999999983</v>
          </cell>
          <cell r="D209">
            <v>0.1124</v>
          </cell>
          <cell r="E209">
            <v>0.44880000000000003</v>
          </cell>
        </row>
        <row r="210">
          <cell r="B210">
            <v>2.1500009999999983</v>
          </cell>
          <cell r="C210">
            <v>2.1499999999999981</v>
          </cell>
          <cell r="D210">
            <v>0.1125</v>
          </cell>
          <cell r="E210">
            <v>0.44950000000000001</v>
          </cell>
        </row>
        <row r="211">
          <cell r="B211">
            <v>2.1600009999999981</v>
          </cell>
          <cell r="C211">
            <v>2.1599999999999979</v>
          </cell>
          <cell r="D211">
            <v>0.11260000000000001</v>
          </cell>
          <cell r="E211">
            <v>0.45019999999999999</v>
          </cell>
        </row>
        <row r="212">
          <cell r="B212">
            <v>2.1700009999999978</v>
          </cell>
          <cell r="C212">
            <v>2.1699999999999977</v>
          </cell>
          <cell r="D212">
            <v>0.11270000000000001</v>
          </cell>
          <cell r="E212">
            <v>0.45090000000000002</v>
          </cell>
        </row>
        <row r="213">
          <cell r="B213">
            <v>2.1800009999999976</v>
          </cell>
          <cell r="C213">
            <v>2.1799999999999975</v>
          </cell>
          <cell r="D213">
            <v>0.1128</v>
          </cell>
          <cell r="E213">
            <v>0.4516</v>
          </cell>
        </row>
        <row r="214">
          <cell r="B214">
            <v>2.1900009999999974</v>
          </cell>
          <cell r="C214">
            <v>2.1899999999999973</v>
          </cell>
          <cell r="D214">
            <v>0.1129</v>
          </cell>
          <cell r="E214">
            <v>0.45230000000000004</v>
          </cell>
        </row>
        <row r="215">
          <cell r="B215">
            <v>2.2000009999999972</v>
          </cell>
          <cell r="C215">
            <v>2.1999999999999971</v>
          </cell>
          <cell r="D215">
            <v>0.113</v>
          </cell>
          <cell r="E215">
            <v>0.45300000000000001</v>
          </cell>
        </row>
        <row r="216">
          <cell r="B216">
            <v>2.210000999999997</v>
          </cell>
          <cell r="C216">
            <v>2.2099999999999969</v>
          </cell>
          <cell r="D216">
            <v>0.11310000000000001</v>
          </cell>
          <cell r="E216">
            <v>0.45369999999999999</v>
          </cell>
        </row>
        <row r="217">
          <cell r="B217">
            <v>2.2200009999999968</v>
          </cell>
          <cell r="C217">
            <v>2.2199999999999966</v>
          </cell>
          <cell r="D217">
            <v>0.11320000000000001</v>
          </cell>
          <cell r="E217">
            <v>0.45440000000000003</v>
          </cell>
        </row>
        <row r="218">
          <cell r="B218">
            <v>2.2300009999999966</v>
          </cell>
          <cell r="C218">
            <v>2.2299999999999964</v>
          </cell>
          <cell r="D218">
            <v>0.1133</v>
          </cell>
          <cell r="E218">
            <v>0.4551</v>
          </cell>
        </row>
        <row r="219">
          <cell r="B219">
            <v>2.2400009999999964</v>
          </cell>
          <cell r="C219">
            <v>2.2399999999999962</v>
          </cell>
          <cell r="D219">
            <v>0.1134</v>
          </cell>
          <cell r="E219">
            <v>0.45580000000000004</v>
          </cell>
        </row>
        <row r="220">
          <cell r="B220">
            <v>2.2500009999999961</v>
          </cell>
          <cell r="C220">
            <v>2.249999999999996</v>
          </cell>
          <cell r="D220">
            <v>0.1135</v>
          </cell>
          <cell r="E220">
            <v>0.45650000000000002</v>
          </cell>
        </row>
        <row r="221">
          <cell r="B221">
            <v>2.2600009999999959</v>
          </cell>
          <cell r="C221">
            <v>2.2599999999999958</v>
          </cell>
          <cell r="D221">
            <v>0.11360000000000001</v>
          </cell>
          <cell r="E221">
            <v>0.4572</v>
          </cell>
        </row>
        <row r="222">
          <cell r="B222">
            <v>2.2700009999999957</v>
          </cell>
          <cell r="C222">
            <v>2.2699999999999956</v>
          </cell>
          <cell r="D222">
            <v>0.11370000000000001</v>
          </cell>
          <cell r="E222">
            <v>0.45790000000000003</v>
          </cell>
        </row>
        <row r="223">
          <cell r="B223">
            <v>2.2800009999999955</v>
          </cell>
          <cell r="C223">
            <v>2.2799999999999954</v>
          </cell>
          <cell r="D223">
            <v>0.1138</v>
          </cell>
          <cell r="E223">
            <v>0.45860000000000001</v>
          </cell>
        </row>
        <row r="224">
          <cell r="B224">
            <v>2.2900009999999953</v>
          </cell>
          <cell r="C224">
            <v>2.2899999999999952</v>
          </cell>
          <cell r="D224">
            <v>0.1139</v>
          </cell>
          <cell r="E224">
            <v>0.45930000000000004</v>
          </cell>
        </row>
        <row r="225">
          <cell r="B225">
            <v>2.3000009999999951</v>
          </cell>
          <cell r="C225">
            <v>2.2999999999999949</v>
          </cell>
          <cell r="D225">
            <v>0.114</v>
          </cell>
          <cell r="E225">
            <v>0.46</v>
          </cell>
        </row>
        <row r="226">
          <cell r="B226">
            <v>2.3100009999999949</v>
          </cell>
          <cell r="C226">
            <v>2.3099999999999947</v>
          </cell>
          <cell r="D226">
            <v>0.11410000000000001</v>
          </cell>
          <cell r="E226">
            <v>0.46030000000000004</v>
          </cell>
        </row>
        <row r="227">
          <cell r="B227">
            <v>2.3200009999999947</v>
          </cell>
          <cell r="C227">
            <v>2.3199999999999945</v>
          </cell>
          <cell r="D227">
            <v>0.11420000000000001</v>
          </cell>
          <cell r="E227">
            <v>0.46060000000000001</v>
          </cell>
        </row>
        <row r="228">
          <cell r="B228">
            <v>2.3300009999999944</v>
          </cell>
          <cell r="C228">
            <v>2.3299999999999943</v>
          </cell>
          <cell r="D228">
            <v>0.1143</v>
          </cell>
          <cell r="E228">
            <v>0.46090000000000003</v>
          </cell>
        </row>
        <row r="229">
          <cell r="B229">
            <v>2.3400009999999942</v>
          </cell>
          <cell r="C229">
            <v>2.3399999999999941</v>
          </cell>
          <cell r="D229">
            <v>0.1144</v>
          </cell>
          <cell r="E229">
            <v>0.4612</v>
          </cell>
        </row>
        <row r="230">
          <cell r="B230">
            <v>2.350000999999994</v>
          </cell>
          <cell r="C230">
            <v>2.3499999999999939</v>
          </cell>
          <cell r="D230">
            <v>0.1145</v>
          </cell>
          <cell r="E230">
            <v>0.46150000000000002</v>
          </cell>
        </row>
        <row r="231">
          <cell r="B231">
            <v>2.3600009999999938</v>
          </cell>
          <cell r="C231">
            <v>2.3599999999999937</v>
          </cell>
          <cell r="D231">
            <v>0.11460000000000001</v>
          </cell>
          <cell r="E231">
            <v>0.46180000000000004</v>
          </cell>
        </row>
        <row r="232">
          <cell r="B232">
            <v>2.3700009999999936</v>
          </cell>
          <cell r="C232">
            <v>2.3699999999999934</v>
          </cell>
          <cell r="D232">
            <v>0.11470000000000001</v>
          </cell>
          <cell r="E232">
            <v>0.46210000000000001</v>
          </cell>
        </row>
        <row r="233">
          <cell r="B233">
            <v>2.3800009999999934</v>
          </cell>
          <cell r="C233">
            <v>2.3799999999999932</v>
          </cell>
          <cell r="D233">
            <v>0.1148</v>
          </cell>
          <cell r="E233">
            <v>0.46240000000000003</v>
          </cell>
        </row>
        <row r="234">
          <cell r="B234">
            <v>2.3900009999999932</v>
          </cell>
          <cell r="C234">
            <v>2.389999999999993</v>
          </cell>
          <cell r="D234">
            <v>0.1149</v>
          </cell>
          <cell r="E234">
            <v>0.4627</v>
          </cell>
        </row>
        <row r="235">
          <cell r="B235">
            <v>2.4000009999999929</v>
          </cell>
          <cell r="C235">
            <v>2.3999999999999928</v>
          </cell>
          <cell r="D235">
            <v>0.115</v>
          </cell>
          <cell r="E235">
            <v>0.46300000000000002</v>
          </cell>
        </row>
        <row r="236">
          <cell r="B236">
            <v>2.4100009999999927</v>
          </cell>
          <cell r="C236">
            <v>2.4099999999999926</v>
          </cell>
          <cell r="D236">
            <v>0.11510000000000001</v>
          </cell>
          <cell r="E236">
            <v>0.46360000000000001</v>
          </cell>
        </row>
        <row r="237">
          <cell r="B237">
            <v>2.4200009999999925</v>
          </cell>
          <cell r="C237">
            <v>2.4199999999999924</v>
          </cell>
          <cell r="D237">
            <v>0.11520000000000001</v>
          </cell>
          <cell r="E237">
            <v>0.4642</v>
          </cell>
        </row>
        <row r="238">
          <cell r="B238">
            <v>2.4300009999999923</v>
          </cell>
          <cell r="C238">
            <v>2.4299999999999922</v>
          </cell>
          <cell r="D238">
            <v>0.1153</v>
          </cell>
          <cell r="E238">
            <v>0.46479999999999999</v>
          </cell>
        </row>
        <row r="239">
          <cell r="B239">
            <v>2.4400009999999921</v>
          </cell>
          <cell r="C239">
            <v>2.439999999999992</v>
          </cell>
          <cell r="D239">
            <v>0.1154</v>
          </cell>
          <cell r="E239">
            <v>0.46539999999999998</v>
          </cell>
        </row>
        <row r="240">
          <cell r="B240">
            <v>2.4500009999999919</v>
          </cell>
          <cell r="C240">
            <v>2.4499999999999917</v>
          </cell>
          <cell r="D240">
            <v>0.11550000000000001</v>
          </cell>
          <cell r="E240">
            <v>0.46599999999999997</v>
          </cell>
        </row>
        <row r="241">
          <cell r="B241">
            <v>2.4600009999999917</v>
          </cell>
          <cell r="C241">
            <v>2.4599999999999915</v>
          </cell>
          <cell r="D241">
            <v>0.11560000000000001</v>
          </cell>
          <cell r="E241">
            <v>0.46660000000000001</v>
          </cell>
        </row>
        <row r="242">
          <cell r="B242">
            <v>2.4700009999999915</v>
          </cell>
          <cell r="C242">
            <v>2.4699999999999913</v>
          </cell>
          <cell r="D242">
            <v>0.11570000000000001</v>
          </cell>
          <cell r="E242">
            <v>0.4672</v>
          </cell>
        </row>
        <row r="243">
          <cell r="B243">
            <v>2.4800009999999912</v>
          </cell>
          <cell r="C243">
            <v>2.4799999999999911</v>
          </cell>
          <cell r="D243">
            <v>0.1158</v>
          </cell>
          <cell r="E243">
            <v>0.46779999999999999</v>
          </cell>
        </row>
        <row r="244">
          <cell r="B244">
            <v>2.490000999999991</v>
          </cell>
          <cell r="C244">
            <v>2.4899999999999909</v>
          </cell>
          <cell r="D244">
            <v>0.1159</v>
          </cell>
          <cell r="E244">
            <v>0.46839999999999998</v>
          </cell>
        </row>
        <row r="245">
          <cell r="B245">
            <v>2.5000009999999908</v>
          </cell>
          <cell r="C245">
            <v>2.4999999999999907</v>
          </cell>
          <cell r="D245">
            <v>0.11600000000000001</v>
          </cell>
          <cell r="E245">
            <v>0.46899999999999997</v>
          </cell>
        </row>
        <row r="246">
          <cell r="B246">
            <v>2.5100009999999906</v>
          </cell>
          <cell r="C246">
            <v>2.5099999999999905</v>
          </cell>
          <cell r="D246">
            <v>0.11610000000000001</v>
          </cell>
          <cell r="E246">
            <v>0.46929999999999999</v>
          </cell>
        </row>
        <row r="247">
          <cell r="B247">
            <v>2.5200009999999904</v>
          </cell>
          <cell r="C247">
            <v>2.5199999999999902</v>
          </cell>
          <cell r="D247">
            <v>0.11620000000000001</v>
          </cell>
          <cell r="E247">
            <v>0.46959999999999996</v>
          </cell>
        </row>
        <row r="248">
          <cell r="B248">
            <v>2.5300009999999902</v>
          </cell>
          <cell r="C248">
            <v>2.52999999999999</v>
          </cell>
          <cell r="D248">
            <v>0.1163</v>
          </cell>
          <cell r="E248">
            <v>0.46989999999999998</v>
          </cell>
        </row>
        <row r="249">
          <cell r="B249">
            <v>2.54000099999999</v>
          </cell>
          <cell r="C249">
            <v>2.5399999999999898</v>
          </cell>
          <cell r="D249">
            <v>0.1164</v>
          </cell>
          <cell r="E249">
            <v>0.47019999999999995</v>
          </cell>
        </row>
        <row r="250">
          <cell r="B250">
            <v>2.5500009999999897</v>
          </cell>
          <cell r="C250">
            <v>2.5499999999999896</v>
          </cell>
          <cell r="D250">
            <v>0.11650000000000001</v>
          </cell>
          <cell r="E250">
            <v>0.47049999999999997</v>
          </cell>
        </row>
        <row r="251">
          <cell r="B251">
            <v>2.5600009999999895</v>
          </cell>
          <cell r="C251">
            <v>2.5599999999999894</v>
          </cell>
          <cell r="D251">
            <v>0.11660000000000001</v>
          </cell>
          <cell r="E251">
            <v>0.4708</v>
          </cell>
        </row>
        <row r="252">
          <cell r="B252">
            <v>2.5700009999999893</v>
          </cell>
          <cell r="C252">
            <v>2.5699999999999892</v>
          </cell>
          <cell r="D252">
            <v>0.11670000000000001</v>
          </cell>
          <cell r="E252">
            <v>0.47109999999999996</v>
          </cell>
        </row>
        <row r="253">
          <cell r="B253">
            <v>2.5800009999999891</v>
          </cell>
          <cell r="C253">
            <v>2.579999999999989</v>
          </cell>
          <cell r="D253">
            <v>0.1168</v>
          </cell>
          <cell r="E253">
            <v>0.47139999999999999</v>
          </cell>
        </row>
        <row r="254">
          <cell r="B254">
            <v>2.5900009999999889</v>
          </cell>
          <cell r="C254">
            <v>2.5899999999999888</v>
          </cell>
          <cell r="D254">
            <v>0.1169</v>
          </cell>
          <cell r="E254">
            <v>0.47169999999999995</v>
          </cell>
        </row>
        <row r="255">
          <cell r="B255">
            <v>2.6000009999999887</v>
          </cell>
          <cell r="C255">
            <v>2.5999999999999885</v>
          </cell>
          <cell r="D255">
            <v>0.11700000000000001</v>
          </cell>
          <cell r="E255">
            <v>0.47199999999999998</v>
          </cell>
        </row>
        <row r="256">
          <cell r="B256">
            <v>2.6100009999999885</v>
          </cell>
          <cell r="C256">
            <v>2.6099999999999883</v>
          </cell>
          <cell r="D256">
            <v>0.11710000000000001</v>
          </cell>
          <cell r="E256">
            <v>0.47239999999999999</v>
          </cell>
        </row>
        <row r="257">
          <cell r="B257">
            <v>2.6200009999999883</v>
          </cell>
          <cell r="C257">
            <v>2.6199999999999881</v>
          </cell>
          <cell r="D257">
            <v>0.1172</v>
          </cell>
          <cell r="E257">
            <v>0.4728</v>
          </cell>
        </row>
        <row r="258">
          <cell r="B258">
            <v>2.630000999999988</v>
          </cell>
          <cell r="C258">
            <v>2.6299999999999879</v>
          </cell>
          <cell r="D258">
            <v>0.1173</v>
          </cell>
          <cell r="E258">
            <v>0.47319999999999995</v>
          </cell>
        </row>
        <row r="259">
          <cell r="B259">
            <v>2.6400009999999878</v>
          </cell>
          <cell r="C259">
            <v>2.6399999999999877</v>
          </cell>
          <cell r="D259">
            <v>0.1174</v>
          </cell>
          <cell r="E259">
            <v>0.47359999999999997</v>
          </cell>
        </row>
        <row r="260">
          <cell r="B260">
            <v>2.6500009999999876</v>
          </cell>
          <cell r="C260">
            <v>2.6499999999999875</v>
          </cell>
          <cell r="D260">
            <v>0.11749999999999999</v>
          </cell>
          <cell r="E260">
            <v>0.47399999999999998</v>
          </cell>
        </row>
        <row r="261">
          <cell r="B261">
            <v>2.6600009999999874</v>
          </cell>
          <cell r="C261">
            <v>2.6599999999999873</v>
          </cell>
          <cell r="D261">
            <v>0.1176</v>
          </cell>
          <cell r="E261">
            <v>0.47439999999999999</v>
          </cell>
        </row>
        <row r="262">
          <cell r="B262">
            <v>2.6700009999999872</v>
          </cell>
          <cell r="C262">
            <v>2.6699999999999871</v>
          </cell>
          <cell r="D262">
            <v>0.1177</v>
          </cell>
          <cell r="E262">
            <v>0.4748</v>
          </cell>
        </row>
        <row r="263">
          <cell r="B263">
            <v>2.680000999999987</v>
          </cell>
          <cell r="C263">
            <v>2.6799999999999868</v>
          </cell>
          <cell r="D263">
            <v>0.1178</v>
          </cell>
          <cell r="E263">
            <v>0.47519999999999996</v>
          </cell>
        </row>
        <row r="264">
          <cell r="B264">
            <v>2.6900009999999868</v>
          </cell>
          <cell r="C264">
            <v>2.6899999999999866</v>
          </cell>
          <cell r="D264">
            <v>0.11789999999999999</v>
          </cell>
          <cell r="E264">
            <v>0.47559999999999997</v>
          </cell>
        </row>
        <row r="265">
          <cell r="B265">
            <v>2.7000009999999866</v>
          </cell>
          <cell r="C265">
            <v>2.6999999999999864</v>
          </cell>
          <cell r="D265">
            <v>0.11799999999999999</v>
          </cell>
          <cell r="E265">
            <v>0.47599999999999998</v>
          </cell>
        </row>
        <row r="266">
          <cell r="B266">
            <v>2.7100009999999863</v>
          </cell>
          <cell r="C266">
            <v>2.7099999999999862</v>
          </cell>
          <cell r="D266">
            <v>0.1181</v>
          </cell>
          <cell r="E266">
            <v>0.47639999999999999</v>
          </cell>
        </row>
        <row r="267">
          <cell r="B267">
            <v>2.7200009999999861</v>
          </cell>
          <cell r="C267">
            <v>2.719999999999986</v>
          </cell>
          <cell r="D267">
            <v>0.1182</v>
          </cell>
          <cell r="E267">
            <v>0.4768</v>
          </cell>
        </row>
        <row r="268">
          <cell r="B268">
            <v>2.7300009999999859</v>
          </cell>
          <cell r="C268">
            <v>2.7299999999999858</v>
          </cell>
          <cell r="D268">
            <v>0.11829999999999999</v>
          </cell>
          <cell r="E268">
            <v>0.47719999999999996</v>
          </cell>
        </row>
        <row r="269">
          <cell r="B269">
            <v>2.7400009999999857</v>
          </cell>
          <cell r="C269">
            <v>2.7399999999999856</v>
          </cell>
          <cell r="D269">
            <v>0.11839999999999999</v>
          </cell>
          <cell r="E269">
            <v>0.47759999999999997</v>
          </cell>
        </row>
        <row r="270">
          <cell r="B270">
            <v>2.7500009999999855</v>
          </cell>
          <cell r="C270">
            <v>2.7499999999999853</v>
          </cell>
          <cell r="D270">
            <v>0.11849999999999999</v>
          </cell>
          <cell r="E270">
            <v>0.47799999999999998</v>
          </cell>
        </row>
        <row r="271">
          <cell r="B271">
            <v>2.7600009999999853</v>
          </cell>
          <cell r="C271">
            <v>2.7599999999999851</v>
          </cell>
          <cell r="D271">
            <v>0.1186</v>
          </cell>
          <cell r="E271">
            <v>0.47839999999999999</v>
          </cell>
        </row>
        <row r="272">
          <cell r="B272">
            <v>2.7700009999999851</v>
          </cell>
          <cell r="C272">
            <v>2.7699999999999849</v>
          </cell>
          <cell r="D272">
            <v>0.1187</v>
          </cell>
          <cell r="E272">
            <v>0.4788</v>
          </cell>
        </row>
        <row r="273">
          <cell r="B273">
            <v>2.7800009999999848</v>
          </cell>
          <cell r="C273">
            <v>2.7799999999999847</v>
          </cell>
          <cell r="D273">
            <v>0.11879999999999999</v>
          </cell>
          <cell r="E273">
            <v>0.47919999999999996</v>
          </cell>
        </row>
        <row r="274">
          <cell r="B274">
            <v>2.7900009999999846</v>
          </cell>
          <cell r="C274">
            <v>2.7899999999999845</v>
          </cell>
          <cell r="D274">
            <v>0.11889999999999999</v>
          </cell>
          <cell r="E274">
            <v>0.47959999999999997</v>
          </cell>
        </row>
        <row r="275">
          <cell r="B275">
            <v>2.8000009999999844</v>
          </cell>
          <cell r="C275">
            <v>2.7999999999999843</v>
          </cell>
          <cell r="D275">
            <v>0.11899999999999999</v>
          </cell>
          <cell r="E275">
            <v>0.48</v>
          </cell>
        </row>
        <row r="276">
          <cell r="B276">
            <v>2.8100009999999842</v>
          </cell>
          <cell r="C276">
            <v>2.8099999999999841</v>
          </cell>
          <cell r="D276">
            <v>0.1191</v>
          </cell>
          <cell r="E276">
            <v>0.48019999999999996</v>
          </cell>
        </row>
        <row r="277">
          <cell r="B277">
            <v>2.820000999999984</v>
          </cell>
          <cell r="C277">
            <v>2.8199999999999839</v>
          </cell>
          <cell r="D277">
            <v>0.1192</v>
          </cell>
          <cell r="E277">
            <v>0.48039999999999999</v>
          </cell>
        </row>
        <row r="278">
          <cell r="B278">
            <v>2.8300009999999838</v>
          </cell>
          <cell r="C278">
            <v>2.8299999999999836</v>
          </cell>
          <cell r="D278">
            <v>0.11929999999999999</v>
          </cell>
          <cell r="E278">
            <v>0.48059999999999997</v>
          </cell>
        </row>
        <row r="279">
          <cell r="B279">
            <v>2.8400009999999836</v>
          </cell>
          <cell r="C279">
            <v>2.8399999999999834</v>
          </cell>
          <cell r="D279">
            <v>0.11939999999999999</v>
          </cell>
          <cell r="E279">
            <v>0.48080000000000001</v>
          </cell>
        </row>
        <row r="280">
          <cell r="B280">
            <v>2.8500009999999834</v>
          </cell>
          <cell r="C280">
            <v>2.8499999999999832</v>
          </cell>
          <cell r="D280">
            <v>0.1195</v>
          </cell>
          <cell r="E280">
            <v>0.48099999999999998</v>
          </cell>
        </row>
        <row r="281">
          <cell r="B281">
            <v>2.8600009999999831</v>
          </cell>
          <cell r="C281">
            <v>2.859999999999983</v>
          </cell>
          <cell r="D281">
            <v>0.1196</v>
          </cell>
          <cell r="E281">
            <v>0.48119999999999996</v>
          </cell>
        </row>
        <row r="282">
          <cell r="B282">
            <v>2.8700009999999829</v>
          </cell>
          <cell r="C282">
            <v>2.8699999999999828</v>
          </cell>
          <cell r="D282">
            <v>0.1197</v>
          </cell>
          <cell r="E282">
            <v>0.48139999999999999</v>
          </cell>
        </row>
        <row r="283">
          <cell r="B283">
            <v>2.8800009999999827</v>
          </cell>
          <cell r="C283">
            <v>2.8799999999999826</v>
          </cell>
          <cell r="D283">
            <v>0.11979999999999999</v>
          </cell>
          <cell r="E283">
            <v>0.48159999999999997</v>
          </cell>
        </row>
        <row r="284">
          <cell r="B284">
            <v>2.8900009999999825</v>
          </cell>
          <cell r="C284">
            <v>2.8899999999999824</v>
          </cell>
          <cell r="D284">
            <v>0.11989999999999999</v>
          </cell>
          <cell r="E284">
            <v>0.48180000000000001</v>
          </cell>
        </row>
        <row r="285">
          <cell r="B285">
            <v>2.9000009999999823</v>
          </cell>
          <cell r="C285">
            <v>2.8999999999999821</v>
          </cell>
          <cell r="D285">
            <v>0.12</v>
          </cell>
          <cell r="E285">
            <v>0.48199999999999998</v>
          </cell>
        </row>
        <row r="286">
          <cell r="B286">
            <v>2.9100009999999821</v>
          </cell>
          <cell r="C286">
            <v>2.9099999999999819</v>
          </cell>
          <cell r="D286">
            <v>0.1201</v>
          </cell>
          <cell r="E286">
            <v>0.48219999999999996</v>
          </cell>
        </row>
        <row r="287">
          <cell r="B287">
            <v>2.9200009999999819</v>
          </cell>
          <cell r="C287">
            <v>2.9199999999999817</v>
          </cell>
          <cell r="D287">
            <v>0.1202</v>
          </cell>
          <cell r="E287">
            <v>0.4824</v>
          </cell>
        </row>
        <row r="288">
          <cell r="B288">
            <v>2.9300009999999816</v>
          </cell>
          <cell r="C288">
            <v>2.9299999999999815</v>
          </cell>
          <cell r="D288">
            <v>0.12029999999999999</v>
          </cell>
          <cell r="E288">
            <v>0.48259999999999997</v>
          </cell>
        </row>
        <row r="289">
          <cell r="B289">
            <v>2.9400009999999814</v>
          </cell>
          <cell r="C289">
            <v>2.9399999999999813</v>
          </cell>
          <cell r="D289">
            <v>0.12039999999999999</v>
          </cell>
          <cell r="E289">
            <v>0.48280000000000001</v>
          </cell>
        </row>
        <row r="290">
          <cell r="B290">
            <v>2.9500009999999812</v>
          </cell>
          <cell r="C290">
            <v>2.9499999999999811</v>
          </cell>
          <cell r="D290">
            <v>0.1205</v>
          </cell>
          <cell r="E290">
            <v>0.48299999999999998</v>
          </cell>
        </row>
        <row r="291">
          <cell r="B291">
            <v>2.960000999999981</v>
          </cell>
          <cell r="C291">
            <v>2.9599999999999809</v>
          </cell>
          <cell r="D291">
            <v>0.1206</v>
          </cell>
          <cell r="E291">
            <v>0.48319999999999996</v>
          </cell>
        </row>
        <row r="292">
          <cell r="B292">
            <v>2.9700009999999808</v>
          </cell>
          <cell r="C292">
            <v>2.9699999999999807</v>
          </cell>
          <cell r="D292">
            <v>0.1207</v>
          </cell>
          <cell r="E292">
            <v>0.4834</v>
          </cell>
        </row>
        <row r="293">
          <cell r="B293">
            <v>2.9800009999999806</v>
          </cell>
          <cell r="C293">
            <v>2.9799999999999804</v>
          </cell>
          <cell r="D293">
            <v>0.12079999999999999</v>
          </cell>
          <cell r="E293">
            <v>0.48359999999999997</v>
          </cell>
        </row>
        <row r="294">
          <cell r="B294">
            <v>2.9900009999999804</v>
          </cell>
          <cell r="C294">
            <v>2.9899999999999802</v>
          </cell>
          <cell r="D294">
            <v>0.12089999999999999</v>
          </cell>
          <cell r="E294">
            <v>0.48380000000000001</v>
          </cell>
        </row>
        <row r="295">
          <cell r="B295">
            <v>3.0000009999999802</v>
          </cell>
          <cell r="C295">
            <v>2.99999999999998</v>
          </cell>
          <cell r="D295">
            <v>0.121</v>
          </cell>
          <cell r="E295">
            <v>0.48399999999999999</v>
          </cell>
        </row>
        <row r="296">
          <cell r="B296">
            <v>3.0100009999999799</v>
          </cell>
          <cell r="C296">
            <v>3.0099999999999798</v>
          </cell>
          <cell r="D296">
            <v>0.12111999999999999</v>
          </cell>
          <cell r="E296">
            <v>0.48430000000000001</v>
          </cell>
        </row>
        <row r="297">
          <cell r="B297">
            <v>3.0200009999999797</v>
          </cell>
          <cell r="C297">
            <v>3.0199999999999796</v>
          </cell>
          <cell r="D297">
            <v>0.12124</v>
          </cell>
          <cell r="E297">
            <v>0.48459999999999998</v>
          </cell>
        </row>
        <row r="298">
          <cell r="B298">
            <v>3.0300009999999795</v>
          </cell>
          <cell r="C298">
            <v>3.0299999999999794</v>
          </cell>
          <cell r="D298">
            <v>0.12136</v>
          </cell>
          <cell r="E298">
            <v>0.4849</v>
          </cell>
        </row>
        <row r="299">
          <cell r="B299">
            <v>3.0400009999999793</v>
          </cell>
          <cell r="C299">
            <v>3.0399999999999792</v>
          </cell>
          <cell r="D299">
            <v>0.12148</v>
          </cell>
          <cell r="E299">
            <v>0.48519999999999996</v>
          </cell>
        </row>
        <row r="300">
          <cell r="B300">
            <v>3.0500009999999791</v>
          </cell>
          <cell r="C300">
            <v>3.049999999999979</v>
          </cell>
          <cell r="D300">
            <v>0.1216</v>
          </cell>
          <cell r="E300">
            <v>0.48549999999999999</v>
          </cell>
        </row>
        <row r="301">
          <cell r="B301">
            <v>3.0600009999999789</v>
          </cell>
          <cell r="C301">
            <v>3.0599999999999787</v>
          </cell>
          <cell r="D301">
            <v>0.12171999999999999</v>
          </cell>
          <cell r="E301">
            <v>0.48580000000000001</v>
          </cell>
        </row>
        <row r="302">
          <cell r="B302">
            <v>3.0700009999999787</v>
          </cell>
          <cell r="C302">
            <v>3.0699999999999785</v>
          </cell>
          <cell r="D302">
            <v>0.12184</v>
          </cell>
          <cell r="E302">
            <v>0.48609999999999998</v>
          </cell>
        </row>
        <row r="303">
          <cell r="B303">
            <v>3.0800009999999785</v>
          </cell>
          <cell r="C303">
            <v>3.0799999999999783</v>
          </cell>
          <cell r="D303">
            <v>0.12196</v>
          </cell>
          <cell r="E303">
            <v>0.4864</v>
          </cell>
        </row>
        <row r="304">
          <cell r="B304">
            <v>3.0900009999999782</v>
          </cell>
          <cell r="C304">
            <v>3.0899999999999781</v>
          </cell>
          <cell r="D304">
            <v>0.12208000000000001</v>
          </cell>
          <cell r="E304">
            <v>0.48669999999999997</v>
          </cell>
        </row>
        <row r="305">
          <cell r="B305">
            <v>3.100000999999978</v>
          </cell>
          <cell r="C305">
            <v>3.0999999999999779</v>
          </cell>
          <cell r="D305">
            <v>0.1222</v>
          </cell>
          <cell r="E305">
            <v>0.48699999999999999</v>
          </cell>
        </row>
        <row r="306">
          <cell r="B306">
            <v>3.1100009999999778</v>
          </cell>
          <cell r="C306">
            <v>3.1099999999999777</v>
          </cell>
          <cell r="D306">
            <v>0.12218</v>
          </cell>
          <cell r="E306">
            <v>0.48730000000000001</v>
          </cell>
        </row>
        <row r="307">
          <cell r="B307">
            <v>3.1200009999999776</v>
          </cell>
          <cell r="C307">
            <v>3.1199999999999775</v>
          </cell>
          <cell r="D307">
            <v>0.12216</v>
          </cell>
          <cell r="E307">
            <v>0.48759999999999998</v>
          </cell>
        </row>
        <row r="308">
          <cell r="B308">
            <v>3.1300009999999774</v>
          </cell>
          <cell r="C308">
            <v>3.1299999999999772</v>
          </cell>
          <cell r="D308">
            <v>0.12214</v>
          </cell>
          <cell r="E308">
            <v>0.4879</v>
          </cell>
        </row>
        <row r="309">
          <cell r="B309">
            <v>3.1400009999999772</v>
          </cell>
          <cell r="C309">
            <v>3.139999999999977</v>
          </cell>
          <cell r="D309">
            <v>0.12212000000000001</v>
          </cell>
          <cell r="E309">
            <v>0.48819999999999997</v>
          </cell>
        </row>
        <row r="310">
          <cell r="B310">
            <v>3.150000999999977</v>
          </cell>
          <cell r="C310">
            <v>3.1499999999999768</v>
          </cell>
          <cell r="D310">
            <v>0.1221</v>
          </cell>
          <cell r="E310">
            <v>0.48849999999999999</v>
          </cell>
        </row>
        <row r="311">
          <cell r="B311">
            <v>3.1600009999999767</v>
          </cell>
          <cell r="C311">
            <v>3.1599999999999766</v>
          </cell>
          <cell r="D311">
            <v>0.12207999999999999</v>
          </cell>
          <cell r="E311">
            <v>0.48880000000000001</v>
          </cell>
        </row>
        <row r="312">
          <cell r="B312">
            <v>3.1700009999999765</v>
          </cell>
          <cell r="C312">
            <v>3.1699999999999764</v>
          </cell>
          <cell r="D312">
            <v>0.12206</v>
          </cell>
          <cell r="E312">
            <v>0.48909999999999998</v>
          </cell>
        </row>
        <row r="313">
          <cell r="B313">
            <v>3.1800009999999763</v>
          </cell>
          <cell r="C313">
            <v>3.1799999999999762</v>
          </cell>
          <cell r="D313">
            <v>0.12204</v>
          </cell>
          <cell r="E313">
            <v>0.4894</v>
          </cell>
        </row>
        <row r="314">
          <cell r="B314">
            <v>3.1900009999999761</v>
          </cell>
          <cell r="C314">
            <v>3.189999999999976</v>
          </cell>
          <cell r="D314">
            <v>0.12202</v>
          </cell>
          <cell r="E314">
            <v>0.48969999999999997</v>
          </cell>
        </row>
        <row r="315">
          <cell r="B315">
            <v>3.2000009999999759</v>
          </cell>
          <cell r="C315">
            <v>3.1999999999999758</v>
          </cell>
          <cell r="D315">
            <v>0.122</v>
          </cell>
          <cell r="E315">
            <v>0.49</v>
          </cell>
        </row>
        <row r="316">
          <cell r="B316">
            <v>3.2100009999999757</v>
          </cell>
          <cell r="C316">
            <v>3.2099999999999755</v>
          </cell>
          <cell r="D316">
            <v>0.1221</v>
          </cell>
          <cell r="E316">
            <v>0.49019999999999997</v>
          </cell>
        </row>
        <row r="317">
          <cell r="B317">
            <v>3.2200009999999755</v>
          </cell>
          <cell r="C317">
            <v>3.2199999999999753</v>
          </cell>
          <cell r="D317">
            <v>0.1222</v>
          </cell>
          <cell r="E317">
            <v>0.4904</v>
          </cell>
        </row>
        <row r="318">
          <cell r="B318">
            <v>3.2300009999999753</v>
          </cell>
          <cell r="C318">
            <v>3.2299999999999751</v>
          </cell>
          <cell r="D318">
            <v>0.12229999999999999</v>
          </cell>
          <cell r="E318">
            <v>0.49059999999999998</v>
          </cell>
        </row>
        <row r="319">
          <cell r="B319">
            <v>3.240000999999975</v>
          </cell>
          <cell r="C319">
            <v>3.2399999999999749</v>
          </cell>
          <cell r="D319">
            <v>0.12239999999999999</v>
          </cell>
          <cell r="E319">
            <v>0.49080000000000001</v>
          </cell>
        </row>
        <row r="320">
          <cell r="B320">
            <v>3.2500009999999748</v>
          </cell>
          <cell r="C320">
            <v>3.2499999999999747</v>
          </cell>
          <cell r="D320">
            <v>0.1225</v>
          </cell>
          <cell r="E320">
            <v>0.49099999999999999</v>
          </cell>
        </row>
        <row r="321">
          <cell r="B321">
            <v>3.2600009999999746</v>
          </cell>
          <cell r="C321">
            <v>3.2599999999999745</v>
          </cell>
          <cell r="D321">
            <v>0.1226</v>
          </cell>
          <cell r="E321">
            <v>0.49119999999999997</v>
          </cell>
        </row>
        <row r="322">
          <cell r="B322">
            <v>3.2700009999999744</v>
          </cell>
          <cell r="C322">
            <v>3.2699999999999743</v>
          </cell>
          <cell r="D322">
            <v>0.1227</v>
          </cell>
          <cell r="E322">
            <v>0.4914</v>
          </cell>
        </row>
        <row r="323">
          <cell r="B323">
            <v>3.2800009999999742</v>
          </cell>
          <cell r="C323">
            <v>3.279999999999974</v>
          </cell>
          <cell r="D323">
            <v>0.12279999999999999</v>
          </cell>
          <cell r="E323">
            <v>0.49159999999999998</v>
          </cell>
        </row>
        <row r="324">
          <cell r="B324">
            <v>3.290000999999974</v>
          </cell>
          <cell r="C324">
            <v>3.2899999999999738</v>
          </cell>
          <cell r="D324">
            <v>0.1229</v>
          </cell>
          <cell r="E324">
            <v>0.49180000000000001</v>
          </cell>
        </row>
        <row r="325">
          <cell r="B325">
            <v>3.3000009999999738</v>
          </cell>
          <cell r="C325">
            <v>3.2999999999999736</v>
          </cell>
          <cell r="D325">
            <v>0.123</v>
          </cell>
          <cell r="E325">
            <v>0.49199999999999999</v>
          </cell>
        </row>
        <row r="326">
          <cell r="B326">
            <v>3.3100009999999735</v>
          </cell>
          <cell r="C326">
            <v>3.3099999999999734</v>
          </cell>
          <cell r="D326">
            <v>0.123</v>
          </cell>
          <cell r="E326">
            <v>0.49230000000000002</v>
          </cell>
        </row>
        <row r="327">
          <cell r="B327">
            <v>3.3200009999999733</v>
          </cell>
          <cell r="C327">
            <v>3.3199999999999732</v>
          </cell>
          <cell r="D327">
            <v>0.123</v>
          </cell>
          <cell r="E327">
            <v>0.49259999999999998</v>
          </cell>
        </row>
        <row r="328">
          <cell r="B328">
            <v>3.3300009999999731</v>
          </cell>
          <cell r="C328">
            <v>3.329999999999973</v>
          </cell>
          <cell r="D328">
            <v>0.123</v>
          </cell>
          <cell r="E328">
            <v>0.4929</v>
          </cell>
        </row>
        <row r="329">
          <cell r="B329">
            <v>3.3400009999999729</v>
          </cell>
          <cell r="C329">
            <v>3.3399999999999728</v>
          </cell>
          <cell r="D329">
            <v>0.123</v>
          </cell>
          <cell r="E329">
            <v>0.49319999999999997</v>
          </cell>
        </row>
        <row r="330">
          <cell r="B330">
            <v>3.3500009999999727</v>
          </cell>
          <cell r="C330">
            <v>3.3499999999999726</v>
          </cell>
          <cell r="D330">
            <v>0.123</v>
          </cell>
          <cell r="E330">
            <v>0.49349999999999999</v>
          </cell>
        </row>
        <row r="331">
          <cell r="B331">
            <v>3.3600009999999725</v>
          </cell>
          <cell r="C331">
            <v>3.3599999999999723</v>
          </cell>
          <cell r="D331">
            <v>0.123</v>
          </cell>
          <cell r="E331">
            <v>0.49380000000000002</v>
          </cell>
        </row>
        <row r="332">
          <cell r="B332">
            <v>3.3700009999999723</v>
          </cell>
          <cell r="C332">
            <v>3.3699999999999721</v>
          </cell>
          <cell r="D332">
            <v>0.123</v>
          </cell>
          <cell r="E332">
            <v>0.49409999999999998</v>
          </cell>
        </row>
        <row r="333">
          <cell r="B333">
            <v>3.3800009999999721</v>
          </cell>
          <cell r="C333">
            <v>3.3799999999999719</v>
          </cell>
          <cell r="D333">
            <v>0.123</v>
          </cell>
          <cell r="E333">
            <v>0.49440000000000001</v>
          </cell>
        </row>
        <row r="334">
          <cell r="B334">
            <v>3.3900009999999718</v>
          </cell>
          <cell r="C334">
            <v>3.3899999999999717</v>
          </cell>
          <cell r="D334">
            <v>0.123</v>
          </cell>
          <cell r="E334">
            <v>0.49469999999999997</v>
          </cell>
        </row>
        <row r="335">
          <cell r="B335">
            <v>3.4000009999999716</v>
          </cell>
          <cell r="C335">
            <v>3.3999999999999715</v>
          </cell>
          <cell r="D335">
            <v>0.123</v>
          </cell>
          <cell r="E335">
            <v>0.495</v>
          </cell>
        </row>
        <row r="336">
          <cell r="B336">
            <v>3.4100009999999714</v>
          </cell>
          <cell r="C336">
            <v>3.4099999999999713</v>
          </cell>
          <cell r="D336">
            <v>0.1231</v>
          </cell>
          <cell r="E336">
            <v>0.49519999999999997</v>
          </cell>
        </row>
        <row r="337">
          <cell r="B337">
            <v>3.4200009999999712</v>
          </cell>
          <cell r="C337">
            <v>3.4199999999999711</v>
          </cell>
          <cell r="D337">
            <v>0.1232</v>
          </cell>
          <cell r="E337">
            <v>0.49540000000000001</v>
          </cell>
        </row>
        <row r="338">
          <cell r="B338">
            <v>3.430000999999971</v>
          </cell>
          <cell r="C338">
            <v>3.4299999999999708</v>
          </cell>
          <cell r="D338">
            <v>0.12329999999999999</v>
          </cell>
          <cell r="E338">
            <v>0.49559999999999998</v>
          </cell>
        </row>
        <row r="339">
          <cell r="B339">
            <v>3.4400009999999708</v>
          </cell>
          <cell r="C339">
            <v>3.4399999999999706</v>
          </cell>
          <cell r="D339">
            <v>0.1234</v>
          </cell>
          <cell r="E339">
            <v>0.49580000000000002</v>
          </cell>
        </row>
        <row r="340">
          <cell r="B340">
            <v>3.4500009999999706</v>
          </cell>
          <cell r="C340">
            <v>3.4499999999999704</v>
          </cell>
          <cell r="D340">
            <v>0.1235</v>
          </cell>
          <cell r="E340">
            <v>0.496</v>
          </cell>
        </row>
        <row r="341">
          <cell r="B341">
            <v>3.4600009999999704</v>
          </cell>
          <cell r="C341">
            <v>3.4599999999999702</v>
          </cell>
          <cell r="D341">
            <v>0.1236</v>
          </cell>
          <cell r="E341">
            <v>0.49619999999999997</v>
          </cell>
        </row>
        <row r="342">
          <cell r="B342">
            <v>3.4700009999999701</v>
          </cell>
          <cell r="C342">
            <v>3.46999999999997</v>
          </cell>
          <cell r="D342">
            <v>0.1237</v>
          </cell>
          <cell r="E342">
            <v>0.49640000000000001</v>
          </cell>
        </row>
        <row r="343">
          <cell r="B343">
            <v>3.4800009999999699</v>
          </cell>
          <cell r="C343">
            <v>3.4799999999999698</v>
          </cell>
          <cell r="D343">
            <v>0.12379999999999999</v>
          </cell>
          <cell r="E343">
            <v>0.49659999999999999</v>
          </cell>
        </row>
        <row r="344">
          <cell r="B344">
            <v>3.4900009999999697</v>
          </cell>
          <cell r="C344">
            <v>3.4899999999999696</v>
          </cell>
          <cell r="D344">
            <v>0.1239</v>
          </cell>
          <cell r="E344">
            <v>0.49680000000000002</v>
          </cell>
        </row>
        <row r="345">
          <cell r="B345">
            <v>3.5000009999999695</v>
          </cell>
          <cell r="C345">
            <v>3.4999999999999694</v>
          </cell>
          <cell r="D345">
            <v>0.124</v>
          </cell>
          <cell r="E345">
            <v>0.497</v>
          </cell>
        </row>
        <row r="346">
          <cell r="B346">
            <v>3.5100009999999693</v>
          </cell>
          <cell r="C346">
            <v>3.5099999999999691</v>
          </cell>
          <cell r="D346">
            <v>0.124</v>
          </cell>
          <cell r="E346">
            <v>0.49709999999999999</v>
          </cell>
        </row>
        <row r="347">
          <cell r="B347">
            <v>3.5200009999999691</v>
          </cell>
          <cell r="C347">
            <v>3.5199999999999689</v>
          </cell>
          <cell r="D347">
            <v>0.124</v>
          </cell>
          <cell r="E347">
            <v>0.49719999999999998</v>
          </cell>
        </row>
        <row r="348">
          <cell r="B348">
            <v>3.5300009999999689</v>
          </cell>
          <cell r="C348">
            <v>3.5299999999999687</v>
          </cell>
          <cell r="D348">
            <v>0.124</v>
          </cell>
          <cell r="E348">
            <v>0.49730000000000002</v>
          </cell>
        </row>
        <row r="349">
          <cell r="B349">
            <v>3.5400009999999686</v>
          </cell>
          <cell r="C349">
            <v>3.5399999999999685</v>
          </cell>
          <cell r="D349">
            <v>0.124</v>
          </cell>
          <cell r="E349">
            <v>0.49740000000000001</v>
          </cell>
        </row>
        <row r="350">
          <cell r="B350">
            <v>3.5500009999999684</v>
          </cell>
          <cell r="C350">
            <v>3.5499999999999683</v>
          </cell>
          <cell r="D350">
            <v>0.124</v>
          </cell>
          <cell r="E350">
            <v>0.4975</v>
          </cell>
        </row>
        <row r="351">
          <cell r="B351">
            <v>3.5600009999999682</v>
          </cell>
          <cell r="C351">
            <v>3.5599999999999681</v>
          </cell>
          <cell r="D351">
            <v>0.124</v>
          </cell>
          <cell r="E351">
            <v>0.49759999999999999</v>
          </cell>
        </row>
        <row r="352">
          <cell r="B352">
            <v>3.570000999999968</v>
          </cell>
          <cell r="C352">
            <v>3.5699999999999679</v>
          </cell>
          <cell r="D352">
            <v>0.124</v>
          </cell>
          <cell r="E352">
            <v>0.49769999999999998</v>
          </cell>
        </row>
        <row r="353">
          <cell r="B353">
            <v>3.5800009999999678</v>
          </cell>
          <cell r="C353">
            <v>3.5799999999999677</v>
          </cell>
          <cell r="D353">
            <v>0.124</v>
          </cell>
          <cell r="E353">
            <v>0.49780000000000002</v>
          </cell>
        </row>
        <row r="354">
          <cell r="B354">
            <v>3.5900009999999676</v>
          </cell>
          <cell r="C354">
            <v>3.5899999999999674</v>
          </cell>
          <cell r="D354">
            <v>0.124</v>
          </cell>
          <cell r="E354">
            <v>0.49790000000000001</v>
          </cell>
        </row>
        <row r="355">
          <cell r="B355">
            <v>3.6000009999999674</v>
          </cell>
          <cell r="C355">
            <v>3.5999999999999672</v>
          </cell>
          <cell r="D355">
            <v>0.124</v>
          </cell>
          <cell r="E355">
            <v>0.498</v>
          </cell>
        </row>
        <row r="356">
          <cell r="B356">
            <v>3.6100009999999672</v>
          </cell>
          <cell r="C356">
            <v>3.609999999999967</v>
          </cell>
          <cell r="D356">
            <v>0.1241</v>
          </cell>
          <cell r="E356">
            <v>0.49809999999999999</v>
          </cell>
        </row>
        <row r="357">
          <cell r="B357">
            <v>3.6200009999999669</v>
          </cell>
          <cell r="C357">
            <v>3.6199999999999668</v>
          </cell>
          <cell r="D357">
            <v>0.1242</v>
          </cell>
          <cell r="E357">
            <v>0.49819999999999998</v>
          </cell>
        </row>
        <row r="358">
          <cell r="B358">
            <v>3.6300009999999667</v>
          </cell>
          <cell r="C358">
            <v>3.6299999999999666</v>
          </cell>
          <cell r="D358">
            <v>0.12429999999999999</v>
          </cell>
          <cell r="E358">
            <v>0.49830000000000002</v>
          </cell>
        </row>
        <row r="359">
          <cell r="B359">
            <v>3.6400009999999665</v>
          </cell>
          <cell r="C359">
            <v>3.6399999999999664</v>
          </cell>
          <cell r="D359">
            <v>0.1244</v>
          </cell>
          <cell r="E359">
            <v>0.49840000000000001</v>
          </cell>
        </row>
        <row r="360">
          <cell r="B360">
            <v>3.6500009999999663</v>
          </cell>
          <cell r="C360">
            <v>3.6499999999999662</v>
          </cell>
          <cell r="D360">
            <v>0.1245</v>
          </cell>
          <cell r="E360">
            <v>0.4985</v>
          </cell>
        </row>
        <row r="361">
          <cell r="B361">
            <v>3.6600009999999661</v>
          </cell>
          <cell r="C361">
            <v>3.6599999999999659</v>
          </cell>
          <cell r="D361">
            <v>0.1246</v>
          </cell>
          <cell r="E361">
            <v>0.49859999999999999</v>
          </cell>
        </row>
        <row r="362">
          <cell r="B362">
            <v>3.6700009999999659</v>
          </cell>
          <cell r="C362">
            <v>3.6699999999999657</v>
          </cell>
          <cell r="D362">
            <v>0.12470000000000001</v>
          </cell>
          <cell r="E362">
            <v>0.49869999999999998</v>
          </cell>
        </row>
        <row r="363">
          <cell r="B363">
            <v>3.6800009999999657</v>
          </cell>
          <cell r="C363">
            <v>3.6799999999999655</v>
          </cell>
          <cell r="D363">
            <v>0.12479999999999999</v>
          </cell>
          <cell r="E363">
            <v>0.49880000000000002</v>
          </cell>
        </row>
        <row r="364">
          <cell r="B364">
            <v>3.6900009999999654</v>
          </cell>
          <cell r="C364">
            <v>3.6899999999999653</v>
          </cell>
          <cell r="D364">
            <v>0.1249</v>
          </cell>
          <cell r="E364">
            <v>0.49890000000000001</v>
          </cell>
        </row>
        <row r="365">
          <cell r="B365">
            <v>3.7000009999999652</v>
          </cell>
          <cell r="C365">
            <v>3.6999999999999651</v>
          </cell>
          <cell r="D365">
            <v>0.125</v>
          </cell>
          <cell r="E365">
            <v>0.499</v>
          </cell>
        </row>
        <row r="366">
          <cell r="B366">
            <v>3.710000999999965</v>
          </cell>
          <cell r="C366">
            <v>3.7099999999999649</v>
          </cell>
          <cell r="D366">
            <v>0.125</v>
          </cell>
          <cell r="E366">
            <v>0.49909999999999999</v>
          </cell>
        </row>
        <row r="367">
          <cell r="B367">
            <v>3.7200009999999648</v>
          </cell>
          <cell r="C367">
            <v>3.7199999999999647</v>
          </cell>
          <cell r="D367">
            <v>0.125</v>
          </cell>
          <cell r="E367">
            <v>0.49919999999999998</v>
          </cell>
        </row>
        <row r="368">
          <cell r="B368">
            <v>3.7300009999999646</v>
          </cell>
          <cell r="C368">
            <v>3.7299999999999645</v>
          </cell>
          <cell r="D368">
            <v>0.125</v>
          </cell>
          <cell r="E368">
            <v>0.49930000000000002</v>
          </cell>
        </row>
        <row r="369">
          <cell r="B369">
            <v>3.7400009999999644</v>
          </cell>
          <cell r="C369">
            <v>3.7399999999999642</v>
          </cell>
          <cell r="D369">
            <v>0.125</v>
          </cell>
          <cell r="E369">
            <v>0.49940000000000001</v>
          </cell>
        </row>
        <row r="370">
          <cell r="B370">
            <v>3.7500009999999642</v>
          </cell>
          <cell r="C370">
            <v>3.749999999999964</v>
          </cell>
          <cell r="D370">
            <v>0.125</v>
          </cell>
          <cell r="E370">
            <v>0.4995</v>
          </cell>
        </row>
        <row r="371">
          <cell r="B371">
            <v>3.760000999999964</v>
          </cell>
          <cell r="C371">
            <v>3.7599999999999638</v>
          </cell>
          <cell r="D371">
            <v>0.125</v>
          </cell>
          <cell r="E371">
            <v>0.49959999999999999</v>
          </cell>
        </row>
        <row r="372">
          <cell r="B372">
            <v>3.7700009999999637</v>
          </cell>
          <cell r="C372">
            <v>3.7699999999999636</v>
          </cell>
          <cell r="D372">
            <v>0.125</v>
          </cell>
          <cell r="E372">
            <v>0.49969999999999998</v>
          </cell>
        </row>
        <row r="373">
          <cell r="B373">
            <v>3.7800009999999635</v>
          </cell>
          <cell r="C373">
            <v>3.7799999999999634</v>
          </cell>
          <cell r="D373">
            <v>0.125</v>
          </cell>
          <cell r="E373">
            <v>0.49980000000000002</v>
          </cell>
        </row>
        <row r="374">
          <cell r="B374">
            <v>3.7900009999999633</v>
          </cell>
          <cell r="C374">
            <v>3.7899999999999632</v>
          </cell>
          <cell r="D374">
            <v>0.125</v>
          </cell>
          <cell r="E374">
            <v>0.49990000000000001</v>
          </cell>
        </row>
        <row r="375">
          <cell r="B375">
            <v>3.8000009999999631</v>
          </cell>
          <cell r="C375">
            <v>3.799999999999963</v>
          </cell>
          <cell r="D375">
            <v>0.125</v>
          </cell>
          <cell r="E375">
            <v>0.5</v>
          </cell>
        </row>
        <row r="376">
          <cell r="B376">
            <v>3.8100009999999629</v>
          </cell>
          <cell r="C376">
            <v>3.8099999999999627</v>
          </cell>
          <cell r="D376">
            <v>0.12509999999999999</v>
          </cell>
          <cell r="E376">
            <v>0.50009999999999999</v>
          </cell>
        </row>
        <row r="377">
          <cell r="B377">
            <v>3.8200009999999627</v>
          </cell>
          <cell r="C377">
            <v>3.8199999999999625</v>
          </cell>
          <cell r="D377">
            <v>0.12520000000000001</v>
          </cell>
          <cell r="E377">
            <v>0.50019999999999998</v>
          </cell>
        </row>
        <row r="378">
          <cell r="B378">
            <v>3.8300009999999625</v>
          </cell>
          <cell r="C378">
            <v>3.8299999999999623</v>
          </cell>
          <cell r="D378">
            <v>0.12529999999999999</v>
          </cell>
          <cell r="E378">
            <v>0.50029999999999997</v>
          </cell>
        </row>
        <row r="379">
          <cell r="B379">
            <v>3.8400009999999623</v>
          </cell>
          <cell r="C379">
            <v>3.8399999999999621</v>
          </cell>
          <cell r="D379">
            <v>0.12540000000000001</v>
          </cell>
          <cell r="E379">
            <v>0.50039999999999996</v>
          </cell>
        </row>
        <row r="380">
          <cell r="B380">
            <v>3.850000999999962</v>
          </cell>
          <cell r="C380">
            <v>3.8499999999999619</v>
          </cell>
          <cell r="D380">
            <v>0.1255</v>
          </cell>
          <cell r="E380">
            <v>0.50049999999999994</v>
          </cell>
        </row>
        <row r="381">
          <cell r="B381">
            <v>3.8600009999999618</v>
          </cell>
          <cell r="C381">
            <v>3.8599999999999617</v>
          </cell>
          <cell r="D381">
            <v>0.12559999999999999</v>
          </cell>
          <cell r="E381">
            <v>0.50060000000000004</v>
          </cell>
        </row>
        <row r="382">
          <cell r="B382">
            <v>3.8700009999999616</v>
          </cell>
          <cell r="C382">
            <v>3.8699999999999615</v>
          </cell>
          <cell r="D382">
            <v>0.12570000000000001</v>
          </cell>
          <cell r="E382">
            <v>0.50070000000000003</v>
          </cell>
        </row>
        <row r="383">
          <cell r="B383">
            <v>3.8800009999999614</v>
          </cell>
          <cell r="C383">
            <v>3.8799999999999613</v>
          </cell>
          <cell r="D383">
            <v>0.1258</v>
          </cell>
          <cell r="E383">
            <v>0.50080000000000002</v>
          </cell>
        </row>
        <row r="384">
          <cell r="B384">
            <v>3.8900009999999612</v>
          </cell>
          <cell r="C384">
            <v>3.889999999999961</v>
          </cell>
          <cell r="D384">
            <v>0.12590000000000001</v>
          </cell>
          <cell r="E384">
            <v>0.50090000000000001</v>
          </cell>
        </row>
        <row r="385">
          <cell r="B385">
            <v>3.900000999999961</v>
          </cell>
          <cell r="C385">
            <v>3.8999999999999608</v>
          </cell>
          <cell r="D385">
            <v>0.126</v>
          </cell>
          <cell r="E385">
            <v>0.501</v>
          </cell>
        </row>
        <row r="386">
          <cell r="B386">
            <v>3.9100009999999608</v>
          </cell>
          <cell r="C386">
            <v>3.9099999999999606</v>
          </cell>
          <cell r="D386">
            <v>0.126</v>
          </cell>
          <cell r="E386">
            <v>0.50109999999999999</v>
          </cell>
        </row>
        <row r="387">
          <cell r="B387">
            <v>3.9200009999999605</v>
          </cell>
          <cell r="C387">
            <v>3.9199999999999604</v>
          </cell>
          <cell r="D387">
            <v>0.126</v>
          </cell>
          <cell r="E387">
            <v>0.50119999999999998</v>
          </cell>
        </row>
        <row r="388">
          <cell r="B388">
            <v>3.9300009999999603</v>
          </cell>
          <cell r="C388">
            <v>3.9299999999999602</v>
          </cell>
          <cell r="D388">
            <v>0.126</v>
          </cell>
          <cell r="E388">
            <v>0.50129999999999997</v>
          </cell>
        </row>
        <row r="389">
          <cell r="B389">
            <v>3.9400009999999601</v>
          </cell>
          <cell r="C389">
            <v>3.93999999999996</v>
          </cell>
          <cell r="D389">
            <v>0.126</v>
          </cell>
          <cell r="E389">
            <v>0.50139999999999996</v>
          </cell>
        </row>
        <row r="390">
          <cell r="B390">
            <v>3.9500009999999599</v>
          </cell>
          <cell r="C390">
            <v>3.9499999999999598</v>
          </cell>
          <cell r="D390">
            <v>0.126</v>
          </cell>
          <cell r="E390">
            <v>0.50150000000000006</v>
          </cell>
        </row>
        <row r="391">
          <cell r="B391">
            <v>3.9600009999999597</v>
          </cell>
          <cell r="C391">
            <v>3.9599999999999596</v>
          </cell>
          <cell r="D391">
            <v>0.126</v>
          </cell>
          <cell r="E391">
            <v>0.50160000000000005</v>
          </cell>
        </row>
        <row r="392">
          <cell r="B392">
            <v>3.9700009999999595</v>
          </cell>
          <cell r="C392">
            <v>3.9699999999999593</v>
          </cell>
          <cell r="D392">
            <v>0.126</v>
          </cell>
          <cell r="E392">
            <v>0.50170000000000003</v>
          </cell>
        </row>
        <row r="393">
          <cell r="B393">
            <v>3.9800009999999593</v>
          </cell>
          <cell r="C393">
            <v>3.9799999999999591</v>
          </cell>
          <cell r="D393">
            <v>0.126</v>
          </cell>
          <cell r="E393">
            <v>0.50180000000000002</v>
          </cell>
        </row>
        <row r="394">
          <cell r="B394">
            <v>3.9900009999999591</v>
          </cell>
          <cell r="C394">
            <v>3.9899999999999589</v>
          </cell>
          <cell r="D394">
            <v>0.126</v>
          </cell>
          <cell r="E394">
            <v>0.50190000000000001</v>
          </cell>
        </row>
        <row r="395">
          <cell r="B395">
            <v>4.0000009999999584</v>
          </cell>
          <cell r="C395">
            <v>3.9999999999999587</v>
          </cell>
          <cell r="D395">
            <v>0.126</v>
          </cell>
          <cell r="E395">
            <v>0.502</v>
          </cell>
        </row>
        <row r="396">
          <cell r="B396">
            <v>4.0100009999999591</v>
          </cell>
          <cell r="C396">
            <v>4.0099999999999589</v>
          </cell>
          <cell r="D396">
            <v>0.12609999999999999</v>
          </cell>
          <cell r="E396">
            <v>0.502</v>
          </cell>
        </row>
        <row r="397">
          <cell r="B397">
            <v>4.0200009999999589</v>
          </cell>
          <cell r="C397">
            <v>4.0199999999999587</v>
          </cell>
          <cell r="D397">
            <v>0.12620000000000001</v>
          </cell>
          <cell r="E397">
            <v>0.502</v>
          </cell>
        </row>
        <row r="398">
          <cell r="B398">
            <v>4.0300009999999586</v>
          </cell>
          <cell r="C398">
            <v>4.0299999999999585</v>
          </cell>
          <cell r="D398">
            <v>0.1263</v>
          </cell>
          <cell r="E398">
            <v>0.502</v>
          </cell>
        </row>
        <row r="399">
          <cell r="B399">
            <v>4.0400009999999584</v>
          </cell>
          <cell r="C399">
            <v>4.0399999999999583</v>
          </cell>
          <cell r="D399">
            <v>0.12640000000000001</v>
          </cell>
          <cell r="E399">
            <v>0.502</v>
          </cell>
        </row>
        <row r="400">
          <cell r="B400">
            <v>4.0500009999999582</v>
          </cell>
          <cell r="C400">
            <v>4.0499999999999581</v>
          </cell>
          <cell r="D400">
            <v>0.1265</v>
          </cell>
          <cell r="E400">
            <v>0.502</v>
          </cell>
        </row>
        <row r="401">
          <cell r="B401">
            <v>4.060000999999958</v>
          </cell>
          <cell r="C401">
            <v>4.0599999999999579</v>
          </cell>
          <cell r="D401">
            <v>0.12659999999999999</v>
          </cell>
          <cell r="E401">
            <v>0.502</v>
          </cell>
        </row>
        <row r="402">
          <cell r="B402">
            <v>4.0700009999999578</v>
          </cell>
          <cell r="C402">
            <v>4.0699999999999577</v>
          </cell>
          <cell r="D402">
            <v>0.12670000000000001</v>
          </cell>
          <cell r="E402">
            <v>0.502</v>
          </cell>
        </row>
        <row r="403">
          <cell r="B403">
            <v>4.0800009999999576</v>
          </cell>
          <cell r="C403">
            <v>4.0799999999999574</v>
          </cell>
          <cell r="D403">
            <v>0.1268</v>
          </cell>
          <cell r="E403">
            <v>0.502</v>
          </cell>
        </row>
        <row r="404">
          <cell r="B404">
            <v>4.0900009999999574</v>
          </cell>
          <cell r="C404">
            <v>4.0899999999999572</v>
          </cell>
          <cell r="D404">
            <v>0.12690000000000001</v>
          </cell>
          <cell r="E404">
            <v>0.502</v>
          </cell>
        </row>
        <row r="405">
          <cell r="B405">
            <v>4.1000009999999572</v>
          </cell>
          <cell r="C405">
            <v>4.099999999999957</v>
          </cell>
          <cell r="D405">
            <v>0.127</v>
          </cell>
          <cell r="E405">
            <v>0.502</v>
          </cell>
        </row>
        <row r="406">
          <cell r="B406">
            <v>4.1100009999999569</v>
          </cell>
          <cell r="C406">
            <v>4.1099999999999568</v>
          </cell>
          <cell r="D406">
            <v>0.127</v>
          </cell>
          <cell r="E406">
            <v>0.50209999999999999</v>
          </cell>
        </row>
        <row r="407">
          <cell r="B407">
            <v>4.1200009999999567</v>
          </cell>
          <cell r="C407">
            <v>4.1199999999999566</v>
          </cell>
          <cell r="D407">
            <v>0.127</v>
          </cell>
          <cell r="E407">
            <v>0.50219999999999998</v>
          </cell>
        </row>
        <row r="408">
          <cell r="B408">
            <v>4.1300009999999565</v>
          </cell>
          <cell r="C408">
            <v>4.1299999999999564</v>
          </cell>
          <cell r="D408">
            <v>0.127</v>
          </cell>
          <cell r="E408">
            <v>0.50229999999999997</v>
          </cell>
        </row>
        <row r="409">
          <cell r="B409">
            <v>4.1400009999999563</v>
          </cell>
          <cell r="C409">
            <v>4.1399999999999562</v>
          </cell>
          <cell r="D409">
            <v>0.127</v>
          </cell>
          <cell r="E409">
            <v>0.50239999999999996</v>
          </cell>
        </row>
        <row r="410">
          <cell r="B410">
            <v>4.1500009999999561</v>
          </cell>
          <cell r="C410">
            <v>4.1499999999999559</v>
          </cell>
          <cell r="D410">
            <v>0.127</v>
          </cell>
          <cell r="E410">
            <v>0.50249999999999995</v>
          </cell>
        </row>
        <row r="411">
          <cell r="B411">
            <v>4.1600009999999559</v>
          </cell>
          <cell r="C411">
            <v>4.1599999999999557</v>
          </cell>
          <cell r="D411">
            <v>0.127</v>
          </cell>
          <cell r="E411">
            <v>0.50260000000000005</v>
          </cell>
        </row>
        <row r="412">
          <cell r="B412">
            <v>4.1700009999999557</v>
          </cell>
          <cell r="C412">
            <v>4.1699999999999555</v>
          </cell>
          <cell r="D412">
            <v>0.127</v>
          </cell>
          <cell r="E412">
            <v>0.50270000000000004</v>
          </cell>
        </row>
        <row r="413">
          <cell r="B413">
            <v>4.1800009999999554</v>
          </cell>
          <cell r="C413">
            <v>4.1799999999999553</v>
          </cell>
          <cell r="D413">
            <v>0.127</v>
          </cell>
          <cell r="E413">
            <v>0.50280000000000002</v>
          </cell>
        </row>
        <row r="414">
          <cell r="B414">
            <v>4.1900009999999552</v>
          </cell>
          <cell r="C414">
            <v>4.1899999999999551</v>
          </cell>
          <cell r="D414">
            <v>0.127</v>
          </cell>
          <cell r="E414">
            <v>0.50290000000000001</v>
          </cell>
        </row>
        <row r="415">
          <cell r="B415">
            <v>4.200000999999955</v>
          </cell>
          <cell r="C415">
            <v>4.1999999999999549</v>
          </cell>
          <cell r="D415">
            <v>0.127</v>
          </cell>
          <cell r="E415">
            <v>0.503</v>
          </cell>
        </row>
        <row r="416">
          <cell r="B416">
            <v>4.2100009999999548</v>
          </cell>
          <cell r="C416">
            <v>4.2099999999999547</v>
          </cell>
          <cell r="D416">
            <v>0.12709999999999999</v>
          </cell>
          <cell r="E416">
            <v>0.503</v>
          </cell>
        </row>
        <row r="417">
          <cell r="B417">
            <v>4.2200009999999546</v>
          </cell>
          <cell r="C417">
            <v>4.2199999999999545</v>
          </cell>
          <cell r="D417">
            <v>0.12720000000000001</v>
          </cell>
          <cell r="E417">
            <v>0.503</v>
          </cell>
        </row>
        <row r="418">
          <cell r="B418">
            <v>4.2300009999999544</v>
          </cell>
          <cell r="C418">
            <v>4.2299999999999542</v>
          </cell>
          <cell r="D418">
            <v>0.1273</v>
          </cell>
          <cell r="E418">
            <v>0.503</v>
          </cell>
        </row>
        <row r="419">
          <cell r="B419">
            <v>4.2400009999999542</v>
          </cell>
          <cell r="C419">
            <v>4.239999999999954</v>
          </cell>
          <cell r="D419">
            <v>0.12740000000000001</v>
          </cell>
          <cell r="E419">
            <v>0.503</v>
          </cell>
        </row>
        <row r="420">
          <cell r="B420">
            <v>4.250000999999954</v>
          </cell>
          <cell r="C420">
            <v>4.2499999999999538</v>
          </cell>
          <cell r="D420">
            <v>0.1275</v>
          </cell>
          <cell r="E420">
            <v>0.503</v>
          </cell>
        </row>
        <row r="421">
          <cell r="B421">
            <v>4.2600009999999537</v>
          </cell>
          <cell r="C421">
            <v>4.2599999999999536</v>
          </cell>
          <cell r="D421">
            <v>0.12759999999999999</v>
          </cell>
          <cell r="E421">
            <v>0.503</v>
          </cell>
        </row>
        <row r="422">
          <cell r="B422">
            <v>4.2700009999999535</v>
          </cell>
          <cell r="C422">
            <v>4.2699999999999534</v>
          </cell>
          <cell r="D422">
            <v>0.12770000000000001</v>
          </cell>
          <cell r="E422">
            <v>0.503</v>
          </cell>
        </row>
        <row r="423">
          <cell r="B423">
            <v>4.2800009999999533</v>
          </cell>
          <cell r="C423">
            <v>4.2799999999999532</v>
          </cell>
          <cell r="D423">
            <v>0.1278</v>
          </cell>
          <cell r="E423">
            <v>0.503</v>
          </cell>
        </row>
        <row r="424">
          <cell r="B424">
            <v>4.2900009999999531</v>
          </cell>
          <cell r="C424">
            <v>4.289999999999953</v>
          </cell>
          <cell r="D424">
            <v>0.12790000000000001</v>
          </cell>
          <cell r="E424">
            <v>0.503</v>
          </cell>
        </row>
        <row r="425">
          <cell r="B425">
            <v>4.3000009999999529</v>
          </cell>
          <cell r="C425">
            <v>4.2999999999999527</v>
          </cell>
          <cell r="D425">
            <v>0.128</v>
          </cell>
          <cell r="E425">
            <v>0.503</v>
          </cell>
        </row>
        <row r="426">
          <cell r="B426">
            <v>4.3100009999999527</v>
          </cell>
          <cell r="C426">
            <v>4.3099999999999525</v>
          </cell>
          <cell r="D426">
            <v>0.128</v>
          </cell>
          <cell r="E426">
            <v>0.50309999999999999</v>
          </cell>
        </row>
        <row r="427">
          <cell r="B427">
            <v>4.3200009999999525</v>
          </cell>
          <cell r="C427">
            <v>4.3199999999999523</v>
          </cell>
          <cell r="D427">
            <v>0.128</v>
          </cell>
          <cell r="E427">
            <v>0.50319999999999998</v>
          </cell>
        </row>
        <row r="428">
          <cell r="B428">
            <v>4.3300009999999522</v>
          </cell>
          <cell r="C428">
            <v>4.3299999999999521</v>
          </cell>
          <cell r="D428">
            <v>0.128</v>
          </cell>
          <cell r="E428">
            <v>0.50329999999999997</v>
          </cell>
        </row>
        <row r="429">
          <cell r="B429">
            <v>4.340000999999952</v>
          </cell>
          <cell r="C429">
            <v>4.3399999999999519</v>
          </cell>
          <cell r="D429">
            <v>0.128</v>
          </cell>
          <cell r="E429">
            <v>0.50339999999999996</v>
          </cell>
        </row>
        <row r="430">
          <cell r="B430">
            <v>4.3500009999999518</v>
          </cell>
          <cell r="C430">
            <v>4.3499999999999517</v>
          </cell>
          <cell r="D430">
            <v>0.128</v>
          </cell>
          <cell r="E430">
            <v>0.50350000000000006</v>
          </cell>
        </row>
        <row r="431">
          <cell r="B431">
            <v>4.3600009999999516</v>
          </cell>
          <cell r="C431">
            <v>4.3599999999999515</v>
          </cell>
          <cell r="D431">
            <v>0.128</v>
          </cell>
          <cell r="E431">
            <v>0.50360000000000005</v>
          </cell>
        </row>
        <row r="432">
          <cell r="B432">
            <v>4.3700009999999514</v>
          </cell>
          <cell r="C432">
            <v>4.3699999999999513</v>
          </cell>
          <cell r="D432">
            <v>0.128</v>
          </cell>
          <cell r="E432">
            <v>0.50370000000000004</v>
          </cell>
        </row>
        <row r="433">
          <cell r="B433">
            <v>4.3800009999999512</v>
          </cell>
          <cell r="C433">
            <v>4.379999999999951</v>
          </cell>
          <cell r="D433">
            <v>0.128</v>
          </cell>
          <cell r="E433">
            <v>0.50380000000000003</v>
          </cell>
        </row>
        <row r="434">
          <cell r="B434">
            <v>4.390000999999951</v>
          </cell>
          <cell r="C434">
            <v>4.3899999999999508</v>
          </cell>
          <cell r="D434">
            <v>0.128</v>
          </cell>
          <cell r="E434">
            <v>0.50390000000000001</v>
          </cell>
        </row>
        <row r="435">
          <cell r="B435">
            <v>4.4000009999999508</v>
          </cell>
          <cell r="C435">
            <v>4.3999999999999506</v>
          </cell>
          <cell r="D435">
            <v>0.128</v>
          </cell>
          <cell r="E435">
            <v>0.504</v>
          </cell>
        </row>
        <row r="436">
          <cell r="B436">
            <v>4.4100009999999505</v>
          </cell>
          <cell r="C436">
            <v>4.4099999999999504</v>
          </cell>
          <cell r="D436">
            <v>0.12809999999999999</v>
          </cell>
          <cell r="E436">
            <v>0.50409999999999999</v>
          </cell>
        </row>
        <row r="437">
          <cell r="B437">
            <v>4.4200009999999503</v>
          </cell>
          <cell r="C437">
            <v>4.4199999999999502</v>
          </cell>
          <cell r="D437">
            <v>0.12820000000000001</v>
          </cell>
          <cell r="E437">
            <v>0.50419999999999998</v>
          </cell>
        </row>
        <row r="438">
          <cell r="B438">
            <v>4.4300009999999501</v>
          </cell>
          <cell r="C438">
            <v>4.42999999999995</v>
          </cell>
          <cell r="D438">
            <v>0.1283</v>
          </cell>
          <cell r="E438">
            <v>0.50429999999999997</v>
          </cell>
        </row>
        <row r="439">
          <cell r="B439">
            <v>4.4400009999999499</v>
          </cell>
          <cell r="C439">
            <v>4.4399999999999498</v>
          </cell>
          <cell r="D439">
            <v>0.12840000000000001</v>
          </cell>
          <cell r="E439">
            <v>0.50439999999999996</v>
          </cell>
        </row>
        <row r="440">
          <cell r="B440">
            <v>4.4500009999999497</v>
          </cell>
          <cell r="C440">
            <v>4.4499999999999496</v>
          </cell>
          <cell r="D440">
            <v>0.1285</v>
          </cell>
          <cell r="E440">
            <v>0.50449999999999995</v>
          </cell>
        </row>
        <row r="441">
          <cell r="B441">
            <v>4.4600009999999495</v>
          </cell>
          <cell r="C441">
            <v>4.4599999999999493</v>
          </cell>
          <cell r="D441">
            <v>0.12859999999999999</v>
          </cell>
          <cell r="E441">
            <v>0.50460000000000005</v>
          </cell>
        </row>
        <row r="442">
          <cell r="B442">
            <v>4.4700009999999493</v>
          </cell>
          <cell r="C442">
            <v>4.4699999999999491</v>
          </cell>
          <cell r="D442">
            <v>0.12870000000000001</v>
          </cell>
          <cell r="E442">
            <v>0.50470000000000004</v>
          </cell>
        </row>
        <row r="443">
          <cell r="B443">
            <v>4.4800009999999491</v>
          </cell>
          <cell r="C443">
            <v>4.4799999999999489</v>
          </cell>
          <cell r="D443">
            <v>0.1288</v>
          </cell>
          <cell r="E443">
            <v>0.50480000000000003</v>
          </cell>
        </row>
        <row r="444">
          <cell r="B444">
            <v>4.4900009999999488</v>
          </cell>
          <cell r="C444">
            <v>4.4899999999999487</v>
          </cell>
          <cell r="D444">
            <v>0.12890000000000001</v>
          </cell>
          <cell r="E444">
            <v>0.50490000000000002</v>
          </cell>
        </row>
        <row r="445">
          <cell r="B445">
            <v>4.5000009999999486</v>
          </cell>
          <cell r="C445">
            <v>4.4999999999999485</v>
          </cell>
          <cell r="D445">
            <v>0.129</v>
          </cell>
          <cell r="E445">
            <v>0.505</v>
          </cell>
        </row>
        <row r="446">
          <cell r="B446">
            <v>4.5100009999999484</v>
          </cell>
          <cell r="C446">
            <v>4.5099999999999483</v>
          </cell>
          <cell r="D446">
            <v>0.129</v>
          </cell>
          <cell r="E446">
            <v>0.50509999999999999</v>
          </cell>
        </row>
        <row r="447">
          <cell r="B447">
            <v>4.5200009999999482</v>
          </cell>
          <cell r="C447">
            <v>4.5199999999999481</v>
          </cell>
          <cell r="D447">
            <v>0.129</v>
          </cell>
          <cell r="E447">
            <v>0.50519999999999998</v>
          </cell>
        </row>
        <row r="448">
          <cell r="B448">
            <v>4.530000999999948</v>
          </cell>
          <cell r="C448">
            <v>4.5299999999999478</v>
          </cell>
          <cell r="D448">
            <v>0.129</v>
          </cell>
          <cell r="E448">
            <v>0.50529999999999997</v>
          </cell>
        </row>
        <row r="449">
          <cell r="B449">
            <v>4.5400009999999478</v>
          </cell>
          <cell r="C449">
            <v>4.5399999999999476</v>
          </cell>
          <cell r="D449">
            <v>0.129</v>
          </cell>
          <cell r="E449">
            <v>0.50539999999999996</v>
          </cell>
        </row>
        <row r="450">
          <cell r="B450">
            <v>4.5500009999999476</v>
          </cell>
          <cell r="C450">
            <v>4.5499999999999474</v>
          </cell>
          <cell r="D450">
            <v>0.129</v>
          </cell>
          <cell r="E450">
            <v>0.50550000000000006</v>
          </cell>
        </row>
        <row r="451">
          <cell r="B451">
            <v>4.5600009999999473</v>
          </cell>
          <cell r="C451">
            <v>4.5599999999999472</v>
          </cell>
          <cell r="D451">
            <v>0.129</v>
          </cell>
          <cell r="E451">
            <v>0.50560000000000005</v>
          </cell>
        </row>
        <row r="452">
          <cell r="B452">
            <v>4.5700009999999471</v>
          </cell>
          <cell r="C452">
            <v>4.569999999999947</v>
          </cell>
          <cell r="D452">
            <v>0.129</v>
          </cell>
          <cell r="E452">
            <v>0.50570000000000004</v>
          </cell>
        </row>
        <row r="453">
          <cell r="B453">
            <v>4.5800009999999469</v>
          </cell>
          <cell r="C453">
            <v>4.5799999999999468</v>
          </cell>
          <cell r="D453">
            <v>0.129</v>
          </cell>
          <cell r="E453">
            <v>0.50580000000000003</v>
          </cell>
        </row>
        <row r="454">
          <cell r="B454">
            <v>4.5900009999999467</v>
          </cell>
          <cell r="C454">
            <v>4.5899999999999466</v>
          </cell>
          <cell r="D454">
            <v>0.129</v>
          </cell>
          <cell r="E454">
            <v>0.50590000000000002</v>
          </cell>
        </row>
        <row r="455">
          <cell r="B455">
            <v>4.6000009999999465</v>
          </cell>
          <cell r="C455">
            <v>4.5999999999999464</v>
          </cell>
          <cell r="D455">
            <v>0.129</v>
          </cell>
          <cell r="E455">
            <v>0.50600000000000001</v>
          </cell>
        </row>
        <row r="456">
          <cell r="B456">
            <v>4.6100009999999463</v>
          </cell>
          <cell r="C456">
            <v>4.6099999999999461</v>
          </cell>
          <cell r="D456">
            <v>0.12909999999999999</v>
          </cell>
          <cell r="E456">
            <v>0.50609999999999999</v>
          </cell>
        </row>
        <row r="457">
          <cell r="B457">
            <v>4.6200009999999461</v>
          </cell>
          <cell r="C457">
            <v>4.6199999999999459</v>
          </cell>
          <cell r="D457">
            <v>0.12920000000000001</v>
          </cell>
          <cell r="E457">
            <v>0.50619999999999998</v>
          </cell>
        </row>
        <row r="458">
          <cell r="B458">
            <v>4.6300009999999459</v>
          </cell>
          <cell r="C458">
            <v>4.6299999999999457</v>
          </cell>
          <cell r="D458">
            <v>0.1293</v>
          </cell>
          <cell r="E458">
            <v>0.50629999999999997</v>
          </cell>
        </row>
        <row r="459">
          <cell r="B459">
            <v>4.6400009999999456</v>
          </cell>
          <cell r="C459">
            <v>4.6399999999999455</v>
          </cell>
          <cell r="D459">
            <v>0.12940000000000002</v>
          </cell>
          <cell r="E459">
            <v>0.50639999999999996</v>
          </cell>
        </row>
        <row r="460">
          <cell r="B460">
            <v>4.6500009999999454</v>
          </cell>
          <cell r="C460">
            <v>4.6499999999999453</v>
          </cell>
          <cell r="D460">
            <v>0.1295</v>
          </cell>
          <cell r="E460">
            <v>0.50649999999999995</v>
          </cell>
        </row>
        <row r="461">
          <cell r="B461">
            <v>4.6600009999999452</v>
          </cell>
          <cell r="C461">
            <v>4.6599999999999451</v>
          </cell>
          <cell r="D461">
            <v>0.12959999999999999</v>
          </cell>
          <cell r="E461">
            <v>0.50660000000000005</v>
          </cell>
        </row>
        <row r="462">
          <cell r="B462">
            <v>4.670000999999945</v>
          </cell>
          <cell r="C462">
            <v>4.6699999999999449</v>
          </cell>
          <cell r="D462">
            <v>0.12970000000000001</v>
          </cell>
          <cell r="E462">
            <v>0.50670000000000004</v>
          </cell>
        </row>
        <row r="463">
          <cell r="B463">
            <v>4.6800009999999448</v>
          </cell>
          <cell r="C463">
            <v>4.6799999999999446</v>
          </cell>
          <cell r="D463">
            <v>0.1298</v>
          </cell>
          <cell r="E463">
            <v>0.50680000000000003</v>
          </cell>
        </row>
        <row r="464">
          <cell r="B464">
            <v>4.6900009999999446</v>
          </cell>
          <cell r="C464">
            <v>4.6899999999999444</v>
          </cell>
          <cell r="D464">
            <v>0.12990000000000002</v>
          </cell>
          <cell r="E464">
            <v>0.50690000000000002</v>
          </cell>
        </row>
        <row r="465">
          <cell r="B465">
            <v>4.7000009999999444</v>
          </cell>
          <cell r="C465">
            <v>4.6999999999999442</v>
          </cell>
          <cell r="D465">
            <v>0.13</v>
          </cell>
          <cell r="E465">
            <v>0.50700000000000001</v>
          </cell>
        </row>
        <row r="466">
          <cell r="B466">
            <v>4.7100009999999441</v>
          </cell>
          <cell r="C466">
            <v>4.709999999999944</v>
          </cell>
          <cell r="D466">
            <v>0.13</v>
          </cell>
          <cell r="E466">
            <v>0.5071</v>
          </cell>
        </row>
        <row r="467">
          <cell r="B467">
            <v>4.7200009999999439</v>
          </cell>
          <cell r="C467">
            <v>4.7199999999999438</v>
          </cell>
          <cell r="D467">
            <v>0.13</v>
          </cell>
          <cell r="E467">
            <v>0.50719999999999998</v>
          </cell>
        </row>
        <row r="468">
          <cell r="B468">
            <v>4.7300009999999437</v>
          </cell>
          <cell r="C468">
            <v>4.7299999999999436</v>
          </cell>
          <cell r="D468">
            <v>0.13</v>
          </cell>
          <cell r="E468">
            <v>0.50729999999999997</v>
          </cell>
        </row>
        <row r="469">
          <cell r="B469">
            <v>4.7400009999999435</v>
          </cell>
          <cell r="C469">
            <v>4.7399999999999434</v>
          </cell>
          <cell r="D469">
            <v>0.13</v>
          </cell>
          <cell r="E469">
            <v>0.50739999999999996</v>
          </cell>
        </row>
        <row r="470">
          <cell r="B470">
            <v>4.7500009999999433</v>
          </cell>
          <cell r="C470">
            <v>4.7499999999999432</v>
          </cell>
          <cell r="D470">
            <v>0.13</v>
          </cell>
          <cell r="E470">
            <v>0.50750000000000006</v>
          </cell>
        </row>
        <row r="471">
          <cell r="B471">
            <v>4.7600009999999431</v>
          </cell>
          <cell r="C471">
            <v>4.7599999999999429</v>
          </cell>
          <cell r="D471">
            <v>0.13</v>
          </cell>
          <cell r="E471">
            <v>0.50760000000000005</v>
          </cell>
        </row>
        <row r="472">
          <cell r="B472">
            <v>4.7700009999999429</v>
          </cell>
          <cell r="C472">
            <v>4.7699999999999427</v>
          </cell>
          <cell r="D472">
            <v>0.13</v>
          </cell>
          <cell r="E472">
            <v>0.50770000000000004</v>
          </cell>
        </row>
        <row r="473">
          <cell r="B473">
            <v>4.7800009999999427</v>
          </cell>
          <cell r="C473">
            <v>4.7799999999999425</v>
          </cell>
          <cell r="D473">
            <v>0.13</v>
          </cell>
          <cell r="E473">
            <v>0.50780000000000003</v>
          </cell>
        </row>
        <row r="474">
          <cell r="B474">
            <v>4.7900009999999424</v>
          </cell>
          <cell r="C474">
            <v>4.7899999999999423</v>
          </cell>
          <cell r="D474">
            <v>0.13</v>
          </cell>
          <cell r="E474">
            <v>0.50790000000000002</v>
          </cell>
        </row>
        <row r="475">
          <cell r="B475">
            <v>4.8000009999999422</v>
          </cell>
          <cell r="C475">
            <v>4.7999999999999421</v>
          </cell>
          <cell r="D475">
            <v>0.13</v>
          </cell>
          <cell r="E475">
            <v>0.50800000000000001</v>
          </cell>
        </row>
        <row r="476">
          <cell r="B476">
            <v>4.810000999999942</v>
          </cell>
          <cell r="C476">
            <v>4.8099999999999419</v>
          </cell>
          <cell r="D476">
            <v>0.13009999999999999</v>
          </cell>
          <cell r="E476">
            <v>0.5081</v>
          </cell>
        </row>
        <row r="477">
          <cell r="B477">
            <v>4.8200009999999418</v>
          </cell>
          <cell r="C477">
            <v>4.8199999999999417</v>
          </cell>
          <cell r="D477">
            <v>0.13020000000000001</v>
          </cell>
          <cell r="E477">
            <v>0.50819999999999999</v>
          </cell>
        </row>
        <row r="478">
          <cell r="B478">
            <v>4.8300009999999416</v>
          </cell>
          <cell r="C478">
            <v>4.8299999999999415</v>
          </cell>
          <cell r="D478">
            <v>0.1303</v>
          </cell>
          <cell r="E478">
            <v>0.50829999999999997</v>
          </cell>
        </row>
        <row r="479">
          <cell r="B479">
            <v>4.8400009999999414</v>
          </cell>
          <cell r="C479">
            <v>4.8399999999999412</v>
          </cell>
          <cell r="D479">
            <v>0.13040000000000002</v>
          </cell>
          <cell r="E479">
            <v>0.50839999999999996</v>
          </cell>
        </row>
        <row r="480">
          <cell r="B480">
            <v>4.8500009999999412</v>
          </cell>
          <cell r="C480">
            <v>4.849999999999941</v>
          </cell>
          <cell r="D480">
            <v>0.1305</v>
          </cell>
          <cell r="E480">
            <v>0.50849999999999995</v>
          </cell>
        </row>
        <row r="481">
          <cell r="B481">
            <v>4.860000999999941</v>
          </cell>
          <cell r="C481">
            <v>4.8599999999999408</v>
          </cell>
          <cell r="D481">
            <v>0.13059999999999999</v>
          </cell>
          <cell r="E481">
            <v>0.50860000000000005</v>
          </cell>
        </row>
        <row r="482">
          <cell r="B482">
            <v>4.8700009999999407</v>
          </cell>
          <cell r="C482">
            <v>4.8699999999999406</v>
          </cell>
          <cell r="D482">
            <v>0.13070000000000001</v>
          </cell>
          <cell r="E482">
            <v>0.50870000000000004</v>
          </cell>
        </row>
        <row r="483">
          <cell r="B483">
            <v>4.8800009999999405</v>
          </cell>
          <cell r="C483">
            <v>4.8799999999999404</v>
          </cell>
          <cell r="D483">
            <v>0.1308</v>
          </cell>
          <cell r="E483">
            <v>0.50880000000000003</v>
          </cell>
        </row>
        <row r="484">
          <cell r="B484">
            <v>4.8900009999999403</v>
          </cell>
          <cell r="C484">
            <v>4.8899999999999402</v>
          </cell>
          <cell r="D484">
            <v>0.13090000000000002</v>
          </cell>
          <cell r="E484">
            <v>0.50890000000000002</v>
          </cell>
        </row>
        <row r="485">
          <cell r="B485">
            <v>4.9000009999999401</v>
          </cell>
          <cell r="C485">
            <v>4.89999999999994</v>
          </cell>
          <cell r="D485">
            <v>0.13100000000000001</v>
          </cell>
          <cell r="E485">
            <v>0.50900000000000001</v>
          </cell>
        </row>
        <row r="486">
          <cell r="B486">
            <v>4.9100009999999399</v>
          </cell>
          <cell r="C486">
            <v>4.9099999999999397</v>
          </cell>
          <cell r="D486">
            <v>0.13100000000000001</v>
          </cell>
          <cell r="E486">
            <v>0.5091</v>
          </cell>
        </row>
        <row r="487">
          <cell r="B487">
            <v>4.9200009999999397</v>
          </cell>
          <cell r="C487">
            <v>4.9199999999999395</v>
          </cell>
          <cell r="D487">
            <v>0.13100000000000001</v>
          </cell>
          <cell r="E487">
            <v>0.50919999999999999</v>
          </cell>
        </row>
        <row r="488">
          <cell r="B488">
            <v>4.9300009999999395</v>
          </cell>
          <cell r="C488">
            <v>4.9299999999999393</v>
          </cell>
          <cell r="D488">
            <v>0.13100000000000001</v>
          </cell>
          <cell r="E488">
            <v>0.50929999999999997</v>
          </cell>
        </row>
        <row r="489">
          <cell r="B489">
            <v>4.9400009999999392</v>
          </cell>
          <cell r="C489">
            <v>4.9399999999999391</v>
          </cell>
          <cell r="D489">
            <v>0.13100000000000001</v>
          </cell>
          <cell r="E489">
            <v>0.50939999999999996</v>
          </cell>
        </row>
        <row r="490">
          <cell r="B490">
            <v>4.950000999999939</v>
          </cell>
          <cell r="C490">
            <v>4.9499999999999389</v>
          </cell>
          <cell r="D490">
            <v>0.13100000000000001</v>
          </cell>
          <cell r="E490">
            <v>0.50950000000000006</v>
          </cell>
        </row>
        <row r="491">
          <cell r="B491">
            <v>4.9600009999999388</v>
          </cell>
          <cell r="C491">
            <v>4.9599999999999387</v>
          </cell>
          <cell r="D491">
            <v>0.13100000000000001</v>
          </cell>
          <cell r="E491">
            <v>0.50960000000000005</v>
          </cell>
        </row>
        <row r="492">
          <cell r="B492">
            <v>4.9700009999999386</v>
          </cell>
          <cell r="C492">
            <v>4.9699999999999385</v>
          </cell>
          <cell r="D492">
            <v>0.13100000000000001</v>
          </cell>
          <cell r="E492">
            <v>0.50970000000000004</v>
          </cell>
        </row>
        <row r="493">
          <cell r="B493">
            <v>4.9800009999999384</v>
          </cell>
          <cell r="C493">
            <v>4.9799999999999383</v>
          </cell>
          <cell r="D493">
            <v>0.13100000000000001</v>
          </cell>
          <cell r="E493">
            <v>0.50980000000000003</v>
          </cell>
        </row>
        <row r="494">
          <cell r="B494">
            <v>4.9900009999999382</v>
          </cell>
          <cell r="C494">
            <v>4.989999999999938</v>
          </cell>
          <cell r="D494">
            <v>0.13100000000000001</v>
          </cell>
          <cell r="E494">
            <v>0.50990000000000002</v>
          </cell>
        </row>
        <row r="495">
          <cell r="B495">
            <v>5.000000999999938</v>
          </cell>
          <cell r="C495">
            <v>4.9999999999999378</v>
          </cell>
          <cell r="D495">
            <v>0.13100000000000001</v>
          </cell>
          <cell r="E495">
            <v>0.51</v>
          </cell>
        </row>
      </sheetData>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sheetData sheetId="534"/>
      <sheetData sheetId="535" refreshError="1"/>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sheetName val="내용"/>
      <sheetName val="YC구입"/>
      <sheetName val="DATA"/>
    </sheetNames>
    <sheetDataSet>
      <sheetData sheetId="0"/>
      <sheetData sheetId="1" refreshError="1">
        <row r="9">
          <cell r="B9" t="str">
            <v>net EV 2000POINT용 기본형</v>
          </cell>
        </row>
        <row r="10">
          <cell r="B10" t="str">
            <v xml:space="preserve"> </v>
          </cell>
        </row>
        <row r="11">
          <cell r="B11" t="str">
            <v xml:space="preserve"> * 총포인트가 2000포인트미만인경우</v>
          </cell>
        </row>
        <row r="12">
          <cell r="B12" t="str">
            <v xml:space="preserve"> * AI,TOT,PRA포인트가 각각 200포인트 미만일것</v>
          </cell>
        </row>
        <row r="13">
          <cell r="B13" t="str">
            <v xml:space="preserve"> * UIC 라인이 4라인으로 시공가능할것</v>
          </cell>
        </row>
        <row r="14">
          <cell r="B14" t="str">
            <v xml:space="preserve"> * 리모트(IDC,I.DGP,SCM,DIF-Ⅱ)가 100유니트 미만일것</v>
          </cell>
        </row>
        <row r="16">
          <cell r="B16" t="str">
            <v>1. MCU : Pentium 677MHz(CPU BUS Clock 133MHZ)</v>
          </cell>
        </row>
        <row r="17">
          <cell r="B17" t="str">
            <v xml:space="preserve">    비디오램 : 4MB이상</v>
          </cell>
        </row>
        <row r="18">
          <cell r="B18" t="str">
            <v xml:space="preserve">    하드디스크 : 7.5Giga이상</v>
          </cell>
        </row>
        <row r="19">
          <cell r="B19" t="str">
            <v xml:space="preserve">    메모리 : 128MB ECC SDRAM</v>
          </cell>
        </row>
        <row r="20">
          <cell r="B20" t="str">
            <v xml:space="preserve">    Ethernet Board : 10BASE2 </v>
          </cell>
        </row>
        <row r="21">
          <cell r="B21" t="str">
            <v xml:space="preserve">    윈도우표준키보드,마우스,CD-Rom(48배속)</v>
          </cell>
        </row>
        <row r="22">
          <cell r="B22" t="str">
            <v xml:space="preserve">    OS : 한글window NT4.0</v>
          </cell>
        </row>
        <row r="23">
          <cell r="B23" t="str">
            <v xml:space="preserve">2. 프린터 </v>
          </cell>
        </row>
        <row r="24">
          <cell r="A24" t="str">
            <v>BJC3000</v>
          </cell>
          <cell r="B24" t="str">
            <v xml:space="preserve">    잉크젯프린터(A4 for Windows NT4.0) / 로그프린터</v>
          </cell>
        </row>
        <row r="25">
          <cell r="B25" t="str">
            <v xml:space="preserve">3. 모니터 </v>
          </cell>
        </row>
        <row r="26">
          <cell r="A26" t="str">
            <v xml:space="preserve"> </v>
          </cell>
          <cell r="B26" t="str">
            <v>19"  도트피치  1600*1280이상</v>
          </cell>
        </row>
        <row r="27">
          <cell r="B27" t="str">
            <v>4. 종합콘트롤러 (UIC)</v>
          </cell>
        </row>
        <row r="28">
          <cell r="A28" t="str">
            <v>BCY14100E0001</v>
          </cell>
          <cell r="B28" t="str">
            <v xml:space="preserve">    종합콘트롤러 (UIC) 4Line</v>
          </cell>
        </row>
        <row r="29">
          <cell r="A29" t="str">
            <v>QY7211B1001</v>
          </cell>
          <cell r="B29" t="str">
            <v xml:space="preserve">    SAVIC-net, 데이터설정기</v>
          </cell>
        </row>
        <row r="30">
          <cell r="A30" t="str">
            <v>83162389-001</v>
          </cell>
          <cell r="B30" t="str">
            <v xml:space="preserve">    UIC 전원케이블</v>
          </cell>
        </row>
        <row r="31">
          <cell r="B31" t="str">
            <v xml:space="preserve">    UIC PANEL</v>
          </cell>
        </row>
        <row r="32">
          <cell r="B32" t="str">
            <v xml:space="preserve">5. 소프트웨어 </v>
          </cell>
        </row>
        <row r="33">
          <cell r="A33" t="str">
            <v>BS-EV2000K</v>
          </cell>
          <cell r="B33" t="str">
            <v xml:space="preserve">    2000포인트용 (기본소프트웨어)</v>
          </cell>
        </row>
        <row r="34">
          <cell r="B34" t="str">
            <v xml:space="preserve">    * 타임스케쥴/카렌더/이벤트스케쥴</v>
          </cell>
        </row>
        <row r="35">
          <cell r="B35" t="str">
            <v xml:space="preserve">    * 아나로그 HI/LO경보</v>
          </cell>
        </row>
        <row r="36">
          <cell r="B36" t="str">
            <v xml:space="preserve">    * 정복전,화재연동프로그램</v>
          </cell>
        </row>
        <row r="37">
          <cell r="B37" t="str">
            <v xml:space="preserve">    * 계절절환,발전기부하배분프로그램</v>
          </cell>
        </row>
        <row r="38">
          <cell r="A38" t="str">
            <v>CAD-EVK</v>
          </cell>
          <cell r="B38" t="str">
            <v xml:space="preserve">    그래픽제네레이터</v>
          </cell>
        </row>
        <row r="39">
          <cell r="A39" t="str">
            <v>83162147-201</v>
          </cell>
          <cell r="B39" t="str">
            <v xml:space="preserve">    키프로텍트/스타트키트</v>
          </cell>
        </row>
        <row r="40">
          <cell r="A40" t="str">
            <v>DLG-EVK</v>
          </cell>
          <cell r="B40" t="str">
            <v>OPTION SOFT WARE (일보작성)</v>
          </cell>
        </row>
        <row r="41">
          <cell r="A41" t="str">
            <v>MLG-EVK</v>
          </cell>
          <cell r="B41" t="str">
            <v>OPTION SOFT WARE (월보작성)</v>
          </cell>
        </row>
        <row r="42">
          <cell r="A42" t="str">
            <v>TRG-EVK</v>
          </cell>
          <cell r="B42" t="str">
            <v>OPTION SOFT WARE (트랜드그래프)</v>
          </cell>
        </row>
        <row r="43">
          <cell r="A43" t="str">
            <v>ALH-EVK</v>
          </cell>
          <cell r="B43" t="str">
            <v>OPTION SOFT WARE (경보히스토리)</v>
          </cell>
        </row>
        <row r="44">
          <cell r="B44" t="str">
            <v xml:space="preserve">    MS사 EXCEL</v>
          </cell>
        </row>
        <row r="45">
          <cell r="B45" t="str">
            <v>6. 시스템시운전</v>
          </cell>
        </row>
        <row r="46">
          <cell r="B46" t="str">
            <v xml:space="preserve">     시운전 조정비</v>
          </cell>
        </row>
        <row r="47">
          <cell r="B47" t="str">
            <v xml:space="preserve">    10BASE 커넥터,케이블,HUB</v>
          </cell>
        </row>
        <row r="48">
          <cell r="B48" t="str">
            <v xml:space="preserve">    감시용테이블,의자</v>
          </cell>
        </row>
        <row r="49">
          <cell r="A49" t="str">
            <v>intercom</v>
          </cell>
          <cell r="B49" t="str">
            <v xml:space="preserve">    인터컴 1System/4Site</v>
          </cell>
        </row>
        <row r="50">
          <cell r="A50" t="str">
            <v>모기</v>
          </cell>
          <cell r="B50" t="str">
            <v>모기</v>
          </cell>
        </row>
        <row r="51">
          <cell r="A51" t="str">
            <v>합  계</v>
          </cell>
        </row>
        <row r="54">
          <cell r="B54" t="str">
            <v>B. SAVIC net EV   일반</v>
          </cell>
        </row>
        <row r="56">
          <cell r="A56" t="str">
            <v>LQ2080H</v>
          </cell>
          <cell r="B56" t="str">
            <v xml:space="preserve">    도트매트릭스형(ESC/P) / 메세지프린터</v>
          </cell>
        </row>
        <row r="57">
          <cell r="A57" t="str">
            <v xml:space="preserve"> </v>
          </cell>
          <cell r="B57" t="str">
            <v xml:space="preserve">    21"  도트피치  1600*1280이상</v>
          </cell>
        </row>
        <row r="58">
          <cell r="A58" t="str">
            <v>83160212-001</v>
          </cell>
          <cell r="B58" t="str">
            <v xml:space="preserve">    AGM 전원케이블</v>
          </cell>
        </row>
        <row r="59">
          <cell r="A59" t="str">
            <v>83160990-001</v>
          </cell>
          <cell r="B59" t="str">
            <v xml:space="preserve">    증설메모리 (UIC)</v>
          </cell>
        </row>
        <row r="60">
          <cell r="A60" t="str">
            <v>WY7223A1001</v>
          </cell>
          <cell r="B60" t="str">
            <v xml:space="preserve">    SAVIC-net용DIF-Ⅱ </v>
          </cell>
        </row>
        <row r="61">
          <cell r="A61" t="str">
            <v>WY7222W2001</v>
          </cell>
          <cell r="B61" t="str">
            <v xml:space="preserve">    SCM, 서브콘트롤러마스터, 반내부취부형</v>
          </cell>
        </row>
        <row r="62">
          <cell r="A62" t="str">
            <v>QY7211B1001</v>
          </cell>
          <cell r="B62" t="str">
            <v xml:space="preserve">    SAVIC-net용데이터설정기</v>
          </cell>
        </row>
        <row r="63">
          <cell r="A63" t="str">
            <v>BCY14100B0008</v>
          </cell>
          <cell r="B63" t="str">
            <v xml:space="preserve">    AGM(아난세이터,그래픽드라이버마스터)</v>
          </cell>
        </row>
        <row r="64">
          <cell r="A64" t="str">
            <v>WY3052F1010</v>
          </cell>
          <cell r="B64" t="str">
            <v xml:space="preserve">    GDR(그래픽드라이버 40포인트용:LED구동용)</v>
          </cell>
        </row>
        <row r="65">
          <cell r="A65" t="str">
            <v>WY3052F2010</v>
          </cell>
          <cell r="B65" t="str">
            <v xml:space="preserve">    GDR(그래픽드라이버 90포인트용:LED구동용)</v>
          </cell>
        </row>
        <row r="66">
          <cell r="A66" t="str">
            <v>WY3052F3010</v>
          </cell>
          <cell r="B66" t="str">
            <v xml:space="preserve">    GDR(그래픽드라이버 140포인트용:LED구동용)</v>
          </cell>
        </row>
        <row r="67">
          <cell r="A67" t="str">
            <v>BS-EV5000K</v>
          </cell>
          <cell r="B67" t="str">
            <v xml:space="preserve">    5000포인트용 (기본소프트웨어)</v>
          </cell>
        </row>
        <row r="68">
          <cell r="A68" t="str">
            <v>BCY14100E0001</v>
          </cell>
          <cell r="B68" t="str">
            <v xml:space="preserve">    종합콘트롤러 (UIC) 4Line</v>
          </cell>
        </row>
        <row r="70">
          <cell r="B70" t="str">
            <v>C. 옵션 소프트웨어   (선택사항)</v>
          </cell>
        </row>
        <row r="72">
          <cell r="A72" t="str">
            <v>DLG-EVK</v>
          </cell>
          <cell r="B72" t="str">
            <v>일보작성</v>
          </cell>
        </row>
        <row r="73">
          <cell r="A73" t="str">
            <v>MLG-EVK</v>
          </cell>
          <cell r="B73" t="str">
            <v>월보작성</v>
          </cell>
        </row>
        <row r="74">
          <cell r="A74" t="str">
            <v>YLG-EVK</v>
          </cell>
          <cell r="B74" t="str">
            <v>년보작성</v>
          </cell>
        </row>
        <row r="75">
          <cell r="A75" t="str">
            <v>TRG-EVK</v>
          </cell>
          <cell r="B75" t="str">
            <v>트랜드그래프</v>
          </cell>
        </row>
        <row r="76">
          <cell r="A76" t="str">
            <v>HTR-EVK</v>
          </cell>
          <cell r="B76" t="str">
            <v>고속 트랜드그래프</v>
          </cell>
        </row>
        <row r="77">
          <cell r="A77" t="str">
            <v>ALH-EVK</v>
          </cell>
          <cell r="B77" t="str">
            <v>경보 히스토리</v>
          </cell>
        </row>
        <row r="78">
          <cell r="A78" t="str">
            <v>DEM-EVK</v>
          </cell>
          <cell r="B78" t="str">
            <v>파워디맨드 컨트롤</v>
          </cell>
        </row>
        <row r="79">
          <cell r="A79" t="str">
            <v>PDH-EVK</v>
          </cell>
          <cell r="B79" t="str">
            <v>파워 디맨드 히스토리</v>
          </cell>
        </row>
        <row r="80">
          <cell r="A80" t="str">
            <v>ALV-EVK</v>
          </cell>
          <cell r="B80" t="str">
            <v>경보음성멧세지</v>
          </cell>
        </row>
        <row r="81">
          <cell r="A81" t="str">
            <v>MES-EVK</v>
          </cell>
          <cell r="B81" t="str">
            <v>음성전언멧세지</v>
          </cell>
        </row>
        <row r="82">
          <cell r="A82" t="str">
            <v>GER-EVK</v>
          </cell>
          <cell r="B82" t="str">
            <v>Generator Load Control</v>
          </cell>
        </row>
        <row r="83">
          <cell r="A83" t="str">
            <v>MNT-EVK</v>
          </cell>
          <cell r="B83" t="str">
            <v>멘테넌스 서포트</v>
          </cell>
        </row>
        <row r="84">
          <cell r="A84" t="str">
            <v>OAS-EVK</v>
          </cell>
          <cell r="B84" t="str">
            <v>엔탈피컨트롤</v>
          </cell>
        </row>
        <row r="85">
          <cell r="A85" t="str">
            <v>CPA-EVK</v>
          </cell>
          <cell r="B85" t="str">
            <v>설정스케쥴</v>
          </cell>
        </row>
        <row r="86">
          <cell r="A86" t="str">
            <v>OSS-EVK</v>
          </cell>
          <cell r="B86" t="str">
            <v>최적기동/정지</v>
          </cell>
        </row>
        <row r="87">
          <cell r="A87" t="str">
            <v>DUT-EVK</v>
          </cell>
          <cell r="B87" t="str">
            <v>Duty Cycle</v>
          </cell>
        </row>
        <row r="88">
          <cell r="A88" t="str">
            <v>PFE-EVK</v>
          </cell>
          <cell r="B88" t="str">
            <v>Power Factor Control (Equal Kvar)</v>
          </cell>
        </row>
        <row r="89">
          <cell r="A89" t="str">
            <v>PFC-EVK</v>
          </cell>
          <cell r="B89" t="str">
            <v>Power Factor Control (Different Kvar)</v>
          </cell>
        </row>
        <row r="90">
          <cell r="A90" t="str">
            <v>CDH-EVK</v>
          </cell>
          <cell r="B90" t="str">
            <v>Command history</v>
          </cell>
        </row>
        <row r="91">
          <cell r="A91" t="str">
            <v>INS-EVK</v>
          </cell>
          <cell r="B91" t="str">
            <v>Alarm Instruction</v>
          </cell>
        </row>
        <row r="92">
          <cell r="A92" t="str">
            <v>CSH-EVK</v>
          </cell>
          <cell r="B92" t="str">
            <v>Change of Status History</v>
          </cell>
        </row>
        <row r="93">
          <cell r="A93" t="str">
            <v>INS-EVK</v>
          </cell>
          <cell r="B93" t="str">
            <v>Alarm Instruction</v>
          </cell>
        </row>
        <row r="94">
          <cell r="A94" t="str">
            <v>FDS-EVK</v>
          </cell>
          <cell r="B94" t="str">
            <v>Data Collection</v>
          </cell>
        </row>
        <row r="95">
          <cell r="A95" t="str">
            <v>TPB-EVK</v>
          </cell>
          <cell r="B95" t="str">
            <v>Time Program Batch Setting</v>
          </cell>
        </row>
        <row r="96">
          <cell r="A96" t="str">
            <v>HLB-EVK</v>
          </cell>
          <cell r="B96" t="str">
            <v>Analog H/L Limite or Differential Batch Setting</v>
          </cell>
        </row>
        <row r="97">
          <cell r="A97" t="str">
            <v>SCB-EVK</v>
          </cell>
          <cell r="B97" t="str">
            <v>Setpoint Schedule Batch Setting</v>
          </cell>
        </row>
        <row r="98">
          <cell r="A98" t="str">
            <v>SWB-EVK</v>
          </cell>
          <cell r="B98" t="str">
            <v>Seasonol switchover  Batch Setting</v>
          </cell>
        </row>
        <row r="99">
          <cell r="A99" t="str">
            <v>SYN-EVK</v>
          </cell>
          <cell r="B99" t="str">
            <v>Synthesise Schedule</v>
          </cell>
        </row>
        <row r="100">
          <cell r="A100" t="str">
            <v>BCL-EVK</v>
          </cell>
          <cell r="B100" t="str">
            <v>Boolean Calculation</v>
          </cell>
        </row>
        <row r="101">
          <cell r="A101" t="str">
            <v>ACL-EVK</v>
          </cell>
          <cell r="B101" t="str">
            <v>Arithmetic Calculation</v>
          </cell>
        </row>
        <row r="102">
          <cell r="A102" t="str">
            <v>WAOVT-EVK</v>
          </cell>
          <cell r="B102" t="str">
            <v>Extended Runtime Totalization  *W/SCOL</v>
          </cell>
        </row>
        <row r="103">
          <cell r="A103" t="str">
            <v>WATOT-EVK</v>
          </cell>
          <cell r="B103" t="str">
            <v>Totalizer Value Addition/Subtraction  *W/SCOL</v>
          </cell>
        </row>
        <row r="104">
          <cell r="A104" t="str">
            <v>WACAL-EVK</v>
          </cell>
          <cell r="B104" t="str">
            <v>Calorie Caluation  *W/SCOL</v>
          </cell>
        </row>
        <row r="105">
          <cell r="A105" t="str">
            <v>WAPRA-EVK</v>
          </cell>
          <cell r="B105" t="str">
            <v>Analog Point Copy  *W/SCOL</v>
          </cell>
        </row>
        <row r="106">
          <cell r="A106" t="str">
            <v>WACPA-EVK</v>
          </cell>
          <cell r="B106" t="str">
            <v>Setpoint Time Schedule  *W/SCOL</v>
          </cell>
        </row>
        <row r="107">
          <cell r="A107" t="str">
            <v>WAHLA-EVK</v>
          </cell>
          <cell r="B107" t="str">
            <v>Analog H/L Prealarm  *W/SCOL</v>
          </cell>
        </row>
        <row r="108">
          <cell r="A108" t="str">
            <v>WAALM-EVK</v>
          </cell>
          <cell r="B108" t="str">
            <v>Alarm Totalization  *W/SCOL</v>
          </cell>
        </row>
        <row r="109">
          <cell r="A109" t="str">
            <v>WATOW-EVK</v>
          </cell>
          <cell r="B109" t="str">
            <v>Totalizer Value High Limit Monitoring  *W/SCOL</v>
          </cell>
        </row>
        <row r="110">
          <cell r="A110" t="str">
            <v>SCL-EVKI</v>
          </cell>
          <cell r="B110" t="str">
            <v>SCOL BASIC</v>
          </cell>
        </row>
        <row r="111">
          <cell r="A111" t="str">
            <v>83160404-001</v>
          </cell>
          <cell r="B111" t="str">
            <v>IOU I/O UNIT  100V</v>
          </cell>
        </row>
        <row r="112">
          <cell r="A112" t="str">
            <v>83104290-001</v>
          </cell>
          <cell r="B112" t="str">
            <v>IOU MCU Cable 포함</v>
          </cell>
        </row>
        <row r="113">
          <cell r="A113" t="str">
            <v>VA16A</v>
          </cell>
          <cell r="B113" t="str">
            <v>음성정보전달장치</v>
          </cell>
        </row>
        <row r="115">
          <cell r="B115" t="str">
            <v>Hybrid IC</v>
          </cell>
        </row>
        <row r="116">
          <cell r="A116" t="str">
            <v>83918006-001</v>
          </cell>
          <cell r="B116" t="str">
            <v>Hybrid IC for Pt 100 ohm, Range from 0 to 50 C</v>
          </cell>
        </row>
        <row r="117">
          <cell r="A117" t="str">
            <v>83918007-001</v>
          </cell>
          <cell r="B117" t="str">
            <v>Hybrid IC for Pt 100 ohm, Range from -50 to 100 C</v>
          </cell>
        </row>
        <row r="118">
          <cell r="A118" t="str">
            <v>83918017-001</v>
          </cell>
          <cell r="B118" t="str">
            <v>Hybrid IC for 4 to 20mA DC, Input impedance  300 ohm</v>
          </cell>
        </row>
        <row r="119">
          <cell r="A119" t="str">
            <v>83918019-001</v>
          </cell>
          <cell r="B119" t="str">
            <v>Hybrid IC for 0 to 100mV DC, Input impedance  Higher than 1M ohm</v>
          </cell>
        </row>
        <row r="120">
          <cell r="A120" t="str">
            <v>83918021-001</v>
          </cell>
          <cell r="B120" t="str">
            <v>Hybrid IC for Range 0 to 4 ohm , 0 to 135 ohm, 0 to 1k ohm, 0 to 10 k ohm</v>
          </cell>
        </row>
        <row r="121">
          <cell r="A121" t="str">
            <v>83918042-001</v>
          </cell>
          <cell r="B121" t="str">
            <v>Hybrid IC for Pt 3 k ohm , Range from -20 to 80C</v>
          </cell>
        </row>
        <row r="122">
          <cell r="A122" t="str">
            <v>83918042-002</v>
          </cell>
          <cell r="B122" t="str">
            <v>Hybrid IC for Pt 3 k ohm , Range from 0 to 50C</v>
          </cell>
        </row>
        <row r="123">
          <cell r="A123" t="str">
            <v>83918042-003</v>
          </cell>
          <cell r="B123" t="str">
            <v>Hybrid IC for Pt 3 k ohm , Range from 0 to 100 C</v>
          </cell>
        </row>
        <row r="124">
          <cell r="A124" t="str">
            <v>83918043-001</v>
          </cell>
          <cell r="B124" t="str">
            <v>Hybrid IC for Pt 100 ohm, Range from -20 to 80 C</v>
          </cell>
        </row>
        <row r="125">
          <cell r="A125" t="str">
            <v>83918043-002</v>
          </cell>
          <cell r="B125" t="str">
            <v>Hybrid IC for Pt 100 ohm, Range from 50 to 200 C</v>
          </cell>
        </row>
        <row r="126">
          <cell r="A126" t="str">
            <v>83918044-001</v>
          </cell>
          <cell r="B126" t="str">
            <v>Hybrid IC for Ni 508.4 ohm, Range from -20 to 80 C</v>
          </cell>
        </row>
        <row r="127">
          <cell r="A127" t="str">
            <v>83918044-002</v>
          </cell>
          <cell r="B127" t="str">
            <v>Hybrid IC for Ni 508.4 ohm, Range from 0 to 50C</v>
          </cell>
        </row>
        <row r="128">
          <cell r="A128" t="str">
            <v>83918045-001</v>
          </cell>
          <cell r="B128" t="str">
            <v>Hybrid IC for 1to 5V DC, Input impedance 500 k ohm</v>
          </cell>
        </row>
        <row r="129">
          <cell r="A129" t="str">
            <v>83918046-001</v>
          </cell>
          <cell r="B129" t="str">
            <v>Hybrid IC for 0 to 5V DC, Input impedance  5 k ohm</v>
          </cell>
        </row>
        <row r="130">
          <cell r="A130" t="str">
            <v>83918047-001</v>
          </cell>
          <cell r="B130" t="str">
            <v>Hybrid IC for -5 to 5V DC, Input impedance  110 k ohm</v>
          </cell>
        </row>
        <row r="134">
          <cell r="B134" t="str">
            <v>D.DDC</v>
          </cell>
        </row>
        <row r="136">
          <cell r="A136" t="str">
            <v>AY7211M1111</v>
          </cell>
          <cell r="B136" t="str">
            <v>Configurataion Card</v>
          </cell>
        </row>
        <row r="137">
          <cell r="A137" t="str">
            <v>AY7111C2104</v>
          </cell>
          <cell r="B137" t="str">
            <v>IRC Parameter Copy Card</v>
          </cell>
        </row>
        <row r="138">
          <cell r="A138" t="str">
            <v>AY7111C2111</v>
          </cell>
          <cell r="B138" t="str">
            <v>UC M10 카드</v>
          </cell>
        </row>
        <row r="139">
          <cell r="A139" t="str">
            <v>AY7111M2111</v>
          </cell>
          <cell r="B139" t="str">
            <v>UC M10 MC 포인트 카드</v>
          </cell>
        </row>
        <row r="140">
          <cell r="A140" t="str">
            <v>AY7111M2112</v>
          </cell>
          <cell r="B140" t="str">
            <v>UC M10 MC Function 카드</v>
          </cell>
        </row>
        <row r="141">
          <cell r="A141" t="str">
            <v>AY7111S2010</v>
          </cell>
          <cell r="B141" t="str">
            <v>UC M10 서비스맨 카드</v>
          </cell>
        </row>
        <row r="142">
          <cell r="A142" t="str">
            <v>AY7111W1011</v>
          </cell>
          <cell r="B142" t="str">
            <v>UC M10,IDC,IDGP용 메모리 카드</v>
          </cell>
        </row>
        <row r="143">
          <cell r="A143" t="str">
            <v>AY7211C1011</v>
          </cell>
          <cell r="B143" t="str">
            <v>I-DGP용 데이터 설정 카드</v>
          </cell>
        </row>
        <row r="144">
          <cell r="A144" t="str">
            <v>AY7211C1112</v>
          </cell>
          <cell r="B144" t="str">
            <v>IDC데이터 설정 카드</v>
          </cell>
        </row>
        <row r="145">
          <cell r="A145" t="str">
            <v>AY7211M1012</v>
          </cell>
          <cell r="B145" t="str">
            <v>DIF용 데이터 설정 카드</v>
          </cell>
        </row>
        <row r="146">
          <cell r="A146" t="str">
            <v>AY7211M1019</v>
          </cell>
          <cell r="B146" t="str">
            <v>DIF-II용 데이터 설정 카드</v>
          </cell>
        </row>
        <row r="147">
          <cell r="A147" t="str">
            <v>AY7211S1010</v>
          </cell>
          <cell r="B147" t="str">
            <v>I-DGP/IDC용 서비스맨 카드</v>
          </cell>
        </row>
        <row r="148">
          <cell r="A148" t="str">
            <v>QY7111B2001</v>
          </cell>
          <cell r="B148" t="str">
            <v>UC M10용 데이터 설정기</v>
          </cell>
        </row>
        <row r="149">
          <cell r="A149" t="str">
            <v>QY6201D1001</v>
          </cell>
          <cell r="B149" t="str">
            <v>리피터 모듈 , 24VAC 표준전송용</v>
          </cell>
        </row>
        <row r="150">
          <cell r="A150" t="str">
            <v>QY6201D1011</v>
          </cell>
          <cell r="B150" t="str">
            <v>리피터 모듈 , 24VAC 전송이중화</v>
          </cell>
        </row>
        <row r="151">
          <cell r="A151" t="str">
            <v>QY6202G1001</v>
          </cell>
          <cell r="B151" t="str">
            <v>SAVICnet 용 리피터 220VAC 표준전송용</v>
          </cell>
        </row>
        <row r="152">
          <cell r="A152" t="str">
            <v>QY6202G1011</v>
          </cell>
          <cell r="B152" t="str">
            <v>SAVICnet 용 리피터 220VAC 전송이중화</v>
          </cell>
        </row>
        <row r="153">
          <cell r="A153" t="str">
            <v>RY7200K**00</v>
          </cell>
          <cell r="B153" t="str">
            <v>IDC/I.DGP,   I/O모듈,  모터출력: 1,  AI : 2</v>
          </cell>
        </row>
        <row r="154">
          <cell r="A154" t="str">
            <v>RY7200L**00</v>
          </cell>
          <cell r="B154" t="str">
            <v>IDC/I.DGP,   I/O모듈,  모터출력: 1,  습도: 1</v>
          </cell>
        </row>
        <row r="155">
          <cell r="A155" t="str">
            <v>RY7200N**00</v>
          </cell>
          <cell r="B155" t="str">
            <v xml:space="preserve">IDC/I.DGP,   I/O모듈,   습도: 1,  AI : 2 </v>
          </cell>
        </row>
        <row r="156">
          <cell r="A156" t="str">
            <v>RY7200P0000</v>
          </cell>
          <cell r="B156" t="str">
            <v>IDC/I.DGP,   I/O모듈,  DPA : 1,  135Ω</v>
          </cell>
        </row>
        <row r="157">
          <cell r="A157" t="str">
            <v>RY7200P1100</v>
          </cell>
          <cell r="B157" t="str">
            <v>IDC/I.DGP,   I/O모듈,  CPA : 1,  100Ω</v>
          </cell>
        </row>
        <row r="158">
          <cell r="A158" t="str">
            <v>RY7200P1200</v>
          </cell>
          <cell r="B158" t="str">
            <v>IDC/I.DGP,   I/O모듈,  CPA : 1,  50Ω</v>
          </cell>
        </row>
        <row r="159">
          <cell r="A159" t="str">
            <v>RY7200P1300</v>
          </cell>
          <cell r="B159" t="str">
            <v>IDC/I.DGP,   I/O모듈,  CPA : 1,  41Ω</v>
          </cell>
        </row>
        <row r="160">
          <cell r="A160" t="str">
            <v>RY7200P1400</v>
          </cell>
          <cell r="B160" t="str">
            <v>IDC/I.DGP,   I/O모듈,  CPA : 1,  82Ω</v>
          </cell>
        </row>
        <row r="161">
          <cell r="A161" t="str">
            <v>RY7200P1500</v>
          </cell>
          <cell r="B161" t="str">
            <v>IDC/I.DGP,   I/O모듈,  CPA : 1,  135Ω</v>
          </cell>
        </row>
        <row r="162">
          <cell r="A162" t="str">
            <v>RY7210F0000</v>
          </cell>
          <cell r="B162" t="str">
            <v>IDC/I.DGP,   I/O모듈,  모터출력 : 1</v>
          </cell>
        </row>
        <row r="163">
          <cell r="A163" t="str">
            <v>RY7210H0000</v>
          </cell>
          <cell r="B163" t="str">
            <v>IDC/I.DGP,   I/O모듈,  습도 : 2</v>
          </cell>
        </row>
        <row r="164">
          <cell r="A164" t="str">
            <v>RY7210M0000</v>
          </cell>
          <cell r="B164" t="str">
            <v>IDC/I.DGP,   I/O모듈,  AO : 1 4~20mA</v>
          </cell>
        </row>
        <row r="165">
          <cell r="A165" t="str">
            <v>RY7220A**00</v>
          </cell>
          <cell r="B165" t="str">
            <v>IDC/I.DGP,   I/O모듈,  AI : 2</v>
          </cell>
        </row>
        <row r="166">
          <cell r="A166" t="str">
            <v>RY7220C0000</v>
          </cell>
          <cell r="B166" t="str">
            <v>IDC/I.DGP,   I/O모듈,  DO : 2,  Transfer Contacts</v>
          </cell>
        </row>
        <row r="167">
          <cell r="A167" t="str">
            <v>RY7220F0000</v>
          </cell>
          <cell r="B167" t="str">
            <v>IDC/I.DGP,   I/O모듈,  모터출력: 2</v>
          </cell>
        </row>
        <row r="168">
          <cell r="A168" t="str">
            <v>RY7220G0000</v>
          </cell>
          <cell r="B168" t="str">
            <v>IDC/I.DGP,   I/O모듈,  AO: 2  1~5VDC</v>
          </cell>
        </row>
        <row r="169">
          <cell r="A169" t="str">
            <v>RY7220H0000</v>
          </cell>
          <cell r="B169" t="str">
            <v>IDC/I.DGP,   I/O모듈,  습도: 2</v>
          </cell>
        </row>
        <row r="170">
          <cell r="A170" t="str">
            <v>RY7220M0000</v>
          </cell>
          <cell r="B170" t="str">
            <v>IDC/I.DGP,   I/O모듈,  AO : 2,  4~20mA</v>
          </cell>
        </row>
        <row r="171">
          <cell r="A171" t="str">
            <v>RY7220T0000</v>
          </cell>
          <cell r="B171" t="str">
            <v>IDC/I.DGP,   I/O모듈,  적산 : 2</v>
          </cell>
        </row>
        <row r="172">
          <cell r="A172" t="str">
            <v>RY7220Y0000</v>
          </cell>
          <cell r="B172" t="str">
            <v>IDC/I.DGP,   I/O모듈,  DO : 2,  Remoted Relay Output</v>
          </cell>
        </row>
        <row r="173">
          <cell r="A173" t="str">
            <v>RY7230G0000</v>
          </cell>
          <cell r="B173" t="str">
            <v>IDC/I.DGP,   I/O모듈,  AO : 2,  2~10VDC</v>
          </cell>
        </row>
        <row r="174">
          <cell r="A174" t="str">
            <v>RY7240A****</v>
          </cell>
          <cell r="B174" t="str">
            <v>IDC/I.DGP,   I/O모듈,  AI : 4</v>
          </cell>
        </row>
        <row r="175">
          <cell r="A175" t="str">
            <v>RY7240C0000</v>
          </cell>
          <cell r="B175" t="str">
            <v>IDC/I.DGP,   I/O모듈,  DO : 4,  Transfer Contacts</v>
          </cell>
        </row>
        <row r="176">
          <cell r="A176" t="str">
            <v>RY7240D0000</v>
          </cell>
          <cell r="B176" t="str">
            <v>IDC/I.DGP,   I/O모듈,   DO : 4 (N.O)</v>
          </cell>
        </row>
        <row r="177">
          <cell r="A177" t="str">
            <v>RY7240G0000</v>
          </cell>
          <cell r="B177" t="str">
            <v>IDC/I.DGP,   I/O모듈,  AO : 4  1~5VDC</v>
          </cell>
        </row>
        <row r="178">
          <cell r="A178" t="str">
            <v>RY7240R0000</v>
          </cell>
          <cell r="B178" t="str">
            <v>IDC/I.DGP,   I/O모듈,   DO : 4   DI : 2</v>
          </cell>
        </row>
        <row r="179">
          <cell r="A179" t="str">
            <v>RY7240S0000</v>
          </cell>
          <cell r="B179" t="str">
            <v>IDC/I.DGP,   I/O모듈,   DI : 4</v>
          </cell>
        </row>
        <row r="180">
          <cell r="A180" t="str">
            <v>RY7240T0000</v>
          </cell>
          <cell r="B180" t="str">
            <v>IDC/I.DGP,   I/O모듈,  적산 : 4</v>
          </cell>
        </row>
        <row r="181">
          <cell r="A181" t="str">
            <v>RY7240V0000</v>
          </cell>
          <cell r="B181" t="str">
            <v>IDC/I.DGP,   I/O모듈,  DOV : 4</v>
          </cell>
        </row>
        <row r="182">
          <cell r="A182" t="str">
            <v>RY7240Y0000</v>
          </cell>
          <cell r="B182" t="str">
            <v>IDC/I.DGP,   I/O모듈,  DO : 4,  Remoted Relay Output</v>
          </cell>
        </row>
        <row r="183">
          <cell r="A183" t="str">
            <v>RY7250D0000</v>
          </cell>
          <cell r="B183" t="str">
            <v>IDC/I.DGP,   I/O모듈,   DO : 4 (N.O/2   N.C/2)</v>
          </cell>
        </row>
        <row r="184">
          <cell r="A184" t="str">
            <v>RY7250G0000</v>
          </cell>
          <cell r="B184" t="str">
            <v>IDC/I.DGP,   I/O모듈,  AO : 4,  2~10VDC</v>
          </cell>
        </row>
        <row r="185">
          <cell r="A185" t="str">
            <v>RY7250R0000</v>
          </cell>
          <cell r="B185" t="str">
            <v>IDC/I.DGP,   I/O모듈,  DO : 4   DI:2 (N.C/2  N.C/2)</v>
          </cell>
        </row>
        <row r="186">
          <cell r="A186" t="str">
            <v>RY7280D0000</v>
          </cell>
          <cell r="B186" t="str">
            <v>IDC/I.DGP,   I/O모듈,  DO : 8 (N.O)</v>
          </cell>
        </row>
        <row r="187">
          <cell r="A187" t="str">
            <v>RY7280S0000</v>
          </cell>
          <cell r="B187" t="str">
            <v>IDC/I.DGP,   I/O모듈,  DI : 8</v>
          </cell>
        </row>
        <row r="188">
          <cell r="A188" t="str">
            <v>RY7280V0000</v>
          </cell>
          <cell r="B188" t="str">
            <v>IDC/I.DGP,   I/O모듈,  DOV : 8</v>
          </cell>
        </row>
        <row r="189">
          <cell r="A189" t="str">
            <v>RY7290D0000</v>
          </cell>
          <cell r="B189" t="str">
            <v>IDC/I.DGP,   I/O모듈,  DO : 8 (N.O/4  N.C/4)</v>
          </cell>
        </row>
        <row r="190">
          <cell r="A190" t="str">
            <v>WY7111D1001</v>
          </cell>
          <cell r="B190" t="str">
            <v>UC M10  베이직유니트,  200VAC</v>
          </cell>
        </row>
        <row r="191">
          <cell r="A191" t="str">
            <v>WY7210G1001</v>
          </cell>
          <cell r="B191" t="str">
            <v xml:space="preserve">I.DGP, 베이직유니트, 220VAC  </v>
          </cell>
        </row>
        <row r="192">
          <cell r="A192" t="str">
            <v>WY7211G2001</v>
          </cell>
          <cell r="B192" t="str">
            <v xml:space="preserve">IDC, 베이직유니트, 220VAC  </v>
          </cell>
        </row>
        <row r="193">
          <cell r="A193" t="str">
            <v>WY7217C5111</v>
          </cell>
          <cell r="B193" t="str">
            <v>ICC, AI X 5, AO X 5, DI X 4, DO X 3, 24 VAC</v>
          </cell>
        </row>
        <row r="194">
          <cell r="A194" t="str">
            <v>WY7217C5211</v>
          </cell>
          <cell r="B194" t="str">
            <v>ICC, AI X 5, AO X 6, DI X 4, DO X 2, 24 VAC</v>
          </cell>
        </row>
        <row r="195">
          <cell r="A195" t="str">
            <v>WY7217W5111</v>
          </cell>
          <cell r="B195" t="str">
            <v>ICC, AI X 5, AO X 5, DI X 4, DO X 3, 100-240 VAC</v>
          </cell>
        </row>
        <row r="196">
          <cell r="A196" t="str">
            <v>WY7217W5211</v>
          </cell>
          <cell r="B196" t="str">
            <v>ICC, AI X 5, AO X 6, DI X 4, DO X 2, 100-240 VAC</v>
          </cell>
        </row>
        <row r="198">
          <cell r="A198" t="str">
            <v>I/O MODULE</v>
          </cell>
          <cell r="B198" t="str">
            <v>LON-DDC PRICE</v>
          </cell>
        </row>
        <row r="199">
          <cell r="A199" t="str">
            <v>RY2001S0290</v>
          </cell>
          <cell r="B199" t="str">
            <v>4-20mA, 0-10V, 2-10V, 0-5V, 1-5V</v>
          </cell>
        </row>
        <row r="200">
          <cell r="A200" t="str">
            <v>RY2006S0290</v>
          </cell>
          <cell r="B200" t="str">
            <v>Pt100</v>
          </cell>
        </row>
        <row r="201">
          <cell r="A201" t="str">
            <v>RY2002S0100</v>
          </cell>
          <cell r="B201" t="str">
            <v xml:space="preserve">4-20mA, 0-10V, 2-10V, </v>
          </cell>
        </row>
        <row r="202">
          <cell r="A202" t="str">
            <v>RY2002S0110</v>
          </cell>
          <cell r="B202" t="str">
            <v>0-5V, 1-5V</v>
          </cell>
        </row>
        <row r="203">
          <cell r="A203" t="str">
            <v>RY2009S0110</v>
          </cell>
          <cell r="B203" t="str">
            <v>No-voltage contact</v>
          </cell>
        </row>
        <row r="204">
          <cell r="A204" t="str">
            <v>RY2009S0120</v>
          </cell>
          <cell r="B204" t="str">
            <v>Voltage contact (AC24V)</v>
          </cell>
        </row>
        <row r="205">
          <cell r="A205" t="str">
            <v>RY2003S0500</v>
          </cell>
        </row>
        <row r="206">
          <cell r="A206" t="str">
            <v>RY2004S0410</v>
          </cell>
          <cell r="B206" t="str">
            <v>No-voltage contact</v>
          </cell>
        </row>
        <row r="207">
          <cell r="A207" t="str">
            <v>RY2004S0420</v>
          </cell>
          <cell r="B207" t="str">
            <v>Voltage contact (AC24V)</v>
          </cell>
        </row>
        <row r="208">
          <cell r="A208" t="str">
            <v>RY2004S0430</v>
          </cell>
          <cell r="B208" t="str">
            <v>Voltage contact (AC24V)</v>
          </cell>
        </row>
        <row r="209">
          <cell r="A209" t="str">
            <v>RY2008S0110</v>
          </cell>
          <cell r="B209" t="str">
            <v>a-cont*1, c-cont*1, DI*2</v>
          </cell>
        </row>
        <row r="210">
          <cell r="A210" t="str">
            <v>RY2008S0120</v>
          </cell>
          <cell r="B210" t="str">
            <v>a-cont*1(AC24V), c-cont*1, DI*2</v>
          </cell>
        </row>
        <row r="211">
          <cell r="A211" t="str">
            <v>RY2008S0130</v>
          </cell>
          <cell r="B211" t="str">
            <v>a-cont*1(DC24V), c-cont*1, DI*2</v>
          </cell>
        </row>
        <row r="212">
          <cell r="A212" t="str">
            <v>RY2005S0400</v>
          </cell>
          <cell r="B212" t="str">
            <v>TOT*4</v>
          </cell>
        </row>
        <row r="213">
          <cell r="A213" t="str">
            <v>RY2011S0100</v>
          </cell>
          <cell r="B213" t="str">
            <v>Pt100, 1-5V+DC24V</v>
          </cell>
        </row>
        <row r="214">
          <cell r="A214" t="str">
            <v>RY2012S0420</v>
          </cell>
          <cell r="B214" t="str">
            <v>RRD*4</v>
          </cell>
        </row>
        <row r="215">
          <cell r="A215" t="str">
            <v>RY2013S0100</v>
          </cell>
          <cell r="B215" t="str">
            <v>INT*1</v>
          </cell>
        </row>
        <row r="217">
          <cell r="A217" t="str">
            <v>Control module</v>
          </cell>
        </row>
        <row r="218">
          <cell r="A218" t="str">
            <v>WY7411A0010</v>
          </cell>
          <cell r="B218" t="str">
            <v>IDC2</v>
          </cell>
        </row>
        <row r="219">
          <cell r="A219" t="str">
            <v>WY7411B0010</v>
          </cell>
          <cell r="B219" t="str">
            <v>IDC*2</v>
          </cell>
        </row>
        <row r="220">
          <cell r="A220" t="str">
            <v>WY7410A0010</v>
          </cell>
          <cell r="B220" t="str">
            <v>I-DGP2</v>
          </cell>
        </row>
        <row r="221">
          <cell r="A221" t="str">
            <v>WY7410B0010</v>
          </cell>
          <cell r="B221" t="str">
            <v>I-DGP2</v>
          </cell>
        </row>
        <row r="222">
          <cell r="A222" t="str">
            <v>Base Module</v>
          </cell>
        </row>
        <row r="223">
          <cell r="A223" t="str">
            <v>83161271-001</v>
          </cell>
          <cell r="B223" t="str">
            <v>Base Module</v>
          </cell>
        </row>
        <row r="225">
          <cell r="A225" t="str">
            <v>83161273-101</v>
          </cell>
          <cell r="B225" t="str">
            <v>Power supply module</v>
          </cell>
        </row>
        <row r="226">
          <cell r="A226" t="str">
            <v>83161273-102</v>
          </cell>
          <cell r="B226" t="str">
            <v>Power supply module</v>
          </cell>
        </row>
        <row r="227">
          <cell r="A227" t="str">
            <v>83161273-103</v>
          </cell>
          <cell r="B227" t="str">
            <v>Power supply module</v>
          </cell>
        </row>
        <row r="228">
          <cell r="A228" t="str">
            <v>BCY17200W008</v>
          </cell>
          <cell r="B228" t="str">
            <v>L-UIC</v>
          </cell>
        </row>
        <row r="229">
          <cell r="A229" t="str">
            <v>WY7400S1211010B</v>
          </cell>
          <cell r="B229" t="str">
            <v>PM*3  Pump*2</v>
          </cell>
        </row>
        <row r="230">
          <cell r="A230" t="str">
            <v>WY7400S1411010B</v>
          </cell>
          <cell r="B230" t="str">
            <v>PM*3  Pump*4</v>
          </cell>
        </row>
        <row r="231">
          <cell r="A231" t="str">
            <v>WY7400S1811010B</v>
          </cell>
          <cell r="B231" t="str">
            <v>PM*3  Pump*8</v>
          </cell>
        </row>
        <row r="232">
          <cell r="A232" t="str">
            <v>WY7400T1211010B</v>
          </cell>
          <cell r="B232" t="str">
            <v>PM*3 1Pump, Chiller*2</v>
          </cell>
        </row>
        <row r="233">
          <cell r="A233" t="str">
            <v>WY7400T1411010B</v>
          </cell>
          <cell r="B233" t="str">
            <v>PM*3 1Pump, Chiller*4</v>
          </cell>
        </row>
        <row r="234">
          <cell r="A234" t="str">
            <v>WY7400T1811010B</v>
          </cell>
          <cell r="B234" t="str">
            <v>PM*3 1Pump, Chiller*8</v>
          </cell>
        </row>
        <row r="235">
          <cell r="A235" t="str">
            <v>WY7400T2220010B</v>
          </cell>
          <cell r="B235" t="str">
            <v>PM*3 2Pump, Chiller*2</v>
          </cell>
        </row>
        <row r="236">
          <cell r="A236" t="str">
            <v>WY7400T2420010B</v>
          </cell>
          <cell r="B236" t="str">
            <v>PM*3 2Pump, Chiller*4</v>
          </cell>
        </row>
        <row r="237">
          <cell r="A237" t="str">
            <v>WY7400T2820010B</v>
          </cell>
          <cell r="B237" t="str">
            <v>PM*3 2Pump, Chiller*8</v>
          </cell>
        </row>
        <row r="238">
          <cell r="A238" t="str">
            <v>WY7422W0010</v>
          </cell>
          <cell r="B238" t="str">
            <v>SCM2</v>
          </cell>
        </row>
        <row r="240">
          <cell r="A240" t="str">
            <v>3KV(30MIN B/U)</v>
          </cell>
          <cell r="B240" t="str">
            <v>D. UPS  (선택사항)</v>
          </cell>
        </row>
        <row r="241">
          <cell r="A241" t="str">
            <v>5KV(30MIN B/U)</v>
          </cell>
        </row>
        <row r="242">
          <cell r="A242" t="str">
            <v>10KV(30MIN B/U)</v>
          </cell>
        </row>
        <row r="243">
          <cell r="A243" t="str">
            <v>15KV(30MIN B/U)</v>
          </cell>
        </row>
        <row r="244">
          <cell r="A244" t="str">
            <v>20KV(30MIN B/U)</v>
          </cell>
        </row>
        <row r="253">
          <cell r="B253" t="str">
            <v>E. 스마트스크린</v>
          </cell>
        </row>
        <row r="255">
          <cell r="A255" t="str">
            <v>BCY22141D0000</v>
          </cell>
          <cell r="B255" t="str">
            <v xml:space="preserve">본체 </v>
          </cell>
        </row>
        <row r="256">
          <cell r="A256" t="str">
            <v>BCY22141D0001</v>
          </cell>
          <cell r="B256" t="str">
            <v>본체, 데이터저장장치</v>
          </cell>
        </row>
        <row r="257">
          <cell r="A257" t="str">
            <v>BCY22141D0010</v>
          </cell>
          <cell r="B257" t="str">
            <v>본체, 원격검침</v>
          </cell>
        </row>
        <row r="258">
          <cell r="A258" t="str">
            <v>BCY22141D0011</v>
          </cell>
          <cell r="B258" t="str">
            <v>본체, 데이터저장장치,원격검침</v>
          </cell>
        </row>
        <row r="259">
          <cell r="A259" t="str">
            <v>83161239-001</v>
          </cell>
          <cell r="B259" t="str">
            <v xml:space="preserve">프린터 </v>
          </cell>
        </row>
        <row r="260">
          <cell r="A260" t="str">
            <v>83162594-001</v>
          </cell>
          <cell r="B260" t="str">
            <v>PC 카드</v>
          </cell>
        </row>
        <row r="261">
          <cell r="A261" t="str">
            <v>83162756-005</v>
          </cell>
          <cell r="B261" t="str">
            <v>Web Adaptor</v>
          </cell>
        </row>
        <row r="262">
          <cell r="B262" t="str">
            <v>FA-11.HUB</v>
          </cell>
        </row>
        <row r="263">
          <cell r="B263" t="str">
            <v>시리얼모뎀</v>
          </cell>
        </row>
        <row r="264">
          <cell r="B264" t="str">
            <v>스마트 스크린 PANEL</v>
          </cell>
        </row>
        <row r="265">
          <cell r="A265" t="str">
            <v>WY7222W2001</v>
          </cell>
          <cell r="B265" t="str">
            <v>SCM, 서브콘트롤러마스터, 반내부취부형</v>
          </cell>
        </row>
        <row r="266">
          <cell r="A266" t="str">
            <v>WY7208W1120</v>
          </cell>
          <cell r="B266" t="str">
            <v xml:space="preserve">C-DGP, 콤펙트 DGP, DIO : 2 </v>
          </cell>
        </row>
        <row r="267">
          <cell r="A267" t="str">
            <v>WY7208W2180</v>
          </cell>
          <cell r="B267" t="str">
            <v xml:space="preserve">C-DGP, 콤펙트 DGP, DI  8: </v>
          </cell>
        </row>
        <row r="268">
          <cell r="A268" t="str">
            <v>WY7208W3180</v>
          </cell>
          <cell r="B268" t="str">
            <v xml:space="preserve">C-DGP, 콤펙트 DGP, TOT : 8 </v>
          </cell>
        </row>
        <row r="269">
          <cell r="A269" t="str">
            <v>WY7208W4140</v>
          </cell>
          <cell r="B269" t="str">
            <v>C-DGP, 콤펙트 DGP, AI  :4</v>
          </cell>
        </row>
        <row r="270">
          <cell r="A270" t="str">
            <v>WY7206C5001</v>
          </cell>
          <cell r="B270" t="str">
            <v>IVC w/Temp Control, 24V AC, for VAV</v>
          </cell>
        </row>
        <row r="271">
          <cell r="A271" t="str">
            <v>WY7206C6001</v>
          </cell>
          <cell r="B271" t="str">
            <v>IVC w/o Temp Control, 24V AC, for CAV</v>
          </cell>
        </row>
        <row r="272">
          <cell r="A272" t="str">
            <v>WY7206W5001</v>
          </cell>
          <cell r="B272" t="str">
            <v>IVC w/Temp Control, 100-240V AC, for VAV</v>
          </cell>
        </row>
        <row r="273">
          <cell r="A273" t="str">
            <v>WY7206W6001</v>
          </cell>
          <cell r="B273" t="str">
            <v>IVC w/o Temp Control, 100-240V AC, for CAV</v>
          </cell>
        </row>
        <row r="274">
          <cell r="A274" t="str">
            <v>WY7207W5100</v>
          </cell>
          <cell r="B274" t="str">
            <v>IAC, 인테리젠트 AHU 콘트롤러, Mo : 1 AO : 1</v>
          </cell>
        </row>
        <row r="275">
          <cell r="A275" t="str">
            <v>WY7207W5200</v>
          </cell>
          <cell r="B275" t="str">
            <v>IAC, 인테리젠트 AHU 콘트롤러, Mo : 1 AO : 2</v>
          </cell>
        </row>
        <row r="276">
          <cell r="A276" t="str">
            <v>WY7207W6100</v>
          </cell>
          <cell r="B276" t="str">
            <v>IAC, 인테리젠트 AHU 콘트롤러, Ma : 1 AO : 1</v>
          </cell>
        </row>
        <row r="277">
          <cell r="A277" t="str">
            <v>WY7207W6200</v>
          </cell>
          <cell r="B277" t="str">
            <v>IAC, 인테리젠트 AHU 콘트롤러, Ma : 1 AO : 2</v>
          </cell>
        </row>
        <row r="278">
          <cell r="A278" t="str">
            <v>WY7207W003</v>
          </cell>
          <cell r="B278" t="str">
            <v>IAC, 인테리젠트 AHU 콘트롤러, Ma : 1 AO :1</v>
          </cell>
        </row>
        <row r="279">
          <cell r="A279" t="str">
            <v>WY7205W5101</v>
          </cell>
          <cell r="B279" t="str">
            <v>IFC, 인테리젠트 FCU 콘트롤러 valve :ON/OFF</v>
          </cell>
        </row>
        <row r="280">
          <cell r="A280" t="str">
            <v>WY7205W5111</v>
          </cell>
          <cell r="B280" t="str">
            <v>IFC, 인테리젠트 FCU 콘트롤러 valve :ON/OFF</v>
          </cell>
        </row>
        <row r="281">
          <cell r="A281" t="str">
            <v>WY7205W5201</v>
          </cell>
          <cell r="B281" t="str">
            <v>IFC, 인테리젠트 FCU 콘트롤러 valve :ON/OFF</v>
          </cell>
        </row>
        <row r="282">
          <cell r="A282" t="str">
            <v>WY7205W5211</v>
          </cell>
          <cell r="B282" t="str">
            <v>IFC, 인테리젠트 FCU 콘트롤러 valve :ON/OFF</v>
          </cell>
        </row>
        <row r="283">
          <cell r="A283" t="str">
            <v>WY7205W6101</v>
          </cell>
          <cell r="B283" t="str">
            <v>IFC, 인테리젠트 FCU 콘트롤러 valve :비례식</v>
          </cell>
        </row>
        <row r="284">
          <cell r="A284" t="str">
            <v>WY7205W6111</v>
          </cell>
          <cell r="B284" t="str">
            <v>IFC, 인테리젠트 FCU 콘트롤러 valve :비례식</v>
          </cell>
        </row>
        <row r="285">
          <cell r="A285" t="str">
            <v>WY7205W6201</v>
          </cell>
          <cell r="B285" t="str">
            <v>IFC, 인테리젠트 FCU 콘트롤러 valve :비례식</v>
          </cell>
        </row>
        <row r="286">
          <cell r="A286" t="str">
            <v>WY7205W6211</v>
          </cell>
          <cell r="B286" t="str">
            <v>IFC, 인테리젠트 FCU 콘트롤러 valve :비례식</v>
          </cell>
        </row>
        <row r="287">
          <cell r="A287" t="str">
            <v>QY7205C1001</v>
          </cell>
          <cell r="B287" t="str">
            <v>디지털터미날, 네오판넬, IVC/IFC/Microstat   VAV</v>
          </cell>
        </row>
        <row r="288">
          <cell r="A288" t="str">
            <v>QY7205C2001</v>
          </cell>
          <cell r="B288" t="str">
            <v>디지털터미날, 네오판넬, IVC/IFC/Microstat   FCU</v>
          </cell>
        </row>
        <row r="289">
          <cell r="A289" t="str">
            <v>QY7205C3001</v>
          </cell>
          <cell r="B289" t="str">
            <v>디지털터미날, 네오판넬, IVC/IFC/Microstat   FCU</v>
          </cell>
        </row>
        <row r="290">
          <cell r="A290" t="str">
            <v>QY7205Z0000</v>
          </cell>
          <cell r="B290" t="str">
            <v>베이스플레이트 네오판넬용</v>
          </cell>
        </row>
        <row r="291">
          <cell r="A291" t="str">
            <v>WY7605W5101</v>
          </cell>
          <cell r="B291" t="str">
            <v>100 to 240V AC, : ON/OFF control or W/O valve</v>
          </cell>
        </row>
        <row r="292">
          <cell r="B292" t="str">
            <v>1 stage or W/O valve,ON/OFFcontrol or W/O fan</v>
          </cell>
        </row>
        <row r="293">
          <cell r="A293" t="str">
            <v>WY7605W5111</v>
          </cell>
          <cell r="B293" t="str">
            <v>FCU microstat : ON/OFF control or W/O valve</v>
          </cell>
        </row>
        <row r="294">
          <cell r="B294" t="str">
            <v>1 stage or W/O valve,L/M/H/AUTO/OFF</v>
          </cell>
        </row>
        <row r="295">
          <cell r="A295" t="str">
            <v>WY7605W5201</v>
          </cell>
          <cell r="B295" t="str">
            <v>FCU microstat : ON/OFF control or W/O valve</v>
          </cell>
        </row>
        <row r="296">
          <cell r="B296" t="str">
            <v>2 stage , ON/OFF cotnrol or W/O fan</v>
          </cell>
        </row>
        <row r="297">
          <cell r="A297" t="str">
            <v>WY7605W5211</v>
          </cell>
          <cell r="B297" t="str">
            <v>FCU microstat : ON/OFF control or W/O valve</v>
          </cell>
        </row>
        <row r="298">
          <cell r="B298" t="str">
            <v>2 stage ,  L/M/H/AUTO/OFF</v>
          </cell>
        </row>
        <row r="299">
          <cell r="A299" t="str">
            <v>WY7605W6102</v>
          </cell>
          <cell r="B299" t="str">
            <v>FCU microstat : proportional control,  1 stage or W/O valve</v>
          </cell>
        </row>
        <row r="300">
          <cell r="B300" t="str">
            <v>ON/OFF cotnrol or W/O fan</v>
          </cell>
        </row>
        <row r="301">
          <cell r="A301" t="str">
            <v>WY7605W6112</v>
          </cell>
          <cell r="B301" t="str">
            <v>FCU microstat : proportional control ,  1 stage or W/O valve</v>
          </cell>
        </row>
        <row r="302">
          <cell r="B302" t="str">
            <v>L/M/H/AUTO/OFF</v>
          </cell>
        </row>
        <row r="303">
          <cell r="A303" t="str">
            <v>WY7605W6202</v>
          </cell>
          <cell r="B303" t="str">
            <v>100 to 240V AC, : proportional control,  2 stage</v>
          </cell>
        </row>
        <row r="304">
          <cell r="B304" t="str">
            <v>ON/OFF cotnrol or W/O fan</v>
          </cell>
        </row>
        <row r="305">
          <cell r="A305" t="str">
            <v>WY7605W6212</v>
          </cell>
          <cell r="B305" t="str">
            <v>100 to 240V AC, : proportional control ,  2 stage</v>
          </cell>
        </row>
        <row r="306">
          <cell r="B306" t="str">
            <v>L/M/H/AUTO/OFF</v>
          </cell>
        </row>
        <row r="307">
          <cell r="A307" t="str">
            <v>QY7206C1000</v>
          </cell>
          <cell r="B307" t="str">
            <v>무선네오판넬전송기, VAV</v>
          </cell>
        </row>
        <row r="308">
          <cell r="A308" t="str">
            <v>QY7206C2000</v>
          </cell>
          <cell r="B308" t="str">
            <v>무선네오판넬전송기, FCU</v>
          </cell>
        </row>
        <row r="309">
          <cell r="A309" t="str">
            <v>QY7207A1000</v>
          </cell>
          <cell r="B309" t="str">
            <v>무선네오판넬전송기, Receiver</v>
          </cell>
        </row>
        <row r="310">
          <cell r="A310" t="str">
            <v>83159742-001</v>
          </cell>
          <cell r="B310" t="str">
            <v>무선네오판넬전송기, Receiver Main Unit</v>
          </cell>
        </row>
        <row r="311">
          <cell r="A311" t="str">
            <v>83159742-002</v>
          </cell>
          <cell r="B311" t="str">
            <v>무선네오판넬전송기, Receiver Mounting base set</v>
          </cell>
        </row>
        <row r="312">
          <cell r="A312" t="str">
            <v>RN796A-101</v>
          </cell>
          <cell r="B312" t="str">
            <v>모터드라이버,  4~20mA,  F 모터출력</v>
          </cell>
        </row>
        <row r="313">
          <cell r="A313" t="str">
            <v>R200DA0000</v>
          </cell>
          <cell r="B313" t="str">
            <v>디지털 지시조절계 시간비례 PID: 릴레이 접점 AC100 to 240V  50/60Hz</v>
          </cell>
        </row>
        <row r="314">
          <cell r="A314" t="str">
            <v>R200DA000D</v>
          </cell>
          <cell r="B314" t="str">
            <v>디지털 지시조절계 시간비례 PID: 릴레이 접점 AC100 to 240V  50/60Hz 시험성적서첨부</v>
          </cell>
        </row>
        <row r="315">
          <cell r="A315" t="str">
            <v>R200DA000E</v>
          </cell>
          <cell r="B315" t="str">
            <v xml:space="preserve">디지털 지시조절계 시간비례 PID: 릴레이 접점 AC100 to 240V  50/60Hz 시험성적서첨부 Z.B </v>
          </cell>
        </row>
        <row r="316">
          <cell r="A316" t="str">
            <v>R200DA000Z</v>
          </cell>
          <cell r="B316" t="str">
            <v xml:space="preserve">디지털 지시조절계 시간비례 PID: 릴레이 접점 AC100 to 240V  50/60Hz  Z.B </v>
          </cell>
        </row>
        <row r="317">
          <cell r="A317" t="str">
            <v>R200DA0010</v>
          </cell>
          <cell r="B317" t="str">
            <v xml:space="preserve">디지털 지시조절계 시간비례 PID: 릴레이 접점 AC100 to 240V  50/60Hz  </v>
          </cell>
        </row>
        <row r="318">
          <cell r="A318" t="str">
            <v>R200DA001D</v>
          </cell>
          <cell r="B318" t="str">
            <v>디지털 지시조절계 시간비례 PID: 릴레이 접점 AC100 to 240V  50/60Hz EV1.EV2.시험성적표</v>
          </cell>
        </row>
        <row r="319">
          <cell r="A319" t="str">
            <v>R200DA001E</v>
          </cell>
          <cell r="B319" t="str">
            <v>디지털 지시조절계 시간비례 PID: 릴레이 접점 AC100 to 240V  50/60HzEV1.EV2.시험성적표.ZB</v>
          </cell>
        </row>
        <row r="320">
          <cell r="A320" t="str">
            <v>R200DA001Z</v>
          </cell>
          <cell r="B320" t="str">
            <v>디지털 지시조절계 시간비례 PID: 릴레이 접점 AC100 to 240V  50/60HzEV1.EV2.ZB</v>
          </cell>
        </row>
        <row r="321">
          <cell r="A321" t="str">
            <v>R200DA0060</v>
          </cell>
          <cell r="B321" t="str">
            <v>디지털 지시조절계 시간비례 PID: 릴레이 접점 AC100 to 240V  50/60HzEV1.EV2.AUX</v>
          </cell>
        </row>
        <row r="322">
          <cell r="A322" t="str">
            <v>R200DA006D</v>
          </cell>
          <cell r="B322" t="str">
            <v>디지털 지시조절계 시간비례 PID: 릴레이 접점 AC100 to 240V  50/60HzEV1.EV2.AUX.시험성적표</v>
          </cell>
        </row>
        <row r="323">
          <cell r="A323" t="str">
            <v>R200DA006E</v>
          </cell>
          <cell r="B323" t="str">
            <v>디지털 지시조절계 시간비례 PID: 릴레이 접점 AC100 to 240V  50/60HzEV1.EV2.AUX.시험성적표.ZB</v>
          </cell>
        </row>
        <row r="324">
          <cell r="A324" t="str">
            <v>R200DA006Z</v>
          </cell>
          <cell r="B324" t="str">
            <v>디지털 지시조절계 시간비례 PID: 릴레이 접점 AC100 to 240V  50/60HzEV1.EV2.AUX.ZB</v>
          </cell>
        </row>
        <row r="325">
          <cell r="A325" t="str">
            <v>R205GA0000</v>
          </cell>
          <cell r="B325" t="str">
            <v>디지털 지시조절계 연속 PID: 4-20mA.</v>
          </cell>
        </row>
        <row r="326">
          <cell r="A326" t="str">
            <v>R205GA000D</v>
          </cell>
          <cell r="B326" t="str">
            <v>디지털 지시조절계 연속 PID: 4-20mA.시험성적표</v>
          </cell>
        </row>
        <row r="327">
          <cell r="A327" t="str">
            <v>R205GA000E</v>
          </cell>
          <cell r="B327" t="str">
            <v>디지털 지시조절계 연속 PID: 4-20mA.시험성적표.ZB</v>
          </cell>
        </row>
        <row r="328">
          <cell r="A328" t="str">
            <v>R205GA000Z</v>
          </cell>
          <cell r="B328" t="str">
            <v>디지털 지시조절계 연속 PID: 4-20mA.ZB</v>
          </cell>
        </row>
        <row r="329">
          <cell r="A329" t="str">
            <v>R205GA0010</v>
          </cell>
          <cell r="B329" t="str">
            <v>디지털 지시조절계 연속 PID: 4-20mA.EV1.EV2</v>
          </cell>
        </row>
        <row r="330">
          <cell r="A330" t="str">
            <v>R205GA001D</v>
          </cell>
          <cell r="B330" t="str">
            <v>디지털 지시조절계 연속 PID: 4-20mA.EV1.EV2.시험성적표</v>
          </cell>
        </row>
        <row r="331">
          <cell r="A331" t="str">
            <v>R205GA001E</v>
          </cell>
          <cell r="B331" t="str">
            <v>디지털 지시조절계 연속 PID: 4-20mA.EV1.EV2.시험성적표.ZB</v>
          </cell>
        </row>
        <row r="332">
          <cell r="A332" t="str">
            <v>R205GA001Z</v>
          </cell>
          <cell r="B332" t="str">
            <v>디지털 지시조절계 연속 PID: 4-20mA.EV1.EV2.ZB</v>
          </cell>
        </row>
        <row r="333">
          <cell r="A333" t="str">
            <v>R205GA0060</v>
          </cell>
          <cell r="B333" t="str">
            <v>디지털 지시조절계 연속 PID: 4-20mA.EV1.EV2.AUX</v>
          </cell>
        </row>
        <row r="334">
          <cell r="A334" t="str">
            <v>R205GA006D</v>
          </cell>
          <cell r="B334" t="str">
            <v>디지털 지시조절계 연속 PID: 4-20mA.EV1.EV2.AUX.시험성적표</v>
          </cell>
        </row>
        <row r="335">
          <cell r="A335" t="str">
            <v>R205GA006E</v>
          </cell>
          <cell r="B335" t="str">
            <v>디지털 지시조절계 연속 PID: 4-20mA.EV1.EV2.AUX.시험성적표.ZB</v>
          </cell>
        </row>
        <row r="336">
          <cell r="A336" t="str">
            <v>R205GA006Z</v>
          </cell>
          <cell r="B336" t="str">
            <v>디지털 지시조절계 연속 PID: 4-20mA.EV1.EV2.AUX.ZB</v>
          </cell>
        </row>
        <row r="337">
          <cell r="A337" t="str">
            <v>R210DA0000</v>
          </cell>
          <cell r="B337" t="str">
            <v>디지털 지시조절계 시간비례 PID: 릴레이 접점 AC100 to 240V  50/60Hz 기본형</v>
          </cell>
        </row>
        <row r="338">
          <cell r="A338" t="str">
            <v>R210DA000D</v>
          </cell>
          <cell r="B338" t="str">
            <v>디지털 지시조절계 시간비례 PID: 릴레이 접점 AC100 to 240V  50/60Hz 시험성적표</v>
          </cell>
        </row>
        <row r="339">
          <cell r="A339" t="str">
            <v>R210DA000E</v>
          </cell>
          <cell r="B339" t="str">
            <v>디지털 지시조절계 시간비례 PID: 릴레이 접점 AC100 to 240V  50/60Hz 시험성적표.ZB</v>
          </cell>
        </row>
        <row r="340">
          <cell r="A340" t="str">
            <v>R210DA000Z</v>
          </cell>
          <cell r="B340" t="str">
            <v>디지털 지시조절계 시간비례 PID: 릴레이 접점 AC100 to 240V  50/60Hz ZB</v>
          </cell>
        </row>
        <row r="341">
          <cell r="A341" t="str">
            <v>R210DA0010</v>
          </cell>
          <cell r="B341" t="str">
            <v>디지털 지시조절계 시간비례 PID: 릴레이 접점 AC100 to 240V  50/60HzEV1.EV2</v>
          </cell>
        </row>
        <row r="342">
          <cell r="A342" t="str">
            <v>R210DA001D</v>
          </cell>
          <cell r="B342" t="str">
            <v>디지털 지시조절계 시간비례 PID: 릴레이 접점 AC100 to 240V  50/60Hz EV1.EV2.시험성적표</v>
          </cell>
        </row>
        <row r="343">
          <cell r="A343" t="str">
            <v>R210DA001E</v>
          </cell>
          <cell r="B343" t="str">
            <v>디지털 지시조절계 시간비례 PID: 릴레이 접점 AC100 to 240V  50/60HzEV1.EV2.시험성적표.ZB</v>
          </cell>
        </row>
        <row r="344">
          <cell r="A344" t="str">
            <v>R210DA001Z</v>
          </cell>
          <cell r="B344" t="str">
            <v>디지털 지시조절계 시간비례 PID: 릴레이 접점 AC100 to 240V  50/60HzEV1.EV2.ZB</v>
          </cell>
        </row>
        <row r="345">
          <cell r="A345" t="str">
            <v>R210DA0020</v>
          </cell>
          <cell r="B345" t="str">
            <v>디지털 지시조절계 시간비례 PID: 릴레이 접점 AC100 to 240V  50/60Hz EV1.EV2.AUX</v>
          </cell>
        </row>
        <row r="346">
          <cell r="A346" t="str">
            <v>R210DA002D</v>
          </cell>
          <cell r="B346" t="str">
            <v>디지털 지시조절계 시간비례 PID: 릴레이 접점 AC100 to 240V  50/60HzEV1.EV2.AUX.시험성적표</v>
          </cell>
        </row>
        <row r="347">
          <cell r="A347" t="str">
            <v>R210DA002E</v>
          </cell>
          <cell r="B347" t="str">
            <v>디지털 지시조절계 시간비례 PID: 릴레이 접점 AC100 to 240V  50/60HzEV1.EV2.AUX.시험성적표.ZB</v>
          </cell>
        </row>
        <row r="348">
          <cell r="A348" t="str">
            <v>R210DA002Z</v>
          </cell>
          <cell r="B348" t="str">
            <v>디지털 지시조절계 시간비례 PID: 릴레이 접점 AC100 to 240V  50/60HzEV1.EV2.AUX.ZB</v>
          </cell>
        </row>
        <row r="349">
          <cell r="A349" t="str">
            <v>R210DA0050</v>
          </cell>
          <cell r="B349" t="str">
            <v>디지털 지시조절계 시간비례 PID: 릴레이 접점 AC100 to 240V  50/60HzEV1.EV2.EV3.AUX</v>
          </cell>
        </row>
        <row r="350">
          <cell r="A350" t="str">
            <v>R210DA005D</v>
          </cell>
          <cell r="B350" t="str">
            <v>디지털 지시조절계 시간비례 PID: 릴레이 접점 AC100 to 240V  50/60HzEV1.EV2.EV3.AUX.시험성적표</v>
          </cell>
        </row>
        <row r="351">
          <cell r="A351" t="str">
            <v>R210DA005E</v>
          </cell>
          <cell r="B351" t="str">
            <v>디지털 지시조절계 시간비례 PID: 릴레이 접점 AC100 to 240V  50/60HzEV1.EV2.EV3.AUX.시험성적표.ZB</v>
          </cell>
        </row>
        <row r="352">
          <cell r="A352" t="str">
            <v>R210DA005Z</v>
          </cell>
          <cell r="B352" t="str">
            <v>디지털 지시조절계 시간비례 PID: 릴레이 접점 AC100 to 240V  50/60Hz EV1.EV2.EV3.AUX.ZB</v>
          </cell>
        </row>
        <row r="353">
          <cell r="A353" t="str">
            <v>R215GA0000</v>
          </cell>
          <cell r="B353" t="str">
            <v>디지털 지시조절계 연속 PID: 4-20mA.</v>
          </cell>
        </row>
        <row r="354">
          <cell r="A354" t="str">
            <v>R215GA000D</v>
          </cell>
          <cell r="B354" t="str">
            <v>디지털 지시조절계 연속 PID: 4-20mA.시험성적표</v>
          </cell>
        </row>
        <row r="355">
          <cell r="A355" t="str">
            <v>R215GA000E</v>
          </cell>
          <cell r="B355" t="str">
            <v>디지털 지시조절계 연속 PID: 4-20mA.시험성적표.ZB</v>
          </cell>
        </row>
        <row r="356">
          <cell r="A356" t="str">
            <v>R215GA000Z</v>
          </cell>
          <cell r="B356" t="str">
            <v>디지털 지시조절계 연속 PID:4-20mA.ZB</v>
          </cell>
        </row>
        <row r="357">
          <cell r="A357" t="str">
            <v>R215GA0010</v>
          </cell>
          <cell r="B357" t="str">
            <v>디지털 지시조절계 연속 PID: 4-20mA.EV1.EV2</v>
          </cell>
        </row>
        <row r="358">
          <cell r="A358" t="str">
            <v>R215GA001D</v>
          </cell>
          <cell r="B358" t="str">
            <v>디지털 지시조절계 연속 PID: 4-20mA.EV1.EV2.시험성적표</v>
          </cell>
        </row>
        <row r="359">
          <cell r="A359" t="str">
            <v>R215GA001E</v>
          </cell>
          <cell r="B359" t="str">
            <v>디지털 지시조절계 연속 PID: 4-20mA.EV1.EV2.시험성적표.ZB</v>
          </cell>
        </row>
        <row r="360">
          <cell r="A360" t="str">
            <v>R215GA001Z</v>
          </cell>
          <cell r="B360" t="str">
            <v>디지털 지시조절계 연속 PID: 4-20mA.EV1.EV2.ZB</v>
          </cell>
        </row>
        <row r="361">
          <cell r="A361" t="str">
            <v>R215GA0020</v>
          </cell>
          <cell r="B361" t="str">
            <v>디지털 지시조절계 연속 PID: 4-20mA.EV1.EV2.AUX</v>
          </cell>
        </row>
        <row r="362">
          <cell r="A362" t="str">
            <v>R215GA002D</v>
          </cell>
          <cell r="B362" t="str">
            <v>디지털 지시조절계 연속 PID: 4-20mA.EV1.EV2.AUX.시험성적표</v>
          </cell>
        </row>
        <row r="363">
          <cell r="A363" t="str">
            <v>R215GA002E</v>
          </cell>
          <cell r="B363" t="str">
            <v>디지털 지시조절계 연속 PID: 4-20mA.EV1.EV2.AUX.시험성적표.ZB</v>
          </cell>
        </row>
        <row r="364">
          <cell r="A364" t="str">
            <v>R215GA002Z</v>
          </cell>
          <cell r="B364" t="str">
            <v>디지털 지시조절계 연속 PID: 4-20mA.EV1.EV2.AUX.ZB</v>
          </cell>
        </row>
        <row r="365">
          <cell r="A365" t="str">
            <v>R215GA0050</v>
          </cell>
          <cell r="B365" t="str">
            <v>디지털 지시조절계 연속 PID: 4-20mA.EV1.EV2.EV3.AUX</v>
          </cell>
        </row>
        <row r="366">
          <cell r="A366" t="str">
            <v>R215GA005D</v>
          </cell>
          <cell r="B366" t="str">
            <v>디지털 지시조절계 연속 PID: 4-20mA.EV1.EV2.EV3.AUX.시험성적표</v>
          </cell>
        </row>
        <row r="367">
          <cell r="A367" t="str">
            <v>R215GA005E</v>
          </cell>
          <cell r="B367" t="str">
            <v>디지털 지시조절계 연속 PID:4-20mA.EV1.EV2.EV3.AUX.시험성적표.ZB</v>
          </cell>
        </row>
        <row r="368">
          <cell r="A368" t="str">
            <v>R215GA005Z</v>
          </cell>
          <cell r="B368" t="str">
            <v>디지털 지시조절계 연속 PID: 4-20mA.EV1.EV2.EV3.AUX.ZB</v>
          </cell>
        </row>
        <row r="369">
          <cell r="A369" t="str">
            <v>R300DA000100</v>
          </cell>
          <cell r="B369" t="str">
            <v>디지털 지시조절계 시간비례 PID: 릴레이 접점 AC100 to 240V  50/60HzEV1.EV2</v>
          </cell>
        </row>
        <row r="370">
          <cell r="A370" t="str">
            <v>R300DA0001D0</v>
          </cell>
          <cell r="B370" t="str">
            <v>디지털 지시조절계 시간비례 PID: 릴레이 접점 AC100 to 240V  50/60Hz EV1.EV2.시험성적표</v>
          </cell>
        </row>
        <row r="371">
          <cell r="A371" t="str">
            <v>R300DA0001E0</v>
          </cell>
          <cell r="B371" t="str">
            <v>디지털 지시조절계 시간비례 PID: 릴레이 접점 AC100 to 240V  50/60Hz EV1.EV2.시험성적표.ZB</v>
          </cell>
        </row>
        <row r="372">
          <cell r="A372" t="str">
            <v>R300DA0001Z0</v>
          </cell>
          <cell r="B372" t="str">
            <v>디지털 지시조절계 시간비례 PID: 릴레이 접점 AC100 to 240V  50/60Hz EV1.EV2.ZB</v>
          </cell>
        </row>
        <row r="373">
          <cell r="A373" t="str">
            <v>R300DA000300</v>
          </cell>
          <cell r="B373" t="str">
            <v>디지털 지시조절계 시간비례 PID: 릴레이 접점 AC100 to 240V  50/60Hz EV1.EV2.RSW(4)</v>
          </cell>
        </row>
        <row r="374">
          <cell r="A374" t="str">
            <v>R300DA0003D0</v>
          </cell>
          <cell r="B374" t="str">
            <v>디지털 지시조절계 시간비례 PID: 릴레이 접점 AC100 to 240V  50/60Hz EV1.EV2.RSW(4).시험성적표</v>
          </cell>
        </row>
        <row r="375">
          <cell r="A375" t="str">
            <v>R300DA0003E0</v>
          </cell>
          <cell r="B375" t="str">
            <v>디지털 지시조절계 시간비례 PID: 릴레이 접점 AC100 to 240V  50/60HzEV1.EV2.RSW(4).시험성적표.ZB</v>
          </cell>
        </row>
        <row r="376">
          <cell r="A376" t="str">
            <v>R300DA0003Z0</v>
          </cell>
          <cell r="B376" t="str">
            <v>디지털 지시조절계 시간비례 PID: 릴레이 접점 AC100 to 240V  50/60Hz EV1.EV2.RSW(4).ZB</v>
          </cell>
        </row>
        <row r="377">
          <cell r="A377" t="str">
            <v>R300DA000400</v>
          </cell>
          <cell r="B377" t="str">
            <v>디지털 지시조절계 시간비례 PID: 릴레이 접점 AC100 to 240V  50/60Hz EV1.EV2.AUX.RSW(1)</v>
          </cell>
        </row>
        <row r="378">
          <cell r="A378" t="str">
            <v>R300DA0004D0</v>
          </cell>
          <cell r="B378" t="str">
            <v>디지털 지시조절계 시간비례 PID: 릴레이 접점 AC100 to 240V  50/60Hz EV1.EV2.AUX.RSW(1).시험성적표</v>
          </cell>
        </row>
        <row r="379">
          <cell r="A379" t="str">
            <v>R300DA0004E0</v>
          </cell>
          <cell r="B379" t="str">
            <v>디지털 지시조절계 시간비례 PID: 릴레이 접점 AC100 to 240V  50/60Hz EV1.EV2.AUX.RSW(1).시험성적표.ZB</v>
          </cell>
        </row>
        <row r="380">
          <cell r="A380" t="str">
            <v>R300DA0004Z0</v>
          </cell>
          <cell r="B380" t="str">
            <v>디지털 지시조절계 시간비례 PID: 릴레이 접점 AC100 to 240V  50/60Hz EV1.EV2.AUX.RSW(1).ZB</v>
          </cell>
        </row>
        <row r="381">
          <cell r="A381" t="str">
            <v>R300DA040200</v>
          </cell>
          <cell r="B381" t="str">
            <v>디지털 지시조절계 시간비례 PID: 릴레이 접점 AC100 to 240V  50/60Hz EV1.EV2.RSP(4-20m).RSW(1)</v>
          </cell>
        </row>
        <row r="382">
          <cell r="A382" t="str">
            <v>R300DA0402D0</v>
          </cell>
          <cell r="B382" t="str">
            <v>디지털 지시조절계 시간비례 PID: 릴레이 접점 AC100 to 240V  50/60Hz EV1.EV2.RSP(4-20m).RSW(1).시험성적표</v>
          </cell>
        </row>
        <row r="383">
          <cell r="A383" t="str">
            <v>R300DA0402E0</v>
          </cell>
          <cell r="B383" t="str">
            <v>디지털 지시조절계 시간비례 PID: 릴레이 접점 AC100 to 240V  50/60Hz EV1.EV2.RSP(4-20m).RSW(1).시험성적표.ZB</v>
          </cell>
        </row>
        <row r="384">
          <cell r="A384" t="str">
            <v>R300DA0402Z0</v>
          </cell>
          <cell r="B384" t="str">
            <v>디지털 지시조절계 시간비례 PID: 릴레이 접점 AC100 to 240V  50/60Hz EV1.EV2.RSP(4-20m).RSW(1).ZB</v>
          </cell>
        </row>
        <row r="385">
          <cell r="A385" t="str">
            <v>R300DA040600</v>
          </cell>
          <cell r="B385" t="str">
            <v>디지털 지시조절계 시간비례 PID: 릴레이 접점 AC100 to 240V  50/60Hz EV1.EV2.AUX.RSP(4-20m)</v>
          </cell>
        </row>
        <row r="386">
          <cell r="A386" t="str">
            <v>R300DA0406D0</v>
          </cell>
          <cell r="B386" t="str">
            <v>디지털 지시조절계 시간비례 PID: 릴레이 접점 AC100 to 240V  50/60Hz EV1.EV2.AUX.RSP(4-20m).시험성적표</v>
          </cell>
        </row>
        <row r="387">
          <cell r="A387" t="str">
            <v>R300DA0406E0</v>
          </cell>
          <cell r="B387" t="str">
            <v>디지털 지시조절계 시간비례 PID: 릴레이 접점 AC100 to 240V  50/60Hz EV1.EV2.AUX.RSP(4-20m).시험성적표.ZB</v>
          </cell>
        </row>
        <row r="388">
          <cell r="A388" t="str">
            <v>R300DA0406Z0</v>
          </cell>
          <cell r="B388" t="str">
            <v>디지털 지시조절계 시간비례 PID: 릴레이 접점 AC100 to 240V  50/60Hz EV1.EV2.AUX.RSP(4-20m).ZB</v>
          </cell>
        </row>
        <row r="389">
          <cell r="A389" t="str">
            <v>R300DA040700</v>
          </cell>
          <cell r="B389" t="str">
            <v>디지털 지시조절계 시간비례 PID: 릴레이 접점 AC100 to 240V  50/60Hz EV1 RSP(4~20mA)</v>
          </cell>
        </row>
        <row r="390">
          <cell r="A390" t="str">
            <v>R300DA0407D0</v>
          </cell>
          <cell r="B390" t="str">
            <v>디지털 지시조절계 시간비례 PID: 릴레이 접점 AC100 to 240V  50/60Hz EV1 RSP(4~20mA) 시험성적서</v>
          </cell>
        </row>
        <row r="391">
          <cell r="A391" t="str">
            <v>R300DA0407E0</v>
          </cell>
          <cell r="B391" t="str">
            <v>디지털 지시조절계 시간비례 PID: 릴레이 접점 AC100 to 240V  50/60Hz EV1 RSP(4~20mA) 시험성적서 Z.B</v>
          </cell>
        </row>
        <row r="392">
          <cell r="A392" t="str">
            <v>R300DA0407Z0</v>
          </cell>
          <cell r="B392" t="str">
            <v>디지털 지시조절계 시간비례 PID: 릴레이 접점 AC100 to 240V  50/60Hz EV1 RSP(4~20mA) Z.B</v>
          </cell>
        </row>
        <row r="393">
          <cell r="A393" t="str">
            <v>R300DA050200</v>
          </cell>
          <cell r="B393" t="str">
            <v>디지털 지시조절계 시간비례 PID: 릴레이 접점 AC100 to 240V  50/60HzEV1.EV2.RSP(1-5V).RSW(1)</v>
          </cell>
        </row>
        <row r="394">
          <cell r="A394" t="str">
            <v>R300DA0502D0</v>
          </cell>
          <cell r="B394" t="str">
            <v>디지털 지시조절계 시간비례 PID: 릴레이 접점 AC100 to 240V  50/60HzEV1.EV2.RSP(1-5V).RSW(1).시험성적표</v>
          </cell>
        </row>
        <row r="395">
          <cell r="A395" t="str">
            <v>R300DA0502E0</v>
          </cell>
          <cell r="B395" t="str">
            <v>디지털 지시조절계 시간비례 PID: 릴레이 접점 AC100 to 240V  50/60HzEV1.EV2.RSP(1-5V).RSW(1).시험성적표.ZB</v>
          </cell>
        </row>
        <row r="396">
          <cell r="A396" t="str">
            <v>R300DA0502Z0</v>
          </cell>
          <cell r="B396" t="str">
            <v>디지털 지시조절계 시간비례 PID: 릴레이 접점 AC100 to 240V  50/60HzEV1.EV2.RSP(1-5V).RSW(1).ZB</v>
          </cell>
        </row>
        <row r="397">
          <cell r="A397" t="str">
            <v>R300DA050600</v>
          </cell>
          <cell r="B397" t="str">
            <v>디지털 지시조절계 시간비례 PID: 릴레이 접점 AC100 to 240V  50/60HzEV1.EV2.AUX.RSP(1-5V)</v>
          </cell>
        </row>
        <row r="398">
          <cell r="A398" t="str">
            <v>R300DA0506D0</v>
          </cell>
          <cell r="B398" t="str">
            <v>디지털 지시조절계 시간비례 PID: 릴레이 접점 AC100 to 240V  50/60HzEV1.EV2.AUX.RSP(1-5V).시험성적표</v>
          </cell>
        </row>
        <row r="399">
          <cell r="A399" t="str">
            <v>R300DA0506E0</v>
          </cell>
          <cell r="B399" t="str">
            <v>디지털 지시조절계 시간비례 PID: 릴레이 접점 AC100 to 240V  50/60HzEV1.EV2.AUX.RSP(1-5V).시험성적표.ZB</v>
          </cell>
        </row>
        <row r="400">
          <cell r="A400" t="str">
            <v>R300DA0506Z0</v>
          </cell>
          <cell r="B400" t="str">
            <v>디지털 지시조절계 시간비례 PID: 릴레이 접점 AC100 to 240V  50/60Hz EV1.EV2.AUX.RSP(1-5V).ZB</v>
          </cell>
        </row>
        <row r="401">
          <cell r="A401" t="str">
            <v>R300DA050700</v>
          </cell>
          <cell r="B401" t="str">
            <v>디지털 지시조절계 시간비례 PID: 릴레이 접점 AC100 to 240V  50/60HzEV1.RSP(1-5V)</v>
          </cell>
        </row>
        <row r="402">
          <cell r="A402" t="str">
            <v>R300DA0507D0</v>
          </cell>
          <cell r="B402" t="str">
            <v>디지털 지시조절계 시간비례 PID: 릴레이 접점 AC100 to 240V  50/60HzEV1.RSP(1-5V).시험성적표</v>
          </cell>
        </row>
        <row r="403">
          <cell r="A403" t="str">
            <v>R300DA0507E0</v>
          </cell>
          <cell r="B403" t="str">
            <v>디지털 지시조절계 시간비례 PID: 릴레이 접점 AC100 to 240V  50/60HzEV1.RSP(1-5V).시험성적표.ZB</v>
          </cell>
        </row>
        <row r="404">
          <cell r="A404" t="str">
            <v>R300DA0507Z0</v>
          </cell>
          <cell r="B404" t="str">
            <v>디지털 지시조절계 시간비례 PID: 릴레이 접점 AC100 to 240V  50/60Hz EV1.RSP(1-5V).ZB</v>
          </cell>
        </row>
        <row r="405">
          <cell r="A405" t="str">
            <v>R302GA000100</v>
          </cell>
          <cell r="B405" t="str">
            <v>디지털 지시조절계 위치비례 PID : MM. AC100 to 240V  50/60Hz EV1.EV2</v>
          </cell>
        </row>
        <row r="406">
          <cell r="A406" t="str">
            <v>R302GA0001D0</v>
          </cell>
          <cell r="B406" t="str">
            <v>디지털 지시조절계 위치비례 PID : MM. AC100 to 240V  50/60Hz .EV1.EV2.시험성적표</v>
          </cell>
        </row>
        <row r="407">
          <cell r="A407" t="str">
            <v>R302GA0001E0</v>
          </cell>
          <cell r="B407" t="str">
            <v>디지털 지시조절계 위치비례 PID : MM. AC100 to 240V  50/60Hz  .EV1.EV2.시험성적표.ZB</v>
          </cell>
        </row>
        <row r="408">
          <cell r="A408" t="str">
            <v>R302GA0001Z0</v>
          </cell>
          <cell r="B408" t="str">
            <v>디지털 지시조절계 위치비례 PID : MM. AC100 to 240V  50/60Hz .EV1.EV2.ZB</v>
          </cell>
        </row>
        <row r="409">
          <cell r="A409" t="str">
            <v>R302GA000200</v>
          </cell>
          <cell r="B409" t="str">
            <v xml:space="preserve">디지털 지시조절계 위치비례 PID : MM. AC100 to 240V  50/60Hz  .EV1.EV2.RSW(1) </v>
          </cell>
        </row>
        <row r="410">
          <cell r="A410" t="str">
            <v>R302GA0002D0</v>
          </cell>
          <cell r="B410" t="str">
            <v>디지털 지시조절계 위치비례 PID : MM. AC100 to 240V  50/60Hz .EV1.EV2.RSW(1).시험성적표</v>
          </cell>
        </row>
        <row r="411">
          <cell r="A411" t="str">
            <v>R302GA0002E0</v>
          </cell>
          <cell r="B411" t="str">
            <v>디지털 지시조절계 위치비례 PID : MM. AC100 to 240V  50/60Hz .EV1.EV2.RSW(1).시험성적표.ZB</v>
          </cell>
        </row>
        <row r="412">
          <cell r="A412" t="str">
            <v>R302GA0002Z0</v>
          </cell>
          <cell r="B412" t="str">
            <v>디지털 지시조절계 위치비례 PID : MM. AC100 to 240V  50/60Hz  .EV1.EV2.RSW(1).ZB</v>
          </cell>
        </row>
        <row r="413">
          <cell r="A413" t="str">
            <v>R302GA040200</v>
          </cell>
          <cell r="B413" t="str">
            <v xml:space="preserve">디지털 지시조절계 위치비례 PID : MM. AC100 to 240V  50/60Hz  .EV1.EV2.RSP(4~20mA).RSW(1) </v>
          </cell>
        </row>
        <row r="414">
          <cell r="A414" t="str">
            <v>R302GA0402D0</v>
          </cell>
          <cell r="B414" t="str">
            <v>디지털 지시조절계 위치비례 PID : MM. AC100 to 240V  50/60Hz .EV1.EV2.RSP(4~20mA).RSW(1).시험성적표</v>
          </cell>
        </row>
        <row r="415">
          <cell r="A415" t="str">
            <v>R302GA0402E0</v>
          </cell>
          <cell r="B415" t="str">
            <v>디지털 지시조절계 위치비례 PID : MM. AC100 to 240V  50/60Hz .EV1.EV2.RSP(4~20mA).RSW(1).시험성적표.ZB</v>
          </cell>
        </row>
        <row r="416">
          <cell r="A416" t="str">
            <v>R302GA0402Z0</v>
          </cell>
          <cell r="B416" t="str">
            <v>디지털 지시조절계 위치비례 PID : MM. AC100 to 240V  50/60Hz  .EV1.EV2.RSP(4~20mA).RSW(1).ZB</v>
          </cell>
        </row>
        <row r="417">
          <cell r="A417" t="str">
            <v>R302GA040700</v>
          </cell>
          <cell r="B417" t="str">
            <v>디지털 지시조절계 위치비례 PID : MM. AC100 to 240V  50/60Hz  .EV1.RSP(4-20mA)</v>
          </cell>
        </row>
        <row r="418">
          <cell r="A418" t="str">
            <v>R302GA0407D0</v>
          </cell>
          <cell r="B418" t="str">
            <v>디지털 지시조절계 위치비례 PID : MM. AC100 to 240V  50/60Hz  .EV1.RSP(4-20mA),시험성적표</v>
          </cell>
        </row>
        <row r="419">
          <cell r="A419" t="str">
            <v>R302GA0407E0</v>
          </cell>
          <cell r="B419" t="str">
            <v>디지털 지시조절계 위치비례 PID : MM. AC100 to 240V  50/60Hz  .EV1.RSP(4-20mA).시험성적표.ZB</v>
          </cell>
        </row>
        <row r="420">
          <cell r="A420" t="str">
            <v>R302GA0407Z0</v>
          </cell>
          <cell r="B420" t="str">
            <v>디지털 지시조절계 위치비례 PID : MM. AC100 to 240V  50/60Hz .EV1.RSP(4-20mA).ZB</v>
          </cell>
        </row>
        <row r="421">
          <cell r="A421" t="str">
            <v>R302GA050200</v>
          </cell>
          <cell r="B421" t="str">
            <v xml:space="preserve">디지털 지시조절계 위치비례 PID : MM. AC100 to 240V  50/60Hz  .EV1.EV2.RSP(1~5V).RSW(1) </v>
          </cell>
        </row>
        <row r="422">
          <cell r="A422" t="str">
            <v>R302GA0502D0</v>
          </cell>
          <cell r="B422" t="str">
            <v>디지털 지시조절계 위치비례 PID : MM. AC100 to 240V  50/60Hz .EV1.EV2.RSP(1~5V).RSW(1).시험성적표</v>
          </cell>
        </row>
        <row r="423">
          <cell r="A423" t="str">
            <v>R302GA0502E0</v>
          </cell>
          <cell r="B423" t="str">
            <v>디지털 지시조절계 위치비례 PID : MM. AC100 to 240V  50/60Hz .EV1.EV2.RSP(1~5V).RSW(1).시험성적표.ZB</v>
          </cell>
        </row>
        <row r="424">
          <cell r="A424" t="str">
            <v>R302GA0502Z0</v>
          </cell>
          <cell r="B424" t="str">
            <v>디지털 지시조절계 위치비례 PID : MM. AC100 to 240V  50/60Hz  .EV1.EV2.RSP(1~5V).RSW(1).ZB</v>
          </cell>
        </row>
        <row r="425">
          <cell r="A425" t="str">
            <v>R302GA050600</v>
          </cell>
          <cell r="B425" t="str">
            <v>디지털 지시조절계 위치비례 PID : MM. AC100 to 240V  50/60Hz  .EV1.EV2.AUX.RSP(1~5V)</v>
          </cell>
        </row>
        <row r="426">
          <cell r="A426" t="str">
            <v>R302GA0506D0</v>
          </cell>
          <cell r="B426" t="str">
            <v>디지털 지시조절계 위치비례 PID : MM. AC100 to 240V  50/60Hz .EV1.EV2.AUX.RSP(1~5V).시험성적표</v>
          </cell>
        </row>
        <row r="427">
          <cell r="A427" t="str">
            <v>R302GA0506E0</v>
          </cell>
          <cell r="B427" t="str">
            <v>디지털 지시조절계 위치비례 PID : MM. AC100 to 240V  50/60Hz .EV1.EV2.AUX.RSP(1~5V).시험성적표.ZB</v>
          </cell>
        </row>
        <row r="428">
          <cell r="A428" t="str">
            <v>R302GA0506Z0</v>
          </cell>
          <cell r="B428" t="str">
            <v>디지털 지시조절계 위치비례 PID : MM. AC100 to 240V  50/60Hz  .EV1.EV2.AUX.RSP(1~5V).ZB</v>
          </cell>
        </row>
        <row r="429">
          <cell r="A429" t="str">
            <v>R302GA050700</v>
          </cell>
          <cell r="B429" t="str">
            <v>디지털 지시조절계 위치비례 PID : MM. AC100 to 240V  50/60Hz  .EV1.RSP(1-5V)</v>
          </cell>
        </row>
        <row r="430">
          <cell r="A430" t="str">
            <v>R302GA0507D0</v>
          </cell>
          <cell r="B430" t="str">
            <v>디지털 지시조절계 위치비례 PID : MM. AC100 to 240V  50/60Hz .EV1.RSP(1-5V).시험성적표</v>
          </cell>
        </row>
        <row r="431">
          <cell r="A431" t="str">
            <v>R302GA0507E0</v>
          </cell>
          <cell r="B431" t="str">
            <v>디지털 지시조절계 위치비례 PID : MM. AC100 to 240V  50/60Hz .EV1.RSP(1-5V).시험성적표.ZB</v>
          </cell>
        </row>
        <row r="432">
          <cell r="A432" t="str">
            <v>R302GA0507Z0</v>
          </cell>
          <cell r="B432" t="str">
            <v>디지털 지시조절계 위치비례 PID : MM. AC100 to 240V  50/60Hz .EV1.RSP(1-5V).ZB</v>
          </cell>
        </row>
        <row r="433">
          <cell r="A433" t="str">
            <v>R305GA000100</v>
          </cell>
          <cell r="B433" t="str">
            <v>디지털 지시조절계 연속 PID: 4-20mA.EV1.EV2</v>
          </cell>
        </row>
        <row r="434">
          <cell r="A434" t="str">
            <v>R305GA0001D0</v>
          </cell>
          <cell r="B434" t="str">
            <v xml:space="preserve">디지털 지시조절계 연속 PID: 4-20mA.EV1.EV2.시험성적표. </v>
          </cell>
        </row>
        <row r="435">
          <cell r="A435" t="str">
            <v>R305GA0001E0</v>
          </cell>
          <cell r="B435" t="str">
            <v>디지털 지시조절계 연속 PID: 4-20mA.EV1.EV2.시험성적표.ZB</v>
          </cell>
        </row>
        <row r="436">
          <cell r="A436" t="str">
            <v>R305GA0001Z0</v>
          </cell>
          <cell r="B436" t="str">
            <v>디지털 지시조절계 연속 PID: 4-20mA.EV1.EV2.ZB</v>
          </cell>
        </row>
        <row r="437">
          <cell r="A437" t="str">
            <v>R305GA000300</v>
          </cell>
          <cell r="B437" t="str">
            <v>디지털 지시조절계 연속 PID: 4-20mA.EV1.EV2.RSW(4)</v>
          </cell>
        </row>
        <row r="438">
          <cell r="A438" t="str">
            <v>R305GA0003D0</v>
          </cell>
          <cell r="B438" t="str">
            <v>디지털 지시조절계 연속 PID: 4-20mA.EV1.EV2.RSW(4).시험성적표</v>
          </cell>
        </row>
        <row r="439">
          <cell r="A439" t="str">
            <v>R305GA0003E0</v>
          </cell>
          <cell r="B439" t="str">
            <v>디지털 지시조절계 연속 PID: 4-20mA.EV1.EV2.RSW(4).시험성적표.ZB</v>
          </cell>
        </row>
        <row r="440">
          <cell r="A440" t="str">
            <v>R305GA0003Z0</v>
          </cell>
          <cell r="B440" t="str">
            <v>디지털 지시조절계 연속 PID: 4-20mA.EV1.EV2.RSW(4).ZB</v>
          </cell>
        </row>
        <row r="441">
          <cell r="A441" t="str">
            <v>R305GA000400</v>
          </cell>
          <cell r="B441" t="str">
            <v>디지털 지시조절계 연속 PID: 4-20mA.EV1.EV2.AUX.RSW(1)</v>
          </cell>
        </row>
        <row r="442">
          <cell r="A442" t="str">
            <v>R305GA0004D0</v>
          </cell>
          <cell r="B442" t="str">
            <v>디지털 지시조절계 연속 PID: 4-20mA.EV1.EV2.AUX.RSW(1).시험성적표</v>
          </cell>
        </row>
        <row r="443">
          <cell r="A443" t="str">
            <v>R305GA0004E0</v>
          </cell>
          <cell r="B443" t="str">
            <v>디지털 지시조절계 연속 PID:4-20mA.EV1.EV2.AUX.RSW(1).시험성적표.ZB</v>
          </cell>
        </row>
        <row r="444">
          <cell r="A444" t="str">
            <v>R305GA0004Z0</v>
          </cell>
          <cell r="B444" t="str">
            <v>디지털 지시조절계 연속 PID: 4-20mA.EV1.EV2.AUX.RSW(1).ZB</v>
          </cell>
        </row>
        <row r="445">
          <cell r="A445" t="str">
            <v>R305GA040200</v>
          </cell>
          <cell r="B445" t="str">
            <v>디지털 지시조절계 연속 PID: 4-20mA.EV1.EV2.RSP(4-20mA),RSW(1)</v>
          </cell>
        </row>
        <row r="446">
          <cell r="A446" t="str">
            <v>R305GA0402D0</v>
          </cell>
          <cell r="B446" t="str">
            <v>디지털 지시조절계 연속 PID: 4-20mA.EV1.EV2.RSP(4-20mA),RSW(1).시험성적표</v>
          </cell>
        </row>
        <row r="447">
          <cell r="A447" t="str">
            <v>R305GA0402E0</v>
          </cell>
          <cell r="B447" t="str">
            <v>디지털 지시조절계 연속 PID: 4-20mA.EV1.EV2.RSP(4-20mA),RSW(1).시험성적표.ZB</v>
          </cell>
        </row>
        <row r="448">
          <cell r="A448" t="str">
            <v>R305GA0402Z0</v>
          </cell>
          <cell r="B448" t="str">
            <v>디지털 지시조절계 연속 PID: 4-20mA.EV1.EV2.RSP(4-20mA),RSW(1),ZB</v>
          </cell>
        </row>
        <row r="449">
          <cell r="A449" t="str">
            <v>R305GA040600</v>
          </cell>
          <cell r="B449" t="str">
            <v>디지털 지시조절계 연속 PID: 4-20mA.EV1.EV2.AUX.RSP(4-20mA)</v>
          </cell>
        </row>
        <row r="450">
          <cell r="A450" t="str">
            <v>R305GA0406D0</v>
          </cell>
          <cell r="B450" t="str">
            <v>디지털 지시조절계 연속 PID:4-20mA.EV1.EV2.AUX.RSP(4-20mA).시험성적표</v>
          </cell>
        </row>
        <row r="451">
          <cell r="A451" t="str">
            <v>R305GA0406E0</v>
          </cell>
          <cell r="B451" t="str">
            <v>디지털 지시조절계 연속 PID: 4-20mA.EV1.EV2.AUX.RSP(4-20mA).시험성적표.ZB</v>
          </cell>
        </row>
        <row r="452">
          <cell r="A452" t="str">
            <v>R305GA0406Z0</v>
          </cell>
          <cell r="B452" t="str">
            <v>디지털 지시조절계 연속 PID: 4-20mA.EV1.EV2.AUX.RSP(4-20mA).ZB</v>
          </cell>
        </row>
        <row r="453">
          <cell r="A453" t="str">
            <v>R305GA040700</v>
          </cell>
          <cell r="B453" t="str">
            <v>디지털 지시조절계 연속 PID: 4-20mA.EV1..RSP(4-20mA)</v>
          </cell>
        </row>
        <row r="454">
          <cell r="A454" t="str">
            <v>R305GA0407D0</v>
          </cell>
          <cell r="B454" t="str">
            <v>디지털 지시조절계 연속 PID:4-20mA.EV1. RSP(4-20mA).시험성적표</v>
          </cell>
        </row>
        <row r="455">
          <cell r="A455" t="str">
            <v>R305GA0407E0</v>
          </cell>
          <cell r="B455" t="str">
            <v>디지털 지시조절계 연속 PID: 4-20mA.EV1. RSP(4-20mA).시험성적표.ZB</v>
          </cell>
        </row>
        <row r="456">
          <cell r="A456" t="str">
            <v>R305GA0407Z0</v>
          </cell>
          <cell r="B456" t="str">
            <v>디지털 지시조절계 연속 PID: 4-20mA.EV1. RSP(4-20mA).ZB</v>
          </cell>
        </row>
        <row r="457">
          <cell r="A457" t="str">
            <v>R305GA050200</v>
          </cell>
          <cell r="B457" t="str">
            <v>디지털 지시조절계 연속 PID:4-20mA.EV1.EV2.RSP(1-5V).RSW(1)</v>
          </cell>
        </row>
        <row r="458">
          <cell r="A458" t="str">
            <v>R305GA0502D0</v>
          </cell>
          <cell r="B458" t="str">
            <v>디지털 지시조절계 연속 PID:4-20mA.EV1.EV2.RSP(1-5V).RSW(1).시험성적표</v>
          </cell>
        </row>
        <row r="459">
          <cell r="A459" t="str">
            <v>R305GA0502E0</v>
          </cell>
          <cell r="B459" t="str">
            <v>디지털 지시조절계 연속 PID:4-20mA.EV1.EV2.RSP(1-5V).RSW(1).시험성적표.ZB</v>
          </cell>
        </row>
        <row r="460">
          <cell r="A460" t="str">
            <v>R305GA0502Z0</v>
          </cell>
          <cell r="B460" t="str">
            <v>디지털 지시조절계 연속 PID:4-20mA.AC100-240.EV1.EV2.RSP(1-5V).RSW(1).ZB</v>
          </cell>
        </row>
        <row r="461">
          <cell r="A461" t="str">
            <v>R305GA050600</v>
          </cell>
          <cell r="B461" t="str">
            <v>디지털 지시조절계 연속 PID:4-20mA.AC100-240.EV1.EV2.AUX.RSP(1-5V)</v>
          </cell>
        </row>
        <row r="462">
          <cell r="A462" t="str">
            <v>R305GA0506D0</v>
          </cell>
          <cell r="B462" t="str">
            <v>디지털 지시조절계 연속 PID:4-20mA.AC100-240.EV1.EV2.AUX.RSP(1-5V).시험성적표</v>
          </cell>
        </row>
        <row r="463">
          <cell r="A463" t="str">
            <v>R305GA0506E0</v>
          </cell>
          <cell r="B463" t="str">
            <v>디지털 지시조절계 연속 PID:4-20mA.EV1.EV2.AUX.RSP(1-5V).시험성적표.ZB</v>
          </cell>
        </row>
        <row r="464">
          <cell r="A464" t="str">
            <v>R305GA0506Z0</v>
          </cell>
          <cell r="B464" t="str">
            <v>디지털 지시조절계 연속 PID:4-20mA.AC100-240.EV1.EV2.AUX.RSP(1-5V).ZB</v>
          </cell>
        </row>
        <row r="465">
          <cell r="A465" t="str">
            <v>R305GA050700</v>
          </cell>
          <cell r="B465" t="str">
            <v>디지털 지시조절계 연속 PID:4-20mA.AC100-240.EV1.RSP(1-5V)</v>
          </cell>
        </row>
        <row r="466">
          <cell r="A466" t="str">
            <v>R305GA0507D0</v>
          </cell>
          <cell r="B466" t="str">
            <v>디지털 지시조절계 연속 PID:4-20mA.AC100-240.EV1. RSP(1-5V).시험성적표</v>
          </cell>
        </row>
        <row r="467">
          <cell r="A467" t="str">
            <v>R305GA0507E0</v>
          </cell>
          <cell r="B467" t="str">
            <v>디지털 지시조절계 연속 PID:4-20mA.EV1. RSP(1-5V).시험성적표.ZB</v>
          </cell>
        </row>
        <row r="468">
          <cell r="A468" t="str">
            <v>R305GA0507Z0</v>
          </cell>
          <cell r="B468" t="str">
            <v>디지털 지시조절계 연속 PID:4-20mA.AC100-240.EV1. RSP(1-5V).ZB</v>
          </cell>
        </row>
        <row r="469">
          <cell r="A469" t="str">
            <v>R310DA000100</v>
          </cell>
          <cell r="B469" t="str">
            <v>디지털 지시조절계 시간비례 PID: 릴레이 접점 AC100 to 240V  50/60Hz  EV1.EV2</v>
          </cell>
        </row>
        <row r="470">
          <cell r="A470" t="str">
            <v>R310DA0001D0</v>
          </cell>
          <cell r="B470" t="str">
            <v>디지털 지시조절계 시간비례 PID: 릴레이 접점 AC100 to 240V  50/60Hz  EV1.EV2.시험성적표</v>
          </cell>
        </row>
        <row r="471">
          <cell r="A471" t="str">
            <v>R310DA0001E0</v>
          </cell>
          <cell r="B471" t="str">
            <v>디지털 지시조절계 시간비례 PID: 릴레이 접점 AC100 to 240V  50/60Hz  EV1.EV2.시험성적표.ZB</v>
          </cell>
        </row>
        <row r="472">
          <cell r="A472" t="str">
            <v>R310DA0001Z0</v>
          </cell>
          <cell r="B472" t="str">
            <v>디지털 지시조절계 시간비례 PID: 릴레이 접점 AC100 to 240V  50/60Hz  EV1.EV2.ZB</v>
          </cell>
        </row>
        <row r="473">
          <cell r="A473" t="str">
            <v>R310DA000300</v>
          </cell>
          <cell r="B473" t="str">
            <v>디지털 지시조절계 시간비례 PID: 릴레이 접점 AC100 to 240V  50/60Hz  EV1.EV2.RSW(4)</v>
          </cell>
        </row>
        <row r="474">
          <cell r="A474" t="str">
            <v>R310DA0003D0</v>
          </cell>
          <cell r="B474" t="str">
            <v>디지털 지시조절계 시간비례 PID: 릴레이 접점 AC100 to 240V  50/60Hz  EV1.EV2.RSW(4).시험성적표</v>
          </cell>
        </row>
        <row r="475">
          <cell r="A475" t="str">
            <v>R310DA0003E0</v>
          </cell>
          <cell r="B475" t="str">
            <v>디지털 지시조절계 시간비례 PID: 릴레이 접점 AC100 to 240V  50/60Hz  EV1.EV2.RSW(4).시험성적표.ZB</v>
          </cell>
        </row>
        <row r="476">
          <cell r="A476" t="str">
            <v>R310DA0003Z0</v>
          </cell>
          <cell r="B476" t="str">
            <v>디지털 지시조절계 시간비례 PID: 릴레이 접점 AC100 to 240V  50/60Hz  EV1.EV2.RSW(4).ZB</v>
          </cell>
        </row>
        <row r="477">
          <cell r="A477" t="str">
            <v>R310DA000500</v>
          </cell>
          <cell r="B477" t="str">
            <v>디지털 지시조절계 시간비례 PID: 릴레이 접점 AC100 to 240V  50/60Hz  EV1.EV2.AUX.RSW(4)</v>
          </cell>
        </row>
        <row r="478">
          <cell r="A478" t="str">
            <v>R310DA0005D0</v>
          </cell>
          <cell r="B478" t="str">
            <v>디지털 지시조절계 시간비례 PID: 릴레이 접점 AC100 to 240V  50/60Hz  EV1.EV2.AUX.RSW(4).시험성적표</v>
          </cell>
        </row>
        <row r="479">
          <cell r="A479" t="str">
            <v>R310DA0005E0</v>
          </cell>
          <cell r="B479" t="str">
            <v>디지털 지시조절계 시간비례 PID: 릴레이 접점 AC100 to 240V  50/60Hz  EV1.EV2.AUX.RSW(4).시험성적표.ZB</v>
          </cell>
        </row>
        <row r="480">
          <cell r="A480" t="str">
            <v>R310DA0005Z0</v>
          </cell>
          <cell r="B480" t="str">
            <v>디지털 지시조절계 시간비례 PID: 릴레이 접점 AC100 to 240V  50/60Hz  EV1.EV2.AUX.RSW(4).ZB</v>
          </cell>
        </row>
        <row r="481">
          <cell r="A481" t="str">
            <v>R310DA040500</v>
          </cell>
          <cell r="B481" t="str">
            <v>디지털 지시조절계 시간비례 PID: 릴레이 접점 AC100 to 240V  50/60Hz  EV1.EV2.AUX.RSP(4-20m).RSW(4)</v>
          </cell>
        </row>
        <row r="482">
          <cell r="A482" t="str">
            <v>R310DA0405D0</v>
          </cell>
          <cell r="B482" t="str">
            <v>디지털 지시조절계 시간비례 PID: 릴레이 접점 AC100 to 240V  50/60Hz  EV1.EV2.AUX.RSP(4-20m).RSW(4).시험성적표</v>
          </cell>
        </row>
        <row r="483">
          <cell r="A483" t="str">
            <v>R310DA0405E0</v>
          </cell>
          <cell r="B483" t="str">
            <v>디지털 지시조절계 시간비례 PID: 릴레이 접점 AC100 to 240V  50/60Hz  EV1.EV2.AUX.RSP(4-20m),RSW(4).시험성적표.ZB</v>
          </cell>
        </row>
        <row r="484">
          <cell r="A484" t="str">
            <v>R310DA0405Z0</v>
          </cell>
          <cell r="B484" t="str">
            <v>디지털 지시조절계 시간비례 PID: 릴레이 접점 AC100 to 240V  50/60Hz EV1.EV2.AUX.RSP(4-20m),RSW(4).ZB</v>
          </cell>
        </row>
        <row r="485">
          <cell r="A485" t="str">
            <v>R310DA050500</v>
          </cell>
          <cell r="B485" t="str">
            <v>디지털 지시조절계 시간비례 PID: 릴레이 접점 AC100 to 240V  50/60Hz  EV1.EV2.AUX.RSP(1-5V),RSW(4)</v>
          </cell>
        </row>
        <row r="486">
          <cell r="A486" t="str">
            <v>R310DA0505D0</v>
          </cell>
          <cell r="B486" t="str">
            <v>디지털 지시조절계 시간비례 PID: 릴레이 접점 AC100 to 240V  50/60Hz  EV1.EV2.AUX.RSP(1-5V),RSW(4).시험성적표</v>
          </cell>
        </row>
        <row r="487">
          <cell r="A487" t="str">
            <v>R310DA0505E0</v>
          </cell>
          <cell r="B487" t="str">
            <v>디지털 지시조절계 시간비례 PID: 릴레이 접점 AC100 to 240V  50/60Hz  EV1.EV2.AUX.RSP(1-5V),RSW(4).시험성적표.ZB</v>
          </cell>
        </row>
        <row r="488">
          <cell r="A488" t="str">
            <v>R310DA0505Z0</v>
          </cell>
          <cell r="B488" t="str">
            <v>디지털 지시조절계 시간비례 PID: 릴레이 접점 AC100 to 240V  50/60Hz  EV1.EV2.AUX.RSP(1-5V),RSW(4).ZB</v>
          </cell>
        </row>
        <row r="489">
          <cell r="A489" t="str">
            <v>R312GA000100</v>
          </cell>
          <cell r="B489" t="str">
            <v>디지털 지시조절계 위치비례 PID : MM. AC100 to 240V  50/60Hz .EV1.EV2</v>
          </cell>
        </row>
        <row r="490">
          <cell r="A490" t="str">
            <v>R312GA0001D0</v>
          </cell>
          <cell r="B490" t="str">
            <v>디지털 지시조절계 위치비례 PID : MM. AC100 to 240V  50/60Hz.EV1.EV2.시험성적표</v>
          </cell>
        </row>
        <row r="491">
          <cell r="A491" t="str">
            <v>R312GA0001E0</v>
          </cell>
          <cell r="B491" t="str">
            <v>디지털 지시조절계 위치비례 PID : MM. AC100 to 240V  50/60Hz.EV1.EV2.시험성적표.ZB</v>
          </cell>
        </row>
        <row r="492">
          <cell r="A492" t="str">
            <v>R312GA0001Z0</v>
          </cell>
          <cell r="B492" t="str">
            <v>디지털 지시조절계 위치비례 PID : MM. AC100 to 240V  50/60Hz.EV1.EV2.ZB</v>
          </cell>
        </row>
        <row r="493">
          <cell r="A493" t="str">
            <v>R312GA000300</v>
          </cell>
          <cell r="B493" t="str">
            <v>디지털 지시조절계 위치비례 PID : MM. AC100 to 240V  50/60Hz.EV1.EV2.RSW(4)</v>
          </cell>
        </row>
        <row r="494">
          <cell r="A494" t="str">
            <v>R312GA0003D0</v>
          </cell>
          <cell r="B494" t="str">
            <v>디지털 지시조절계 위치비례 PID : MM. AC100 to 240V  50/60Hz.EV1.EV2.RSW(4).시험성적표</v>
          </cell>
        </row>
        <row r="495">
          <cell r="A495" t="str">
            <v>R312GA0003E0</v>
          </cell>
          <cell r="B495" t="str">
            <v>디지털 지시조절계 위치비례 PID : MM. AC100 to 240V  50/60Hz.EV1.EV2.RSW(4).시험성적표.ZB</v>
          </cell>
        </row>
        <row r="496">
          <cell r="A496" t="str">
            <v>R312GA0003Z0</v>
          </cell>
          <cell r="B496" t="str">
            <v>디지털 지시조절계 위치비례 PID : MM. AC100 to 240V  50/60Hz.EV1.EV2.RSW(4).ZB</v>
          </cell>
        </row>
        <row r="497">
          <cell r="A497" t="str">
            <v>R312GA000500</v>
          </cell>
          <cell r="B497" t="str">
            <v>디지털 지시조절계 위치비례 PID : MM. AC100 to 240V  50/60Hz.EV1.EV2.AUX.RSW(4)</v>
          </cell>
        </row>
        <row r="498">
          <cell r="A498" t="str">
            <v>R312GA0005D0</v>
          </cell>
          <cell r="B498" t="str">
            <v>디지털 지시조절계 위치비례 PID : MM. AC100 to 240V  50/60Hz.EV1.EV2.AUX.RSW(4).시험성적표</v>
          </cell>
        </row>
        <row r="499">
          <cell r="A499" t="str">
            <v>R312GA0005E0</v>
          </cell>
          <cell r="B499" t="str">
            <v>디지털 지시조절계 위치비례 PID : MM. AC100 to 240V  50/60Hz.EV1.EV2.AUX.RSW(4).시험성적표.ZB</v>
          </cell>
        </row>
        <row r="500">
          <cell r="A500" t="str">
            <v>R312GA0005Z0</v>
          </cell>
          <cell r="B500" t="str">
            <v>디지털 지시조절계 위치비례 PID : MM. AC100 to 240V  50/60Hz.EV1.EV2.AUX.RSW(4).ZB</v>
          </cell>
        </row>
        <row r="501">
          <cell r="A501" t="str">
            <v>R312GA040500</v>
          </cell>
          <cell r="B501" t="str">
            <v>디지털 지시조절계 위치비례 PID : MM. AC100 to 240V  50/60Hz.EV1.EV2.AUX.RSP(4-20m),RSW(4)</v>
          </cell>
        </row>
        <row r="502">
          <cell r="A502" t="str">
            <v>R312GA0405D0</v>
          </cell>
          <cell r="B502" t="str">
            <v>디지털 지시조절계 위치비례 PID : MM. AC100 to 240V  50/60Hz.EV1.EV2.AUX.RSP(4-20m),RSW(4).시험성적표</v>
          </cell>
        </row>
        <row r="503">
          <cell r="A503" t="str">
            <v>R312GA0405E0</v>
          </cell>
          <cell r="B503" t="str">
            <v>디지털 지시조절계 위치비례 PID : MM. AC100 to 240V  50/60Hz.EV1.EV2.AUX.RSP(4-20m),RSW(4).시험성적표.ZB</v>
          </cell>
        </row>
        <row r="504">
          <cell r="A504" t="str">
            <v>R312GA0405Z0</v>
          </cell>
          <cell r="B504" t="str">
            <v>디지털 지시조절계 위치비례 PID : MM. AC100 to 240V  50/60Hz.EV1.EV2.AUX.RSP(4-20m),RSW(4),ZB</v>
          </cell>
        </row>
        <row r="505">
          <cell r="A505" t="str">
            <v>R312GA050500</v>
          </cell>
          <cell r="B505" t="str">
            <v>디지털 지시조절계 위치비례 PID : MM. AC100 to 240V  50/60Hz.EV1.EV2.AUX.RSP(1-5V).RSW(4)</v>
          </cell>
        </row>
        <row r="506">
          <cell r="A506" t="str">
            <v>R312GA0505D0</v>
          </cell>
          <cell r="B506" t="str">
            <v>디지털 지시조절계 위치비례 PID : MM. AC100 to 240V  50/60Hz.EV1.EV2.AUX.RSP(1-5V).RSW(4).시험성적표</v>
          </cell>
        </row>
        <row r="507">
          <cell r="A507" t="str">
            <v>R312GA0505E0</v>
          </cell>
          <cell r="B507" t="str">
            <v>디지털 지시조절계 위치비례 PID : MM. AC100 to 240V  50/60Hz.EV1.EV2.AUX.RSP(1-5V)RSW(4).시험성적표.ZB</v>
          </cell>
        </row>
        <row r="508">
          <cell r="A508" t="str">
            <v>R312GA0505Z0</v>
          </cell>
          <cell r="B508" t="str">
            <v>디지털 지시조절계 위치비례 PID : MM. AC100 to 240V  50/60Hz.EV1.EV2.AUX.RSP(1-5V)RSW(4).ZB</v>
          </cell>
        </row>
        <row r="509">
          <cell r="A509" t="str">
            <v>R315GA000100</v>
          </cell>
          <cell r="B509" t="str">
            <v>디지털 지시조절계 연속 PID:4-20mA.EV1.EV2</v>
          </cell>
        </row>
        <row r="510">
          <cell r="A510" t="str">
            <v>R315GA0001D0</v>
          </cell>
          <cell r="B510" t="str">
            <v>디지털 지시조절계 연속 PID:4-20mA.EV1.EV2.시험성적표</v>
          </cell>
        </row>
        <row r="511">
          <cell r="A511" t="str">
            <v>R315GA0001E0</v>
          </cell>
          <cell r="B511" t="str">
            <v>디지털 지시조절계 연속 PID:4-20mA.EV1.EV2.시험성적표.ZB</v>
          </cell>
        </row>
        <row r="512">
          <cell r="A512" t="str">
            <v>R315GA0001Z0</v>
          </cell>
          <cell r="B512" t="str">
            <v>디지털 지시조절계 연속 PID:4-20mA.EV1.EV2.ZB</v>
          </cell>
        </row>
        <row r="513">
          <cell r="A513" t="str">
            <v>R315GA000300</v>
          </cell>
          <cell r="B513" t="str">
            <v>디지털 지시조절계 연속 PID:4-20mA.EV1.EV2.RSW(4)</v>
          </cell>
        </row>
        <row r="514">
          <cell r="A514" t="str">
            <v>R315GA0003D0</v>
          </cell>
          <cell r="B514" t="str">
            <v>디지털 지시조절계 연속 PID: 4-20mA.EV1.EV2.RSW(4).시험성적표</v>
          </cell>
        </row>
        <row r="515">
          <cell r="A515" t="str">
            <v>R315GA0003E0</v>
          </cell>
          <cell r="B515" t="str">
            <v>디지털 지시조절계 연속 PID: 4-20mA.EV1.EV2.RSW(4).시험성적표.ZB</v>
          </cell>
        </row>
        <row r="516">
          <cell r="A516" t="str">
            <v>R315GA0003Z0</v>
          </cell>
          <cell r="B516" t="str">
            <v>디지털 지시조절계 연속 PID: 4-20mA.EV1.EV2.RSW(4).ZB</v>
          </cell>
        </row>
        <row r="517">
          <cell r="A517" t="str">
            <v>R315GA000500</v>
          </cell>
          <cell r="B517" t="str">
            <v>디지털 지시조절계 연속 PID: 4-20mA.EV1.EV2.AUX.RSW(4)</v>
          </cell>
        </row>
        <row r="518">
          <cell r="A518" t="str">
            <v>R315GA0005D0</v>
          </cell>
          <cell r="B518" t="str">
            <v>디지털 지시조절계 연속 PID: 4-20mA.EV1.EV2.AUX.RSW(4).시험성적표</v>
          </cell>
        </row>
        <row r="519">
          <cell r="A519" t="str">
            <v>R315GA0005E0</v>
          </cell>
          <cell r="B519" t="str">
            <v>디지털 지시조절계 연속 PID: 4-20mA.EV1.EV2.AUX.RSW(4).시험성적표.ZB</v>
          </cell>
        </row>
        <row r="520">
          <cell r="A520" t="str">
            <v>R315GA0005Z0</v>
          </cell>
          <cell r="B520" t="str">
            <v>디지털 지시조절계 연속 PID: 4-20mA.EV1.EV2.AUX.RSW(4).ZB</v>
          </cell>
        </row>
        <row r="521">
          <cell r="A521" t="str">
            <v>R315GA040500</v>
          </cell>
          <cell r="B521" t="str">
            <v>디지털 지시조절계 연속 PID: 4-20mA.EV1.EV2.AUX.RSP(4-20m).RSW(4)</v>
          </cell>
        </row>
        <row r="522">
          <cell r="A522" t="str">
            <v>R315GA0405D0</v>
          </cell>
          <cell r="B522" t="str">
            <v>디지털 지시조절계 연속 PID: 4-20mA.EV1.EV2.AUX.RSP(4-20m).RSW(4).시험성적표</v>
          </cell>
        </row>
        <row r="523">
          <cell r="A523" t="str">
            <v>R315GA0405E0</v>
          </cell>
          <cell r="B523" t="str">
            <v>디지털 지시조절계 연속 PID: 4-20mA.EV1.EV2.AUX.RSP(4-20m).RSW(4).시험성적표.ZB</v>
          </cell>
        </row>
        <row r="524">
          <cell r="A524" t="str">
            <v>R315GA0405Z0</v>
          </cell>
          <cell r="B524" t="str">
            <v>디지털 지시조절계 연속 PID: 4-20mA.EV1.EV2.AUX.RSP(4-20m).RSW(4).ZB</v>
          </cell>
        </row>
        <row r="525">
          <cell r="A525" t="str">
            <v>R315GA050500</v>
          </cell>
          <cell r="B525" t="str">
            <v>디지털 지시조절계 연속 PID: 4-20mA.EV1.EV2.AUX.RSP(1-5V).RSW(4)</v>
          </cell>
        </row>
        <row r="526">
          <cell r="A526" t="str">
            <v>R315GA0505D0</v>
          </cell>
          <cell r="B526" t="str">
            <v>디지털 지시조절계 연속 PID: 4-20mA.EV1.EV2.AUX.RSP(1-5V).RSW(4).시험성적표</v>
          </cell>
        </row>
        <row r="527">
          <cell r="A527" t="str">
            <v>R315GA0505E0</v>
          </cell>
          <cell r="B527" t="str">
            <v>디지털 지시조절계 연속 PID: 4-20mA.EV1.EV2.AUX.RSP(1-5V).RSW(4).시험성적표.ZB</v>
          </cell>
        </row>
        <row r="528">
          <cell r="A528" t="str">
            <v>R315GA0505Z0</v>
          </cell>
          <cell r="B528" t="str">
            <v>디지털 지시조절계 연속 PID: 4-20mA.EV1.EV2.AUX.RSP(1-5V).RSW(4).ZB</v>
          </cell>
        </row>
        <row r="529">
          <cell r="A529" t="str">
            <v>V4043A1499</v>
          </cell>
          <cell r="B529" t="str">
            <v>전동볼밸브 100V AC,   15mm  PT⅓ 나사식, Cv=1.0</v>
          </cell>
        </row>
        <row r="530">
          <cell r="A530" t="str">
            <v>V4043A1507</v>
          </cell>
          <cell r="B530" t="str">
            <v>전동볼밸브 100V AC,   15mm  PT½ 나사식, Cv=2.0</v>
          </cell>
        </row>
        <row r="531">
          <cell r="A531" t="str">
            <v>V4043A1515</v>
          </cell>
          <cell r="B531" t="str">
            <v>전동볼밸브  100V AC,  15mm  PT½ 나사식, Cv=4.0</v>
          </cell>
        </row>
        <row r="532">
          <cell r="A532" t="str">
            <v>V4043A1523</v>
          </cell>
          <cell r="B532" t="str">
            <v>전동볼밸브  100V AC,  Cv=1, SAE 45˚ Flare connection,#Flare nut must be ordered separately.</v>
          </cell>
        </row>
        <row r="533">
          <cell r="A533" t="str">
            <v>V4043A1531</v>
          </cell>
          <cell r="B533" t="str">
            <v>전동볼밸브 100V AC, 50/60Hz#Cv=2, SAE 45˚ Flare connection,#Flare nut must be ordered separately.</v>
          </cell>
        </row>
        <row r="534">
          <cell r="A534" t="str">
            <v>V4043A1549</v>
          </cell>
          <cell r="B534" t="str">
            <v>전동볼밸브100V AC,  Cv=4, SAE 45˚ Flare connection,#Flare nut must be ordered separately.</v>
          </cell>
        </row>
        <row r="535">
          <cell r="A535" t="str">
            <v>V4044A1522</v>
          </cell>
          <cell r="B535" t="str">
            <v>전동3방볼밸브  100V AC,  15mm  PT½ 나사식, Cv=2.0</v>
          </cell>
        </row>
        <row r="536">
          <cell r="A536" t="str">
            <v>V4044A1530</v>
          </cell>
          <cell r="B536" t="str">
            <v>전동3방볼밸브  100V AC,  PT½나사식, Cv=4.0</v>
          </cell>
        </row>
        <row r="537">
          <cell r="A537" t="str">
            <v>V4044A1548</v>
          </cell>
          <cell r="B537" t="str">
            <v>전동3방볼밸브 100V AC,  Cv=2, SAE 45˚ Flare connection,#Flare nut must be ordered separately.</v>
          </cell>
        </row>
        <row r="538">
          <cell r="A538" t="str">
            <v>V4044A1555</v>
          </cell>
          <cell r="B538" t="str">
            <v>전동3방볼밸브 100V AC,  Cv=4, SAE 45˚ Flare connection,#Flare nut must be ordered separately.</v>
          </cell>
        </row>
        <row r="539">
          <cell r="A539" t="str">
            <v>V5011A6873</v>
          </cell>
          <cell r="B539" t="str">
            <v>단좌2방밸브 , 15mm,  Cv=1.0</v>
          </cell>
        </row>
        <row r="540">
          <cell r="A540" t="str">
            <v>V5011A6881</v>
          </cell>
          <cell r="B540" t="str">
            <v>단좌2방밸브,  15mm , Cv=2.5</v>
          </cell>
        </row>
        <row r="541">
          <cell r="A541" t="str">
            <v>V5011A6899</v>
          </cell>
          <cell r="B541" t="str">
            <v>단좌2방밸브,  15mm, Cv=4.0</v>
          </cell>
        </row>
        <row r="542">
          <cell r="A542" t="str">
            <v>V5011A6907</v>
          </cell>
          <cell r="B542" t="str">
            <v>단좌2방밸브,  20mm, Cv=6.3</v>
          </cell>
        </row>
        <row r="543">
          <cell r="A543" t="str">
            <v>V5011A6915</v>
          </cell>
          <cell r="B543" t="str">
            <v>단좌2방밸브  25mm, Cv=10.0</v>
          </cell>
        </row>
        <row r="544">
          <cell r="A544" t="str">
            <v>V5011A6972</v>
          </cell>
          <cell r="B544" t="str">
            <v>단좌2방밸브  15mm, Cv=0.6</v>
          </cell>
        </row>
        <row r="545">
          <cell r="A545" t="str">
            <v>V5013A3035</v>
          </cell>
          <cell r="B545" t="str">
            <v>혼합형3방밸브, 20mm, Cv=6.3</v>
          </cell>
        </row>
        <row r="546">
          <cell r="A546" t="str">
            <v>V5013A3043</v>
          </cell>
          <cell r="B546" t="str">
            <v>혼합형3방밸브, 25mm, Cv=10.0</v>
          </cell>
        </row>
        <row r="547">
          <cell r="A547" t="str">
            <v>V5013A3126</v>
          </cell>
          <cell r="B547" t="str">
            <v>혼합형3방밸브, 20mm, Cv=4.0</v>
          </cell>
        </row>
        <row r="548">
          <cell r="A548" t="str">
            <v>V5063A6003</v>
          </cell>
          <cell r="B548" t="str">
            <v xml:space="preserve">단좌2방밸브  JIS10K   ⅛",  Cv=0.6 </v>
          </cell>
        </row>
        <row r="549">
          <cell r="A549" t="str">
            <v>V5063A6011</v>
          </cell>
          <cell r="B549" t="str">
            <v xml:space="preserve">단좌2방밸브  JIS10K   ¼",  Cv=1.0 </v>
          </cell>
        </row>
        <row r="550">
          <cell r="A550" t="str">
            <v>V5063A6029</v>
          </cell>
          <cell r="B550" t="str">
            <v xml:space="preserve">단좌2방밸브  JIS10K   ⅜",  Cv=2.5 </v>
          </cell>
        </row>
        <row r="551">
          <cell r="A551" t="str">
            <v>V5063A6037</v>
          </cell>
          <cell r="B551" t="str">
            <v xml:space="preserve">단좌2방밸브  JIS10K   ½",  Cv=4.0 </v>
          </cell>
        </row>
        <row r="552">
          <cell r="A552" t="str">
            <v>V5063A6045</v>
          </cell>
          <cell r="B552" t="str">
            <v xml:space="preserve">단좌2방밸브  JIS10K   ¾",  Cv=6.3 </v>
          </cell>
        </row>
        <row r="553">
          <cell r="A553" t="str">
            <v>V5063A6052</v>
          </cell>
          <cell r="B553" t="str">
            <v>단좌2방밸브  JIS10K   1",  Cv=11.0</v>
          </cell>
        </row>
        <row r="554">
          <cell r="A554" t="str">
            <v>V5063A6060</v>
          </cell>
          <cell r="B554" t="str">
            <v>단좌2방밸브  JIS10K  1 ¼", Cv=17.0</v>
          </cell>
        </row>
        <row r="555">
          <cell r="A555" t="str">
            <v>V5063A6078</v>
          </cell>
          <cell r="B555" t="str">
            <v xml:space="preserve">단좌2방밸브  JIS10K  1 ½", Cv=25.0 </v>
          </cell>
        </row>
        <row r="556">
          <cell r="A556" t="str">
            <v>V5063A6086</v>
          </cell>
          <cell r="B556" t="str">
            <v xml:space="preserve">단좌2방밸브  JIS10K   2",  Cv=44.0 </v>
          </cell>
        </row>
        <row r="557">
          <cell r="A557" t="str">
            <v>V5063A6094</v>
          </cell>
          <cell r="B557" t="str">
            <v xml:space="preserve">단좌2방밸브  JIS10K  2 ½", Cv=68.0 </v>
          </cell>
        </row>
        <row r="558">
          <cell r="A558" t="str">
            <v>V5063A6102</v>
          </cell>
          <cell r="B558" t="str">
            <v xml:space="preserve">단좌2방밸브  JIS10K   3",  Cv=99.0 </v>
          </cell>
        </row>
        <row r="559">
          <cell r="A559" t="str">
            <v>V5064A6002</v>
          </cell>
          <cell r="B559" t="str">
            <v xml:space="preserve">복좌2방밸브  JIS10K  1 ¼", Cv=20.0 </v>
          </cell>
        </row>
        <row r="560">
          <cell r="A560" t="str">
            <v>V5064A6010</v>
          </cell>
          <cell r="B560" t="str">
            <v>복좌2방밸브  JIS10K  1 ½", Cv=28.0</v>
          </cell>
        </row>
        <row r="561">
          <cell r="A561" t="str">
            <v>V5064A6028</v>
          </cell>
          <cell r="B561" t="str">
            <v>복좌2방밸브  JIS10K   2",  Cv=50.0</v>
          </cell>
        </row>
        <row r="562">
          <cell r="A562" t="str">
            <v>V5064A6036</v>
          </cell>
          <cell r="B562" t="str">
            <v xml:space="preserve">복좌2방밸브  JIS10K  2 ½",  Cv=78.0 </v>
          </cell>
        </row>
        <row r="563">
          <cell r="A563" t="str">
            <v>V5064A6044</v>
          </cell>
          <cell r="B563" t="str">
            <v xml:space="preserve">복좌2방밸브  JIS10K   3",  Cv=112.0 </v>
          </cell>
        </row>
        <row r="564">
          <cell r="A564" t="str">
            <v>V5064A6051</v>
          </cell>
          <cell r="B564" t="str">
            <v xml:space="preserve">복좌2방밸브  JIS10K   4",  Cv=200.0 </v>
          </cell>
        </row>
        <row r="565">
          <cell r="A565" t="str">
            <v>V5064A6069</v>
          </cell>
          <cell r="B565" t="str">
            <v>복좌2방밸브  JIS10K   5",  Cv=260.0</v>
          </cell>
        </row>
        <row r="566">
          <cell r="A566" t="str">
            <v>V5064A6077</v>
          </cell>
          <cell r="B566" t="str">
            <v>복좌2방밸브  JIS10K   6",  Cv=380.0</v>
          </cell>
        </row>
        <row r="567">
          <cell r="A567" t="str">
            <v>V5065A6001</v>
          </cell>
          <cell r="B567" t="str">
            <v>혼합형 3방밸브   JIS10K   ¾",  Cv=6.3</v>
          </cell>
        </row>
        <row r="568">
          <cell r="A568" t="str">
            <v>V5065A6019</v>
          </cell>
          <cell r="B568" t="str">
            <v xml:space="preserve">혼합형 3방밸브   JIS10K   1",  Cv=11.0 </v>
          </cell>
        </row>
        <row r="569">
          <cell r="A569" t="str">
            <v>V5065A6027</v>
          </cell>
          <cell r="B569" t="str">
            <v xml:space="preserve">혼합형 3방밸브   JIS10K  1 ¼",  Cv=18.0 </v>
          </cell>
        </row>
        <row r="570">
          <cell r="A570" t="str">
            <v>V5065A6035</v>
          </cell>
          <cell r="B570" t="str">
            <v xml:space="preserve">혼합형 3방밸브   JIS10K  1 ½",  Cv=28.0 </v>
          </cell>
        </row>
        <row r="571">
          <cell r="A571" t="str">
            <v>V5065A6043</v>
          </cell>
          <cell r="B571" t="str">
            <v xml:space="preserve">혼합형 3방밸브   JIS10K   2",  Cv=50.0 </v>
          </cell>
        </row>
        <row r="572">
          <cell r="A572" t="str">
            <v>V5065A6050</v>
          </cell>
          <cell r="B572" t="str">
            <v xml:space="preserve">혼합형 3방밸브   JIS10K  2 ½",  Cv=72.0 </v>
          </cell>
        </row>
        <row r="573">
          <cell r="A573" t="str">
            <v>V5065A6068</v>
          </cell>
          <cell r="B573" t="str">
            <v xml:space="preserve">혼합형 3방밸브   JIS10K   3",   Cv=102.0 </v>
          </cell>
        </row>
        <row r="574">
          <cell r="A574" t="str">
            <v>V5065A6076</v>
          </cell>
          <cell r="B574" t="str">
            <v xml:space="preserve">혼합형 3방밸브   JIS10K   4",   Cv=188.0 </v>
          </cell>
        </row>
        <row r="575">
          <cell r="A575" t="str">
            <v>V5065A6084</v>
          </cell>
          <cell r="B575" t="str">
            <v xml:space="preserve">혼합형 3방밸브   JIS10K   5",  Cv=280.0 </v>
          </cell>
        </row>
        <row r="576">
          <cell r="A576" t="str">
            <v>V5065A6092</v>
          </cell>
          <cell r="B576" t="str">
            <v>혼합형 3방밸브   JIS10K   6",  Cv=360.0</v>
          </cell>
        </row>
        <row r="577">
          <cell r="A577" t="str">
            <v>VDF080T</v>
          </cell>
          <cell r="B577" t="str">
            <v xml:space="preserve">공기식 복좌2방밸브    JIS10kg/㎠  8"  Cv=600.0,  200V AC </v>
          </cell>
        </row>
        <row r="578">
          <cell r="A578" t="str">
            <v>VDF100T</v>
          </cell>
          <cell r="B578" t="str">
            <v xml:space="preserve">공기식 복좌2방밸브    JIS10kg/㎠  10"  Cv=930.0, 200V AC </v>
          </cell>
        </row>
        <row r="579">
          <cell r="A579" t="str">
            <v>VDF120T</v>
          </cell>
          <cell r="B579" t="str">
            <v xml:space="preserve">공기식 복좌2방밸브    JIS10kg/㎠  12"  Cv=1340.0, 200V AC </v>
          </cell>
        </row>
        <row r="580">
          <cell r="A580" t="str">
            <v>VTF080T</v>
          </cell>
          <cell r="B580" t="str">
            <v xml:space="preserve">공기식 혼합3방밸브    JIS10kg/㎠   8"  Cv=600.0, 200V AC </v>
          </cell>
        </row>
        <row r="581">
          <cell r="A581" t="str">
            <v>VTF100T</v>
          </cell>
          <cell r="B581" t="str">
            <v xml:space="preserve">공기식 혼합3방밸브    JIS10kg/㎠  10"  Cv=930.0, 200V AC </v>
          </cell>
        </row>
        <row r="582">
          <cell r="A582" t="str">
            <v>VTF120T</v>
          </cell>
          <cell r="B582" t="str">
            <v xml:space="preserve">공기식 혼합3방밸브    JIS10kg/㎠ 12"   Cv=1340.0, 200V AC </v>
          </cell>
        </row>
        <row r="583">
          <cell r="A583" t="str">
            <v>VY5110B0051</v>
          </cell>
          <cell r="B583" t="str">
            <v>물용 10KG, 50mm, CV=65.0, F모터입력, 간이방진형 , 하이토크형</v>
          </cell>
        </row>
        <row r="584">
          <cell r="A584" t="str">
            <v>VY5110B0061</v>
          </cell>
          <cell r="B584" t="str">
            <v>물용 10KG, 65mm, CV=95.0, F모터입력, 간이방진형 , 하이토크형</v>
          </cell>
        </row>
        <row r="585">
          <cell r="A585" t="str">
            <v>VY5110B0081</v>
          </cell>
          <cell r="B585" t="str">
            <v>물용 10KG, 80mm, CV=125.0, F모터입력, 간이방진형 , 하이토크형</v>
          </cell>
        </row>
        <row r="586">
          <cell r="A586" t="str">
            <v>VY5110B2051</v>
          </cell>
          <cell r="B586" t="str">
            <v xml:space="preserve">물용 10KG, 50mm, CV=65.0, F모터입력, 간이방진형, 하이토크형, 2보조접점 </v>
          </cell>
        </row>
        <row r="587">
          <cell r="A587" t="str">
            <v>VY5110B2061</v>
          </cell>
          <cell r="B587" t="str">
            <v xml:space="preserve">물용 10KG, 65mm, CV=95.0, F모터입력, 간이방진형, 하이토크형, 2보조접점  </v>
          </cell>
        </row>
        <row r="588">
          <cell r="A588" t="str">
            <v>VY5110B2081</v>
          </cell>
          <cell r="B588" t="str">
            <v xml:space="preserve">물용 10KG, 80mm, CV=125.0, F모터입력, 간이방진형, 하이토크형, 2보조접점  </v>
          </cell>
        </row>
        <row r="589">
          <cell r="A589" t="str">
            <v>VY5110B3051</v>
          </cell>
          <cell r="B589" t="str">
            <v>물용 10KG, 50mm, CV=65.0, F모터입력, 간이방진형, 하이토크형, 포텐쇼메타</v>
          </cell>
        </row>
        <row r="590">
          <cell r="A590" t="str">
            <v>VY5110B3061</v>
          </cell>
          <cell r="B590" t="str">
            <v>물용 10KG, 65mm, CV=95.0, F모터입력, 간이방진형, 하이토크형, 포텐쇼메타</v>
          </cell>
        </row>
        <row r="591">
          <cell r="A591" t="str">
            <v>VY5110B3081</v>
          </cell>
          <cell r="B591" t="str">
            <v>물용 10KG, 80mm, CV=125.0, F모터입력, 간이방진형, 하이토크형, 포텐쇼메타</v>
          </cell>
        </row>
        <row r="592">
          <cell r="A592" t="str">
            <v>VY5110D0051</v>
          </cell>
          <cell r="B592" t="str">
            <v xml:space="preserve">물용 10KG, 50mm, CV=65.0, F모터입력, 방수형, IP54규격, 하이토크형 </v>
          </cell>
        </row>
        <row r="593">
          <cell r="A593" t="str">
            <v>VY5110D0061</v>
          </cell>
          <cell r="B593" t="str">
            <v xml:space="preserve">물용 10KG, 65mm, CV=95.0, F모터입력, 방수형, IP54규격, 하이토크형 </v>
          </cell>
        </row>
        <row r="594">
          <cell r="A594" t="str">
            <v>VY5110D0081</v>
          </cell>
          <cell r="B594" t="str">
            <v xml:space="preserve">물용 10KG, 80mm, CV=125.0, F모터입력, 방수형, IP54규격, 하이토크형  </v>
          </cell>
        </row>
        <row r="595">
          <cell r="A595" t="str">
            <v>VY5110D2051</v>
          </cell>
          <cell r="B595" t="str">
            <v>물용 10KG, 50mm, CV=65.0, F모터입력, 방수형, IP54규격, 하이토크형, 2보조접점</v>
          </cell>
        </row>
        <row r="596">
          <cell r="A596" t="str">
            <v>VY5110D2061</v>
          </cell>
          <cell r="B596" t="str">
            <v>물용 10KG, 65mm, CV=95.0, F모터입력, 방수형, IP54규격, 하이토크형, 2보조접점</v>
          </cell>
        </row>
        <row r="597">
          <cell r="A597" t="str">
            <v>VY5110D2081</v>
          </cell>
          <cell r="B597" t="str">
            <v>물용 10KG, 80mm, CV=125.0, F모터입력, 방수형, IP54규격, 하이토크형, 2보조접점</v>
          </cell>
        </row>
        <row r="598">
          <cell r="A598" t="str">
            <v>VY5110D3051</v>
          </cell>
          <cell r="B598" t="str">
            <v>물용 10KG, 50mm, CV=65.0, F모터입력, 방수형, IP54규격, 하이토크형, 포텐쇼메타</v>
          </cell>
        </row>
        <row r="599">
          <cell r="A599" t="str">
            <v>VY5110D3061</v>
          </cell>
          <cell r="B599" t="str">
            <v>물용 10KG, 65mm, CV=95.0, F모터입력, 방수형, IP54규격, 하이토크형, 포텐쇼메타</v>
          </cell>
        </row>
        <row r="600">
          <cell r="A600" t="str">
            <v>VY5110D3081</v>
          </cell>
          <cell r="B600" t="str">
            <v>물용 10KG, 80mm, CV=125.0, F모터입력, 방수형, IP54규격, 하이토크형, 포텐쇼메타</v>
          </cell>
        </row>
        <row r="601">
          <cell r="A601" t="str">
            <v>VY5110F0011</v>
          </cell>
          <cell r="B601" t="str">
            <v>물용 10KG, 15mm, CV=1.0, F모터입력, 방수형 IP54규격</v>
          </cell>
        </row>
        <row r="602">
          <cell r="A602" t="str">
            <v>VY5110F0012</v>
          </cell>
          <cell r="B602" t="str">
            <v>물용 10KG, 15mm, CV=2.5, F모터입력, 방수형 IP54규격</v>
          </cell>
        </row>
        <row r="603">
          <cell r="A603" t="str">
            <v>VY5110F0013</v>
          </cell>
          <cell r="B603" t="str">
            <v>물용 10KG, 15mm, CV=6.0, F모터입력, 방수형 IP54규격</v>
          </cell>
        </row>
        <row r="604">
          <cell r="A604" t="str">
            <v>VY5110F0021</v>
          </cell>
          <cell r="B604" t="str">
            <v>물용 10KG, 25mm, CV=10.0, F모터입력, 방수형 IP54규격</v>
          </cell>
        </row>
        <row r="605">
          <cell r="A605" t="str">
            <v>VY5110F0022</v>
          </cell>
          <cell r="B605" t="str">
            <v>물용 10KG, 25mm, CV=16.0, F모터입력, 방수형 IP54규격</v>
          </cell>
        </row>
        <row r="606">
          <cell r="A606" t="str">
            <v>VY5110F0041</v>
          </cell>
          <cell r="B606" t="str">
            <v>물용 10KG, 40mm, CV=25.0, F모터입력, 방수형 IP54규격</v>
          </cell>
        </row>
        <row r="607">
          <cell r="A607" t="str">
            <v>VY5110F0042</v>
          </cell>
          <cell r="B607" t="str">
            <v>물용 10KG, 40mm, CV=40.0, F모터입력, 방수형 IP54규격</v>
          </cell>
        </row>
        <row r="608">
          <cell r="A608" t="str">
            <v>VY5110F0051</v>
          </cell>
          <cell r="B608" t="str">
            <v>물용 10KG, 50mm, CV=65.0, F모터입력, 방수형 IP54규격</v>
          </cell>
        </row>
        <row r="609">
          <cell r="A609" t="str">
            <v>VY5111B0051</v>
          </cell>
          <cell r="B609" t="str">
            <v>물용 10KG, 50mm, CV=65.0, F모터입력, 간이방진형, 하이토크형, SCS</v>
          </cell>
        </row>
        <row r="610">
          <cell r="A610" t="str">
            <v>VY5111B0061</v>
          </cell>
          <cell r="B610" t="str">
            <v>물용 10KG, 65mm, CV=95.0, F모터입력, 간이방진형, 하이토크형, SCS</v>
          </cell>
        </row>
        <row r="611">
          <cell r="A611" t="str">
            <v>VY5111B0081</v>
          </cell>
          <cell r="B611" t="str">
            <v>물용 10KG, 80mm, CV=125.0, F모터입력, 간이방진형, 하이토크형, SCS</v>
          </cell>
        </row>
        <row r="612">
          <cell r="A612" t="str">
            <v>VY5111B2051</v>
          </cell>
          <cell r="B612" t="str">
            <v>물용 10KG, 50mm, CV=65.0, F모터입력, 간이방진형, 하이토크형, SCS, 2보조접점</v>
          </cell>
        </row>
        <row r="613">
          <cell r="A613" t="str">
            <v>VY5111B2061</v>
          </cell>
          <cell r="B613" t="str">
            <v>물용 10KG, 65mm, CV=95.0, F모터입력, 간이방진형, 하이토크형, SCS, 2보조접점</v>
          </cell>
        </row>
        <row r="614">
          <cell r="A614" t="str">
            <v>VY5111B2081</v>
          </cell>
          <cell r="B614" t="str">
            <v>물용 10KG, 80mm, CV=125.0, F모터입력, 간이방진형, 하이토크형, SCS, 2보조접점</v>
          </cell>
        </row>
        <row r="615">
          <cell r="A615" t="str">
            <v>VY5111B3051</v>
          </cell>
          <cell r="B615" t="str">
            <v>물용 10KG, 50mm, CV=65.0, F모터입력, 간이방진형, 하이토크형, SCS, 포텐쇼메타</v>
          </cell>
        </row>
        <row r="616">
          <cell r="A616" t="str">
            <v>VY5111B3061</v>
          </cell>
          <cell r="B616" t="str">
            <v>물용 10KG, 65mm, CV=95.0, F모터입력, 간이방진형, 하이토크형, SCS, 포텐쇼메타</v>
          </cell>
        </row>
        <row r="617">
          <cell r="A617" t="str">
            <v>VY5111B3081</v>
          </cell>
          <cell r="B617" t="str">
            <v>물용 10KG, 80mm, CV=125.0, F모터입력, 간이방진형, 하이토크형, SCS, 포텐쇼메타</v>
          </cell>
        </row>
        <row r="618">
          <cell r="A618" t="str">
            <v>VY5111D0051</v>
          </cell>
          <cell r="B618" t="str">
            <v>물용 10KG, 50mm, CV=65.0, F모터입력, 방수형, IP54규격, 하이토크형, SCS</v>
          </cell>
        </row>
        <row r="619">
          <cell r="A619" t="str">
            <v>VY5111D0061</v>
          </cell>
          <cell r="B619" t="str">
            <v>물용 10KG, 65mm, CV=95.0, F모터입력, 방수형, IP54규격, 하이토크형, SCS</v>
          </cell>
        </row>
        <row r="620">
          <cell r="A620" t="str">
            <v>VY5111D0081</v>
          </cell>
          <cell r="B620" t="str">
            <v>물용 10KG, 80mm, CV=125.0, F모터입력, 방수형, IP54규격, 하이토크형, SCS</v>
          </cell>
        </row>
        <row r="621">
          <cell r="A621" t="str">
            <v>VY5111D2051</v>
          </cell>
          <cell r="B621" t="str">
            <v>물용 10KG, 50mm, CV=65.0, F모터입력, 방수형, IP54규격, 하이토크형, SCS, 2보조접점</v>
          </cell>
        </row>
        <row r="622">
          <cell r="A622" t="str">
            <v>VY5111D2061</v>
          </cell>
          <cell r="B622" t="str">
            <v>물용 10KG, 65mm, CV=95.0, F모터입력, 방수형, IP54규격, 하이토크형, SCS, 2보조접점</v>
          </cell>
        </row>
        <row r="623">
          <cell r="A623" t="str">
            <v>VY5111D2081</v>
          </cell>
          <cell r="B623" t="str">
            <v>물용 10KG, 80mm, CV=125.0, F모터입력, 방수형, IP54규격, 하이토크형, SCS, 2보조접점</v>
          </cell>
        </row>
        <row r="624">
          <cell r="A624" t="str">
            <v>VY5111D3051</v>
          </cell>
          <cell r="B624" t="str">
            <v>물용 10KG, 50mm, CV=65.0, F모터입력, 방수형, IP54규격, 하이토크형, SCS, 포텐쇼메타</v>
          </cell>
        </row>
        <row r="625">
          <cell r="A625" t="str">
            <v>VY5111D3061</v>
          </cell>
          <cell r="B625" t="str">
            <v>물용 10KG, 65mm, CV=95.0, F모터입력, 방수형, IP54규격, 하이토크형, SCS, 포텐쇼메타</v>
          </cell>
        </row>
        <row r="626">
          <cell r="A626" t="str">
            <v>VY5111D3081</v>
          </cell>
          <cell r="B626" t="str">
            <v>물용 10KG, 80mm, CV=125.0, F모터입력, 방수형, IP54규격, 하이토크형, SCS, 포텐쇼메타</v>
          </cell>
        </row>
        <row r="627">
          <cell r="A627" t="str">
            <v>VY5111F0011</v>
          </cell>
          <cell r="B627" t="str">
            <v>물용 10KG, 15mm, CV=1.0, F모터입력, 방수형 IP54규격, SCS</v>
          </cell>
        </row>
        <row r="628">
          <cell r="A628" t="str">
            <v>VY5111F0012</v>
          </cell>
          <cell r="B628" t="str">
            <v>물용 10KG, 15mm, CV=2.5, F모터입력, 방수형 IP54규격, SCS</v>
          </cell>
        </row>
        <row r="629">
          <cell r="A629" t="str">
            <v>VY5111F0013</v>
          </cell>
          <cell r="B629" t="str">
            <v>물용 10KG, 15mm, CV=6.0, F모터입력, 방수형 IP54규격, SCS</v>
          </cell>
        </row>
        <row r="630">
          <cell r="A630" t="str">
            <v>VY5111F0021</v>
          </cell>
          <cell r="B630" t="str">
            <v>물용 10KG, 25mm, CV=10.0, F모터입력, 방수형 IP54규격, SCS</v>
          </cell>
        </row>
        <row r="631">
          <cell r="A631" t="str">
            <v>VY5111F0022</v>
          </cell>
          <cell r="B631" t="str">
            <v>물용 10KG, 25mm, CV=16.0, F모터입력, 방수형 IP54규격, SCS</v>
          </cell>
        </row>
        <row r="632">
          <cell r="A632" t="str">
            <v>VY5111F0041</v>
          </cell>
          <cell r="B632" t="str">
            <v>물용 10KG, 40mm, CV=25.0, F모터입력, 방수형 IP54규격, SCS</v>
          </cell>
        </row>
        <row r="633">
          <cell r="A633" t="str">
            <v>VY5111F0042</v>
          </cell>
          <cell r="B633" t="str">
            <v>물용 10KG, 40mm, CV=40.0, F모터입력, 방수형 IP54규격, SCS</v>
          </cell>
        </row>
        <row r="634">
          <cell r="A634" t="str">
            <v>VY5111F0051</v>
          </cell>
          <cell r="B634" t="str">
            <v>물용 10KG, 50mm, CV=65.0, F모터입력, 방수형 IP54규격, SCS</v>
          </cell>
        </row>
        <row r="635">
          <cell r="A635" t="str">
            <v>VY5112B0051</v>
          </cell>
          <cell r="B635" t="str">
            <v>물용 20KG, 50mm, CV=65.0, F모터입력, 간이방진형 , 하이토크형</v>
          </cell>
        </row>
        <row r="636">
          <cell r="A636" t="str">
            <v>VY5112B0061</v>
          </cell>
          <cell r="B636" t="str">
            <v>물용 20KG, 65mm, CV=95.0, F모터입력, 간이방진형 , 하이토크형</v>
          </cell>
        </row>
        <row r="637">
          <cell r="A637" t="str">
            <v>VY5112B0081</v>
          </cell>
          <cell r="B637" t="str">
            <v>물용 20KG, 80mm, CV=125.0, F모터입력, 간이방진형 , 하이토크형</v>
          </cell>
        </row>
        <row r="638">
          <cell r="A638" t="str">
            <v>VY5112B2051</v>
          </cell>
          <cell r="B638" t="str">
            <v>물용 20KG, 50mm, CV=65.0, F모터입력, 간이방진형, 하이토크형, 2보조접점</v>
          </cell>
        </row>
        <row r="639">
          <cell r="A639" t="str">
            <v>VY5112B2061</v>
          </cell>
          <cell r="B639" t="str">
            <v>물용 20KG, 65mm, CV=95.0, F모터입력, 간이방진형, 하이토크형, 2보조접점</v>
          </cell>
        </row>
        <row r="640">
          <cell r="A640" t="str">
            <v>VY5112B2081</v>
          </cell>
          <cell r="B640" t="str">
            <v>물용 20KG, 80mm, CV=125.0, F모터입력, 간이방진형, 하이토크형, 2보조접점</v>
          </cell>
        </row>
        <row r="641">
          <cell r="A641" t="str">
            <v>VY5112B3051</v>
          </cell>
          <cell r="B641" t="str">
            <v>물용 20KG, 50mm, CV=65.0, F모터입력, 간이방진형, 하이토크형, 포텐쇼메타</v>
          </cell>
        </row>
        <row r="642">
          <cell r="A642" t="str">
            <v>VY5112B3061</v>
          </cell>
          <cell r="B642" t="str">
            <v>물용 20KG, 65mm, CV=95.0, F모터입력, 간이방진형, 하이토크형, 포텐쇼메타</v>
          </cell>
        </row>
        <row r="643">
          <cell r="A643" t="str">
            <v>VY5112B3081</v>
          </cell>
          <cell r="B643" t="str">
            <v>물용 20KG, 80mm, CV=125.0, F모터입력, 간이방진형, 하이토크형, 포텐쇼메타</v>
          </cell>
        </row>
        <row r="644">
          <cell r="A644" t="str">
            <v>VY5112D0051</v>
          </cell>
          <cell r="B644" t="str">
            <v xml:space="preserve">물용 20KG, 50mm, CV=65.0, F모터입력, 방수형, IP54규격, 하이토크형 </v>
          </cell>
        </row>
        <row r="645">
          <cell r="A645" t="str">
            <v>VY5112D0061</v>
          </cell>
          <cell r="B645" t="str">
            <v xml:space="preserve">물용 20KG, 65mm, CV=95.0, F모터입력, 방수형, IP54규격, 하이토크형 </v>
          </cell>
        </row>
        <row r="646">
          <cell r="A646" t="str">
            <v>VY5112D0081</v>
          </cell>
          <cell r="B646" t="str">
            <v xml:space="preserve">물용 20KG, 80mm, CV=125.0, F모터입력, 방수형, IP54규격, 하이토크형 </v>
          </cell>
        </row>
        <row r="647">
          <cell r="A647" t="str">
            <v>VY5112D2051</v>
          </cell>
          <cell r="B647" t="str">
            <v>물용 20KG, 50mm, CV=65.0, F모터입력, 방수형, IP54규격, 하이토크형, 2보조접점</v>
          </cell>
        </row>
        <row r="648">
          <cell r="A648" t="str">
            <v>VY5112D2061</v>
          </cell>
          <cell r="B648" t="str">
            <v>물용 20KG, 65mm, CV=95.0, F모터입력, 방수형, IP54규격, 하이토크형, 2보조접점</v>
          </cell>
        </row>
        <row r="649">
          <cell r="A649" t="str">
            <v>VY5112D2081</v>
          </cell>
          <cell r="B649" t="str">
            <v>물용 20KG, 80mm, CV=125.0, F모터입력, 방수형, IP54규격, 하이토크형, 2보조접점</v>
          </cell>
        </row>
        <row r="650">
          <cell r="A650" t="str">
            <v>VY5112D3051</v>
          </cell>
          <cell r="B650" t="str">
            <v>물용 20KG, 50mm, CV=65.0, F모터입력, 방수형, IP54규격, 하이토크형, 포텐쇼메타</v>
          </cell>
        </row>
        <row r="651">
          <cell r="A651" t="str">
            <v>VY5112D3061</v>
          </cell>
          <cell r="B651" t="str">
            <v>물용 20KG, 65mm, CV=95.0, F모터입력, 방수형, IP54규격, 하이토크형 , 포텐쇼메타</v>
          </cell>
        </row>
        <row r="652">
          <cell r="A652" t="str">
            <v>VY5112D3081</v>
          </cell>
          <cell r="B652" t="str">
            <v>물용 20KG, 80mm, CV=125.0, F모터입력, 방수형, IP54규격, 하이토크형, 포텐쇼메타</v>
          </cell>
        </row>
        <row r="653">
          <cell r="A653" t="str">
            <v>VY5112F0011</v>
          </cell>
          <cell r="B653" t="str">
            <v>물용 20KG, 15mm, CV=1.0, F모터입력, 방수형 IP54규격</v>
          </cell>
        </row>
        <row r="654">
          <cell r="A654" t="str">
            <v>VY5112F0012</v>
          </cell>
          <cell r="B654" t="str">
            <v>물용 20KG, 15mm, CV=2.5, F모터입력, 방수형 IP54규격</v>
          </cell>
        </row>
        <row r="655">
          <cell r="A655" t="str">
            <v>VY5112F0013</v>
          </cell>
          <cell r="B655" t="str">
            <v>물용 20KG, 15mm, CV=6.0, F모터입력, 방수형 IP54규격</v>
          </cell>
        </row>
        <row r="656">
          <cell r="A656" t="str">
            <v>VY5112F0021</v>
          </cell>
          <cell r="B656" t="str">
            <v>물용 20KG, 25mm, CV=10.0, F모터입력, 방수형 IP54규격</v>
          </cell>
        </row>
        <row r="657">
          <cell r="A657" t="str">
            <v>VY5112F0022</v>
          </cell>
          <cell r="B657" t="str">
            <v>물용 20KG, 25mm, CV=16.0, F모터입력, 방수형 IP54규격</v>
          </cell>
        </row>
        <row r="658">
          <cell r="A658" t="str">
            <v>VY5112F0041</v>
          </cell>
          <cell r="B658" t="str">
            <v>물용 20KG, 40mm, CV=25.0, F모터입력, 방수형 IP54규격</v>
          </cell>
        </row>
        <row r="659">
          <cell r="A659" t="str">
            <v>VY5112F0042</v>
          </cell>
          <cell r="B659" t="str">
            <v>물용 20KG, 40mm, CV=40.0, F모터입력, 방수형 IP54규격</v>
          </cell>
        </row>
        <row r="660">
          <cell r="A660" t="str">
            <v>VY5112F0051</v>
          </cell>
          <cell r="B660" t="str">
            <v>물용 20KG, 50mm, CV=65.0, F모터입력, 방수형 IP54규격</v>
          </cell>
        </row>
        <row r="661">
          <cell r="A661" t="str">
            <v>VY5115B0051</v>
          </cell>
          <cell r="B661" t="str">
            <v xml:space="preserve">증기용 10KG, 50mm, CV=65.0, F모터입력, 간이방진형, 하이토크형 </v>
          </cell>
        </row>
        <row r="662">
          <cell r="A662" t="str">
            <v>VY5115B0061</v>
          </cell>
          <cell r="B662" t="str">
            <v xml:space="preserve">증기용 10KG, 65mm, CV=95.0, F모터입력, 간이방진형, 하이토크형 </v>
          </cell>
        </row>
        <row r="663">
          <cell r="A663" t="str">
            <v>VY5115B0081</v>
          </cell>
          <cell r="B663" t="str">
            <v xml:space="preserve">증기용 10KG, 80mm, CV=125.0, F모터입력, 간이방진형, 하이토크형 </v>
          </cell>
        </row>
        <row r="664">
          <cell r="A664" t="str">
            <v>VY5115B2051</v>
          </cell>
          <cell r="B664" t="str">
            <v>증기용 10KG, 50mm, CV=65.0, F모터입력, 간이방진형, 하이토크형, 2보조접점</v>
          </cell>
        </row>
        <row r="665">
          <cell r="A665" t="str">
            <v>VY5115B2061</v>
          </cell>
          <cell r="B665" t="str">
            <v>증기용 10KG, 65mm, CV=95.0, F모터입력, 간이방진형, 하이토크형, 2보조접점</v>
          </cell>
        </row>
        <row r="666">
          <cell r="A666" t="str">
            <v>VY5115B2081</v>
          </cell>
          <cell r="B666" t="str">
            <v>증기용 10KG, 80mm, CV=125.0, F모터입력, 간이방진형, 하이토크형, 2보조접점</v>
          </cell>
        </row>
        <row r="667">
          <cell r="A667" t="str">
            <v>VY5115B3051</v>
          </cell>
          <cell r="B667" t="str">
            <v>증기용 10KG, 50mm, CV=65.0, F모터입력, 간이방진형, 하이토크형, 포텐쇼메타</v>
          </cell>
        </row>
        <row r="668">
          <cell r="A668" t="str">
            <v>VY5115B3061</v>
          </cell>
          <cell r="B668" t="str">
            <v>증기용 10KG, 65mm, CV=95.0, F모터입력, 간이방진형, 하이토크형, 포텐쇼메타</v>
          </cell>
        </row>
        <row r="669">
          <cell r="A669" t="str">
            <v>VY5115B3081</v>
          </cell>
          <cell r="B669" t="str">
            <v>증기용 10KG, 80mm, CV=125.0, F모터입력, 간이방진형, 하이토크형, 포텐쇼메타</v>
          </cell>
        </row>
        <row r="670">
          <cell r="A670" t="str">
            <v>VY5115D0051</v>
          </cell>
          <cell r="B670" t="str">
            <v xml:space="preserve">증기용 10KG, 50mm, CV=65.0, F모터입력, 방수형, IP45규격, 하이토크형 </v>
          </cell>
        </row>
        <row r="671">
          <cell r="A671" t="str">
            <v>VY5115D0061</v>
          </cell>
          <cell r="B671" t="str">
            <v xml:space="preserve">증기용 10KG, 65mm, CV=95.0, F모터입력, 방수형, IP45규격, 하이토크형 </v>
          </cell>
        </row>
        <row r="672">
          <cell r="A672" t="str">
            <v>VY5115D0081</v>
          </cell>
          <cell r="B672" t="str">
            <v xml:space="preserve">증기용 10KG, 80mm, CV=125.0, F모터입력, 방수형, IP45규격, 하이토크형 </v>
          </cell>
        </row>
        <row r="673">
          <cell r="A673" t="str">
            <v>VY5115D2051</v>
          </cell>
          <cell r="B673" t="str">
            <v>증기용 10KG, 50mm, CV=65.0, F모터입력, 방수형, IP45규격, 하이토크형, 2보조접점</v>
          </cell>
        </row>
        <row r="674">
          <cell r="A674" t="str">
            <v>VY5115D2061</v>
          </cell>
          <cell r="B674" t="str">
            <v>증기용 10KG, 65mm, CV=95.0, F모터입력, 방수형, IP45규격, 하이토크형, 2보조접점</v>
          </cell>
        </row>
        <row r="675">
          <cell r="A675" t="str">
            <v>VY5115D2081</v>
          </cell>
          <cell r="B675" t="str">
            <v>증기용 10KG, 80mm, CV=125.0, F모터입력, 방수형, IP45규격, 하이토크형, 2보조접점</v>
          </cell>
        </row>
        <row r="676">
          <cell r="A676" t="str">
            <v>VY5115D3051</v>
          </cell>
          <cell r="B676" t="str">
            <v>증기용 10KG, 50mm, CV=65.0, F모터입력, 방수형, IP45규격, 하이토크형, 포텐쇼메타</v>
          </cell>
        </row>
        <row r="677">
          <cell r="A677" t="str">
            <v>VY5115D3061</v>
          </cell>
          <cell r="B677" t="str">
            <v>증기용 10KG, 65mm, CV=95.0, F모터입력, 방수형, IP45규격, 하이토크형, 포텐쇼메타</v>
          </cell>
        </row>
        <row r="678">
          <cell r="A678" t="str">
            <v>VY5115D3081</v>
          </cell>
          <cell r="B678" t="str">
            <v>증기용 10KG, 80mm, CV=125.0, F모터입력, 방수형, IP45규격, 하이토크형, 포텐쇼메타</v>
          </cell>
        </row>
        <row r="679">
          <cell r="A679" t="str">
            <v>VY5115F0011</v>
          </cell>
          <cell r="B679" t="str">
            <v>증기용 10KG, 15mm, CV=1.0, F모터입력 , 방수형 IP54규격</v>
          </cell>
        </row>
        <row r="680">
          <cell r="A680" t="str">
            <v>VY5115F0012</v>
          </cell>
          <cell r="B680" t="str">
            <v>증기용 10KG, 15mm, CV=2.5, F모터입력 , 방수형 IP54규격</v>
          </cell>
        </row>
        <row r="681">
          <cell r="A681" t="str">
            <v>VY5115F0013</v>
          </cell>
          <cell r="B681" t="str">
            <v>증기용 10KG, 15mm, CV=6.0, F모터입력 , 방수형 IP54규격</v>
          </cell>
        </row>
        <row r="682">
          <cell r="A682" t="str">
            <v>VY5115F0014</v>
          </cell>
          <cell r="B682" t="str">
            <v>증기용 10KG, 15mm, CV=1.6, F모터입력 , 방수형 IP54규격</v>
          </cell>
        </row>
        <row r="683">
          <cell r="A683" t="str">
            <v>VY5115F0015</v>
          </cell>
          <cell r="B683" t="str">
            <v>증기용 10KG, 15mm, CV=4.0, F모터입력 , 방수형 IP54규격</v>
          </cell>
        </row>
        <row r="684">
          <cell r="A684" t="str">
            <v>VY5115F0021</v>
          </cell>
          <cell r="B684" t="str">
            <v>증기용 10KG, 25mm, CV=10.0, F모터입력 , 방수형 IP54규격</v>
          </cell>
        </row>
        <row r="685">
          <cell r="A685" t="str">
            <v>VY5115F0022</v>
          </cell>
          <cell r="B685" t="str">
            <v>증기용 10KG, 25mm, CV=16.0, F모터입력 , 방수형 IP54규격</v>
          </cell>
        </row>
        <row r="686">
          <cell r="A686" t="str">
            <v>VY5115F0041</v>
          </cell>
          <cell r="B686" t="str">
            <v>증기용 10KG, 40mm, CV=25.0, F모터입력 , 방수형 IP54규격</v>
          </cell>
        </row>
        <row r="687">
          <cell r="A687" t="str">
            <v>VY5115F0042</v>
          </cell>
          <cell r="B687" t="str">
            <v>증기용 10KG, 40mm, CV=40.0, F모터입력 , 방수형 IP54규격</v>
          </cell>
        </row>
        <row r="688">
          <cell r="A688" t="str">
            <v>VY5115F0051</v>
          </cell>
          <cell r="B688" t="str">
            <v>증기용 10KG, 50mm, CV=65.0, F모터입력 , 방수형 IP54규격</v>
          </cell>
        </row>
        <row r="689">
          <cell r="A689" t="str">
            <v>VY5116B0051</v>
          </cell>
          <cell r="B689" t="str">
            <v>증기용 10KG, 50mm, CV=65.0, F모터입력, 간이방진형, 하이토크형, SCS</v>
          </cell>
        </row>
        <row r="690">
          <cell r="A690" t="str">
            <v>VY5116B0061</v>
          </cell>
          <cell r="B690" t="str">
            <v xml:space="preserve">증기용 10KG, 65mm, CV=95.0, F모터입력, 간이방진형, 하이토크형, SCS </v>
          </cell>
        </row>
        <row r="691">
          <cell r="A691" t="str">
            <v>VY5116B0081</v>
          </cell>
          <cell r="B691" t="str">
            <v xml:space="preserve">증기용 10KG, 80mm, CV=125.0, F모터입력, 간이방진형, 하이토크형, SCS </v>
          </cell>
        </row>
        <row r="692">
          <cell r="A692" t="str">
            <v>VY5116B2051</v>
          </cell>
          <cell r="B692" t="str">
            <v>증기용 10KG, 50mm, CV=65.0, F모터입력, 간이방진형, 하이토크형, 2보조접점, SCS</v>
          </cell>
        </row>
        <row r="693">
          <cell r="A693" t="str">
            <v>VY5116B2061</v>
          </cell>
          <cell r="B693" t="str">
            <v>증기용 10KG, 65mm, CV=95.0, F모터입력, 간이방진형, 하이토크형, 2보조접점, SCS</v>
          </cell>
        </row>
        <row r="694">
          <cell r="A694" t="str">
            <v>VY5116B2081</v>
          </cell>
          <cell r="B694" t="str">
            <v>증기용 10KG, 80mm, CV=125.0, F모터입력, 간이방진형, 하이토크형, 2보조접점, SCS</v>
          </cell>
        </row>
        <row r="695">
          <cell r="A695" t="str">
            <v>VY5116B3051</v>
          </cell>
          <cell r="B695" t="str">
            <v>증기용 10KG, 50mm, CV=65.0, F모터입력, 간이방진형, 하이토크형, 포텐쇼메타</v>
          </cell>
        </row>
        <row r="696">
          <cell r="A696" t="str">
            <v>VY5116B3061</v>
          </cell>
          <cell r="B696" t="str">
            <v>증기용 10KG, 65mm, CV=95.0, F모터입력, 간이방진형, 하이토크형, 포텐쇼메타</v>
          </cell>
        </row>
        <row r="697">
          <cell r="A697" t="str">
            <v>VY5116B3081</v>
          </cell>
          <cell r="B697" t="str">
            <v>증기용 10KG, 80mm, CV=125.0, F모터입력, 간이방진형, 하이토크형, 포텐쇼메타</v>
          </cell>
        </row>
        <row r="698">
          <cell r="A698" t="str">
            <v>VY5116C3051</v>
          </cell>
          <cell r="B698" t="str">
            <v>증기용 10KG, 50mm, CV=65.0, F모터입력, 간이방진형, 하이토크형, 1보조접점, SCS</v>
          </cell>
        </row>
        <row r="699">
          <cell r="A699" t="str">
            <v>VY5116D0051</v>
          </cell>
          <cell r="B699" t="str">
            <v>증기용 10KG, 50mm, CV=65.0, F모터입력, 방수형, IP45규격, 하이토크형, SCS</v>
          </cell>
        </row>
        <row r="700">
          <cell r="A700" t="str">
            <v>VY5116D0061</v>
          </cell>
          <cell r="B700" t="str">
            <v xml:space="preserve">증기용 10KG, 65mm, CV=95.0, F모터입력, 방수형, IP45규격, 하이토크형, SCS </v>
          </cell>
        </row>
        <row r="701">
          <cell r="A701" t="str">
            <v>VY5116D0081</v>
          </cell>
          <cell r="B701" t="str">
            <v xml:space="preserve">증기용 10KG, 80mm, CV=125.0, F모터입력, 방수형, IP45규격, 하이토크형, SCS </v>
          </cell>
        </row>
        <row r="702">
          <cell r="A702" t="str">
            <v>VY5116D2051</v>
          </cell>
          <cell r="B702" t="str">
            <v>증기용 10KG, 50mm, CV=65.0, F모터입력, 방수형, IP45규격, 하이토크형, 2보조접점, SCS</v>
          </cell>
        </row>
        <row r="703">
          <cell r="A703" t="str">
            <v>VY5116D2061</v>
          </cell>
          <cell r="B703" t="str">
            <v>증기용 10KG, 65mm, CV=95.0, F모터입력, 방수형, IP45규격, 하이토크형, 2보조접점, SCS</v>
          </cell>
        </row>
        <row r="704">
          <cell r="A704" t="str">
            <v>VY5116D2081</v>
          </cell>
          <cell r="B704" t="str">
            <v>증기용 10KG, 80mm, CV=125.0, F모터입력, 방수형, IP45규격, 하이토크형, 2보조접점, SCS</v>
          </cell>
        </row>
        <row r="705">
          <cell r="A705" t="str">
            <v>VY5116D3051</v>
          </cell>
          <cell r="B705" t="str">
            <v>증기용 10KG, 50mm, CV=65.0, F모터입력, 방수형, IP45규격, 하이토크형, 포텐쇼메타, SCS</v>
          </cell>
        </row>
        <row r="706">
          <cell r="A706" t="str">
            <v>VY5116D3061</v>
          </cell>
          <cell r="B706" t="str">
            <v>증기용 10KG, 65mm, CV=95.0, F모터입력, 방수형, IP45규격, 하이토크형, 포텐쇼메타, SCS</v>
          </cell>
        </row>
        <row r="707">
          <cell r="A707" t="str">
            <v>VY5116D3081</v>
          </cell>
          <cell r="B707" t="str">
            <v>증기용 10KG, 80mm, CV=125.0, F모터입력, 방수형, IP45규격, 하이토크형, 포텐쇼메타, SCS</v>
          </cell>
        </row>
        <row r="708">
          <cell r="A708" t="str">
            <v>VY5116F0011</v>
          </cell>
          <cell r="B708" t="str">
            <v>증기용 10KG, 15mm, CV=1.0, F모터입력 , 방수형 IP54규격, SCS</v>
          </cell>
        </row>
        <row r="709">
          <cell r="A709" t="str">
            <v>VY5116F0012</v>
          </cell>
          <cell r="B709" t="str">
            <v>증기용 10KG, 15mm, CV=2.5, F모터입력 , 방수형 IP54규격, SCS</v>
          </cell>
        </row>
        <row r="710">
          <cell r="A710" t="str">
            <v>VY5116F0013</v>
          </cell>
          <cell r="B710" t="str">
            <v>증기용 10KG, 15mm, CV=6.0, F모터입력 , 방수형 IP54규격, SCS</v>
          </cell>
        </row>
        <row r="711">
          <cell r="A711" t="str">
            <v>VY5116F0014</v>
          </cell>
          <cell r="B711" t="str">
            <v>증기용 10KG, 15mm, CV=1.6, F모터입력 , 방수형 IP54규격, SCS</v>
          </cell>
        </row>
        <row r="712">
          <cell r="A712" t="str">
            <v>VY5116F0015</v>
          </cell>
          <cell r="B712" t="str">
            <v>증기용 10KG, 15mm, CV=4.0, F모터입력 , 방수형 IP54규격, SCS</v>
          </cell>
        </row>
        <row r="713">
          <cell r="A713" t="str">
            <v>VY5116F0021</v>
          </cell>
          <cell r="B713" t="str">
            <v>증기용 10KG, 25mm, CV=10.0, F모터입력 , 방수형 IP54규격, SCS</v>
          </cell>
        </row>
        <row r="714">
          <cell r="A714" t="str">
            <v>VY5116F0022</v>
          </cell>
          <cell r="B714" t="str">
            <v>증기용 10KG, 25mm, CV=16.0, F모터입력 , 방수형 IP54규격, SCS</v>
          </cell>
        </row>
        <row r="715">
          <cell r="A715" t="str">
            <v>VY5116F0041</v>
          </cell>
          <cell r="B715" t="str">
            <v>증기용 10KG, 40mm, CV=25.0, F모터입력 , 방수형 IP54규격, SCS</v>
          </cell>
        </row>
        <row r="716">
          <cell r="A716" t="str">
            <v>VY5116F0042</v>
          </cell>
          <cell r="B716" t="str">
            <v>증기용 10KG, 40mm, CV=40.0, F모터입력 , 방수형 IP54규격, SCS</v>
          </cell>
        </row>
        <row r="717">
          <cell r="A717" t="str">
            <v>VY5116F0051</v>
          </cell>
          <cell r="B717" t="str">
            <v>증기용 10KG, 50mm, CV=65.0, F모터입력 , 방수형 IP54규격, SCS</v>
          </cell>
        </row>
        <row r="718">
          <cell r="A718" t="str">
            <v>VY5120B0051</v>
          </cell>
          <cell r="B718" t="str">
            <v>물용 10KG, 50mm, CV=65.0, E모터입력, 간이방진형 , 하이토크형</v>
          </cell>
        </row>
        <row r="719">
          <cell r="A719" t="str">
            <v>VY5120B0061</v>
          </cell>
          <cell r="B719" t="str">
            <v>물용 10KG, 65mm, CV=95.0, E모터입력, 간이방진형 , 하이토크형</v>
          </cell>
        </row>
        <row r="720">
          <cell r="A720" t="str">
            <v>VY5120B0081</v>
          </cell>
          <cell r="B720" t="str">
            <v>물용 10KG, 80mm, CV=125.0, E모터입력, 간이방진형 , 하이토크형</v>
          </cell>
        </row>
        <row r="721">
          <cell r="A721" t="str">
            <v>VY5120B2051</v>
          </cell>
          <cell r="B721" t="str">
            <v>물용 10KG, 50mm, CV=65.0, E모터입력, 간이방진형, 하이토크형, 2보조접점</v>
          </cell>
        </row>
        <row r="722">
          <cell r="A722" t="str">
            <v>VY5120B2061</v>
          </cell>
          <cell r="B722" t="str">
            <v>물용 10KG, 65mm, CV=95.0, E모터입력, 간이방진형, 하이토크형, 2보조접점</v>
          </cell>
        </row>
        <row r="723">
          <cell r="A723" t="str">
            <v>VY5120B2081</v>
          </cell>
          <cell r="B723" t="str">
            <v>물용 10KG, 80mm, CV=125.0, E모터입력, 간이방진형, 하이토크형, 2보조접점</v>
          </cell>
        </row>
        <row r="724">
          <cell r="A724" t="str">
            <v>VY5120B3051</v>
          </cell>
          <cell r="B724" t="str">
            <v>물용 10KG, 50mm, CV=65.0, E모터입력, 간이방진형, 하이토크형, 포텐쇼메타</v>
          </cell>
        </row>
        <row r="725">
          <cell r="A725" t="str">
            <v>VY5120B3061</v>
          </cell>
          <cell r="B725" t="str">
            <v>물용 10KG, 65mm, CV=95.0, E모터입력, 간이방진형, 하이토크형, 포텐쇼메타</v>
          </cell>
        </row>
        <row r="726">
          <cell r="A726" t="str">
            <v>VY5120B3081</v>
          </cell>
          <cell r="B726" t="str">
            <v>물용 10KG, 80mm, CV=125.0, E모터입력, 간이방진형, 하이토크형, 포텐쇼메타</v>
          </cell>
        </row>
        <row r="727">
          <cell r="A727" t="str">
            <v>VY5120D0051</v>
          </cell>
          <cell r="B727" t="str">
            <v xml:space="preserve">물용 10KG, 50mm, CV=65.0, E모터입력, 방수형, IP45규격, 하이토크형 </v>
          </cell>
        </row>
        <row r="728">
          <cell r="A728" t="str">
            <v>VY5120D0061</v>
          </cell>
          <cell r="B728" t="str">
            <v xml:space="preserve">물용 10KG, 65mm, CV=95.0, E모터입력, 방수형, IP45규격, 하이토크형 </v>
          </cell>
        </row>
        <row r="729">
          <cell r="A729" t="str">
            <v>VY5120D0081</v>
          </cell>
          <cell r="B729" t="str">
            <v xml:space="preserve">물용 10KG, 80mm, CV=125.0, E모터입력, 방수형, IP45규격, 하이토크형 </v>
          </cell>
        </row>
        <row r="730">
          <cell r="A730" t="str">
            <v>VY5120D2051</v>
          </cell>
          <cell r="B730" t="str">
            <v xml:space="preserve">물용 10KG, 50mm, CV=65.0, E모터입력, 방수형, IP45규격, 하이토크형, 2보조접점 </v>
          </cell>
        </row>
        <row r="731">
          <cell r="A731" t="str">
            <v>VY5120D2061</v>
          </cell>
          <cell r="B731" t="str">
            <v xml:space="preserve">물용 10KG, 65mm, CV=95.0, E모터입력, 방수형, IP45규격, 하이토크형, 2보조접점 </v>
          </cell>
        </row>
        <row r="732">
          <cell r="A732" t="str">
            <v>VY5120D2081</v>
          </cell>
          <cell r="B732" t="str">
            <v xml:space="preserve">물용 10KG, 80mm, CV=125.0, E모터입력, 방수형, IP45규격, 하이토크형, 2보조접점 </v>
          </cell>
        </row>
        <row r="733">
          <cell r="A733" t="str">
            <v>VY5120D3051</v>
          </cell>
          <cell r="B733" t="str">
            <v>물용 10KG, 50mm, CV=65.0, E모터입력, 방수형, IP45규격, 하이토크형, 포텐쇼메타</v>
          </cell>
        </row>
        <row r="734">
          <cell r="A734" t="str">
            <v>VY5120D3061</v>
          </cell>
          <cell r="B734" t="str">
            <v>물용 10KG, 65mm, CV=95.0, E모터입력, 방수형, IP45규격, 하이토크형, 포텐쇼메타</v>
          </cell>
        </row>
        <row r="735">
          <cell r="A735" t="str">
            <v>VY5120D3081</v>
          </cell>
          <cell r="B735" t="str">
            <v>물용 10KG, 80mm, CV=125.0,E모터입력, 방수형, IP45규격, 하이토크형, 포텐쇼메타</v>
          </cell>
        </row>
        <row r="736">
          <cell r="A736" t="str">
            <v>VY5120F0011</v>
          </cell>
          <cell r="B736" t="str">
            <v>물용 10KG, 15mm, CV=1.0, E모터입력, 방수형 IP54규격</v>
          </cell>
        </row>
        <row r="737">
          <cell r="A737" t="str">
            <v>VY5120F0012</v>
          </cell>
          <cell r="B737" t="str">
            <v>물용 10KG, 15mm, CV=2.5, E모터입력, 방수형 IP54규격</v>
          </cell>
        </row>
        <row r="738">
          <cell r="A738" t="str">
            <v>VY5120F0013</v>
          </cell>
          <cell r="B738" t="str">
            <v>물용 10KG, 15mm, CV=6.0, E모터입력, 방수형 IP54규격</v>
          </cell>
        </row>
        <row r="739">
          <cell r="A739" t="str">
            <v>VY5120F0021</v>
          </cell>
          <cell r="B739" t="str">
            <v>물용 10KG, 25mm, CV=10.0, E모터입력, 방수형 IP54규격</v>
          </cell>
        </row>
        <row r="740">
          <cell r="A740" t="str">
            <v>VY5120F0022</v>
          </cell>
          <cell r="B740" t="str">
            <v>물용 10KG, 25mm, CV=16.0, E모터입력, 방수형 IP54규격</v>
          </cell>
        </row>
        <row r="741">
          <cell r="A741" t="str">
            <v>VY5120F0041</v>
          </cell>
          <cell r="B741" t="str">
            <v>물용 10KG, 40mm, CV=25.0, E모터입력, 방수형 IP54규격</v>
          </cell>
        </row>
        <row r="742">
          <cell r="A742" t="str">
            <v>VY5120F0042</v>
          </cell>
          <cell r="B742" t="str">
            <v>물용 10KG, 40mm, CV=40.0, E모터입력, 방수형 IP54규격</v>
          </cell>
        </row>
        <row r="743">
          <cell r="A743" t="str">
            <v>VY5120F0051</v>
          </cell>
          <cell r="B743" t="str">
            <v>물용 10KG, 50mm, CV=65.0, E모터입력, 방수형 IP54규격</v>
          </cell>
        </row>
        <row r="744">
          <cell r="A744" t="str">
            <v>VY5121B0051</v>
          </cell>
          <cell r="B744" t="str">
            <v>물용 10KG, 50mm, CV=65.0, E모터입력, 간이방진형, 하이토크형, SCS</v>
          </cell>
        </row>
        <row r="745">
          <cell r="A745" t="str">
            <v>VY5121B0061</v>
          </cell>
          <cell r="B745" t="str">
            <v>물용 10KG, 65mm, CV=95.0, E모터입력, 간이방진형, 하이토크형, SCS</v>
          </cell>
        </row>
        <row r="746">
          <cell r="A746" t="str">
            <v>VY5121B0081</v>
          </cell>
          <cell r="B746" t="str">
            <v>물용 10KG, 80mm, CV=125.0, E모터입력, 간이방진형, 하이토크형, SCS</v>
          </cell>
        </row>
        <row r="747">
          <cell r="A747" t="str">
            <v>VY5121B2051</v>
          </cell>
          <cell r="B747" t="str">
            <v>물용 10KG, 50mm, CV=65.0, E모터입력, 간이방진형, 하이토크형, 2보조접점, SCS</v>
          </cell>
        </row>
        <row r="748">
          <cell r="A748" t="str">
            <v>VY5121B2061</v>
          </cell>
          <cell r="B748" t="str">
            <v>물용 10KG, 65mm, CV=95.0, E모터입력, 간이방진형, 하이토크형, 2보조접점, SCS</v>
          </cell>
        </row>
        <row r="749">
          <cell r="A749" t="str">
            <v>VY5121B2081</v>
          </cell>
          <cell r="B749" t="str">
            <v>물용 10KG, 80mm, CV=125.0, E모터입력, 간이방진형, 하이토크형, 2보조접점, SCS</v>
          </cell>
        </row>
        <row r="750">
          <cell r="A750" t="str">
            <v>VY5121B3051</v>
          </cell>
          <cell r="B750" t="str">
            <v>물용 10KG, 50mm, CV=65.0, E모터입력, 간이방진형, 하이토크형, 포텐쇼메타, SCS</v>
          </cell>
        </row>
        <row r="751">
          <cell r="A751" t="str">
            <v>VY5121B3061</v>
          </cell>
          <cell r="B751" t="str">
            <v>물용 10KG, 65mm, CV=95.0, E모터입력, 간이방진형, 하이토크형, 포텐쇼메타, SCS</v>
          </cell>
        </row>
        <row r="752">
          <cell r="A752" t="str">
            <v>VY5121B3081</v>
          </cell>
          <cell r="B752" t="str">
            <v>물용 10KG, 80mm, CV=125.0, E모터입력, 간이방진형, 하이토크형, 포텐쇼메타, SCS</v>
          </cell>
        </row>
        <row r="753">
          <cell r="A753" t="str">
            <v>VY5121D0051</v>
          </cell>
          <cell r="B753" t="str">
            <v xml:space="preserve">물용 10KG, 50mm, CV=65.0, E모터입력, 방수형, IP45규격, 하이토크형, SCS </v>
          </cell>
        </row>
        <row r="754">
          <cell r="A754" t="str">
            <v>VY5121D0061</v>
          </cell>
          <cell r="B754" t="str">
            <v xml:space="preserve">물용 10KG, 65mm, CV=95.0, E모터입력, 방수형, IP45규격, 하이토크형, SCS </v>
          </cell>
        </row>
        <row r="755">
          <cell r="A755" t="str">
            <v>VY5121D0081</v>
          </cell>
          <cell r="B755" t="str">
            <v xml:space="preserve">물용 10KG, 80mm, CV=125.0, E모터입력, 방수형, IP45규격, 하이토크형, SCS </v>
          </cell>
        </row>
        <row r="756">
          <cell r="A756" t="str">
            <v>VY5121D2051</v>
          </cell>
          <cell r="B756" t="str">
            <v xml:space="preserve">물용 10KG, 50mm, CV=65.0, E모터입력, 방수형, IP45규격, 하이토크형, 2보조접점, SCS </v>
          </cell>
        </row>
        <row r="757">
          <cell r="A757" t="str">
            <v>VY5121D2061</v>
          </cell>
          <cell r="B757" t="str">
            <v xml:space="preserve">물용 10KG, 65mm, CV=95.0, E모터입력, 방수형, IP45규격, 하이토크형, 2보조접점, SCS </v>
          </cell>
        </row>
        <row r="758">
          <cell r="A758" t="str">
            <v>VY5121D2081</v>
          </cell>
          <cell r="B758" t="str">
            <v xml:space="preserve">물용 10KG, 80mm, CV=125.0, E모터입력, 방수형, IP45규격, 하이토크형, 2보조접점, SCS </v>
          </cell>
        </row>
        <row r="759">
          <cell r="A759" t="str">
            <v>VY5121D3051</v>
          </cell>
          <cell r="B759" t="str">
            <v xml:space="preserve">물용 10KG, 50mm, CV=65.0, E모터입력, 방수형, IP45규격, 하이토크형, 포텐쇼메타, SCS </v>
          </cell>
        </row>
        <row r="760">
          <cell r="A760" t="str">
            <v>VY5121D3061</v>
          </cell>
          <cell r="B760" t="str">
            <v xml:space="preserve">물용 10KG, 65mm, CV=95.0, E모터입력, 방수형, IP45규격, 하이토크형, 포텐쇼메타, SCS </v>
          </cell>
        </row>
        <row r="761">
          <cell r="A761" t="str">
            <v>VY5121D3081</v>
          </cell>
          <cell r="B761" t="str">
            <v xml:space="preserve">물용 10KG, 80mm, CV=125.0,E모터입력, 방수형, IP45규격, 하이토크형, 포텐쇼메타, SCS </v>
          </cell>
        </row>
        <row r="762">
          <cell r="A762" t="str">
            <v>VY5121F0011</v>
          </cell>
          <cell r="B762" t="str">
            <v>물용 10KG, 15mm, CV=1.0, E모터입력, 방수형 IP54규격, SCS</v>
          </cell>
        </row>
        <row r="763">
          <cell r="A763" t="str">
            <v>VY5121F0012</v>
          </cell>
          <cell r="B763" t="str">
            <v>물용 10KG, 15mm, CV=2.5, E모터입력, 방수형 IP54규격, SCS</v>
          </cell>
        </row>
        <row r="764">
          <cell r="A764" t="str">
            <v>VY5121F0013</v>
          </cell>
          <cell r="B764" t="str">
            <v>물용 10KG, 15mm, CV=6.0, E모터입력, 방수형 IP54규격, SCS</v>
          </cell>
        </row>
        <row r="765">
          <cell r="A765" t="str">
            <v>VY5121F0021</v>
          </cell>
          <cell r="B765" t="str">
            <v>물용 10KG, 25mm, CV=10.0, E모터입력, 방수형 IP54규격, SCS</v>
          </cell>
        </row>
        <row r="766">
          <cell r="A766" t="str">
            <v>VY5121F0022</v>
          </cell>
          <cell r="B766" t="str">
            <v>물용 10KG, 25mm, CV=16.0, E모터입력, 방수형 IP54규격, SCS</v>
          </cell>
        </row>
        <row r="767">
          <cell r="A767" t="str">
            <v>VY5121F0041</v>
          </cell>
          <cell r="B767" t="str">
            <v>물용 10KG, 40mm, CV=25.0, E모터입력, 방수형 IP54규격, SCS</v>
          </cell>
        </row>
        <row r="768">
          <cell r="A768" t="str">
            <v>VY5121F0042</v>
          </cell>
          <cell r="B768" t="str">
            <v>물용 10KG, 40mm, CV=40.0, E모터입력, 방수형 IP54규격, SCS</v>
          </cell>
        </row>
        <row r="769">
          <cell r="A769" t="str">
            <v>VY5121F0051</v>
          </cell>
          <cell r="B769" t="str">
            <v>물용 10KG, 50mm, CV=65.0, E모터입력, 방수형 IP54규격, SCS</v>
          </cell>
        </row>
        <row r="770">
          <cell r="A770" t="str">
            <v>VY5122B0051</v>
          </cell>
          <cell r="B770" t="str">
            <v>물용 20KG, 50mm, CV=65.0, E모터입력, 간이방진형 , 하이토크형</v>
          </cell>
        </row>
        <row r="771">
          <cell r="A771" t="str">
            <v>VY5122B0061</v>
          </cell>
          <cell r="B771" t="str">
            <v>물용 20KG, 65mm, CV=95.0, E모터입력, 간이방진형 , 하이토크형</v>
          </cell>
        </row>
        <row r="772">
          <cell r="A772" t="str">
            <v>VY5122B0081</v>
          </cell>
          <cell r="B772" t="str">
            <v>물용 20KG, 80mm, CV=125.0, E모터입력, 간이방진형 , 하이토크형</v>
          </cell>
        </row>
        <row r="773">
          <cell r="A773" t="str">
            <v>VY5122B2051</v>
          </cell>
          <cell r="B773" t="str">
            <v xml:space="preserve">물용 20KG, 50mm, CV=65.0, E모터입력, 간이방진형, 하이토크형, 2보조접점 </v>
          </cell>
        </row>
        <row r="774">
          <cell r="A774" t="str">
            <v>VY5122B2061</v>
          </cell>
          <cell r="B774" t="str">
            <v xml:space="preserve">물용 20KG, 65mm, CV=95.0, E모터입력, 간이방진형, 하이토크형, 2보조접점 </v>
          </cell>
        </row>
        <row r="775">
          <cell r="A775" t="str">
            <v>VY5122B2081</v>
          </cell>
          <cell r="B775" t="str">
            <v xml:space="preserve">물용 20KG, 80mm, CV=125.0, E모터입력, 간이방진형, 하이토크형, 2보조접점 </v>
          </cell>
        </row>
        <row r="776">
          <cell r="A776" t="str">
            <v>VY5122B3051</v>
          </cell>
          <cell r="B776" t="str">
            <v>물용 20KG, 50mm, CV=65.0, E모터입력, 간이방진형, 하이토크형, 포텐쇼메타</v>
          </cell>
        </row>
        <row r="777">
          <cell r="A777" t="str">
            <v>VY5122B3061</v>
          </cell>
          <cell r="B777" t="str">
            <v>물용 20KG, 65mm, CV=95.0, E모터입력, 간이방진형, 하이토크형, 포텐쇼메타</v>
          </cell>
        </row>
        <row r="778">
          <cell r="A778" t="str">
            <v>VY5122B3081</v>
          </cell>
          <cell r="B778" t="str">
            <v>물용 20KG, 80mm, CV=125.0, E모터입력, 간이방진형, 하이토크형, 포텐쇼메타</v>
          </cell>
        </row>
        <row r="779">
          <cell r="A779" t="str">
            <v>VY5122D0051</v>
          </cell>
          <cell r="B779" t="str">
            <v xml:space="preserve">물용 20KG, 50mm, CV=65.0, E모터입력, 방수형, IP45규격, 하이토크형 </v>
          </cell>
        </row>
        <row r="780">
          <cell r="A780" t="str">
            <v>VY5122D0061</v>
          </cell>
          <cell r="B780" t="str">
            <v xml:space="preserve">물용 20KG, 65mm, CV=95.0, E모터입력, 방수형, IP45규격, 하이토크형 </v>
          </cell>
        </row>
        <row r="781">
          <cell r="A781" t="str">
            <v>VY5122D0081</v>
          </cell>
          <cell r="B781" t="str">
            <v xml:space="preserve">물용 20KG, 80mm, CV=125.0, E모터입력, 방수형, IP45규격, 하이토크형 </v>
          </cell>
        </row>
        <row r="782">
          <cell r="A782" t="str">
            <v>VY5122D2051</v>
          </cell>
          <cell r="B782" t="str">
            <v xml:space="preserve">물용 20KG, 50mm, CV=65.0, E모터입력, 방수형, IP45규격, 하이토크형, 2보조접점 </v>
          </cell>
        </row>
        <row r="783">
          <cell r="A783" t="str">
            <v>VY5122D2061</v>
          </cell>
          <cell r="B783" t="str">
            <v xml:space="preserve">물용 20KG, 65mm, CV=95.0, E모터입력, 방수형, IP45규격, 하이토크형, 2보조접점 </v>
          </cell>
        </row>
        <row r="784">
          <cell r="A784" t="str">
            <v>VY5122D2081</v>
          </cell>
          <cell r="B784" t="str">
            <v xml:space="preserve">물용 20KG, 80mm, CV=125.0, E모터입력, 방수형, IP45규격, 하이토크형, 2보조접점 </v>
          </cell>
        </row>
        <row r="785">
          <cell r="A785" t="str">
            <v>VY5122D3051</v>
          </cell>
          <cell r="B785" t="str">
            <v>물용 20KG, 50mm, CV=65.0, E모터입력, 방수형, IP45규격, 하이토크형, 포텐쇼메타</v>
          </cell>
        </row>
        <row r="786">
          <cell r="A786" t="str">
            <v>VY5122D3061</v>
          </cell>
          <cell r="B786" t="str">
            <v>물용 20KG, 65mm, CV=95.0, E모터입력, 방수형, IP45규격, 하이토크형, 포텐쇼메타</v>
          </cell>
        </row>
        <row r="787">
          <cell r="A787" t="str">
            <v>VY5122D3081</v>
          </cell>
          <cell r="B787" t="str">
            <v>물용 20KG, 80mm, CV=125.0,E모터입력, 방수형, IP45규격, 하이토크형, 포텐쇼메타</v>
          </cell>
        </row>
        <row r="788">
          <cell r="A788" t="str">
            <v>VY5122F0011</v>
          </cell>
          <cell r="B788" t="str">
            <v>물용 20KG, 15mm, CV=1.0, E모터입력, 방수형 IP54규격</v>
          </cell>
        </row>
        <row r="789">
          <cell r="A789" t="str">
            <v>VY5122F0012</v>
          </cell>
          <cell r="B789" t="str">
            <v>물용 20KG, 15mm, CV=2.5, E모터입력, 방수형 IP54규격</v>
          </cell>
        </row>
        <row r="790">
          <cell r="A790" t="str">
            <v>VY5122F0013</v>
          </cell>
          <cell r="B790" t="str">
            <v>물용 20KG, 15mm, CV=6.0, E모터입력, 방수형 IP54규격</v>
          </cell>
        </row>
        <row r="791">
          <cell r="A791" t="str">
            <v>VY5122F0021</v>
          </cell>
          <cell r="B791" t="str">
            <v>물용 20KG, 25mm, CV=10.0, E모터입력, 방수형 IP54규격</v>
          </cell>
        </row>
        <row r="792">
          <cell r="A792" t="str">
            <v>VY5122F0022</v>
          </cell>
          <cell r="B792" t="str">
            <v>물용 20KG, 25mm, CV=16.0, E모터입력, 방수형 IP54규격</v>
          </cell>
        </row>
        <row r="793">
          <cell r="A793" t="str">
            <v>VY5122F0041</v>
          </cell>
          <cell r="B793" t="str">
            <v>물용 20KG, 40mm, CV=25.0, E모터입력, 방수형 IP54규격</v>
          </cell>
        </row>
        <row r="794">
          <cell r="A794" t="str">
            <v>VY5122F0042</v>
          </cell>
          <cell r="B794" t="str">
            <v>물용 20KG, 40mm, CV=40.0, E모터입력, 방수형 IP54규격</v>
          </cell>
        </row>
        <row r="795">
          <cell r="A795" t="str">
            <v>VY5122F0051</v>
          </cell>
          <cell r="B795" t="str">
            <v>물용 20KG, 50mm, CV=65.0, E모터입력, 방수형 IP54규격</v>
          </cell>
        </row>
        <row r="796">
          <cell r="A796" t="str">
            <v>VY5125B0051</v>
          </cell>
          <cell r="B796" t="str">
            <v xml:space="preserve">증기용 10KG, 50mm, CV=65.0, E모터입력, 간이방진형, 하이토크형 </v>
          </cell>
        </row>
        <row r="797">
          <cell r="A797" t="str">
            <v>VY5125B0061</v>
          </cell>
          <cell r="B797" t="str">
            <v xml:space="preserve">증기용 10KG, 65mm, CV=95.0, E모터입력, 간이방진형, 하이토크형 </v>
          </cell>
        </row>
        <row r="798">
          <cell r="A798" t="str">
            <v>VY5125B0081</v>
          </cell>
          <cell r="B798" t="str">
            <v xml:space="preserve">증기용 10KG, 80mm, CV=125.0, E모터입력, 간이방진형, 하이토크형 </v>
          </cell>
        </row>
        <row r="799">
          <cell r="A799" t="str">
            <v>VY5125B2051</v>
          </cell>
          <cell r="B799" t="str">
            <v xml:space="preserve">증기용 10KG, 50mm, CV=65.0, E모터입력, 간이방진형, 하이토크형, 2보조접점 </v>
          </cell>
        </row>
        <row r="800">
          <cell r="A800" t="str">
            <v>VY5125B2061</v>
          </cell>
          <cell r="B800" t="str">
            <v xml:space="preserve">증기용 10KG, 65mm, CV=95.0, E모터입력, 간이방진형, 하이토크형, 2보조접점 </v>
          </cell>
        </row>
        <row r="801">
          <cell r="A801" t="str">
            <v>VY5125B2081</v>
          </cell>
          <cell r="B801" t="str">
            <v xml:space="preserve">증기용 10KG, 80mm, CV=125.0, E모터입력, 간이방진형, 하이토크형, 2보조접점 </v>
          </cell>
        </row>
        <row r="802">
          <cell r="A802" t="str">
            <v>VY5125B3051</v>
          </cell>
          <cell r="B802" t="str">
            <v>증기용 10KG, 50mm, CV=65.0, E모터입력, 간이방진형, 하이토크형, 포텐쇼메타</v>
          </cell>
        </row>
        <row r="803">
          <cell r="A803" t="str">
            <v>VY5125B3061</v>
          </cell>
          <cell r="B803" t="str">
            <v>증기용 10KG, 65mm, CV=95.0, E모터입력, 간이방진형, 하이토크형, 포텐쇼메타</v>
          </cell>
        </row>
        <row r="804">
          <cell r="A804" t="str">
            <v>VY5125B3081</v>
          </cell>
          <cell r="B804" t="str">
            <v>증기용 10KG, 80mm, CV=125.0, E모터입력, 간이방진형, 하이토크형, 포텐쇼메타</v>
          </cell>
        </row>
        <row r="805">
          <cell r="A805" t="str">
            <v>VY5125D0051</v>
          </cell>
          <cell r="B805" t="str">
            <v xml:space="preserve">증기용 10KG, 50mm, CV=65.0, E모터입력, 방수형, IP45규격, 하이토크형 </v>
          </cell>
        </row>
        <row r="806">
          <cell r="A806" t="str">
            <v>VY5125D0061</v>
          </cell>
          <cell r="B806" t="str">
            <v xml:space="preserve">증기용 10KG, 65mm, CV=95.0, E모터입력, 방수형, IP45규격, 하이토크형 </v>
          </cell>
        </row>
        <row r="807">
          <cell r="A807" t="str">
            <v>VY5125D0081</v>
          </cell>
          <cell r="B807" t="str">
            <v xml:space="preserve">증기용 10KG, 80mm, CV=125.0, E모터입력, 방수형, IP45규격, 하이토크형 </v>
          </cell>
        </row>
        <row r="808">
          <cell r="A808" t="str">
            <v>VY5125D2051</v>
          </cell>
          <cell r="B808" t="str">
            <v xml:space="preserve">증기용 10KG, 50mm, CV=65.0, E모터입력, 방수형, IP45규격, 하이토크형, 2보조접점 </v>
          </cell>
        </row>
        <row r="809">
          <cell r="A809" t="str">
            <v>VY5125D2061</v>
          </cell>
          <cell r="B809" t="str">
            <v xml:space="preserve">증기용 10KG, 65mm, CV=95.0, E모터입력, 방수형, IP45규격, 하이토크형, 2보조접점 </v>
          </cell>
        </row>
        <row r="810">
          <cell r="A810" t="str">
            <v>VY5125D2081</v>
          </cell>
          <cell r="B810" t="str">
            <v xml:space="preserve">증기용 10KG, 80mm, CV=125.0, E모터입력, 방수형, IP45규격, 하이토크형, 2보조접점 </v>
          </cell>
        </row>
        <row r="811">
          <cell r="A811" t="str">
            <v>VY5125D3051</v>
          </cell>
          <cell r="B811" t="str">
            <v>증기용 10KG, 50mm, CV=65.0, E모터입력, 방수형, IP45규격, 하이토크형, 포텐쇼메타</v>
          </cell>
        </row>
        <row r="812">
          <cell r="A812" t="str">
            <v>VY5125D3061</v>
          </cell>
          <cell r="B812" t="str">
            <v>증기용 10KG, 65mm, CV=95.0, E모터입력, 방수형, IP45규격, 하이토크형, 포텐쇼메타</v>
          </cell>
        </row>
        <row r="813">
          <cell r="A813" t="str">
            <v>VY5125D3081</v>
          </cell>
          <cell r="B813" t="str">
            <v>증기용 10KG, 80mm, CV=125.0, E모터입력, 방수형, IP45규격, 하이토크형, 포텐쇼메타</v>
          </cell>
        </row>
        <row r="814">
          <cell r="A814" t="str">
            <v>VY5125F0011</v>
          </cell>
          <cell r="B814" t="str">
            <v xml:space="preserve">증기용 10KG, 15mm, CV=1.0, E모터입력 , 방수형 IP54규격 </v>
          </cell>
        </row>
        <row r="815">
          <cell r="A815" t="str">
            <v>VY5125F0012</v>
          </cell>
          <cell r="B815" t="str">
            <v xml:space="preserve">증기용 10KG, 15mm, CV=2.5, E모터입력 , 방수형 IP54규격 </v>
          </cell>
        </row>
        <row r="816">
          <cell r="A816" t="str">
            <v>VY5125F0013</v>
          </cell>
          <cell r="B816" t="str">
            <v xml:space="preserve">증기용 10KG, 15mm, CV=6.0, E모터입력 , 방수형 IP54규격 </v>
          </cell>
        </row>
        <row r="817">
          <cell r="A817" t="str">
            <v>VY5125F0014</v>
          </cell>
          <cell r="B817" t="str">
            <v xml:space="preserve">증기용 10KG, 15mm, CV=1.6, E모터입력 , 방수형 IP54규격 </v>
          </cell>
        </row>
        <row r="818">
          <cell r="A818" t="str">
            <v>VY5125F0015</v>
          </cell>
          <cell r="B818" t="str">
            <v xml:space="preserve">증기용 10KG, 15mm, CV=4.0, E모터입력 , 방수형 IP54규격 </v>
          </cell>
        </row>
        <row r="819">
          <cell r="A819" t="str">
            <v>VY5125F0021</v>
          </cell>
          <cell r="B819" t="str">
            <v xml:space="preserve">증기용 10KG, 25mm, CV=10.0, E모터입력 , 방수형 IP54규격 </v>
          </cell>
        </row>
        <row r="820">
          <cell r="A820" t="str">
            <v>VY5125F0022</v>
          </cell>
          <cell r="B820" t="str">
            <v xml:space="preserve">증기용 10KG, 25mm, CV=16.0, E모터입력 , 방수형 IP54규격 </v>
          </cell>
        </row>
        <row r="821">
          <cell r="A821" t="str">
            <v>VY5125F0041</v>
          </cell>
          <cell r="B821" t="str">
            <v xml:space="preserve">증기용 10KG, 40mm, CV=25.0, E모터입력 , 방수형 IP54규격 </v>
          </cell>
        </row>
        <row r="822">
          <cell r="A822" t="str">
            <v>VY5125F0042</v>
          </cell>
          <cell r="B822" t="str">
            <v xml:space="preserve">증기용 10KG, 40mm, CV=40.0, E모터입력 , 방수형 IP54규격 </v>
          </cell>
        </row>
        <row r="823">
          <cell r="A823" t="str">
            <v>VY5125F0051</v>
          </cell>
          <cell r="B823" t="str">
            <v xml:space="preserve">증기용 10KG, 50mm, CV=65.0, E모터입력 , 방수형 IP54규격 </v>
          </cell>
        </row>
        <row r="824">
          <cell r="A824" t="str">
            <v>VY5126B0051</v>
          </cell>
          <cell r="B824" t="str">
            <v>증기용 10KG, 50mm, CV=65.0, E모터입력, 간이방진형, 하이토크형, SCS</v>
          </cell>
        </row>
        <row r="825">
          <cell r="A825" t="str">
            <v>VY5126B0061</v>
          </cell>
          <cell r="B825" t="str">
            <v xml:space="preserve">증기용 10KG, 65mm, CV=95.0, E모터입력, 간이방진형, 하이토크형, SCS </v>
          </cell>
        </row>
        <row r="826">
          <cell r="A826" t="str">
            <v>VY5126B0081</v>
          </cell>
          <cell r="B826" t="str">
            <v xml:space="preserve">증기용 10KG, 80mm, CV=125.0, E모터입력, 간이방진형, 하이토크형, SCS </v>
          </cell>
        </row>
        <row r="827">
          <cell r="A827" t="str">
            <v>VY5126B2051</v>
          </cell>
          <cell r="B827" t="str">
            <v xml:space="preserve">증기용 10KG, 50mm, CV=65.0, E모터입력, 간이방진형, 하이토크형, 2보조접점, SCS </v>
          </cell>
        </row>
        <row r="828">
          <cell r="A828" t="str">
            <v>VY5126B2061</v>
          </cell>
          <cell r="B828" t="str">
            <v xml:space="preserve">증기용 10KG, 65mm, CV=95.0, E모터입력, 간이방진형, 하이토크형, 2보조접점, SCS </v>
          </cell>
        </row>
        <row r="829">
          <cell r="A829" t="str">
            <v>VY5126B2081</v>
          </cell>
          <cell r="B829" t="str">
            <v xml:space="preserve">증기용 10KG, 80mm, CV=125.0, E모터입력, 간이방진형, 하이토크형, 2보조접점, SCS </v>
          </cell>
        </row>
        <row r="830">
          <cell r="A830" t="str">
            <v>VY5126B3051</v>
          </cell>
          <cell r="B830" t="str">
            <v xml:space="preserve">증기용 10KG, 50mm, CV=65.0, E모터입력, 간이방진형, 하이토크형, 포텐쇼메타, SCS </v>
          </cell>
        </row>
        <row r="831">
          <cell r="A831" t="str">
            <v>VY5126B3061</v>
          </cell>
          <cell r="B831" t="str">
            <v xml:space="preserve">증기용 10KG, 65mm, CV=95.0, E모터입력, 간이방진형, 하이토크형, 포텐쇼메타, SCS </v>
          </cell>
        </row>
        <row r="832">
          <cell r="A832" t="str">
            <v>VY5126B3081</v>
          </cell>
          <cell r="B832" t="str">
            <v xml:space="preserve">증기용 10KG, 80mm, CV=125.0, E모터입력, 간이방진형, 하이토크형, 포텐쇼메타, SCS </v>
          </cell>
        </row>
        <row r="833">
          <cell r="A833" t="str">
            <v>VY5126D0051</v>
          </cell>
          <cell r="B833" t="str">
            <v xml:space="preserve">증기용 10KG, 50mm, CV=65.0, E모터입력, 방수형, IP45규격, 하이토크형, SCS </v>
          </cell>
        </row>
        <row r="834">
          <cell r="A834" t="str">
            <v>VY5126D0061</v>
          </cell>
          <cell r="B834" t="str">
            <v xml:space="preserve">증기용 10KG, 65mm, CV=95.0, E모터입력, 방수형, IP45규격, 하이토크형, SCS </v>
          </cell>
        </row>
        <row r="835">
          <cell r="A835" t="str">
            <v>VY5126D0081</v>
          </cell>
          <cell r="B835" t="str">
            <v xml:space="preserve">증기용 10KG, 80mm, CV=125.0, E모터입력, 방수형, IP45규격, 하이토크형, SCS </v>
          </cell>
        </row>
        <row r="836">
          <cell r="A836" t="str">
            <v>VY5126D2051</v>
          </cell>
          <cell r="B836" t="str">
            <v xml:space="preserve">증기용 10KG, 50mm, CV=65.0, E모터입력, 방수형, IP45규격, 하이토크형, 2보조접점, SCS </v>
          </cell>
        </row>
        <row r="837">
          <cell r="A837" t="str">
            <v>VY5126D2061</v>
          </cell>
          <cell r="B837" t="str">
            <v xml:space="preserve">증기용 10KG, 65mm, CV=95.0, E모터입력, 방수형, IP45규격, 하이토크형, 2보조접점, SCS </v>
          </cell>
        </row>
        <row r="838">
          <cell r="A838" t="str">
            <v>VY5126D2081</v>
          </cell>
          <cell r="B838" t="str">
            <v xml:space="preserve">증기용 10KG, 80mm, CV=125.0, E모터입력, 방수형, IP45규격, 하이토크형, 2보조접점, SCS </v>
          </cell>
        </row>
        <row r="839">
          <cell r="A839" t="str">
            <v>VY5126D3051</v>
          </cell>
          <cell r="B839" t="str">
            <v xml:space="preserve">증기용 10KG, 50mm, CV=65.0, E모터입력, 방수형, IP45규격, 하이토크형, 포텐쇼메타, SCS </v>
          </cell>
        </row>
        <row r="840">
          <cell r="A840" t="str">
            <v>VY5126D3061</v>
          </cell>
          <cell r="B840" t="str">
            <v xml:space="preserve">증기용 10KG, 65mm, CV=95.0, E모터입력, 방수형, IP45규격, 하이토크형, 포텐쇼메타, SCS </v>
          </cell>
        </row>
        <row r="841">
          <cell r="A841" t="str">
            <v>VY5126D3081</v>
          </cell>
          <cell r="B841" t="str">
            <v xml:space="preserve">증기용 10KG, 80mm, CV=125.0, E모터입력, 방수형, IP45규격, 하이토크형, 포텐쇼메타, SCS </v>
          </cell>
        </row>
        <row r="842">
          <cell r="A842" t="str">
            <v>VY5126F0011</v>
          </cell>
          <cell r="B842" t="str">
            <v>증기용 10KG, 15mm, CV=1.0, E모터입력 , 방수형 IP54규격, SCS</v>
          </cell>
        </row>
        <row r="843">
          <cell r="A843" t="str">
            <v>VY5126F0012</v>
          </cell>
          <cell r="B843" t="str">
            <v>증기용 10KG, 15mm, CV=2.5, E모터입력 , 방수형 IP54규격 , SCS</v>
          </cell>
        </row>
        <row r="844">
          <cell r="A844" t="str">
            <v>VY5126F0013</v>
          </cell>
          <cell r="B844" t="str">
            <v>증기용 10KG, 15mm, CV=6.0, E모터입력 , 방수형 IP54규격 , SCS</v>
          </cell>
        </row>
        <row r="845">
          <cell r="A845" t="str">
            <v>VY5126F0014</v>
          </cell>
          <cell r="B845" t="str">
            <v>증기용 10KG, 15mm, CV=1.6, E모터입력 , 방수형 IP54규격 , SCS</v>
          </cell>
        </row>
        <row r="846">
          <cell r="A846" t="str">
            <v>VY5126F0015</v>
          </cell>
          <cell r="B846" t="str">
            <v>증기용 10KG, 15mm, CV=4.0, E모터입력 , 방수형 IP54규격 , SCS</v>
          </cell>
        </row>
        <row r="847">
          <cell r="A847" t="str">
            <v>VY5126F0021</v>
          </cell>
          <cell r="B847" t="str">
            <v>증기용 10KG, 25mm, CV=10.0, E모터입력 , 방수형 IP54규격 , SCS</v>
          </cell>
        </row>
        <row r="848">
          <cell r="A848" t="str">
            <v>VY5126F0022</v>
          </cell>
          <cell r="B848" t="str">
            <v>증기용 10KG, 25mm, CV=16.0, E모터입력 , 방수형 IP54규격 , SCS</v>
          </cell>
        </row>
        <row r="849">
          <cell r="A849" t="str">
            <v>VY5126F0041</v>
          </cell>
          <cell r="B849" t="str">
            <v>증기용 10KG, 40mm, CV=25.0, E모터입력 , 방수형 IP54규격 , SCS</v>
          </cell>
        </row>
        <row r="850">
          <cell r="A850" t="str">
            <v>VY5126F0042</v>
          </cell>
          <cell r="B850" t="str">
            <v>증기용 10KG, 40mm, CV=40.0, E모터입력 , 방수형 IP54규격 , SCS</v>
          </cell>
        </row>
        <row r="851">
          <cell r="A851" t="str">
            <v>VY5126F0051</v>
          </cell>
          <cell r="B851" t="str">
            <v>증기용 10KG, 50mm, CV=65.0, E모터입력 , 방수형 IP54규격 , SCS</v>
          </cell>
        </row>
        <row r="852">
          <cell r="A852" t="str">
            <v>VY5130B0051</v>
          </cell>
          <cell r="B852" t="str">
            <v>물용 10KG, 50mm, CV=65.0, 4~20mA입력, 간이방진형 , 하이토크형</v>
          </cell>
        </row>
        <row r="853">
          <cell r="A853" t="str">
            <v>VY5130B0061</v>
          </cell>
          <cell r="B853" t="str">
            <v>물용 10KG, 65mm, CV=95.0, 4~20mA입력, 간이방진형 , 하이토크형</v>
          </cell>
        </row>
        <row r="854">
          <cell r="A854" t="str">
            <v>VY5130B0081</v>
          </cell>
          <cell r="B854" t="str">
            <v>물용 10KG, 80mm, CV=125.0, 4~20mA입력, 간이방진형 , 하이토크형</v>
          </cell>
        </row>
        <row r="855">
          <cell r="A855" t="str">
            <v>VY5130B2051</v>
          </cell>
          <cell r="B855" t="str">
            <v xml:space="preserve">물용 10KG, 50mm, CV=65.0, 4~20mA입력, 간이방진형, 하이토크형, 2보조접점 </v>
          </cell>
        </row>
        <row r="856">
          <cell r="A856" t="str">
            <v>VY5130B2061</v>
          </cell>
          <cell r="B856" t="str">
            <v xml:space="preserve">물용 10KG, 65mm, CV=95.0, 4~20mA입력, 간이방진형, 하이토크형, 2보조접점 </v>
          </cell>
        </row>
        <row r="857">
          <cell r="A857" t="str">
            <v>VY5130B2081</v>
          </cell>
          <cell r="B857" t="str">
            <v xml:space="preserve">물용 10KG, 80mm, CV=125.0, 4~20mA입력, 간이방진형, 하이토크형, 2보조접점 </v>
          </cell>
        </row>
        <row r="858">
          <cell r="A858" t="str">
            <v>VY5130F0011</v>
          </cell>
          <cell r="B858" t="str">
            <v>물용 10KG, 15mm, CV=1.0, 4~20mA입력, 방수형 IP54규격</v>
          </cell>
        </row>
        <row r="859">
          <cell r="A859" t="str">
            <v>VY5130F0012</v>
          </cell>
          <cell r="B859" t="str">
            <v>물용 10KG, 15mm, CV=2.5, 4~20mA입력, 방수형 IP54규격</v>
          </cell>
        </row>
        <row r="860">
          <cell r="A860" t="str">
            <v>VY5130F0013</v>
          </cell>
          <cell r="B860" t="str">
            <v>물용 10KG, 15mm, CV=6.0, 4~20mA입력, 방수형 IP54규격</v>
          </cell>
        </row>
        <row r="861">
          <cell r="A861" t="str">
            <v>VY5130F0021</v>
          </cell>
          <cell r="B861" t="str">
            <v>물용 10KG, 25mm, CV=10.0, 4~20mA입력, 방수형 IP54규격</v>
          </cell>
        </row>
        <row r="862">
          <cell r="A862" t="str">
            <v>VY5130F0022</v>
          </cell>
          <cell r="B862" t="str">
            <v>물용 10KG, 25mm, CV=16.0, 4~20mA입력, 방수형 IP54규격</v>
          </cell>
        </row>
        <row r="863">
          <cell r="A863" t="str">
            <v>VY5130F0041</v>
          </cell>
          <cell r="B863" t="str">
            <v>물용 10KG, 40mm, CV=25.0, 4~20mA입력, 방수형 IP54규격</v>
          </cell>
        </row>
        <row r="864">
          <cell r="A864" t="str">
            <v>VY5130F0042</v>
          </cell>
          <cell r="B864" t="str">
            <v>물용 10KG, 40mm, CV=40.0, 4~20mA입력, 방수형 IP54규격</v>
          </cell>
        </row>
        <row r="865">
          <cell r="A865" t="str">
            <v>VY5130F0051</v>
          </cell>
          <cell r="B865" t="str">
            <v>물용 10KG, 50mm, CV=65.0, 4~20mA입력, 방수형 IP54규격</v>
          </cell>
        </row>
        <row r="866">
          <cell r="A866" t="str">
            <v>VY5131B0051</v>
          </cell>
          <cell r="B866" t="str">
            <v>물용 10KG, 50mm, CV=65.0, 4~20mA입력, 간이방진형, 하이토크형,SCS</v>
          </cell>
        </row>
        <row r="867">
          <cell r="A867" t="str">
            <v>VY5131B0061</v>
          </cell>
          <cell r="B867" t="str">
            <v>물용 10KG, 65mm, CV=95.0, 4~20mA입력, 간이방진형, 하이토크형, SCS</v>
          </cell>
        </row>
        <row r="868">
          <cell r="A868" t="str">
            <v>VY5131B0081</v>
          </cell>
          <cell r="B868" t="str">
            <v xml:space="preserve">물용 10KG, 80mm, CV=125.0, 4~20mA입력, 간이방진형, 하이토크형, SCS </v>
          </cell>
        </row>
        <row r="869">
          <cell r="A869" t="str">
            <v>VY5131B2051</v>
          </cell>
          <cell r="B869" t="str">
            <v>물용 10KG, 50mm, CV=65.0, 4~20mA입력, 간이방진형, 하이토크형,SCS , 2보조접점</v>
          </cell>
        </row>
        <row r="870">
          <cell r="A870" t="str">
            <v>VY5131B2061</v>
          </cell>
          <cell r="B870" t="str">
            <v xml:space="preserve">물용 10KG, 65mm, CV=95.0, 4~20mA입력, 간이방진형, 하이토크형,SCS, 2보조접점 </v>
          </cell>
        </row>
        <row r="871">
          <cell r="A871" t="str">
            <v>VY5131B2081</v>
          </cell>
          <cell r="B871" t="str">
            <v xml:space="preserve">물용 10KG, 80mm, CV=125.0, 4~20mA입력, 간이방진형, 하이토크형,SCS,  2보조접점 </v>
          </cell>
        </row>
        <row r="872">
          <cell r="A872" t="str">
            <v>VY5131F0011</v>
          </cell>
          <cell r="B872" t="str">
            <v>물용 10KG, 15mm, CV=1.0, 4~20mA입력, 방수형 IP54규격, SCS</v>
          </cell>
        </row>
        <row r="873">
          <cell r="A873" t="str">
            <v>VY5131F0012</v>
          </cell>
          <cell r="B873" t="str">
            <v>물용 10KG, 15mm, CV=2.5, 4~20mA입력, 방수형 IP54규격, SCS</v>
          </cell>
        </row>
        <row r="874">
          <cell r="A874" t="str">
            <v>VY5131F0013</v>
          </cell>
          <cell r="B874" t="str">
            <v>물용 10KG, 15mm, CV=6.0, 4~20mA입력, 방수형 IP54규격, SCS</v>
          </cell>
        </row>
        <row r="875">
          <cell r="A875" t="str">
            <v>VY5131F0021</v>
          </cell>
          <cell r="B875" t="str">
            <v>물용 10KG, 25mm, CV=10.0, 4~20mA입력, 방수형 IP54규격, SCS</v>
          </cell>
        </row>
        <row r="876">
          <cell r="A876" t="str">
            <v>VY5131F0022</v>
          </cell>
          <cell r="B876" t="str">
            <v>물용 10KG, 25mm, CV=16.0, 4~20mA입력, 방수형 IP54규격, SCS</v>
          </cell>
        </row>
        <row r="877">
          <cell r="A877" t="str">
            <v>VY5131F0041</v>
          </cell>
          <cell r="B877" t="str">
            <v>물용 10KG, 40mm, CV=25.0, 4~20mA입력, 방수형 IP54규격, SCS</v>
          </cell>
        </row>
        <row r="878">
          <cell r="A878" t="str">
            <v>VY5131F0042</v>
          </cell>
          <cell r="B878" t="str">
            <v>물용 10KG, 40mm, CV=40.0, 4~20mA입력, 방수형 IP54규격, SCS</v>
          </cell>
        </row>
        <row r="879">
          <cell r="A879" t="str">
            <v>VY5131F0051</v>
          </cell>
          <cell r="B879" t="str">
            <v>물용 10KG, 50mm, CV=65.0, 4~20mA입력, 방수형 IP54규격, SCS</v>
          </cell>
        </row>
        <row r="880">
          <cell r="A880" t="str">
            <v>VY5132B0051</v>
          </cell>
          <cell r="B880" t="str">
            <v>물용 20KG, 50mm, CV=65.0, 4~20mA입력, 간이방진형 , 하이토크형</v>
          </cell>
        </row>
        <row r="881">
          <cell r="A881" t="str">
            <v>VY5132B0061</v>
          </cell>
          <cell r="B881" t="str">
            <v>물용 20KG, 65mm, CV=95.0, 4~20mA입력, 간이방진형 , 하이토크형</v>
          </cell>
        </row>
        <row r="882">
          <cell r="A882" t="str">
            <v>VY5132B0081</v>
          </cell>
          <cell r="B882" t="str">
            <v>물용 20KG, 80mm, CV=125.0, 4~20mA입력, 간이방진형 , 하이토크형</v>
          </cell>
        </row>
        <row r="883">
          <cell r="A883" t="str">
            <v>VY5132B2051</v>
          </cell>
          <cell r="B883" t="str">
            <v>물용 20KG, 50mm, CV=65.0, 4~20mA입력, 간이방진형, 하이토크형, 2보조접점</v>
          </cell>
        </row>
        <row r="884">
          <cell r="A884" t="str">
            <v>VY5132B2061</v>
          </cell>
          <cell r="B884" t="str">
            <v xml:space="preserve">물용 20KG, 65mm, CV=95.0, 4~20mA입력, 간이방진형, 하이토크형, 2보조접점 </v>
          </cell>
        </row>
        <row r="885">
          <cell r="A885" t="str">
            <v>VY5132B2081</v>
          </cell>
          <cell r="B885" t="str">
            <v xml:space="preserve">물용 20KG, 80mm, CV=125.0, 4~20mA입력, 간이방진형, 하이토크형, 2보조접점 </v>
          </cell>
        </row>
        <row r="886">
          <cell r="A886" t="str">
            <v>VY5132F0011</v>
          </cell>
          <cell r="B886" t="str">
            <v>물용 20KG, 15mm, CV=1.0, 4~20mA입력, 방수형 IP54규격</v>
          </cell>
        </row>
        <row r="887">
          <cell r="A887" t="str">
            <v>VY5132F0012</v>
          </cell>
          <cell r="B887" t="str">
            <v>물용 20KG, 15mm, CV=2.5, 4~20mA입력, 방수형 IP54규격</v>
          </cell>
        </row>
        <row r="888">
          <cell r="A888" t="str">
            <v>VY5132F0013</v>
          </cell>
          <cell r="B888" t="str">
            <v>물용 20KG, 15mm, CV=6.0, 4~20mA입력, 방수형 IP54규격</v>
          </cell>
        </row>
        <row r="889">
          <cell r="A889" t="str">
            <v>VY5132F0021</v>
          </cell>
          <cell r="B889" t="str">
            <v>물용 20KG, 25mm, CV=10.0, 4~20mA입력, 방수형 IP54규격</v>
          </cell>
        </row>
        <row r="890">
          <cell r="A890" t="str">
            <v>VY5132F0022</v>
          </cell>
          <cell r="B890" t="str">
            <v>물용 20KG, 25mm, CV=16.0, 4~20mA입력, 방수형 IP54규격</v>
          </cell>
        </row>
        <row r="891">
          <cell r="A891" t="str">
            <v>VY5132F0041</v>
          </cell>
          <cell r="B891" t="str">
            <v>물용 20KG, 40mm, CV=25.0, 4~20mA입력, 방수형 IP54규격</v>
          </cell>
        </row>
        <row r="892">
          <cell r="A892" t="str">
            <v>VY5132F0042</v>
          </cell>
          <cell r="B892" t="str">
            <v>물용 20KG, 40mm, CV=40.0, 4~20mA입력, 방수형 IP54규격</v>
          </cell>
        </row>
        <row r="893">
          <cell r="A893" t="str">
            <v>VY5132F0051</v>
          </cell>
          <cell r="B893" t="str">
            <v>물용 20KG, 50mm, CV=65.0, 4~20mA입력, 방수형 IP54규격</v>
          </cell>
        </row>
        <row r="894">
          <cell r="A894" t="str">
            <v>VY5135B0051</v>
          </cell>
          <cell r="B894" t="str">
            <v xml:space="preserve">증기용 10KG, 50mm, CV=65.0, 4~20mA입력, 간이방진형, 하이토크형 </v>
          </cell>
        </row>
        <row r="895">
          <cell r="A895" t="str">
            <v>VY5135B0061</v>
          </cell>
          <cell r="B895" t="str">
            <v xml:space="preserve">증기용 10KG, 65mm, CV=95.0, 4~20mA입력, 간이방진형, 하이토크형 </v>
          </cell>
        </row>
        <row r="896">
          <cell r="A896" t="str">
            <v>VY5135B0081</v>
          </cell>
          <cell r="B896" t="str">
            <v xml:space="preserve">증기용 10KG, 80mm, CV=125.0, 4~20mA입력, 간이방진형, 하이토크형 </v>
          </cell>
        </row>
        <row r="897">
          <cell r="A897" t="str">
            <v>VY5135B2051</v>
          </cell>
          <cell r="B897" t="str">
            <v>증기용 10KG, 50mm, CV=65.0, 4~20mA입력, 간이방진형, 하이토크형, 2보조접점</v>
          </cell>
        </row>
        <row r="898">
          <cell r="A898" t="str">
            <v>VY5135B2061</v>
          </cell>
          <cell r="B898" t="str">
            <v xml:space="preserve">증기용 10KG, 65mm, CV=95.0, 4~20mA입력, 간이방진형, 하이토크형, 2보조접점 </v>
          </cell>
        </row>
        <row r="899">
          <cell r="A899" t="str">
            <v>VY5135B2081</v>
          </cell>
          <cell r="B899" t="str">
            <v xml:space="preserve">증기용 10KG, 80mm, CV=125.0, 4~20mA입력, 간이방진형, 하이토크형, 2보조접점 </v>
          </cell>
        </row>
        <row r="900">
          <cell r="A900" t="str">
            <v>VY5135F0012</v>
          </cell>
          <cell r="B900" t="str">
            <v>증기용 10KG, 15mm, CV=2.5, 4~20mA입력 , 방수형 IP54규격 , SCS</v>
          </cell>
        </row>
        <row r="901">
          <cell r="A901" t="str">
            <v>VY5135F0013</v>
          </cell>
          <cell r="B901" t="str">
            <v>증기용 10KG, 15mm, CV=6.0, 4~20mA입력 , 방수형 IP54규격 , SCS</v>
          </cell>
        </row>
        <row r="902">
          <cell r="A902" t="str">
            <v>VY5135F0014</v>
          </cell>
          <cell r="B902" t="str">
            <v>증기용 10KG, 15mm, CV=1.6, 4~20mA입력 , 방수형 IP54규격 , SCS</v>
          </cell>
        </row>
        <row r="903">
          <cell r="A903" t="str">
            <v>VY5135F0015</v>
          </cell>
          <cell r="B903" t="str">
            <v>증기용 10KG, 15mm, CV=4.0, 4~20mA입력 , 방수형 IP54규격 , SCS</v>
          </cell>
        </row>
        <row r="904">
          <cell r="A904" t="str">
            <v>VY5135F0021</v>
          </cell>
          <cell r="B904" t="str">
            <v>증기용 10KG, 25mm, CV=10.0, 4~20mA입력 , 방수형 IP54규격 , SCS</v>
          </cell>
        </row>
        <row r="905">
          <cell r="A905" t="str">
            <v>VY5135F0022</v>
          </cell>
          <cell r="B905" t="str">
            <v>증기용 10KG, 25mm, CV=16.0, 4~20mA입력 , 방수형 IP54규격 , SCS</v>
          </cell>
        </row>
        <row r="906">
          <cell r="A906" t="str">
            <v>VY5135F0041</v>
          </cell>
          <cell r="B906" t="str">
            <v>증기용 10KG, 40mm, CV=25.0, 4~20mA입력 , 방수형 IP54규격 , SCS</v>
          </cell>
        </row>
        <row r="907">
          <cell r="A907" t="str">
            <v>VY5135F0042</v>
          </cell>
          <cell r="B907" t="str">
            <v>증기용 10KG, 40mm, CV=40.0, 4~20mA입력 , 방수형 IP54규격 , SCS</v>
          </cell>
        </row>
        <row r="908">
          <cell r="A908" t="str">
            <v>VY5135F0051</v>
          </cell>
          <cell r="B908" t="str">
            <v>증기용 10KG, 50mm, CV=65.0, 4~20mA입력 , 방수형 IP54규격 , SCS</v>
          </cell>
        </row>
        <row r="909">
          <cell r="A909" t="str">
            <v>VY5136B0051</v>
          </cell>
          <cell r="B909" t="str">
            <v xml:space="preserve">증기용 10KG, 50mm, CV=65.0, 4~20mA입력, 간이방진형, 하이토크형, SCS </v>
          </cell>
        </row>
        <row r="910">
          <cell r="A910" t="str">
            <v>VY5136B0061</v>
          </cell>
          <cell r="B910" t="str">
            <v xml:space="preserve">증기용 10KG, 65mm, CV=95.0, 4~20mA입력, 간이방진형, 하이토크형, SCS  </v>
          </cell>
        </row>
        <row r="911">
          <cell r="A911" t="str">
            <v>VY5136B0081</v>
          </cell>
          <cell r="B911" t="str">
            <v xml:space="preserve">증기용 10KG, 80mm, CV=125.0, 4~20mA입력, 간이방진형, 하이토크형, SCS  </v>
          </cell>
        </row>
        <row r="912">
          <cell r="A912" t="str">
            <v>VY5136B2051</v>
          </cell>
          <cell r="B912" t="str">
            <v>증기용 10KG, 50mm, CV=65.0, 4~20mA입력, 간이방진형, 하이토크형, SCS, 2보조접점</v>
          </cell>
        </row>
        <row r="913">
          <cell r="A913" t="str">
            <v>VY5136B2061</v>
          </cell>
          <cell r="B913" t="str">
            <v xml:space="preserve">증기용 10KG, 65mm, CV=95.0, 4~20mA입력, 간이방진형, 하이토크형, SCS, 2보조접점  </v>
          </cell>
        </row>
        <row r="914">
          <cell r="A914" t="str">
            <v>VY5136B2081</v>
          </cell>
          <cell r="B914" t="str">
            <v xml:space="preserve">증기용 10KG, 80mm, CV=125.0, 4~20mA입력, 간이방진형, 하이토크형, SCS, 2보조접점  </v>
          </cell>
        </row>
        <row r="915">
          <cell r="A915" t="str">
            <v>VY5136F0011</v>
          </cell>
          <cell r="B915" t="str">
            <v>증기용 10KG, 15mm, CV=1.0, 4~20mA입력 , 방수형 IP54규격, SCS</v>
          </cell>
        </row>
        <row r="916">
          <cell r="A916" t="str">
            <v>VY5136F0012</v>
          </cell>
          <cell r="B916" t="str">
            <v>증기용 10KG, 15mm, CV=2.5, 4~20mA입력 , 방수형 IP54규격 , SCS</v>
          </cell>
        </row>
        <row r="917">
          <cell r="A917" t="str">
            <v>VY5136F0013</v>
          </cell>
          <cell r="B917" t="str">
            <v>증기용 10KG, 15mm, CV=6.0, 4~20mA입력 , 방수형 IP54규격 , SCS</v>
          </cell>
        </row>
        <row r="918">
          <cell r="A918" t="str">
            <v>VY5136F0014</v>
          </cell>
          <cell r="B918" t="str">
            <v>증기용 10KG, 15mm, CV=1.6, 4~20mA입력 , 방수형 IP54규격 , SCS</v>
          </cell>
        </row>
        <row r="919">
          <cell r="A919" t="str">
            <v>VY5136F0015</v>
          </cell>
          <cell r="B919" t="str">
            <v>증기용 10KG, 15mm, CV=4.0, 4~20mA입력 , 방수형 IP54규격 , SCS</v>
          </cell>
        </row>
        <row r="920">
          <cell r="A920" t="str">
            <v>VY5136F0021</v>
          </cell>
          <cell r="B920" t="str">
            <v>증기용 10KG, 25mm, CV=10.0, 4~20mA입력 , 방수형 IP54규격 , SCS</v>
          </cell>
        </row>
        <row r="921">
          <cell r="A921" t="str">
            <v>VY5136F0022</v>
          </cell>
          <cell r="B921" t="str">
            <v>증기용 10KG, 25mm, CV=16.0, 4~20mA입력 , 방수형 IP54규격 , SCS</v>
          </cell>
        </row>
        <row r="922">
          <cell r="A922" t="str">
            <v>VY5136F0041</v>
          </cell>
          <cell r="B922" t="str">
            <v>증기용 10KG, 40mm, CV=25.0, 4~20mA입력 , 방수형 IP54규격 , SCS</v>
          </cell>
        </row>
        <row r="923">
          <cell r="A923" t="str">
            <v>VY5136F0042</v>
          </cell>
          <cell r="B923" t="str">
            <v>증기용 10KG, 40mm, CV=40.0, 4~20mA입력 , 방수형 IP54규격 , SCS</v>
          </cell>
        </row>
        <row r="924">
          <cell r="A924" t="str">
            <v>VY5136F0051</v>
          </cell>
          <cell r="B924" t="str">
            <v>증기용 10KG, 50mm, CV=65.0, 4~20mA입력 , 방수형 IP54규격 , SCS</v>
          </cell>
        </row>
        <row r="925">
          <cell r="A925" t="str">
            <v>VY5140B0051</v>
          </cell>
          <cell r="B925" t="str">
            <v>물용 10KG, 50mm, CV=65.0, 2~10V입력, 간이방진형 , 하이토크형</v>
          </cell>
        </row>
        <row r="926">
          <cell r="A926" t="str">
            <v>VY5140B0061</v>
          </cell>
          <cell r="B926" t="str">
            <v>물용 10KG, 65mm, CV=95.0, 2~10V입력, 간이방진형 , 하이토크형</v>
          </cell>
        </row>
        <row r="927">
          <cell r="A927" t="str">
            <v>VY5140B0081</v>
          </cell>
          <cell r="B927" t="str">
            <v>물용 10KG, 80mm, CV=125.0, 2~10V입력, 간이방진형 , 하이토크형</v>
          </cell>
        </row>
        <row r="928">
          <cell r="A928" t="str">
            <v>VY5140B2051</v>
          </cell>
          <cell r="B928" t="str">
            <v>물용 10KG, 50mm, CV=65.0, 2~10V입력, 간이방진형, 하이토크형, 2보조접점</v>
          </cell>
        </row>
        <row r="929">
          <cell r="A929" t="str">
            <v>VY5140B2061</v>
          </cell>
          <cell r="B929" t="str">
            <v xml:space="preserve">물용 10KG, 65mm, CV=95.0, 2~10V입력, 간이방진형, 하이토크형, 2보조접점  </v>
          </cell>
        </row>
        <row r="930">
          <cell r="A930" t="str">
            <v>VY5140B2081</v>
          </cell>
          <cell r="B930" t="str">
            <v xml:space="preserve">물용 10KG, 80mm, CV=125.0, 2~10V입력, 간이방진형, 하이토크형, 2보조접점  </v>
          </cell>
        </row>
        <row r="931">
          <cell r="A931" t="str">
            <v>VY5140F0011</v>
          </cell>
          <cell r="B931" t="str">
            <v>물용 10KG, 15mm, CV=1.0, 2~10V입력, 방수형 IP54규격</v>
          </cell>
        </row>
        <row r="932">
          <cell r="A932" t="str">
            <v>VY5140F0012</v>
          </cell>
          <cell r="B932" t="str">
            <v>물용 10KG, 15mm, CV=2.5, 2~10V입력, 방수형 IP54규격</v>
          </cell>
        </row>
        <row r="933">
          <cell r="A933" t="str">
            <v>VY5140F0013</v>
          </cell>
          <cell r="B933" t="str">
            <v>물용 10KG, 15mm, CV=6.0, 2~10V입력, 방수형 IP54규격</v>
          </cell>
        </row>
        <row r="934">
          <cell r="A934" t="str">
            <v>VY5140F0021</v>
          </cell>
          <cell r="B934" t="str">
            <v>물용 10KG, 25mm, CV=10.0, 2~10V입력, 방수형 IP54규격</v>
          </cell>
        </row>
        <row r="935">
          <cell r="A935" t="str">
            <v>VY5140F0022</v>
          </cell>
          <cell r="B935" t="str">
            <v>물용 10KG, 25mm, CV=16.0, 2~10V입력, 방수형 IP54규격</v>
          </cell>
        </row>
        <row r="936">
          <cell r="A936" t="str">
            <v>VY5140F0041</v>
          </cell>
          <cell r="B936" t="str">
            <v>물용 10KG, 40mm, CV=25.0, 2~10V입력, 방수형 IP54규격</v>
          </cell>
        </row>
        <row r="937">
          <cell r="A937" t="str">
            <v>VY5140F0042</v>
          </cell>
          <cell r="B937" t="str">
            <v>물용 10KG, 40mm, CV=40.0, 2~10V입력, 방수형 IP54규격</v>
          </cell>
        </row>
        <row r="938">
          <cell r="A938" t="str">
            <v>VY5140F0051</v>
          </cell>
          <cell r="B938" t="str">
            <v>물용 10KG, 50mm, CV=65.0, 2~10V입력, 방수형 IP54규격</v>
          </cell>
        </row>
        <row r="939">
          <cell r="A939" t="str">
            <v>VY5141B0051</v>
          </cell>
          <cell r="B939" t="str">
            <v>물용 10KG, 50mm, CV=65.0, 2~10V입력, 간이방진형, 하이토크형,  SCS</v>
          </cell>
        </row>
        <row r="940">
          <cell r="A940" t="str">
            <v>VY5141B0061</v>
          </cell>
          <cell r="B940" t="str">
            <v xml:space="preserve">물용 10KG, 65mm, CV=95.0, 2~10V입력, 간이방진형, 하이토크형, SCS  </v>
          </cell>
        </row>
        <row r="941">
          <cell r="A941" t="str">
            <v>VY5141B0081</v>
          </cell>
          <cell r="B941" t="str">
            <v xml:space="preserve">물용 10KG, 80mm, CV=125.0, 2~10V입력, 간이방진형, 하이토크형, SCS  </v>
          </cell>
        </row>
        <row r="942">
          <cell r="A942" t="str">
            <v>VY5141B2051</v>
          </cell>
          <cell r="B942" t="str">
            <v>물용 10KG, 50mm, CV=65.0, 2~10V입력, 간이방진형, 하이토크형,  SCS, 2보조접점</v>
          </cell>
        </row>
        <row r="943">
          <cell r="A943" t="str">
            <v>VY5141B2061</v>
          </cell>
          <cell r="B943" t="str">
            <v xml:space="preserve">물용 10KG, 65mm, CV=95.0, 2~10V입력, 간이방진형, 하이토크형, SCS, 2보조접점  </v>
          </cell>
        </row>
        <row r="944">
          <cell r="A944" t="str">
            <v>VY5141B2081</v>
          </cell>
          <cell r="B944" t="str">
            <v xml:space="preserve">물용 10KG, 80mm, CV=125.0, 2~10V입력, 간이방진형, 하이토크형, SCS, 2보조접점  </v>
          </cell>
        </row>
        <row r="945">
          <cell r="A945" t="str">
            <v>VY5141F0011</v>
          </cell>
          <cell r="B945" t="str">
            <v>물용 10KG, 15mm, CV=1.0, 2~10V입력, 방수형 IP54규격, SCS</v>
          </cell>
        </row>
        <row r="946">
          <cell r="A946" t="str">
            <v>VY5141F0012</v>
          </cell>
          <cell r="B946" t="str">
            <v>물용 10KG, 15mm, CV=2.5, 2~10V입력, 방수형 IP54규격, SCS</v>
          </cell>
        </row>
        <row r="947">
          <cell r="A947" t="str">
            <v>VY5141F0013</v>
          </cell>
          <cell r="B947" t="str">
            <v>물용 10KG, 15mm, CV=6.0, 2~10V입력, 방수형 IP54규격, SCS</v>
          </cell>
        </row>
        <row r="948">
          <cell r="A948" t="str">
            <v>VY5141F0021</v>
          </cell>
          <cell r="B948" t="str">
            <v>물용 10KG, 25mm, CV=10.0, 2~10V입력, 방수형 IP54규격, SCS</v>
          </cell>
        </row>
        <row r="949">
          <cell r="A949" t="str">
            <v>VY5141F0022</v>
          </cell>
          <cell r="B949" t="str">
            <v>물용 10KG, 25mm, CV=16.0, 2~10V입력, 방수형 IP54규격, SCS</v>
          </cell>
        </row>
        <row r="950">
          <cell r="A950" t="str">
            <v>VY5141F0041</v>
          </cell>
          <cell r="B950" t="str">
            <v>물용 10KG, 40mm, CV=25.0, 2~10V입력, 방수형 IP54규격, SCS</v>
          </cell>
        </row>
        <row r="951">
          <cell r="A951" t="str">
            <v>VY5141F0042</v>
          </cell>
          <cell r="B951" t="str">
            <v>물용 10KG, 40mm, CV=40.0, 2~10V입력, 방수형 IP54규격, SCS</v>
          </cell>
        </row>
        <row r="952">
          <cell r="A952" t="str">
            <v>VY5141F0051</v>
          </cell>
          <cell r="B952" t="str">
            <v>물용 10KG, 50mm, CV=65.0, 2~10V입력, 방수형 IP54규격, SCS</v>
          </cell>
        </row>
        <row r="953">
          <cell r="A953" t="str">
            <v>VY5142B0051</v>
          </cell>
          <cell r="B953" t="str">
            <v>물용 20KG, 50mm, CV=65.0, 2~10V입력, 간이방진형 , 하이토크형</v>
          </cell>
        </row>
        <row r="954">
          <cell r="A954" t="str">
            <v>VY5142B0061</v>
          </cell>
          <cell r="B954" t="str">
            <v>물용 20KG, 65mm, CV=95.0, 2~10V입력, 간이방진형 , 하이토크형</v>
          </cell>
        </row>
        <row r="955">
          <cell r="A955" t="str">
            <v>VY5142B0081</v>
          </cell>
          <cell r="B955" t="str">
            <v>물용 20KG, 80mm, CV=125.0, 2~10V입력, 간이방진형 , 하이토크형</v>
          </cell>
        </row>
        <row r="956">
          <cell r="A956" t="str">
            <v>VY5142B2051</v>
          </cell>
          <cell r="B956" t="str">
            <v>물용 10KG, 50mm, CV=65.0, 2~10V입력, 간이방진형, 하이토크형, 2보조접점</v>
          </cell>
        </row>
        <row r="957">
          <cell r="A957" t="str">
            <v>VY5142B2061</v>
          </cell>
          <cell r="B957" t="str">
            <v xml:space="preserve">물용 10KG, 65mm, CV=95.0, 2~10V입력, 간이방진형, 하이토크형, 2보조접점  </v>
          </cell>
        </row>
        <row r="958">
          <cell r="A958" t="str">
            <v>VY5142B2081</v>
          </cell>
          <cell r="B958" t="str">
            <v>물용 10KG, 80mm, CV=125.0, 2~10V입력, 간이방진형, 하이토크형, 2보조접점</v>
          </cell>
        </row>
        <row r="959">
          <cell r="A959" t="str">
            <v>VY5142F0011</v>
          </cell>
          <cell r="B959" t="str">
            <v>물용 20KG, 15mm, CV=1.0, 2~10V입력, 방수형 IP54규격</v>
          </cell>
        </row>
        <row r="960">
          <cell r="A960" t="str">
            <v>VY5142F0012</v>
          </cell>
          <cell r="B960" t="str">
            <v>물용 20KG, 15mm, CV=2.5, 2~10V입력, 방수형 IP54규격</v>
          </cell>
        </row>
        <row r="961">
          <cell r="A961" t="str">
            <v>VY5142F0013</v>
          </cell>
          <cell r="B961" t="str">
            <v>물용 20KG, 15mm, CV=6.0, 2~10V입력, 방수형 IP54규격</v>
          </cell>
        </row>
        <row r="962">
          <cell r="A962" t="str">
            <v>VY5142F0021</v>
          </cell>
          <cell r="B962" t="str">
            <v>물용 20KG, 25mm, CV=10.0, 2~10V입력, 방수형 IP54규격</v>
          </cell>
        </row>
        <row r="963">
          <cell r="A963" t="str">
            <v>VY5142F0022</v>
          </cell>
          <cell r="B963" t="str">
            <v>물용 20KG, 25mm, CV=16.0, 2~10V입력, 방수형 IP54규격</v>
          </cell>
        </row>
        <row r="964">
          <cell r="A964" t="str">
            <v>VY5142F0041</v>
          </cell>
          <cell r="B964" t="str">
            <v>물용 20KG, 40mm, CV=25.0, 2~10V입력, 방수형 IP54규격</v>
          </cell>
        </row>
        <row r="965">
          <cell r="A965" t="str">
            <v>VY5142F0042</v>
          </cell>
          <cell r="B965" t="str">
            <v>물용 20KG, 40mm, CV=40.0, 2~10V입력, 방수형 IP54규격</v>
          </cell>
        </row>
        <row r="966">
          <cell r="A966" t="str">
            <v>VY5142F0051</v>
          </cell>
          <cell r="B966" t="str">
            <v>물용 20KG, 50mm, CV=65.0, 2~10V입력, 방수형 IP54규격</v>
          </cell>
        </row>
        <row r="967">
          <cell r="A967" t="str">
            <v>VY5145B0051</v>
          </cell>
          <cell r="B967" t="str">
            <v xml:space="preserve">증기용 10KG, 50mm, CV=65.0, 2~10V입력, 간이방진형, 하이토크형 </v>
          </cell>
        </row>
        <row r="968">
          <cell r="A968" t="str">
            <v>VY5145B0061</v>
          </cell>
          <cell r="B968" t="str">
            <v xml:space="preserve">증기용 10KG, 65mm, CV=95.0, 2~10V입력, 간이방진형, 하이토크형 </v>
          </cell>
        </row>
        <row r="969">
          <cell r="A969" t="str">
            <v>VY5145B0081</v>
          </cell>
          <cell r="B969" t="str">
            <v xml:space="preserve">증기용 10KG, 80mm, CV=125.0, 2~10V입력, 간이방진형, 하이토크형  </v>
          </cell>
        </row>
        <row r="970">
          <cell r="A970" t="str">
            <v>VY5145B2051</v>
          </cell>
          <cell r="B970" t="str">
            <v>증기용 10KG, 50mm, CV=65.0, 2~10V입력, 간이방진형, 하이토크형, 2보조접점</v>
          </cell>
        </row>
        <row r="971">
          <cell r="A971" t="str">
            <v>VY5145B2061</v>
          </cell>
          <cell r="B971" t="str">
            <v xml:space="preserve">증기용 10KG, 65mm, CV=95.0, 2~10V입력, 간이방진형, 하이토크형, 2보조접점  </v>
          </cell>
        </row>
        <row r="972">
          <cell r="A972" t="str">
            <v>VY5145B2081</v>
          </cell>
          <cell r="B972" t="str">
            <v xml:space="preserve">증기용 10KG, 80mm, CV=125.0, 2~10V입력, 간이방진형, 하이토크형, 2보조접점  </v>
          </cell>
        </row>
        <row r="973">
          <cell r="A973" t="str">
            <v>VY5145F0011</v>
          </cell>
          <cell r="B973" t="str">
            <v xml:space="preserve">증기용 10KG, 15mm, CV=1.0, 2~10V입력, 방수형 IP54규격 </v>
          </cell>
        </row>
        <row r="974">
          <cell r="A974" t="str">
            <v>VY5145F0012</v>
          </cell>
          <cell r="B974" t="str">
            <v xml:space="preserve">증기용 10KG, 15mm, CV=2.5, 2~10V입력, 방수형 IP54규격 </v>
          </cell>
        </row>
        <row r="975">
          <cell r="A975" t="str">
            <v>VY5145F0013</v>
          </cell>
          <cell r="B975" t="str">
            <v xml:space="preserve">증기용 10KG, 15mm, CV=6.0, 2~10V입력, 방수형 IP54규격 </v>
          </cell>
        </row>
        <row r="976">
          <cell r="A976" t="str">
            <v>VY5145F0014</v>
          </cell>
          <cell r="B976" t="str">
            <v xml:space="preserve">증기용 10KG, 25mm, CV=1.6, 2~10V입력, 방수형 IP54규격 </v>
          </cell>
        </row>
        <row r="977">
          <cell r="A977" t="str">
            <v>VY5145F0015</v>
          </cell>
          <cell r="B977" t="str">
            <v xml:space="preserve">증기용 10KG, 25mm, CV=4.0, 2~10V입력, 방수형 IP54규격 </v>
          </cell>
        </row>
        <row r="978">
          <cell r="A978" t="str">
            <v>VY5145F0021</v>
          </cell>
          <cell r="B978" t="str">
            <v xml:space="preserve">증기용 10KG, 25mm, CV=10.0, 2~10V입력, 방수형 IP54규격 </v>
          </cell>
        </row>
        <row r="979">
          <cell r="A979" t="str">
            <v>VY5145F0022</v>
          </cell>
          <cell r="B979" t="str">
            <v xml:space="preserve">증기용 10KG, 25mm, CV=16.0, 2~10V입력, 방수형 IP54규격 </v>
          </cell>
        </row>
        <row r="980">
          <cell r="A980" t="str">
            <v>VY5145F0041</v>
          </cell>
          <cell r="B980" t="str">
            <v xml:space="preserve">증기용 10KG, 40mm, CV=25.0, 2~10V입력, 방수형 IP54규격 </v>
          </cell>
        </row>
        <row r="981">
          <cell r="A981" t="str">
            <v>VY5145F0042</v>
          </cell>
          <cell r="B981" t="str">
            <v xml:space="preserve">증기용 10KG, 40mm, CV=40.0, 2~10V입력, 방수형 IP54규격 </v>
          </cell>
        </row>
        <row r="982">
          <cell r="A982" t="str">
            <v>VY5145F0051</v>
          </cell>
          <cell r="B982" t="str">
            <v xml:space="preserve">증기용 10KG, 50mm, CV=65.0, 2~10V입력, 방수형 IP54규격 </v>
          </cell>
        </row>
        <row r="983">
          <cell r="A983" t="str">
            <v>VY5146B0051</v>
          </cell>
          <cell r="B983" t="str">
            <v xml:space="preserve">증기용 10KG, 50mm, CV=65.0, 2~10V입력, 간이방진형, 하이토크형, SCS </v>
          </cell>
        </row>
        <row r="984">
          <cell r="A984" t="str">
            <v>VY5146B0061</v>
          </cell>
          <cell r="B984" t="str">
            <v xml:space="preserve">증기용 10KG, 65mm, CV=95.0, 2~10V입력, 간이방진형, 하이토크형, SCS  </v>
          </cell>
        </row>
        <row r="985">
          <cell r="A985" t="str">
            <v>VY5146B0081</v>
          </cell>
          <cell r="B985" t="str">
            <v xml:space="preserve">증기용 10KG, 80mm, CV=125.0, 2~10V입력, 간이방진형, 하이토크형, SCS   </v>
          </cell>
        </row>
        <row r="986">
          <cell r="A986" t="str">
            <v>VY5146B2051</v>
          </cell>
          <cell r="B986" t="str">
            <v xml:space="preserve">증기용 10KG, 50mm, CV=65.0, 2~10V입력, 간이방진형, 하이토크형, 2보조접점, SCS </v>
          </cell>
        </row>
        <row r="987">
          <cell r="A987" t="str">
            <v>VY5146B2061</v>
          </cell>
          <cell r="B987" t="str">
            <v xml:space="preserve">증기용 10KG, 65mm, CV=95.0, 2~10V입력, 간이방진형, 하이토크형, 2보조접점, SCS   </v>
          </cell>
        </row>
        <row r="988">
          <cell r="A988" t="str">
            <v>VY5146B2081</v>
          </cell>
          <cell r="B988" t="str">
            <v xml:space="preserve">증기용 10KG, 80mm, CV=125.0, 2~10V입력, 간이방진형, 하이토크형, 2보조접점, SCS   </v>
          </cell>
        </row>
        <row r="989">
          <cell r="A989" t="str">
            <v>VY5146F0011</v>
          </cell>
          <cell r="B989" t="str">
            <v>증기용 10KG, 15mm, CV=1.0, 2~10V입력, 방수형 IP54규격 , SCS</v>
          </cell>
        </row>
        <row r="990">
          <cell r="A990" t="str">
            <v>VY5146F0012</v>
          </cell>
          <cell r="B990" t="str">
            <v>증기용 10KG, 15mm, CV=2.5, 2~10V입력, 방수형 IP54규격 , SCS</v>
          </cell>
        </row>
        <row r="991">
          <cell r="A991" t="str">
            <v>VY5146F0013</v>
          </cell>
          <cell r="B991" t="str">
            <v>증기용 10KG, 15mm, CV=6.0, 2~10V입력, 방수형 IP54규격 , SCS</v>
          </cell>
        </row>
        <row r="992">
          <cell r="A992" t="str">
            <v>VY5146F0014</v>
          </cell>
          <cell r="B992" t="str">
            <v>증기용 10KG, 15mm, CV=1.6, 2~10V입력, 방수형 IP54규격 , SCS</v>
          </cell>
        </row>
        <row r="993">
          <cell r="A993" t="str">
            <v>VY5146F0015</v>
          </cell>
          <cell r="B993" t="str">
            <v>증기용 10KG, 15mm, CV=4.0, 2~10V입력, 방수형 IP54규격 , SCS</v>
          </cell>
        </row>
        <row r="994">
          <cell r="A994" t="str">
            <v>VY5146F0021</v>
          </cell>
          <cell r="B994" t="str">
            <v>증기용 10KG, 25mm, CV=10.0, 2~10V입력, 방수형 IP54규격 , SCS</v>
          </cell>
        </row>
        <row r="995">
          <cell r="A995" t="str">
            <v>VY5146F0022</v>
          </cell>
          <cell r="B995" t="str">
            <v>증기용 10KG, 25mm, CV=16.0, 2~10V입력, 방수형 IP54규격 , SCS</v>
          </cell>
        </row>
        <row r="996">
          <cell r="A996" t="str">
            <v>VY5146F0041</v>
          </cell>
          <cell r="B996" t="str">
            <v>증기용 10KG, 40mm, CV=25.0, 2~10V입력, 방수형 IP54규격 , SCS</v>
          </cell>
        </row>
        <row r="997">
          <cell r="A997" t="str">
            <v>VY5146F0042</v>
          </cell>
          <cell r="B997" t="str">
            <v>증기용 10KG, 40mm, CV=40.0, 2~10V입력, 방수형 IP54규격 , SCS</v>
          </cell>
        </row>
        <row r="998">
          <cell r="A998" t="str">
            <v>VY5146F0051</v>
          </cell>
          <cell r="B998" t="str">
            <v>증기용 10KG, 50mm, CV=65.0, 2~10V입력, 방수형 IP54규격 , SCS</v>
          </cell>
        </row>
        <row r="999">
          <cell r="A999" t="str">
            <v>VY5218F0011</v>
          </cell>
          <cell r="B999" t="str">
            <v>물용 10KG, 15mm, CV=1.0, F모터입력, 나사식접속형</v>
          </cell>
        </row>
        <row r="1000">
          <cell r="A1000" t="str">
            <v>VY5218F0012</v>
          </cell>
          <cell r="B1000" t="str">
            <v>물용 10KG, 15mm, CV=2.5, F모터입력, 나사식접속형</v>
          </cell>
        </row>
        <row r="1001">
          <cell r="A1001" t="str">
            <v>VY5218F0013</v>
          </cell>
          <cell r="B1001" t="str">
            <v>물용 10KG, 15mm, CV=4.0, F모터입력, 나사식접속형</v>
          </cell>
        </row>
        <row r="1002">
          <cell r="A1002" t="str">
            <v>VY5218F0021</v>
          </cell>
          <cell r="B1002" t="str">
            <v>물용 10KG, 25mm, CV=6.0, F모터입력, 나사식접속형</v>
          </cell>
        </row>
        <row r="1003">
          <cell r="A1003" t="str">
            <v>VY5218F0022</v>
          </cell>
          <cell r="B1003" t="str">
            <v>물용 10KG, 25mm, CV=10.0, F모터입력, 나사식접속형</v>
          </cell>
        </row>
        <row r="1004">
          <cell r="A1004" t="str">
            <v>VY5218F0031</v>
          </cell>
          <cell r="B1004" t="str">
            <v>물용 10KG, 32mm, CV=16.0, F모터입력, 나사식접속형</v>
          </cell>
        </row>
        <row r="1005">
          <cell r="A1005" t="str">
            <v>VY5218F0041</v>
          </cell>
          <cell r="B1005" t="str">
            <v>물용 10KG, 40mm, CV=25.0, F모터입력, 나사식접속형</v>
          </cell>
        </row>
        <row r="1006">
          <cell r="A1006" t="str">
            <v>VY5218F0051</v>
          </cell>
          <cell r="B1006" t="str">
            <v>물용 10KG, 50mm, CV=40.0, F모터입력, 나사식접속형</v>
          </cell>
        </row>
        <row r="1007">
          <cell r="A1007" t="str">
            <v>VY5219F0011</v>
          </cell>
          <cell r="B1007" t="str">
            <v>증기용 10KG, 15mm, CV=1.0, F모터입력, 나사식접속형</v>
          </cell>
        </row>
        <row r="1008">
          <cell r="A1008" t="str">
            <v>VY5219F0012</v>
          </cell>
          <cell r="B1008" t="str">
            <v>증기용 10KG, 15mm, CV=2.5, F모터입력, 나사식접속형</v>
          </cell>
        </row>
        <row r="1009">
          <cell r="A1009" t="str">
            <v>VY5219F0013</v>
          </cell>
          <cell r="B1009" t="str">
            <v>증기용 10KG, 15mm, CV=4.0, F모터입력, 나사식접속형</v>
          </cell>
        </row>
        <row r="1010">
          <cell r="A1010" t="str">
            <v>VY5219F0014</v>
          </cell>
          <cell r="B1010" t="str">
            <v>증기용 10KG, 15mm, CV=1.6, F모터입력, 나사식접속형</v>
          </cell>
        </row>
        <row r="1011">
          <cell r="A1011" t="str">
            <v>VY5219F0021</v>
          </cell>
          <cell r="B1011" t="str">
            <v>증기용 10KG, 20mm, CV=6.0, F모터입력, 나사식접속형</v>
          </cell>
        </row>
        <row r="1012">
          <cell r="A1012" t="str">
            <v>VY5219F0022</v>
          </cell>
          <cell r="B1012" t="str">
            <v>증기용 10KG, 25mm, CV=16.0, F모터입력, 나사식접속형</v>
          </cell>
        </row>
        <row r="1013">
          <cell r="A1013" t="str">
            <v>VY5219F0031</v>
          </cell>
          <cell r="B1013" t="str">
            <v>증기용 10KG, 32mm, CV=16.0, F모터입력, 나사식접속형</v>
          </cell>
        </row>
        <row r="1014">
          <cell r="A1014" t="str">
            <v>VY5219F0041</v>
          </cell>
          <cell r="B1014" t="str">
            <v>증기용 10KG, 40mm, CV=25.0, F모터입력, 나사식접속형</v>
          </cell>
        </row>
        <row r="1015">
          <cell r="A1015" t="str">
            <v>VY5219F0051</v>
          </cell>
          <cell r="B1015" t="str">
            <v>증기용 10KG, 50mm, CV=40.0, F모터입력, 나사식접속형</v>
          </cell>
        </row>
        <row r="1016">
          <cell r="A1016" t="str">
            <v>VY5228F0011</v>
          </cell>
          <cell r="B1016" t="str">
            <v>물용 10KG, 15mm, CV=1.0, E모터입력, 나사식접속형</v>
          </cell>
        </row>
        <row r="1017">
          <cell r="A1017" t="str">
            <v>VY5228F0012</v>
          </cell>
          <cell r="B1017" t="str">
            <v>물용 10KG, 15mm, CV=2.5, E모터입력, 나사식접속형</v>
          </cell>
        </row>
        <row r="1018">
          <cell r="A1018" t="str">
            <v>VY5228F0013</v>
          </cell>
          <cell r="B1018" t="str">
            <v>물용 10KG, 15mm, CV=4.0, E모터입력, 나사식접속형</v>
          </cell>
        </row>
        <row r="1019">
          <cell r="A1019" t="str">
            <v>VY5228F0021</v>
          </cell>
          <cell r="B1019" t="str">
            <v>물용 10KG, 20mm, CV=6.0, E모터입력, 나사식접속형</v>
          </cell>
        </row>
        <row r="1020">
          <cell r="A1020" t="str">
            <v>VY5228F0022</v>
          </cell>
          <cell r="B1020" t="str">
            <v>물용 10KG, 25mm, CV=10.0, E모터입력, 나사식접속형</v>
          </cell>
        </row>
        <row r="1021">
          <cell r="A1021" t="str">
            <v>VY5228F0031</v>
          </cell>
          <cell r="B1021" t="str">
            <v>물용 10KG, 32mm, CV=16.0, E모터입력, 나사식접속형</v>
          </cell>
        </row>
        <row r="1022">
          <cell r="A1022" t="str">
            <v>VY5228F0041</v>
          </cell>
          <cell r="B1022" t="str">
            <v>물용 10KG, 40mm, CV=25.0, E모터입력, 나사식접속형</v>
          </cell>
        </row>
        <row r="1023">
          <cell r="A1023" t="str">
            <v>VY5228F0051</v>
          </cell>
          <cell r="B1023" t="str">
            <v>물용 10KG, 50mm, CV=40.0, E모터입력, 나사식접속형</v>
          </cell>
        </row>
        <row r="1024">
          <cell r="A1024" t="str">
            <v>VY5229F0011</v>
          </cell>
          <cell r="B1024" t="str">
            <v>증기용 10KG, 15mm, CV=1.0, E모터입력, 나사식접속형</v>
          </cell>
        </row>
        <row r="1025">
          <cell r="A1025" t="str">
            <v>VY5229F0012</v>
          </cell>
          <cell r="B1025" t="str">
            <v>증기용 10KG, 15mm, CV=2.5, E모터입력, 나사식접속형</v>
          </cell>
        </row>
        <row r="1026">
          <cell r="A1026" t="str">
            <v>VY5229F0013</v>
          </cell>
          <cell r="B1026" t="str">
            <v>증기용 10KG, 15mm, CV=4.0, E모터입력, 나사식접속형</v>
          </cell>
        </row>
        <row r="1027">
          <cell r="A1027" t="str">
            <v>VY5229F0014</v>
          </cell>
          <cell r="B1027" t="str">
            <v>증기용 10KG, 15mm, CV=1.6, E모터입력, 나사식접속형</v>
          </cell>
        </row>
        <row r="1028">
          <cell r="A1028" t="str">
            <v>VY5229F0021</v>
          </cell>
          <cell r="B1028" t="str">
            <v>증기용 10KG, 20mm, CV=6.0, E모터입력, 나사식접속형</v>
          </cell>
        </row>
        <row r="1029">
          <cell r="A1029" t="str">
            <v>VY5229F0022</v>
          </cell>
          <cell r="B1029" t="str">
            <v>증기용 10KG, 25mm, CV=10.0, E모터입력, 나사식접속형</v>
          </cell>
        </row>
        <row r="1030">
          <cell r="A1030" t="str">
            <v>VY5229F0031</v>
          </cell>
          <cell r="B1030" t="str">
            <v>증기용 10KG, 32mm, CV=16.0, E모터입력, 나사식접속형</v>
          </cell>
        </row>
        <row r="1031">
          <cell r="A1031" t="str">
            <v>VY5229F0041</v>
          </cell>
          <cell r="B1031" t="str">
            <v>증기용 10KG, 40mm, CV=25.0, E모터입력, 나사식접속형</v>
          </cell>
        </row>
        <row r="1032">
          <cell r="A1032" t="str">
            <v>VY5229F0051</v>
          </cell>
          <cell r="B1032" t="str">
            <v>증기용 10KG, 50mm, CV=40.0, E모터입력, 나사식접속형</v>
          </cell>
        </row>
        <row r="1033">
          <cell r="A1033" t="str">
            <v>VY5238F0011</v>
          </cell>
          <cell r="B1033" t="str">
            <v>물용 10KG, 15mm, CV=1.0, 4~20mA입력, 나사식접속형</v>
          </cell>
        </row>
        <row r="1034">
          <cell r="A1034" t="str">
            <v>VY5238F0012</v>
          </cell>
          <cell r="B1034" t="str">
            <v>물용 10KG, 15mm, CV=2.5, 4~20mA입력, 나사식접속형</v>
          </cell>
        </row>
        <row r="1035">
          <cell r="A1035" t="str">
            <v>VY5238F0013</v>
          </cell>
          <cell r="B1035" t="str">
            <v>물용 10KG, 15mm, CV=4.0, 4~20mA입력, 나사식접속형</v>
          </cell>
        </row>
        <row r="1036">
          <cell r="A1036" t="str">
            <v>VY5238F0021</v>
          </cell>
          <cell r="B1036" t="str">
            <v>물용 10KG, 20mm, CV=6.0, 4~20mA입력, 나사식접속형</v>
          </cell>
        </row>
        <row r="1037">
          <cell r="A1037" t="str">
            <v>VY5238F0022</v>
          </cell>
          <cell r="B1037" t="str">
            <v>물용 10KG, 25mm, CV=10.0, 4~20mA입력, 나사식접속형</v>
          </cell>
        </row>
        <row r="1038">
          <cell r="A1038" t="str">
            <v>VY5238F0031</v>
          </cell>
          <cell r="B1038" t="str">
            <v>물용 10KG, 32mm, CV=16.0, 4~20mA입력, 나사식접속형</v>
          </cell>
        </row>
        <row r="1039">
          <cell r="A1039" t="str">
            <v>VY5238F0041</v>
          </cell>
          <cell r="B1039" t="str">
            <v>물용 10KG, 40mm, CV=25.0, 4~20mA입력, 나사식접속형</v>
          </cell>
        </row>
        <row r="1040">
          <cell r="A1040" t="str">
            <v>VY5238F0051</v>
          </cell>
          <cell r="B1040" t="str">
            <v>물용 10KG, 50mm, CV=40.0, 4~20mA입력, 나사식접속형</v>
          </cell>
        </row>
        <row r="1041">
          <cell r="A1041" t="str">
            <v>VY5239F0011</v>
          </cell>
          <cell r="B1041" t="str">
            <v>증기용 10KG, 15mm, CV=1.0, 4~20mA입력, 나사식접속형</v>
          </cell>
        </row>
        <row r="1042">
          <cell r="A1042" t="str">
            <v>VY5239F0012</v>
          </cell>
          <cell r="B1042" t="str">
            <v>증기용 10KG, 15mm, CV=2.5, 4~20mA입력, 나사식접속형</v>
          </cell>
        </row>
        <row r="1043">
          <cell r="A1043" t="str">
            <v>VY5239F0013</v>
          </cell>
          <cell r="B1043" t="str">
            <v>증기용 10KG, 15mm, CV=4.0, 4~20mA입력, 나사식접속형</v>
          </cell>
        </row>
        <row r="1044">
          <cell r="A1044" t="str">
            <v>VY5239F0014</v>
          </cell>
          <cell r="B1044" t="str">
            <v>증기용 10KG, 15mm, CV=1.6, 4~20mA입력, 나사식접속형</v>
          </cell>
        </row>
        <row r="1045">
          <cell r="A1045" t="str">
            <v>VY5239F0021</v>
          </cell>
          <cell r="B1045" t="str">
            <v>증기용 10KG, 20mm, CV=6.0, 4~20mA입력, 나사식접속형</v>
          </cell>
        </row>
        <row r="1046">
          <cell r="A1046" t="str">
            <v>VY5239F0022</v>
          </cell>
          <cell r="B1046" t="str">
            <v>증기용 10KG, 25mm, CV=10.0, 4~20mA입력, 나사식접속형</v>
          </cell>
        </row>
        <row r="1047">
          <cell r="A1047" t="str">
            <v>VY5239F0031</v>
          </cell>
          <cell r="B1047" t="str">
            <v>증기용 10KG, 32mm, CV=16.0, 4~20mA입력, 나사식접속형</v>
          </cell>
        </row>
        <row r="1048">
          <cell r="A1048" t="str">
            <v>VY5239F0041</v>
          </cell>
          <cell r="B1048" t="str">
            <v>증기용 10KG, 40mm, CV=25.0, 4~20mA입력, 나사식접속형</v>
          </cell>
        </row>
        <row r="1049">
          <cell r="A1049" t="str">
            <v>VY5239F0051</v>
          </cell>
          <cell r="B1049" t="str">
            <v>증기용 10KG, 50mm, CV=65.0, 4~20mA입력, 나사식접속형</v>
          </cell>
        </row>
        <row r="1050">
          <cell r="A1050" t="str">
            <v>VY5248F0011</v>
          </cell>
          <cell r="B1050" t="str">
            <v>물용 10KG, 15mm, CV=1.0, 2~10V입력, 나사식접속형</v>
          </cell>
        </row>
        <row r="1051">
          <cell r="A1051" t="str">
            <v>VY5248F0012</v>
          </cell>
          <cell r="B1051" t="str">
            <v>물용 10KG, 15mm, CV=2.5, 2~10V입력, 나사식접속형</v>
          </cell>
        </row>
        <row r="1052">
          <cell r="A1052" t="str">
            <v>VY5248F0013</v>
          </cell>
          <cell r="B1052" t="str">
            <v>물용 10KG, 15mm, CV=4.0, 2~10V입력, 나사식접속형</v>
          </cell>
        </row>
        <row r="1053">
          <cell r="A1053" t="str">
            <v>VY5248F0021</v>
          </cell>
          <cell r="B1053" t="str">
            <v>물용 10KG, 20mm, CV=6.0, 2~10V입력, 나사식접속형</v>
          </cell>
        </row>
        <row r="1054">
          <cell r="A1054" t="str">
            <v>VY5248F0022</v>
          </cell>
          <cell r="B1054" t="str">
            <v>물용 10KG, 25mm, CV=10.0, 2~10V입력, 나사식접속형</v>
          </cell>
        </row>
        <row r="1055">
          <cell r="A1055" t="str">
            <v>VY5248F0031</v>
          </cell>
          <cell r="B1055" t="str">
            <v>물용 10KG, 32mm, CV=16.0, 2~10V입력, 나사식접속형</v>
          </cell>
        </row>
        <row r="1056">
          <cell r="A1056" t="str">
            <v>VY5248F0041</v>
          </cell>
          <cell r="B1056" t="str">
            <v>물용 10KG, 40mm, CV=25.0, 2~10V입력, 나사식접속형</v>
          </cell>
        </row>
        <row r="1057">
          <cell r="A1057" t="str">
            <v>VY5248F0051</v>
          </cell>
          <cell r="B1057" t="str">
            <v>물용 10KG, 50mm, CV=40.0, 2~10V입력, 나사식접속형</v>
          </cell>
        </row>
        <row r="1058">
          <cell r="A1058" t="str">
            <v>VY5249F0011</v>
          </cell>
          <cell r="B1058" t="str">
            <v>증기용 10KG, 15mm, CV=1.0, 2~10V입력, 나사식접속형</v>
          </cell>
        </row>
        <row r="1059">
          <cell r="A1059" t="str">
            <v>VY5249F0012</v>
          </cell>
          <cell r="B1059" t="str">
            <v>증기용 10KG, 15mm, CV=2.5, 2~10V입력, 나사식접속형</v>
          </cell>
        </row>
        <row r="1060">
          <cell r="A1060" t="str">
            <v>VY5249F0013</v>
          </cell>
          <cell r="B1060" t="str">
            <v>증기용 10KG, 15mm, CV=4.0, 2~10V입력, 나사식접속형</v>
          </cell>
        </row>
        <row r="1061">
          <cell r="A1061" t="str">
            <v>VY5249F0014</v>
          </cell>
          <cell r="B1061" t="str">
            <v>증기용 10KG, 15mm, CV=1.6, 2~10V입력, 나사식접속형</v>
          </cell>
        </row>
        <row r="1062">
          <cell r="A1062" t="str">
            <v>VY5249F0021</v>
          </cell>
          <cell r="B1062" t="str">
            <v>증기용 10KG, 20mm, CV=6.0, 2~10V입력, 나사식접속형</v>
          </cell>
        </row>
        <row r="1063">
          <cell r="A1063" t="str">
            <v>VY5249F0022</v>
          </cell>
          <cell r="B1063" t="str">
            <v>증기용 10KG, 25mm, CV=10.0, 2~10V입력, 나사식접속형</v>
          </cell>
        </row>
        <row r="1064">
          <cell r="A1064" t="str">
            <v>VY5249F0031</v>
          </cell>
          <cell r="B1064" t="str">
            <v>증기용 10KG, 32mm, CV=16.0, 2~10V입력, 나사식접속형</v>
          </cell>
        </row>
        <row r="1065">
          <cell r="A1065" t="str">
            <v>VY5249F0041</v>
          </cell>
          <cell r="B1065" t="str">
            <v>증기용 10KG, 40mm, CV=250, 2~10V입력, 나사식접속형</v>
          </cell>
        </row>
        <row r="1066">
          <cell r="A1066" t="str">
            <v>VY5249F0051</v>
          </cell>
          <cell r="B1066" t="str">
            <v>증기용 10KG, 50mm, CV=40.0, 2~10V입력, 나사식접속형</v>
          </cell>
        </row>
        <row r="1067">
          <cell r="A1067" t="str">
            <v>VY6010A2000</v>
          </cell>
          <cell r="B1067" t="str">
            <v>소형전동2방볼밸브   스프링리턴 타입  15mm  나사식,  Cv=2,   100V AC</v>
          </cell>
        </row>
        <row r="1068">
          <cell r="A1068" t="str">
            <v>VY6010A2002</v>
          </cell>
          <cell r="B1068" t="str">
            <v>소형전동2방볼밸브   스프링리턴 타입  15mm  나사식,  Cv=4,  100V AC</v>
          </cell>
        </row>
        <row r="1069">
          <cell r="A1069" t="str">
            <v>VY6010A2008</v>
          </cell>
          <cell r="B1069" t="str">
            <v>소형전동2방볼밸브   스프링리턴 타입  20mm  나사식,  Cv=2,  100V AC</v>
          </cell>
        </row>
        <row r="1070">
          <cell r="A1070" t="str">
            <v>VY6010A2010</v>
          </cell>
          <cell r="B1070" t="str">
            <v>소형전동2방볼밸브   스프링리턴 타입  20mm  나사식,  Cv=4,  100V AC</v>
          </cell>
        </row>
        <row r="1071">
          <cell r="A1071" t="str">
            <v>VY6020A2000</v>
          </cell>
          <cell r="B1071" t="str">
            <v>소형전동2방볼밸브   15mm   나사식, Cv=2,   100V AC</v>
          </cell>
        </row>
        <row r="1072">
          <cell r="A1072" t="str">
            <v>VY6020A2002</v>
          </cell>
          <cell r="B1072" t="str">
            <v>소형전동2방볼밸브   15mm   나사식, Cv=4,   100V AC</v>
          </cell>
        </row>
        <row r="1073">
          <cell r="A1073" t="str">
            <v>VY6020A2008</v>
          </cell>
          <cell r="B1073" t="str">
            <v>소형전동2방볼밸브   20mm  나사식, Cv=2,   100V AC</v>
          </cell>
        </row>
        <row r="1074">
          <cell r="A1074" t="str">
            <v>VY6020A2010</v>
          </cell>
          <cell r="B1074" t="str">
            <v>소형전동2방볼밸브   20mm   나사식, Cv=4,   100V AC</v>
          </cell>
        </row>
        <row r="1075">
          <cell r="A1075" t="str">
            <v>VY6020B2000</v>
          </cell>
          <cell r="B1075" t="str">
            <v>소형전동2방볼밸브   15mm  나사식, Cv=2,   200V AC</v>
          </cell>
        </row>
        <row r="1076">
          <cell r="A1076" t="str">
            <v>VY6020B2002</v>
          </cell>
          <cell r="B1076" t="str">
            <v>소형전동2방볼밸브   15mm  나사식, Cv=4,   200V AC</v>
          </cell>
        </row>
        <row r="1077">
          <cell r="A1077" t="str">
            <v>VY6020B2008</v>
          </cell>
          <cell r="B1077" t="str">
            <v>소형전동2방볼밸브   20mm  나사식, Cv=2,   200V AC</v>
          </cell>
        </row>
        <row r="1078">
          <cell r="A1078" t="str">
            <v>VY6020B2010</v>
          </cell>
          <cell r="B1078" t="str">
            <v>소형전동2방볼밸브   20mm  나사식, Cv=4,   200V AC</v>
          </cell>
        </row>
        <row r="1079">
          <cell r="A1079" t="str">
            <v>VY6100A1000</v>
          </cell>
          <cell r="B1079" t="str">
            <v>전동2방볼밸브  증기용  100V AC,  50/60Hz,  body:청동  15mm  PT½" 나사식,   Cv=9.5</v>
          </cell>
        </row>
        <row r="1080">
          <cell r="A1080" t="str">
            <v>VY6100A1002</v>
          </cell>
          <cell r="B1080" t="str">
            <v>전동2방볼밸브  증기용  100V AC,  50/60Hz,  body:청동  15mm  PT½" 나사식,   Cv=4.0</v>
          </cell>
        </row>
        <row r="1081">
          <cell r="A1081" t="str">
            <v>VY6100A1008</v>
          </cell>
          <cell r="B1081" t="str">
            <v>전동2방볼밸브  증기용  100V AC,  50/60Hz,  body:청동  20mm  PT¾" 나사식,   Cv=13.5</v>
          </cell>
        </row>
        <row r="1082">
          <cell r="A1082" t="str">
            <v>VY6100A1010</v>
          </cell>
          <cell r="B1082" t="str">
            <v>전동2방볼밸브  증기용  100V AC,  50/60Hz,  body:청동  20mm  PT¾" 나사식,   Cv=4.0</v>
          </cell>
        </row>
        <row r="1083">
          <cell r="A1083" t="str">
            <v>VY6100A1016</v>
          </cell>
          <cell r="B1083" t="str">
            <v>전동2방볼밸브  증기용  100V AC,  50/60Hz,  body:청동  25mm  PT1" 나사식,   Cv=22.0</v>
          </cell>
        </row>
        <row r="1084">
          <cell r="A1084" t="str">
            <v>VY6100A1024</v>
          </cell>
          <cell r="B1084" t="str">
            <v>전동2방볼밸브  증기용  100V AC,  50/60Hz,  body:청동  32mm  PT1¼" 나사식,  Cv=40.0</v>
          </cell>
        </row>
        <row r="1085">
          <cell r="A1085" t="str">
            <v>VY6100A1032</v>
          </cell>
          <cell r="B1085" t="str">
            <v>전동2방볼밸브  증기용  100V AC,  50/60Hz,  body:청동  40mm  PT1½" 나사식,  Cv=55.0</v>
          </cell>
        </row>
        <row r="1086">
          <cell r="A1086" t="str">
            <v>VY6100A1040</v>
          </cell>
          <cell r="B1086" t="str">
            <v>전동2방볼밸브  증기용  100V AC,  50/60Hz,  body:청동  50mm  PT2" 나사식,   Cv=110.0</v>
          </cell>
        </row>
        <row r="1087">
          <cell r="A1087" t="str">
            <v>VY6100B1001</v>
          </cell>
          <cell r="B1087" t="str">
            <v>전동2방볼밸브  증기용  200V AC,  50/60Hz,  body:청동  15mm  PT½" 나사식,   Cv=9.5</v>
          </cell>
        </row>
        <row r="1088">
          <cell r="A1088" t="str">
            <v>VY6100B1003</v>
          </cell>
          <cell r="B1088" t="str">
            <v>전동2방볼밸브  증기용  200V AC,  50/60Hz,  body:청동  15mm  PT½" 나사식,   Cv=4.0</v>
          </cell>
        </row>
        <row r="1089">
          <cell r="A1089" t="str">
            <v>VY6100B1009</v>
          </cell>
          <cell r="B1089" t="str">
            <v>전동2방볼밸브  증기용  200V AC,  50/60Hz,  body:청동  20mm  PT¾" 나사식,   Cv=13.5</v>
          </cell>
        </row>
        <row r="1090">
          <cell r="A1090" t="str">
            <v>VY6100B1011</v>
          </cell>
          <cell r="B1090" t="str">
            <v>전동2방볼밸브  증기용  200V AC,  50/60Hz,  body:청동  15mm  PT¾" 나사식,   Cv=4.0</v>
          </cell>
        </row>
        <row r="1091">
          <cell r="A1091" t="str">
            <v>VY6100B1017</v>
          </cell>
          <cell r="B1091" t="str">
            <v>전동2방볼밸브  증기용  200V AC,  50/60Hz,  body:청동  25mm  PT1" 나사식,   Cv=22.0</v>
          </cell>
        </row>
        <row r="1092">
          <cell r="A1092" t="str">
            <v>VY6100B1025</v>
          </cell>
          <cell r="B1092" t="str">
            <v>전동2방볼밸브  증기용  200V AC,  50/60Hz,  body:청동  32mm  PT1¼" 나사식,  Cv=40.0</v>
          </cell>
        </row>
        <row r="1093">
          <cell r="A1093" t="str">
            <v>VY6100B1033</v>
          </cell>
          <cell r="B1093" t="str">
            <v>전동2방볼밸브  증기용  200V AC,  50/60Hz,  body:청동  40mm  PT1½" 나사식,  Cv=55.0</v>
          </cell>
        </row>
        <row r="1094">
          <cell r="A1094" t="str">
            <v>VY6100B1041</v>
          </cell>
          <cell r="B1094" t="str">
            <v>전동2방볼밸브  증기용  200V AC,  50/60Hz,  body:청동  50mm  PT2" 나사식,   Cv=110.0</v>
          </cell>
        </row>
        <row r="1095">
          <cell r="A1095" t="str">
            <v>VY6100C2000</v>
          </cell>
          <cell r="B1095" t="str">
            <v>전동2방볼밸브  냉온수용  100V AC,  50/60Hz,  body:청동  15mm  PT½" 나사식,  Cv=9.5</v>
          </cell>
        </row>
        <row r="1096">
          <cell r="A1096" t="str">
            <v>VY6100C2002</v>
          </cell>
          <cell r="B1096" t="str">
            <v>전동2방볼밸브  냉온수용  100V AC,  50/60Hz,  body:청동  15mm  PT½" 나사식,  Cv=4.0</v>
          </cell>
        </row>
        <row r="1097">
          <cell r="A1097" t="str">
            <v>VY6100C2008</v>
          </cell>
          <cell r="B1097" t="str">
            <v>전동2방볼밸브  냉온수용  100V AC,  50/60Hz,  body:청동  20mm  PT¾" 나사식,  Cv=13.5</v>
          </cell>
        </row>
        <row r="1098">
          <cell r="A1098" t="str">
            <v>VY6100C2010</v>
          </cell>
          <cell r="B1098" t="str">
            <v>전동2방볼밸브  냉온수용  100V AC,  50/60Hz,  body:청동  20mm  PT¾" 나사식,  Cv=4.0</v>
          </cell>
        </row>
        <row r="1099">
          <cell r="A1099" t="str">
            <v>VY6100C2016</v>
          </cell>
          <cell r="B1099" t="str">
            <v>전동2방볼밸브  냉온수용  100V AC,  50/60Hz,  body:청동  25mm  PT1" 나사식,  Cv=22.0</v>
          </cell>
        </row>
        <row r="1100">
          <cell r="A1100" t="str">
            <v>VY6100C2024</v>
          </cell>
          <cell r="B1100" t="str">
            <v>전동2방볼밸브  냉온수용  100V AC,  50/60Hz,  body:청동  32mm  PT1¼" 나사식, Cv=40.0</v>
          </cell>
        </row>
        <row r="1101">
          <cell r="A1101" t="str">
            <v>VY6100C2032</v>
          </cell>
          <cell r="B1101" t="str">
            <v>전동2방볼밸브  냉온수용  100V AC,  50/60Hz,  body:청동  40mm  PT1½" 나사식, Cv=55.0</v>
          </cell>
        </row>
        <row r="1102">
          <cell r="A1102" t="str">
            <v>VY6100C2040</v>
          </cell>
          <cell r="B1102" t="str">
            <v>전동2방볼밸브  냉온수용  100V AC,  50/60Hz,  body:청동  50mm  PT2" 나사식,  Cv=110.0</v>
          </cell>
        </row>
        <row r="1103">
          <cell r="A1103" t="str">
            <v>VY6100C3000</v>
          </cell>
          <cell r="B1103" t="str">
            <v>전동2방볼밸브  냉온수용  100V AC,  50/60Hz,  body:SCS14  15mm PT½" 나사식, Cv=9.5</v>
          </cell>
        </row>
        <row r="1104">
          <cell r="A1104" t="str">
            <v>VY6100C3002</v>
          </cell>
          <cell r="B1104" t="str">
            <v>전동2방볼밸브  냉온수용  100V AC,  50/60Hz,  body:SCS14  15mm PT½" 나사식, Cv=4.0</v>
          </cell>
        </row>
        <row r="1105">
          <cell r="A1105" t="str">
            <v>VY6100C3008</v>
          </cell>
          <cell r="B1105" t="str">
            <v>전동2방볼밸브  냉온수용  100V AC,  50/60Hz,  body:SCS14  20mm PT¾" 나사식, Cv=13.5</v>
          </cell>
        </row>
        <row r="1106">
          <cell r="A1106" t="str">
            <v>VY6100C3010</v>
          </cell>
          <cell r="B1106" t="str">
            <v>전동2방볼밸브  냉온수용  100V AC,  50/60Hz,  body:SCS14  20mm PT¾" 나사식, Cv=4.0</v>
          </cell>
        </row>
        <row r="1107">
          <cell r="A1107" t="str">
            <v>VY6100C3016</v>
          </cell>
          <cell r="B1107" t="str">
            <v>전동2방볼밸브  냉온수용  100V AC,  50/60Hz,  body:SCS14  25mm PT1" 나사식, Cv=22.0</v>
          </cell>
        </row>
        <row r="1108">
          <cell r="A1108" t="str">
            <v>VY6100C3024</v>
          </cell>
          <cell r="B1108" t="str">
            <v>전동2방볼밸브  냉온수용  100V AC,  50/60Hz,  body:SCS14  32mm PT1¼" 나사식,Cv=40.0</v>
          </cell>
        </row>
        <row r="1109">
          <cell r="A1109" t="str">
            <v>VY6100C3032</v>
          </cell>
          <cell r="B1109" t="str">
            <v>전동2방볼밸브  냉온수용  100V AC,  50/60Hz,  body:SCS14  40mm PT1½" 나사식,Cv=55.0</v>
          </cell>
        </row>
        <row r="1110">
          <cell r="A1110" t="str">
            <v>VY6100C3040</v>
          </cell>
          <cell r="B1110" t="str">
            <v>전동2방볼밸브  냉온수용  100V AC,  50/60Hz,  body:SCS14  50mm PT2" 나사식,Cv=110.0</v>
          </cell>
        </row>
        <row r="1111">
          <cell r="A1111" t="str">
            <v>VY6100D2001</v>
          </cell>
          <cell r="B1111" t="str">
            <v>전동2방볼밸브  냉온수용  200V AC,  50/60Hz,  body:청동  15mm  PT½" 나사식,  Cv=9.5</v>
          </cell>
        </row>
        <row r="1112">
          <cell r="A1112" t="str">
            <v>VY6100D2003</v>
          </cell>
          <cell r="B1112" t="str">
            <v>전동2방볼밸브  냉온수용  200V AC,  50/60Hz,  body:청동  15mm  PT½" 나사식,  Cv=4.0</v>
          </cell>
        </row>
        <row r="1113">
          <cell r="A1113" t="str">
            <v>VY6100D2009</v>
          </cell>
          <cell r="B1113" t="str">
            <v>전동2방볼밸브  냉온수용  200V AC,  50/60Hz,  body:청동  20mm  PT¾" 나사식,  Cv=13.5</v>
          </cell>
        </row>
        <row r="1114">
          <cell r="A1114" t="str">
            <v>VY6100D2011</v>
          </cell>
          <cell r="B1114" t="str">
            <v>전동2방볼밸브  냉온수용  200V AC,  50/60Hz,  body:청동  20mm  PT¾" 나사식,  Cv=4.0</v>
          </cell>
        </row>
        <row r="1115">
          <cell r="A1115" t="str">
            <v>VY6100D2017</v>
          </cell>
          <cell r="B1115" t="str">
            <v>전동2방볼밸브  냉온수용  200V AC,  50/60Hz,  body:청동  25mm  PT1" 나사식,  Cv=22.0</v>
          </cell>
        </row>
        <row r="1116">
          <cell r="A1116" t="str">
            <v>VY6100D2025</v>
          </cell>
          <cell r="B1116" t="str">
            <v>전동2방볼밸브  냉온수용  200V AC,  50/60Hz,  body:청동  32mm  PT1¼" 나사식, Cv=40.0</v>
          </cell>
        </row>
        <row r="1117">
          <cell r="A1117" t="str">
            <v>VY6100D2033</v>
          </cell>
          <cell r="B1117" t="str">
            <v>전동2방볼밸브  냉온수용  200V AC,  50/60Hz,  body:청동  40mm  PT1½" 나사식, Cv=55.0</v>
          </cell>
        </row>
        <row r="1118">
          <cell r="A1118" t="str">
            <v>VY6100D2041</v>
          </cell>
          <cell r="B1118" t="str">
            <v>전동2방볼밸브  냉온수용  200V AC,  50/60Hz,  body:청동  50mm  PT2" 나사식,  Cv=110.0</v>
          </cell>
        </row>
        <row r="1119">
          <cell r="A1119" t="str">
            <v>VY6100D3001</v>
          </cell>
          <cell r="B1119" t="str">
            <v>전동2방볼밸브  냉온수용  200V AC,  50/60Hz,  body:SCS14  15mm PT½" 나사식, Cv=9.5</v>
          </cell>
        </row>
        <row r="1120">
          <cell r="A1120" t="str">
            <v>VY6100D3003</v>
          </cell>
          <cell r="B1120" t="str">
            <v>전동2방볼밸브  냉온수용  200V AC,  50/60Hz,  body:SCS14  15mm PT½" 나사식, Cv=4.0</v>
          </cell>
        </row>
        <row r="1121">
          <cell r="A1121" t="str">
            <v>VY6100D3009</v>
          </cell>
          <cell r="B1121" t="str">
            <v>전동2방볼밸브  냉온수용  200V AC,  50/60Hz,  body:SCS14  20mm PT¾" 나사식, Cv=13.5</v>
          </cell>
        </row>
        <row r="1122">
          <cell r="A1122" t="str">
            <v>VY6100D3011</v>
          </cell>
          <cell r="B1122" t="str">
            <v>전동2방볼밸브  냉온수용  200V AC,  50/60Hz,  body:SCS14  20mm PT¾" 나사식, Cv=4.0</v>
          </cell>
        </row>
        <row r="1123">
          <cell r="A1123" t="str">
            <v>VY6100D3017</v>
          </cell>
          <cell r="B1123" t="str">
            <v>전동2방볼밸브  냉온수용  200V AC,  50/60Hz,  body:SCS14  25mm PT1" 나사식, Cv=22.0</v>
          </cell>
        </row>
        <row r="1124">
          <cell r="A1124" t="str">
            <v>VY6100D3025</v>
          </cell>
          <cell r="B1124" t="str">
            <v>전동2방볼밸브  냉온수용  200V AC,  50/60Hz,  body:SCS14  32mm PT1¼" 나사식,Cv=40.0</v>
          </cell>
        </row>
        <row r="1125">
          <cell r="A1125" t="str">
            <v>VY6100D3033</v>
          </cell>
          <cell r="B1125" t="str">
            <v>전동2방볼밸브  냉온수용  200V AC,  50/60Hz,  body:SCS14  40mm PT1½" 나사식,Cv=55.0</v>
          </cell>
        </row>
        <row r="1126">
          <cell r="A1126" t="str">
            <v>VY6100D3041</v>
          </cell>
          <cell r="B1126" t="str">
            <v>전동2방볼밸브  냉온수용  200V AC,  50/60Hz,  body:SCS14  50mm PT2" 나사식,Cv=110.0</v>
          </cell>
        </row>
        <row r="1127">
          <cell r="A1127" t="str">
            <v>N-15S-200</v>
          </cell>
          <cell r="B1127" t="str">
            <v>솔레노이드밸브  증기용  15mm   200V AC, 50/60Hz</v>
          </cell>
        </row>
        <row r="1128">
          <cell r="A1128" t="str">
            <v>N-15W-200</v>
          </cell>
          <cell r="B1128" t="str">
            <v>솔레노이드밸브  물용     15mm  200V AC, 50/60Hz</v>
          </cell>
        </row>
        <row r="1129">
          <cell r="A1129" t="str">
            <v>N-20S-100</v>
          </cell>
          <cell r="B1129" t="str">
            <v>솔레노이드밸브  증기용  20mm  100V AC, 50/60Hz</v>
          </cell>
        </row>
        <row r="1130">
          <cell r="A1130" t="str">
            <v>N-20S-200</v>
          </cell>
          <cell r="B1130" t="str">
            <v>솔레노이드밸브  증기용  20mm  200V AC, 50/60Hz</v>
          </cell>
        </row>
        <row r="1131">
          <cell r="A1131" t="str">
            <v>N-20W-200</v>
          </cell>
          <cell r="B1131" t="str">
            <v>솔레노이드밸브  물용     20mm  200V AC, 50/60Hz</v>
          </cell>
        </row>
        <row r="1132">
          <cell r="A1132" t="str">
            <v>N-25S-200</v>
          </cell>
          <cell r="B1132" t="str">
            <v>솔레노이드밸브  증기용  25mm  200V AC, 50/60Hz</v>
          </cell>
        </row>
        <row r="1133">
          <cell r="A1133" t="str">
            <v>N-25W-200</v>
          </cell>
          <cell r="B1133" t="str">
            <v>솔레노이드밸브  물용     25mm  200V AC, 50/60Hz</v>
          </cell>
        </row>
        <row r="1134">
          <cell r="A1134" t="str">
            <v>N-32S-200</v>
          </cell>
          <cell r="B1134" t="str">
            <v>솔레노이드밸브  증기용  32mm  200V AC, 50/60Hz</v>
          </cell>
        </row>
        <row r="1135">
          <cell r="A1135" t="str">
            <v>N-32W-200</v>
          </cell>
          <cell r="B1135" t="str">
            <v>솔레노이드밸브  물용     32mm  200V AC, 50/60Hz</v>
          </cell>
        </row>
        <row r="1136">
          <cell r="A1136" t="str">
            <v>N-40S-200</v>
          </cell>
          <cell r="B1136" t="str">
            <v>솔레노이드밸브  증기용  40mm  200V AC, 50/60Hz</v>
          </cell>
        </row>
        <row r="1137">
          <cell r="A1137" t="str">
            <v>N-40W-200</v>
          </cell>
          <cell r="B1137" t="str">
            <v>솔레노이드밸브  물용     40mm  200V AC, 50/60Hz</v>
          </cell>
        </row>
        <row r="1138">
          <cell r="A1138" t="str">
            <v>NF-50S-100</v>
          </cell>
          <cell r="B1138" t="str">
            <v>솔레노이드밸브  증기용  50mm  100V AC, 50/60Hz</v>
          </cell>
        </row>
        <row r="1139">
          <cell r="A1139" t="str">
            <v>NF-50S-200</v>
          </cell>
          <cell r="B1139" t="str">
            <v>솔레노이드밸브  증기용  50mm 200V AC, 50/60Hz</v>
          </cell>
        </row>
        <row r="1140">
          <cell r="A1140" t="str">
            <v>NF-50W-100</v>
          </cell>
          <cell r="B1140" t="str">
            <v>솔레노이드밸브  물용     50mm  100V AC, 50/60Hz</v>
          </cell>
        </row>
        <row r="1141">
          <cell r="A1141" t="str">
            <v>NF-50W-200</v>
          </cell>
          <cell r="B1141" t="str">
            <v>솔레노이드밸브  물용     50mm  200V AC, 50/60Hz</v>
          </cell>
        </row>
        <row r="1142">
          <cell r="A1142" t="str">
            <v>83104346-003</v>
          </cell>
          <cell r="B1142" t="str">
            <v xml:space="preserve">VY5***F 액츄에이터용 실코넥터 Diameter  of wire :7 to 9 </v>
          </cell>
        </row>
        <row r="1143">
          <cell r="A1143" t="str">
            <v>83161792-001</v>
          </cell>
          <cell r="B1143" t="str">
            <v>VY5***F 액츄에이터용  보조접점 (2 pcs.)</v>
          </cell>
        </row>
        <row r="1144">
          <cell r="A1144" t="str">
            <v>83161793-001</v>
          </cell>
          <cell r="B1144" t="str">
            <v>VY5***F 액츄에이터용  보조포텐쇼메터(1 pc.)</v>
          </cell>
        </row>
        <row r="1145">
          <cell r="A1145" t="str">
            <v>W867A1003</v>
          </cell>
          <cell r="B1145" t="str">
            <v>W867A1003</v>
          </cell>
        </row>
        <row r="1146">
          <cell r="A1146" t="str">
            <v>HY7903T1000</v>
          </cell>
          <cell r="B1146" t="str">
            <v>덕트형 노점온도검출기,  습도출력 : 1~5VDC,  0~100%RH</v>
          </cell>
        </row>
        <row r="1147">
          <cell r="A1147" t="str">
            <v>83157235-001</v>
          </cell>
          <cell r="B1147" t="str">
            <v>전원 24VDC,24VAC,   삽입길이 : 長 ,  마운틴브라켓 포함</v>
          </cell>
        </row>
        <row r="1148">
          <cell r="A1148" t="str">
            <v>HY7903T4000</v>
          </cell>
          <cell r="B1148" t="str">
            <v>덕트형 노점온도검출기,  습도출력 : 4-20mA,  0~100%RH</v>
          </cell>
        </row>
        <row r="1149">
          <cell r="A1149" t="str">
            <v>83157235-001</v>
          </cell>
          <cell r="B1149" t="str">
            <v>전원 24VDC,24VAC,   삽입길이 : 長 ,  마운틴브라켓 포함</v>
          </cell>
        </row>
        <row r="1150">
          <cell r="A1150" t="str">
            <v>HY7903T6000</v>
          </cell>
          <cell r="B1150" t="str">
            <v>덕트형 노점온도검출기,  습도출력 : 0-10VDC, 0~100%RH</v>
          </cell>
        </row>
        <row r="1151">
          <cell r="A1151" t="str">
            <v>83157235-001</v>
          </cell>
          <cell r="B1151" t="str">
            <v>전원 24VDC,24VAC,   삽입길이 : 長 ,  마운틴브라켓 포함</v>
          </cell>
        </row>
        <row r="1152">
          <cell r="A1152" t="str">
            <v>HTY7903T1P00</v>
          </cell>
          <cell r="B1152" t="str">
            <v>덕트형 노점온도검출기, 습도출력 : 1-5VDC,  온도 Pt 100</v>
          </cell>
        </row>
        <row r="1153">
          <cell r="A1153" t="str">
            <v>83157235-001</v>
          </cell>
          <cell r="B1153" t="str">
            <v>전원 24VDC,24VAC,   0~100%RH,  삽입길이 : 長,  마운틴브라켓 포함</v>
          </cell>
        </row>
        <row r="1154">
          <cell r="A1154" t="str">
            <v>HTY7903T4P00</v>
          </cell>
          <cell r="B1154" t="str">
            <v>덕트형 노점온도검출기, 습도출력 : 4-20mA,  온도 Pt 100</v>
          </cell>
        </row>
        <row r="1155">
          <cell r="A1155" t="str">
            <v>83157235-001</v>
          </cell>
          <cell r="B1155" t="str">
            <v>전원 24VDC,24VAC,   0~100%RH,  삽입길이 : 長,  마운틴브라켓 포함</v>
          </cell>
        </row>
        <row r="1156">
          <cell r="A1156" t="str">
            <v>HTY7903T6P00</v>
          </cell>
          <cell r="B1156" t="str">
            <v>덕트형 노점온도검출기, 습도출력 : 4-20mA,  온도 Pt 100</v>
          </cell>
        </row>
        <row r="1157">
          <cell r="A1157" t="str">
            <v>83157235-001</v>
          </cell>
          <cell r="B1157" t="str">
            <v>전원 24VDC,24VAC,   0~100%RH,  삽입길이 : 長,  마운틴브라켓 포함</v>
          </cell>
        </row>
        <row r="1158">
          <cell r="A1158" t="str">
            <v>HY7913T1000</v>
          </cell>
          <cell r="B1158" t="str">
            <v>덕트형 노점온도검출기,  습도출력 : 1~5VDC,  0~100%RH</v>
          </cell>
        </row>
        <row r="1159">
          <cell r="A1159" t="str">
            <v>83157235-001</v>
          </cell>
          <cell r="B1159" t="str">
            <v>전원 24VDC,24VAC,   삽입길이 : 短 ,  마운틴브라켓 포함</v>
          </cell>
        </row>
        <row r="1160">
          <cell r="A1160" t="str">
            <v>HY7913T4000</v>
          </cell>
          <cell r="B1160" t="str">
            <v>덕트형 노점온도검출기,  습도출력 : 4-20mA,  0~100%RH</v>
          </cell>
        </row>
        <row r="1161">
          <cell r="A1161" t="str">
            <v>83157235-001</v>
          </cell>
          <cell r="B1161" t="str">
            <v>전원 24VDC,24VAC,   삽입길이 : 短 ,  마운틴브라켓 포함</v>
          </cell>
        </row>
        <row r="1162">
          <cell r="A1162" t="str">
            <v>HY7913T6000</v>
          </cell>
          <cell r="B1162" t="str">
            <v>덕트형 노점온도검출기,  습도출력 : 0-10VDC, 0~100%RH</v>
          </cell>
        </row>
        <row r="1163">
          <cell r="A1163" t="str">
            <v>83157235-001</v>
          </cell>
          <cell r="B1163" t="str">
            <v>전원 24VDC,24VAC,   삽입길이 : 短 ,  마운틴브라켓 포함</v>
          </cell>
        </row>
        <row r="1164">
          <cell r="A1164" t="str">
            <v>HTY7913T1P00</v>
          </cell>
          <cell r="B1164" t="str">
            <v>덕트형 노점온도검출기, 습도출력 : 1-5VDC,  온도 Pt 100</v>
          </cell>
        </row>
        <row r="1165">
          <cell r="A1165" t="str">
            <v>83157235-001</v>
          </cell>
          <cell r="B1165" t="str">
            <v>전원 24VDC,24VAC,   0~100%RH,  삽입길이 : 短,  마운틴브라켓 포함</v>
          </cell>
        </row>
        <row r="1166">
          <cell r="A1166" t="str">
            <v>HTY7913T4P00</v>
          </cell>
          <cell r="B1166" t="str">
            <v>덕트형 노점온도검출기, 습도출력 : 4-20mA,  온도 Pt 100</v>
          </cell>
        </row>
        <row r="1167">
          <cell r="A1167" t="str">
            <v>83157235-001</v>
          </cell>
          <cell r="B1167" t="str">
            <v>전원 24VDC,24VAC,   0~100%RH,  삽입길이 : 短,  마운틴브라켓 포함</v>
          </cell>
        </row>
        <row r="1168">
          <cell r="A1168" t="str">
            <v>HTY7913T6P00</v>
          </cell>
          <cell r="B1168" t="str">
            <v>덕트형 노점온도검출기, 습도출력 : 4-20mA,  온도 Pt 100</v>
          </cell>
        </row>
        <row r="1169">
          <cell r="A1169" t="str">
            <v>83157235-001</v>
          </cell>
          <cell r="B1169" t="str">
            <v>전원 24VDC,24VAC,   0~100%RH,  삽입길이 : 短,  마운틴브라켓 포함</v>
          </cell>
        </row>
        <row r="1170">
          <cell r="A1170" t="str">
            <v>HY7803T1000</v>
          </cell>
          <cell r="B1170" t="str">
            <v>덕트형 습도검출기,  습도출력 : 1~5VDC,  0~100%RH</v>
          </cell>
        </row>
        <row r="1171">
          <cell r="A1171" t="str">
            <v>83157235-001</v>
          </cell>
          <cell r="B1171" t="str">
            <v>전원 24VDC,24VAC,   삽입길이 : 長 ,  마운틴브라켓 포함</v>
          </cell>
        </row>
        <row r="1172">
          <cell r="A1172" t="str">
            <v>HY7803T4000</v>
          </cell>
          <cell r="B1172" t="str">
            <v>덕트형 습도검출기,  습도출력 : 4-20mA,  0~100%RH</v>
          </cell>
        </row>
        <row r="1173">
          <cell r="A1173" t="str">
            <v>83157235-001</v>
          </cell>
          <cell r="B1173" t="str">
            <v>전원 24VDC,24VAC,   삽입길이 : 長 ,  마운틴브라켓 포함</v>
          </cell>
        </row>
        <row r="1174">
          <cell r="A1174" t="str">
            <v>HY7803T6000</v>
          </cell>
          <cell r="B1174" t="str">
            <v>덕트형 습도검출기,  습도출력 : 0-10VDC,  0~100%RH</v>
          </cell>
        </row>
        <row r="1175">
          <cell r="A1175" t="str">
            <v>83157235-001</v>
          </cell>
          <cell r="B1175" t="str">
            <v>전원 24VDC,24VAC,   삽입길이 : 長 ,  마운틴브라켓 포함</v>
          </cell>
        </row>
        <row r="1176">
          <cell r="A1176" t="str">
            <v>HTY7803T1P00</v>
          </cell>
          <cell r="B1176" t="str">
            <v>덕트형 온,습도검출기,  습도출력 : 1~5VDC,  온도 Pt100</v>
          </cell>
        </row>
        <row r="1177">
          <cell r="A1177" t="str">
            <v>83157235-001</v>
          </cell>
          <cell r="B1177" t="str">
            <v>전원 24VDC,24VAC,   0~100%RH,  삽입길이 : 長 ,  마운틴브라켓 포함</v>
          </cell>
        </row>
        <row r="1178">
          <cell r="A1178" t="str">
            <v>HTY7803T4P00</v>
          </cell>
          <cell r="B1178" t="str">
            <v>덕트형 온,습도검출기,  습도출력 : 4-20mA,  온도 Pt100</v>
          </cell>
        </row>
        <row r="1179">
          <cell r="A1179" t="str">
            <v>83157235-001</v>
          </cell>
          <cell r="B1179" t="str">
            <v>전원 24VDC,24VAC,   0~100%RH,  삽입길이 : 長 ,  마운틴브라켓 포함</v>
          </cell>
        </row>
        <row r="1180">
          <cell r="A1180" t="str">
            <v>HTY7803T6P00</v>
          </cell>
          <cell r="B1180" t="str">
            <v>덕트형 온,습도검출기,  습도출력 : 0~10VDC,  온도 Pt100</v>
          </cell>
        </row>
        <row r="1181">
          <cell r="A1181" t="str">
            <v>83157235-001</v>
          </cell>
          <cell r="B1181" t="str">
            <v>전원 24VDC,24VAC,   0~100%RH,  삽입길이 : 長 ,  마운틴브라켓 포함</v>
          </cell>
        </row>
        <row r="1182">
          <cell r="A1182" t="str">
            <v>HY7813T1000</v>
          </cell>
          <cell r="B1182" t="str">
            <v>덕트형 습도검출기,  습도출력 : 1~5VDC,  0~100%RH</v>
          </cell>
        </row>
        <row r="1183">
          <cell r="A1183" t="str">
            <v>83157235-001</v>
          </cell>
          <cell r="B1183" t="str">
            <v>전원 24VDC,24VAC,   삽입길이 : 短 ,  마운틴브라켓 포함</v>
          </cell>
        </row>
        <row r="1184">
          <cell r="A1184" t="str">
            <v>HY7813T4000</v>
          </cell>
          <cell r="B1184" t="str">
            <v>덕트형 습도검출기,  습도출력 : 4-20mA,  0~100%RH</v>
          </cell>
        </row>
        <row r="1185">
          <cell r="A1185" t="str">
            <v>83157235-001</v>
          </cell>
          <cell r="B1185" t="str">
            <v>전원 24VDC,24VAC,   삽입길이 : 短 ,  마운틴브라켓 포함</v>
          </cell>
        </row>
        <row r="1186">
          <cell r="A1186" t="str">
            <v>HY7813T6000</v>
          </cell>
          <cell r="B1186" t="str">
            <v>덕트형 습도검출기,  습도출력 : 0-10VDC,  0~100%RH</v>
          </cell>
        </row>
        <row r="1187">
          <cell r="A1187" t="str">
            <v>83157235-001</v>
          </cell>
          <cell r="B1187" t="str">
            <v>전원 24VDC,24VAC,   삽입길이 : 短 ,  마운틴브라켓 포함</v>
          </cell>
        </row>
        <row r="1188">
          <cell r="A1188" t="str">
            <v>HTY7813T1P00</v>
          </cell>
          <cell r="B1188" t="str">
            <v>덕트형 온,습도검출기,  습도출력 : 1~5VDC,  온도 Pt100</v>
          </cell>
        </row>
        <row r="1189">
          <cell r="A1189" t="str">
            <v>83157235-001</v>
          </cell>
          <cell r="B1189" t="str">
            <v>전원 24VDC,24VAC,   0~100%RH,  삽입길이 : 短 ,  마운틴브라켓 포함</v>
          </cell>
        </row>
        <row r="1190">
          <cell r="A1190" t="str">
            <v>HTY7813T4P00</v>
          </cell>
          <cell r="B1190" t="str">
            <v>덕트형 온,습도검출기,  습도출력 : 4-20mA,  온도 Pt100</v>
          </cell>
        </row>
        <row r="1191">
          <cell r="A1191" t="str">
            <v>83157235-001</v>
          </cell>
          <cell r="B1191" t="str">
            <v>전원 24VDC,24VAC,   0~100%RH,  삽입길이 : 短 ,  마운틴브라켓 포함</v>
          </cell>
        </row>
        <row r="1192">
          <cell r="A1192" t="str">
            <v>HTY7813T6P00</v>
          </cell>
          <cell r="B1192" t="str">
            <v>덕트형 온,습도검출기,  습도출력 : 0~10VDC,  온도 Pt100</v>
          </cell>
        </row>
        <row r="1193">
          <cell r="A1193" t="str">
            <v>83157235-001</v>
          </cell>
          <cell r="B1193" t="str">
            <v>전원 24VDC,24VAC,   0~100%RH,  삽입길이 : 短 ,  마운틴브라켓 포함</v>
          </cell>
        </row>
        <row r="1194">
          <cell r="A1194" t="str">
            <v>TY7803Z0P00</v>
          </cell>
          <cell r="B1194" t="str">
            <v>덕트형 온도검출기,  온도 Pt100,  전원공급불필요</v>
          </cell>
        </row>
        <row r="1195">
          <cell r="A1195" t="str">
            <v>83157235-001</v>
          </cell>
          <cell r="B1195" t="str">
            <v>삽입길이 : 長,  마운틴브라켓 포함</v>
          </cell>
        </row>
        <row r="1196">
          <cell r="A1196" t="str">
            <v>TY7813Z0P00</v>
          </cell>
          <cell r="B1196" t="str">
            <v>덕트형 온도검출기,  온도 Pt100,  전원공급불필요</v>
          </cell>
        </row>
        <row r="1197">
          <cell r="A1197" t="str">
            <v>83157235-001</v>
          </cell>
          <cell r="B1197" t="str">
            <v>삽입길이 : 短,  마운틴브라켓 포함</v>
          </cell>
        </row>
        <row r="1198">
          <cell r="A1198" t="str">
            <v>TY7003Z0P00</v>
          </cell>
          <cell r="B1198" t="str">
            <v>실내형 온도검출기, 네오센서, 전원공급불필요, 온도 Pt 100</v>
          </cell>
        </row>
        <row r="1199">
          <cell r="A1199" t="str">
            <v>81302155-001</v>
          </cell>
          <cell r="B1199" t="str">
            <v>일반배선연결,  베이스 플레이트 포함</v>
          </cell>
        </row>
        <row r="1200">
          <cell r="A1200" t="str">
            <v>TY7013Z0P00</v>
          </cell>
          <cell r="B1200" t="str">
            <v>실내형 온도검출기, 고감도 네오센서, 전원공급불필요, 온도 Pt 100</v>
          </cell>
        </row>
        <row r="1201">
          <cell r="A1201" t="str">
            <v>81302155-001</v>
          </cell>
          <cell r="B1201" t="str">
            <v>일반배선연결,  베이스 플레이트 부착</v>
          </cell>
        </row>
        <row r="1202">
          <cell r="A1202" t="str">
            <v>TY7023Z0P00</v>
          </cell>
          <cell r="B1202" t="str">
            <v>실내형 온도검출기, 네오미니센서, 전원공급불필요, 온도 Pt 100</v>
          </cell>
        </row>
        <row r="1203">
          <cell r="B1203" t="str">
            <v>일반배선연결</v>
          </cell>
        </row>
        <row r="1204">
          <cell r="A1204" t="str">
            <v>TY7023Z0P01</v>
          </cell>
          <cell r="B1204" t="str">
            <v>실내형 온도검출기, 네오미니센서, 전원공급불필요, 온도 Pt 100</v>
          </cell>
        </row>
        <row r="1205">
          <cell r="B1205" t="str">
            <v xml:space="preserve">전용 콘넥터연결 </v>
          </cell>
        </row>
        <row r="1206">
          <cell r="A1206" t="str">
            <v>HY7003T1000</v>
          </cell>
          <cell r="B1206" t="str">
            <v>실내형 습도검출기,  네오센서, 전원 24VDC, 24VAC,  습도출력 1-5VDC</v>
          </cell>
        </row>
        <row r="1207">
          <cell r="A1207" t="str">
            <v>81302155-001</v>
          </cell>
          <cell r="B1207" t="str">
            <v>일반배선연결,  베이스 플레이트 포함</v>
          </cell>
        </row>
        <row r="1208">
          <cell r="A1208" t="str">
            <v>HY7003T6000</v>
          </cell>
          <cell r="B1208" t="str">
            <v>실내형 습도검출기,  네오센서, 전원 24VDC, 24VAC,  습도출력 0-10VDC</v>
          </cell>
        </row>
        <row r="1209">
          <cell r="A1209" t="str">
            <v>81302155-001</v>
          </cell>
          <cell r="B1209" t="str">
            <v>일반배선연결,  베이스 플레이트 포함</v>
          </cell>
        </row>
        <row r="1210">
          <cell r="A1210" t="str">
            <v>HTY7003T1P00</v>
          </cell>
          <cell r="B1210" t="str">
            <v>실내형 온습도검출기,  네오센서, 전원 24VDC, 24VAC,  습도출력 1-5VDC</v>
          </cell>
        </row>
        <row r="1211">
          <cell r="A1211" t="str">
            <v>81302155-001</v>
          </cell>
          <cell r="B1211" t="str">
            <v>온도 Pt 100,  일반배선연결,  베이스 플레이트 포함</v>
          </cell>
        </row>
        <row r="1212">
          <cell r="A1212" t="str">
            <v>HTY7003T6P00</v>
          </cell>
          <cell r="B1212" t="str">
            <v>실내형 온, 습도검출기,  네오센서, 전원 24VDC, 24VAC,  습도출력 0-10VDC</v>
          </cell>
        </row>
        <row r="1213">
          <cell r="A1213" t="str">
            <v>81302155-001</v>
          </cell>
          <cell r="B1213" t="str">
            <v>온도 Pt 100,  일반배선연결,  베이스 플레이트 포함</v>
          </cell>
        </row>
        <row r="1214">
          <cell r="A1214" t="str">
            <v>HY7023T1000</v>
          </cell>
          <cell r="B1214" t="str">
            <v xml:space="preserve">실내형 습도검출기,  네오미니센서,  전원 24VDC, 24VAC, </v>
          </cell>
        </row>
        <row r="1215">
          <cell r="B1215" t="str">
            <v>일반배선연결</v>
          </cell>
        </row>
        <row r="1216">
          <cell r="A1216" t="str">
            <v>HY7023T6000</v>
          </cell>
          <cell r="B1216" t="str">
            <v>실내형 습도검출기,  네오미니센서,  전원 24VDC, 24VAC,  습도출력 0-10VDC</v>
          </cell>
        </row>
        <row r="1217">
          <cell r="B1217" t="str">
            <v>일반배선연결</v>
          </cell>
        </row>
        <row r="1218">
          <cell r="A1218" t="str">
            <v>HTY7023T1P00</v>
          </cell>
          <cell r="B1218" t="str">
            <v>일반배선연결</v>
          </cell>
        </row>
        <row r="1219">
          <cell r="B1219" t="str">
            <v>습도출력 1-5VDC,  온도 Pt 100,  일반배선연결</v>
          </cell>
        </row>
        <row r="1220">
          <cell r="A1220" t="str">
            <v>HTY7023T6P00</v>
          </cell>
          <cell r="B1220" t="str">
            <v>실내형 온, 습도검출기,  네오미니센서,  전원 24VDC, 24VAC</v>
          </cell>
        </row>
        <row r="1221">
          <cell r="B1221" t="str">
            <v>습도출력 0-10VDC,  온도 Pt 100,  일반배선연결</v>
          </cell>
        </row>
        <row r="1222">
          <cell r="A1222" t="str">
            <v>TY7003Z0P00</v>
          </cell>
          <cell r="B1222" t="str">
            <v>실내형 온도검출기,  네오센서,  전원공급 불필요,  온도 Pt 100</v>
          </cell>
        </row>
        <row r="1223">
          <cell r="A1223" t="str">
            <v>81302155-001</v>
          </cell>
          <cell r="B1223" t="str">
            <v>일반배선연결,  베이스 플레이트 포함</v>
          </cell>
        </row>
        <row r="1224">
          <cell r="A1224" t="str">
            <v>CY8000C1000</v>
          </cell>
          <cell r="B1224" t="str">
            <v>삽입형 CO2 Concentration Transmitter</v>
          </cell>
        </row>
        <row r="1225">
          <cell r="A1225" t="str">
            <v>PY7000B2001</v>
          </cell>
          <cell r="B1225" t="str">
            <v xml:space="preserve">차압발신기,  출력: 4~20mA DC, 24V DC, Range:0~25mmH2O </v>
          </cell>
        </row>
        <row r="1226">
          <cell r="A1226" t="str">
            <v>PY7000B2009</v>
          </cell>
          <cell r="B1226" t="str">
            <v xml:space="preserve">차압발신기,  출력: 4~20mA DC,  24V DC, Range:0~50mmH2O </v>
          </cell>
        </row>
        <row r="1227">
          <cell r="A1227" t="str">
            <v>PY7000B2017</v>
          </cell>
          <cell r="B1227" t="str">
            <v xml:space="preserve">차압발신기,  출력: 4~20mA DC, 24V DC, Range: 0~100mmH2O </v>
          </cell>
        </row>
        <row r="1228">
          <cell r="A1228" t="str">
            <v>PY7000B2025</v>
          </cell>
          <cell r="B1228" t="str">
            <v xml:space="preserve">차압발신기,  출력: 4~20mA DC,  24V DC, Range: 0~200mmH2O </v>
          </cell>
        </row>
        <row r="1229">
          <cell r="A1229" t="str">
            <v>PY7000C2001</v>
          </cell>
          <cell r="B1229" t="str">
            <v xml:space="preserve">차압발신기,  출력: 4~20mA DC, 24 V DC, range: -5~5 mmH2O </v>
          </cell>
        </row>
        <row r="1230">
          <cell r="A1230" t="str">
            <v>PY7000C2008</v>
          </cell>
          <cell r="B1230" t="str">
            <v xml:space="preserve">차압발신기,  출력: 4~20mA DC,  24 V DC, range: 0~5mmH2O </v>
          </cell>
        </row>
        <row r="1231">
          <cell r="A1231" t="str">
            <v>PY7000C2016</v>
          </cell>
          <cell r="B1231" t="str">
            <v xml:space="preserve">차압발신기,  출력: 4~20mA DC, 24 V DC, range: 0~10mmH2O </v>
          </cell>
        </row>
        <row r="1232">
          <cell r="A1232" t="str">
            <v>PY7000C2024</v>
          </cell>
          <cell r="B1232" t="str">
            <v xml:space="preserve">차압발신기,  출력: 4~20mA DC,  24 V DC, range: 0~50mmH2O </v>
          </cell>
        </row>
        <row r="1233">
          <cell r="A1233" t="str">
            <v>PY7000C2032</v>
          </cell>
          <cell r="B1233" t="str">
            <v xml:space="preserve">차압발신기, 출력: 4~20mA DC,  24 V DC, range: 0~100mmH2O </v>
          </cell>
        </row>
        <row r="1234">
          <cell r="A1234" t="str">
            <v>PY7100A2000</v>
          </cell>
          <cell r="B1234" t="str">
            <v xml:space="preserve">압력발신기, 출력: 4~20mA DC,  24V DC, range: 0~5kg/cm2 </v>
          </cell>
        </row>
        <row r="1235">
          <cell r="A1235" t="str">
            <v>PY7100A2008</v>
          </cell>
          <cell r="B1235" t="str">
            <v xml:space="preserve">압력발신기, 출력: 4~20mA DC,  24V DC, Range: 0~10kg/cm2 </v>
          </cell>
        </row>
        <row r="1236">
          <cell r="A1236" t="str">
            <v>PY7100A2016</v>
          </cell>
          <cell r="B1236" t="str">
            <v xml:space="preserve">압력발신기, 출력: 4~20mA DC,  24V DC, Range: 0~20kg/cm2 </v>
          </cell>
        </row>
        <row r="1237">
          <cell r="A1237" t="str">
            <v>QY7000C2000</v>
          </cell>
          <cell r="B1237" t="str">
            <v>PY7000B, C, PY7100A용 Power Supply :  24V DC 입력: 200V AC 출력: 24V DC 150mA</v>
          </cell>
        </row>
        <row r="1238">
          <cell r="A1238" t="str">
            <v>TY7830A1015</v>
          </cell>
          <cell r="B1238" t="str">
            <v>배관용온도검출기,  Pt100, SUS304, 150mm long Screwed R 1/2" welded well</v>
          </cell>
        </row>
        <row r="1239">
          <cell r="A1239" t="str">
            <v>TY7830B1***[1]</v>
          </cell>
          <cell r="B1239" t="str">
            <v>배관용온도검출기,  길이: 150mm ~ 1000mm</v>
          </cell>
        </row>
        <row r="1240">
          <cell r="A1240" t="str">
            <v>TY7830B1***[2]</v>
          </cell>
          <cell r="B1240" t="str">
            <v>배관용온도검출기,  길이: 1010mm ~ 2000mm</v>
          </cell>
        </row>
        <row r="1241">
          <cell r="A1241" t="str">
            <v>TY7830B1015</v>
          </cell>
          <cell r="B1241" t="str">
            <v xml:space="preserve">배관용온도검출기,  Pt100, SUS304, 150mm long Screwed R 3/4"  </v>
          </cell>
        </row>
        <row r="1242">
          <cell r="A1242" t="str">
            <v>TY7830B1020</v>
          </cell>
          <cell r="B1242" t="str">
            <v xml:space="preserve">배관용온도검출기,  Pt100, SUS304, 200mm long Screwed R 3/4"  </v>
          </cell>
        </row>
        <row r="1243">
          <cell r="A1243" t="str">
            <v>TY7830B1025</v>
          </cell>
          <cell r="B1243" t="str">
            <v xml:space="preserve">배관용온도검출기,  Pt100, SUS304, 250mm long Screwed R 3/4"  </v>
          </cell>
        </row>
        <row r="1244">
          <cell r="A1244" t="str">
            <v>TY7830B1030</v>
          </cell>
          <cell r="B1244" t="str">
            <v xml:space="preserve">배관용온도검출기,  Pt100, SUS304, 300mm long Screwed R 3/4"  </v>
          </cell>
        </row>
        <row r="1245">
          <cell r="A1245" t="str">
            <v>TY7830B1050</v>
          </cell>
          <cell r="B1245" t="str">
            <v xml:space="preserve">배관용온도검출기,  Pt100, SUS304, 500mm long Screwed R 3/4" </v>
          </cell>
        </row>
        <row r="1246">
          <cell r="A1246" t="str">
            <v>TY7830H1015</v>
          </cell>
          <cell r="B1246" t="str">
            <v xml:space="preserve">배관용온도검출기,  Pt100, SUS304, 150mm long Screwed R3/4" </v>
          </cell>
        </row>
        <row r="1247">
          <cell r="A1247" t="str">
            <v>TY7830H1020</v>
          </cell>
          <cell r="B1247" t="str">
            <v xml:space="preserve">배관용온도검출기,  Pt100, SUS304, 200mm long Screwed R3/4" </v>
          </cell>
        </row>
        <row r="1248">
          <cell r="A1248" t="str">
            <v>TY7830H1025</v>
          </cell>
          <cell r="B1248" t="str">
            <v xml:space="preserve">배관용온도검출기,  Pt100, SUS304, 250mm long Screwed R3/4" </v>
          </cell>
        </row>
        <row r="1249">
          <cell r="A1249" t="str">
            <v>TY7830H1030</v>
          </cell>
          <cell r="B1249" t="str">
            <v xml:space="preserve">배관용온도검출기,  Pt100, SUS304, 300mm long Screwed R3/4" </v>
          </cell>
        </row>
        <row r="1250">
          <cell r="A1250" t="str">
            <v>HY7016C1018</v>
          </cell>
          <cell r="B1250" t="str">
            <v>덕트형노점온도검출기, -20 ~ 80C DP, 출력: 4 ~ 20mA DC</v>
          </cell>
        </row>
        <row r="1251">
          <cell r="A1251" t="str">
            <v>H615A2036</v>
          </cell>
          <cell r="B1251" t="str">
            <v>실내형습도조절기, NEOSTAT, 30~80%RH</v>
          </cell>
        </row>
        <row r="1252">
          <cell r="A1252" t="str">
            <v>Q6150A1003</v>
          </cell>
          <cell r="B1252" t="str">
            <v>2위치제어, 베이스프레이트포함</v>
          </cell>
        </row>
        <row r="1253">
          <cell r="A1253" t="str">
            <v>H615A2044</v>
          </cell>
          <cell r="B1253" t="str">
            <v xml:space="preserve">실내형습도조절기(JP).2-P.50-90%RH.66.7mm </v>
          </cell>
        </row>
        <row r="1254">
          <cell r="A1254" t="str">
            <v>Q6150A1003</v>
          </cell>
          <cell r="B1254" t="str">
            <v>베이스프레이트포함</v>
          </cell>
        </row>
        <row r="1255">
          <cell r="A1255" t="str">
            <v>H615A2028</v>
          </cell>
          <cell r="B1255" t="str">
            <v xml:space="preserve">실내형습도조절기(AM).2-P.30-80%RH.83.5mm </v>
          </cell>
        </row>
        <row r="1256">
          <cell r="A1256" t="str">
            <v>Q6150A1003</v>
          </cell>
          <cell r="B1256" t="str">
            <v>베이스프레이트포함</v>
          </cell>
        </row>
        <row r="1257">
          <cell r="A1257" t="str">
            <v>H615A2051</v>
          </cell>
          <cell r="B1257" t="str">
            <v xml:space="preserve">실내형습도조절기(EP).2-P.30-80%RH.60.3mm </v>
          </cell>
        </row>
        <row r="1258">
          <cell r="A1258" t="str">
            <v>Q6150A1003</v>
          </cell>
          <cell r="B1258" t="str">
            <v>베이스프레이트포함</v>
          </cell>
        </row>
        <row r="1259">
          <cell r="A1259" t="str">
            <v>H615A2077</v>
          </cell>
          <cell r="B1259" t="str">
            <v xml:space="preserve">실내형습도조절기(EP).2-P.50-90%RH.60.3mm </v>
          </cell>
        </row>
        <row r="1260">
          <cell r="A1260" t="str">
            <v>Q6150A1003</v>
          </cell>
          <cell r="B1260" t="str">
            <v>베이스프레이트포함</v>
          </cell>
        </row>
        <row r="1261">
          <cell r="A1261" t="str">
            <v>H915A2022</v>
          </cell>
          <cell r="B1261" t="str">
            <v>실내형습도조절기(JP).30-80%RH.66.7mm</v>
          </cell>
        </row>
        <row r="1262">
          <cell r="A1262" t="str">
            <v>Q9150A1007</v>
          </cell>
          <cell r="B1262" t="str">
            <v>베이스프레이트포함</v>
          </cell>
        </row>
        <row r="1263">
          <cell r="A1263" t="str">
            <v>H915A2014</v>
          </cell>
          <cell r="B1263" t="str">
            <v>실내형습도조절기(AM).30-80%RH.83.5mm.BP</v>
          </cell>
        </row>
        <row r="1264">
          <cell r="A1264" t="str">
            <v>Q9150A1007</v>
          </cell>
          <cell r="B1264" t="str">
            <v>베이스프레이트포함</v>
          </cell>
        </row>
        <row r="1265">
          <cell r="A1265" t="str">
            <v>H915A2030</v>
          </cell>
          <cell r="B1265" t="str">
            <v>실내형습도조절기(EP).30-80%RH.60.3mm.BP</v>
          </cell>
        </row>
        <row r="1266">
          <cell r="A1266" t="str">
            <v>Q9150A1007</v>
          </cell>
          <cell r="B1266" t="str">
            <v>베이스프레이트포함</v>
          </cell>
        </row>
        <row r="1267">
          <cell r="A1267" t="str">
            <v>T6065A2026</v>
          </cell>
          <cell r="B1267" t="str">
            <v xml:space="preserve">실내형 온도조절기  (JP.) 66.7mm  15 ~ 30℃  </v>
          </cell>
        </row>
        <row r="1268">
          <cell r="A1268" t="str">
            <v>Q6065A1007</v>
          </cell>
          <cell r="B1268" t="str">
            <v>베이스 플레이트 포함</v>
          </cell>
        </row>
        <row r="1269">
          <cell r="A1269" t="str">
            <v>T6065A2018</v>
          </cell>
          <cell r="B1269" t="str">
            <v xml:space="preserve">실내형 온도조절기(AM) </v>
          </cell>
        </row>
        <row r="1270">
          <cell r="A1270" t="str">
            <v>Q6065A1007</v>
          </cell>
          <cell r="B1270" t="str">
            <v>베이스 플레이트 포함</v>
          </cell>
        </row>
        <row r="1271">
          <cell r="A1271" t="str">
            <v>T6065A2034</v>
          </cell>
          <cell r="B1271" t="str">
            <v>실내형온도조절기(EP). 60.3mm. 2p. 15~30℃</v>
          </cell>
        </row>
        <row r="1272">
          <cell r="A1272" t="str">
            <v>Q6065A1007</v>
          </cell>
          <cell r="B1272" t="str">
            <v>베이스 플레이트 포함</v>
          </cell>
        </row>
        <row r="1273">
          <cell r="A1273" t="str">
            <v>T6065B2024</v>
          </cell>
          <cell r="B1273" t="str">
            <v xml:space="preserve">실내형 온도조절기 (JP). 66.7mm  15 ~ 30℃,  </v>
          </cell>
        </row>
        <row r="1274">
          <cell r="A1274" t="str">
            <v>Q6065B1005</v>
          </cell>
          <cell r="B1274" t="str">
            <v>베이스 플레이트 포함</v>
          </cell>
        </row>
        <row r="1275">
          <cell r="A1275" t="str">
            <v>T6065B2016</v>
          </cell>
          <cell r="B1275" t="str">
            <v xml:space="preserve">실내형 온도조절기 (AP).2P.  15 ~ 30℃ </v>
          </cell>
        </row>
        <row r="1276">
          <cell r="A1276" t="str">
            <v>Q6065B1005</v>
          </cell>
          <cell r="B1276" t="str">
            <v>베이스 플레이트 포함</v>
          </cell>
        </row>
        <row r="1277">
          <cell r="A1277" t="str">
            <v>T6065B2032</v>
          </cell>
          <cell r="B1277" t="str">
            <v xml:space="preserve">실내형 온도조절기 (EP).2P.  15 ~ 30℃ </v>
          </cell>
        </row>
        <row r="1278">
          <cell r="A1278" t="str">
            <v>Q6065B1005</v>
          </cell>
          <cell r="B1278" t="str">
            <v>베이스 플레이트 포함</v>
          </cell>
        </row>
        <row r="1279">
          <cell r="A1279" t="str">
            <v>T9065A2012</v>
          </cell>
          <cell r="B1279" t="str">
            <v xml:space="preserve">실내형 온도조절기(AM) </v>
          </cell>
        </row>
        <row r="1280">
          <cell r="A1280" t="str">
            <v>Q9065A1001</v>
          </cell>
          <cell r="B1280" t="str">
            <v>베이스 플레이트 포함</v>
          </cell>
        </row>
        <row r="1281">
          <cell r="A1281" t="str">
            <v>T9065A2020</v>
          </cell>
          <cell r="B1281" t="str">
            <v>실내형온도조절기(EP). 60.3mm. 2p. 15~30℃</v>
          </cell>
        </row>
        <row r="1282">
          <cell r="A1282" t="str">
            <v>Q9065A1001</v>
          </cell>
          <cell r="B1282" t="str">
            <v>베이스 플레이트 포함</v>
          </cell>
        </row>
        <row r="1283">
          <cell r="A1283" t="str">
            <v>T9065A2038</v>
          </cell>
          <cell r="B1283" t="str">
            <v xml:space="preserve">실내형 온도조절기 (JP). 66.7mm  15 ~ 30℃,  </v>
          </cell>
        </row>
        <row r="1284">
          <cell r="A1284" t="str">
            <v>Q9065A1001</v>
          </cell>
          <cell r="B1284" t="str">
            <v>베이스 플레이트 포함</v>
          </cell>
        </row>
        <row r="1285">
          <cell r="A1285" t="str">
            <v>T9065B2010</v>
          </cell>
          <cell r="B1285" t="str">
            <v xml:space="preserve">실내형 온도조절기 (AP).2P.  15 ~ 30℃ </v>
          </cell>
        </row>
        <row r="1286">
          <cell r="A1286" t="str">
            <v>Q9065B1009</v>
          </cell>
          <cell r="B1286" t="str">
            <v>베이스 플레이트 포함</v>
          </cell>
        </row>
        <row r="1287">
          <cell r="A1287" t="str">
            <v>T9065B2028</v>
          </cell>
          <cell r="B1287" t="str">
            <v xml:space="preserve">실내형 온도조절기 (EP).2P.  15 ~ 30℃ </v>
          </cell>
        </row>
        <row r="1288">
          <cell r="A1288" t="str">
            <v>Q9065B1009</v>
          </cell>
          <cell r="B1288" t="str">
            <v>베이스 플레이트 포함</v>
          </cell>
        </row>
        <row r="1289">
          <cell r="A1289" t="str">
            <v>T9065B2036</v>
          </cell>
          <cell r="B1289" t="str">
            <v xml:space="preserve">실내형 온도조절기 (EP).2P.  15 ~ 30℃ </v>
          </cell>
        </row>
        <row r="1290">
          <cell r="A1290" t="str">
            <v>Q9065B1009</v>
          </cell>
          <cell r="B1290" t="str">
            <v>베이스 플레이트 포함</v>
          </cell>
        </row>
        <row r="1291">
          <cell r="A1291" t="str">
            <v>T675A1359</v>
          </cell>
          <cell r="B1291" t="str">
            <v>삽입형온도조절기,  -15 ~ 35℃,  1,500mm,  감온부: 구리</v>
          </cell>
        </row>
        <row r="1292">
          <cell r="A1292" t="str">
            <v>T675A1367</v>
          </cell>
          <cell r="B1292" t="str">
            <v xml:space="preserve">삽입형온도조절기,  -15 ~ 35℃,  6,000mm,  감온부: 구리 </v>
          </cell>
        </row>
        <row r="1293">
          <cell r="A1293" t="str">
            <v>T675A1391</v>
          </cell>
          <cell r="B1293" t="str">
            <v xml:space="preserve">삽입형온도조절기,   75 ~ 125℃,  1,500mm,  감온부: 구리 </v>
          </cell>
        </row>
        <row r="1294">
          <cell r="A1294" t="str">
            <v>T675A1409</v>
          </cell>
          <cell r="B1294" t="str">
            <v xml:space="preserve">삽입형온도조절기,   75 ~ 125℃,  6,000mm,  감온부: 구리  </v>
          </cell>
        </row>
        <row r="1295">
          <cell r="A1295" t="str">
            <v>T675A1888</v>
          </cell>
          <cell r="B1295" t="str">
            <v xml:space="preserve">삽입형온도조절기,   15 ~ 75℃,  1,500mm,  감온부: 구리   </v>
          </cell>
        </row>
        <row r="1296">
          <cell r="A1296" t="str">
            <v>T675A1896</v>
          </cell>
          <cell r="B1296" t="str">
            <v xml:space="preserve">삽입형온도조절기,   15 ~ 75℃,  6,000mm,  감온부: 구리 </v>
          </cell>
        </row>
        <row r="1297">
          <cell r="A1297" t="str">
            <v>TY7600C1302</v>
          </cell>
          <cell r="B1297" t="str">
            <v xml:space="preserve">MICROSTAT 온도조절기, 1-coil and 2-pipe, fan ON/OFF, (Hi-Med-Low) fan speed control </v>
          </cell>
        </row>
        <row r="1298">
          <cell r="A1298" t="str">
            <v>TY7600C1312</v>
          </cell>
          <cell r="B1298" t="str">
            <v xml:space="preserve">MICROSTAT 온도조절기, Pt 3㏀, 1-coil and 2-pipe, fan ON/OFF, (Hi-Med-Low) fan speed control </v>
          </cell>
        </row>
        <row r="1299">
          <cell r="A1299" t="str">
            <v>TY7600C2302</v>
          </cell>
          <cell r="B1299" t="str">
            <v xml:space="preserve">MICROSTAT 온도조절기, 2-coil and 4-pipe,  fan ON/OFF ,(Hi-Med-Low) fan speed control  </v>
          </cell>
        </row>
        <row r="1300">
          <cell r="A1300" t="str">
            <v>TY7600C3002</v>
          </cell>
          <cell r="B1300" t="str">
            <v>MICROSTAT 온도조절기 ,1-coil and 2-pipe, (단, fan ON/OFF,  fan sin sensor 기능없슴)</v>
          </cell>
        </row>
        <row r="1301">
          <cell r="A1301" t="str">
            <v>TY7600C3102</v>
          </cell>
          <cell r="B1301" t="str">
            <v>MICROSTAT 온도조절기 ,1-coil and 2-pipe,  fan ON/OFF, (단, fan speed control 기능없슴)</v>
          </cell>
        </row>
        <row r="1302">
          <cell r="A1302" t="str">
            <v>TY7600C3112</v>
          </cell>
          <cell r="B1302" t="str">
            <v>MICROSTAT 온도조절기 , Pt 3㏀, 1-coil and 2-pipe , With fan ON/OFF (단,fan speed controll 기능없슴)</v>
          </cell>
        </row>
        <row r="1303">
          <cell r="A1303" t="str">
            <v>TY7600C3302</v>
          </cell>
          <cell r="B1303" t="str">
            <v xml:space="preserve">MICROSTAT 온도조절기 ,1-coil and 2-pipe,  fan ON/OFF, (Hi-Med-Low) fan speed control </v>
          </cell>
        </row>
        <row r="1304">
          <cell r="A1304" t="str">
            <v>TY7600C3312</v>
          </cell>
          <cell r="B1304" t="str">
            <v xml:space="preserve">MICROSTAT 온도조절기, Pt 3㏀, 1-coil and 2-pipe, fan ON/OFF, (Hi-Med-Low) fan speed control  </v>
          </cell>
        </row>
        <row r="1305">
          <cell r="A1305" t="str">
            <v>TY7600C4302</v>
          </cell>
          <cell r="B1305" t="str">
            <v xml:space="preserve">MICROSTAT 온도조절기, 2-coil and 4-pipe, fan ON/OFF, (Hi-Med-Low) fan speed control </v>
          </cell>
        </row>
        <row r="1306">
          <cell r="A1306" t="str">
            <v>TY7610C3300</v>
          </cell>
          <cell r="B1306" t="str">
            <v xml:space="preserve">MICROSTAT 온도조절기 1-coil and 2-pipe  (Hi-Med-Low)fan speed control,  Key tag setback </v>
          </cell>
        </row>
        <row r="1307">
          <cell r="A1307" t="str">
            <v>DY2000A1001</v>
          </cell>
          <cell r="B1307" t="str">
            <v>Thermo plate for Neo stat/sensor, 1-unit mounting, vertical, pipe connection</v>
          </cell>
        </row>
        <row r="1308">
          <cell r="A1308" t="str">
            <v>DY2000A1002</v>
          </cell>
          <cell r="B1308" t="str">
            <v>Thermo plate for Neo stat/sensor, 1-unit mounting, vertical</v>
          </cell>
        </row>
        <row r="1309">
          <cell r="A1309" t="str">
            <v>DY2000A1003</v>
          </cell>
          <cell r="B1309" t="str">
            <v>Thermo plate for Neo stat/sensor, 1-unit mounting, horizontal</v>
          </cell>
        </row>
        <row r="1310">
          <cell r="A1310" t="str">
            <v>DY2000A1006</v>
          </cell>
          <cell r="B1310" t="str">
            <v>Thermo plate for Neo mini sensor, 1-unit mounting, vertical</v>
          </cell>
        </row>
        <row r="1311">
          <cell r="A1311" t="str">
            <v>DY2000A1009</v>
          </cell>
          <cell r="B1311" t="str">
            <v>Thermo plate for Neo mini sensor, 1-unit mounting, horizontal</v>
          </cell>
        </row>
        <row r="1312">
          <cell r="A1312" t="str">
            <v>DY2000A2001</v>
          </cell>
          <cell r="B1312" t="str">
            <v>Thermo plate for Neo stat/sensor, 2-unit mounting, pipe connection</v>
          </cell>
        </row>
        <row r="1313">
          <cell r="A1313" t="str">
            <v>DY2000A2003</v>
          </cell>
          <cell r="B1313" t="str">
            <v>Thermo plate for Neo stat/sensor, 2-unit mounting</v>
          </cell>
        </row>
        <row r="1314">
          <cell r="A1314" t="str">
            <v>DY2000A2004</v>
          </cell>
          <cell r="B1314" t="str">
            <v>Thermo plate for HY7012,7100,TY7100,CY7200, 2-unit mounting</v>
          </cell>
        </row>
        <row r="1315">
          <cell r="A1315" t="str">
            <v>DY2000A2011</v>
          </cell>
          <cell r="B1315" t="str">
            <v>Thermo plate for Neo mini sensor, 2-unit mounting, pale beige</v>
          </cell>
        </row>
        <row r="1316">
          <cell r="A1316" t="str">
            <v>DY2000A2012</v>
          </cell>
          <cell r="B1316" t="str">
            <v>Thermo plate for Neo mini sensor, 2-unit mounting, warm gray</v>
          </cell>
        </row>
        <row r="1317">
          <cell r="A1317" t="str">
            <v>DY2000A3001</v>
          </cell>
          <cell r="B1317" t="str">
            <v>Thermo plate for Neo stat/sensor Neo mini, 3-unit mounting, pipe connection</v>
          </cell>
        </row>
        <row r="1318">
          <cell r="A1318" t="str">
            <v>DY2000A3002</v>
          </cell>
          <cell r="B1318" t="str">
            <v xml:space="preserve">Thermo plate for Neo stat/sensor Neo mini, 3-unit mounting, </v>
          </cell>
        </row>
        <row r="1319">
          <cell r="A1319" t="str">
            <v>DY2000A3010</v>
          </cell>
          <cell r="B1319" t="str">
            <v>Thermo plate for Neo stat/sensor Neo mini-2, 3-unit mounting, pale beige</v>
          </cell>
        </row>
        <row r="1320">
          <cell r="A1320" t="str">
            <v>DY2000A3011</v>
          </cell>
          <cell r="B1320" t="str">
            <v>Thermo plate for Neo stat/sensor Neo mini-2, 3-unit mounting, warm gray</v>
          </cell>
        </row>
        <row r="1321">
          <cell r="A1321" t="str">
            <v>DY2000A3015</v>
          </cell>
          <cell r="B1321" t="str">
            <v>Thermo plate for Neo stat/sensor-2, Neo mini-1, 3-unit mounting, pale beige</v>
          </cell>
        </row>
        <row r="1322">
          <cell r="A1322" t="str">
            <v>DY2000A3016</v>
          </cell>
          <cell r="B1322" t="str">
            <v>Thermo plate for Neo stat/sensor-2, Neo mini-1, 3-unit mounting, warm gray</v>
          </cell>
        </row>
        <row r="1323">
          <cell r="A1323" t="str">
            <v>DY3002A1001</v>
          </cell>
          <cell r="B1323" t="str">
            <v>Duct Bulb Holder for T675A, T991A, LY7200A</v>
          </cell>
        </row>
        <row r="1325">
          <cell r="A1325" t="str">
            <v>MY9400B0001</v>
          </cell>
          <cell r="B1325" t="str">
            <v>하이토크 엑츄에이터,   2-way 밸브 3B이하  200VAC</v>
          </cell>
        </row>
        <row r="1326">
          <cell r="A1326" t="str">
            <v>MY9400B1001</v>
          </cell>
          <cell r="B1326" t="str">
            <v>하이토크 엑츄에이터,   2-way 밸브 3B이하  200VAC, 보조스위치 2접점</v>
          </cell>
        </row>
        <row r="1327">
          <cell r="A1327" t="str">
            <v>MY9401B0001</v>
          </cell>
          <cell r="B1327" t="str">
            <v>하이토크 엑츄에이터,   2-way 밸브 4B~6B 이하  200VAC</v>
          </cell>
        </row>
        <row r="1328">
          <cell r="A1328" t="str">
            <v>MY9401B1001</v>
          </cell>
          <cell r="B1328" t="str">
            <v>하이토크 엑츄에이터,   2-way 밸브 4B~6B 이하  200VAC, 보조스위치 2접점</v>
          </cell>
        </row>
        <row r="1329">
          <cell r="A1329" t="str">
            <v>MY9402B0001</v>
          </cell>
          <cell r="B1329" t="str">
            <v>하이토크 엑츄에이터,   3-way 밸브 3B이하  200VAC</v>
          </cell>
        </row>
        <row r="1330">
          <cell r="A1330" t="str">
            <v>MY9402B1001</v>
          </cell>
          <cell r="B1330" t="str">
            <v>하이토크 엑츄에이터,   3-way 밸브 3B이하  200VAC, 보조스위치 2접점</v>
          </cell>
        </row>
        <row r="1331">
          <cell r="A1331" t="str">
            <v>MY9403B0001</v>
          </cell>
          <cell r="B1331" t="str">
            <v>하이토크 엑츄에이터,   3-way 밸브 4B~6B 이하  200VAC</v>
          </cell>
        </row>
        <row r="1332">
          <cell r="A1332" t="str">
            <v>MY9403B1001</v>
          </cell>
          <cell r="B1332" t="str">
            <v>하이토크 엑츄에이터,   3-way 밸브 4B~6B 이하  200VAC, 보조스위치 2접점</v>
          </cell>
        </row>
        <row r="1334">
          <cell r="A1334" t="str">
            <v>PY8000D1005</v>
          </cell>
          <cell r="B1334" t="str">
            <v>Differencial Pressure Transmitter, measuring range 0~0.05 KPa</v>
          </cell>
        </row>
        <row r="1335">
          <cell r="A1335" t="str">
            <v>PY8000D1010</v>
          </cell>
          <cell r="B1335" t="str">
            <v>Differencial Pressure Transmitter, measuring range 0~0.1 KPa</v>
          </cell>
        </row>
        <row r="1336">
          <cell r="A1336" t="str">
            <v>PY8000D1050</v>
          </cell>
          <cell r="B1336" t="str">
            <v>Differencial Pressure Transmitter, measuring range 0~0.5 KPa</v>
          </cell>
        </row>
        <row r="1337">
          <cell r="A1337" t="str">
            <v>PY8000D1100</v>
          </cell>
          <cell r="B1337" t="str">
            <v>Differencial Pressure Transmitter, measuring range 0~1 KPa</v>
          </cell>
        </row>
        <row r="1338">
          <cell r="A1338" t="str">
            <v>PY8000D1200</v>
          </cell>
          <cell r="B1338" t="str">
            <v>Differencial Pressure Transmitter, measuring range 0~2 KPa</v>
          </cell>
        </row>
        <row r="1339">
          <cell r="A1339" t="str">
            <v>PY8000D2005</v>
          </cell>
          <cell r="B1339" t="str">
            <v>Differencial Pressure Transmitter, measuring range -0.05~0.05 KPa</v>
          </cell>
        </row>
        <row r="1342">
          <cell r="A1342" t="str">
            <v>M604C1166</v>
          </cell>
          <cell r="B1342" t="str">
            <v xml:space="preserve">모듀트롤모터,  24V AC,  50/60Hz </v>
          </cell>
        </row>
        <row r="1343">
          <cell r="A1343" t="str">
            <v>M904E1382</v>
          </cell>
          <cell r="B1343" t="str">
            <v xml:space="preserve">모듀트롤모터,  표준형, 24V AC,  50/60Hz </v>
          </cell>
        </row>
        <row r="1344">
          <cell r="A1344" t="str">
            <v>M904E1390</v>
          </cell>
          <cell r="B1344" t="str">
            <v xml:space="preserve">모듀트롤모터,  듀얼형, 24V AC,  50/60Hz </v>
          </cell>
        </row>
        <row r="1345">
          <cell r="A1345" t="str">
            <v>M904F1076</v>
          </cell>
          <cell r="B1345" t="str">
            <v xml:space="preserve">모듀트롤모터,  24V AC,  50/60Hz </v>
          </cell>
        </row>
        <row r="1346">
          <cell r="A1346" t="str">
            <v>M904F1084</v>
          </cell>
          <cell r="B1346" t="str">
            <v xml:space="preserve">모듀트롤모터,  24V AC,  50/60Hz </v>
          </cell>
        </row>
        <row r="1347">
          <cell r="A1347" t="str">
            <v>M904F1092</v>
          </cell>
          <cell r="B1347" t="str">
            <v xml:space="preserve">모듀트롤모터,  24V AC,  50/60Hz   보조 포텐션미터 내장,   </v>
          </cell>
        </row>
        <row r="1348">
          <cell r="A1348" t="str">
            <v>MP909C1245</v>
          </cell>
          <cell r="B1348" t="str">
            <v xml:space="preserve">공기식 댐퍼엑츄에이터, 1.05m2 ,0.49 ~ 0.91kg/cm2,100mm </v>
          </cell>
        </row>
        <row r="1349">
          <cell r="A1349" t="str">
            <v>MP909C1252</v>
          </cell>
          <cell r="B1349" t="str">
            <v xml:space="preserve">공기식 댐퍼엑츄에이터 ,1.05m2 , 0.21 ~ 0.91kg/cm2 ,100mm </v>
          </cell>
        </row>
        <row r="1350">
          <cell r="A1350" t="str">
            <v>MP912A1004</v>
          </cell>
          <cell r="B1350" t="str">
            <v>공기식 댐퍼엑츄에이터,19mm , 240mm2 0.21, 0.35 or 0.7kg/cm2, 포지셔너</v>
          </cell>
        </row>
        <row r="1351">
          <cell r="A1351" t="str">
            <v>MP912B1002</v>
          </cell>
          <cell r="B1351" t="str">
            <v xml:space="preserve">공기식 댐퍼엑츄에이터 19mm , 240mm2 0.21, 0.35 or 0.7kg/cm2   </v>
          </cell>
        </row>
        <row r="1352">
          <cell r="A1352" t="str">
            <v>MP912C1000</v>
          </cell>
          <cell r="B1352" t="str">
            <v xml:space="preserve">공기식 댐퍼엑츄에이터 , 19mm , 240mm2 0.15 ~ 0.5kg/cm2    </v>
          </cell>
        </row>
        <row r="1353">
          <cell r="A1353" t="str">
            <v>MP912C1018</v>
          </cell>
          <cell r="B1353" t="str">
            <v>공기식 댐퍼엑츄에이터  19mm, 240mm2, 0.28 ~ 0.77kg/cm2,  포지셔너</v>
          </cell>
        </row>
        <row r="1354">
          <cell r="A1354" t="str">
            <v>MP912D1008</v>
          </cell>
          <cell r="B1354" t="str">
            <v>공기식 댐퍼엑츄에이터, 19mm,  240mm2, 0.28 ~ 0.77kg/cm2 , 포지셔너, 역동작</v>
          </cell>
        </row>
        <row r="1355">
          <cell r="A1355" t="str">
            <v>MP912D1016</v>
          </cell>
          <cell r="B1355" t="str">
            <v>공기식 댐퍼엑츄에이터, 19mm, 240mm2, 0.55 ~ 0.91kg/cm2, 포지셔너,  역동작</v>
          </cell>
        </row>
        <row r="1356">
          <cell r="A1356" t="str">
            <v>MY6040A1001</v>
          </cell>
          <cell r="B1356" t="str">
            <v>전자식 댐퍼엑츄에이터, 24V AC, 50/60Hz or 24V DC, 1.5W, 90~150 ,  95C stroke</v>
          </cell>
        </row>
        <row r="1357">
          <cell r="A1357" t="str">
            <v>MY6042A1001</v>
          </cell>
          <cell r="B1357" t="str">
            <v>댐퍼엑츄에이터, 90~150, 30Nm</v>
          </cell>
        </row>
        <row r="1358">
          <cell r="A1358" t="str">
            <v>MY6043A1001</v>
          </cell>
          <cell r="B1358" t="str">
            <v>VAV 댐퍼 엑츄에이터 (Low Torque. AC Switch x 2, Proportional Action )</v>
          </cell>
        </row>
        <row r="1359">
          <cell r="A1359" t="str">
            <v>MY6043B1001</v>
          </cell>
          <cell r="B1359" t="str">
            <v>VAV 댐퍼 엑츄에이터 (Low Torque. AC Switch x 2, Proportional Action ) w/</v>
          </cell>
        </row>
        <row r="1360">
          <cell r="A1360" t="str">
            <v>MY6045A2001</v>
          </cell>
          <cell r="B1360" t="str">
            <v>댐퍼엑츄에이터, 스프링리턴, 30Nm</v>
          </cell>
        </row>
        <row r="1361">
          <cell r="A1361" t="str">
            <v>MY6045B2001</v>
          </cell>
          <cell r="B1361" t="str">
            <v>댐퍼엑츄에이터, 스프링리턴, 30Nm, With Aux switch</v>
          </cell>
        </row>
        <row r="1362">
          <cell r="A1362" t="str">
            <v>MY7040A1001</v>
          </cell>
          <cell r="B1362" t="str">
            <v>댐퍼엑츄에이터, 2-10VDC input, 24VAC, 15Nm</v>
          </cell>
        </row>
        <row r="1363">
          <cell r="A1363" t="str">
            <v>MY7045A2001</v>
          </cell>
          <cell r="B1363" t="str">
            <v>댐퍼엑츄에이터, 스프링리턴, 2-10VDC input, 24VAC, 30Nm</v>
          </cell>
        </row>
        <row r="1364">
          <cell r="A1364" t="str">
            <v>MY9040A1001</v>
          </cell>
          <cell r="B1364" t="str">
            <v xml:space="preserve">전자식 댐퍼엑츄에이터, proportional 135 Ω input,  24V AC,  2W, 100 to 200 sec timing 95C </v>
          </cell>
        </row>
        <row r="1365">
          <cell r="A1365" t="str">
            <v>Q406B1P</v>
          </cell>
          <cell r="B1365" t="str">
            <v>원격설정기 , 표면형 , 135 Ω</v>
          </cell>
        </row>
        <row r="1366">
          <cell r="A1366" t="str">
            <v>Q406B2S</v>
          </cell>
          <cell r="B1366" t="str">
            <v>원격설정기,  노출형 , 135 Ω</v>
          </cell>
        </row>
        <row r="1367">
          <cell r="A1367" t="str">
            <v>Q455C1052</v>
          </cell>
          <cell r="B1367" t="str">
            <v>밸브링케이지, lift 19mm (3/4"), 3 인치까지</v>
          </cell>
        </row>
        <row r="1368">
          <cell r="A1368" t="str">
            <v>Q455D1051</v>
          </cell>
          <cell r="B1368" t="str">
            <v>밸브링케이지, lift 38mm (1 1/2"), 3 인치이상</v>
          </cell>
        </row>
        <row r="1369">
          <cell r="A1369" t="str">
            <v>Q455F1034</v>
          </cell>
          <cell r="B1369" t="str">
            <v>밸브링케이지, lift 19mm (3/4")</v>
          </cell>
        </row>
        <row r="1370">
          <cell r="A1370" t="str">
            <v>Q605A1054</v>
          </cell>
          <cell r="B1370" t="str">
            <v>댐퍼링케이지 1개용</v>
          </cell>
        </row>
        <row r="1371">
          <cell r="A1371" t="str">
            <v>Q605D1036</v>
          </cell>
          <cell r="B1371" t="str">
            <v>댐퍼링케이지 2개용</v>
          </cell>
        </row>
        <row r="1372">
          <cell r="A1372" t="str">
            <v>Q605E1035</v>
          </cell>
          <cell r="B1372" t="str">
            <v>댐퍼링케이지 1개용 (브라켓없슴)</v>
          </cell>
        </row>
        <row r="1373">
          <cell r="A1373" t="str">
            <v>Q631A1001</v>
          </cell>
          <cell r="B1373" t="str">
            <v>보조스위치, 1 SPDT, differential adjustable</v>
          </cell>
        </row>
        <row r="1374">
          <cell r="A1374" t="str">
            <v>Q631B1000</v>
          </cell>
          <cell r="B1374" t="str">
            <v>보조스위치, 2 SPDT, differential adjustable</v>
          </cell>
        </row>
        <row r="1375">
          <cell r="A1375" t="str">
            <v>QN406B1P</v>
          </cell>
          <cell r="B1375" t="str">
            <v>원격설정기 표면형, w/auto-manual switch, 135 Ω</v>
          </cell>
        </row>
        <row r="1376">
          <cell r="A1376" t="str">
            <v>QN406B2S</v>
          </cell>
          <cell r="B1376" t="str">
            <v>원격설정기 노출형 ,w/auto-manual switch, 135 Ω</v>
          </cell>
        </row>
        <row r="1377">
          <cell r="A1377" t="str">
            <v>QY9000A1014</v>
          </cell>
          <cell r="B1377" t="str">
            <v>보조 포텐션미터   135Ω</v>
          </cell>
        </row>
        <row r="1378">
          <cell r="A1378" t="str">
            <v>QY6031A1001</v>
          </cell>
          <cell r="B1378" t="str">
            <v>보조 스위치( SPDT x 1)</v>
          </cell>
        </row>
        <row r="1379">
          <cell r="A1379" t="str">
            <v>QY6031B1001</v>
          </cell>
          <cell r="B1379" t="str">
            <v>보조 스위치( SPDT x 2)</v>
          </cell>
        </row>
        <row r="1380">
          <cell r="A1380" t="str">
            <v>RY7910A2100</v>
          </cell>
          <cell r="B1380" t="str">
            <v>변환기, Reverser, 50/60Hz, 200V AC   입력: 4~20mA DC, 출력: 4~20mA DC</v>
          </cell>
        </row>
        <row r="1381">
          <cell r="A1381" t="str">
            <v>RY7910B2081</v>
          </cell>
          <cell r="B1381" t="str">
            <v>변환기, Ratio Bias, 50/60Hz, 200V AC, 입력: 4~20mA DC, 출력: 4~20mA DC</v>
          </cell>
        </row>
        <row r="1382">
          <cell r="A1382" t="str">
            <v>RY7910D2001</v>
          </cell>
          <cell r="B1382" t="str">
            <v>변환기, 24V DC Power Supply, 50/60Hz, 200V AC, 출력: 24V DC</v>
          </cell>
        </row>
        <row r="1383">
          <cell r="A1383" t="str">
            <v>RY7910H2091</v>
          </cell>
          <cell r="B1383" t="str">
            <v>변환기, 2-input Hi Selector, 50/60Hz, 200V AC, 입력: 4 ~ 20mA DC, 출력: 4 ~ 20mA DC</v>
          </cell>
        </row>
        <row r="1384">
          <cell r="A1384" t="str">
            <v>RY7910L2092</v>
          </cell>
          <cell r="B1384" t="str">
            <v>변환기, 2-input Lo Selector, 50/60Hz, 200V AC,   입력: 4~20mA DC, 출력: 4~20mA DC</v>
          </cell>
        </row>
        <row r="1385">
          <cell r="A1385" t="str">
            <v>RY7910M2055</v>
          </cell>
          <cell r="B1385" t="str">
            <v>변환기, Monitor Switch, 50/60Hz, 200V AC, 입력: 4~20mA DC, 출력: SPST contacts x 2</v>
          </cell>
        </row>
        <row r="1386">
          <cell r="A1386" t="str">
            <v>RY7910P2121</v>
          </cell>
          <cell r="B1386" t="str">
            <v>변환기, Pt/I Converter, 50/60Hz, 200V AC, 입력: Pt Temperature Sensor (100 Ω /0C) 출력: 4~20mA DC,  0~50℃</v>
          </cell>
        </row>
        <row r="1387">
          <cell r="A1387" t="str">
            <v>RY7910P2122</v>
          </cell>
          <cell r="B1387" t="str">
            <v>변환기, Pt/I Converter, 50/60Hz, 200V AC, 입력: Pt Temperature Sensor (100 Ω /0C), 출력: 4~20mA DC,  0~100℃</v>
          </cell>
        </row>
        <row r="1388">
          <cell r="A1388" t="str">
            <v>RY7910P2123</v>
          </cell>
          <cell r="B1388" t="str">
            <v>변환기, Pt/I Converter, 50/60Hz, 200V AC, 입력: Pt Temperature Sensor (100Ω/0C), 출력: 4~20mA DC,  -20~80℃</v>
          </cell>
        </row>
        <row r="1389">
          <cell r="A1389" t="str">
            <v>RY7910Q2031</v>
          </cell>
          <cell r="B1389" t="str">
            <v>변환기, RH/I Converter, 50/60Hz, 200V AC, 입력: H7091A, H7093A, Q457A, Humidity Sensor, 출력: 4~20mA DC</v>
          </cell>
        </row>
        <row r="1390">
          <cell r="A1390" t="str">
            <v>RY7910R2061</v>
          </cell>
          <cell r="B1390" t="str">
            <v>변환기, POT/I Converter, 50/60Hz, 200V AC, 입력: Potentiometer  0 ~ 100 Ω (to 10㏀ ), 출력: 4~20mA DC</v>
          </cell>
        </row>
        <row r="1391">
          <cell r="A1391" t="str">
            <v>RY7910S2041</v>
          </cell>
          <cell r="B1391" t="str">
            <v>변환기, Isolator,  50/60Hz,  200V AC,  입력: 4~20mA DC, 출력: 4~20mA DC</v>
          </cell>
        </row>
        <row r="1392">
          <cell r="A1392" t="str">
            <v>RY7910V2021</v>
          </cell>
          <cell r="B1392" t="str">
            <v>변환기, V/I Converter, 50/60Hz, 200V AC,  입력: 0~10mV DC, 출력: 4~20mA DC</v>
          </cell>
        </row>
        <row r="1393">
          <cell r="A1393" t="str">
            <v>RY7910V2022</v>
          </cell>
          <cell r="B1393" t="str">
            <v>변환기, V/I Converter, 50/60Hz, 200V AC,  입력: 0~100mV DC, 출력: 4~20mA DC</v>
          </cell>
        </row>
        <row r="1394">
          <cell r="A1394" t="str">
            <v>RY7910V2023</v>
          </cell>
          <cell r="B1394" t="str">
            <v>변환기,  V/I Converter,  50/60Hz, 200V AC,   입력: 1~5V DC   출력: 4~20mA DC</v>
          </cell>
        </row>
        <row r="1395">
          <cell r="A1395" t="str">
            <v>RY7910V2024</v>
          </cell>
          <cell r="B1395" t="str">
            <v>변환기,  V/I Converter,  50/60Hz, 200V AC,   입력: 0~10V DC,  출력: 4~20mA DC</v>
          </cell>
        </row>
        <row r="1396">
          <cell r="A1396" t="str">
            <v>RY7910Y2051</v>
          </cell>
          <cell r="B1396" t="str">
            <v>변환기,  Limiter,   50/60Hz,   200V AC,   입력: 4~20mA DC,   출력: 4~20mA DC</v>
          </cell>
        </row>
        <row r="1397">
          <cell r="A1397" t="str">
            <v>RY7910Z2071</v>
          </cell>
          <cell r="B1397" t="str">
            <v>변환기,   Impedance Converter,  50/60Hz, 200V AC,  입력: 4~20mA DC,  출력: 4~20mA DC</v>
          </cell>
        </row>
        <row r="1398">
          <cell r="A1398" t="str">
            <v>RY7911A2077</v>
          </cell>
          <cell r="B1398" t="str">
            <v>변환기,  I/V Converter,  50/60Hz, 200V AC,  입력: 4~20mA DC,  출력: 0~100mV DC</v>
          </cell>
        </row>
        <row r="1399">
          <cell r="A1399" t="str">
            <v>RY7911N2004</v>
          </cell>
          <cell r="B1399" t="str">
            <v>변환기,  Ni/V Converter,  50/60Hz, 200V AC, 입력: Ni Temperature Sensor (508.4 Ω /0C),  출력: 0~100mV DC,  0~50℃</v>
          </cell>
        </row>
        <row r="1400">
          <cell r="A1400" t="str">
            <v>RY7911N2005</v>
          </cell>
          <cell r="B1400" t="str">
            <v>변환기,  Ni/V Converter,  50/60Hz, 200V AC,  입력: Ni Temperature Sensor (508.4 Ω /0C)  출력: 0~100mV DC,  0~100℃</v>
          </cell>
        </row>
        <row r="1401">
          <cell r="A1401" t="str">
            <v>RY7911N2006</v>
          </cell>
          <cell r="B1401" t="str">
            <v>변환기,  Ni/V Converter,  50/60Hz, 200V AC,  입력: Ni Temperature Sensor (508.4 Ω /0C), 출력: 0~100mV DC,  -20~80℃</v>
          </cell>
        </row>
        <row r="1402">
          <cell r="A1402" t="str">
            <v>RY7911P2114</v>
          </cell>
          <cell r="B1402" t="str">
            <v>변환기, Pt/V Converter,  50/60Hz, 200V AC, 입력: Pt Temperature Sensor (100 Ω /0C),  출력: 0~100mV DC,  0~50℃</v>
          </cell>
        </row>
        <row r="1403">
          <cell r="A1403" t="str">
            <v>RY7911P2115</v>
          </cell>
          <cell r="B1403" t="str">
            <v>변환기,  Pt/V Converter,  50/60Hz, 200V AC,  입력: Pt Temperature Sensor (100 Ω /0C), 출력: 0~100mV DC,  0~100℃</v>
          </cell>
        </row>
        <row r="1404">
          <cell r="A1404" t="str">
            <v>RY7911P2116</v>
          </cell>
          <cell r="B1404" t="str">
            <v>변환기,  Pt/V Converter,  50/60Hz, 200V AC , 입력: Pt Temperature Sensor (100 Ω /0C),  출력: 0~100mV DC,  -20~80℃</v>
          </cell>
        </row>
        <row r="1405">
          <cell r="A1405" t="str">
            <v>TJ600A1133</v>
          </cell>
          <cell r="B1405" t="str">
            <v>Thermostat, Fan Speed Switch</v>
          </cell>
        </row>
        <row r="1406">
          <cell r="A1406" t="str">
            <v>TJ601A1133</v>
          </cell>
          <cell r="B1406" t="str">
            <v>Thermostat, Temperature setting</v>
          </cell>
        </row>
        <row r="1407">
          <cell r="A1407" t="str">
            <v>TJ602A1133</v>
          </cell>
          <cell r="B1407" t="str">
            <v>Thermostat, Temperature Setting, Changeover switch</v>
          </cell>
        </row>
        <row r="1408">
          <cell r="A1408" t="str">
            <v>TJ603A1133</v>
          </cell>
          <cell r="B1408" t="str">
            <v>Thermostat, Temperature setting, Fan speed switch</v>
          </cell>
        </row>
        <row r="1409">
          <cell r="A1409" t="str">
            <v>TJ604A1133</v>
          </cell>
          <cell r="B1409" t="str">
            <v>Thermostat, Temperature setting, Changeover switch, fan speed switch</v>
          </cell>
        </row>
        <row r="1410">
          <cell r="A1410" t="str">
            <v>VJ200A1500</v>
          </cell>
          <cell r="B1410" t="str">
            <v>Two way valve, Rc1/2, Cv3.5</v>
          </cell>
        </row>
        <row r="1411">
          <cell r="A1411" t="str">
            <v>VJ200A2000</v>
          </cell>
          <cell r="B1411" t="str">
            <v>Two way valve, Rc3/4, Cv4.0</v>
          </cell>
        </row>
        <row r="1412">
          <cell r="A1412" t="str">
            <v>VJ200A2500</v>
          </cell>
          <cell r="B1412" t="str">
            <v>Two way valve, Rc1, Cv4.5</v>
          </cell>
        </row>
        <row r="1413">
          <cell r="A1413" t="str">
            <v>VJ200B1500</v>
          </cell>
          <cell r="B1413" t="str">
            <v>Three way valve, Rc1/2, Cv3.5</v>
          </cell>
        </row>
        <row r="1414">
          <cell r="A1414" t="str">
            <v>VJ200B2000</v>
          </cell>
          <cell r="B1414" t="str">
            <v>Three way valve, Rc3/4, Cv4.0</v>
          </cell>
        </row>
        <row r="1415">
          <cell r="A1415" t="str">
            <v>VJ200B2500</v>
          </cell>
          <cell r="B1415" t="str">
            <v>Three way valve, Rc1, Cv4.5</v>
          </cell>
        </row>
        <row r="1416">
          <cell r="A1416" t="str">
            <v>WY3110F1001</v>
          </cell>
        </row>
        <row r="1417">
          <cell r="A1417" t="str">
            <v>WY3110F001</v>
          </cell>
        </row>
        <row r="1418">
          <cell r="A1418" t="str">
            <v>Model</v>
          </cell>
          <cell r="B1418" t="str">
            <v>EAC</v>
          </cell>
        </row>
        <row r="1420">
          <cell r="A1420" t="str">
            <v>F760B401KR</v>
          </cell>
          <cell r="B1420" t="str">
            <v>천정노출형 ４０ｍ３본체</v>
          </cell>
        </row>
        <row r="1421">
          <cell r="A1421" t="str">
            <v>F760B201KR</v>
          </cell>
          <cell r="B1421" t="str">
            <v>천정노출형 ２０ｍ３본체</v>
          </cell>
        </row>
        <row r="1423">
          <cell r="A1423" t="str">
            <v>F780B201KR</v>
          </cell>
          <cell r="B1423" t="str">
            <v>BIO TOWER본체</v>
          </cell>
        </row>
        <row r="1424">
          <cell r="A1424" t="str">
            <v>FQN780B100KR</v>
          </cell>
          <cell r="B1424" t="str">
            <v>BIO TOWER철판 (제털이부착) 최대2장</v>
          </cell>
        </row>
        <row r="1426">
          <cell r="A1426" t="str">
            <v>FQN130A401KR</v>
          </cell>
          <cell r="B1426" t="str">
            <v>천정매입형 ４０ｍ３본체</v>
          </cell>
        </row>
        <row r="1427">
          <cell r="A1427" t="str">
            <v>FQN130A201KR</v>
          </cell>
          <cell r="B1427" t="str">
            <v>천정매입형 ２０ｍ３본체</v>
          </cell>
        </row>
        <row r="1428">
          <cell r="A1428" t="str">
            <v>F750E401PKR</v>
          </cell>
          <cell r="B1428" t="str">
            <v>천정매입형 판넬</v>
          </cell>
        </row>
        <row r="1429">
          <cell r="A1429" t="str">
            <v>F750E２01PKR</v>
          </cell>
          <cell r="B1429" t="str">
            <v>천정매입형 판넬</v>
          </cell>
        </row>
        <row r="1430">
          <cell r="A1430" t="str">
            <v>FQN131A100KR</v>
          </cell>
          <cell r="B1430" t="str">
            <v>천정매입형 리모콘</v>
          </cell>
        </row>
        <row r="1432">
          <cell r="A1432" t="str">
            <v>FN535A101KR</v>
          </cell>
          <cell r="B1432" t="str">
            <v>벽걸이형 １０ｍ３본체</v>
          </cell>
        </row>
        <row r="1433">
          <cell r="A1433" t="str">
            <v>QN530A104</v>
          </cell>
          <cell r="B1433" t="str">
            <v>벽걸이형 브라켓</v>
          </cell>
        </row>
        <row r="1434">
          <cell r="A1434" t="str">
            <v>QN530A128</v>
          </cell>
          <cell r="B1434" t="str">
            <v>벽걸이형 파티션 부착 브라켓（４５～７０mm）</v>
          </cell>
        </row>
        <row r="1435">
          <cell r="A1435" t="str">
            <v>QN530A132</v>
          </cell>
          <cell r="B1435" t="str">
            <v>벽걸이형 파티션 부착 브라켓（６０mm）</v>
          </cell>
        </row>
        <row r="1436">
          <cell r="A1436" t="str">
            <v>QN530A120KR</v>
          </cell>
          <cell r="B1436" t="str">
            <v>벽걸이형 탁상스텐드</v>
          </cell>
        </row>
        <row r="1438">
          <cell r="A1438" t="str">
            <v>F730A201KR</v>
          </cell>
          <cell r="B1438" t="str">
            <v>바닥설치형 본체</v>
          </cell>
        </row>
        <row r="1439">
          <cell r="A1439" t="str">
            <v>FQN141A100</v>
          </cell>
          <cell r="B1439" t="str">
            <v>바닥설치형 지지대</v>
          </cell>
        </row>
        <row r="1441">
          <cell r="A1441" t="str">
            <v>FNB770CHKR</v>
          </cell>
          <cell r="B1441" t="str">
            <v>HI 카운타형 본체</v>
          </cell>
        </row>
        <row r="1442">
          <cell r="A1442" t="str">
            <v>FNB770CLKR</v>
          </cell>
          <cell r="B1442" t="str">
            <v>LO 카운타형 본체</v>
          </cell>
        </row>
        <row r="1443">
          <cell r="A1443" t="str">
            <v>FQN770C100</v>
          </cell>
          <cell r="B1443" t="str">
            <v>TABLE (표준: 청색,회색)</v>
          </cell>
        </row>
        <row r="1444">
          <cell r="A1444" t="str">
            <v>FQN770C104</v>
          </cell>
          <cell r="B1444" t="str">
            <v>TABLE (재털이 구멍4개 청색,회색)</v>
          </cell>
        </row>
        <row r="1445">
          <cell r="A1445" t="str">
            <v>FQN770D100KR</v>
          </cell>
          <cell r="B1445" t="str">
            <v>카운터 톱 (타원형)</v>
          </cell>
        </row>
        <row r="1446">
          <cell r="A1446" t="str">
            <v>FQN770D200KR</v>
          </cell>
          <cell r="B1446" t="str">
            <v>카운터 톱 (수평형)</v>
          </cell>
        </row>
        <row r="1447">
          <cell r="A1447" t="str">
            <v>FQN780A108</v>
          </cell>
          <cell r="B1447" t="str">
            <v>전용재털이</v>
          </cell>
        </row>
        <row r="1465">
          <cell r="B1465" t="str">
            <v>국내구입</v>
          </cell>
        </row>
        <row r="1470">
          <cell r="A1470" t="str">
            <v>Model</v>
          </cell>
          <cell r="B1470" t="str">
            <v>Description</v>
          </cell>
        </row>
        <row r="1472">
          <cell r="B1472" t="str">
            <v>U  P  S (A-TECH)</v>
          </cell>
        </row>
        <row r="1473">
          <cell r="A1473" t="str">
            <v>1KVA</v>
          </cell>
          <cell r="B1473" t="str">
            <v xml:space="preserve"> 무정전 전원장치 ( 1 PHASE ,1 KVA )</v>
          </cell>
        </row>
        <row r="1474">
          <cell r="A1474" t="str">
            <v>2KVA</v>
          </cell>
          <cell r="B1474" t="str">
            <v>무정전 전원장치 ( 1 PHASE ,2 KVA )</v>
          </cell>
        </row>
        <row r="1475">
          <cell r="A1475" t="str">
            <v>3KVA</v>
          </cell>
          <cell r="B1475" t="str">
            <v>무정전 전원장치 ( 1 PHASE ,3 KVA )</v>
          </cell>
        </row>
        <row r="1476">
          <cell r="A1476" t="str">
            <v>5KVA</v>
          </cell>
          <cell r="B1476" t="str">
            <v>무정전 전원장치 ( 1 PHASE ,5 KVA )</v>
          </cell>
        </row>
        <row r="1477">
          <cell r="A1477" t="str">
            <v>7.5KVA</v>
          </cell>
          <cell r="B1477" t="str">
            <v>무정전 전원장치 ( 1 PHASE ,7.5 KVA )</v>
          </cell>
        </row>
        <row r="1478">
          <cell r="A1478" t="str">
            <v>10KVA</v>
          </cell>
          <cell r="B1478" t="str">
            <v>무정전 전원장치 ( 1 PHASE ,10 KVA )</v>
          </cell>
        </row>
        <row r="1479">
          <cell r="A1479" t="str">
            <v>15KVA</v>
          </cell>
          <cell r="B1479" t="str">
            <v>무정전 전원장치 ( 1 PHASE ,15 KVA )</v>
          </cell>
        </row>
        <row r="1480">
          <cell r="A1480" t="str">
            <v>20KVA</v>
          </cell>
          <cell r="B1480" t="str">
            <v>무정전 전원장치 ( 1 PHASE ,20 KVA )</v>
          </cell>
        </row>
        <row r="1481">
          <cell r="A1481" t="str">
            <v>30KVA</v>
          </cell>
          <cell r="B1481" t="str">
            <v>무정전 전원장치 ( 1 PHASE ,30 KVA )</v>
          </cell>
        </row>
        <row r="1482">
          <cell r="A1482" t="str">
            <v>50KVA</v>
          </cell>
          <cell r="B1482" t="str">
            <v>무정전 전원장치 ( 1 PHASE ,50 KVA )</v>
          </cell>
        </row>
        <row r="1484">
          <cell r="B1484" t="str">
            <v>BUTTERFLY  VALVE( 신이트레이딩)</v>
          </cell>
        </row>
        <row r="1485">
          <cell r="B1485" t="str">
            <v>WITH ON-OFF ELECTRIC ACTUATOR,MANUAL HANDLE &amp;</v>
          </cell>
        </row>
        <row r="1486">
          <cell r="B1486" t="str">
            <v>VISUAL INDICATOR</v>
          </cell>
        </row>
        <row r="1487">
          <cell r="B1487" t="str">
            <v>BUILT IN THERMAL PROTECTOR,2-LIMIT  SWITCH</v>
          </cell>
        </row>
        <row r="1488">
          <cell r="B1488" t="str">
            <v>POWER : AC220V/60HZ OR AC 110V,1-PHASE</v>
          </cell>
        </row>
        <row r="1489">
          <cell r="B1489" t="str">
            <v>MAT`L : BODY/BALL/STEM/SEAT</v>
          </cell>
        </row>
        <row r="1490">
          <cell r="B1490" t="str">
            <v xml:space="preserve">  CAST IRON/SCS13/SUS410/EPDM OR NBR  WITH HARD CORE</v>
          </cell>
        </row>
        <row r="1491">
          <cell r="B1491" t="str">
            <v>CONN : JIS 10K WAFER , ON-OFF</v>
          </cell>
        </row>
        <row r="1493">
          <cell r="A1493" t="str">
            <v>UNIC 05 / SDV 410</v>
          </cell>
          <cell r="B1493" t="str">
            <v>SIZE : 50mm</v>
          </cell>
        </row>
        <row r="1494">
          <cell r="A1494" t="str">
            <v>UNIC 05 / SDV 410</v>
          </cell>
          <cell r="B1494" t="str">
            <v>SIZE : 65mm</v>
          </cell>
        </row>
        <row r="1495">
          <cell r="A1495" t="str">
            <v>UNIC 10 / SDV 410</v>
          </cell>
          <cell r="B1495" t="str">
            <v>SIZE : 80mm</v>
          </cell>
        </row>
        <row r="1496">
          <cell r="A1496" t="str">
            <v>UNIC 10 / SDV 410</v>
          </cell>
          <cell r="B1496" t="str">
            <v>SIZE : 100mm</v>
          </cell>
        </row>
        <row r="1497">
          <cell r="A1497" t="str">
            <v>UNIC 10 / SDV 410</v>
          </cell>
          <cell r="B1497" t="str">
            <v>SIZE : 125mm</v>
          </cell>
        </row>
        <row r="1498">
          <cell r="A1498" t="str">
            <v>UNIC 20 / SDV 410</v>
          </cell>
          <cell r="B1498" t="str">
            <v>SIZE : 150mm</v>
          </cell>
        </row>
        <row r="1499">
          <cell r="A1499" t="str">
            <v>UNIC 20 / SDV 410</v>
          </cell>
          <cell r="B1499" t="str">
            <v>SIZE : 200mm</v>
          </cell>
        </row>
        <row r="1500">
          <cell r="A1500" t="str">
            <v>UNIC 40 / SDV 410</v>
          </cell>
          <cell r="B1500" t="str">
            <v>SIZE : 250mm</v>
          </cell>
        </row>
        <row r="1501">
          <cell r="A1501" t="str">
            <v>UNIC 60 / SDV 410</v>
          </cell>
          <cell r="B1501" t="str">
            <v>SIZE : 300mm</v>
          </cell>
        </row>
        <row r="1503">
          <cell r="B1503" t="str">
            <v>SOLENOID VALVE (WATER),명지상사</v>
          </cell>
        </row>
        <row r="1504">
          <cell r="A1504" t="str">
            <v>HPW 2130</v>
          </cell>
          <cell r="B1504" t="str">
            <v>SOLENOID VALVE (WATER) SIZE : 12 mm</v>
          </cell>
        </row>
        <row r="1505">
          <cell r="A1505" t="str">
            <v>HPW 2140</v>
          </cell>
          <cell r="B1505" t="str">
            <v>SOLENOID VALVE (WATER) SIZE : 15 mm</v>
          </cell>
        </row>
        <row r="1506">
          <cell r="A1506" t="str">
            <v>HPW 2150</v>
          </cell>
          <cell r="B1506" t="str">
            <v>SOLENOID VALVE (WATER) SIZE : 20 mm</v>
          </cell>
        </row>
        <row r="1507">
          <cell r="A1507" t="str">
            <v>HPW 2160</v>
          </cell>
          <cell r="B1507" t="str">
            <v>SOLENOID VALVE (WATER) SIZE : 25 mm</v>
          </cell>
        </row>
        <row r="1508">
          <cell r="A1508" t="str">
            <v>HPW 2170</v>
          </cell>
          <cell r="B1508" t="str">
            <v>SOLENOID VALVE (WATER) SIZE : 35 mm</v>
          </cell>
        </row>
        <row r="1509">
          <cell r="A1509" t="str">
            <v>HPW 2180</v>
          </cell>
          <cell r="B1509" t="str">
            <v>SOLENOID VALVE (WATER) SIZE : 40 mm</v>
          </cell>
        </row>
        <row r="1510">
          <cell r="A1510" t="str">
            <v>HPW 2190</v>
          </cell>
          <cell r="B1510" t="str">
            <v>SOLENOID VALVE (WATER) SIZE : 50 mm</v>
          </cell>
        </row>
        <row r="1512">
          <cell r="B1512" t="str">
            <v>SOLENOID VALVE (STEAM)</v>
          </cell>
        </row>
        <row r="1513">
          <cell r="A1513" t="str">
            <v>HPS 2130</v>
          </cell>
          <cell r="B1513" t="str">
            <v>SOLENOID VALVE (STEAM) SIZE : 12 mm</v>
          </cell>
        </row>
        <row r="1514">
          <cell r="A1514" t="str">
            <v>HPS 2140</v>
          </cell>
          <cell r="B1514" t="str">
            <v>SOLENOID VALVE (STEAM) SIZE : 15 mm</v>
          </cell>
        </row>
        <row r="1515">
          <cell r="A1515" t="str">
            <v>HPS 2150</v>
          </cell>
          <cell r="B1515" t="str">
            <v>SOLENOID VALVE (STEAM) SIZE : 20 mm</v>
          </cell>
        </row>
        <row r="1516">
          <cell r="A1516" t="str">
            <v>HPS 2160</v>
          </cell>
          <cell r="B1516" t="str">
            <v>SOLENOID VALVE (STEAM) SIZE : 25 mm</v>
          </cell>
        </row>
        <row r="1517">
          <cell r="A1517" t="str">
            <v>HPS 2170</v>
          </cell>
          <cell r="B1517" t="str">
            <v>SOLENOID VALVE (STEAM) SIZE : 35 mm</v>
          </cell>
        </row>
        <row r="1518">
          <cell r="A1518" t="str">
            <v>HPS 2180</v>
          </cell>
          <cell r="B1518" t="str">
            <v>SOLENOID VALVE (STEAM) SIZE : 40 mm</v>
          </cell>
        </row>
        <row r="1519">
          <cell r="A1519" t="str">
            <v>HPS 2190</v>
          </cell>
          <cell r="B1519" t="str">
            <v>SOLENOID VALVE (STEAM) SIZE : 50 mm</v>
          </cell>
        </row>
        <row r="1521">
          <cell r="B1521" t="str">
            <v>WATERING  VALVE(신우밸브)</v>
          </cell>
        </row>
        <row r="1522">
          <cell r="A1522" t="str">
            <v>SWV-S12-40</v>
          </cell>
          <cell r="B1522" t="str">
            <v>2-WAY  WATERING  VALVE-----------------------------40mm</v>
          </cell>
        </row>
        <row r="1523">
          <cell r="A1523" t="str">
            <v>SWV-S12-50</v>
          </cell>
          <cell r="B1523" t="str">
            <v>2-WAY  WATERING  VALVE-----------------------------50mm</v>
          </cell>
        </row>
        <row r="1524">
          <cell r="A1524" t="str">
            <v>SWV-S12-65</v>
          </cell>
          <cell r="B1524" t="str">
            <v>2-WAY  WATERING  VALVE-----------------------------65mm</v>
          </cell>
        </row>
        <row r="1525">
          <cell r="A1525" t="str">
            <v>SWV-S12-80</v>
          </cell>
          <cell r="B1525" t="str">
            <v>2-WAY  WATERING  VALVE-----------------------------80mm</v>
          </cell>
        </row>
        <row r="1526">
          <cell r="A1526" t="str">
            <v>SWV-S12-100</v>
          </cell>
          <cell r="B1526" t="str">
            <v>2-WAY  WATERING  VALVE-----------------------------100mm</v>
          </cell>
        </row>
        <row r="1527">
          <cell r="A1527" t="str">
            <v>SWV-S12-125</v>
          </cell>
          <cell r="B1527" t="str">
            <v>2-WAY  WATERING  VALVE-----------------------------125mm</v>
          </cell>
        </row>
        <row r="1528">
          <cell r="A1528" t="str">
            <v>SWV-S12-150</v>
          </cell>
          <cell r="B1528" t="str">
            <v>2-WAY  WATERING  VALVE-----------------------------150mm</v>
          </cell>
        </row>
        <row r="1529">
          <cell r="A1529" t="str">
            <v>SWV-S12-200</v>
          </cell>
          <cell r="B1529" t="str">
            <v>2-WAY  WATERING  VALVE-----------------------------200mm</v>
          </cell>
        </row>
        <row r="1530">
          <cell r="A1530" t="str">
            <v>SWV-S12-250</v>
          </cell>
          <cell r="B1530" t="str">
            <v>2-WAY  WATERING  VALVE-----------------------------250mm</v>
          </cell>
        </row>
        <row r="1531">
          <cell r="A1531" t="str">
            <v>SWV-S12-300</v>
          </cell>
          <cell r="B1531" t="str">
            <v>2-WAY  WATERING  VALVE-----------------------------300mm</v>
          </cell>
        </row>
        <row r="1532">
          <cell r="A1532" t="str">
            <v>SWV-S12-350</v>
          </cell>
          <cell r="B1532" t="str">
            <v>2-WAY  WATERING  VALVE-----------------------------350mm</v>
          </cell>
        </row>
        <row r="1533">
          <cell r="A1533" t="str">
            <v>SWV-S12-400</v>
          </cell>
          <cell r="B1533" t="str">
            <v>2-WAY  WATERING  VALVE-----------------------------400mm</v>
          </cell>
        </row>
        <row r="1534">
          <cell r="A1534" t="str">
            <v>SWV-S12-500</v>
          </cell>
          <cell r="B1534" t="str">
            <v>2-WAY  WATERING  VALVE-----------------------------500mm</v>
          </cell>
        </row>
        <row r="1535">
          <cell r="A1535" t="str">
            <v>SWV-S12-600</v>
          </cell>
          <cell r="B1535" t="str">
            <v>2-WAY  WATERING  VALVE-----------------------------600mm</v>
          </cell>
        </row>
        <row r="1537">
          <cell r="B1537" t="str">
            <v>차압유량 조절밸브(신우밸브, 10KG/CM2)</v>
          </cell>
        </row>
        <row r="1538">
          <cell r="A1538" t="str">
            <v>SDP-F12-20</v>
          </cell>
          <cell r="B1538" t="str">
            <v>DIFFERENTIAL  PRESSURE  CONTROL  VALVE------------20mm</v>
          </cell>
        </row>
        <row r="1539">
          <cell r="A1539" t="str">
            <v>SDP-F12-25</v>
          </cell>
          <cell r="B1539" t="str">
            <v>DIFFERENTIAL  PRESSURE  CONTROL  VALVE------------25mm</v>
          </cell>
        </row>
        <row r="1540">
          <cell r="A1540" t="str">
            <v>SDP-F12-32</v>
          </cell>
          <cell r="B1540" t="str">
            <v>DIFFERENTIAL  PRESSURE  CONTROL  VALVE------------32mm</v>
          </cell>
        </row>
        <row r="1541">
          <cell r="A1541" t="str">
            <v>SDP-F12-40</v>
          </cell>
          <cell r="B1541" t="str">
            <v>DIFFERENTIAL  PRESSURE  CONTROL  VALVE------------40mm</v>
          </cell>
        </row>
        <row r="1542">
          <cell r="A1542" t="str">
            <v>SDP-F12-50</v>
          </cell>
          <cell r="B1542" t="str">
            <v>DIFFERENTIAL  PRESSURE  CONTROL  VALVE------------50mm</v>
          </cell>
        </row>
        <row r="1543">
          <cell r="A1543" t="str">
            <v>SDP-F12-65</v>
          </cell>
          <cell r="B1543" t="str">
            <v>DIFFERENTIAL  PRESSURE  CONTROL  VALVE------------65mm</v>
          </cell>
        </row>
        <row r="1544">
          <cell r="A1544" t="str">
            <v>SDP-F12-80</v>
          </cell>
          <cell r="B1544" t="str">
            <v>DIFFERENTIAL  PRESSURE  CONTROL  VALVE------------80mm</v>
          </cell>
        </row>
        <row r="1545">
          <cell r="A1545" t="str">
            <v>SDP-F12-100</v>
          </cell>
          <cell r="B1545" t="str">
            <v>DIFFERENTIAL  PRESSURE  CONTROL  VALVE------------100mm</v>
          </cell>
        </row>
        <row r="1546">
          <cell r="A1546" t="str">
            <v>SDP-F12-125</v>
          </cell>
          <cell r="B1546" t="str">
            <v>DIFFERENTIAL  PRESSURE  CONTROL  VALVE------------125mm</v>
          </cell>
        </row>
        <row r="1547">
          <cell r="A1547" t="str">
            <v>SDP-F12-150</v>
          </cell>
          <cell r="B1547" t="str">
            <v>DIFFERENTIAL  PRESSURE  CONTROL  VALVE------------150mm</v>
          </cell>
        </row>
        <row r="1548">
          <cell r="A1548" t="str">
            <v>SDP-F12-200</v>
          </cell>
          <cell r="B1548" t="str">
            <v>DIFFERENTIAL  PRESSURE  CONTROL  VALVE------------200mm</v>
          </cell>
        </row>
        <row r="1549">
          <cell r="A1549" t="str">
            <v>SDP-F12-250</v>
          </cell>
          <cell r="B1549" t="str">
            <v>DIFFERENTIAL  PRESSURE  CONTROL  VALVE------------250mm</v>
          </cell>
        </row>
        <row r="1558">
          <cell r="B1558" t="str">
            <v>차압유량 조절밸브(신우밸브, 20KG/CM2)</v>
          </cell>
        </row>
        <row r="1559">
          <cell r="A1559" t="str">
            <v>SDP-F22-20</v>
          </cell>
          <cell r="B1559" t="str">
            <v>DIFFERENTIAL  PRESSURE  CONTROL  VALVE------------20mm</v>
          </cell>
        </row>
        <row r="1560">
          <cell r="A1560" t="str">
            <v>SDP-F22-25</v>
          </cell>
          <cell r="B1560" t="str">
            <v>DIFFERENTIAL  PRESSURE  CONTROL  VALVE------------25mm</v>
          </cell>
        </row>
        <row r="1561">
          <cell r="A1561" t="str">
            <v>SDP-F22-32</v>
          </cell>
          <cell r="B1561" t="str">
            <v>DIFFERENTIAL  PRESSURE  CONTROL  VALVE------------32mm</v>
          </cell>
        </row>
        <row r="1562">
          <cell r="A1562" t="str">
            <v>SDP-F22-40</v>
          </cell>
          <cell r="B1562" t="str">
            <v>DIFFERENTIAL  PRESSURE  CONTROL  VALVE------------40mm</v>
          </cell>
        </row>
        <row r="1563">
          <cell r="A1563" t="str">
            <v>SDP-F22-50</v>
          </cell>
          <cell r="B1563" t="str">
            <v>DIFFERENTIAL  PRESSURE  CONTROL  VALVE------------50mm</v>
          </cell>
        </row>
        <row r="1564">
          <cell r="A1564" t="str">
            <v>SDP-F22-65</v>
          </cell>
          <cell r="B1564" t="str">
            <v>DIFFERENTIAL  PRESSURE  CONTROL  VALVE------------65mm</v>
          </cell>
        </row>
        <row r="1565">
          <cell r="A1565" t="str">
            <v>SDP-F22-80</v>
          </cell>
          <cell r="B1565" t="str">
            <v>DIFFERENTIAL  PRESSURE  CONTROL  VALVE------------80mm</v>
          </cell>
        </row>
        <row r="1566">
          <cell r="A1566" t="str">
            <v>SDP-F22-100</v>
          </cell>
          <cell r="B1566" t="str">
            <v>DIFFERENTIAL  PRESSURE  CONTROL  VALVE------------100mm</v>
          </cell>
        </row>
        <row r="1567">
          <cell r="A1567" t="str">
            <v>SDP-F22-125</v>
          </cell>
          <cell r="B1567" t="str">
            <v>DIFFERENTIAL  PRESSURE  CONTROL  VALVE------------125mm</v>
          </cell>
        </row>
        <row r="1568">
          <cell r="A1568" t="str">
            <v>SDP-F22-150</v>
          </cell>
          <cell r="B1568" t="str">
            <v>DIFFERENTIAL  PRESSURE  CONTROL  VALVE------------150mm</v>
          </cell>
        </row>
        <row r="1569">
          <cell r="A1569" t="str">
            <v>SDP-F22-200</v>
          </cell>
          <cell r="B1569" t="str">
            <v>DIFFERENTIAL  PRESSURE  CONTROL  VALVE------------200mm</v>
          </cell>
        </row>
        <row r="1570">
          <cell r="A1570" t="str">
            <v>SDP-F22-250</v>
          </cell>
          <cell r="B1570" t="str">
            <v>DIFFERENTIAL  PRESSURE  CONTROL  VALVE------------250mm</v>
          </cell>
        </row>
        <row r="1572">
          <cell r="B1572" t="str">
            <v>차압 조절밸브(신우밸브, 10KG/CM2)</v>
          </cell>
        </row>
        <row r="1573">
          <cell r="A1573" t="str">
            <v>SDP-F12-20</v>
          </cell>
          <cell r="B1573" t="str">
            <v>DIFFERENTIAL  PRESSURE  VALVE------------20mm</v>
          </cell>
        </row>
        <row r="1574">
          <cell r="A1574" t="str">
            <v>SDP-F12-25</v>
          </cell>
          <cell r="B1574" t="str">
            <v>DIFFERENTIAL  PRESSURE  CONTROL  VALVE------------25mm</v>
          </cell>
        </row>
        <row r="1575">
          <cell r="A1575" t="str">
            <v>SDP-F12-32</v>
          </cell>
          <cell r="B1575" t="str">
            <v>DIFFERENTIAL  PRESSURE  CONTROL  VALVE------------32mm</v>
          </cell>
        </row>
        <row r="1576">
          <cell r="A1576" t="str">
            <v>SDP-F12-40</v>
          </cell>
          <cell r="B1576" t="str">
            <v>DIFFERENTIAL  PRESSURE  CONTROL  VALVE------------40mm</v>
          </cell>
        </row>
        <row r="1577">
          <cell r="A1577" t="str">
            <v>SDP-F12-50</v>
          </cell>
          <cell r="B1577" t="str">
            <v>DIFFERENTIAL  PRESSURE  CONTROL  VALVE------------50mm</v>
          </cell>
        </row>
        <row r="1578">
          <cell r="A1578" t="str">
            <v>SDP-F12-65</v>
          </cell>
          <cell r="B1578" t="str">
            <v>DIFFERENTIAL  PRESSURE  CONTROL  VALVE------------65mm</v>
          </cell>
        </row>
        <row r="1579">
          <cell r="A1579" t="str">
            <v>SDP-F12-80</v>
          </cell>
          <cell r="B1579" t="str">
            <v>DIFFERENTIAL  PRESSURE  CONTROL  VALVE------------80mm</v>
          </cell>
        </row>
        <row r="1580">
          <cell r="A1580" t="str">
            <v>SDP-F12-100</v>
          </cell>
          <cell r="B1580" t="str">
            <v>DIFFERENTIAL  PRESSURE  CONTROL  VALVE------------100mm</v>
          </cell>
        </row>
        <row r="1581">
          <cell r="A1581" t="str">
            <v>SDP-F12-125</v>
          </cell>
          <cell r="B1581" t="str">
            <v>DIFFERENTIAL  PRESSURE  CONTROL  VALVE------------125mm</v>
          </cell>
        </row>
        <row r="1582">
          <cell r="A1582" t="str">
            <v>SDP-F12-150</v>
          </cell>
          <cell r="B1582" t="str">
            <v>DIFFERENTIAL  PRESSURE  CONTROL  VALVE------------150mm</v>
          </cell>
        </row>
        <row r="1583">
          <cell r="A1583" t="str">
            <v>SDP-F12-200</v>
          </cell>
          <cell r="B1583" t="str">
            <v>DIFFERENTIAL  PRESSURE  CONTROL  VALVE------------200mm</v>
          </cell>
        </row>
        <row r="1584">
          <cell r="A1584" t="str">
            <v>SDP-F12-250</v>
          </cell>
          <cell r="B1584" t="str">
            <v>DIFFERENTIAL  PRESSURE  CONTROL  VALVE------------250mm</v>
          </cell>
        </row>
        <row r="1586">
          <cell r="B1586" t="str">
            <v>BUTTERFLY  VALVE( 신이트레이딩)</v>
          </cell>
        </row>
        <row r="1587">
          <cell r="B1587" t="str">
            <v>WITH MODULATING  ELECTRIC ACTUATOR,MANUAL HANDLE &amp;</v>
          </cell>
        </row>
        <row r="1588">
          <cell r="B1588" t="str">
            <v>VISUAL INDICATOR ,CONTROL PACK</v>
          </cell>
        </row>
        <row r="1589">
          <cell r="B1589" t="str">
            <v>BUILT IN THERMAL PROTECTOR,2-LIMIT  SWITCH</v>
          </cell>
        </row>
        <row r="1590">
          <cell r="B1590" t="str">
            <v>POWER : AC220V/60HZ 1-PHASE</v>
          </cell>
        </row>
        <row r="1591">
          <cell r="B1591" t="str">
            <v>MAT`L : BODY/BALL/STEM/SEAT</v>
          </cell>
        </row>
        <row r="1592">
          <cell r="B1592" t="str">
            <v xml:space="preserve">             FC20/SCS13/SUS410/EPDM </v>
          </cell>
        </row>
        <row r="1593">
          <cell r="B1593" t="str">
            <v xml:space="preserve">CONN : JIS 10K WAFER </v>
          </cell>
        </row>
        <row r="1595">
          <cell r="A1595" t="str">
            <v>NUCOM 10NS/SDV 410</v>
          </cell>
          <cell r="B1595" t="str">
            <v>SIZE : 50mm</v>
          </cell>
        </row>
        <row r="1596">
          <cell r="A1596" t="str">
            <v>NUCOM 10NS/SDV 410</v>
          </cell>
          <cell r="B1596" t="str">
            <v>SIZE : 65mm</v>
          </cell>
        </row>
        <row r="1597">
          <cell r="A1597" t="str">
            <v>NUCOM 10NS/SDV 410</v>
          </cell>
          <cell r="B1597" t="str">
            <v>SIZE : 80mm</v>
          </cell>
        </row>
        <row r="1598">
          <cell r="A1598" t="str">
            <v>NUCOM 10NS/SDV 410</v>
          </cell>
          <cell r="B1598" t="str">
            <v>SIZE : 100mm</v>
          </cell>
        </row>
        <row r="1599">
          <cell r="A1599" t="str">
            <v>NUCOM 10NS/SDV 410</v>
          </cell>
          <cell r="B1599" t="str">
            <v>SIZE : 125mm</v>
          </cell>
        </row>
        <row r="1600">
          <cell r="A1600" t="str">
            <v>NUCOM 10NM20/SDV 410</v>
          </cell>
          <cell r="B1600" t="str">
            <v>SIZE : 150mm</v>
          </cell>
        </row>
        <row r="1601">
          <cell r="A1601" t="str">
            <v>NUCOM 10NM20/SDV 410</v>
          </cell>
          <cell r="B1601" t="str">
            <v>SIZE : 200mm</v>
          </cell>
        </row>
        <row r="1602">
          <cell r="A1602" t="str">
            <v>NUCOM 10NM40/SDV410</v>
          </cell>
          <cell r="B1602" t="str">
            <v>SIZE : 250mm</v>
          </cell>
        </row>
        <row r="1603">
          <cell r="A1603" t="str">
            <v>NUCOM 10NM40/SDV410</v>
          </cell>
          <cell r="B1603" t="str">
            <v>SIZE : 300mm</v>
          </cell>
        </row>
        <row r="1604">
          <cell r="B1604" t="str">
            <v>DAMPER  ACTUATOR (SEOUL  CONTROLS)</v>
          </cell>
        </row>
        <row r="1605">
          <cell r="A1605" t="str">
            <v>SM-24</v>
          </cell>
        </row>
        <row r="1606">
          <cell r="A1606" t="str">
            <v>SM-24-SR</v>
          </cell>
        </row>
        <row r="1607">
          <cell r="A1607" t="str">
            <v>AM24</v>
          </cell>
        </row>
        <row r="1608">
          <cell r="A1608" t="str">
            <v>AM24-SR</v>
          </cell>
        </row>
        <row r="1609">
          <cell r="A1609" t="str">
            <v>GM24</v>
          </cell>
        </row>
        <row r="1610">
          <cell r="A1610" t="str">
            <v>GM24SR</v>
          </cell>
        </row>
        <row r="1612">
          <cell r="B1612" t="str">
            <v>CONTROL  EQUIPMENTS</v>
          </cell>
        </row>
        <row r="1613">
          <cell r="A1613" t="str">
            <v>DH400ACDC</v>
          </cell>
          <cell r="B1613" t="str">
            <v>IONIZATION  SMOKE  DETECTOR(명지상사)</v>
          </cell>
        </row>
        <row r="1614">
          <cell r="A1614" t="str">
            <v>DS-100</v>
          </cell>
          <cell r="B1614" t="str">
            <v>IONIZATION  SMOKE  DETECTOR(태흥MNC)</v>
          </cell>
        </row>
        <row r="1615">
          <cell r="A1615" t="str">
            <v>604.X</v>
          </cell>
          <cell r="B1615" t="str">
            <v>AIR  FLOW  SWITCH(명지상사)</v>
          </cell>
        </row>
        <row r="1616">
          <cell r="A1616" t="str">
            <v>604.X</v>
          </cell>
          <cell r="B1616" t="str">
            <v>DIFF.PRESSURE SWITCH(명지상사)</v>
          </cell>
        </row>
        <row r="1617">
          <cell r="A1617" t="str">
            <v>605.X</v>
          </cell>
          <cell r="B1617" t="str">
            <v>DIFF.PRESSURE TRANSMITTER FOR AIR(명지상사)</v>
          </cell>
        </row>
        <row r="1618">
          <cell r="A1618" t="str">
            <v>694.X</v>
          </cell>
          <cell r="B1618" t="str">
            <v>DIFF.PRESSURE TRANSMITTER FOR AIR(명지상사)</v>
          </cell>
        </row>
        <row r="1619">
          <cell r="A1619" t="str">
            <v>692.X</v>
          </cell>
          <cell r="B1619" t="str">
            <v>DIFF.PRESSURE TRANSMITTER FOR WATER(명지상사)</v>
          </cell>
        </row>
        <row r="1620">
          <cell r="A1620" t="str">
            <v xml:space="preserve">m </v>
          </cell>
          <cell r="B1620" t="str">
            <v>PIPE PRESSURE TRANSMITTER(명지상사)</v>
          </cell>
        </row>
        <row r="1621">
          <cell r="A1621" t="str">
            <v>HFS-25</v>
          </cell>
          <cell r="B1621" t="str">
            <v>LIQUID  FLOW  SWITCH(명지상사)</v>
          </cell>
        </row>
        <row r="1622">
          <cell r="A1622" t="str">
            <v>SG-CO6OA</v>
          </cell>
          <cell r="B1622" t="str">
            <v>CO  DETECTOR(태흥 MEC)</v>
          </cell>
        </row>
        <row r="1623">
          <cell r="A1623" t="str">
            <v>QTS  2000</v>
          </cell>
          <cell r="B1623" t="str">
            <v>CO2  DETECTOR (태흥 MEC)</v>
          </cell>
        </row>
        <row r="1624">
          <cell r="A1624" t="str">
            <v>KRDT-2</v>
          </cell>
          <cell r="B1624" t="str">
            <v>DUCT  TEMPERATURE  DETECTOR</v>
          </cell>
        </row>
        <row r="1625">
          <cell r="A1625" t="str">
            <v>KRPT-2</v>
          </cell>
          <cell r="B1625" t="str">
            <v>ROOM  TEMPERATURE  DETECTOR</v>
          </cell>
        </row>
        <row r="1626">
          <cell r="A1626" t="str">
            <v>KROT-2</v>
          </cell>
          <cell r="B1626" t="str">
            <v>OUTSIDE  TEMPERATURE  DETECTOR</v>
          </cell>
        </row>
        <row r="1629">
          <cell r="A1629" t="str">
            <v>CS-001</v>
          </cell>
          <cell r="B1629" t="str">
            <v>Current Switch</v>
          </cell>
        </row>
        <row r="1650">
          <cell r="B1650" t="str">
            <v>TRANSDUCER</v>
          </cell>
        </row>
        <row r="1651">
          <cell r="A1651" t="str">
            <v>DT-1V</v>
          </cell>
          <cell r="B1651" t="str">
            <v>VOLTAGE  TRANSDUCER   1 PHASE</v>
          </cell>
        </row>
        <row r="1652">
          <cell r="A1652" t="str">
            <v>DT-3V</v>
          </cell>
          <cell r="B1652" t="str">
            <v>VOLTAGE  TRANSDUCER   3 PHASE</v>
          </cell>
        </row>
        <row r="1653">
          <cell r="A1653" t="str">
            <v>DT-1A</v>
          </cell>
          <cell r="B1653" t="str">
            <v>CURRENT   TRANSDUCER   1 PHASE</v>
          </cell>
        </row>
        <row r="1654">
          <cell r="A1654" t="str">
            <v>DT-3A</v>
          </cell>
          <cell r="B1654" t="str">
            <v>CURRENT   TRANSDUCER   3 PHASE</v>
          </cell>
        </row>
        <row r="1655">
          <cell r="A1655" t="str">
            <v>DT-1V(RMS)</v>
          </cell>
          <cell r="B1655" t="str">
            <v>VOLTAGE  TRANSDUCER   1 PHASE</v>
          </cell>
        </row>
        <row r="1656">
          <cell r="A1656" t="str">
            <v>DT-3V(RMS)</v>
          </cell>
          <cell r="B1656" t="str">
            <v>VOLTAGE  TRANSDUCER   3 PHASE</v>
          </cell>
        </row>
        <row r="1657">
          <cell r="A1657" t="str">
            <v>DT-1A(RMS)</v>
          </cell>
          <cell r="B1657" t="str">
            <v>CURRENT   TRANSDUCER   1 PHASE</v>
          </cell>
        </row>
        <row r="1658">
          <cell r="A1658" t="str">
            <v>DT-3A(RMS)</v>
          </cell>
          <cell r="B1658" t="str">
            <v>CURRENT   TRANSDUCER   3 PHASE</v>
          </cell>
        </row>
        <row r="1659">
          <cell r="A1659" t="str">
            <v>DT-12W</v>
          </cell>
          <cell r="B1659" t="str">
            <v>WATT  TRASDUCER            1 PHASE  2 WIRE</v>
          </cell>
        </row>
        <row r="1660">
          <cell r="A1660" t="str">
            <v>DT-13W</v>
          </cell>
          <cell r="B1660" t="str">
            <v>WATT  TRASDUCER            1 PHASE  3 WIRE</v>
          </cell>
        </row>
        <row r="1661">
          <cell r="A1661" t="str">
            <v>DT-33W</v>
          </cell>
          <cell r="B1661" t="str">
            <v>WATT  TRASDUCER            3 PHASE  3 WIRE</v>
          </cell>
        </row>
        <row r="1662">
          <cell r="A1662" t="str">
            <v>DT-34W</v>
          </cell>
          <cell r="B1662" t="str">
            <v>WATT  TRASDUCER            3 PHASE  4 WIRE</v>
          </cell>
        </row>
        <row r="1663">
          <cell r="A1663" t="str">
            <v>DT-12WH</v>
          </cell>
          <cell r="B1663" t="str">
            <v>WATTHOUR  TRANSDUCER   1 PHASE  2 WIRE</v>
          </cell>
        </row>
        <row r="1664">
          <cell r="A1664" t="str">
            <v>DT-13WH</v>
          </cell>
          <cell r="B1664" t="str">
            <v>WATTHOUR  TRANSDUCER   1 PHASE  3 WIRE</v>
          </cell>
        </row>
        <row r="1665">
          <cell r="A1665" t="str">
            <v>DT-33WH</v>
          </cell>
          <cell r="B1665" t="str">
            <v>WATTHOUR  TRANSDUCER   3 PHASE  3 WIRE</v>
          </cell>
        </row>
        <row r="1666">
          <cell r="A1666" t="str">
            <v>DT-34WH</v>
          </cell>
          <cell r="B1666" t="str">
            <v>WATTHOUR  TRANSDUCER   3 PHASE  4 WIRE</v>
          </cell>
        </row>
        <row r="1667">
          <cell r="A1667" t="str">
            <v>DT-12WWH</v>
          </cell>
          <cell r="B1667" t="str">
            <v>WATT &amp; WATTHOUR  TRANSDUCER  1 PHASE  2 WIRE</v>
          </cell>
        </row>
        <row r="1668">
          <cell r="A1668" t="str">
            <v>DT-13WWH</v>
          </cell>
          <cell r="B1668" t="str">
            <v>WATT &amp; WATTHOUR  TRANSDUCER  1 PHASE  3 WIRE</v>
          </cell>
        </row>
        <row r="1669">
          <cell r="A1669" t="str">
            <v>DT-33WWH</v>
          </cell>
          <cell r="B1669" t="str">
            <v>WATT &amp; WATTHOUR  TRANSDUCER  3 PHASE  3 WIRE</v>
          </cell>
        </row>
        <row r="1670">
          <cell r="A1670" t="str">
            <v>DT-34WWH</v>
          </cell>
          <cell r="B1670" t="str">
            <v>WATT &amp; WATTHOUR  TRANSDUCER  3 PHASE  4 WIRE</v>
          </cell>
        </row>
        <row r="1671">
          <cell r="A1671" t="str">
            <v>DT-12R</v>
          </cell>
          <cell r="B1671" t="str">
            <v>VAR  TRANSDUCER   1 PHASE  2 WIRE</v>
          </cell>
        </row>
        <row r="1672">
          <cell r="A1672" t="str">
            <v>DT-13R</v>
          </cell>
          <cell r="B1672" t="str">
            <v>VAR  TRANSDUCER   1 PHASE  3 WIRE</v>
          </cell>
        </row>
        <row r="1673">
          <cell r="A1673" t="str">
            <v>DT-33R</v>
          </cell>
          <cell r="B1673" t="str">
            <v>VAR  TRANSDUCER   3 PHASE  3 WIRE</v>
          </cell>
        </row>
        <row r="1674">
          <cell r="A1674" t="str">
            <v>DT-34R</v>
          </cell>
          <cell r="B1674" t="str">
            <v>VAR  TRANSDUCER   3 PHASE  4 WIRE</v>
          </cell>
        </row>
        <row r="1675">
          <cell r="A1675" t="str">
            <v>DT-12RRH</v>
          </cell>
          <cell r="B1675" t="str">
            <v>VAR  &amp;  VAR  HOUR  TRANSDUCER   1 PHASE  2 WIRE</v>
          </cell>
        </row>
        <row r="1676">
          <cell r="A1676" t="str">
            <v>DT-13RRH</v>
          </cell>
          <cell r="B1676" t="str">
            <v>VAR  &amp;  VAR  HOUR  TRANSDUCER   1 PHASE  3 WIRE</v>
          </cell>
        </row>
        <row r="1677">
          <cell r="A1677" t="str">
            <v>DT-33RRH</v>
          </cell>
          <cell r="B1677" t="str">
            <v>VAR  &amp;  VAR  HOUR  TRANSDUCER   3 PHASE  3 WIRE</v>
          </cell>
        </row>
        <row r="1678">
          <cell r="A1678" t="str">
            <v>DT-34RRH</v>
          </cell>
          <cell r="B1678" t="str">
            <v>VAR  &amp;  VAR  HOUR  TRANSDUCER   3 PHASE  4 WIRE</v>
          </cell>
        </row>
        <row r="1679">
          <cell r="A1679" t="str">
            <v>DT-12PF</v>
          </cell>
          <cell r="B1679" t="str">
            <v>POWER   FACTOR  TRANSDUCER  1 PHASE  2 WIRE</v>
          </cell>
        </row>
        <row r="1680">
          <cell r="A1680" t="str">
            <v>DT-33PF</v>
          </cell>
          <cell r="B1680" t="str">
            <v>POWER   FACTOR  TRANSDUCER  3 PHASE  3 WIRE</v>
          </cell>
        </row>
        <row r="1681">
          <cell r="A1681" t="str">
            <v>DT-34PF</v>
          </cell>
          <cell r="B1681" t="str">
            <v>POWER   FACTOR  TRANSDUCER  3 PHASE  4 WIRE</v>
          </cell>
        </row>
        <row r="1682">
          <cell r="A1682" t="str">
            <v>DT-F</v>
          </cell>
          <cell r="B1682" t="str">
            <v>FREQUENCY  TRANSDUCER   1 PHASE</v>
          </cell>
        </row>
        <row r="1683">
          <cell r="A1683" t="str">
            <v>DT-DV</v>
          </cell>
          <cell r="B1683" t="str">
            <v>DC  VOLTAGE  TRANSDUCER</v>
          </cell>
        </row>
        <row r="1684">
          <cell r="A1684" t="str">
            <v>DT-DMV</v>
          </cell>
          <cell r="B1684" t="str">
            <v>DC  CURRENT  TRANSDUCER</v>
          </cell>
        </row>
        <row r="1685">
          <cell r="A1685" t="str">
            <v>DT-RTD</v>
          </cell>
          <cell r="B1685" t="str">
            <v>RTD  TRANSDUCER   Pt  100</v>
          </cell>
        </row>
        <row r="1686">
          <cell r="A1686" t="str">
            <v>DT-ISO</v>
          </cell>
          <cell r="B1686" t="str">
            <v>ISOLATOR   ONE   OUTPUT</v>
          </cell>
        </row>
        <row r="1687">
          <cell r="A1687" t="str">
            <v>DT-ISO-D</v>
          </cell>
          <cell r="B1687" t="str">
            <v>ISOLATOR   TWO   OUTPUT</v>
          </cell>
        </row>
        <row r="1688">
          <cell r="A1688" t="str">
            <v>DT-AP</v>
          </cell>
          <cell r="B1688" t="str">
            <v>ANALOG  TO  PULSE  (WH) DC</v>
          </cell>
        </row>
        <row r="1689">
          <cell r="A1689" t="str">
            <v>DT-VO</v>
          </cell>
          <cell r="B1689" t="str">
            <v>PEAK HOLDER (VO)  TRANSDUCER  1 PHASE</v>
          </cell>
        </row>
        <row r="1690">
          <cell r="A1690" t="str">
            <v>성실전자</v>
          </cell>
          <cell r="B1690" t="str">
            <v>SENSOR</v>
          </cell>
        </row>
        <row r="1691">
          <cell r="A1691" t="str">
            <v>TYSRB-20</v>
          </cell>
          <cell r="B1691" t="str">
            <v>배관용 온도센서   Pt 100   150L   Well제외</v>
          </cell>
        </row>
        <row r="1692">
          <cell r="A1692" t="str">
            <v>TYSRB-110</v>
          </cell>
          <cell r="B1692" t="str">
            <v>배관용 온도센서   3 Wiire  Pt 100   VAV용</v>
          </cell>
        </row>
        <row r="1693">
          <cell r="A1693" t="str">
            <v>TYSRT-100</v>
          </cell>
          <cell r="B1693" t="str">
            <v>실내용온도센서 Pt 100</v>
          </cell>
        </row>
        <row r="1694">
          <cell r="A1694" t="str">
            <v>TYSRT-200</v>
          </cell>
          <cell r="B1694" t="str">
            <v>실내용온도센서 Pt 100 + TRANSMITER 4~20mA</v>
          </cell>
        </row>
        <row r="1695">
          <cell r="A1695" t="str">
            <v>WELL</v>
          </cell>
          <cell r="B1695" t="str">
            <v xml:space="preserve">TY7830B1015용 SUS보호관 150mm </v>
          </cell>
        </row>
      </sheetData>
      <sheetData sheetId="2" refreshError="1">
        <row r="16">
          <cell r="B16" t="str">
            <v>Dell GX150</v>
          </cell>
          <cell r="C16">
            <v>4980000</v>
          </cell>
        </row>
        <row r="17">
          <cell r="B17" t="str">
            <v>PC</v>
          </cell>
        </row>
        <row r="24">
          <cell r="B24" t="str">
            <v>BJC3000</v>
          </cell>
          <cell r="C24">
            <v>1800000</v>
          </cell>
        </row>
        <row r="26">
          <cell r="B26" t="str">
            <v>모니터</v>
          </cell>
          <cell r="C26">
            <v>2250000</v>
          </cell>
        </row>
        <row r="28">
          <cell r="B28" t="str">
            <v>BCY14100E0001</v>
          </cell>
          <cell r="C28">
            <v>7092000</v>
          </cell>
        </row>
        <row r="29">
          <cell r="B29" t="str">
            <v>QY7211B1001</v>
          </cell>
          <cell r="C29">
            <v>1388000</v>
          </cell>
        </row>
        <row r="30">
          <cell r="B30" t="str">
            <v>83162389-101</v>
          </cell>
          <cell r="C30">
            <v>90000</v>
          </cell>
        </row>
        <row r="31">
          <cell r="B31" t="str">
            <v>UIC판넬</v>
          </cell>
          <cell r="C31">
            <v>750000</v>
          </cell>
        </row>
        <row r="33">
          <cell r="B33" t="str">
            <v>BS-EV2000K</v>
          </cell>
          <cell r="C33">
            <v>3404000</v>
          </cell>
        </row>
        <row r="38">
          <cell r="B38" t="str">
            <v>CAD-EVK</v>
          </cell>
          <cell r="C38">
            <v>756000</v>
          </cell>
        </row>
        <row r="39">
          <cell r="B39" t="str">
            <v>83162147-201</v>
          </cell>
          <cell r="C39">
            <v>605000</v>
          </cell>
        </row>
        <row r="40">
          <cell r="B40" t="str">
            <v>DLG-EVK</v>
          </cell>
          <cell r="C40">
            <v>378000</v>
          </cell>
        </row>
        <row r="41">
          <cell r="B41" t="str">
            <v>MLG-EVK</v>
          </cell>
          <cell r="C41">
            <v>378000</v>
          </cell>
        </row>
        <row r="42">
          <cell r="B42" t="str">
            <v>YLG-EVK</v>
          </cell>
          <cell r="C42">
            <v>378000</v>
          </cell>
        </row>
        <row r="43">
          <cell r="B43" t="str">
            <v>TRG-EVK</v>
          </cell>
          <cell r="C43">
            <v>1315000</v>
          </cell>
        </row>
        <row r="44">
          <cell r="B44" t="str">
            <v>ALH-EVK</v>
          </cell>
          <cell r="C44">
            <v>720000</v>
          </cell>
        </row>
        <row r="45">
          <cell r="B45" t="str">
            <v>FDS-EVK</v>
          </cell>
          <cell r="C45">
            <v>719000</v>
          </cell>
        </row>
        <row r="46">
          <cell r="B46" t="str">
            <v>CSH-EVK</v>
          </cell>
          <cell r="C46">
            <v>492000</v>
          </cell>
        </row>
        <row r="47">
          <cell r="C47">
            <v>1402000</v>
          </cell>
        </row>
        <row r="49">
          <cell r="C49">
            <v>14950000</v>
          </cell>
        </row>
        <row r="50">
          <cell r="B50" t="str">
            <v>HUB외</v>
          </cell>
          <cell r="C50">
            <v>446000</v>
          </cell>
        </row>
        <row r="51">
          <cell r="C51">
            <v>1125000</v>
          </cell>
        </row>
        <row r="52">
          <cell r="B52" t="str">
            <v>intercom 모기</v>
          </cell>
          <cell r="C52">
            <v>1000000</v>
          </cell>
        </row>
        <row r="53">
          <cell r="B53" t="str">
            <v>intercom 자기</v>
          </cell>
          <cell r="C53">
            <v>400000</v>
          </cell>
        </row>
        <row r="54">
          <cell r="B54" t="str">
            <v>합  계</v>
          </cell>
          <cell r="C54">
            <v>46818000</v>
          </cell>
        </row>
        <row r="59">
          <cell r="B59" t="str">
            <v>LQ2080H</v>
          </cell>
          <cell r="C59">
            <v>3453000</v>
          </cell>
        </row>
        <row r="60">
          <cell r="B60" t="str">
            <v xml:space="preserve"> </v>
          </cell>
          <cell r="C60">
            <v>5078000</v>
          </cell>
        </row>
        <row r="61">
          <cell r="B61" t="str">
            <v>83160212-001</v>
          </cell>
          <cell r="C61">
            <v>98000</v>
          </cell>
        </row>
        <row r="62">
          <cell r="B62" t="str">
            <v>83160990-001</v>
          </cell>
          <cell r="C62">
            <v>4370000</v>
          </cell>
        </row>
        <row r="63">
          <cell r="B63" t="str">
            <v>WY7223A1001</v>
          </cell>
          <cell r="C63">
            <v>3258000</v>
          </cell>
        </row>
        <row r="64">
          <cell r="B64" t="str">
            <v>WY7222W2001</v>
          </cell>
          <cell r="C64">
            <v>2220000</v>
          </cell>
        </row>
        <row r="65">
          <cell r="B65" t="str">
            <v>QY7211B1001</v>
          </cell>
          <cell r="C65">
            <v>1388000</v>
          </cell>
        </row>
        <row r="66">
          <cell r="B66" t="str">
            <v>BCY14100B0008</v>
          </cell>
          <cell r="C66">
            <v>7728000</v>
          </cell>
        </row>
        <row r="67">
          <cell r="B67" t="str">
            <v>WY3052F1010</v>
          </cell>
          <cell r="C67">
            <v>7728000</v>
          </cell>
        </row>
        <row r="68">
          <cell r="B68" t="str">
            <v>WY3052F2010</v>
          </cell>
          <cell r="C68">
            <v>12498000</v>
          </cell>
        </row>
        <row r="69">
          <cell r="B69" t="str">
            <v>WY3052F3010</v>
          </cell>
          <cell r="C69">
            <v>16283000</v>
          </cell>
        </row>
        <row r="70">
          <cell r="B70" t="str">
            <v>BS-EV5000K</v>
          </cell>
          <cell r="C70">
            <v>10278000</v>
          </cell>
        </row>
        <row r="71">
          <cell r="B71" t="str">
            <v>BCY14100E0001</v>
          </cell>
          <cell r="C71">
            <v>7710000</v>
          </cell>
        </row>
        <row r="73">
          <cell r="C73" t="str">
            <v xml:space="preserve"> </v>
          </cell>
        </row>
        <row r="75">
          <cell r="B75" t="str">
            <v>DLG-EVK</v>
          </cell>
          <cell r="C75">
            <v>378000</v>
          </cell>
        </row>
        <row r="76">
          <cell r="B76" t="str">
            <v>MLG-EVK</v>
          </cell>
          <cell r="C76">
            <v>378000</v>
          </cell>
        </row>
        <row r="77">
          <cell r="B77" t="str">
            <v>YLG-EVK</v>
          </cell>
          <cell r="C77">
            <v>378000</v>
          </cell>
        </row>
        <row r="78">
          <cell r="B78" t="str">
            <v>TRG-EVK</v>
          </cell>
          <cell r="C78">
            <v>1315000</v>
          </cell>
        </row>
        <row r="79">
          <cell r="B79" t="str">
            <v>HTR-EVK</v>
          </cell>
          <cell r="C79">
            <v>1563000</v>
          </cell>
        </row>
        <row r="80">
          <cell r="B80" t="str">
            <v>ALH-EVK</v>
          </cell>
          <cell r="C80">
            <v>720000</v>
          </cell>
        </row>
        <row r="81">
          <cell r="B81" t="str">
            <v>DEM-EVK</v>
          </cell>
          <cell r="C81">
            <v>1563000</v>
          </cell>
        </row>
        <row r="82">
          <cell r="B82" t="str">
            <v>PDH-EVK</v>
          </cell>
          <cell r="C82">
            <v>1563000</v>
          </cell>
        </row>
        <row r="83">
          <cell r="B83" t="str">
            <v>ALV-EVK</v>
          </cell>
          <cell r="C83">
            <v>1563000</v>
          </cell>
        </row>
        <row r="84">
          <cell r="B84" t="str">
            <v>MES-EVK</v>
          </cell>
          <cell r="C84">
            <v>2058000</v>
          </cell>
        </row>
        <row r="85">
          <cell r="B85" t="str">
            <v>GER-EVK</v>
          </cell>
          <cell r="C85">
            <v>823000</v>
          </cell>
        </row>
        <row r="86">
          <cell r="B86" t="str">
            <v>MNT-EVK</v>
          </cell>
          <cell r="C86">
            <v>1563000</v>
          </cell>
        </row>
        <row r="87">
          <cell r="B87" t="str">
            <v>OAS-EVK</v>
          </cell>
          <cell r="C87">
            <v>1563000</v>
          </cell>
        </row>
        <row r="88">
          <cell r="B88" t="str">
            <v>CPA-EVK</v>
          </cell>
          <cell r="C88">
            <v>823000</v>
          </cell>
        </row>
        <row r="89">
          <cell r="B89" t="str">
            <v>OSS-EVK</v>
          </cell>
          <cell r="C89">
            <v>2058000</v>
          </cell>
        </row>
        <row r="90">
          <cell r="B90" t="str">
            <v>DUT-EVK</v>
          </cell>
          <cell r="C90">
            <v>1563000</v>
          </cell>
        </row>
        <row r="91">
          <cell r="B91" t="str">
            <v>PFE-EVK</v>
          </cell>
          <cell r="C91">
            <v>1070000</v>
          </cell>
        </row>
        <row r="92">
          <cell r="B92" t="str">
            <v>PFC-EVK</v>
          </cell>
          <cell r="C92">
            <v>1070000</v>
          </cell>
        </row>
        <row r="93">
          <cell r="B93" t="str">
            <v>CDH-EVK</v>
          </cell>
          <cell r="C93">
            <v>1070000</v>
          </cell>
        </row>
        <row r="94">
          <cell r="B94" t="str">
            <v>INS-EVK</v>
          </cell>
          <cell r="C94">
            <v>823000</v>
          </cell>
        </row>
        <row r="95">
          <cell r="B95" t="str">
            <v>CSH-EVK</v>
          </cell>
          <cell r="C95">
            <v>492000</v>
          </cell>
        </row>
        <row r="96">
          <cell r="B96" t="str">
            <v>INS-EVK</v>
          </cell>
          <cell r="C96">
            <v>823000</v>
          </cell>
        </row>
        <row r="97">
          <cell r="B97" t="str">
            <v>FDS-EVK</v>
          </cell>
          <cell r="C97">
            <v>719000</v>
          </cell>
        </row>
        <row r="98">
          <cell r="B98" t="str">
            <v>TPB-EVK</v>
          </cell>
          <cell r="C98">
            <v>413000</v>
          </cell>
        </row>
        <row r="99">
          <cell r="B99" t="str">
            <v>HLB-EVK</v>
          </cell>
          <cell r="C99">
            <v>413000</v>
          </cell>
        </row>
        <row r="100">
          <cell r="B100" t="str">
            <v>SCB-EVK</v>
          </cell>
          <cell r="C100">
            <v>413000</v>
          </cell>
        </row>
        <row r="101">
          <cell r="B101" t="str">
            <v>SWB-EVK</v>
          </cell>
          <cell r="C101">
            <v>413000</v>
          </cell>
        </row>
        <row r="102">
          <cell r="B102" t="str">
            <v>SYN-EVK</v>
          </cell>
          <cell r="C102">
            <v>823000</v>
          </cell>
        </row>
        <row r="103">
          <cell r="B103" t="str">
            <v>BCL-EVK</v>
          </cell>
          <cell r="C103">
            <v>413000</v>
          </cell>
        </row>
        <row r="104">
          <cell r="B104" t="str">
            <v>ACL-EVK</v>
          </cell>
          <cell r="C104">
            <v>413000</v>
          </cell>
        </row>
        <row r="105">
          <cell r="B105" t="str">
            <v>WAOVT-EVK</v>
          </cell>
          <cell r="C105">
            <v>1563000</v>
          </cell>
        </row>
        <row r="106">
          <cell r="B106" t="str">
            <v>WATOT-EVK</v>
          </cell>
          <cell r="C106">
            <v>2058000</v>
          </cell>
        </row>
        <row r="107">
          <cell r="B107" t="str">
            <v>WACAL-EVK</v>
          </cell>
          <cell r="C107">
            <v>2058000</v>
          </cell>
        </row>
        <row r="108">
          <cell r="B108" t="str">
            <v>WAPRA-EVK</v>
          </cell>
          <cell r="C108">
            <v>2058000</v>
          </cell>
        </row>
        <row r="109">
          <cell r="B109" t="str">
            <v>WACPA-EVK</v>
          </cell>
          <cell r="C109">
            <v>2058000</v>
          </cell>
        </row>
        <row r="110">
          <cell r="B110" t="str">
            <v>WAHLA-EVK</v>
          </cell>
          <cell r="C110">
            <v>2058000</v>
          </cell>
        </row>
        <row r="111">
          <cell r="B111" t="str">
            <v>WAALM-EVK</v>
          </cell>
          <cell r="C111">
            <v>2058000</v>
          </cell>
        </row>
        <row r="112">
          <cell r="B112" t="str">
            <v>WATOW-EVK</v>
          </cell>
          <cell r="C112">
            <v>1563000</v>
          </cell>
        </row>
        <row r="113">
          <cell r="B113" t="str">
            <v>SCL-EVKI</v>
          </cell>
          <cell r="C113">
            <v>1315000</v>
          </cell>
        </row>
        <row r="114">
          <cell r="B114" t="str">
            <v>83160404-001</v>
          </cell>
          <cell r="C114">
            <v>3212000</v>
          </cell>
        </row>
        <row r="115">
          <cell r="B115" t="str">
            <v>83104290-001</v>
          </cell>
        </row>
        <row r="116">
          <cell r="B116" t="str">
            <v>VA16A</v>
          </cell>
          <cell r="C116">
            <v>4331000</v>
          </cell>
        </row>
        <row r="119">
          <cell r="B119" t="str">
            <v>83918006-001</v>
          </cell>
          <cell r="C119">
            <v>69000</v>
          </cell>
        </row>
        <row r="120">
          <cell r="B120" t="str">
            <v>83918007-001</v>
          </cell>
          <cell r="C120">
            <v>87000</v>
          </cell>
        </row>
        <row r="121">
          <cell r="B121" t="str">
            <v>83918017-001</v>
          </cell>
          <cell r="C121">
            <v>75000</v>
          </cell>
        </row>
        <row r="122">
          <cell r="B122" t="str">
            <v>83918019-001</v>
          </cell>
          <cell r="C122">
            <v>75000</v>
          </cell>
        </row>
        <row r="123">
          <cell r="B123" t="str">
            <v>83918021-001</v>
          </cell>
          <cell r="C123">
            <v>48000</v>
          </cell>
        </row>
        <row r="124">
          <cell r="B124" t="str">
            <v>83918042-001</v>
          </cell>
          <cell r="C124">
            <v>140000</v>
          </cell>
        </row>
        <row r="125">
          <cell r="B125" t="str">
            <v>83918042-002</v>
          </cell>
          <cell r="C125">
            <v>140000</v>
          </cell>
        </row>
        <row r="126">
          <cell r="B126" t="str">
            <v>83918042-003</v>
          </cell>
          <cell r="C126">
            <v>140000</v>
          </cell>
        </row>
        <row r="127">
          <cell r="B127" t="str">
            <v>83918043-001</v>
          </cell>
          <cell r="C127">
            <v>109000</v>
          </cell>
        </row>
        <row r="128">
          <cell r="B128" t="str">
            <v>83918043-002</v>
          </cell>
          <cell r="C128">
            <v>118000</v>
          </cell>
        </row>
        <row r="129">
          <cell r="B129" t="str">
            <v>83918044-001</v>
          </cell>
          <cell r="C129">
            <v>117000</v>
          </cell>
        </row>
        <row r="130">
          <cell r="B130" t="str">
            <v>83918044-002</v>
          </cell>
          <cell r="C130">
            <v>117000</v>
          </cell>
        </row>
        <row r="131">
          <cell r="B131" t="str">
            <v>83918045-001</v>
          </cell>
          <cell r="C131">
            <v>98000</v>
          </cell>
        </row>
        <row r="132">
          <cell r="B132" t="str">
            <v>83918046-001</v>
          </cell>
          <cell r="C132">
            <v>91000</v>
          </cell>
        </row>
        <row r="133">
          <cell r="B133" t="str">
            <v>83918047-001</v>
          </cell>
          <cell r="C133">
            <v>168000</v>
          </cell>
        </row>
        <row r="136">
          <cell r="C136" t="str">
            <v xml:space="preserve"> </v>
          </cell>
        </row>
        <row r="137">
          <cell r="C137" t="str">
            <v xml:space="preserve"> </v>
          </cell>
        </row>
        <row r="139">
          <cell r="B139" t="str">
            <v>AY7211M1111</v>
          </cell>
          <cell r="C139">
            <v>175000</v>
          </cell>
        </row>
        <row r="140">
          <cell r="B140" t="str">
            <v>AY7111C2104</v>
          </cell>
          <cell r="C140">
            <v>308000</v>
          </cell>
        </row>
        <row r="141">
          <cell r="B141" t="str">
            <v>AY7111C2111</v>
          </cell>
          <cell r="C141">
            <v>308000</v>
          </cell>
        </row>
        <row r="142">
          <cell r="B142" t="str">
            <v>AY7111M2111</v>
          </cell>
          <cell r="C142">
            <v>308000</v>
          </cell>
        </row>
        <row r="143">
          <cell r="B143" t="str">
            <v>AY7111M2112</v>
          </cell>
          <cell r="C143">
            <v>308000</v>
          </cell>
        </row>
        <row r="144">
          <cell r="B144" t="str">
            <v>AY7111S2010</v>
          </cell>
          <cell r="C144">
            <v>308000</v>
          </cell>
        </row>
        <row r="145">
          <cell r="B145" t="str">
            <v>AY7111W1011</v>
          </cell>
          <cell r="C145">
            <v>200000</v>
          </cell>
        </row>
        <row r="146">
          <cell r="B146" t="str">
            <v>AY7211C1011</v>
          </cell>
          <cell r="C146">
            <v>175000</v>
          </cell>
        </row>
        <row r="147">
          <cell r="B147" t="str">
            <v>AY7211C1112</v>
          </cell>
          <cell r="C147">
            <v>175000</v>
          </cell>
        </row>
        <row r="148">
          <cell r="B148" t="str">
            <v>AY7211M1012</v>
          </cell>
          <cell r="C148">
            <v>200000</v>
          </cell>
        </row>
        <row r="149">
          <cell r="B149" t="str">
            <v>AY7211M1019</v>
          </cell>
          <cell r="C149">
            <v>200000</v>
          </cell>
        </row>
        <row r="150">
          <cell r="B150" t="str">
            <v>AY7211S1010</v>
          </cell>
          <cell r="C150">
            <v>175000</v>
          </cell>
        </row>
        <row r="151">
          <cell r="B151" t="str">
            <v>QY7111B2001</v>
          </cell>
          <cell r="C151">
            <v>1760000</v>
          </cell>
        </row>
        <row r="152">
          <cell r="B152" t="str">
            <v>QY6201D1001</v>
          </cell>
          <cell r="C152">
            <v>935000</v>
          </cell>
        </row>
        <row r="153">
          <cell r="B153" t="str">
            <v>QY6201D1011</v>
          </cell>
          <cell r="C153">
            <v>935000</v>
          </cell>
        </row>
        <row r="154">
          <cell r="B154" t="str">
            <v>QY6202G1001</v>
          </cell>
          <cell r="C154">
            <v>935000</v>
          </cell>
        </row>
        <row r="155">
          <cell r="B155" t="str">
            <v>QY6202G1011</v>
          </cell>
          <cell r="C155">
            <v>990000</v>
          </cell>
        </row>
        <row r="156">
          <cell r="B156" t="str">
            <v>RY7200K**00</v>
          </cell>
          <cell r="C156">
            <v>960000</v>
          </cell>
        </row>
        <row r="157">
          <cell r="B157" t="str">
            <v>RY7200L**00</v>
          </cell>
          <cell r="C157">
            <v>1233000</v>
          </cell>
        </row>
        <row r="158">
          <cell r="B158" t="str">
            <v>RY7200N**00</v>
          </cell>
          <cell r="C158">
            <v>1198000</v>
          </cell>
        </row>
        <row r="159">
          <cell r="B159" t="str">
            <v>RY7200P0000</v>
          </cell>
          <cell r="C159">
            <v>1410000</v>
          </cell>
        </row>
        <row r="160">
          <cell r="B160" t="str">
            <v>RY7200P1100</v>
          </cell>
          <cell r="C160">
            <v>1015000</v>
          </cell>
        </row>
        <row r="161">
          <cell r="B161" t="str">
            <v>RY7200P1200</v>
          </cell>
          <cell r="C161">
            <v>1040000</v>
          </cell>
        </row>
        <row r="162">
          <cell r="B162" t="str">
            <v>RY7200P1300</v>
          </cell>
          <cell r="C162">
            <v>1023000</v>
          </cell>
        </row>
        <row r="163">
          <cell r="B163" t="str">
            <v>RY7200P1400</v>
          </cell>
          <cell r="C163">
            <v>1015000</v>
          </cell>
        </row>
        <row r="164">
          <cell r="B164" t="str">
            <v>RY7200P1500</v>
          </cell>
          <cell r="C164">
            <v>1035000</v>
          </cell>
        </row>
        <row r="165">
          <cell r="B165" t="str">
            <v>RY7210F0000</v>
          </cell>
          <cell r="C165">
            <v>670000</v>
          </cell>
        </row>
        <row r="166">
          <cell r="B166" t="str">
            <v>RY7210H0000</v>
          </cell>
          <cell r="C166">
            <v>888000</v>
          </cell>
        </row>
        <row r="167">
          <cell r="B167" t="str">
            <v>RY7210M0000</v>
          </cell>
          <cell r="C167">
            <v>623000</v>
          </cell>
        </row>
        <row r="168">
          <cell r="B168" t="str">
            <v>RY7220A**00</v>
          </cell>
          <cell r="C168">
            <v>648000</v>
          </cell>
        </row>
        <row r="169">
          <cell r="B169" t="str">
            <v>RY7220C0000</v>
          </cell>
          <cell r="C169">
            <v>428000</v>
          </cell>
        </row>
        <row r="170">
          <cell r="B170" t="str">
            <v>RY7220F0000</v>
          </cell>
          <cell r="C170">
            <v>923000</v>
          </cell>
        </row>
        <row r="171">
          <cell r="B171" t="str">
            <v>RY7220G0000</v>
          </cell>
          <cell r="C171">
            <v>1250000</v>
          </cell>
        </row>
        <row r="172">
          <cell r="B172" t="str">
            <v>RY7220H0000</v>
          </cell>
          <cell r="C172">
            <v>1288000</v>
          </cell>
        </row>
        <row r="173">
          <cell r="B173" t="str">
            <v>RY7220M0000</v>
          </cell>
          <cell r="C173">
            <v>920000</v>
          </cell>
        </row>
        <row r="174">
          <cell r="B174" t="str">
            <v>RY7220T0000</v>
          </cell>
          <cell r="C174">
            <v>433000</v>
          </cell>
        </row>
        <row r="175">
          <cell r="B175" t="str">
            <v>RY7220Y0000</v>
          </cell>
          <cell r="C175">
            <v>483000</v>
          </cell>
        </row>
        <row r="176">
          <cell r="B176" t="str">
            <v>RY7230G0000</v>
          </cell>
          <cell r="C176">
            <v>1038000</v>
          </cell>
        </row>
        <row r="177">
          <cell r="B177" t="str">
            <v>RY7240A****</v>
          </cell>
          <cell r="C177">
            <v>913000</v>
          </cell>
        </row>
        <row r="178">
          <cell r="B178" t="str">
            <v>RY7240C0000</v>
          </cell>
          <cell r="C178">
            <v>440000</v>
          </cell>
        </row>
        <row r="179">
          <cell r="B179" t="str">
            <v>RY7240D0000</v>
          </cell>
          <cell r="C179">
            <v>383000</v>
          </cell>
        </row>
        <row r="180">
          <cell r="B180" t="str">
            <v>RY7240G0000</v>
          </cell>
          <cell r="C180">
            <v>1363000</v>
          </cell>
        </row>
        <row r="181">
          <cell r="B181" t="str">
            <v>RY7240R0000</v>
          </cell>
          <cell r="C181">
            <v>423000</v>
          </cell>
        </row>
        <row r="182">
          <cell r="B182" t="str">
            <v>RY7240S0000</v>
          </cell>
          <cell r="C182">
            <v>300000</v>
          </cell>
        </row>
        <row r="183">
          <cell r="B183" t="str">
            <v>RY7240T0000</v>
          </cell>
          <cell r="C183">
            <v>460000</v>
          </cell>
        </row>
        <row r="184">
          <cell r="B184" t="str">
            <v>RY7240V0000</v>
          </cell>
          <cell r="C184">
            <v>410000</v>
          </cell>
        </row>
        <row r="185">
          <cell r="B185" t="str">
            <v>RY7240Y0000</v>
          </cell>
          <cell r="C185">
            <v>590000</v>
          </cell>
        </row>
        <row r="186">
          <cell r="B186" t="str">
            <v>RY7250D0000</v>
          </cell>
          <cell r="C186">
            <v>400000</v>
          </cell>
        </row>
        <row r="187">
          <cell r="B187" t="str">
            <v>RY7250G0000</v>
          </cell>
          <cell r="C187">
            <v>1440000</v>
          </cell>
        </row>
        <row r="188">
          <cell r="B188" t="str">
            <v>RY7250R0000</v>
          </cell>
          <cell r="C188">
            <v>465000</v>
          </cell>
        </row>
        <row r="189">
          <cell r="B189" t="str">
            <v>RY7280D0000</v>
          </cell>
          <cell r="C189">
            <v>460000</v>
          </cell>
        </row>
        <row r="190">
          <cell r="B190" t="str">
            <v>RY7280S0000</v>
          </cell>
          <cell r="C190">
            <v>320000</v>
          </cell>
        </row>
        <row r="191">
          <cell r="B191" t="str">
            <v>RY7280V0000</v>
          </cell>
          <cell r="C191">
            <v>470000</v>
          </cell>
        </row>
        <row r="192">
          <cell r="B192" t="str">
            <v>RY7290D0000</v>
          </cell>
          <cell r="C192">
            <v>485000</v>
          </cell>
        </row>
        <row r="193">
          <cell r="B193" t="str">
            <v>WY7111D1001</v>
          </cell>
          <cell r="C193">
            <v>1595000</v>
          </cell>
        </row>
        <row r="194">
          <cell r="B194" t="str">
            <v>WY7210G1001</v>
          </cell>
          <cell r="C194">
            <v>1328000</v>
          </cell>
        </row>
        <row r="195">
          <cell r="B195" t="str">
            <v>WY7211G2001</v>
          </cell>
          <cell r="C195">
            <v>1328000</v>
          </cell>
        </row>
        <row r="196">
          <cell r="B196" t="str">
            <v>WY7217C5111</v>
          </cell>
          <cell r="C196">
            <v>2465000</v>
          </cell>
        </row>
        <row r="197">
          <cell r="B197" t="str">
            <v>WY7217C5211</v>
          </cell>
          <cell r="C197">
            <v>2465000</v>
          </cell>
        </row>
        <row r="198">
          <cell r="B198" t="str">
            <v>WY7217W5111</v>
          </cell>
          <cell r="C198">
            <v>2465000</v>
          </cell>
        </row>
        <row r="199">
          <cell r="B199" t="str">
            <v>WY7217W5211</v>
          </cell>
          <cell r="C199">
            <v>2465000</v>
          </cell>
        </row>
        <row r="201">
          <cell r="B201" t="str">
            <v>I/O MODULE</v>
          </cell>
        </row>
        <row r="202">
          <cell r="B202" t="str">
            <v>RY2001S0290</v>
          </cell>
          <cell r="C202">
            <v>385000</v>
          </cell>
        </row>
        <row r="203">
          <cell r="B203" t="str">
            <v>RY2006S0290</v>
          </cell>
          <cell r="C203">
            <v>360000</v>
          </cell>
        </row>
        <row r="204">
          <cell r="B204" t="str">
            <v>RY2002S0100</v>
          </cell>
          <cell r="C204">
            <v>257000</v>
          </cell>
        </row>
        <row r="205">
          <cell r="B205" t="str">
            <v>RY2002S0110</v>
          </cell>
          <cell r="C205">
            <v>257000</v>
          </cell>
        </row>
        <row r="206">
          <cell r="B206" t="str">
            <v>RY2009S0110</v>
          </cell>
          <cell r="C206">
            <v>257000</v>
          </cell>
        </row>
        <row r="207">
          <cell r="B207" t="str">
            <v>RY2009S0120</v>
          </cell>
          <cell r="C207">
            <v>257000</v>
          </cell>
        </row>
        <row r="208">
          <cell r="B208" t="str">
            <v>RY2003S0500</v>
          </cell>
          <cell r="C208">
            <v>167000</v>
          </cell>
        </row>
        <row r="209">
          <cell r="B209" t="str">
            <v>RY2004S0410</v>
          </cell>
          <cell r="C209">
            <v>206000</v>
          </cell>
        </row>
        <row r="210">
          <cell r="B210" t="str">
            <v>RY2004S0420</v>
          </cell>
          <cell r="C210">
            <v>206000</v>
          </cell>
        </row>
        <row r="211">
          <cell r="B211" t="str">
            <v>RY2004S0430</v>
          </cell>
          <cell r="C211">
            <v>206000</v>
          </cell>
        </row>
        <row r="212">
          <cell r="B212" t="str">
            <v>RY2008S0110</v>
          </cell>
          <cell r="C212">
            <v>193000</v>
          </cell>
        </row>
        <row r="213">
          <cell r="B213" t="str">
            <v>RY2008S0120</v>
          </cell>
          <cell r="C213">
            <v>193000</v>
          </cell>
        </row>
        <row r="214">
          <cell r="B214" t="str">
            <v>RY2008S0130</v>
          </cell>
          <cell r="C214">
            <v>193000</v>
          </cell>
        </row>
        <row r="215">
          <cell r="B215" t="str">
            <v>RY2005S0400</v>
          </cell>
          <cell r="C215">
            <v>257000</v>
          </cell>
        </row>
        <row r="216">
          <cell r="B216" t="str">
            <v>RY2011S0100</v>
          </cell>
          <cell r="C216">
            <v>321000</v>
          </cell>
        </row>
        <row r="217">
          <cell r="B217" t="str">
            <v>RY2012S0420</v>
          </cell>
          <cell r="C217">
            <v>257000</v>
          </cell>
        </row>
        <row r="218">
          <cell r="B218" t="str">
            <v>RY2013S0100</v>
          </cell>
          <cell r="C218">
            <v>193000</v>
          </cell>
        </row>
        <row r="219">
          <cell r="C219">
            <v>0</v>
          </cell>
        </row>
        <row r="220">
          <cell r="B220" t="str">
            <v>Control module</v>
          </cell>
        </row>
        <row r="221">
          <cell r="B221" t="str">
            <v>WY7411A0010</v>
          </cell>
          <cell r="C221">
            <v>2698000</v>
          </cell>
        </row>
        <row r="222">
          <cell r="B222" t="str">
            <v>WY7411B0010</v>
          </cell>
          <cell r="C222">
            <v>2698000</v>
          </cell>
        </row>
        <row r="223">
          <cell r="B223" t="str">
            <v>WY7410A0010</v>
          </cell>
          <cell r="C223">
            <v>2570000</v>
          </cell>
        </row>
        <row r="224">
          <cell r="B224" t="str">
            <v>WY7410B0010</v>
          </cell>
          <cell r="C224">
            <v>2570000</v>
          </cell>
        </row>
        <row r="225">
          <cell r="B225" t="str">
            <v>Base Module</v>
          </cell>
        </row>
        <row r="226">
          <cell r="B226" t="str">
            <v>83161271-001</v>
          </cell>
          <cell r="C226">
            <v>578000</v>
          </cell>
        </row>
        <row r="227">
          <cell r="C227">
            <v>0</v>
          </cell>
        </row>
        <row r="228">
          <cell r="B228" t="str">
            <v>83161273-101</v>
          </cell>
          <cell r="C228">
            <v>3083000</v>
          </cell>
        </row>
        <row r="229">
          <cell r="B229" t="str">
            <v>83161273-102</v>
          </cell>
          <cell r="C229">
            <v>3212000</v>
          </cell>
        </row>
        <row r="230">
          <cell r="B230" t="str">
            <v>83161273-103</v>
          </cell>
          <cell r="C230">
            <v>3340000</v>
          </cell>
        </row>
        <row r="231">
          <cell r="B231" t="str">
            <v>BCY17200W008</v>
          </cell>
          <cell r="C231">
            <v>10921000</v>
          </cell>
        </row>
        <row r="232">
          <cell r="B232" t="str">
            <v>WY7400S1211010B</v>
          </cell>
          <cell r="C232">
            <v>12591000</v>
          </cell>
        </row>
        <row r="233">
          <cell r="B233" t="str">
            <v>WY7400S1411010B</v>
          </cell>
          <cell r="C233">
            <v>13619000</v>
          </cell>
        </row>
        <row r="234">
          <cell r="B234" t="str">
            <v>WY7400S1811010B</v>
          </cell>
          <cell r="C234">
            <v>13619000</v>
          </cell>
        </row>
        <row r="235">
          <cell r="B235" t="str">
            <v>WY7400T1211010B</v>
          </cell>
          <cell r="C235">
            <v>13875000</v>
          </cell>
        </row>
        <row r="236">
          <cell r="B236" t="str">
            <v>WY7400T1411010B</v>
          </cell>
          <cell r="C236">
            <v>16060000</v>
          </cell>
        </row>
        <row r="237">
          <cell r="B237" t="str">
            <v>WY7400T1811010B</v>
          </cell>
          <cell r="C237">
            <v>19271000</v>
          </cell>
        </row>
        <row r="238">
          <cell r="B238" t="str">
            <v>WY7400T2220010B</v>
          </cell>
          <cell r="C238">
            <v>14132000</v>
          </cell>
        </row>
        <row r="239">
          <cell r="B239" t="str">
            <v>WY7400T2420010B</v>
          </cell>
          <cell r="C239">
            <v>16317000</v>
          </cell>
        </row>
        <row r="240">
          <cell r="B240" t="str">
            <v>WY7400T2820010B</v>
          </cell>
          <cell r="C240">
            <v>16317000</v>
          </cell>
        </row>
        <row r="241">
          <cell r="B241" t="str">
            <v>WY7422W0010</v>
          </cell>
          <cell r="C241">
            <v>2570000</v>
          </cell>
        </row>
        <row r="243">
          <cell r="B243" t="str">
            <v>3KV(30MIN B/U)</v>
          </cell>
          <cell r="C243">
            <v>6500000</v>
          </cell>
        </row>
        <row r="244">
          <cell r="B244" t="str">
            <v>5KV(30MIN B/U)</v>
          </cell>
          <cell r="C244">
            <v>10563000</v>
          </cell>
        </row>
        <row r="245">
          <cell r="B245" t="str">
            <v>10KV(30MIN B/U)</v>
          </cell>
          <cell r="C245">
            <v>19500000</v>
          </cell>
        </row>
        <row r="246">
          <cell r="B246" t="str">
            <v>15KV(30MIN B/U)</v>
          </cell>
          <cell r="C246">
            <v>28438000</v>
          </cell>
        </row>
        <row r="247">
          <cell r="B247" t="str">
            <v>20KV(30MIN B/U)</v>
          </cell>
          <cell r="C247">
            <v>39408000</v>
          </cell>
        </row>
        <row r="258">
          <cell r="B258" t="str">
            <v>BCY22141D0000</v>
          </cell>
          <cell r="C258">
            <v>3700000</v>
          </cell>
        </row>
        <row r="259">
          <cell r="B259" t="str">
            <v>BCY22141D0001</v>
          </cell>
          <cell r="C259">
            <v>4985000</v>
          </cell>
        </row>
        <row r="260">
          <cell r="B260" t="str">
            <v>BCY22141D0010</v>
          </cell>
          <cell r="C260">
            <v>4213000</v>
          </cell>
        </row>
        <row r="261">
          <cell r="B261" t="str">
            <v>BCY22141D0011</v>
          </cell>
          <cell r="C261">
            <v>5500000</v>
          </cell>
        </row>
        <row r="262">
          <cell r="B262" t="str">
            <v>83161239-001</v>
          </cell>
          <cell r="C262">
            <v>3700000</v>
          </cell>
        </row>
        <row r="263">
          <cell r="B263" t="str">
            <v>83162594-001</v>
          </cell>
          <cell r="C263">
            <v>535000</v>
          </cell>
        </row>
        <row r="264">
          <cell r="B264" t="str">
            <v>83162756-005</v>
          </cell>
          <cell r="C264">
            <v>3165000</v>
          </cell>
        </row>
        <row r="265">
          <cell r="C265">
            <v>2845000</v>
          </cell>
        </row>
        <row r="266">
          <cell r="C266">
            <v>408000</v>
          </cell>
        </row>
        <row r="267">
          <cell r="C267">
            <v>1220000</v>
          </cell>
        </row>
        <row r="268">
          <cell r="B268" t="str">
            <v>WY7222W2001</v>
          </cell>
          <cell r="C268">
            <v>2220000</v>
          </cell>
        </row>
        <row r="269">
          <cell r="B269" t="str">
            <v>WY7208W1120</v>
          </cell>
          <cell r="C269">
            <v>440000</v>
          </cell>
        </row>
        <row r="270">
          <cell r="B270" t="str">
            <v>WY7208W2180</v>
          </cell>
          <cell r="C270">
            <v>423000</v>
          </cell>
        </row>
        <row r="271">
          <cell r="B271" t="str">
            <v>WY7208W3180</v>
          </cell>
          <cell r="C271">
            <v>473000</v>
          </cell>
        </row>
        <row r="272">
          <cell r="B272" t="str">
            <v>WY7208W4140</v>
          </cell>
          <cell r="C272">
            <v>473000</v>
          </cell>
        </row>
        <row r="273">
          <cell r="B273" t="str">
            <v>WY7206C5001</v>
          </cell>
          <cell r="C273">
            <v>495000</v>
          </cell>
        </row>
        <row r="274">
          <cell r="B274" t="str">
            <v>WY7206C6001</v>
          </cell>
          <cell r="C274">
            <v>495000</v>
          </cell>
        </row>
        <row r="275">
          <cell r="B275" t="str">
            <v>WY7206W5001</v>
          </cell>
          <cell r="C275">
            <v>495000</v>
          </cell>
        </row>
        <row r="276">
          <cell r="B276" t="str">
            <v>WY7206W6001</v>
          </cell>
          <cell r="C276">
            <v>495000</v>
          </cell>
        </row>
        <row r="277">
          <cell r="B277" t="str">
            <v>WY7207W5100</v>
          </cell>
          <cell r="C277">
            <v>720000</v>
          </cell>
        </row>
        <row r="278">
          <cell r="B278" t="str">
            <v>WY7207W5200</v>
          </cell>
          <cell r="C278">
            <v>773000</v>
          </cell>
        </row>
        <row r="279">
          <cell r="B279" t="str">
            <v>WY7207W6100</v>
          </cell>
          <cell r="C279">
            <v>720000</v>
          </cell>
        </row>
        <row r="280">
          <cell r="B280" t="str">
            <v>WY7207W6200</v>
          </cell>
          <cell r="C280">
            <v>773000</v>
          </cell>
        </row>
        <row r="281">
          <cell r="B281" t="str">
            <v>WY7207W003</v>
          </cell>
        </row>
        <row r="282">
          <cell r="B282" t="str">
            <v>WY7205W5101</v>
          </cell>
          <cell r="C282">
            <v>503000</v>
          </cell>
        </row>
        <row r="283">
          <cell r="B283" t="str">
            <v>WY7205W5111</v>
          </cell>
          <cell r="C283">
            <v>503000</v>
          </cell>
        </row>
        <row r="284">
          <cell r="B284" t="str">
            <v>WY7205W5201</v>
          </cell>
          <cell r="C284">
            <v>503000</v>
          </cell>
        </row>
        <row r="285">
          <cell r="B285" t="str">
            <v>WY7205W5211</v>
          </cell>
          <cell r="C285">
            <v>503000</v>
          </cell>
        </row>
        <row r="286">
          <cell r="B286" t="str">
            <v>WY7205W6101</v>
          </cell>
          <cell r="C286">
            <v>698000</v>
          </cell>
        </row>
        <row r="287">
          <cell r="B287" t="str">
            <v>WY7205W6111</v>
          </cell>
          <cell r="C287">
            <v>698000</v>
          </cell>
        </row>
        <row r="288">
          <cell r="B288" t="str">
            <v>WY7205W6201</v>
          </cell>
          <cell r="C288">
            <v>698000</v>
          </cell>
        </row>
        <row r="289">
          <cell r="B289" t="str">
            <v>WY7205W6211</v>
          </cell>
          <cell r="C289">
            <v>698000</v>
          </cell>
        </row>
        <row r="290">
          <cell r="B290" t="str">
            <v>QY7205C1001</v>
          </cell>
          <cell r="C290">
            <v>208000</v>
          </cell>
        </row>
        <row r="291">
          <cell r="B291" t="str">
            <v>QY7205C2001</v>
          </cell>
          <cell r="C291">
            <v>208000</v>
          </cell>
        </row>
        <row r="292">
          <cell r="B292" t="str">
            <v>QY7205C3001</v>
          </cell>
          <cell r="C292">
            <v>208000</v>
          </cell>
        </row>
        <row r="293">
          <cell r="B293" t="str">
            <v>QY7205Z0000</v>
          </cell>
          <cell r="C293" t="str">
            <v xml:space="preserve"> </v>
          </cell>
        </row>
        <row r="294">
          <cell r="B294" t="str">
            <v>WY7605W5101</v>
          </cell>
          <cell r="C294">
            <v>615000</v>
          </cell>
        </row>
        <row r="295">
          <cell r="C295" t="str">
            <v xml:space="preserve"> </v>
          </cell>
        </row>
        <row r="296">
          <cell r="B296" t="str">
            <v>WY7605W5111</v>
          </cell>
          <cell r="C296">
            <v>615000</v>
          </cell>
        </row>
        <row r="297">
          <cell r="C297" t="str">
            <v xml:space="preserve"> </v>
          </cell>
        </row>
        <row r="298">
          <cell r="B298" t="str">
            <v>WY7605W5201</v>
          </cell>
          <cell r="C298">
            <v>615000</v>
          </cell>
        </row>
        <row r="299">
          <cell r="C299" t="str">
            <v xml:space="preserve"> </v>
          </cell>
        </row>
        <row r="300">
          <cell r="B300" t="str">
            <v>WY7605W5211</v>
          </cell>
          <cell r="C300">
            <v>615000</v>
          </cell>
        </row>
        <row r="301">
          <cell r="C301" t="str">
            <v xml:space="preserve"> </v>
          </cell>
        </row>
        <row r="302">
          <cell r="B302" t="str">
            <v>WY7605W6102</v>
          </cell>
          <cell r="C302">
            <v>860000</v>
          </cell>
        </row>
        <row r="303">
          <cell r="C303" t="str">
            <v xml:space="preserve"> </v>
          </cell>
        </row>
        <row r="304">
          <cell r="B304" t="str">
            <v>WY7605W6112</v>
          </cell>
          <cell r="C304">
            <v>860000</v>
          </cell>
        </row>
        <row r="305">
          <cell r="C305">
            <v>0</v>
          </cell>
        </row>
        <row r="306">
          <cell r="B306" t="str">
            <v>WY7605W6202</v>
          </cell>
          <cell r="C306">
            <v>860000</v>
          </cell>
        </row>
        <row r="307">
          <cell r="C307" t="str">
            <v xml:space="preserve"> </v>
          </cell>
        </row>
        <row r="308">
          <cell r="B308" t="str">
            <v>WY7605W6212</v>
          </cell>
          <cell r="C308">
            <v>860000</v>
          </cell>
        </row>
        <row r="310">
          <cell r="B310" t="str">
            <v>QY7206C1000</v>
          </cell>
          <cell r="C310">
            <v>258000</v>
          </cell>
        </row>
        <row r="311">
          <cell r="B311" t="str">
            <v>QY7206C2000</v>
          </cell>
          <cell r="C311">
            <v>258000</v>
          </cell>
        </row>
        <row r="312">
          <cell r="B312" t="str">
            <v>QY7207A1000</v>
          </cell>
          <cell r="C312">
            <v>488000</v>
          </cell>
        </row>
        <row r="313">
          <cell r="B313" t="str">
            <v>83159742-001</v>
          </cell>
          <cell r="C313">
            <v>310000</v>
          </cell>
        </row>
        <row r="314">
          <cell r="B314" t="str">
            <v>83159742-002</v>
          </cell>
          <cell r="C314">
            <v>178000</v>
          </cell>
        </row>
        <row r="315">
          <cell r="B315" t="str">
            <v>RN796A-101</v>
          </cell>
          <cell r="C315">
            <v>936000</v>
          </cell>
        </row>
        <row r="316">
          <cell r="B316" t="str">
            <v>R200DA0000</v>
          </cell>
          <cell r="C316">
            <v>605000</v>
          </cell>
        </row>
        <row r="317">
          <cell r="B317" t="str">
            <v>R200DA000D</v>
          </cell>
          <cell r="C317">
            <v>658000</v>
          </cell>
        </row>
        <row r="318">
          <cell r="B318" t="str">
            <v>R200DA000E</v>
          </cell>
          <cell r="C318">
            <v>658000</v>
          </cell>
        </row>
        <row r="319">
          <cell r="B319" t="str">
            <v>R200DA000Z</v>
          </cell>
          <cell r="C319">
            <v>605000</v>
          </cell>
        </row>
        <row r="320">
          <cell r="B320" t="str">
            <v>R200DA0010</v>
          </cell>
          <cell r="C320">
            <v>653000</v>
          </cell>
        </row>
        <row r="321">
          <cell r="B321" t="str">
            <v>R200DA001D</v>
          </cell>
          <cell r="C321">
            <v>704000</v>
          </cell>
        </row>
        <row r="322">
          <cell r="B322" t="str">
            <v>R200DA001E</v>
          </cell>
          <cell r="C322">
            <v>704000</v>
          </cell>
        </row>
        <row r="323">
          <cell r="B323" t="str">
            <v>R200DA001Z</v>
          </cell>
          <cell r="C323">
            <v>653000</v>
          </cell>
        </row>
        <row r="324">
          <cell r="B324" t="str">
            <v>R200DA0060</v>
          </cell>
          <cell r="C324">
            <v>828000</v>
          </cell>
        </row>
        <row r="325">
          <cell r="B325" t="str">
            <v>R200DA006D</v>
          </cell>
          <cell r="C325">
            <v>881000</v>
          </cell>
        </row>
        <row r="326">
          <cell r="B326" t="str">
            <v>R200DA006E</v>
          </cell>
          <cell r="C326">
            <v>881000</v>
          </cell>
        </row>
        <row r="327">
          <cell r="B327" t="str">
            <v>R200DA006Z</v>
          </cell>
          <cell r="C327">
            <v>828000</v>
          </cell>
        </row>
        <row r="328">
          <cell r="B328" t="str">
            <v>R205GA0000</v>
          </cell>
          <cell r="C328">
            <v>612000</v>
          </cell>
        </row>
        <row r="329">
          <cell r="B329" t="str">
            <v>R205GA000D</v>
          </cell>
          <cell r="C329">
            <v>665000</v>
          </cell>
        </row>
        <row r="330">
          <cell r="B330" t="str">
            <v>R205GA000E</v>
          </cell>
          <cell r="C330">
            <v>665000</v>
          </cell>
        </row>
        <row r="331">
          <cell r="B331" t="str">
            <v>R205GA000Z</v>
          </cell>
          <cell r="C331">
            <v>612000</v>
          </cell>
        </row>
        <row r="332">
          <cell r="B332" t="str">
            <v>R205GA0010</v>
          </cell>
          <cell r="C332">
            <v>660000</v>
          </cell>
        </row>
        <row r="333">
          <cell r="B333" t="str">
            <v>R205GA001D</v>
          </cell>
          <cell r="C333">
            <v>711000</v>
          </cell>
        </row>
        <row r="334">
          <cell r="B334" t="str">
            <v>R205GA001E</v>
          </cell>
          <cell r="C334">
            <v>711000</v>
          </cell>
        </row>
        <row r="335">
          <cell r="B335" t="str">
            <v>R205GA001Z</v>
          </cell>
          <cell r="C335">
            <v>660000</v>
          </cell>
        </row>
        <row r="336">
          <cell r="B336" t="str">
            <v>R205GA0060</v>
          </cell>
          <cell r="C336">
            <v>835000</v>
          </cell>
        </row>
        <row r="337">
          <cell r="B337" t="str">
            <v>R205GA006D</v>
          </cell>
          <cell r="C337">
            <v>888000</v>
          </cell>
        </row>
        <row r="338">
          <cell r="B338" t="str">
            <v>R205GA006E</v>
          </cell>
          <cell r="C338">
            <v>888000</v>
          </cell>
        </row>
        <row r="339">
          <cell r="B339" t="str">
            <v>R205GA006Z</v>
          </cell>
          <cell r="C339">
            <v>835000</v>
          </cell>
        </row>
        <row r="340">
          <cell r="B340" t="str">
            <v>R210DA0000</v>
          </cell>
          <cell r="C340">
            <v>623000</v>
          </cell>
        </row>
        <row r="341">
          <cell r="B341" t="str">
            <v>R210DA000D</v>
          </cell>
          <cell r="C341">
            <v>676000</v>
          </cell>
        </row>
        <row r="342">
          <cell r="B342" t="str">
            <v>R210DA000E</v>
          </cell>
          <cell r="C342">
            <v>676000</v>
          </cell>
        </row>
        <row r="343">
          <cell r="B343" t="str">
            <v>R210DA000Z</v>
          </cell>
          <cell r="C343">
            <v>623000</v>
          </cell>
        </row>
        <row r="344">
          <cell r="B344" t="str">
            <v>R210DA0010</v>
          </cell>
          <cell r="C344">
            <v>672000</v>
          </cell>
        </row>
        <row r="345">
          <cell r="B345" t="str">
            <v>R210DA001D</v>
          </cell>
          <cell r="C345">
            <v>722000</v>
          </cell>
        </row>
        <row r="346">
          <cell r="B346" t="str">
            <v>R210DA001E</v>
          </cell>
          <cell r="C346">
            <v>722000</v>
          </cell>
        </row>
        <row r="347">
          <cell r="B347" t="str">
            <v>R210DA001Z</v>
          </cell>
          <cell r="C347">
            <v>672000</v>
          </cell>
        </row>
        <row r="348">
          <cell r="B348" t="str">
            <v>R210DA0020</v>
          </cell>
          <cell r="C348">
            <v>757000</v>
          </cell>
        </row>
        <row r="349">
          <cell r="B349" t="str">
            <v>R210DA002D</v>
          </cell>
          <cell r="C349">
            <v>807000</v>
          </cell>
        </row>
        <row r="350">
          <cell r="B350" t="str">
            <v>R210DA002E</v>
          </cell>
          <cell r="C350">
            <v>807000</v>
          </cell>
        </row>
        <row r="351">
          <cell r="B351" t="str">
            <v>R210DA002Z</v>
          </cell>
          <cell r="C351">
            <v>757000</v>
          </cell>
        </row>
        <row r="352">
          <cell r="B352" t="str">
            <v>R210DA0050</v>
          </cell>
          <cell r="C352">
            <v>853000</v>
          </cell>
        </row>
        <row r="353">
          <cell r="B353" t="str">
            <v>R210DA005D</v>
          </cell>
          <cell r="C353">
            <v>906000</v>
          </cell>
        </row>
        <row r="354">
          <cell r="B354" t="str">
            <v>R210DA005E</v>
          </cell>
          <cell r="C354">
            <v>906000</v>
          </cell>
        </row>
        <row r="355">
          <cell r="B355" t="str">
            <v>R210DA005Z</v>
          </cell>
          <cell r="C355">
            <v>853000</v>
          </cell>
        </row>
        <row r="356">
          <cell r="B356" t="str">
            <v>R215GA0000</v>
          </cell>
          <cell r="C356">
            <v>635000</v>
          </cell>
        </row>
        <row r="357">
          <cell r="B357" t="str">
            <v>R215GA000D</v>
          </cell>
          <cell r="C357">
            <v>688000</v>
          </cell>
        </row>
        <row r="358">
          <cell r="B358" t="str">
            <v>R215GA000E</v>
          </cell>
          <cell r="C358">
            <v>688000</v>
          </cell>
        </row>
        <row r="359">
          <cell r="B359" t="str">
            <v>R215GA000Z</v>
          </cell>
          <cell r="C359">
            <v>635000</v>
          </cell>
        </row>
        <row r="360">
          <cell r="B360" t="str">
            <v>R215GA0010</v>
          </cell>
          <cell r="C360">
            <v>683000</v>
          </cell>
        </row>
        <row r="361">
          <cell r="B361" t="str">
            <v>R215GA001D</v>
          </cell>
          <cell r="C361">
            <v>734000</v>
          </cell>
        </row>
        <row r="362">
          <cell r="B362" t="str">
            <v>R215GA001E</v>
          </cell>
          <cell r="C362">
            <v>734000</v>
          </cell>
        </row>
        <row r="363">
          <cell r="B363" t="str">
            <v>R215GA001Z</v>
          </cell>
          <cell r="C363">
            <v>683000</v>
          </cell>
        </row>
        <row r="364">
          <cell r="B364" t="str">
            <v>R215GA0020</v>
          </cell>
          <cell r="C364">
            <v>768000</v>
          </cell>
        </row>
        <row r="365">
          <cell r="B365" t="str">
            <v>R215GA002D</v>
          </cell>
          <cell r="C365">
            <v>819000</v>
          </cell>
        </row>
        <row r="366">
          <cell r="B366" t="str">
            <v>R215GA002E</v>
          </cell>
          <cell r="C366">
            <v>819000</v>
          </cell>
        </row>
        <row r="367">
          <cell r="B367" t="str">
            <v>R215GA002Z</v>
          </cell>
          <cell r="C367">
            <v>768000</v>
          </cell>
        </row>
        <row r="368">
          <cell r="B368" t="str">
            <v>R215GA0050</v>
          </cell>
          <cell r="C368">
            <v>865000</v>
          </cell>
        </row>
        <row r="369">
          <cell r="B369" t="str">
            <v>R215GA005D</v>
          </cell>
          <cell r="C369">
            <v>918000</v>
          </cell>
        </row>
        <row r="370">
          <cell r="B370" t="str">
            <v>R215GA005E</v>
          </cell>
          <cell r="C370">
            <v>918000</v>
          </cell>
        </row>
        <row r="371">
          <cell r="B371" t="str">
            <v>R215GA005Z</v>
          </cell>
          <cell r="C371">
            <v>865000</v>
          </cell>
        </row>
        <row r="372">
          <cell r="B372" t="str">
            <v>R300DA000100</v>
          </cell>
          <cell r="C372">
            <v>685000</v>
          </cell>
        </row>
        <row r="373">
          <cell r="B373" t="str">
            <v>R300DA0001D0</v>
          </cell>
          <cell r="C373">
            <v>738000</v>
          </cell>
        </row>
        <row r="374">
          <cell r="B374" t="str">
            <v>R300DA0001E0</v>
          </cell>
          <cell r="C374">
            <v>738000</v>
          </cell>
        </row>
        <row r="375">
          <cell r="B375" t="str">
            <v>R300DA0001Z0</v>
          </cell>
          <cell r="C375">
            <v>720000</v>
          </cell>
        </row>
        <row r="376">
          <cell r="B376" t="str">
            <v>R300DA000300</v>
          </cell>
          <cell r="C376">
            <v>731000</v>
          </cell>
        </row>
        <row r="377">
          <cell r="B377" t="str">
            <v>R300DA0003D0</v>
          </cell>
          <cell r="C377">
            <v>782000</v>
          </cell>
        </row>
        <row r="378">
          <cell r="B378" t="str">
            <v>R300DA0003E0</v>
          </cell>
          <cell r="C378">
            <v>782000</v>
          </cell>
        </row>
        <row r="379">
          <cell r="B379" t="str">
            <v>R300DA0003Z0</v>
          </cell>
          <cell r="C379">
            <v>731000</v>
          </cell>
        </row>
        <row r="380">
          <cell r="B380" t="str">
            <v>R300DA000400</v>
          </cell>
          <cell r="C380">
            <v>754000</v>
          </cell>
        </row>
        <row r="381">
          <cell r="B381" t="str">
            <v>R300DA0004D0</v>
          </cell>
          <cell r="C381">
            <v>805000</v>
          </cell>
        </row>
        <row r="382">
          <cell r="B382" t="str">
            <v>R300DA0004E0</v>
          </cell>
          <cell r="C382">
            <v>805000</v>
          </cell>
        </row>
        <row r="383">
          <cell r="B383" t="str">
            <v>R300DA0004Z0</v>
          </cell>
          <cell r="C383">
            <v>754000</v>
          </cell>
        </row>
        <row r="384">
          <cell r="B384" t="str">
            <v>R300DA040200</v>
          </cell>
          <cell r="C384">
            <v>789000</v>
          </cell>
        </row>
        <row r="385">
          <cell r="B385" t="str">
            <v>R300DA0402D0</v>
          </cell>
          <cell r="C385">
            <v>840000</v>
          </cell>
        </row>
        <row r="386">
          <cell r="B386" t="str">
            <v>R300DA0402E0</v>
          </cell>
          <cell r="C386">
            <v>840000</v>
          </cell>
        </row>
        <row r="387">
          <cell r="B387" t="str">
            <v>R300DA0402Z0</v>
          </cell>
          <cell r="C387">
            <v>789000</v>
          </cell>
        </row>
        <row r="388">
          <cell r="B388" t="str">
            <v>R300DA040600</v>
          </cell>
          <cell r="C388">
            <v>789000</v>
          </cell>
        </row>
        <row r="389">
          <cell r="B389" t="str">
            <v>R300DA0406D0</v>
          </cell>
          <cell r="C389">
            <v>840000</v>
          </cell>
        </row>
        <row r="390">
          <cell r="B390" t="str">
            <v>R300DA0406E0</v>
          </cell>
          <cell r="C390">
            <v>840000</v>
          </cell>
        </row>
        <row r="391">
          <cell r="B391" t="str">
            <v>R300DA0406Z0</v>
          </cell>
          <cell r="C391">
            <v>789000</v>
          </cell>
        </row>
        <row r="392">
          <cell r="B392" t="str">
            <v>R300DA040700</v>
          </cell>
          <cell r="C392">
            <v>715000</v>
          </cell>
        </row>
        <row r="393">
          <cell r="B393" t="str">
            <v>R300DA0407D0</v>
          </cell>
          <cell r="C393">
            <v>768000</v>
          </cell>
        </row>
        <row r="394">
          <cell r="B394" t="str">
            <v>R300DA0407E0</v>
          </cell>
          <cell r="C394">
            <v>768000</v>
          </cell>
        </row>
        <row r="395">
          <cell r="B395" t="str">
            <v>R300DA0407Z0</v>
          </cell>
          <cell r="C395">
            <v>715000</v>
          </cell>
        </row>
        <row r="396">
          <cell r="B396" t="str">
            <v>R300DA050200</v>
          </cell>
          <cell r="C396">
            <v>805000</v>
          </cell>
        </row>
        <row r="397">
          <cell r="B397" t="str">
            <v>R300DA0502D0</v>
          </cell>
          <cell r="C397">
            <v>856000</v>
          </cell>
        </row>
        <row r="398">
          <cell r="B398" t="str">
            <v>R300DA0502E0</v>
          </cell>
          <cell r="C398">
            <v>856000</v>
          </cell>
        </row>
        <row r="399">
          <cell r="B399" t="str">
            <v>R300DA0502Z0</v>
          </cell>
          <cell r="C399">
            <v>805000</v>
          </cell>
        </row>
        <row r="400">
          <cell r="B400" t="str">
            <v>R300DA050600</v>
          </cell>
          <cell r="C400">
            <v>860000</v>
          </cell>
        </row>
        <row r="401">
          <cell r="B401" t="str">
            <v>R300DA0506D0</v>
          </cell>
          <cell r="C401">
            <v>913000</v>
          </cell>
        </row>
        <row r="402">
          <cell r="B402" t="str">
            <v>R300DA0506E0</v>
          </cell>
          <cell r="C402">
            <v>913000</v>
          </cell>
        </row>
        <row r="403">
          <cell r="B403" t="str">
            <v>R300DA0506Z0</v>
          </cell>
          <cell r="C403">
            <v>860000</v>
          </cell>
        </row>
        <row r="404">
          <cell r="B404" t="str">
            <v>R300DA050700</v>
          </cell>
          <cell r="C404">
            <v>796000</v>
          </cell>
        </row>
        <row r="405">
          <cell r="B405" t="str">
            <v>R300DA0507D0</v>
          </cell>
          <cell r="C405">
            <v>849000</v>
          </cell>
        </row>
        <row r="406">
          <cell r="B406" t="str">
            <v>R300DA0507E0</v>
          </cell>
          <cell r="C406">
            <v>849000</v>
          </cell>
        </row>
        <row r="407">
          <cell r="B407" t="str">
            <v>R300DA0507Z0</v>
          </cell>
          <cell r="C407">
            <v>796000</v>
          </cell>
        </row>
        <row r="408">
          <cell r="B408" t="str">
            <v>R302GA000100</v>
          </cell>
          <cell r="C408">
            <v>791000</v>
          </cell>
        </row>
        <row r="409">
          <cell r="B409" t="str">
            <v>R302GA0001D0</v>
          </cell>
          <cell r="C409">
            <v>844000</v>
          </cell>
        </row>
        <row r="410">
          <cell r="B410" t="str">
            <v>R302GA0001E0</v>
          </cell>
          <cell r="C410">
            <v>844000</v>
          </cell>
        </row>
        <row r="411">
          <cell r="B411" t="str">
            <v>R302GA0001Z0</v>
          </cell>
          <cell r="C411">
            <v>826000</v>
          </cell>
        </row>
        <row r="412">
          <cell r="B412" t="str">
            <v>R302GA000200</v>
          </cell>
          <cell r="C412">
            <v>826000</v>
          </cell>
        </row>
        <row r="413">
          <cell r="B413" t="str">
            <v>R302GA0002D0</v>
          </cell>
          <cell r="C413">
            <v>879000</v>
          </cell>
        </row>
        <row r="414">
          <cell r="B414" t="str">
            <v>R302GA0002E0</v>
          </cell>
          <cell r="C414">
            <v>879000</v>
          </cell>
        </row>
        <row r="415">
          <cell r="B415" t="str">
            <v>R302GA0002Z0</v>
          </cell>
          <cell r="C415">
            <v>879000</v>
          </cell>
        </row>
        <row r="416">
          <cell r="B416" t="str">
            <v>R302GA040200</v>
          </cell>
          <cell r="C416">
            <v>895000</v>
          </cell>
        </row>
        <row r="417">
          <cell r="B417" t="str">
            <v>R302GA0402D0</v>
          </cell>
          <cell r="C417">
            <v>945000</v>
          </cell>
        </row>
        <row r="418">
          <cell r="B418" t="str">
            <v>R302GA0402E0</v>
          </cell>
          <cell r="C418">
            <v>945000</v>
          </cell>
        </row>
        <row r="419">
          <cell r="B419" t="str">
            <v>R302GA0402Z0</v>
          </cell>
          <cell r="C419">
            <v>895000</v>
          </cell>
        </row>
        <row r="420">
          <cell r="B420" t="str">
            <v>R302GA040700</v>
          </cell>
          <cell r="C420">
            <v>823000</v>
          </cell>
        </row>
        <row r="421">
          <cell r="B421" t="str">
            <v>R302GA0407D0</v>
          </cell>
          <cell r="C421">
            <v>874000</v>
          </cell>
        </row>
        <row r="422">
          <cell r="B422" t="str">
            <v>R302GA0407E0</v>
          </cell>
          <cell r="C422">
            <v>874000</v>
          </cell>
        </row>
        <row r="423">
          <cell r="B423" t="str">
            <v>R302GA0407Z0</v>
          </cell>
          <cell r="C423">
            <v>823000</v>
          </cell>
        </row>
        <row r="424">
          <cell r="B424" t="str">
            <v>R302GA050200</v>
          </cell>
          <cell r="C424">
            <v>911000</v>
          </cell>
        </row>
        <row r="425">
          <cell r="B425" t="str">
            <v>R302GA0502D0</v>
          </cell>
          <cell r="C425">
            <v>964000</v>
          </cell>
        </row>
        <row r="426">
          <cell r="B426" t="str">
            <v>R302GA0502E0</v>
          </cell>
          <cell r="C426">
            <v>964000</v>
          </cell>
        </row>
        <row r="427">
          <cell r="B427" t="str">
            <v>R302GA0502Z0</v>
          </cell>
          <cell r="C427">
            <v>911000</v>
          </cell>
        </row>
        <row r="428">
          <cell r="B428" t="str">
            <v>R302GA050600</v>
          </cell>
          <cell r="C428">
            <v>966000</v>
          </cell>
        </row>
        <row r="429">
          <cell r="B429" t="str">
            <v>R302GA0506D0</v>
          </cell>
          <cell r="C429">
            <v>1019000</v>
          </cell>
        </row>
        <row r="430">
          <cell r="B430" t="str">
            <v>R302GA0506E0</v>
          </cell>
          <cell r="C430">
            <v>1019000</v>
          </cell>
        </row>
        <row r="431">
          <cell r="B431" t="str">
            <v>R302GA0506Z0</v>
          </cell>
          <cell r="C431">
            <v>966000</v>
          </cell>
        </row>
        <row r="432">
          <cell r="B432" t="str">
            <v>R302GA050700</v>
          </cell>
          <cell r="C432">
            <v>904000</v>
          </cell>
        </row>
        <row r="433">
          <cell r="B433" t="str">
            <v>R302GA0507D0</v>
          </cell>
          <cell r="C433">
            <v>955000</v>
          </cell>
        </row>
        <row r="434">
          <cell r="B434" t="str">
            <v>R302GA0507E0</v>
          </cell>
          <cell r="C434">
            <v>955000</v>
          </cell>
        </row>
        <row r="435">
          <cell r="B435" t="str">
            <v>R302GA0507Z0</v>
          </cell>
          <cell r="C435">
            <v>904000</v>
          </cell>
        </row>
        <row r="436">
          <cell r="B436" t="str">
            <v>R305GA000100</v>
          </cell>
          <cell r="C436">
            <v>699000</v>
          </cell>
        </row>
        <row r="437">
          <cell r="B437" t="str">
            <v>R305GA0001D0</v>
          </cell>
          <cell r="C437">
            <v>752000</v>
          </cell>
        </row>
        <row r="438">
          <cell r="B438" t="str">
            <v>R305GA0001E0</v>
          </cell>
          <cell r="C438">
            <v>752000</v>
          </cell>
        </row>
        <row r="439">
          <cell r="B439" t="str">
            <v>R305GA0001Z0</v>
          </cell>
          <cell r="C439">
            <v>734000</v>
          </cell>
        </row>
        <row r="440">
          <cell r="B440" t="str">
            <v>R305GA000300</v>
          </cell>
          <cell r="C440">
            <v>745000</v>
          </cell>
        </row>
        <row r="441">
          <cell r="B441" t="str">
            <v>R305GA0003D0</v>
          </cell>
          <cell r="C441">
            <v>796000</v>
          </cell>
        </row>
        <row r="442">
          <cell r="B442" t="str">
            <v>R305GA0003E0</v>
          </cell>
          <cell r="C442">
            <v>796000</v>
          </cell>
        </row>
        <row r="443">
          <cell r="B443" t="str">
            <v>R305GA0003Z0</v>
          </cell>
          <cell r="C443">
            <v>745000</v>
          </cell>
        </row>
        <row r="444">
          <cell r="B444" t="str">
            <v>R305GA000400</v>
          </cell>
          <cell r="C444">
            <v>768000</v>
          </cell>
        </row>
        <row r="445">
          <cell r="B445" t="str">
            <v>R305GA0004D0</v>
          </cell>
          <cell r="C445">
            <v>819000</v>
          </cell>
        </row>
        <row r="446">
          <cell r="B446" t="str">
            <v>R305GA0004E0</v>
          </cell>
          <cell r="C446">
            <v>819000</v>
          </cell>
        </row>
        <row r="447">
          <cell r="B447" t="str">
            <v>R305GA0004Z0</v>
          </cell>
          <cell r="C447">
            <v>768000</v>
          </cell>
        </row>
        <row r="448">
          <cell r="B448" t="str">
            <v>R305GA040200</v>
          </cell>
          <cell r="C448">
            <v>803000</v>
          </cell>
        </row>
        <row r="449">
          <cell r="B449" t="str">
            <v>R305GA0402D0</v>
          </cell>
          <cell r="C449">
            <v>853000</v>
          </cell>
        </row>
        <row r="450">
          <cell r="B450" t="str">
            <v>R305GA0402E0</v>
          </cell>
          <cell r="C450">
            <v>853000</v>
          </cell>
        </row>
        <row r="451">
          <cell r="B451" t="str">
            <v>R305GA0402Z0</v>
          </cell>
          <cell r="C451">
            <v>803000</v>
          </cell>
        </row>
        <row r="452">
          <cell r="B452" t="str">
            <v>R305GA040600</v>
          </cell>
          <cell r="C452">
            <v>803000</v>
          </cell>
        </row>
        <row r="453">
          <cell r="B453" t="str">
            <v>R305GA0406D0</v>
          </cell>
          <cell r="C453">
            <v>853000</v>
          </cell>
        </row>
        <row r="454">
          <cell r="B454" t="str">
            <v>R305GA0406E0</v>
          </cell>
          <cell r="C454">
            <v>853000</v>
          </cell>
        </row>
        <row r="455">
          <cell r="B455" t="str">
            <v>R305GA0406Z0</v>
          </cell>
          <cell r="C455">
            <v>803000</v>
          </cell>
        </row>
        <row r="456">
          <cell r="B456" t="str">
            <v>R305GA040700</v>
          </cell>
          <cell r="C456">
            <v>731000</v>
          </cell>
        </row>
        <row r="457">
          <cell r="B457" t="str">
            <v>R305GA0407D0</v>
          </cell>
          <cell r="C457">
            <v>782000</v>
          </cell>
        </row>
        <row r="458">
          <cell r="B458" t="str">
            <v>R305GA0407E0</v>
          </cell>
          <cell r="C458">
            <v>782000</v>
          </cell>
        </row>
        <row r="459">
          <cell r="B459" t="str">
            <v>R305GA0407Z0</v>
          </cell>
          <cell r="C459">
            <v>731000</v>
          </cell>
        </row>
        <row r="460">
          <cell r="B460" t="str">
            <v>R305GA050200</v>
          </cell>
          <cell r="C460">
            <v>819000</v>
          </cell>
        </row>
        <row r="461">
          <cell r="B461" t="str">
            <v>R305GA0502D0</v>
          </cell>
          <cell r="C461">
            <v>872000</v>
          </cell>
        </row>
        <row r="462">
          <cell r="B462" t="str">
            <v>R305GA0502E0</v>
          </cell>
          <cell r="C462">
            <v>872000</v>
          </cell>
        </row>
        <row r="463">
          <cell r="B463" t="str">
            <v>R305GA0502Z0</v>
          </cell>
          <cell r="C463">
            <v>819000</v>
          </cell>
        </row>
        <row r="464">
          <cell r="B464" t="str">
            <v>R305GA050600</v>
          </cell>
          <cell r="C464">
            <v>874000</v>
          </cell>
        </row>
        <row r="465">
          <cell r="B465" t="str">
            <v>R305GA0506D0</v>
          </cell>
          <cell r="C465">
            <v>927000</v>
          </cell>
        </row>
        <row r="466">
          <cell r="B466" t="str">
            <v>R305GA0506E0</v>
          </cell>
          <cell r="C466">
            <v>927000</v>
          </cell>
        </row>
        <row r="467">
          <cell r="B467" t="str">
            <v>R305GA0506Z0</v>
          </cell>
          <cell r="C467">
            <v>874000</v>
          </cell>
        </row>
        <row r="468">
          <cell r="B468" t="str">
            <v>R305GA050700</v>
          </cell>
          <cell r="C468">
            <v>812000</v>
          </cell>
        </row>
        <row r="469">
          <cell r="B469" t="str">
            <v>R305GA0507D0</v>
          </cell>
          <cell r="C469">
            <v>863000</v>
          </cell>
        </row>
        <row r="470">
          <cell r="B470" t="str">
            <v>R305GA0507E0</v>
          </cell>
          <cell r="C470">
            <v>863000</v>
          </cell>
        </row>
        <row r="471">
          <cell r="B471" t="str">
            <v>R305GA0507Z0</v>
          </cell>
          <cell r="C471">
            <v>812000</v>
          </cell>
        </row>
        <row r="472">
          <cell r="B472" t="str">
            <v>R310DA000100</v>
          </cell>
          <cell r="C472">
            <v>702000</v>
          </cell>
        </row>
        <row r="473">
          <cell r="B473" t="str">
            <v>R310DA0001D0</v>
          </cell>
          <cell r="C473">
            <v>754000</v>
          </cell>
        </row>
        <row r="474">
          <cell r="B474" t="str">
            <v>R310DA0001E0</v>
          </cell>
          <cell r="C474">
            <v>754000</v>
          </cell>
        </row>
        <row r="475">
          <cell r="B475" t="str">
            <v>R310DA0001Z0</v>
          </cell>
          <cell r="C475">
            <v>702000</v>
          </cell>
        </row>
        <row r="476">
          <cell r="B476" t="str">
            <v>R310DA000300</v>
          </cell>
          <cell r="C476">
            <v>897000</v>
          </cell>
        </row>
        <row r="477">
          <cell r="B477" t="str">
            <v>R310DA0003D0</v>
          </cell>
          <cell r="C477">
            <v>950000</v>
          </cell>
        </row>
        <row r="478">
          <cell r="B478" t="str">
            <v>R310DA0003E0</v>
          </cell>
          <cell r="C478">
            <v>950000</v>
          </cell>
        </row>
        <row r="479">
          <cell r="B479" t="str">
            <v>R310DA0003Z0</v>
          </cell>
          <cell r="C479">
            <v>897000</v>
          </cell>
        </row>
        <row r="480">
          <cell r="B480" t="str">
            <v>R310DA000500</v>
          </cell>
          <cell r="C480">
            <v>874000</v>
          </cell>
        </row>
        <row r="481">
          <cell r="B481" t="str">
            <v>R310DA0005D0</v>
          </cell>
          <cell r="C481">
            <v>927000</v>
          </cell>
        </row>
        <row r="482">
          <cell r="B482" t="str">
            <v>R310DA0005E0</v>
          </cell>
          <cell r="C482">
            <v>927000</v>
          </cell>
        </row>
        <row r="483">
          <cell r="B483" t="str">
            <v>R310DA0005Z0</v>
          </cell>
          <cell r="C483">
            <v>874000</v>
          </cell>
        </row>
        <row r="484">
          <cell r="B484" t="str">
            <v>R310DA040500</v>
          </cell>
          <cell r="C484">
            <v>922000</v>
          </cell>
        </row>
        <row r="485">
          <cell r="B485" t="str">
            <v>R310DA0405D0</v>
          </cell>
          <cell r="C485">
            <v>975000</v>
          </cell>
        </row>
        <row r="486">
          <cell r="B486" t="str">
            <v>R310DA0405E0</v>
          </cell>
          <cell r="C486">
            <v>975000</v>
          </cell>
        </row>
        <row r="487">
          <cell r="B487" t="str">
            <v>R310DA0405Z0</v>
          </cell>
          <cell r="C487">
            <v>922000</v>
          </cell>
        </row>
        <row r="488">
          <cell r="B488" t="str">
            <v>R310DA050500</v>
          </cell>
          <cell r="C488">
            <v>1037000</v>
          </cell>
        </row>
        <row r="489">
          <cell r="B489" t="str">
            <v>R310DA0505D0</v>
          </cell>
          <cell r="C489">
            <v>1088000</v>
          </cell>
        </row>
        <row r="490">
          <cell r="B490" t="str">
            <v>R310DA0505E0</v>
          </cell>
          <cell r="C490">
            <v>1088000</v>
          </cell>
        </row>
        <row r="491">
          <cell r="B491" t="str">
            <v>R310DA0505Z0</v>
          </cell>
          <cell r="C491">
            <v>1037000</v>
          </cell>
        </row>
        <row r="492">
          <cell r="B492" t="str">
            <v>R312GA000100</v>
          </cell>
          <cell r="C492">
            <v>807000</v>
          </cell>
        </row>
        <row r="493">
          <cell r="B493" t="str">
            <v>R312GA0001D0</v>
          </cell>
          <cell r="C493">
            <v>860000</v>
          </cell>
        </row>
        <row r="494">
          <cell r="B494" t="str">
            <v>R312GA0001E0</v>
          </cell>
          <cell r="C494">
            <v>860000</v>
          </cell>
        </row>
        <row r="495">
          <cell r="B495" t="str">
            <v>R312GA0001Z0</v>
          </cell>
          <cell r="C495">
            <v>807000</v>
          </cell>
        </row>
        <row r="496">
          <cell r="B496" t="str">
            <v>R312GA000300</v>
          </cell>
          <cell r="C496">
            <v>1003000</v>
          </cell>
        </row>
        <row r="497">
          <cell r="B497" t="str">
            <v>R312GA0003D0</v>
          </cell>
          <cell r="C497">
            <v>1056000</v>
          </cell>
        </row>
        <row r="498">
          <cell r="B498" t="str">
            <v>R312GA0003E0</v>
          </cell>
          <cell r="C498">
            <v>1056000</v>
          </cell>
        </row>
        <row r="499">
          <cell r="B499" t="str">
            <v>R312GA0003Z0</v>
          </cell>
          <cell r="C499">
            <v>1003000</v>
          </cell>
        </row>
        <row r="500">
          <cell r="B500" t="str">
            <v>R312GA000500</v>
          </cell>
          <cell r="C500">
            <v>980000</v>
          </cell>
        </row>
        <row r="501">
          <cell r="B501" t="str">
            <v>R312GA0005D0</v>
          </cell>
          <cell r="C501">
            <v>1033000</v>
          </cell>
        </row>
        <row r="502">
          <cell r="B502" t="str">
            <v>R312GA0005E0</v>
          </cell>
          <cell r="C502">
            <v>1033000</v>
          </cell>
        </row>
        <row r="503">
          <cell r="B503" t="str">
            <v>R312GA0005Z0</v>
          </cell>
          <cell r="C503">
            <v>980000</v>
          </cell>
        </row>
        <row r="504">
          <cell r="B504" t="str">
            <v>R312GA040500</v>
          </cell>
          <cell r="C504">
            <v>1028000</v>
          </cell>
        </row>
        <row r="505">
          <cell r="B505" t="str">
            <v>R312GA0405D0</v>
          </cell>
          <cell r="C505">
            <v>1081000</v>
          </cell>
        </row>
        <row r="506">
          <cell r="B506" t="str">
            <v>R312GA0405E0</v>
          </cell>
          <cell r="C506">
            <v>1081000</v>
          </cell>
        </row>
        <row r="507">
          <cell r="B507" t="str">
            <v>R312GA0405Z0</v>
          </cell>
          <cell r="C507">
            <v>1028000</v>
          </cell>
        </row>
        <row r="508">
          <cell r="B508" t="str">
            <v>R312GA050500</v>
          </cell>
          <cell r="C508">
            <v>1143000</v>
          </cell>
        </row>
        <row r="509">
          <cell r="B509" t="str">
            <v>R312GA0505D0</v>
          </cell>
          <cell r="C509">
            <v>1194000</v>
          </cell>
        </row>
        <row r="510">
          <cell r="B510" t="str">
            <v>R312GA0505E0</v>
          </cell>
          <cell r="C510">
            <v>1194000</v>
          </cell>
        </row>
        <row r="511">
          <cell r="B511" t="str">
            <v>R312GA0505Z0</v>
          </cell>
          <cell r="C511">
            <v>1143000</v>
          </cell>
        </row>
        <row r="512">
          <cell r="B512" t="str">
            <v>R315GA000100</v>
          </cell>
          <cell r="C512">
            <v>715000</v>
          </cell>
        </row>
        <row r="513">
          <cell r="B513" t="str">
            <v>R315GA0001D0</v>
          </cell>
          <cell r="C513">
            <v>768000</v>
          </cell>
        </row>
        <row r="514">
          <cell r="B514" t="str">
            <v>R315GA0001E0</v>
          </cell>
          <cell r="C514">
            <v>768000</v>
          </cell>
        </row>
        <row r="515">
          <cell r="B515" t="str">
            <v>R315GA0001Z0</v>
          </cell>
          <cell r="C515">
            <v>715000</v>
          </cell>
        </row>
        <row r="516">
          <cell r="B516" t="str">
            <v>R315GA000300</v>
          </cell>
          <cell r="C516">
            <v>911000</v>
          </cell>
        </row>
        <row r="517">
          <cell r="B517" t="str">
            <v>R315GA0003D0</v>
          </cell>
          <cell r="C517">
            <v>964000</v>
          </cell>
        </row>
        <row r="518">
          <cell r="B518" t="str">
            <v>R315GA0003E0</v>
          </cell>
          <cell r="C518">
            <v>964000</v>
          </cell>
        </row>
        <row r="519">
          <cell r="B519" t="str">
            <v>R315GA0003Z0</v>
          </cell>
          <cell r="C519">
            <v>911000</v>
          </cell>
        </row>
        <row r="520">
          <cell r="B520" t="str">
            <v>R315GA000500</v>
          </cell>
          <cell r="C520">
            <v>888000</v>
          </cell>
        </row>
        <row r="521">
          <cell r="B521" t="str">
            <v>R315GA0005D0</v>
          </cell>
          <cell r="C521">
            <v>941000</v>
          </cell>
        </row>
        <row r="522">
          <cell r="B522" t="str">
            <v>R315GA0005E0</v>
          </cell>
          <cell r="C522">
            <v>941000</v>
          </cell>
        </row>
        <row r="523">
          <cell r="B523" t="str">
            <v>R315GA0005Z0</v>
          </cell>
          <cell r="C523">
            <v>888000</v>
          </cell>
        </row>
        <row r="524">
          <cell r="B524" t="str">
            <v>R315GA040500</v>
          </cell>
          <cell r="C524">
            <v>936000</v>
          </cell>
        </row>
        <row r="525">
          <cell r="B525" t="str">
            <v>R315GA0405D0</v>
          </cell>
          <cell r="C525">
            <v>989000</v>
          </cell>
        </row>
        <row r="526">
          <cell r="B526" t="str">
            <v>R315GA0405E0</v>
          </cell>
          <cell r="C526">
            <v>989000</v>
          </cell>
        </row>
        <row r="527">
          <cell r="B527" t="str">
            <v>R315GA0405Z0</v>
          </cell>
          <cell r="C527">
            <v>936000</v>
          </cell>
        </row>
        <row r="528">
          <cell r="B528" t="str">
            <v>R315GA050500</v>
          </cell>
          <cell r="C528">
            <v>1051000</v>
          </cell>
        </row>
        <row r="529">
          <cell r="B529" t="str">
            <v>R315GA0505D0</v>
          </cell>
          <cell r="C529">
            <v>1102000</v>
          </cell>
        </row>
        <row r="530">
          <cell r="B530" t="str">
            <v>R315GA0505E0</v>
          </cell>
          <cell r="C530">
            <v>1102000</v>
          </cell>
        </row>
        <row r="531">
          <cell r="B531" t="str">
            <v>R315GA0505Z0</v>
          </cell>
          <cell r="C531">
            <v>1051000</v>
          </cell>
        </row>
        <row r="532">
          <cell r="B532" t="str">
            <v>V4043A1499</v>
          </cell>
          <cell r="C532">
            <v>492000</v>
          </cell>
        </row>
        <row r="533">
          <cell r="B533" t="str">
            <v>V4043A1507</v>
          </cell>
          <cell r="C533">
            <v>492000</v>
          </cell>
        </row>
        <row r="534">
          <cell r="B534" t="str">
            <v>V4043A1515</v>
          </cell>
          <cell r="C534">
            <v>478000</v>
          </cell>
        </row>
        <row r="535">
          <cell r="B535" t="str">
            <v>V4043A1523</v>
          </cell>
          <cell r="C535">
            <v>481000</v>
          </cell>
        </row>
        <row r="536">
          <cell r="B536" t="str">
            <v>V4043A1531</v>
          </cell>
          <cell r="C536">
            <v>481000</v>
          </cell>
        </row>
        <row r="537">
          <cell r="B537" t="str">
            <v>V4043A1549</v>
          </cell>
          <cell r="C537">
            <v>472000</v>
          </cell>
        </row>
        <row r="538">
          <cell r="B538" t="str">
            <v>V4044A1522</v>
          </cell>
          <cell r="C538">
            <v>509000</v>
          </cell>
        </row>
        <row r="539">
          <cell r="B539" t="str">
            <v>V4044A1530</v>
          </cell>
          <cell r="C539">
            <v>513000</v>
          </cell>
        </row>
        <row r="540">
          <cell r="B540" t="str">
            <v>V4044A1548</v>
          </cell>
          <cell r="C540">
            <v>495000</v>
          </cell>
        </row>
        <row r="541">
          <cell r="B541" t="str">
            <v>V4044A1555</v>
          </cell>
          <cell r="C541">
            <v>498000</v>
          </cell>
        </row>
        <row r="542">
          <cell r="B542" t="str">
            <v>V5011A6873</v>
          </cell>
          <cell r="C542">
            <v>275000</v>
          </cell>
        </row>
        <row r="543">
          <cell r="B543" t="str">
            <v>V5011A6881</v>
          </cell>
          <cell r="C543">
            <v>275000</v>
          </cell>
        </row>
        <row r="544">
          <cell r="B544" t="str">
            <v>V5011A6899</v>
          </cell>
          <cell r="C544">
            <v>275000</v>
          </cell>
        </row>
        <row r="545">
          <cell r="B545" t="str">
            <v>V5011A6907</v>
          </cell>
          <cell r="C545">
            <v>293000</v>
          </cell>
        </row>
        <row r="546">
          <cell r="B546" t="str">
            <v>V5011A6915</v>
          </cell>
          <cell r="C546">
            <v>339000</v>
          </cell>
        </row>
        <row r="547">
          <cell r="B547" t="str">
            <v>V5011A6972</v>
          </cell>
          <cell r="C547">
            <v>275000</v>
          </cell>
        </row>
        <row r="548">
          <cell r="B548" t="str">
            <v>V5013A3035</v>
          </cell>
          <cell r="C548">
            <v>449000</v>
          </cell>
        </row>
        <row r="549">
          <cell r="B549" t="str">
            <v>V5013A3043</v>
          </cell>
          <cell r="C549">
            <v>528000</v>
          </cell>
        </row>
        <row r="550">
          <cell r="B550" t="str">
            <v>V5013A3126</v>
          </cell>
          <cell r="C550">
            <v>449000</v>
          </cell>
        </row>
        <row r="551">
          <cell r="B551" t="str">
            <v>V5063A6003</v>
          </cell>
          <cell r="C551">
            <v>166000</v>
          </cell>
        </row>
        <row r="552">
          <cell r="B552" t="str">
            <v>V5063A6011</v>
          </cell>
          <cell r="C552">
            <v>166000</v>
          </cell>
        </row>
        <row r="553">
          <cell r="B553" t="str">
            <v>V5063A6029</v>
          </cell>
          <cell r="C553">
            <v>166000</v>
          </cell>
        </row>
        <row r="554">
          <cell r="B554" t="str">
            <v>V5063A6037</v>
          </cell>
          <cell r="C554">
            <v>166000</v>
          </cell>
        </row>
        <row r="555">
          <cell r="B555" t="str">
            <v>V5063A6045</v>
          </cell>
          <cell r="C555">
            <v>246000</v>
          </cell>
        </row>
        <row r="556">
          <cell r="B556" t="str">
            <v>V5063A6052</v>
          </cell>
          <cell r="C556">
            <v>246000</v>
          </cell>
        </row>
        <row r="557">
          <cell r="B557" t="str">
            <v>V5063A6060</v>
          </cell>
          <cell r="C557">
            <v>344000</v>
          </cell>
        </row>
        <row r="558">
          <cell r="B558" t="str">
            <v>V5063A6078</v>
          </cell>
          <cell r="C558">
            <v>344000</v>
          </cell>
        </row>
        <row r="559">
          <cell r="B559" t="str">
            <v>V5063A6086</v>
          </cell>
          <cell r="C559">
            <v>458000</v>
          </cell>
        </row>
        <row r="560">
          <cell r="B560" t="str">
            <v>V5063A6094</v>
          </cell>
          <cell r="C560">
            <v>586000</v>
          </cell>
        </row>
        <row r="561">
          <cell r="B561" t="str">
            <v>V5063A6102</v>
          </cell>
          <cell r="C561">
            <v>802000</v>
          </cell>
        </row>
        <row r="562">
          <cell r="B562" t="str">
            <v>V5064A6002</v>
          </cell>
          <cell r="C562">
            <v>465000</v>
          </cell>
        </row>
        <row r="563">
          <cell r="B563" t="str">
            <v>V5064A6010</v>
          </cell>
          <cell r="C563">
            <v>465000</v>
          </cell>
        </row>
        <row r="564">
          <cell r="B564" t="str">
            <v>V5064A6028</v>
          </cell>
          <cell r="C564">
            <v>639000</v>
          </cell>
        </row>
        <row r="565">
          <cell r="B565" t="str">
            <v>V5064A6036</v>
          </cell>
          <cell r="C565">
            <v>878000</v>
          </cell>
        </row>
        <row r="566">
          <cell r="B566" t="str">
            <v>V5064A6044</v>
          </cell>
          <cell r="C566">
            <v>1070000</v>
          </cell>
        </row>
        <row r="567">
          <cell r="B567" t="str">
            <v>V5064A6051</v>
          </cell>
          <cell r="C567">
            <v>1683000</v>
          </cell>
        </row>
        <row r="568">
          <cell r="B568" t="str">
            <v>V5064A6069</v>
          </cell>
          <cell r="C568">
            <v>2334000</v>
          </cell>
        </row>
        <row r="569">
          <cell r="B569" t="str">
            <v>V5064A6077</v>
          </cell>
          <cell r="C569">
            <v>2470000</v>
          </cell>
        </row>
        <row r="570">
          <cell r="B570" t="str">
            <v>V5065A6001</v>
          </cell>
          <cell r="C570">
            <v>352000</v>
          </cell>
        </row>
        <row r="571">
          <cell r="B571" t="str">
            <v>V5065A6019</v>
          </cell>
          <cell r="C571">
            <v>352000</v>
          </cell>
        </row>
        <row r="572">
          <cell r="B572" t="str">
            <v>V5065A6027</v>
          </cell>
          <cell r="C572">
            <v>473000</v>
          </cell>
        </row>
        <row r="573">
          <cell r="B573" t="str">
            <v>V5065A6035</v>
          </cell>
          <cell r="C573">
            <v>473000</v>
          </cell>
        </row>
        <row r="574">
          <cell r="B574" t="str">
            <v>V5065A6043</v>
          </cell>
          <cell r="C574">
            <v>617000</v>
          </cell>
        </row>
        <row r="575">
          <cell r="B575" t="str">
            <v>V5065A6050</v>
          </cell>
          <cell r="C575">
            <v>953000</v>
          </cell>
        </row>
        <row r="576">
          <cell r="B576" t="str">
            <v>V5065A6068</v>
          </cell>
          <cell r="C576">
            <v>1301000</v>
          </cell>
        </row>
        <row r="577">
          <cell r="B577" t="str">
            <v>V5065A6076</v>
          </cell>
          <cell r="C577">
            <v>2065000</v>
          </cell>
        </row>
        <row r="578">
          <cell r="B578" t="str">
            <v>V5065A6084</v>
          </cell>
          <cell r="C578">
            <v>3226000</v>
          </cell>
        </row>
        <row r="579">
          <cell r="B579" t="str">
            <v>V5065A6092</v>
          </cell>
          <cell r="C579">
            <v>3839000</v>
          </cell>
        </row>
        <row r="580">
          <cell r="B580" t="str">
            <v>VDF080T</v>
          </cell>
          <cell r="C580">
            <v>29876000</v>
          </cell>
        </row>
        <row r="581">
          <cell r="B581" t="str">
            <v>VDF100T</v>
          </cell>
          <cell r="C581">
            <v>35747000</v>
          </cell>
        </row>
        <row r="582">
          <cell r="B582" t="str">
            <v>VDF120T</v>
          </cell>
          <cell r="C582">
            <v>41727000</v>
          </cell>
        </row>
        <row r="583">
          <cell r="B583" t="str">
            <v>VTF080T</v>
          </cell>
          <cell r="C583">
            <v>29002000</v>
          </cell>
        </row>
        <row r="584">
          <cell r="B584" t="str">
            <v>VTF100T</v>
          </cell>
          <cell r="C584">
            <v>39815000</v>
          </cell>
        </row>
        <row r="585">
          <cell r="B585" t="str">
            <v>VTF120T</v>
          </cell>
          <cell r="C585">
            <v>46386000</v>
          </cell>
        </row>
        <row r="586">
          <cell r="B586" t="str">
            <v>VY5110B0051</v>
          </cell>
          <cell r="C586">
            <v>1807000</v>
          </cell>
        </row>
        <row r="587">
          <cell r="B587" t="str">
            <v>VY5110B0061</v>
          </cell>
          <cell r="C587">
            <v>2124000</v>
          </cell>
        </row>
        <row r="588">
          <cell r="B588" t="str">
            <v>VY5110B0081</v>
          </cell>
          <cell r="C588">
            <v>2284000</v>
          </cell>
        </row>
        <row r="589">
          <cell r="B589" t="str">
            <v>VY5110B2051</v>
          </cell>
          <cell r="C589">
            <v>1722000</v>
          </cell>
        </row>
        <row r="590">
          <cell r="B590" t="str">
            <v>VY5110B2061</v>
          </cell>
          <cell r="C590">
            <v>2302000</v>
          </cell>
        </row>
        <row r="591">
          <cell r="B591" t="str">
            <v>VY5110B2081</v>
          </cell>
          <cell r="C591">
            <v>2462000</v>
          </cell>
        </row>
        <row r="592">
          <cell r="B592" t="str">
            <v>VY5110B3051</v>
          </cell>
          <cell r="C592">
            <v>1912000</v>
          </cell>
        </row>
        <row r="593">
          <cell r="B593" t="str">
            <v>VY5110B3061</v>
          </cell>
          <cell r="C593">
            <v>2543000</v>
          </cell>
        </row>
        <row r="594">
          <cell r="B594" t="str">
            <v>VY5110B3081</v>
          </cell>
          <cell r="C594">
            <v>2719000</v>
          </cell>
        </row>
        <row r="595">
          <cell r="B595" t="str">
            <v>VY5110D0051</v>
          </cell>
          <cell r="C595">
            <v>1775000</v>
          </cell>
        </row>
        <row r="596">
          <cell r="B596" t="str">
            <v>VY5110D0061</v>
          </cell>
          <cell r="C596">
            <v>2389000</v>
          </cell>
        </row>
        <row r="597">
          <cell r="B597" t="str">
            <v>VY5110D0081</v>
          </cell>
          <cell r="C597">
            <v>2560000</v>
          </cell>
        </row>
        <row r="598">
          <cell r="B598" t="str">
            <v>VY5110D2051</v>
          </cell>
          <cell r="C598">
            <v>1855000</v>
          </cell>
        </row>
        <row r="599">
          <cell r="B599" t="str">
            <v>VY5110D2061</v>
          </cell>
          <cell r="C599">
            <v>2469000</v>
          </cell>
        </row>
        <row r="600">
          <cell r="B600" t="str">
            <v>VY5110D2081</v>
          </cell>
          <cell r="C600">
            <v>2640000</v>
          </cell>
        </row>
        <row r="601">
          <cell r="B601" t="str">
            <v>VY5110D3051</v>
          </cell>
          <cell r="C601">
            <v>1837000</v>
          </cell>
        </row>
        <row r="602">
          <cell r="B602" t="str">
            <v>VY5110D3061</v>
          </cell>
          <cell r="C602">
            <v>2451000</v>
          </cell>
        </row>
        <row r="603">
          <cell r="B603" t="str">
            <v>VY5110D3081</v>
          </cell>
          <cell r="C603">
            <v>2622000</v>
          </cell>
        </row>
        <row r="604">
          <cell r="B604" t="str">
            <v>VY5110F0011</v>
          </cell>
          <cell r="C604">
            <v>705000</v>
          </cell>
        </row>
        <row r="605">
          <cell r="B605" t="str">
            <v>VY5110F0012</v>
          </cell>
          <cell r="C605">
            <v>705000</v>
          </cell>
        </row>
        <row r="606">
          <cell r="B606" t="str">
            <v>VY5110F0013</v>
          </cell>
          <cell r="C606">
            <v>705000</v>
          </cell>
        </row>
        <row r="607">
          <cell r="B607" t="str">
            <v>VY5110F0021</v>
          </cell>
          <cell r="C607">
            <v>783000</v>
          </cell>
        </row>
        <row r="608">
          <cell r="B608" t="str">
            <v>VY5110F0022</v>
          </cell>
          <cell r="C608">
            <v>783000</v>
          </cell>
        </row>
        <row r="609">
          <cell r="B609" t="str">
            <v>VY5110F0041</v>
          </cell>
          <cell r="C609">
            <v>934000</v>
          </cell>
        </row>
        <row r="610">
          <cell r="B610" t="str">
            <v>VY5110F0042</v>
          </cell>
          <cell r="C610">
            <v>934000</v>
          </cell>
        </row>
        <row r="611">
          <cell r="B611" t="str">
            <v>VY5110F0051</v>
          </cell>
          <cell r="C611">
            <v>995000</v>
          </cell>
        </row>
        <row r="612">
          <cell r="B612" t="str">
            <v>VY5111B0051</v>
          </cell>
          <cell r="C612">
            <v>4209000</v>
          </cell>
        </row>
        <row r="613">
          <cell r="B613" t="str">
            <v>VY5111B0061</v>
          </cell>
          <cell r="C613">
            <v>4672000</v>
          </cell>
        </row>
        <row r="614">
          <cell r="B614" t="str">
            <v>VY5111B0081</v>
          </cell>
          <cell r="C614">
            <v>5214000</v>
          </cell>
        </row>
        <row r="615">
          <cell r="B615" t="str">
            <v>VY5111B2051</v>
          </cell>
          <cell r="C615">
            <v>4289000</v>
          </cell>
        </row>
        <row r="616">
          <cell r="B616" t="str">
            <v>VY5111B2061</v>
          </cell>
          <cell r="C616">
            <v>4752000</v>
          </cell>
        </row>
        <row r="617">
          <cell r="B617" t="str">
            <v>VY5111B2081</v>
          </cell>
          <cell r="C617">
            <v>5294000</v>
          </cell>
        </row>
        <row r="618">
          <cell r="B618" t="str">
            <v>VY5111B3051</v>
          </cell>
          <cell r="C618">
            <v>4271000</v>
          </cell>
        </row>
        <row r="619">
          <cell r="B619" t="str">
            <v>VY5111B3061</v>
          </cell>
          <cell r="C619">
            <v>4734000</v>
          </cell>
        </row>
        <row r="620">
          <cell r="B620" t="str">
            <v>VY5111B3081</v>
          </cell>
          <cell r="C620">
            <v>5276000</v>
          </cell>
        </row>
        <row r="621">
          <cell r="B621" t="str">
            <v>VY5111D0051</v>
          </cell>
          <cell r="C621">
            <v>4305000</v>
          </cell>
        </row>
        <row r="622">
          <cell r="B622" t="str">
            <v>VY5111D0061</v>
          </cell>
          <cell r="C622">
            <v>4768000</v>
          </cell>
        </row>
        <row r="623">
          <cell r="B623" t="str">
            <v>VY5111D0081</v>
          </cell>
          <cell r="C623">
            <v>5310000</v>
          </cell>
        </row>
        <row r="624">
          <cell r="B624" t="str">
            <v>VY5111D2051</v>
          </cell>
          <cell r="C624">
            <v>4385000</v>
          </cell>
        </row>
        <row r="625">
          <cell r="B625" t="str">
            <v>VY5111D2061</v>
          </cell>
          <cell r="C625">
            <v>4848000</v>
          </cell>
        </row>
        <row r="626">
          <cell r="B626" t="str">
            <v>VY5111D2081</v>
          </cell>
          <cell r="C626">
            <v>5390000</v>
          </cell>
        </row>
        <row r="627">
          <cell r="B627" t="str">
            <v>VY5111D3051</v>
          </cell>
          <cell r="C627">
            <v>4367000</v>
          </cell>
        </row>
        <row r="628">
          <cell r="B628" t="str">
            <v>VY5111D3061</v>
          </cell>
          <cell r="C628">
            <v>4830000</v>
          </cell>
        </row>
        <row r="629">
          <cell r="B629" t="str">
            <v>VY5111D3081</v>
          </cell>
          <cell r="C629">
            <v>5372000</v>
          </cell>
        </row>
        <row r="630">
          <cell r="B630" t="str">
            <v>VY5111F0011</v>
          </cell>
          <cell r="C630">
            <v>2050000</v>
          </cell>
        </row>
        <row r="631">
          <cell r="B631" t="str">
            <v>VY5111F0012</v>
          </cell>
          <cell r="C631">
            <v>2050000</v>
          </cell>
        </row>
        <row r="632">
          <cell r="B632" t="str">
            <v>VY5111F0013</v>
          </cell>
          <cell r="C632">
            <v>2050000</v>
          </cell>
        </row>
        <row r="633">
          <cell r="B633" t="str">
            <v>VY5111F0021</v>
          </cell>
          <cell r="C633">
            <v>2412000</v>
          </cell>
        </row>
        <row r="634">
          <cell r="B634" t="str">
            <v>VY5111F0022</v>
          </cell>
          <cell r="C634">
            <v>2412000</v>
          </cell>
        </row>
        <row r="635">
          <cell r="B635" t="str">
            <v>VY5111F0041</v>
          </cell>
          <cell r="C635">
            <v>3158000</v>
          </cell>
        </row>
        <row r="636">
          <cell r="B636" t="str">
            <v>VY5111F0042</v>
          </cell>
          <cell r="C636">
            <v>3158000</v>
          </cell>
        </row>
        <row r="637">
          <cell r="B637" t="str">
            <v>VY5111F0051</v>
          </cell>
          <cell r="C637">
            <v>3800000</v>
          </cell>
        </row>
        <row r="638">
          <cell r="B638" t="str">
            <v>VY5112B0051</v>
          </cell>
          <cell r="C638">
            <v>2185000</v>
          </cell>
        </row>
        <row r="639">
          <cell r="B639" t="str">
            <v>VY5112B0061</v>
          </cell>
          <cell r="C639">
            <v>2843000</v>
          </cell>
        </row>
        <row r="640">
          <cell r="B640" t="str">
            <v>VY5112B0081</v>
          </cell>
          <cell r="C640">
            <v>3085000</v>
          </cell>
        </row>
        <row r="641">
          <cell r="B641" t="str">
            <v>VY5112B2051</v>
          </cell>
          <cell r="C641">
            <v>2269000</v>
          </cell>
        </row>
        <row r="642">
          <cell r="B642" t="str">
            <v>VY5112B2061</v>
          </cell>
          <cell r="C642">
            <v>2942000</v>
          </cell>
        </row>
        <row r="643">
          <cell r="B643" t="str">
            <v>VY5112B2081</v>
          </cell>
          <cell r="C643">
            <v>3194000</v>
          </cell>
        </row>
        <row r="644">
          <cell r="B644" t="str">
            <v>VY5112B3051</v>
          </cell>
          <cell r="C644">
            <v>2248000</v>
          </cell>
        </row>
        <row r="645">
          <cell r="B645" t="str">
            <v>VY5112B3061</v>
          </cell>
          <cell r="C645">
            <v>2942000</v>
          </cell>
        </row>
        <row r="646">
          <cell r="B646" t="str">
            <v>VY5112B3081</v>
          </cell>
          <cell r="C646">
            <v>3152000</v>
          </cell>
        </row>
        <row r="647">
          <cell r="B647" t="str">
            <v>VY5112D0051</v>
          </cell>
          <cell r="C647">
            <v>2311000</v>
          </cell>
        </row>
        <row r="648">
          <cell r="B648" t="str">
            <v>VY5112D0061</v>
          </cell>
          <cell r="C648">
            <v>2984000</v>
          </cell>
        </row>
        <row r="649">
          <cell r="B649" t="str">
            <v>VY5112D0081</v>
          </cell>
          <cell r="C649">
            <v>3278000</v>
          </cell>
        </row>
        <row r="650">
          <cell r="B650" t="str">
            <v>VY5112D2051</v>
          </cell>
          <cell r="C650">
            <v>2395000</v>
          </cell>
        </row>
        <row r="651">
          <cell r="B651" t="str">
            <v>VY5112D2061</v>
          </cell>
          <cell r="C651">
            <v>3068000</v>
          </cell>
        </row>
        <row r="652">
          <cell r="B652" t="str">
            <v>VY5112D2081</v>
          </cell>
          <cell r="C652">
            <v>3362000</v>
          </cell>
        </row>
        <row r="653">
          <cell r="B653" t="str">
            <v>VY5112D3051</v>
          </cell>
          <cell r="C653">
            <v>2374000</v>
          </cell>
        </row>
        <row r="654">
          <cell r="B654" t="str">
            <v>VY5112D3061</v>
          </cell>
          <cell r="C654">
            <v>3047000</v>
          </cell>
        </row>
        <row r="655">
          <cell r="B655" t="str">
            <v>VY5112D3081</v>
          </cell>
          <cell r="C655">
            <v>3341000</v>
          </cell>
        </row>
        <row r="656">
          <cell r="B656" t="str">
            <v>VY5112F0011</v>
          </cell>
          <cell r="C656">
            <v>1122000</v>
          </cell>
        </row>
        <row r="657">
          <cell r="B657" t="str">
            <v>VY5112F0012</v>
          </cell>
          <cell r="C657">
            <v>1122000</v>
          </cell>
        </row>
        <row r="658">
          <cell r="B658" t="str">
            <v>VY5112F0013</v>
          </cell>
          <cell r="C658">
            <v>1122000</v>
          </cell>
        </row>
        <row r="659">
          <cell r="B659" t="str">
            <v>VY5112F0021</v>
          </cell>
          <cell r="C659">
            <v>1177000</v>
          </cell>
        </row>
        <row r="660">
          <cell r="B660" t="str">
            <v>VY5112F0022</v>
          </cell>
          <cell r="C660">
            <v>1177000</v>
          </cell>
        </row>
        <row r="661">
          <cell r="B661" t="str">
            <v>VY5112F0041</v>
          </cell>
          <cell r="C661">
            <v>1282000</v>
          </cell>
        </row>
        <row r="662">
          <cell r="B662" t="str">
            <v>VY5112F0042</v>
          </cell>
          <cell r="C662">
            <v>1282000</v>
          </cell>
        </row>
        <row r="663">
          <cell r="B663" t="str">
            <v>VY5112F0051</v>
          </cell>
          <cell r="C663">
            <v>1702000</v>
          </cell>
        </row>
        <row r="664">
          <cell r="B664" t="str">
            <v>VY5115B0051</v>
          </cell>
          <cell r="C664">
            <v>1933000</v>
          </cell>
        </row>
        <row r="665">
          <cell r="B665" t="str">
            <v>VY5115B0061</v>
          </cell>
          <cell r="C665">
            <v>2564000</v>
          </cell>
        </row>
        <row r="666">
          <cell r="B666" t="str">
            <v>VY5115B0081</v>
          </cell>
          <cell r="C666">
            <v>2858000</v>
          </cell>
        </row>
        <row r="667">
          <cell r="B667" t="str">
            <v>VY5115B2051</v>
          </cell>
          <cell r="C667">
            <v>2017000</v>
          </cell>
        </row>
        <row r="668">
          <cell r="B668" t="str">
            <v>VY5115B2061</v>
          </cell>
          <cell r="C668">
            <v>2648000</v>
          </cell>
        </row>
        <row r="669">
          <cell r="B669" t="str">
            <v>VY5115B2081</v>
          </cell>
          <cell r="C669">
            <v>2942000</v>
          </cell>
        </row>
        <row r="670">
          <cell r="B670" t="str">
            <v>VY5115B3051</v>
          </cell>
          <cell r="C670">
            <v>1996000</v>
          </cell>
        </row>
        <row r="671">
          <cell r="B671" t="str">
            <v>VY5115B3061</v>
          </cell>
          <cell r="C671">
            <v>2627000</v>
          </cell>
        </row>
        <row r="672">
          <cell r="B672" t="str">
            <v>VY5115B3081</v>
          </cell>
          <cell r="C672">
            <v>2921000</v>
          </cell>
        </row>
        <row r="673">
          <cell r="B673" t="str">
            <v>VY5115D0051</v>
          </cell>
          <cell r="C673">
            <v>2017000</v>
          </cell>
        </row>
        <row r="674">
          <cell r="B674" t="str">
            <v>VY5115D0061</v>
          </cell>
          <cell r="C674">
            <v>2648000</v>
          </cell>
        </row>
        <row r="675">
          <cell r="B675" t="str">
            <v>VY5115D0081</v>
          </cell>
          <cell r="C675">
            <v>2942000</v>
          </cell>
        </row>
        <row r="676">
          <cell r="B676" t="str">
            <v>VY5115D2051</v>
          </cell>
          <cell r="C676">
            <v>2101000</v>
          </cell>
        </row>
        <row r="677">
          <cell r="B677" t="str">
            <v>VY5115D2061</v>
          </cell>
          <cell r="C677">
            <v>2732000</v>
          </cell>
        </row>
        <row r="678">
          <cell r="B678" t="str">
            <v>VY5115D2081</v>
          </cell>
          <cell r="C678">
            <v>3026000</v>
          </cell>
        </row>
        <row r="679">
          <cell r="B679" t="str">
            <v>VY5115D3051</v>
          </cell>
          <cell r="C679">
            <v>2080000</v>
          </cell>
        </row>
        <row r="680">
          <cell r="B680" t="str">
            <v>VY5115D3061</v>
          </cell>
          <cell r="C680">
            <v>2711000</v>
          </cell>
        </row>
        <row r="681">
          <cell r="B681" t="str">
            <v>VY5115D3081</v>
          </cell>
          <cell r="C681">
            <v>3005000</v>
          </cell>
        </row>
        <row r="682">
          <cell r="B682" t="str">
            <v>VY5115F0011</v>
          </cell>
          <cell r="C682">
            <v>1009000</v>
          </cell>
        </row>
        <row r="683">
          <cell r="B683" t="str">
            <v>VY5115F0012</v>
          </cell>
          <cell r="C683">
            <v>1009000</v>
          </cell>
        </row>
        <row r="684">
          <cell r="B684" t="str">
            <v>VY5115F0013</v>
          </cell>
          <cell r="C684">
            <v>1009000</v>
          </cell>
        </row>
        <row r="685">
          <cell r="B685" t="str">
            <v>VY5115F0014</v>
          </cell>
          <cell r="C685">
            <v>1009000</v>
          </cell>
        </row>
        <row r="686">
          <cell r="B686" t="str">
            <v>VY5115F0015</v>
          </cell>
          <cell r="C686">
            <v>1009000</v>
          </cell>
        </row>
        <row r="687">
          <cell r="B687" t="str">
            <v>VY5115F0021</v>
          </cell>
          <cell r="C687">
            <v>1093000</v>
          </cell>
        </row>
        <row r="688">
          <cell r="B688" t="str">
            <v>VY5115F0022</v>
          </cell>
          <cell r="C688">
            <v>1093000</v>
          </cell>
        </row>
        <row r="689">
          <cell r="B689" t="str">
            <v>VY5115F0041</v>
          </cell>
          <cell r="C689">
            <v>1362000</v>
          </cell>
        </row>
        <row r="690">
          <cell r="B690" t="str">
            <v>VY5115F0042</v>
          </cell>
          <cell r="C690">
            <v>1362000</v>
          </cell>
        </row>
        <row r="691">
          <cell r="B691" t="str">
            <v>VY5115F0051</v>
          </cell>
          <cell r="C691">
            <v>1429000</v>
          </cell>
        </row>
        <row r="692">
          <cell r="B692" t="str">
            <v>VY5116B0051</v>
          </cell>
          <cell r="C692">
            <v>4455000</v>
          </cell>
        </row>
        <row r="693">
          <cell r="B693" t="str">
            <v>VY5116B0061</v>
          </cell>
          <cell r="C693">
            <v>4959000</v>
          </cell>
        </row>
        <row r="694">
          <cell r="B694" t="str">
            <v>VY5116B0081</v>
          </cell>
          <cell r="C694">
            <v>5631000</v>
          </cell>
        </row>
        <row r="695">
          <cell r="B695" t="str">
            <v>VY5116B2051</v>
          </cell>
          <cell r="C695">
            <v>4539000</v>
          </cell>
        </row>
        <row r="696">
          <cell r="B696" t="str">
            <v>VY5116B2061</v>
          </cell>
          <cell r="C696">
            <v>5043000</v>
          </cell>
        </row>
        <row r="697">
          <cell r="B697" t="str">
            <v>VY5116B2081</v>
          </cell>
          <cell r="C697">
            <v>5716000</v>
          </cell>
        </row>
        <row r="698">
          <cell r="B698" t="str">
            <v>VY5116B3051</v>
          </cell>
          <cell r="C698">
            <v>4518000</v>
          </cell>
        </row>
        <row r="699">
          <cell r="B699" t="str">
            <v>VY5116B3061</v>
          </cell>
          <cell r="C699">
            <v>5022000</v>
          </cell>
        </row>
        <row r="700">
          <cell r="B700" t="str">
            <v>VY5116B3081</v>
          </cell>
          <cell r="C700">
            <v>5695000</v>
          </cell>
        </row>
        <row r="701">
          <cell r="B701" t="str">
            <v>VY5116C3051</v>
          </cell>
          <cell r="C701">
            <v>4156000</v>
          </cell>
        </row>
        <row r="702">
          <cell r="B702" t="str">
            <v>VY5116D0051</v>
          </cell>
          <cell r="C702">
            <v>4539000</v>
          </cell>
        </row>
        <row r="703">
          <cell r="B703" t="str">
            <v>VY5116D0061</v>
          </cell>
          <cell r="C703">
            <v>5043000</v>
          </cell>
        </row>
        <row r="704">
          <cell r="B704" t="str">
            <v>VY5116D0081</v>
          </cell>
          <cell r="C704">
            <v>5716000</v>
          </cell>
        </row>
        <row r="705">
          <cell r="B705" t="str">
            <v>VY5116D2051</v>
          </cell>
          <cell r="C705">
            <v>4623000</v>
          </cell>
        </row>
        <row r="706">
          <cell r="B706" t="str">
            <v>VY5116D2061</v>
          </cell>
          <cell r="C706">
            <v>5127000</v>
          </cell>
        </row>
        <row r="707">
          <cell r="B707" t="str">
            <v>VY5116D2081</v>
          </cell>
          <cell r="C707">
            <v>5800000</v>
          </cell>
        </row>
        <row r="708">
          <cell r="B708" t="str">
            <v>VY5116D3051</v>
          </cell>
          <cell r="C708">
            <v>4602000</v>
          </cell>
        </row>
        <row r="709">
          <cell r="B709" t="str">
            <v>VY5116D3061</v>
          </cell>
          <cell r="C709">
            <v>5106000</v>
          </cell>
        </row>
        <row r="710">
          <cell r="B710" t="str">
            <v>VY5116D3081</v>
          </cell>
          <cell r="C710">
            <v>5779000</v>
          </cell>
        </row>
        <row r="711">
          <cell r="B711" t="str">
            <v>VY5116F0011</v>
          </cell>
          <cell r="C711">
            <v>2177000</v>
          </cell>
        </row>
        <row r="712">
          <cell r="B712" t="str">
            <v>VY5116F0012</v>
          </cell>
          <cell r="C712">
            <v>2177000</v>
          </cell>
        </row>
        <row r="713">
          <cell r="B713" t="str">
            <v>VY5116F0013</v>
          </cell>
          <cell r="C713">
            <v>2177000</v>
          </cell>
        </row>
        <row r="714">
          <cell r="B714" t="str">
            <v>VY5116F0014</v>
          </cell>
          <cell r="C714">
            <v>2177000</v>
          </cell>
        </row>
        <row r="715">
          <cell r="B715" t="str">
            <v>VY5116F0015</v>
          </cell>
          <cell r="C715">
            <v>2177000</v>
          </cell>
        </row>
        <row r="716">
          <cell r="B716" t="str">
            <v>VY5116F0021</v>
          </cell>
          <cell r="C716">
            <v>2538000</v>
          </cell>
        </row>
        <row r="717">
          <cell r="B717" t="str">
            <v>VY5116F0022</v>
          </cell>
          <cell r="C717">
            <v>2538000</v>
          </cell>
        </row>
        <row r="718">
          <cell r="B718" t="str">
            <v>VY5116F0041</v>
          </cell>
          <cell r="C718">
            <v>3370000</v>
          </cell>
        </row>
        <row r="719">
          <cell r="B719" t="str">
            <v>VY5116F0042</v>
          </cell>
          <cell r="C719">
            <v>3370000</v>
          </cell>
        </row>
        <row r="720">
          <cell r="B720" t="str">
            <v>VY5116F0051</v>
          </cell>
          <cell r="C720">
            <v>4013000</v>
          </cell>
        </row>
        <row r="721">
          <cell r="B721" t="str">
            <v>VY5120B0051</v>
          </cell>
          <cell r="C721">
            <v>1879000</v>
          </cell>
        </row>
        <row r="722">
          <cell r="B722" t="str">
            <v>VY5120B0061</v>
          </cell>
          <cell r="C722">
            <v>2488000</v>
          </cell>
        </row>
        <row r="723">
          <cell r="B723" t="str">
            <v>VY5120B0081</v>
          </cell>
          <cell r="C723">
            <v>2660000</v>
          </cell>
        </row>
        <row r="724">
          <cell r="B724" t="str">
            <v>VY5120B2051</v>
          </cell>
          <cell r="C724">
            <v>1963000</v>
          </cell>
        </row>
        <row r="725">
          <cell r="B725" t="str">
            <v>VY5120B2061</v>
          </cell>
          <cell r="C725">
            <v>2572000</v>
          </cell>
        </row>
        <row r="726">
          <cell r="B726" t="str">
            <v>VY5120B2081</v>
          </cell>
          <cell r="C726">
            <v>2744000</v>
          </cell>
        </row>
        <row r="727">
          <cell r="B727" t="str">
            <v>VY5120B3051</v>
          </cell>
          <cell r="C727">
            <v>1942000</v>
          </cell>
        </row>
        <row r="728">
          <cell r="B728" t="str">
            <v>VY5120B3061</v>
          </cell>
          <cell r="C728">
            <v>2551000</v>
          </cell>
        </row>
        <row r="729">
          <cell r="B729" t="str">
            <v>VY5120B3081</v>
          </cell>
          <cell r="C729">
            <v>2723000</v>
          </cell>
        </row>
        <row r="730">
          <cell r="B730" t="str">
            <v>VY5120D0051</v>
          </cell>
          <cell r="C730">
            <v>1933000</v>
          </cell>
        </row>
        <row r="731">
          <cell r="B731" t="str">
            <v>VY5120D0061</v>
          </cell>
          <cell r="C731">
            <v>2547000</v>
          </cell>
        </row>
        <row r="732">
          <cell r="B732" t="str">
            <v>VY5120D0081</v>
          </cell>
          <cell r="C732">
            <v>2719000</v>
          </cell>
        </row>
        <row r="733">
          <cell r="B733" t="str">
            <v>VY5120D2051</v>
          </cell>
          <cell r="C733">
            <v>2017000</v>
          </cell>
        </row>
        <row r="734">
          <cell r="B734" t="str">
            <v>VY5120D2061</v>
          </cell>
          <cell r="C734">
            <v>2631000</v>
          </cell>
        </row>
        <row r="735">
          <cell r="B735" t="str">
            <v>VY5120D2081</v>
          </cell>
          <cell r="C735">
            <v>2803000</v>
          </cell>
        </row>
        <row r="736">
          <cell r="B736" t="str">
            <v>VY5120D3051</v>
          </cell>
          <cell r="C736">
            <v>1996000</v>
          </cell>
        </row>
        <row r="737">
          <cell r="B737" t="str">
            <v>VY5120D3061</v>
          </cell>
          <cell r="C737">
            <v>2610000</v>
          </cell>
        </row>
        <row r="738">
          <cell r="B738" t="str">
            <v>VY5120D3081</v>
          </cell>
          <cell r="C738">
            <v>2782000</v>
          </cell>
        </row>
        <row r="739">
          <cell r="B739" t="str">
            <v>VY5120F0011</v>
          </cell>
          <cell r="C739">
            <v>883000</v>
          </cell>
        </row>
        <row r="740">
          <cell r="B740" t="str">
            <v>VY5120F0012</v>
          </cell>
          <cell r="C740">
            <v>883000</v>
          </cell>
        </row>
        <row r="741">
          <cell r="B741" t="str">
            <v>VY5120F0013</v>
          </cell>
          <cell r="C741">
            <v>883000</v>
          </cell>
        </row>
        <row r="742">
          <cell r="B742" t="str">
            <v>VY5120F0021</v>
          </cell>
          <cell r="C742">
            <v>988000</v>
          </cell>
        </row>
        <row r="743">
          <cell r="B743" t="str">
            <v>VY5120F0022</v>
          </cell>
          <cell r="C743">
            <v>988000</v>
          </cell>
        </row>
        <row r="744">
          <cell r="B744" t="str">
            <v>VY5120F0041</v>
          </cell>
          <cell r="C744">
            <v>1135000</v>
          </cell>
        </row>
        <row r="745">
          <cell r="B745" t="str">
            <v>VY5120F0042</v>
          </cell>
          <cell r="C745">
            <v>1135000</v>
          </cell>
        </row>
        <row r="746">
          <cell r="B746" t="str">
            <v>VY5120F0051</v>
          </cell>
          <cell r="C746">
            <v>1219000</v>
          </cell>
        </row>
        <row r="747">
          <cell r="B747" t="str">
            <v>VY5121B0051</v>
          </cell>
          <cell r="C747">
            <v>4623000</v>
          </cell>
        </row>
        <row r="748">
          <cell r="B748" t="str">
            <v>VY5121B0061</v>
          </cell>
          <cell r="C748">
            <v>5001000</v>
          </cell>
        </row>
        <row r="749">
          <cell r="B749" t="str">
            <v>VY5121B0081</v>
          </cell>
          <cell r="C749">
            <v>5547000</v>
          </cell>
        </row>
        <row r="750">
          <cell r="B750" t="str">
            <v>VY5121B2051</v>
          </cell>
          <cell r="C750">
            <v>4707000</v>
          </cell>
        </row>
        <row r="751">
          <cell r="B751" t="str">
            <v>VY5121B2061</v>
          </cell>
          <cell r="C751">
            <v>5085000</v>
          </cell>
        </row>
        <row r="752">
          <cell r="B752" t="str">
            <v>VY5121B2081</v>
          </cell>
          <cell r="C752">
            <v>5631000</v>
          </cell>
        </row>
        <row r="753">
          <cell r="B753" t="str">
            <v>VY5121B3051</v>
          </cell>
          <cell r="C753">
            <v>4686000</v>
          </cell>
        </row>
        <row r="754">
          <cell r="B754" t="str">
            <v>VY5121B3061</v>
          </cell>
          <cell r="C754">
            <v>5064000</v>
          </cell>
        </row>
        <row r="755">
          <cell r="B755" t="str">
            <v>VY5121B3081</v>
          </cell>
          <cell r="C755">
            <v>5610000</v>
          </cell>
        </row>
        <row r="756">
          <cell r="B756" t="str">
            <v>VY5121D0051</v>
          </cell>
          <cell r="C756">
            <v>4707000</v>
          </cell>
        </row>
        <row r="757">
          <cell r="B757" t="str">
            <v>VY5121D0061</v>
          </cell>
          <cell r="C757">
            <v>5085000</v>
          </cell>
        </row>
        <row r="758">
          <cell r="B758" t="str">
            <v>VY5121D0081</v>
          </cell>
          <cell r="C758">
            <v>5631000</v>
          </cell>
        </row>
        <row r="759">
          <cell r="B759" t="str">
            <v>VY5121D2051</v>
          </cell>
          <cell r="C759">
            <v>4791000</v>
          </cell>
        </row>
        <row r="760">
          <cell r="B760" t="str">
            <v>VY5121D2061</v>
          </cell>
          <cell r="C760">
            <v>5169000</v>
          </cell>
        </row>
        <row r="761">
          <cell r="B761" t="str">
            <v>VY5121D2081</v>
          </cell>
          <cell r="C761">
            <v>5716000</v>
          </cell>
        </row>
        <row r="762">
          <cell r="B762" t="str">
            <v>VY5121D3051</v>
          </cell>
          <cell r="C762">
            <v>4770000</v>
          </cell>
        </row>
        <row r="763">
          <cell r="B763" t="str">
            <v>VY5121D3061</v>
          </cell>
          <cell r="C763">
            <v>5148000</v>
          </cell>
        </row>
        <row r="764">
          <cell r="B764" t="str">
            <v>VY5121D3081</v>
          </cell>
          <cell r="C764">
            <v>5695000</v>
          </cell>
        </row>
        <row r="765">
          <cell r="B765" t="str">
            <v>VY5121F0011</v>
          </cell>
          <cell r="C765">
            <v>2203000</v>
          </cell>
        </row>
        <row r="766">
          <cell r="B766" t="str">
            <v>VY5121F0012</v>
          </cell>
          <cell r="C766">
            <v>2203000</v>
          </cell>
        </row>
        <row r="767">
          <cell r="B767" t="str">
            <v>VY5121F0013</v>
          </cell>
          <cell r="C767">
            <v>2203000</v>
          </cell>
        </row>
        <row r="768">
          <cell r="B768" t="str">
            <v>VY5121F0021</v>
          </cell>
          <cell r="C768">
            <v>2583000</v>
          </cell>
        </row>
        <row r="769">
          <cell r="B769" t="str">
            <v>VY5121F0022</v>
          </cell>
          <cell r="C769">
            <v>2583000</v>
          </cell>
        </row>
        <row r="770">
          <cell r="B770" t="str">
            <v>VY5121F0041</v>
          </cell>
          <cell r="C770">
            <v>3312000</v>
          </cell>
        </row>
        <row r="771">
          <cell r="B771" t="str">
            <v>VY5121F0042</v>
          </cell>
          <cell r="C771">
            <v>3312000</v>
          </cell>
        </row>
        <row r="772">
          <cell r="B772" t="str">
            <v>VY5121F0051</v>
          </cell>
          <cell r="C772">
            <v>3953000</v>
          </cell>
        </row>
        <row r="773">
          <cell r="B773" t="str">
            <v>VY5122B0051</v>
          </cell>
          <cell r="C773">
            <v>2527000</v>
          </cell>
        </row>
        <row r="774">
          <cell r="B774" t="str">
            <v>VY5122B0061</v>
          </cell>
          <cell r="C774">
            <v>3026000</v>
          </cell>
        </row>
        <row r="775">
          <cell r="B775" t="str">
            <v>VY5122B0081</v>
          </cell>
          <cell r="C775">
            <v>3308000</v>
          </cell>
        </row>
        <row r="776">
          <cell r="B776" t="str">
            <v>VY5122B2051</v>
          </cell>
          <cell r="C776">
            <v>2607000</v>
          </cell>
        </row>
        <row r="777">
          <cell r="B777" t="str">
            <v>VY5122B2061</v>
          </cell>
          <cell r="C777">
            <v>3106000</v>
          </cell>
        </row>
        <row r="778">
          <cell r="B778" t="str">
            <v>VY5122B2081</v>
          </cell>
          <cell r="C778">
            <v>3388000</v>
          </cell>
        </row>
        <row r="779">
          <cell r="B779" t="str">
            <v>VY5122B3051</v>
          </cell>
          <cell r="C779">
            <v>2590000</v>
          </cell>
        </row>
        <row r="780">
          <cell r="B780" t="str">
            <v>VY5122B3061</v>
          </cell>
          <cell r="C780">
            <v>3088000</v>
          </cell>
        </row>
        <row r="781">
          <cell r="B781" t="str">
            <v>VY5122B3081</v>
          </cell>
          <cell r="C781">
            <v>3370000</v>
          </cell>
        </row>
        <row r="782">
          <cell r="B782" t="str">
            <v>VY5122D0051</v>
          </cell>
          <cell r="C782">
            <v>2613000</v>
          </cell>
        </row>
        <row r="783">
          <cell r="B783" t="str">
            <v>VY5122D0061</v>
          </cell>
          <cell r="C783">
            <v>3112000</v>
          </cell>
        </row>
        <row r="784">
          <cell r="B784" t="str">
            <v>VY5122D0081</v>
          </cell>
          <cell r="C784">
            <v>3394000</v>
          </cell>
        </row>
        <row r="785">
          <cell r="B785" t="str">
            <v>VY5122D2051</v>
          </cell>
          <cell r="C785">
            <v>2693000</v>
          </cell>
        </row>
        <row r="786">
          <cell r="B786" t="str">
            <v>VY5122D2061</v>
          </cell>
          <cell r="C786">
            <v>3192000</v>
          </cell>
        </row>
        <row r="787">
          <cell r="B787" t="str">
            <v>VY5122D2081</v>
          </cell>
          <cell r="C787">
            <v>3474000</v>
          </cell>
        </row>
        <row r="788">
          <cell r="B788" t="str">
            <v>VY5122D3051</v>
          </cell>
          <cell r="C788">
            <v>2675000</v>
          </cell>
        </row>
        <row r="789">
          <cell r="B789" t="str">
            <v>VY5122D3061</v>
          </cell>
          <cell r="C789">
            <v>3174000</v>
          </cell>
        </row>
        <row r="790">
          <cell r="B790" t="str">
            <v>VY5122D3081</v>
          </cell>
          <cell r="C790">
            <v>3456000</v>
          </cell>
        </row>
        <row r="791">
          <cell r="B791" t="str">
            <v>VY5122F0011</v>
          </cell>
          <cell r="C791">
            <v>1535000</v>
          </cell>
        </row>
        <row r="792">
          <cell r="B792" t="str">
            <v>VY5122F0012</v>
          </cell>
          <cell r="C792">
            <v>1535000</v>
          </cell>
        </row>
        <row r="793">
          <cell r="B793" t="str">
            <v>VY5122F0013</v>
          </cell>
          <cell r="C793">
            <v>1535000</v>
          </cell>
        </row>
        <row r="794">
          <cell r="B794" t="str">
            <v>VY5122F0021</v>
          </cell>
          <cell r="C794">
            <v>1688000</v>
          </cell>
        </row>
        <row r="795">
          <cell r="B795" t="str">
            <v>VY5122F0022</v>
          </cell>
          <cell r="C795">
            <v>1688000</v>
          </cell>
        </row>
        <row r="796">
          <cell r="B796" t="str">
            <v>VY5122F0041</v>
          </cell>
          <cell r="C796">
            <v>1876000</v>
          </cell>
        </row>
        <row r="797">
          <cell r="B797" t="str">
            <v>VY5122F0042</v>
          </cell>
          <cell r="C797">
            <v>1876000</v>
          </cell>
        </row>
        <row r="798">
          <cell r="B798" t="str">
            <v>VY5122F0051</v>
          </cell>
          <cell r="C798">
            <v>2046000</v>
          </cell>
        </row>
        <row r="799">
          <cell r="B799" t="str">
            <v>VY5125B0051</v>
          </cell>
          <cell r="C799">
            <v>2090000</v>
          </cell>
        </row>
        <row r="800">
          <cell r="B800" t="str">
            <v>VY5125B0061</v>
          </cell>
          <cell r="C800">
            <v>2743000</v>
          </cell>
        </row>
        <row r="801">
          <cell r="B801" t="str">
            <v>VY5125B0081</v>
          </cell>
          <cell r="C801">
            <v>3041000</v>
          </cell>
        </row>
        <row r="802">
          <cell r="B802" t="str">
            <v>VY5125B2051</v>
          </cell>
          <cell r="C802">
            <v>2170000</v>
          </cell>
        </row>
        <row r="803">
          <cell r="B803" t="str">
            <v>VY5125B2061</v>
          </cell>
          <cell r="C803">
            <v>2823000</v>
          </cell>
        </row>
        <row r="804">
          <cell r="B804" t="str">
            <v>VY5125B2081</v>
          </cell>
          <cell r="C804">
            <v>3120000</v>
          </cell>
        </row>
        <row r="805">
          <cell r="B805" t="str">
            <v>VY5125B3051</v>
          </cell>
          <cell r="C805">
            <v>2152000</v>
          </cell>
        </row>
        <row r="806">
          <cell r="B806" t="str">
            <v>VY5125B3061</v>
          </cell>
          <cell r="C806">
            <v>2805000</v>
          </cell>
        </row>
        <row r="807">
          <cell r="B807" t="str">
            <v>VY5125B3081</v>
          </cell>
          <cell r="C807">
            <v>3103000</v>
          </cell>
        </row>
        <row r="808">
          <cell r="B808" t="str">
            <v>VY5125D0051</v>
          </cell>
          <cell r="C808">
            <v>2142000</v>
          </cell>
        </row>
        <row r="809">
          <cell r="B809" t="str">
            <v>VY5125D0061</v>
          </cell>
          <cell r="C809">
            <v>2798000</v>
          </cell>
        </row>
        <row r="810">
          <cell r="B810" t="str">
            <v>VY5125D0081</v>
          </cell>
          <cell r="C810">
            <v>3095000</v>
          </cell>
        </row>
        <row r="811">
          <cell r="B811" t="str">
            <v>VY5125D2051</v>
          </cell>
          <cell r="C811">
            <v>2222000</v>
          </cell>
        </row>
        <row r="812">
          <cell r="B812" t="str">
            <v>VY5125D2061</v>
          </cell>
          <cell r="C812">
            <v>2878000</v>
          </cell>
        </row>
        <row r="813">
          <cell r="B813" t="str">
            <v>VY5125D2081</v>
          </cell>
          <cell r="C813">
            <v>3175000</v>
          </cell>
        </row>
        <row r="814">
          <cell r="B814" t="str">
            <v>VY5125D3051</v>
          </cell>
          <cell r="C814">
            <v>2204000</v>
          </cell>
        </row>
        <row r="815">
          <cell r="B815" t="str">
            <v>VY5125D3061</v>
          </cell>
          <cell r="C815">
            <v>2861000</v>
          </cell>
        </row>
        <row r="816">
          <cell r="B816" t="str">
            <v>VY5125D3081</v>
          </cell>
          <cell r="C816">
            <v>3157000</v>
          </cell>
        </row>
        <row r="817">
          <cell r="B817" t="str">
            <v>VY5125F0011</v>
          </cell>
          <cell r="C817">
            <v>1185000</v>
          </cell>
        </row>
        <row r="818">
          <cell r="B818" t="str">
            <v>VY5125F0012</v>
          </cell>
          <cell r="C818">
            <v>1185000</v>
          </cell>
        </row>
        <row r="819">
          <cell r="B819" t="str">
            <v>VY5125F0013</v>
          </cell>
          <cell r="C819">
            <v>1185000</v>
          </cell>
        </row>
        <row r="820">
          <cell r="B820" t="str">
            <v>VY5125F0014</v>
          </cell>
          <cell r="C820">
            <v>1185000</v>
          </cell>
        </row>
        <row r="821">
          <cell r="B821" t="str">
            <v>VY5125F0015</v>
          </cell>
          <cell r="C821">
            <v>1185000</v>
          </cell>
        </row>
        <row r="822">
          <cell r="B822" t="str">
            <v>VY5125F0021</v>
          </cell>
          <cell r="C822">
            <v>1280000</v>
          </cell>
        </row>
        <row r="823">
          <cell r="B823" t="str">
            <v>VY5125F0022</v>
          </cell>
          <cell r="C823">
            <v>1280000</v>
          </cell>
        </row>
        <row r="824">
          <cell r="B824" t="str">
            <v>VY5125F0041</v>
          </cell>
          <cell r="C824">
            <v>1538000</v>
          </cell>
        </row>
        <row r="825">
          <cell r="B825" t="str">
            <v>VY5125F0042</v>
          </cell>
          <cell r="C825">
            <v>1538000</v>
          </cell>
        </row>
        <row r="826">
          <cell r="B826" t="str">
            <v>VY5125F0051</v>
          </cell>
          <cell r="C826">
            <v>1648000</v>
          </cell>
        </row>
        <row r="827">
          <cell r="B827" t="str">
            <v>VY5126B0051</v>
          </cell>
          <cell r="C827">
            <v>4625000</v>
          </cell>
        </row>
        <row r="828">
          <cell r="B828" t="str">
            <v>VY5126B0061</v>
          </cell>
          <cell r="C828">
            <v>5130000</v>
          </cell>
        </row>
        <row r="829">
          <cell r="B829" t="str">
            <v>VY5126B0081</v>
          </cell>
          <cell r="C829">
            <v>5798000</v>
          </cell>
        </row>
        <row r="830">
          <cell r="B830" t="str">
            <v>VY5126B2051</v>
          </cell>
          <cell r="C830">
            <v>4705000</v>
          </cell>
        </row>
        <row r="831">
          <cell r="B831" t="str">
            <v>VY5126B2061</v>
          </cell>
          <cell r="C831">
            <v>5210000</v>
          </cell>
        </row>
        <row r="832">
          <cell r="B832" t="str">
            <v>VY5126B2081</v>
          </cell>
          <cell r="C832">
            <v>5878000</v>
          </cell>
        </row>
        <row r="833">
          <cell r="B833" t="str">
            <v>VY5126B3051</v>
          </cell>
          <cell r="C833">
            <v>4688000</v>
          </cell>
        </row>
        <row r="834">
          <cell r="B834" t="str">
            <v>VY5126B3061</v>
          </cell>
          <cell r="C834">
            <v>5192000</v>
          </cell>
        </row>
        <row r="835">
          <cell r="B835" t="str">
            <v>VY5126B3081</v>
          </cell>
          <cell r="C835">
            <v>5861000</v>
          </cell>
        </row>
        <row r="836">
          <cell r="B836" t="str">
            <v>VY5126D0051</v>
          </cell>
          <cell r="C836">
            <v>4721000</v>
          </cell>
        </row>
        <row r="837">
          <cell r="B837" t="str">
            <v>VY5126D0061</v>
          </cell>
          <cell r="C837">
            <v>5226000</v>
          </cell>
        </row>
        <row r="838">
          <cell r="B838" t="str">
            <v>VY5126D0081</v>
          </cell>
          <cell r="C838">
            <v>5894000</v>
          </cell>
        </row>
        <row r="839">
          <cell r="B839" t="str">
            <v>VY5126D2051</v>
          </cell>
          <cell r="C839">
            <v>4801000</v>
          </cell>
        </row>
        <row r="840">
          <cell r="B840" t="str">
            <v>VY5126D2061</v>
          </cell>
          <cell r="C840">
            <v>5306000</v>
          </cell>
        </row>
        <row r="841">
          <cell r="B841" t="str">
            <v>VY5126D2081</v>
          </cell>
          <cell r="C841">
            <v>5974000</v>
          </cell>
        </row>
        <row r="842">
          <cell r="B842" t="str">
            <v>VY5126D3051</v>
          </cell>
          <cell r="C842">
            <v>4784000</v>
          </cell>
        </row>
        <row r="843">
          <cell r="B843" t="str">
            <v>VY5126D3061</v>
          </cell>
          <cell r="C843">
            <v>5289000</v>
          </cell>
        </row>
        <row r="844">
          <cell r="B844" t="str">
            <v>VY5126D3081</v>
          </cell>
          <cell r="C844">
            <v>5956000</v>
          </cell>
        </row>
        <row r="845">
          <cell r="B845" t="str">
            <v>VY5126F0011</v>
          </cell>
          <cell r="C845">
            <v>2330000</v>
          </cell>
        </row>
        <row r="846">
          <cell r="B846" t="str">
            <v>VY5126F0012</v>
          </cell>
          <cell r="C846">
            <v>2330000</v>
          </cell>
        </row>
        <row r="847">
          <cell r="B847" t="str">
            <v>VY5126F0013</v>
          </cell>
          <cell r="C847">
            <v>2330000</v>
          </cell>
        </row>
        <row r="848">
          <cell r="B848" t="str">
            <v>VY5126F0014</v>
          </cell>
          <cell r="C848">
            <v>2330000</v>
          </cell>
        </row>
        <row r="849">
          <cell r="B849" t="str">
            <v>VY5126F0015</v>
          </cell>
          <cell r="C849">
            <v>2330000</v>
          </cell>
        </row>
        <row r="850">
          <cell r="B850" t="str">
            <v>VY5126F0021</v>
          </cell>
          <cell r="C850">
            <v>2709000</v>
          </cell>
        </row>
        <row r="851">
          <cell r="B851" t="str">
            <v>VY5126F0022</v>
          </cell>
          <cell r="C851">
            <v>2709000</v>
          </cell>
        </row>
        <row r="852">
          <cell r="B852" t="str">
            <v>VY5126F0041</v>
          </cell>
          <cell r="C852">
            <v>3522000</v>
          </cell>
        </row>
        <row r="853">
          <cell r="B853" t="str">
            <v>VY5126F0042</v>
          </cell>
          <cell r="C853">
            <v>3522000</v>
          </cell>
        </row>
        <row r="854">
          <cell r="B854" t="str">
            <v>VY5126F0051</v>
          </cell>
          <cell r="C854">
            <v>4164000</v>
          </cell>
        </row>
        <row r="855">
          <cell r="B855" t="str">
            <v>VY5130B0051</v>
          </cell>
          <cell r="C855">
            <v>1888000</v>
          </cell>
        </row>
        <row r="856">
          <cell r="B856" t="str">
            <v>VY5130B0061</v>
          </cell>
          <cell r="C856">
            <v>2500000</v>
          </cell>
        </row>
        <row r="857">
          <cell r="B857" t="str">
            <v>VY5130B0081</v>
          </cell>
          <cell r="C857">
            <v>2671000</v>
          </cell>
        </row>
        <row r="858">
          <cell r="B858" t="str">
            <v>VY5130B2051</v>
          </cell>
          <cell r="C858">
            <v>1969000</v>
          </cell>
        </row>
        <row r="859">
          <cell r="B859" t="str">
            <v>VY5130B2061</v>
          </cell>
          <cell r="C859">
            <v>2580000</v>
          </cell>
        </row>
        <row r="860">
          <cell r="B860" t="str">
            <v>VY5130B2081</v>
          </cell>
          <cell r="C860">
            <v>2751000</v>
          </cell>
        </row>
        <row r="861">
          <cell r="B861" t="str">
            <v>VY5130F0011</v>
          </cell>
          <cell r="C861">
            <v>883000</v>
          </cell>
        </row>
        <row r="862">
          <cell r="B862" t="str">
            <v>VY5130F0012</v>
          </cell>
          <cell r="C862">
            <v>883000</v>
          </cell>
        </row>
        <row r="863">
          <cell r="B863" t="str">
            <v>VY5130F0013</v>
          </cell>
          <cell r="C863">
            <v>883000</v>
          </cell>
        </row>
        <row r="864">
          <cell r="B864" t="str">
            <v>VY5130F0021</v>
          </cell>
          <cell r="C864">
            <v>967000</v>
          </cell>
        </row>
        <row r="865">
          <cell r="B865" t="str">
            <v>VY5130F0022</v>
          </cell>
          <cell r="C865">
            <v>967000</v>
          </cell>
        </row>
        <row r="866">
          <cell r="B866" t="str">
            <v>VY5130F0041</v>
          </cell>
          <cell r="C866">
            <v>1135000</v>
          </cell>
        </row>
        <row r="867">
          <cell r="B867" t="str">
            <v>VY5130F0042</v>
          </cell>
          <cell r="C867">
            <v>1135000</v>
          </cell>
        </row>
        <row r="868">
          <cell r="B868" t="str">
            <v>VY5130F0051</v>
          </cell>
          <cell r="C868">
            <v>1177000</v>
          </cell>
        </row>
        <row r="869">
          <cell r="B869" t="str">
            <v>VY5131B0051</v>
          </cell>
          <cell r="C869">
            <v>4400000</v>
          </cell>
        </row>
        <row r="870">
          <cell r="B870" t="str">
            <v>VY5131B0061</v>
          </cell>
          <cell r="C870">
            <v>4863000</v>
          </cell>
        </row>
        <row r="871">
          <cell r="B871" t="str">
            <v>VY5131B0081</v>
          </cell>
          <cell r="C871">
            <v>5405000</v>
          </cell>
        </row>
        <row r="872">
          <cell r="B872" t="str">
            <v>VY5131B2051</v>
          </cell>
          <cell r="C872">
            <v>4480000</v>
          </cell>
        </row>
        <row r="873">
          <cell r="B873" t="str">
            <v>VY5131B2061</v>
          </cell>
          <cell r="C873">
            <v>4943000</v>
          </cell>
        </row>
        <row r="874">
          <cell r="B874" t="str">
            <v>VY5131B2081</v>
          </cell>
          <cell r="C874">
            <v>5485000</v>
          </cell>
        </row>
        <row r="875">
          <cell r="B875" t="str">
            <v>VY5131F0011</v>
          </cell>
          <cell r="C875">
            <v>2241000</v>
          </cell>
        </row>
        <row r="876">
          <cell r="B876" t="str">
            <v>VY5131F0012</v>
          </cell>
          <cell r="C876">
            <v>2241000</v>
          </cell>
        </row>
        <row r="877">
          <cell r="B877" t="str">
            <v>VY5131F0013</v>
          </cell>
          <cell r="C877">
            <v>2241000</v>
          </cell>
        </row>
        <row r="878">
          <cell r="B878" t="str">
            <v>VY5131F0021</v>
          </cell>
          <cell r="C878">
            <v>2604000</v>
          </cell>
        </row>
        <row r="879">
          <cell r="B879" t="str">
            <v>VY5131F0022</v>
          </cell>
          <cell r="C879">
            <v>2604000</v>
          </cell>
        </row>
        <row r="880">
          <cell r="B880" t="str">
            <v>VY5131F0041</v>
          </cell>
          <cell r="C880">
            <v>3349000</v>
          </cell>
        </row>
        <row r="881">
          <cell r="B881" t="str">
            <v>VY5131F0042</v>
          </cell>
          <cell r="C881">
            <v>3349000</v>
          </cell>
        </row>
        <row r="882">
          <cell r="B882" t="str">
            <v>VY5131F0051</v>
          </cell>
          <cell r="C882">
            <v>3991000</v>
          </cell>
        </row>
        <row r="883">
          <cell r="B883" t="str">
            <v>VY5132B0051</v>
          </cell>
          <cell r="C883">
            <v>2536000</v>
          </cell>
        </row>
        <row r="884">
          <cell r="B884" t="str">
            <v>VY5132B0061</v>
          </cell>
          <cell r="C884">
            <v>3035000</v>
          </cell>
        </row>
        <row r="885">
          <cell r="B885" t="str">
            <v>VY5132B0081</v>
          </cell>
          <cell r="C885">
            <v>3276000</v>
          </cell>
        </row>
        <row r="886">
          <cell r="B886" t="str">
            <v>VY5132B2051</v>
          </cell>
          <cell r="C886">
            <v>2617000</v>
          </cell>
        </row>
        <row r="887">
          <cell r="B887" t="str">
            <v>VY5132B2061</v>
          </cell>
          <cell r="C887">
            <v>3115000</v>
          </cell>
        </row>
        <row r="888">
          <cell r="B888" t="str">
            <v>VY5132B2081</v>
          </cell>
          <cell r="C888">
            <v>3357000</v>
          </cell>
        </row>
        <row r="889">
          <cell r="B889" t="str">
            <v>VY5132F0011</v>
          </cell>
          <cell r="C889">
            <v>1554000</v>
          </cell>
        </row>
        <row r="890">
          <cell r="B890" t="str">
            <v>VY5132F0012</v>
          </cell>
          <cell r="C890">
            <v>1554000</v>
          </cell>
        </row>
        <row r="891">
          <cell r="B891" t="str">
            <v>VY5132F0013</v>
          </cell>
          <cell r="C891">
            <v>1554000</v>
          </cell>
        </row>
        <row r="892">
          <cell r="B892" t="str">
            <v>VY5132F0021</v>
          </cell>
          <cell r="C892">
            <v>1706000</v>
          </cell>
        </row>
        <row r="893">
          <cell r="B893" t="str">
            <v>VY5132F0022</v>
          </cell>
          <cell r="C893">
            <v>1706000</v>
          </cell>
        </row>
        <row r="894">
          <cell r="B894" t="str">
            <v>VY5132F0041</v>
          </cell>
          <cell r="C894">
            <v>1895000</v>
          </cell>
        </row>
        <row r="895">
          <cell r="B895" t="str">
            <v>VY5132F0042</v>
          </cell>
          <cell r="C895">
            <v>1895000</v>
          </cell>
        </row>
        <row r="896">
          <cell r="B896" t="str">
            <v>VY5132F0051</v>
          </cell>
          <cell r="C896">
            <v>2069000</v>
          </cell>
        </row>
        <row r="897">
          <cell r="B897" t="str">
            <v>VY5135B0051</v>
          </cell>
          <cell r="C897">
            <v>2098000</v>
          </cell>
        </row>
        <row r="898">
          <cell r="B898" t="str">
            <v>VY5135B0061</v>
          </cell>
          <cell r="C898">
            <v>2752000</v>
          </cell>
        </row>
        <row r="899">
          <cell r="B899" t="str">
            <v>VY5135B0081</v>
          </cell>
          <cell r="C899">
            <v>3049000</v>
          </cell>
        </row>
        <row r="900">
          <cell r="B900" t="str">
            <v>VY5135B2051</v>
          </cell>
          <cell r="C900">
            <v>2179000</v>
          </cell>
        </row>
        <row r="901">
          <cell r="B901" t="str">
            <v>VY5135B2061</v>
          </cell>
          <cell r="C901">
            <v>2832000</v>
          </cell>
        </row>
        <row r="902">
          <cell r="B902" t="str">
            <v>VY5135B2081</v>
          </cell>
          <cell r="C902">
            <v>3129000</v>
          </cell>
        </row>
        <row r="903">
          <cell r="B903" t="str">
            <v>VY5135F0012</v>
          </cell>
          <cell r="C903">
            <v>1200000</v>
          </cell>
        </row>
        <row r="904">
          <cell r="B904" t="str">
            <v>VY5135F0013</v>
          </cell>
          <cell r="C904">
            <v>1200000</v>
          </cell>
        </row>
        <row r="905">
          <cell r="B905" t="str">
            <v>VY5135F0014</v>
          </cell>
          <cell r="C905">
            <v>1200000</v>
          </cell>
        </row>
        <row r="906">
          <cell r="B906" t="str">
            <v>VY5135F0015</v>
          </cell>
          <cell r="C906">
            <v>1200000</v>
          </cell>
        </row>
        <row r="907">
          <cell r="B907" t="str">
            <v>VY5135F0021</v>
          </cell>
          <cell r="C907">
            <v>1295000</v>
          </cell>
        </row>
        <row r="908">
          <cell r="B908" t="str">
            <v>VY5135F0022</v>
          </cell>
          <cell r="C908">
            <v>1295000</v>
          </cell>
        </row>
        <row r="909">
          <cell r="B909" t="str">
            <v>VY5135F0041</v>
          </cell>
          <cell r="C909">
            <v>1553000</v>
          </cell>
        </row>
        <row r="910">
          <cell r="B910" t="str">
            <v>VY5135F0042</v>
          </cell>
          <cell r="C910">
            <v>1553000</v>
          </cell>
        </row>
        <row r="911">
          <cell r="B911" t="str">
            <v>VY5135F0051</v>
          </cell>
          <cell r="C911">
            <v>1618000</v>
          </cell>
        </row>
        <row r="912">
          <cell r="B912" t="str">
            <v>VY5136B0051</v>
          </cell>
          <cell r="C912">
            <v>4610000</v>
          </cell>
        </row>
        <row r="913">
          <cell r="B913" t="str">
            <v>VY5136B0061</v>
          </cell>
          <cell r="C913">
            <v>5115000</v>
          </cell>
        </row>
        <row r="914">
          <cell r="B914" t="str">
            <v>VY5136B0081</v>
          </cell>
          <cell r="C914">
            <v>5783000</v>
          </cell>
        </row>
        <row r="915">
          <cell r="B915" t="str">
            <v>VY5136B2051</v>
          </cell>
          <cell r="C915">
            <v>4691000</v>
          </cell>
        </row>
        <row r="916">
          <cell r="B916" t="str">
            <v>VY5136B2061</v>
          </cell>
          <cell r="C916">
            <v>5195000</v>
          </cell>
        </row>
        <row r="917">
          <cell r="B917" t="str">
            <v>VY5136B2081</v>
          </cell>
          <cell r="C917">
            <v>5863000</v>
          </cell>
        </row>
        <row r="918">
          <cell r="B918" t="str">
            <v>VY5136F0011</v>
          </cell>
          <cell r="C918">
            <v>2367000</v>
          </cell>
        </row>
        <row r="919">
          <cell r="B919" t="str">
            <v>VY5136F0012</v>
          </cell>
          <cell r="C919">
            <v>2367000</v>
          </cell>
        </row>
        <row r="920">
          <cell r="B920" t="str">
            <v>VY5136F0013</v>
          </cell>
          <cell r="C920">
            <v>2367000</v>
          </cell>
        </row>
        <row r="921">
          <cell r="B921" t="str">
            <v>VY5136F0014</v>
          </cell>
          <cell r="C921">
            <v>2367000</v>
          </cell>
        </row>
        <row r="922">
          <cell r="B922" t="str">
            <v>VY5136F0015</v>
          </cell>
          <cell r="C922">
            <v>2367000</v>
          </cell>
        </row>
        <row r="923">
          <cell r="B923" t="str">
            <v>VY5136F0021</v>
          </cell>
          <cell r="C923">
            <v>2730000</v>
          </cell>
        </row>
        <row r="924">
          <cell r="B924" t="str">
            <v>VY5136F0022</v>
          </cell>
          <cell r="C924">
            <v>2730000</v>
          </cell>
        </row>
        <row r="925">
          <cell r="B925" t="str">
            <v>VY5136F0041</v>
          </cell>
          <cell r="C925">
            <v>3560000</v>
          </cell>
        </row>
        <row r="926">
          <cell r="B926" t="str">
            <v>VY5136F0042</v>
          </cell>
          <cell r="C926">
            <v>3560000</v>
          </cell>
        </row>
        <row r="927">
          <cell r="B927" t="str">
            <v>VY5136F0051</v>
          </cell>
          <cell r="C927">
            <v>4201000</v>
          </cell>
        </row>
        <row r="928">
          <cell r="B928" t="str">
            <v>VY5140B0051</v>
          </cell>
          <cell r="C928">
            <v>1888000</v>
          </cell>
        </row>
        <row r="929">
          <cell r="B929" t="str">
            <v>VY5140B0061</v>
          </cell>
          <cell r="C929">
            <v>2500000</v>
          </cell>
        </row>
        <row r="930">
          <cell r="B930" t="str">
            <v>VY5140B0081</v>
          </cell>
          <cell r="C930">
            <v>2671000</v>
          </cell>
        </row>
        <row r="931">
          <cell r="B931" t="str">
            <v>VY5140B2051</v>
          </cell>
          <cell r="C931">
            <v>2011000</v>
          </cell>
        </row>
        <row r="932">
          <cell r="B932" t="str">
            <v>VY5140B2061</v>
          </cell>
          <cell r="C932">
            <v>2622000</v>
          </cell>
        </row>
        <row r="933">
          <cell r="B933" t="str">
            <v>VY5140B2081</v>
          </cell>
          <cell r="C933">
            <v>2793000</v>
          </cell>
        </row>
        <row r="934">
          <cell r="B934" t="str">
            <v>VY5140F0011</v>
          </cell>
          <cell r="C934">
            <v>875000</v>
          </cell>
        </row>
        <row r="935">
          <cell r="B935" t="str">
            <v>VY5140F0012</v>
          </cell>
          <cell r="C935">
            <v>875000</v>
          </cell>
        </row>
        <row r="936">
          <cell r="B936" t="str">
            <v>VY5140F0013</v>
          </cell>
          <cell r="C936">
            <v>875000</v>
          </cell>
        </row>
        <row r="937">
          <cell r="B937" t="str">
            <v>VY5140F0021</v>
          </cell>
          <cell r="C937">
            <v>954000</v>
          </cell>
        </row>
        <row r="938">
          <cell r="B938" t="str">
            <v>VY5140F0022</v>
          </cell>
          <cell r="C938">
            <v>954000</v>
          </cell>
        </row>
        <row r="939">
          <cell r="B939" t="str">
            <v>VY5140F0041</v>
          </cell>
          <cell r="C939">
            <v>1104000</v>
          </cell>
        </row>
        <row r="940">
          <cell r="B940" t="str">
            <v>VY5140F0042</v>
          </cell>
          <cell r="C940">
            <v>1104000</v>
          </cell>
        </row>
        <row r="941">
          <cell r="B941" t="str">
            <v>VY5140F0051</v>
          </cell>
          <cell r="C941">
            <v>1165000</v>
          </cell>
        </row>
        <row r="942">
          <cell r="B942" t="str">
            <v>VY5141B0051</v>
          </cell>
          <cell r="C942">
            <v>4400000</v>
          </cell>
        </row>
        <row r="943">
          <cell r="B943" t="str">
            <v>VY5141B0061</v>
          </cell>
          <cell r="C943">
            <v>4863000</v>
          </cell>
        </row>
        <row r="944">
          <cell r="B944" t="str">
            <v>VY5141B0081</v>
          </cell>
          <cell r="C944">
            <v>5405000</v>
          </cell>
        </row>
        <row r="945">
          <cell r="B945" t="str">
            <v>VY5141B2051</v>
          </cell>
          <cell r="C945">
            <v>4523000</v>
          </cell>
        </row>
        <row r="946">
          <cell r="B946" t="str">
            <v>VY5141B2061</v>
          </cell>
          <cell r="C946">
            <v>4986000</v>
          </cell>
        </row>
        <row r="947">
          <cell r="B947" t="str">
            <v>VY5141B2081</v>
          </cell>
          <cell r="C947">
            <v>5527000</v>
          </cell>
        </row>
        <row r="948">
          <cell r="B948" t="str">
            <v>VY5141F0011</v>
          </cell>
          <cell r="C948">
            <v>2241000</v>
          </cell>
        </row>
        <row r="949">
          <cell r="B949" t="str">
            <v>VY5141F0012</v>
          </cell>
          <cell r="C949">
            <v>2241000</v>
          </cell>
        </row>
        <row r="950">
          <cell r="B950" t="str">
            <v>VY5141F0013</v>
          </cell>
          <cell r="C950">
            <v>2241000</v>
          </cell>
        </row>
        <row r="951">
          <cell r="B951" t="str">
            <v>VY5141F0021</v>
          </cell>
          <cell r="C951">
            <v>2604000</v>
          </cell>
        </row>
        <row r="952">
          <cell r="B952" t="str">
            <v>VY5141F0022</v>
          </cell>
          <cell r="C952">
            <v>2604000</v>
          </cell>
        </row>
        <row r="953">
          <cell r="B953" t="str">
            <v>VY5141F0041</v>
          </cell>
          <cell r="C953">
            <v>3349000</v>
          </cell>
        </row>
        <row r="954">
          <cell r="B954" t="str">
            <v>VY5141F0042</v>
          </cell>
          <cell r="C954">
            <v>3349000</v>
          </cell>
        </row>
        <row r="955">
          <cell r="B955" t="str">
            <v>VY5141F0051</v>
          </cell>
          <cell r="C955">
            <v>3991000</v>
          </cell>
        </row>
        <row r="956">
          <cell r="B956" t="str">
            <v>VY5142B0051</v>
          </cell>
          <cell r="C956">
            <v>2290000</v>
          </cell>
        </row>
        <row r="957">
          <cell r="B957" t="str">
            <v>VY5142B0061</v>
          </cell>
          <cell r="C957">
            <v>3034000</v>
          </cell>
        </row>
        <row r="958">
          <cell r="B958" t="str">
            <v>VY5142B0081</v>
          </cell>
          <cell r="C958">
            <v>3278000</v>
          </cell>
        </row>
        <row r="959">
          <cell r="B959" t="str">
            <v>VY5142B2051</v>
          </cell>
          <cell r="C959">
            <v>2374000</v>
          </cell>
        </row>
        <row r="960">
          <cell r="B960" t="str">
            <v>VY5142B2061</v>
          </cell>
          <cell r="C960">
            <v>3118000</v>
          </cell>
        </row>
        <row r="961">
          <cell r="B961" t="str">
            <v>VY5142B2081</v>
          </cell>
          <cell r="C961">
            <v>3362000</v>
          </cell>
        </row>
        <row r="962">
          <cell r="B962" t="str">
            <v>VY5142F0011</v>
          </cell>
          <cell r="C962">
            <v>1227000</v>
          </cell>
        </row>
        <row r="963">
          <cell r="B963" t="str">
            <v>VY5142F0012</v>
          </cell>
          <cell r="C963">
            <v>1227000</v>
          </cell>
        </row>
        <row r="964">
          <cell r="B964" t="str">
            <v>VY5142F0013</v>
          </cell>
          <cell r="C964">
            <v>1227000</v>
          </cell>
        </row>
        <row r="965">
          <cell r="B965" t="str">
            <v>VY5142F0021</v>
          </cell>
          <cell r="C965">
            <v>1282000</v>
          </cell>
        </row>
        <row r="966">
          <cell r="B966" t="str">
            <v>VY5142F0022</v>
          </cell>
          <cell r="C966">
            <v>1282000</v>
          </cell>
        </row>
        <row r="967">
          <cell r="B967" t="str">
            <v>VY5142F0041</v>
          </cell>
          <cell r="C967">
            <v>1387000</v>
          </cell>
        </row>
        <row r="968">
          <cell r="B968" t="str">
            <v>VY5142F0042</v>
          </cell>
          <cell r="C968">
            <v>1387000</v>
          </cell>
        </row>
        <row r="969">
          <cell r="B969" t="str">
            <v>VY5142F0051</v>
          </cell>
          <cell r="C969">
            <v>1807000</v>
          </cell>
        </row>
        <row r="970">
          <cell r="B970" t="str">
            <v>VY5145B0051</v>
          </cell>
          <cell r="C970">
            <v>2098000</v>
          </cell>
        </row>
        <row r="971">
          <cell r="B971" t="str">
            <v>VY5145B0061</v>
          </cell>
          <cell r="C971">
            <v>2752000</v>
          </cell>
        </row>
        <row r="972">
          <cell r="B972" t="str">
            <v>VY5145B0081</v>
          </cell>
          <cell r="C972">
            <v>3049000</v>
          </cell>
        </row>
        <row r="973">
          <cell r="B973" t="str">
            <v>VY5145B2051</v>
          </cell>
          <cell r="C973">
            <v>2221000</v>
          </cell>
        </row>
        <row r="974">
          <cell r="B974" t="str">
            <v>VY5145B2061</v>
          </cell>
          <cell r="C974">
            <v>2874000</v>
          </cell>
        </row>
        <row r="975">
          <cell r="B975" t="str">
            <v>VY5145B2081</v>
          </cell>
          <cell r="C975">
            <v>3172000</v>
          </cell>
        </row>
        <row r="976">
          <cell r="B976" t="str">
            <v>VY5145F0011</v>
          </cell>
          <cell r="C976">
            <v>1200000</v>
          </cell>
        </row>
        <row r="977">
          <cell r="B977" t="str">
            <v>VY5145F0012</v>
          </cell>
          <cell r="C977">
            <v>1200000</v>
          </cell>
        </row>
        <row r="978">
          <cell r="B978" t="str">
            <v>VY5145F0013</v>
          </cell>
          <cell r="C978">
            <v>1200000</v>
          </cell>
        </row>
        <row r="979">
          <cell r="B979" t="str">
            <v>VY5145F0014</v>
          </cell>
          <cell r="C979">
            <v>1200000</v>
          </cell>
        </row>
        <row r="980">
          <cell r="B980" t="str">
            <v>VY5145F0015</v>
          </cell>
          <cell r="C980">
            <v>1200000</v>
          </cell>
        </row>
        <row r="981">
          <cell r="B981" t="str">
            <v>VY5145F0021</v>
          </cell>
          <cell r="C981">
            <v>1295000</v>
          </cell>
        </row>
        <row r="982">
          <cell r="B982" t="str">
            <v>VY5145F0022</v>
          </cell>
          <cell r="C982">
            <v>1295000</v>
          </cell>
        </row>
        <row r="983">
          <cell r="B983" t="str">
            <v>VY5145F0041</v>
          </cell>
          <cell r="C983">
            <v>1553000</v>
          </cell>
        </row>
        <row r="984">
          <cell r="B984" t="str">
            <v>VY5145F0042</v>
          </cell>
          <cell r="C984">
            <v>1553000</v>
          </cell>
        </row>
        <row r="985">
          <cell r="B985" t="str">
            <v>VY5145F0051</v>
          </cell>
          <cell r="C985">
            <v>1618000</v>
          </cell>
        </row>
        <row r="986">
          <cell r="B986" t="str">
            <v>VY5146B0051</v>
          </cell>
          <cell r="C986">
            <v>4610000</v>
          </cell>
        </row>
        <row r="987">
          <cell r="B987" t="str">
            <v>VY5146B0061</v>
          </cell>
          <cell r="C987">
            <v>5115000</v>
          </cell>
        </row>
        <row r="988">
          <cell r="B988" t="str">
            <v>VY5146B0081</v>
          </cell>
          <cell r="C988">
            <v>5783000</v>
          </cell>
        </row>
        <row r="989">
          <cell r="B989" t="str">
            <v>VY5146B2051</v>
          </cell>
          <cell r="C989">
            <v>4733000</v>
          </cell>
        </row>
        <row r="990">
          <cell r="B990" t="str">
            <v>VY5146B2061</v>
          </cell>
          <cell r="C990">
            <v>5238000</v>
          </cell>
        </row>
        <row r="991">
          <cell r="B991" t="str">
            <v>VY5146B2081</v>
          </cell>
          <cell r="C991">
            <v>5906000</v>
          </cell>
        </row>
        <row r="992">
          <cell r="B992" t="str">
            <v>VY5146F0011</v>
          </cell>
          <cell r="C992">
            <v>2367000</v>
          </cell>
        </row>
        <row r="993">
          <cell r="B993" t="str">
            <v>VY5146F0012</v>
          </cell>
          <cell r="C993">
            <v>2367000</v>
          </cell>
        </row>
        <row r="994">
          <cell r="B994" t="str">
            <v>VY5146F0013</v>
          </cell>
          <cell r="C994">
            <v>2367000</v>
          </cell>
        </row>
        <row r="995">
          <cell r="B995" t="str">
            <v>VY5146F0014</v>
          </cell>
          <cell r="C995">
            <v>2367000</v>
          </cell>
        </row>
        <row r="996">
          <cell r="B996" t="str">
            <v>VY5146F0015</v>
          </cell>
          <cell r="C996">
            <v>2367000</v>
          </cell>
        </row>
        <row r="997">
          <cell r="B997" t="str">
            <v>VY5146F0021</v>
          </cell>
          <cell r="C997">
            <v>2730000</v>
          </cell>
        </row>
        <row r="998">
          <cell r="B998" t="str">
            <v>VY5146F0022</v>
          </cell>
          <cell r="C998">
            <v>2730000</v>
          </cell>
        </row>
        <row r="999">
          <cell r="B999" t="str">
            <v>VY5146F0041</v>
          </cell>
          <cell r="C999">
            <v>3560000</v>
          </cell>
        </row>
        <row r="1000">
          <cell r="B1000" t="str">
            <v>VY5146F0042</v>
          </cell>
          <cell r="C1000">
            <v>3560000</v>
          </cell>
        </row>
        <row r="1001">
          <cell r="B1001" t="str">
            <v>VY5146F0051</v>
          </cell>
          <cell r="C1001">
            <v>4201000</v>
          </cell>
        </row>
        <row r="1002">
          <cell r="B1002" t="str">
            <v>VY5218F0011</v>
          </cell>
          <cell r="C1002">
            <v>1030000</v>
          </cell>
        </row>
        <row r="1003">
          <cell r="B1003" t="str">
            <v>VY5218F0012</v>
          </cell>
          <cell r="C1003">
            <v>1030000</v>
          </cell>
        </row>
        <row r="1004">
          <cell r="B1004" t="str">
            <v>VY5218F0013</v>
          </cell>
          <cell r="C1004">
            <v>1030000</v>
          </cell>
        </row>
        <row r="1005">
          <cell r="B1005" t="str">
            <v>VY5218F0021</v>
          </cell>
          <cell r="C1005">
            <v>1044000</v>
          </cell>
        </row>
        <row r="1006">
          <cell r="B1006" t="str">
            <v>VY5218F0022</v>
          </cell>
          <cell r="C1006">
            <v>1177000</v>
          </cell>
        </row>
        <row r="1007">
          <cell r="B1007" t="str">
            <v>VY5218F0031</v>
          </cell>
          <cell r="C1007">
            <v>1208000</v>
          </cell>
        </row>
        <row r="1008">
          <cell r="B1008" t="str">
            <v>VY5218F0041</v>
          </cell>
          <cell r="C1008">
            <v>1455000</v>
          </cell>
        </row>
        <row r="1009">
          <cell r="B1009" t="str">
            <v>VY5218F0051</v>
          </cell>
          <cell r="C1009">
            <v>1524000</v>
          </cell>
        </row>
        <row r="1010">
          <cell r="B1010" t="str">
            <v>VY5219F0011</v>
          </cell>
          <cell r="C1010">
            <v>1156000</v>
          </cell>
        </row>
        <row r="1011">
          <cell r="B1011" t="str">
            <v>VY5219F0012</v>
          </cell>
          <cell r="C1011">
            <v>1156000</v>
          </cell>
        </row>
        <row r="1012">
          <cell r="B1012" t="str">
            <v>VY5219F0013</v>
          </cell>
          <cell r="C1012">
            <v>1156000</v>
          </cell>
        </row>
        <row r="1013">
          <cell r="B1013" t="str">
            <v>VY5219F0014</v>
          </cell>
          <cell r="C1013">
            <v>1156000</v>
          </cell>
        </row>
        <row r="1014">
          <cell r="B1014" t="str">
            <v>VY5219F0021</v>
          </cell>
          <cell r="C1014">
            <v>1170000</v>
          </cell>
        </row>
        <row r="1015">
          <cell r="B1015" t="str">
            <v>VY5219F0022</v>
          </cell>
          <cell r="C1015">
            <v>1303000</v>
          </cell>
        </row>
        <row r="1016">
          <cell r="B1016" t="str">
            <v>VY5219F0031</v>
          </cell>
          <cell r="C1016">
            <v>1418000</v>
          </cell>
        </row>
        <row r="1017">
          <cell r="B1017" t="str">
            <v>VY5219F0041</v>
          </cell>
          <cell r="C1017">
            <v>1665000</v>
          </cell>
        </row>
        <row r="1018">
          <cell r="B1018" t="str">
            <v>VY5219F0051</v>
          </cell>
          <cell r="C1018">
            <v>1734000</v>
          </cell>
        </row>
        <row r="1019">
          <cell r="B1019" t="str">
            <v>VY5228F0011</v>
          </cell>
          <cell r="C1019">
            <v>1350000</v>
          </cell>
        </row>
        <row r="1020">
          <cell r="B1020" t="str">
            <v>VY5228F0012</v>
          </cell>
          <cell r="C1020">
            <v>1350000</v>
          </cell>
        </row>
        <row r="1021">
          <cell r="B1021" t="str">
            <v>VY5228F0013</v>
          </cell>
          <cell r="C1021">
            <v>1350000</v>
          </cell>
        </row>
        <row r="1022">
          <cell r="B1022" t="str">
            <v>VY5228F0021</v>
          </cell>
          <cell r="C1022">
            <v>1365000</v>
          </cell>
        </row>
        <row r="1023">
          <cell r="B1023" t="str">
            <v>VY5228F0022</v>
          </cell>
          <cell r="C1023">
            <v>1497000</v>
          </cell>
        </row>
        <row r="1024">
          <cell r="B1024" t="str">
            <v>VY5228F0031</v>
          </cell>
          <cell r="C1024">
            <v>1528000</v>
          </cell>
        </row>
        <row r="1025">
          <cell r="B1025" t="str">
            <v>VY5228F0041</v>
          </cell>
          <cell r="C1025">
            <v>1775000</v>
          </cell>
        </row>
        <row r="1026">
          <cell r="B1026" t="str">
            <v>VY5228F0051</v>
          </cell>
          <cell r="C1026">
            <v>1844000</v>
          </cell>
        </row>
        <row r="1027">
          <cell r="B1027" t="str">
            <v>VY5229F0011</v>
          </cell>
          <cell r="C1027">
            <v>1476000</v>
          </cell>
        </row>
        <row r="1028">
          <cell r="B1028" t="str">
            <v>VY5229F0012</v>
          </cell>
          <cell r="C1028">
            <v>1476000</v>
          </cell>
        </row>
        <row r="1029">
          <cell r="B1029" t="str">
            <v>VY5229F0013</v>
          </cell>
          <cell r="C1029">
            <v>1476000</v>
          </cell>
        </row>
        <row r="1030">
          <cell r="B1030" t="str">
            <v>VY5229F0014</v>
          </cell>
          <cell r="C1030">
            <v>1476000</v>
          </cell>
        </row>
        <row r="1031">
          <cell r="B1031" t="str">
            <v>VY5229F0021</v>
          </cell>
          <cell r="C1031">
            <v>1491000</v>
          </cell>
        </row>
        <row r="1032">
          <cell r="B1032" t="str">
            <v>VY5229F0022</v>
          </cell>
          <cell r="C1032">
            <v>1623000</v>
          </cell>
        </row>
        <row r="1033">
          <cell r="B1033" t="str">
            <v>VY5229F0031</v>
          </cell>
          <cell r="C1033">
            <v>1738000</v>
          </cell>
        </row>
        <row r="1034">
          <cell r="B1034" t="str">
            <v>VY5229F0041</v>
          </cell>
          <cell r="C1034">
            <v>1985000</v>
          </cell>
        </row>
        <row r="1035">
          <cell r="B1035" t="str">
            <v>VY5229F0051</v>
          </cell>
          <cell r="C1035">
            <v>2054000</v>
          </cell>
        </row>
        <row r="1036">
          <cell r="B1036" t="str">
            <v>VY5238F0011</v>
          </cell>
          <cell r="C1036">
            <v>1222000</v>
          </cell>
        </row>
        <row r="1037">
          <cell r="B1037" t="str">
            <v>VY5238F0012</v>
          </cell>
          <cell r="C1037">
            <v>1222000</v>
          </cell>
        </row>
        <row r="1038">
          <cell r="B1038" t="str">
            <v>VY5238F0013</v>
          </cell>
          <cell r="C1038">
            <v>1222000</v>
          </cell>
        </row>
        <row r="1039">
          <cell r="B1039" t="str">
            <v>VY5238F0021</v>
          </cell>
          <cell r="C1039">
            <v>1236000</v>
          </cell>
        </row>
        <row r="1040">
          <cell r="B1040" t="str">
            <v>VY5238F0022</v>
          </cell>
          <cell r="C1040">
            <v>1368000</v>
          </cell>
        </row>
        <row r="1041">
          <cell r="B1041" t="str">
            <v>VY5238F0031</v>
          </cell>
          <cell r="C1041">
            <v>1399000</v>
          </cell>
        </row>
        <row r="1042">
          <cell r="B1042" t="str">
            <v>VY5238F0041</v>
          </cell>
          <cell r="C1042">
            <v>1646000</v>
          </cell>
        </row>
        <row r="1043">
          <cell r="B1043" t="str">
            <v>VY5238F0051</v>
          </cell>
          <cell r="C1043">
            <v>1716000</v>
          </cell>
        </row>
        <row r="1044">
          <cell r="B1044" t="str">
            <v>VY5239F0011</v>
          </cell>
          <cell r="C1044">
            <v>1348000</v>
          </cell>
        </row>
        <row r="1045">
          <cell r="B1045" t="str">
            <v>VY5239F0012</v>
          </cell>
          <cell r="C1045">
            <v>1348000</v>
          </cell>
        </row>
        <row r="1046">
          <cell r="B1046" t="str">
            <v>VY5239F0013</v>
          </cell>
          <cell r="C1046">
            <v>1348000</v>
          </cell>
        </row>
        <row r="1047">
          <cell r="B1047" t="str">
            <v>VY5239F0014</v>
          </cell>
          <cell r="C1047">
            <v>1348000</v>
          </cell>
        </row>
        <row r="1048">
          <cell r="B1048" t="str">
            <v>VY5239F0021</v>
          </cell>
          <cell r="C1048">
            <v>1362000</v>
          </cell>
        </row>
        <row r="1049">
          <cell r="B1049" t="str">
            <v>VY5239F0022</v>
          </cell>
          <cell r="C1049">
            <v>1494000</v>
          </cell>
        </row>
        <row r="1050">
          <cell r="B1050" t="str">
            <v>VY5239F0031</v>
          </cell>
          <cell r="C1050">
            <v>1609000</v>
          </cell>
        </row>
        <row r="1051">
          <cell r="B1051" t="str">
            <v>VY5239F0041</v>
          </cell>
          <cell r="C1051">
            <v>1856000</v>
          </cell>
        </row>
        <row r="1052">
          <cell r="B1052" t="str">
            <v>VY5239F0051</v>
          </cell>
          <cell r="C1052">
            <v>1926000</v>
          </cell>
        </row>
        <row r="1053">
          <cell r="B1053" t="str">
            <v>VY5248F0011</v>
          </cell>
          <cell r="C1053">
            <v>1222000</v>
          </cell>
        </row>
        <row r="1054">
          <cell r="B1054" t="str">
            <v>VY5248F0012</v>
          </cell>
          <cell r="C1054">
            <v>1222000</v>
          </cell>
        </row>
        <row r="1055">
          <cell r="B1055" t="str">
            <v>VY5248F0013</v>
          </cell>
          <cell r="C1055">
            <v>1222000</v>
          </cell>
        </row>
        <row r="1056">
          <cell r="B1056" t="str">
            <v>VY5248F0021</v>
          </cell>
          <cell r="C1056">
            <v>1236000</v>
          </cell>
        </row>
        <row r="1057">
          <cell r="B1057" t="str">
            <v>VY5248F0022</v>
          </cell>
          <cell r="C1057">
            <v>1368000</v>
          </cell>
        </row>
        <row r="1058">
          <cell r="B1058" t="str">
            <v>VY5248F0031</v>
          </cell>
          <cell r="C1058">
            <v>1399000</v>
          </cell>
        </row>
        <row r="1059">
          <cell r="B1059" t="str">
            <v>VY5248F0041</v>
          </cell>
          <cell r="C1059">
            <v>1646000</v>
          </cell>
        </row>
        <row r="1060">
          <cell r="B1060" t="str">
            <v>VY5248F0051</v>
          </cell>
          <cell r="C1060">
            <v>1716000</v>
          </cell>
        </row>
        <row r="1061">
          <cell r="B1061" t="str">
            <v>VY5249F0011</v>
          </cell>
          <cell r="C1061">
            <v>1348000</v>
          </cell>
        </row>
        <row r="1062">
          <cell r="B1062" t="str">
            <v>VY5249F0012</v>
          </cell>
          <cell r="C1062">
            <v>1348000</v>
          </cell>
        </row>
        <row r="1063">
          <cell r="B1063" t="str">
            <v>VY5249F0013</v>
          </cell>
          <cell r="C1063">
            <v>1348000</v>
          </cell>
        </row>
        <row r="1064">
          <cell r="B1064" t="str">
            <v>VY5249F0014</v>
          </cell>
          <cell r="C1064">
            <v>1348000</v>
          </cell>
        </row>
        <row r="1065">
          <cell r="B1065" t="str">
            <v>VY5249F0021</v>
          </cell>
          <cell r="C1065">
            <v>1362000</v>
          </cell>
        </row>
        <row r="1066">
          <cell r="B1066" t="str">
            <v>VY5249F0022</v>
          </cell>
          <cell r="C1066">
            <v>1494000</v>
          </cell>
        </row>
        <row r="1067">
          <cell r="B1067" t="str">
            <v>VY5249F0031</v>
          </cell>
          <cell r="C1067">
            <v>1609000</v>
          </cell>
        </row>
        <row r="1068">
          <cell r="B1068" t="str">
            <v>VY5249F0041</v>
          </cell>
          <cell r="C1068">
            <v>1856000</v>
          </cell>
        </row>
        <row r="1069">
          <cell r="B1069" t="str">
            <v>VY5249F0051</v>
          </cell>
          <cell r="C1069">
            <v>1926000</v>
          </cell>
        </row>
        <row r="1070">
          <cell r="B1070" t="str">
            <v>VY6010A2000</v>
          </cell>
          <cell r="C1070">
            <v>441000</v>
          </cell>
        </row>
        <row r="1071">
          <cell r="B1071" t="str">
            <v>VY6010A2002</v>
          </cell>
          <cell r="C1071">
            <v>441000</v>
          </cell>
        </row>
        <row r="1072">
          <cell r="B1072" t="str">
            <v>VY6010A2008</v>
          </cell>
          <cell r="C1072">
            <v>441000</v>
          </cell>
        </row>
        <row r="1073">
          <cell r="B1073" t="str">
            <v>VY6010A2010</v>
          </cell>
          <cell r="C1073">
            <v>441000</v>
          </cell>
        </row>
        <row r="1074">
          <cell r="B1074" t="str">
            <v>VY6020A2000</v>
          </cell>
          <cell r="C1074">
            <v>507000</v>
          </cell>
        </row>
        <row r="1075">
          <cell r="B1075" t="str">
            <v>VY6020A2002</v>
          </cell>
          <cell r="C1075">
            <v>507000</v>
          </cell>
        </row>
        <row r="1076">
          <cell r="B1076" t="str">
            <v>VY6020A2008</v>
          </cell>
          <cell r="C1076">
            <v>507000</v>
          </cell>
        </row>
        <row r="1077">
          <cell r="B1077" t="str">
            <v>VY6020A2010</v>
          </cell>
          <cell r="C1077">
            <v>507000</v>
          </cell>
        </row>
        <row r="1078">
          <cell r="B1078" t="str">
            <v>VY6020B2000</v>
          </cell>
          <cell r="C1078">
            <v>507000</v>
          </cell>
        </row>
        <row r="1079">
          <cell r="B1079" t="str">
            <v>VY6020B2002</v>
          </cell>
          <cell r="C1079">
            <v>507000</v>
          </cell>
        </row>
        <row r="1080">
          <cell r="B1080" t="str">
            <v>VY6020B2008</v>
          </cell>
          <cell r="C1080">
            <v>507000</v>
          </cell>
        </row>
        <row r="1081">
          <cell r="B1081" t="str">
            <v>VY6020B2010</v>
          </cell>
          <cell r="C1081">
            <v>507000</v>
          </cell>
        </row>
        <row r="1082">
          <cell r="B1082" t="str">
            <v>VY6100A1000</v>
          </cell>
          <cell r="C1082">
            <v>1085000</v>
          </cell>
        </row>
        <row r="1083">
          <cell r="B1083" t="str">
            <v>VY6100A1002</v>
          </cell>
          <cell r="C1083">
            <v>1083000</v>
          </cell>
        </row>
        <row r="1084">
          <cell r="B1084" t="str">
            <v>VY6100A1008</v>
          </cell>
          <cell r="C1084">
            <v>1197000</v>
          </cell>
        </row>
        <row r="1085">
          <cell r="B1085" t="str">
            <v>VY6100A1010</v>
          </cell>
          <cell r="C1085">
            <v>1194000</v>
          </cell>
        </row>
        <row r="1086">
          <cell r="B1086" t="str">
            <v>VY6100A1016</v>
          </cell>
          <cell r="C1086">
            <v>1460000</v>
          </cell>
        </row>
        <row r="1087">
          <cell r="B1087" t="str">
            <v>VY6100A1024</v>
          </cell>
          <cell r="C1087">
            <v>1563000</v>
          </cell>
        </row>
        <row r="1088">
          <cell r="B1088" t="str">
            <v>VY6100A1032</v>
          </cell>
          <cell r="C1088">
            <v>1832000</v>
          </cell>
        </row>
        <row r="1089">
          <cell r="B1089" t="str">
            <v>VY6100A1040</v>
          </cell>
          <cell r="C1089">
            <v>2049000</v>
          </cell>
        </row>
        <row r="1090">
          <cell r="B1090" t="str">
            <v>VY6100B1001</v>
          </cell>
          <cell r="C1090">
            <v>1085000</v>
          </cell>
        </row>
        <row r="1091">
          <cell r="B1091" t="str">
            <v>VY6100B1003</v>
          </cell>
          <cell r="C1091">
            <v>1083000</v>
          </cell>
        </row>
        <row r="1092">
          <cell r="B1092" t="str">
            <v>VY6100B1009</v>
          </cell>
          <cell r="C1092">
            <v>1197000</v>
          </cell>
        </row>
        <row r="1093">
          <cell r="B1093" t="str">
            <v>VY6100B1011</v>
          </cell>
          <cell r="C1093">
            <v>1194000</v>
          </cell>
        </row>
        <row r="1094">
          <cell r="B1094" t="str">
            <v>VY6100B1017</v>
          </cell>
          <cell r="C1094">
            <v>1460000</v>
          </cell>
        </row>
        <row r="1095">
          <cell r="B1095" t="str">
            <v>VY6100B1025</v>
          </cell>
          <cell r="C1095">
            <v>1563000</v>
          </cell>
        </row>
        <row r="1096">
          <cell r="B1096" t="str">
            <v>VY6100B1033</v>
          </cell>
          <cell r="C1096">
            <v>1832000</v>
          </cell>
        </row>
        <row r="1097">
          <cell r="B1097" t="str">
            <v>VY6100B1041</v>
          </cell>
          <cell r="C1097">
            <v>2049000</v>
          </cell>
        </row>
        <row r="1098">
          <cell r="B1098" t="str">
            <v>VY6100C2000</v>
          </cell>
          <cell r="C1098">
            <v>1142000</v>
          </cell>
        </row>
        <row r="1099">
          <cell r="B1099" t="str">
            <v>VY6100C2002</v>
          </cell>
          <cell r="C1099">
            <v>1138000</v>
          </cell>
        </row>
        <row r="1100">
          <cell r="B1100" t="str">
            <v>VY6100C2008</v>
          </cell>
          <cell r="C1100">
            <v>1257000</v>
          </cell>
        </row>
        <row r="1101">
          <cell r="B1101" t="str">
            <v>VY6100C2010</v>
          </cell>
          <cell r="C1101">
            <v>1251000</v>
          </cell>
        </row>
        <row r="1102">
          <cell r="B1102" t="str">
            <v>VY6100C2016</v>
          </cell>
          <cell r="C1102">
            <v>1547000</v>
          </cell>
        </row>
        <row r="1103">
          <cell r="B1103" t="str">
            <v>VY6100C2024</v>
          </cell>
          <cell r="C1103">
            <v>1654000</v>
          </cell>
        </row>
        <row r="1104">
          <cell r="B1104" t="str">
            <v>VY6100C2032</v>
          </cell>
          <cell r="C1104">
            <v>1940000</v>
          </cell>
        </row>
        <row r="1105">
          <cell r="B1105" t="str">
            <v>VY6100C2040</v>
          </cell>
          <cell r="C1105">
            <v>2143000</v>
          </cell>
        </row>
        <row r="1106">
          <cell r="B1106" t="str">
            <v>VY6100C3000</v>
          </cell>
          <cell r="C1106">
            <v>2353000</v>
          </cell>
        </row>
        <row r="1107">
          <cell r="B1107" t="str">
            <v>VY6100C3002</v>
          </cell>
          <cell r="C1107">
            <v>2353000</v>
          </cell>
        </row>
        <row r="1108">
          <cell r="B1108" t="str">
            <v>VY6100C3008</v>
          </cell>
          <cell r="C1108">
            <v>2353000</v>
          </cell>
        </row>
        <row r="1109">
          <cell r="B1109" t="str">
            <v>VY6100C3010</v>
          </cell>
          <cell r="C1109">
            <v>2353000</v>
          </cell>
        </row>
        <row r="1110">
          <cell r="B1110" t="str">
            <v>VY6100C3016</v>
          </cell>
          <cell r="C1110">
            <v>2503000</v>
          </cell>
        </row>
        <row r="1111">
          <cell r="B1111" t="str">
            <v>VY6100C3024</v>
          </cell>
          <cell r="C1111">
            <v>2865000</v>
          </cell>
        </row>
        <row r="1112">
          <cell r="B1112" t="str">
            <v>VY6100C3032</v>
          </cell>
          <cell r="C1112">
            <v>3129000</v>
          </cell>
        </row>
        <row r="1113">
          <cell r="B1113" t="str">
            <v>VY6100C3040</v>
          </cell>
          <cell r="C1113">
            <v>3725000</v>
          </cell>
        </row>
        <row r="1114">
          <cell r="B1114" t="str">
            <v>VY6100D2001</v>
          </cell>
          <cell r="C1114">
            <v>1142000</v>
          </cell>
        </row>
        <row r="1115">
          <cell r="B1115" t="str">
            <v>VY6100D2003</v>
          </cell>
          <cell r="C1115">
            <v>1138000</v>
          </cell>
        </row>
        <row r="1116">
          <cell r="B1116" t="str">
            <v>VY6100D2009</v>
          </cell>
          <cell r="C1116">
            <v>1257000</v>
          </cell>
        </row>
        <row r="1117">
          <cell r="B1117" t="str">
            <v>VY6100D2011</v>
          </cell>
          <cell r="C1117">
            <v>1251000</v>
          </cell>
        </row>
        <row r="1118">
          <cell r="B1118" t="str">
            <v>VY6100D2017</v>
          </cell>
          <cell r="C1118">
            <v>1547000</v>
          </cell>
        </row>
        <row r="1119">
          <cell r="B1119" t="str">
            <v>VY6100D2025</v>
          </cell>
          <cell r="C1119">
            <v>1654000</v>
          </cell>
        </row>
        <row r="1120">
          <cell r="B1120" t="str">
            <v>VY6100D2033</v>
          </cell>
          <cell r="C1120">
            <v>1940000</v>
          </cell>
        </row>
        <row r="1121">
          <cell r="B1121" t="str">
            <v>VY6100D2041</v>
          </cell>
          <cell r="C1121">
            <v>2143000</v>
          </cell>
        </row>
        <row r="1122">
          <cell r="B1122" t="str">
            <v>VY6100D3001</v>
          </cell>
          <cell r="C1122">
            <v>2353000</v>
          </cell>
        </row>
        <row r="1123">
          <cell r="B1123" t="str">
            <v>VY6100D3003</v>
          </cell>
          <cell r="C1123">
            <v>2353000</v>
          </cell>
        </row>
        <row r="1124">
          <cell r="B1124" t="str">
            <v>VY6100D3009</v>
          </cell>
          <cell r="C1124">
            <v>2353000</v>
          </cell>
        </row>
        <row r="1125">
          <cell r="B1125" t="str">
            <v>VY6100D3011</v>
          </cell>
          <cell r="C1125">
            <v>2353000</v>
          </cell>
        </row>
        <row r="1126">
          <cell r="B1126" t="str">
            <v>VY6100D3017</v>
          </cell>
          <cell r="C1126">
            <v>2503000</v>
          </cell>
        </row>
        <row r="1127">
          <cell r="B1127" t="str">
            <v>VY6100D3025</v>
          </cell>
          <cell r="C1127">
            <v>2865000</v>
          </cell>
        </row>
        <row r="1128">
          <cell r="B1128" t="str">
            <v>VY6100D3033</v>
          </cell>
          <cell r="C1128">
            <v>3129000</v>
          </cell>
        </row>
        <row r="1129">
          <cell r="B1129" t="str">
            <v>VY6100D3041</v>
          </cell>
          <cell r="C1129">
            <v>3725000</v>
          </cell>
        </row>
        <row r="1130">
          <cell r="B1130" t="str">
            <v>N-15S-200</v>
          </cell>
          <cell r="C1130">
            <v>468000</v>
          </cell>
        </row>
        <row r="1131">
          <cell r="B1131" t="str">
            <v>N-15W-200</v>
          </cell>
          <cell r="C1131">
            <v>423000</v>
          </cell>
        </row>
        <row r="1132">
          <cell r="B1132" t="str">
            <v>N-20S-100</v>
          </cell>
          <cell r="C1132">
            <v>588000</v>
          </cell>
        </row>
        <row r="1133">
          <cell r="B1133" t="str">
            <v>N-20S-200</v>
          </cell>
          <cell r="C1133">
            <v>588000</v>
          </cell>
        </row>
        <row r="1134">
          <cell r="B1134" t="str">
            <v>N-20W-200</v>
          </cell>
          <cell r="C1134">
            <v>522000</v>
          </cell>
        </row>
        <row r="1135">
          <cell r="B1135" t="str">
            <v>N-25S-200</v>
          </cell>
          <cell r="C1135">
            <v>737000</v>
          </cell>
        </row>
        <row r="1136">
          <cell r="B1136" t="str">
            <v>N-25W-200</v>
          </cell>
          <cell r="C1136">
            <v>690000</v>
          </cell>
        </row>
        <row r="1137">
          <cell r="B1137" t="str">
            <v>N-32S-200</v>
          </cell>
          <cell r="C1137">
            <v>901000</v>
          </cell>
        </row>
        <row r="1138">
          <cell r="B1138" t="str">
            <v>N-32W-200</v>
          </cell>
          <cell r="C1138">
            <v>823000</v>
          </cell>
        </row>
        <row r="1139">
          <cell r="B1139" t="str">
            <v>N-40S-200</v>
          </cell>
          <cell r="C1139">
            <v>1142000</v>
          </cell>
        </row>
        <row r="1140">
          <cell r="B1140" t="str">
            <v>N-40W-200</v>
          </cell>
          <cell r="C1140">
            <v>1064000</v>
          </cell>
        </row>
        <row r="1141">
          <cell r="B1141" t="str">
            <v>NF-50S-100</v>
          </cell>
          <cell r="C1141">
            <v>1665000</v>
          </cell>
        </row>
        <row r="1142">
          <cell r="B1142" t="str">
            <v>NF-50S-200</v>
          </cell>
          <cell r="C1142">
            <v>1665000</v>
          </cell>
        </row>
        <row r="1143">
          <cell r="B1143" t="str">
            <v>NF-50W-100</v>
          </cell>
          <cell r="C1143">
            <v>1578000</v>
          </cell>
        </row>
        <row r="1144">
          <cell r="B1144" t="str">
            <v>NF-50W-200</v>
          </cell>
          <cell r="C1144">
            <v>1578000</v>
          </cell>
        </row>
        <row r="1145">
          <cell r="B1145" t="str">
            <v>83104346-003</v>
          </cell>
          <cell r="C1145">
            <v>11000</v>
          </cell>
        </row>
        <row r="1146">
          <cell r="B1146" t="str">
            <v>83161792-001</v>
          </cell>
          <cell r="C1146">
            <v>202000</v>
          </cell>
        </row>
        <row r="1147">
          <cell r="B1147" t="str">
            <v>83161793-001</v>
          </cell>
          <cell r="C1147">
            <v>189000</v>
          </cell>
        </row>
        <row r="1148">
          <cell r="B1148" t="str">
            <v>W867A1003</v>
          </cell>
          <cell r="C1148">
            <v>356000</v>
          </cell>
        </row>
        <row r="1149">
          <cell r="B1149" t="str">
            <v>HY7903T1000</v>
          </cell>
          <cell r="C1149">
            <v>1078000</v>
          </cell>
        </row>
        <row r="1150">
          <cell r="B1150" t="str">
            <v>83157235-001</v>
          </cell>
        </row>
        <row r="1151">
          <cell r="B1151" t="str">
            <v>HY7903T4000</v>
          </cell>
          <cell r="C1151">
            <v>1099000</v>
          </cell>
        </row>
        <row r="1152">
          <cell r="B1152" t="str">
            <v>83157235-001</v>
          </cell>
        </row>
        <row r="1153">
          <cell r="B1153" t="str">
            <v>HY7903T6000</v>
          </cell>
          <cell r="C1153">
            <v>1078000</v>
          </cell>
        </row>
        <row r="1154">
          <cell r="B1154" t="str">
            <v>83157235-001</v>
          </cell>
        </row>
        <row r="1155">
          <cell r="B1155" t="str">
            <v>HTY7903T1P00</v>
          </cell>
          <cell r="C1155">
            <v>1162000</v>
          </cell>
        </row>
        <row r="1156">
          <cell r="B1156" t="str">
            <v>83157235-001</v>
          </cell>
        </row>
        <row r="1157">
          <cell r="B1157" t="str">
            <v>HTY7903T4P00</v>
          </cell>
          <cell r="C1157">
            <v>1183000</v>
          </cell>
        </row>
        <row r="1158">
          <cell r="B1158" t="str">
            <v>83157235-001</v>
          </cell>
        </row>
        <row r="1159">
          <cell r="B1159" t="str">
            <v>HTY7903T6P00</v>
          </cell>
          <cell r="C1159">
            <v>1162000</v>
          </cell>
        </row>
        <row r="1160">
          <cell r="B1160" t="str">
            <v>83157235-001</v>
          </cell>
        </row>
        <row r="1161">
          <cell r="B1161" t="str">
            <v>HY7913T1000</v>
          </cell>
          <cell r="C1161">
            <v>1051000</v>
          </cell>
        </row>
        <row r="1162">
          <cell r="B1162" t="str">
            <v>83157235-001</v>
          </cell>
        </row>
        <row r="1163">
          <cell r="B1163" t="str">
            <v>HY7913T4000</v>
          </cell>
          <cell r="C1163">
            <v>1072000</v>
          </cell>
        </row>
        <row r="1164">
          <cell r="B1164" t="str">
            <v>83157235-001</v>
          </cell>
        </row>
        <row r="1165">
          <cell r="B1165" t="str">
            <v>HY7913T6000</v>
          </cell>
          <cell r="C1165">
            <v>1051000</v>
          </cell>
        </row>
        <row r="1166">
          <cell r="B1166" t="str">
            <v>83157235-001</v>
          </cell>
        </row>
        <row r="1167">
          <cell r="B1167" t="str">
            <v>HTY7913T1P00</v>
          </cell>
          <cell r="C1167">
            <v>1135000</v>
          </cell>
        </row>
        <row r="1168">
          <cell r="B1168" t="str">
            <v>83157235-001</v>
          </cell>
        </row>
        <row r="1169">
          <cell r="B1169" t="str">
            <v>HTY7913T4P00</v>
          </cell>
          <cell r="C1169">
            <v>1156000</v>
          </cell>
        </row>
        <row r="1170">
          <cell r="B1170" t="str">
            <v>83157235-001</v>
          </cell>
        </row>
        <row r="1171">
          <cell r="B1171" t="str">
            <v>HTY7913T6P00</v>
          </cell>
          <cell r="C1171">
            <v>1135000</v>
          </cell>
        </row>
        <row r="1172">
          <cell r="B1172" t="str">
            <v>83157235-001</v>
          </cell>
        </row>
        <row r="1173">
          <cell r="B1173" t="str">
            <v>HY7803T1000</v>
          </cell>
          <cell r="C1173">
            <v>637000</v>
          </cell>
        </row>
        <row r="1174">
          <cell r="B1174" t="str">
            <v>83157235-001</v>
          </cell>
        </row>
        <row r="1175">
          <cell r="B1175" t="str">
            <v>HY7803T4000</v>
          </cell>
          <cell r="C1175">
            <v>658000</v>
          </cell>
        </row>
        <row r="1176">
          <cell r="B1176" t="str">
            <v>83157235-001</v>
          </cell>
        </row>
        <row r="1177">
          <cell r="B1177" t="str">
            <v>HY7803T6000</v>
          </cell>
          <cell r="C1177">
            <v>637000</v>
          </cell>
        </row>
        <row r="1178">
          <cell r="B1178" t="str">
            <v>83157235-001</v>
          </cell>
        </row>
        <row r="1179">
          <cell r="B1179" t="str">
            <v>HTY7803T1P00</v>
          </cell>
          <cell r="C1179">
            <v>683000</v>
          </cell>
        </row>
        <row r="1180">
          <cell r="B1180" t="str">
            <v>83157235-001</v>
          </cell>
        </row>
        <row r="1181">
          <cell r="B1181" t="str">
            <v>HTY7803T4P00</v>
          </cell>
          <cell r="C1181">
            <v>704000</v>
          </cell>
        </row>
        <row r="1182">
          <cell r="B1182" t="str">
            <v>83157235-001</v>
          </cell>
        </row>
        <row r="1183">
          <cell r="B1183" t="str">
            <v>HTY7803T6P00</v>
          </cell>
          <cell r="C1183">
            <v>683000</v>
          </cell>
        </row>
        <row r="1184">
          <cell r="B1184" t="str">
            <v>83157235-001</v>
          </cell>
        </row>
        <row r="1185">
          <cell r="B1185" t="str">
            <v>HY7813T1000</v>
          </cell>
          <cell r="C1185">
            <v>610000</v>
          </cell>
        </row>
        <row r="1186">
          <cell r="B1186" t="str">
            <v>83157235-001</v>
          </cell>
        </row>
        <row r="1187">
          <cell r="B1187" t="str">
            <v>HY7813T4000</v>
          </cell>
          <cell r="C1187">
            <v>631000</v>
          </cell>
        </row>
        <row r="1188">
          <cell r="B1188" t="str">
            <v>83157235-001</v>
          </cell>
        </row>
        <row r="1189">
          <cell r="B1189" t="str">
            <v>HY7813T6000</v>
          </cell>
          <cell r="C1189">
            <v>610000</v>
          </cell>
        </row>
        <row r="1190">
          <cell r="B1190" t="str">
            <v>83157235-001</v>
          </cell>
        </row>
        <row r="1191">
          <cell r="B1191" t="str">
            <v>HTY7813T1P00</v>
          </cell>
          <cell r="C1191">
            <v>656000</v>
          </cell>
        </row>
        <row r="1192">
          <cell r="B1192" t="str">
            <v>83157235-001</v>
          </cell>
        </row>
        <row r="1193">
          <cell r="B1193" t="str">
            <v>HTY7813T4P00</v>
          </cell>
          <cell r="C1193">
            <v>677000</v>
          </cell>
        </row>
        <row r="1194">
          <cell r="B1194" t="str">
            <v>83157235-001</v>
          </cell>
        </row>
        <row r="1195">
          <cell r="B1195" t="str">
            <v>HTY7813T6P00</v>
          </cell>
          <cell r="C1195">
            <v>656000</v>
          </cell>
        </row>
        <row r="1196">
          <cell r="B1196" t="str">
            <v>83157235-001</v>
          </cell>
        </row>
        <row r="1197">
          <cell r="B1197" t="str">
            <v>TY7803Z0P00</v>
          </cell>
          <cell r="C1197">
            <v>221000</v>
          </cell>
        </row>
        <row r="1198">
          <cell r="B1198" t="str">
            <v>83157235-001</v>
          </cell>
        </row>
        <row r="1199">
          <cell r="B1199" t="str">
            <v>TY7813Z0P00</v>
          </cell>
          <cell r="C1199">
            <v>206000</v>
          </cell>
        </row>
        <row r="1200">
          <cell r="B1200" t="str">
            <v>83157235-001</v>
          </cell>
        </row>
        <row r="1201">
          <cell r="B1201" t="str">
            <v>TY7003Z0P00</v>
          </cell>
          <cell r="C1201">
            <v>93000</v>
          </cell>
        </row>
        <row r="1202">
          <cell r="B1202" t="str">
            <v>81302155-001</v>
          </cell>
        </row>
        <row r="1203">
          <cell r="B1203" t="str">
            <v>TY7013Z0P00</v>
          </cell>
          <cell r="C1203">
            <v>179000</v>
          </cell>
        </row>
        <row r="1204">
          <cell r="B1204" t="str">
            <v>81302155-001</v>
          </cell>
        </row>
        <row r="1205">
          <cell r="B1205" t="str">
            <v>TY7023Z0P00</v>
          </cell>
          <cell r="C1205">
            <v>128000</v>
          </cell>
        </row>
        <row r="1207">
          <cell r="B1207" t="str">
            <v>TY7023Z0P01</v>
          </cell>
          <cell r="C1207">
            <v>149000</v>
          </cell>
        </row>
        <row r="1209">
          <cell r="B1209" t="str">
            <v>HY7003T1000</v>
          </cell>
          <cell r="C1209">
            <v>479000</v>
          </cell>
        </row>
        <row r="1210">
          <cell r="B1210" t="str">
            <v>81302155-001</v>
          </cell>
        </row>
        <row r="1211">
          <cell r="B1211" t="str">
            <v>HY7003T6000</v>
          </cell>
          <cell r="C1211">
            <v>479000</v>
          </cell>
        </row>
        <row r="1212">
          <cell r="B1212" t="str">
            <v>81302155-001</v>
          </cell>
        </row>
        <row r="1213">
          <cell r="B1213" t="str">
            <v>HTY7003T1P00</v>
          </cell>
          <cell r="C1213">
            <v>564000</v>
          </cell>
        </row>
        <row r="1214">
          <cell r="B1214" t="str">
            <v>81302155-001</v>
          </cell>
        </row>
        <row r="1215">
          <cell r="B1215" t="str">
            <v>HTY7003T6P00</v>
          </cell>
          <cell r="C1215">
            <v>564000</v>
          </cell>
        </row>
        <row r="1216">
          <cell r="B1216" t="str">
            <v>81302155-001</v>
          </cell>
        </row>
        <row r="1217">
          <cell r="B1217" t="str">
            <v>HY7023T1000</v>
          </cell>
          <cell r="C1217">
            <v>441000</v>
          </cell>
        </row>
        <row r="1219">
          <cell r="B1219" t="str">
            <v>HY7023T6000</v>
          </cell>
          <cell r="C1219">
            <v>441000</v>
          </cell>
        </row>
        <row r="1221">
          <cell r="B1221" t="str">
            <v>HTY7023T1P00</v>
          </cell>
          <cell r="C1221">
            <v>525000</v>
          </cell>
        </row>
        <row r="1223">
          <cell r="B1223" t="str">
            <v>HTY7023T6P00</v>
          </cell>
          <cell r="C1223">
            <v>525000</v>
          </cell>
        </row>
        <row r="1225">
          <cell r="B1225" t="str">
            <v>TY7003Z0P00</v>
          </cell>
          <cell r="C1225">
            <v>93000</v>
          </cell>
        </row>
        <row r="1226">
          <cell r="B1226" t="str">
            <v>81302155-001</v>
          </cell>
        </row>
        <row r="1227">
          <cell r="B1227" t="str">
            <v>CY8000C1000</v>
          </cell>
          <cell r="C1227">
            <v>1563000</v>
          </cell>
        </row>
        <row r="1228">
          <cell r="B1228" t="str">
            <v>PY7000B2001</v>
          </cell>
          <cell r="C1228">
            <v>16966000</v>
          </cell>
        </row>
        <row r="1229">
          <cell r="B1229" t="str">
            <v>PY7000B2009</v>
          </cell>
          <cell r="C1229">
            <v>16966000</v>
          </cell>
        </row>
        <row r="1230">
          <cell r="B1230" t="str">
            <v>PY7000B2017</v>
          </cell>
          <cell r="C1230">
            <v>16966000</v>
          </cell>
        </row>
        <row r="1231">
          <cell r="B1231" t="str">
            <v>PY7000B2025</v>
          </cell>
          <cell r="C1231">
            <v>16966000</v>
          </cell>
        </row>
        <row r="1232">
          <cell r="B1232" t="str">
            <v>PY7000C2001</v>
          </cell>
          <cell r="C1232">
            <v>4487000</v>
          </cell>
        </row>
        <row r="1233">
          <cell r="B1233" t="str">
            <v>PY7000C2008</v>
          </cell>
          <cell r="C1233">
            <v>4487000</v>
          </cell>
        </row>
        <row r="1234">
          <cell r="B1234" t="str">
            <v>PY7000C2016</v>
          </cell>
          <cell r="C1234">
            <v>4487000</v>
          </cell>
        </row>
        <row r="1235">
          <cell r="B1235" t="str">
            <v>PY7000C2024</v>
          </cell>
          <cell r="C1235">
            <v>4487000</v>
          </cell>
        </row>
        <row r="1236">
          <cell r="B1236" t="str">
            <v>PY7000C2032</v>
          </cell>
          <cell r="C1236">
            <v>4487000</v>
          </cell>
        </row>
        <row r="1237">
          <cell r="B1237" t="str">
            <v>PY7100A2000</v>
          </cell>
          <cell r="C1237">
            <v>1568000</v>
          </cell>
        </row>
        <row r="1238">
          <cell r="B1238" t="str">
            <v>PY7100A2008</v>
          </cell>
          <cell r="C1238">
            <v>1568000</v>
          </cell>
        </row>
        <row r="1239">
          <cell r="B1239" t="str">
            <v>PY7100A2016</v>
          </cell>
          <cell r="C1239">
            <v>1568000</v>
          </cell>
        </row>
        <row r="1240">
          <cell r="B1240" t="str">
            <v>QY7000C2000</v>
          </cell>
          <cell r="C1240">
            <v>626000</v>
          </cell>
        </row>
        <row r="1241">
          <cell r="B1241" t="str">
            <v>TY7830A1015</v>
          </cell>
          <cell r="C1241">
            <v>226000</v>
          </cell>
        </row>
        <row r="1242">
          <cell r="B1242" t="str">
            <v>TY7830B1***[1]</v>
          </cell>
          <cell r="C1242">
            <v>354000</v>
          </cell>
        </row>
        <row r="1243">
          <cell r="B1243" t="str">
            <v>TY7830B1***[2]</v>
          </cell>
          <cell r="C1243">
            <v>502000</v>
          </cell>
        </row>
        <row r="1244">
          <cell r="B1244" t="str">
            <v>TY7830B1015</v>
          </cell>
          <cell r="C1244">
            <v>229000</v>
          </cell>
        </row>
        <row r="1245">
          <cell r="B1245" t="str">
            <v>TY7830B1020</v>
          </cell>
          <cell r="C1245">
            <v>242000</v>
          </cell>
        </row>
        <row r="1246">
          <cell r="B1246" t="str">
            <v>TY7830B1025</v>
          </cell>
          <cell r="C1246">
            <v>313000</v>
          </cell>
        </row>
        <row r="1247">
          <cell r="B1247" t="str">
            <v>TY7830B1030</v>
          </cell>
          <cell r="C1247">
            <v>319000</v>
          </cell>
        </row>
        <row r="1248">
          <cell r="B1248" t="str">
            <v>TY7830B1050</v>
          </cell>
          <cell r="C1248">
            <v>322000</v>
          </cell>
        </row>
        <row r="1249">
          <cell r="B1249" t="str">
            <v>TY7830H1015</v>
          </cell>
          <cell r="C1249">
            <v>835000</v>
          </cell>
        </row>
        <row r="1250">
          <cell r="B1250" t="str">
            <v>TY7830H1020</v>
          </cell>
          <cell r="C1250">
            <v>992000</v>
          </cell>
        </row>
        <row r="1251">
          <cell r="B1251" t="str">
            <v>TY7830H1025</v>
          </cell>
          <cell r="C1251">
            <v>1134000</v>
          </cell>
        </row>
        <row r="1252">
          <cell r="B1252" t="str">
            <v>TY7830H1030</v>
          </cell>
          <cell r="C1252">
            <v>1302000</v>
          </cell>
        </row>
        <row r="1253">
          <cell r="B1253" t="str">
            <v>HY7016C1018</v>
          </cell>
          <cell r="C1253">
            <v>6146000</v>
          </cell>
        </row>
        <row r="1254">
          <cell r="B1254" t="str">
            <v>H615A2036</v>
          </cell>
          <cell r="C1254">
            <v>118000</v>
          </cell>
        </row>
        <row r="1255">
          <cell r="B1255" t="str">
            <v>Q6150A1003</v>
          </cell>
        </row>
        <row r="1256">
          <cell r="B1256" t="str">
            <v>H615A2044</v>
          </cell>
          <cell r="C1256">
            <v>119000</v>
          </cell>
        </row>
        <row r="1257">
          <cell r="B1257" t="str">
            <v>Q6150A1003</v>
          </cell>
        </row>
        <row r="1258">
          <cell r="B1258" t="str">
            <v>H615A2028</v>
          </cell>
          <cell r="C1258">
            <v>138000</v>
          </cell>
        </row>
        <row r="1259">
          <cell r="B1259" t="str">
            <v>Q6150A1003</v>
          </cell>
        </row>
        <row r="1260">
          <cell r="B1260" t="str">
            <v>H615A2051</v>
          </cell>
          <cell r="C1260">
            <v>124000</v>
          </cell>
        </row>
        <row r="1261">
          <cell r="B1261" t="str">
            <v>Q6150A1003</v>
          </cell>
        </row>
        <row r="1262">
          <cell r="B1262" t="str">
            <v>H615A2077</v>
          </cell>
          <cell r="C1262">
            <v>129000</v>
          </cell>
        </row>
        <row r="1263">
          <cell r="B1263" t="str">
            <v>Q6150A1003</v>
          </cell>
        </row>
        <row r="1264">
          <cell r="B1264" t="str">
            <v>H915A2022</v>
          </cell>
          <cell r="C1264">
            <v>146000</v>
          </cell>
        </row>
        <row r="1265">
          <cell r="B1265" t="str">
            <v>Q9150A1007</v>
          </cell>
        </row>
        <row r="1266">
          <cell r="B1266" t="str">
            <v>H915A2014</v>
          </cell>
          <cell r="C1266">
            <v>165000</v>
          </cell>
        </row>
        <row r="1267">
          <cell r="B1267" t="str">
            <v>Q9150A1007</v>
          </cell>
        </row>
        <row r="1268">
          <cell r="B1268" t="str">
            <v>H915A2030</v>
          </cell>
          <cell r="C1268">
            <v>151000</v>
          </cell>
        </row>
        <row r="1269">
          <cell r="B1269" t="str">
            <v>Q9150A1007</v>
          </cell>
        </row>
        <row r="1270">
          <cell r="B1270" t="str">
            <v>T6065A2026</v>
          </cell>
          <cell r="C1270">
            <v>132000</v>
          </cell>
        </row>
        <row r="1271">
          <cell r="B1271" t="str">
            <v>Q6065A1007</v>
          </cell>
        </row>
        <row r="1272">
          <cell r="B1272" t="str">
            <v>T6065A2018</v>
          </cell>
          <cell r="C1272">
            <v>150000</v>
          </cell>
        </row>
        <row r="1273">
          <cell r="B1273" t="str">
            <v>Q6065A1007</v>
          </cell>
        </row>
        <row r="1274">
          <cell r="B1274" t="str">
            <v>T6065A2034</v>
          </cell>
          <cell r="C1274">
            <v>138000</v>
          </cell>
        </row>
        <row r="1275">
          <cell r="B1275" t="str">
            <v>Q6065A1007</v>
          </cell>
        </row>
        <row r="1276">
          <cell r="B1276" t="str">
            <v>T6065B2024</v>
          </cell>
          <cell r="C1276">
            <v>123000</v>
          </cell>
        </row>
        <row r="1277">
          <cell r="B1277" t="str">
            <v>Q6065B1005</v>
          </cell>
        </row>
        <row r="1278">
          <cell r="B1278" t="str">
            <v>T6065B2016</v>
          </cell>
          <cell r="C1278">
            <v>151000</v>
          </cell>
        </row>
        <row r="1279">
          <cell r="B1279" t="str">
            <v>Q6065B1005</v>
          </cell>
        </row>
        <row r="1280">
          <cell r="B1280" t="str">
            <v>T6065B2032</v>
          </cell>
          <cell r="C1280">
            <v>142000</v>
          </cell>
        </row>
        <row r="1281">
          <cell r="B1281" t="str">
            <v>Q6065B1005</v>
          </cell>
        </row>
        <row r="1282">
          <cell r="B1282" t="str">
            <v>T9065A2012</v>
          </cell>
          <cell r="C1282">
            <v>195000</v>
          </cell>
        </row>
        <row r="1283">
          <cell r="B1283" t="str">
            <v>Q9065A1001</v>
          </cell>
        </row>
        <row r="1284">
          <cell r="B1284" t="str">
            <v>T9065A2020</v>
          </cell>
          <cell r="C1284">
            <v>160000</v>
          </cell>
        </row>
        <row r="1285">
          <cell r="B1285" t="str">
            <v>Q9065A1001</v>
          </cell>
        </row>
        <row r="1286">
          <cell r="B1286" t="str">
            <v>T9065A2038</v>
          </cell>
          <cell r="C1286">
            <v>158000</v>
          </cell>
        </row>
        <row r="1287">
          <cell r="B1287" t="str">
            <v>Q9065A1001</v>
          </cell>
        </row>
        <row r="1288">
          <cell r="B1288" t="str">
            <v>T9065B2010</v>
          </cell>
          <cell r="C1288">
            <v>189000</v>
          </cell>
        </row>
        <row r="1289">
          <cell r="B1289" t="str">
            <v>Q9065B1009</v>
          </cell>
        </row>
        <row r="1290">
          <cell r="B1290" t="str">
            <v>T9065B2028</v>
          </cell>
          <cell r="C1290">
            <v>171000</v>
          </cell>
        </row>
        <row r="1291">
          <cell r="B1291" t="str">
            <v>Q9065B1009</v>
          </cell>
        </row>
        <row r="1292">
          <cell r="B1292" t="str">
            <v>T9065B2036</v>
          </cell>
          <cell r="C1292">
            <v>183000</v>
          </cell>
        </row>
        <row r="1293">
          <cell r="B1293" t="str">
            <v>Q9065B1009</v>
          </cell>
        </row>
        <row r="1294">
          <cell r="B1294" t="str">
            <v>T675A1359</v>
          </cell>
          <cell r="C1294">
            <v>201000</v>
          </cell>
        </row>
        <row r="1295">
          <cell r="B1295" t="str">
            <v>T675A1367</v>
          </cell>
          <cell r="C1295">
            <v>216000</v>
          </cell>
        </row>
        <row r="1296">
          <cell r="B1296" t="str">
            <v>T675A1391</v>
          </cell>
          <cell r="C1296">
            <v>220000</v>
          </cell>
        </row>
        <row r="1297">
          <cell r="B1297" t="str">
            <v>T675A1409</v>
          </cell>
          <cell r="C1297">
            <v>254000</v>
          </cell>
        </row>
        <row r="1298">
          <cell r="B1298" t="str">
            <v>T675A1888</v>
          </cell>
          <cell r="C1298">
            <v>201000</v>
          </cell>
        </row>
        <row r="1299">
          <cell r="B1299" t="str">
            <v>T675A1896</v>
          </cell>
          <cell r="C1299">
            <v>215000</v>
          </cell>
        </row>
        <row r="1300">
          <cell r="B1300" t="str">
            <v>TY7600C1302</v>
          </cell>
          <cell r="C1300">
            <v>353000</v>
          </cell>
        </row>
        <row r="1301">
          <cell r="B1301" t="str">
            <v>TY7600C1312</v>
          </cell>
          <cell r="C1301">
            <v>383000</v>
          </cell>
        </row>
        <row r="1302">
          <cell r="B1302" t="str">
            <v>TY7600C2302</v>
          </cell>
          <cell r="C1302">
            <v>364000</v>
          </cell>
        </row>
        <row r="1303">
          <cell r="B1303" t="str">
            <v>TY7600C3002</v>
          </cell>
          <cell r="C1303">
            <v>515000</v>
          </cell>
        </row>
        <row r="1304">
          <cell r="B1304" t="str">
            <v>TY7600C3102</v>
          </cell>
          <cell r="C1304">
            <v>341000</v>
          </cell>
        </row>
        <row r="1305">
          <cell r="B1305" t="str">
            <v>TY7600C3112</v>
          </cell>
          <cell r="C1305">
            <v>354000</v>
          </cell>
        </row>
        <row r="1306">
          <cell r="B1306" t="str">
            <v>TY7600C3302</v>
          </cell>
          <cell r="C1306">
            <v>333000</v>
          </cell>
        </row>
        <row r="1307">
          <cell r="B1307" t="str">
            <v>TY7600C3312</v>
          </cell>
          <cell r="C1307">
            <v>375000</v>
          </cell>
        </row>
        <row r="1308">
          <cell r="B1308" t="str">
            <v>TY7600C4302</v>
          </cell>
          <cell r="C1308">
            <v>461000</v>
          </cell>
        </row>
        <row r="1309">
          <cell r="B1309" t="str">
            <v>TY7610C3300</v>
          </cell>
          <cell r="C1309">
            <v>241000</v>
          </cell>
        </row>
        <row r="1310">
          <cell r="B1310" t="str">
            <v>DY2000A1001</v>
          </cell>
          <cell r="C1310">
            <v>134000</v>
          </cell>
        </row>
        <row r="1311">
          <cell r="B1311" t="str">
            <v>DY2000A1002</v>
          </cell>
          <cell r="C1311">
            <v>50000</v>
          </cell>
        </row>
        <row r="1312">
          <cell r="B1312" t="str">
            <v>DY2000A1003</v>
          </cell>
          <cell r="C1312">
            <v>50000</v>
          </cell>
        </row>
        <row r="1313">
          <cell r="B1313" t="str">
            <v>DY2000A1006</v>
          </cell>
          <cell r="C1313">
            <v>134000</v>
          </cell>
        </row>
        <row r="1314">
          <cell r="B1314" t="str">
            <v>DY2000A1009</v>
          </cell>
          <cell r="C1314">
            <v>134000</v>
          </cell>
        </row>
        <row r="1315">
          <cell r="B1315" t="str">
            <v>DY2000A2001</v>
          </cell>
          <cell r="C1315">
            <v>151000</v>
          </cell>
        </row>
        <row r="1316">
          <cell r="B1316" t="str">
            <v>DY2000A2003</v>
          </cell>
          <cell r="C1316">
            <v>101000</v>
          </cell>
        </row>
        <row r="1317">
          <cell r="B1317" t="str">
            <v>DY2000A2004</v>
          </cell>
          <cell r="C1317">
            <v>101000</v>
          </cell>
        </row>
        <row r="1318">
          <cell r="B1318" t="str">
            <v>DY2000A2011</v>
          </cell>
          <cell r="C1318">
            <v>101000</v>
          </cell>
        </row>
        <row r="1319">
          <cell r="B1319" t="str">
            <v>DY2000A2012</v>
          </cell>
          <cell r="C1319">
            <v>101000</v>
          </cell>
        </row>
        <row r="1320">
          <cell r="B1320" t="str">
            <v>DY2000A3001</v>
          </cell>
          <cell r="C1320">
            <v>185000</v>
          </cell>
        </row>
        <row r="1321">
          <cell r="B1321" t="str">
            <v>DY2000A3002</v>
          </cell>
          <cell r="C1321">
            <v>126000</v>
          </cell>
        </row>
        <row r="1322">
          <cell r="B1322" t="str">
            <v>DY2000A3010</v>
          </cell>
          <cell r="C1322">
            <v>126000</v>
          </cell>
        </row>
        <row r="1323">
          <cell r="B1323" t="str">
            <v>DY2000A3011</v>
          </cell>
          <cell r="C1323">
            <v>126000</v>
          </cell>
        </row>
        <row r="1324">
          <cell r="B1324" t="str">
            <v>DY2000A3015</v>
          </cell>
          <cell r="C1324">
            <v>126000</v>
          </cell>
        </row>
        <row r="1325">
          <cell r="B1325" t="str">
            <v>DY2000A3016</v>
          </cell>
          <cell r="C1325">
            <v>126000</v>
          </cell>
        </row>
        <row r="1326">
          <cell r="B1326" t="str">
            <v>DY3002A1001</v>
          </cell>
          <cell r="C1326">
            <v>29000</v>
          </cell>
        </row>
        <row r="1328">
          <cell r="B1328" t="str">
            <v>MY9400B0001</v>
          </cell>
          <cell r="C1328">
            <v>2936000</v>
          </cell>
        </row>
        <row r="1329">
          <cell r="B1329" t="str">
            <v>MY9400B1001</v>
          </cell>
          <cell r="C1329">
            <v>3151000</v>
          </cell>
        </row>
        <row r="1330">
          <cell r="B1330" t="str">
            <v>MY9401B0001</v>
          </cell>
          <cell r="C1330">
            <v>3022000</v>
          </cell>
        </row>
        <row r="1331">
          <cell r="B1331" t="str">
            <v>MY9401B1001</v>
          </cell>
          <cell r="C1331">
            <v>3236000</v>
          </cell>
        </row>
        <row r="1332">
          <cell r="B1332" t="str">
            <v>MY9402B0001</v>
          </cell>
          <cell r="C1332">
            <v>2936000</v>
          </cell>
        </row>
        <row r="1333">
          <cell r="B1333" t="str">
            <v>MY9402B1001</v>
          </cell>
          <cell r="C1333">
            <v>3151000</v>
          </cell>
        </row>
        <row r="1334">
          <cell r="B1334" t="str">
            <v>MY9403B0001</v>
          </cell>
          <cell r="C1334">
            <v>3022000</v>
          </cell>
        </row>
        <row r="1335">
          <cell r="B1335" t="str">
            <v>MY9403B1001</v>
          </cell>
          <cell r="C1335">
            <v>3236000</v>
          </cell>
        </row>
        <row r="1337">
          <cell r="B1337" t="str">
            <v>PY8000D1005</v>
          </cell>
          <cell r="C1337">
            <v>2175000</v>
          </cell>
        </row>
        <row r="1338">
          <cell r="B1338" t="str">
            <v>PY8000D1010</v>
          </cell>
          <cell r="C1338">
            <v>2175000</v>
          </cell>
        </row>
        <row r="1339">
          <cell r="B1339" t="str">
            <v>PY8000D1050</v>
          </cell>
          <cell r="C1339">
            <v>2175000</v>
          </cell>
        </row>
        <row r="1340">
          <cell r="B1340" t="str">
            <v>PY8000D1100</v>
          </cell>
          <cell r="C1340">
            <v>2175000</v>
          </cell>
        </row>
        <row r="1341">
          <cell r="B1341" t="str">
            <v>PY8000D1200</v>
          </cell>
          <cell r="C1341">
            <v>2175000</v>
          </cell>
        </row>
        <row r="1342">
          <cell r="B1342" t="str">
            <v>PY8000D2005</v>
          </cell>
          <cell r="C1342">
            <v>2175000</v>
          </cell>
        </row>
        <row r="1345">
          <cell r="B1345" t="str">
            <v>M604C1166</v>
          </cell>
          <cell r="C1345">
            <v>424000</v>
          </cell>
        </row>
        <row r="1346">
          <cell r="B1346" t="str">
            <v>M904E1382</v>
          </cell>
          <cell r="C1346">
            <v>487000</v>
          </cell>
        </row>
        <row r="1347">
          <cell r="B1347" t="str">
            <v>M904E1390</v>
          </cell>
          <cell r="C1347">
            <v>517000</v>
          </cell>
        </row>
        <row r="1348">
          <cell r="B1348" t="str">
            <v>M904F1076</v>
          </cell>
          <cell r="C1348">
            <v>448000</v>
          </cell>
        </row>
        <row r="1349">
          <cell r="B1349" t="str">
            <v>M904F1084</v>
          </cell>
          <cell r="C1349">
            <v>462000</v>
          </cell>
        </row>
        <row r="1350">
          <cell r="B1350" t="str">
            <v>M904F1092</v>
          </cell>
          <cell r="C1350">
            <v>487000</v>
          </cell>
        </row>
        <row r="1351">
          <cell r="B1351" t="str">
            <v>MP909C1245</v>
          </cell>
          <cell r="C1351">
            <v>817000</v>
          </cell>
        </row>
        <row r="1352">
          <cell r="B1352" t="str">
            <v>MP909C1252</v>
          </cell>
          <cell r="C1352">
            <v>812000</v>
          </cell>
        </row>
        <row r="1353">
          <cell r="B1353" t="str">
            <v>MP912A1004</v>
          </cell>
          <cell r="C1353">
            <v>1943000</v>
          </cell>
        </row>
        <row r="1354">
          <cell r="B1354" t="str">
            <v>MP912B1002</v>
          </cell>
          <cell r="C1354">
            <v>2026000</v>
          </cell>
        </row>
        <row r="1355">
          <cell r="B1355" t="str">
            <v>MP912C1000</v>
          </cell>
          <cell r="C1355">
            <v>684000</v>
          </cell>
        </row>
        <row r="1356">
          <cell r="B1356" t="str">
            <v>MP912C1018</v>
          </cell>
          <cell r="C1356">
            <v>699000</v>
          </cell>
        </row>
        <row r="1357">
          <cell r="B1357" t="str">
            <v>MP912D1008</v>
          </cell>
          <cell r="C1357">
            <v>673000</v>
          </cell>
        </row>
        <row r="1358">
          <cell r="B1358" t="str">
            <v>MP912D1016</v>
          </cell>
          <cell r="C1358">
            <v>658000</v>
          </cell>
        </row>
        <row r="1359">
          <cell r="B1359" t="str">
            <v>MY6040A1001</v>
          </cell>
          <cell r="C1359">
            <v>201000</v>
          </cell>
        </row>
        <row r="1360">
          <cell r="B1360" t="str">
            <v>MY6042A1001</v>
          </cell>
          <cell r="C1360">
            <v>388000</v>
          </cell>
        </row>
        <row r="1361">
          <cell r="B1361" t="str">
            <v>MY6043A1001</v>
          </cell>
          <cell r="C1361">
            <v>129000</v>
          </cell>
        </row>
        <row r="1362">
          <cell r="B1362" t="str">
            <v>MY6043B1001</v>
          </cell>
          <cell r="C1362">
            <v>158000</v>
          </cell>
        </row>
        <row r="1363">
          <cell r="B1363" t="str">
            <v>MY6045A2001</v>
          </cell>
          <cell r="C1363">
            <v>403000</v>
          </cell>
        </row>
        <row r="1364">
          <cell r="B1364" t="str">
            <v>MY6045B2001</v>
          </cell>
          <cell r="C1364">
            <v>446000</v>
          </cell>
        </row>
        <row r="1365">
          <cell r="B1365" t="str">
            <v>MY7040A1001</v>
          </cell>
          <cell r="C1365">
            <v>331000</v>
          </cell>
        </row>
        <row r="1366">
          <cell r="B1366" t="str">
            <v>MY7045A2001</v>
          </cell>
          <cell r="C1366">
            <v>503000</v>
          </cell>
        </row>
        <row r="1367">
          <cell r="B1367" t="str">
            <v>MY9040A1001</v>
          </cell>
          <cell r="C1367">
            <v>411000</v>
          </cell>
        </row>
        <row r="1368">
          <cell r="B1368" t="str">
            <v>Q406B1P</v>
          </cell>
          <cell r="C1368">
            <v>52000</v>
          </cell>
        </row>
        <row r="1369">
          <cell r="B1369" t="str">
            <v>Q406B2S</v>
          </cell>
          <cell r="C1369">
            <v>84000</v>
          </cell>
        </row>
        <row r="1370">
          <cell r="B1370" t="str">
            <v>Q455C1052</v>
          </cell>
          <cell r="C1370">
            <v>239000</v>
          </cell>
        </row>
        <row r="1371">
          <cell r="B1371" t="str">
            <v>Q455D1051</v>
          </cell>
          <cell r="C1371">
            <v>264000</v>
          </cell>
        </row>
        <row r="1372">
          <cell r="B1372" t="str">
            <v>Q455F1034</v>
          </cell>
          <cell r="C1372">
            <v>239000</v>
          </cell>
        </row>
        <row r="1373">
          <cell r="B1373" t="str">
            <v>Q605A1054</v>
          </cell>
          <cell r="C1373">
            <v>140000</v>
          </cell>
        </row>
        <row r="1374">
          <cell r="B1374" t="str">
            <v>Q605D1036</v>
          </cell>
          <cell r="C1374">
            <v>224000</v>
          </cell>
        </row>
        <row r="1375">
          <cell r="B1375" t="str">
            <v>Q605E1035</v>
          </cell>
          <cell r="C1375">
            <v>64000</v>
          </cell>
        </row>
        <row r="1376">
          <cell r="B1376" t="str">
            <v>Q631A1001</v>
          </cell>
          <cell r="C1376">
            <v>127000</v>
          </cell>
        </row>
        <row r="1377">
          <cell r="B1377" t="str">
            <v>Q631B1000</v>
          </cell>
          <cell r="C1377">
            <v>181000</v>
          </cell>
        </row>
        <row r="1378">
          <cell r="B1378" t="str">
            <v>QN406B1P</v>
          </cell>
          <cell r="C1378">
            <v>130000</v>
          </cell>
        </row>
        <row r="1379">
          <cell r="B1379" t="str">
            <v>QN406B2S</v>
          </cell>
          <cell r="C1379">
            <v>150000</v>
          </cell>
        </row>
        <row r="1380">
          <cell r="B1380" t="str">
            <v>QY9000A1014</v>
          </cell>
          <cell r="C1380">
            <v>81000</v>
          </cell>
        </row>
        <row r="1381">
          <cell r="B1381" t="str">
            <v>QY6031A1001</v>
          </cell>
          <cell r="C1381">
            <v>72000</v>
          </cell>
        </row>
        <row r="1382">
          <cell r="B1382" t="str">
            <v>QY6031B1001</v>
          </cell>
          <cell r="C1382">
            <v>81000</v>
          </cell>
        </row>
        <row r="1383">
          <cell r="B1383" t="str">
            <v>RY7910A2100</v>
          </cell>
          <cell r="C1383">
            <v>629000</v>
          </cell>
        </row>
        <row r="1384">
          <cell r="B1384" t="str">
            <v>RY7910B2081</v>
          </cell>
          <cell r="C1384">
            <v>715000</v>
          </cell>
        </row>
        <row r="1385">
          <cell r="B1385" t="str">
            <v>RY7910D2001</v>
          </cell>
          <cell r="C1385">
            <v>418000</v>
          </cell>
        </row>
        <row r="1386">
          <cell r="B1386" t="str">
            <v>RY7910H2091</v>
          </cell>
          <cell r="C1386">
            <v>658000</v>
          </cell>
        </row>
        <row r="1387">
          <cell r="B1387" t="str">
            <v>RY7910L2092</v>
          </cell>
          <cell r="C1387">
            <v>658000</v>
          </cell>
        </row>
        <row r="1388">
          <cell r="B1388" t="str">
            <v>RY7910M2055</v>
          </cell>
          <cell r="C1388">
            <v>629000</v>
          </cell>
        </row>
        <row r="1389">
          <cell r="B1389" t="str">
            <v>RY7910P2121</v>
          </cell>
          <cell r="C1389">
            <v>629000</v>
          </cell>
        </row>
        <row r="1390">
          <cell r="B1390" t="str">
            <v>RY7910P2122</v>
          </cell>
          <cell r="C1390">
            <v>629000</v>
          </cell>
        </row>
        <row r="1391">
          <cell r="B1391" t="str">
            <v>RY7910P2123</v>
          </cell>
          <cell r="C1391">
            <v>629000</v>
          </cell>
        </row>
        <row r="1392">
          <cell r="B1392" t="str">
            <v>RY7910Q2031</v>
          </cell>
          <cell r="C1392">
            <v>1716000</v>
          </cell>
        </row>
        <row r="1393">
          <cell r="B1393" t="str">
            <v>RY7910R2061</v>
          </cell>
          <cell r="C1393">
            <v>629000</v>
          </cell>
        </row>
        <row r="1394">
          <cell r="B1394" t="str">
            <v>RY7910S2041</v>
          </cell>
          <cell r="C1394">
            <v>629000</v>
          </cell>
        </row>
        <row r="1395">
          <cell r="B1395" t="str">
            <v>RY7910V2021</v>
          </cell>
          <cell r="C1395">
            <v>629000</v>
          </cell>
        </row>
        <row r="1396">
          <cell r="B1396" t="str">
            <v>RY7910V2022</v>
          </cell>
          <cell r="C1396">
            <v>629000</v>
          </cell>
        </row>
        <row r="1397">
          <cell r="B1397" t="str">
            <v>RY7910V2023</v>
          </cell>
          <cell r="C1397">
            <v>629000</v>
          </cell>
        </row>
        <row r="1398">
          <cell r="B1398" t="str">
            <v>RY7910V2024</v>
          </cell>
          <cell r="C1398">
            <v>629000</v>
          </cell>
        </row>
        <row r="1399">
          <cell r="B1399" t="str">
            <v>RY7910Y2051</v>
          </cell>
          <cell r="C1399">
            <v>743000</v>
          </cell>
        </row>
        <row r="1400">
          <cell r="B1400" t="str">
            <v>RY7910Z2071</v>
          </cell>
          <cell r="C1400">
            <v>629000</v>
          </cell>
        </row>
        <row r="1401">
          <cell r="B1401" t="str">
            <v>RY7911A2077</v>
          </cell>
          <cell r="C1401">
            <v>629000</v>
          </cell>
        </row>
        <row r="1402">
          <cell r="B1402" t="str">
            <v>RY7911N2004</v>
          </cell>
          <cell r="C1402">
            <v>629000</v>
          </cell>
        </row>
        <row r="1403">
          <cell r="B1403" t="str">
            <v>RY7911N2005</v>
          </cell>
          <cell r="C1403">
            <v>629000</v>
          </cell>
        </row>
        <row r="1404">
          <cell r="B1404" t="str">
            <v>RY7911N2006</v>
          </cell>
          <cell r="C1404">
            <v>629000</v>
          </cell>
        </row>
        <row r="1405">
          <cell r="B1405" t="str">
            <v>RY7911P2114</v>
          </cell>
          <cell r="C1405">
            <v>699000</v>
          </cell>
        </row>
        <row r="1406">
          <cell r="B1406" t="str">
            <v>RY7911P2115</v>
          </cell>
          <cell r="C1406">
            <v>762000</v>
          </cell>
        </row>
        <row r="1407">
          <cell r="B1407" t="str">
            <v>RY7911P2116</v>
          </cell>
          <cell r="C1407">
            <v>762000</v>
          </cell>
        </row>
        <row r="1408">
          <cell r="B1408" t="str">
            <v>TJ600A1133</v>
          </cell>
          <cell r="C1408">
            <v>45000</v>
          </cell>
        </row>
        <row r="1409">
          <cell r="B1409" t="str">
            <v>TJ601A1133</v>
          </cell>
          <cell r="C1409">
            <v>46000</v>
          </cell>
        </row>
        <row r="1410">
          <cell r="B1410" t="str">
            <v>TJ602A1133</v>
          </cell>
          <cell r="C1410">
            <v>55000</v>
          </cell>
        </row>
        <row r="1411">
          <cell r="B1411" t="str">
            <v>TJ603A1133</v>
          </cell>
          <cell r="C1411">
            <v>63000</v>
          </cell>
        </row>
        <row r="1412">
          <cell r="B1412" t="str">
            <v>TJ604A1133</v>
          </cell>
          <cell r="C1412">
            <v>66000</v>
          </cell>
        </row>
        <row r="1413">
          <cell r="B1413" t="str">
            <v>VJ200A1500</v>
          </cell>
          <cell r="C1413">
            <v>116000</v>
          </cell>
        </row>
        <row r="1414">
          <cell r="B1414" t="str">
            <v>VJ200A2000</v>
          </cell>
          <cell r="C1414">
            <v>116000</v>
          </cell>
        </row>
        <row r="1415">
          <cell r="B1415" t="str">
            <v>VJ200A2500</v>
          </cell>
          <cell r="C1415">
            <v>116000</v>
          </cell>
        </row>
        <row r="1416">
          <cell r="B1416" t="str">
            <v>VJ200B1500</v>
          </cell>
          <cell r="C1416">
            <v>118000</v>
          </cell>
        </row>
        <row r="1417">
          <cell r="B1417" t="str">
            <v>VJ200B2000</v>
          </cell>
          <cell r="C1417">
            <v>118000</v>
          </cell>
        </row>
        <row r="1418">
          <cell r="B1418" t="str">
            <v>VJ200B2500</v>
          </cell>
          <cell r="C1418">
            <v>118000</v>
          </cell>
        </row>
        <row r="1419">
          <cell r="B1419" t="str">
            <v>WY3110F1001</v>
          </cell>
          <cell r="C1419">
            <v>2095000</v>
          </cell>
        </row>
        <row r="1420">
          <cell r="B1420" t="str">
            <v>WY3110F001</v>
          </cell>
          <cell r="C1420">
            <v>2392000</v>
          </cell>
        </row>
        <row r="1421">
          <cell r="B1421" t="str">
            <v>Model</v>
          </cell>
          <cell r="C1421" t="str">
            <v>기준가</v>
          </cell>
        </row>
        <row r="1423">
          <cell r="B1423" t="str">
            <v>F760B401KR</v>
          </cell>
          <cell r="C1423">
            <v>3498000</v>
          </cell>
        </row>
        <row r="1424">
          <cell r="B1424" t="str">
            <v>F760B201KR</v>
          </cell>
          <cell r="C1424">
            <v>2557000</v>
          </cell>
        </row>
        <row r="1426">
          <cell r="B1426" t="str">
            <v>F780B201KR</v>
          </cell>
          <cell r="C1426">
            <v>2958000</v>
          </cell>
        </row>
        <row r="1427">
          <cell r="B1427" t="str">
            <v>FQN780B100KR</v>
          </cell>
          <cell r="C1427">
            <v>246000</v>
          </cell>
        </row>
        <row r="1429">
          <cell r="B1429" t="str">
            <v>FQN130A401KR</v>
          </cell>
          <cell r="C1429">
            <v>2337000</v>
          </cell>
        </row>
        <row r="1430">
          <cell r="B1430" t="str">
            <v>FQN130A201KR</v>
          </cell>
          <cell r="C1430">
            <v>2124000</v>
          </cell>
        </row>
        <row r="1431">
          <cell r="B1431" t="str">
            <v>F750E401PKR</v>
          </cell>
          <cell r="C1431">
            <v>790000</v>
          </cell>
        </row>
        <row r="1432">
          <cell r="B1432" t="str">
            <v>F750E201PKR</v>
          </cell>
          <cell r="C1432">
            <v>709000</v>
          </cell>
        </row>
        <row r="1433">
          <cell r="B1433" t="str">
            <v>FQN131A100KR</v>
          </cell>
          <cell r="C1433">
            <v>209000</v>
          </cell>
        </row>
        <row r="1435">
          <cell r="B1435" t="str">
            <v>FN535A101KR</v>
          </cell>
          <cell r="C1435">
            <v>2206000</v>
          </cell>
        </row>
        <row r="1436">
          <cell r="B1436" t="str">
            <v>QN530A104</v>
          </cell>
          <cell r="C1436">
            <v>39000</v>
          </cell>
        </row>
        <row r="1437">
          <cell r="B1437" t="str">
            <v>QN530A128</v>
          </cell>
          <cell r="C1437">
            <v>90000</v>
          </cell>
        </row>
        <row r="1438">
          <cell r="B1438" t="str">
            <v>QN530A132</v>
          </cell>
          <cell r="C1438">
            <v>35000</v>
          </cell>
        </row>
        <row r="1439">
          <cell r="B1439" t="str">
            <v>QN530A120KR</v>
          </cell>
          <cell r="C1439">
            <v>73000</v>
          </cell>
        </row>
        <row r="1441">
          <cell r="B1441" t="str">
            <v>F730A201KR</v>
          </cell>
          <cell r="C1441">
            <v>2739000</v>
          </cell>
        </row>
        <row r="1442">
          <cell r="B1442" t="str">
            <v>FQN141A100</v>
          </cell>
          <cell r="C1442">
            <v>171000</v>
          </cell>
        </row>
        <row r="1444">
          <cell r="B1444" t="str">
            <v>FNB770CHKR</v>
          </cell>
          <cell r="C1444">
            <v>2651000</v>
          </cell>
        </row>
        <row r="1445">
          <cell r="B1445" t="str">
            <v>FNB770CLKR</v>
          </cell>
          <cell r="C1445">
            <v>2621000</v>
          </cell>
        </row>
        <row r="1446">
          <cell r="B1446" t="str">
            <v>FQN770C100</v>
          </cell>
          <cell r="C1446">
            <v>263000</v>
          </cell>
        </row>
        <row r="1447">
          <cell r="B1447" t="str">
            <v>FQN770C104</v>
          </cell>
          <cell r="C1447">
            <v>316000</v>
          </cell>
        </row>
        <row r="1448">
          <cell r="B1448" t="str">
            <v>FQN770D100KR</v>
          </cell>
          <cell r="C1448">
            <v>525000</v>
          </cell>
        </row>
        <row r="1449">
          <cell r="B1449" t="str">
            <v>FQN770D200KR</v>
          </cell>
          <cell r="C1449">
            <v>146000</v>
          </cell>
        </row>
        <row r="1450">
          <cell r="B1450" t="str">
            <v>FQN780A108</v>
          </cell>
          <cell r="C1450">
            <v>35000</v>
          </cell>
        </row>
        <row r="1458">
          <cell r="B1458" t="str">
            <v>Model</v>
          </cell>
          <cell r="C1458" t="str">
            <v>기준가</v>
          </cell>
        </row>
        <row r="1461">
          <cell r="B1461" t="str">
            <v>1KVA</v>
          </cell>
          <cell r="C1461">
            <v>1040000</v>
          </cell>
        </row>
        <row r="1462">
          <cell r="B1462" t="str">
            <v>2KVA</v>
          </cell>
          <cell r="C1462">
            <v>1690000</v>
          </cell>
        </row>
        <row r="1463">
          <cell r="B1463" t="str">
            <v>3KVA</v>
          </cell>
          <cell r="C1463">
            <v>2080000</v>
          </cell>
        </row>
        <row r="1464">
          <cell r="B1464" t="str">
            <v>5KVA</v>
          </cell>
          <cell r="C1464">
            <v>3380000</v>
          </cell>
        </row>
        <row r="1465">
          <cell r="B1465" t="str">
            <v>7.5KVA</v>
          </cell>
          <cell r="C1465">
            <v>4940000</v>
          </cell>
        </row>
        <row r="1466">
          <cell r="B1466" t="str">
            <v>10KVA</v>
          </cell>
          <cell r="C1466">
            <v>6240000</v>
          </cell>
        </row>
        <row r="1467">
          <cell r="B1467" t="str">
            <v>15KVA</v>
          </cell>
          <cell r="C1467">
            <v>9100000</v>
          </cell>
        </row>
        <row r="1468">
          <cell r="B1468" t="str">
            <v>20KVA</v>
          </cell>
          <cell r="C1468">
            <v>12610000</v>
          </cell>
        </row>
        <row r="1469">
          <cell r="B1469" t="str">
            <v>30KVA</v>
          </cell>
          <cell r="C1469">
            <v>19500000</v>
          </cell>
        </row>
        <row r="1470">
          <cell r="B1470" t="str">
            <v>50KVA</v>
          </cell>
          <cell r="C1470">
            <v>31200000</v>
          </cell>
        </row>
        <row r="1481">
          <cell r="B1481" t="str">
            <v>UNIC 05 / SDV 410</v>
          </cell>
          <cell r="C1481">
            <v>0</v>
          </cell>
        </row>
        <row r="1482">
          <cell r="B1482" t="str">
            <v>UNIC 05 / SDV 410</v>
          </cell>
          <cell r="C1482">
            <v>0</v>
          </cell>
        </row>
        <row r="1483">
          <cell r="B1483" t="str">
            <v>UNIC 10 / SDV 410</v>
          </cell>
          <cell r="C1483">
            <v>0</v>
          </cell>
        </row>
        <row r="1484">
          <cell r="B1484" t="str">
            <v>UNIC 10 / SDV 410</v>
          </cell>
          <cell r="C1484">
            <v>0</v>
          </cell>
        </row>
        <row r="1485">
          <cell r="B1485" t="str">
            <v>UNIC 10 / SDV 410</v>
          </cell>
          <cell r="C1485">
            <v>0</v>
          </cell>
        </row>
        <row r="1486">
          <cell r="B1486" t="str">
            <v>UNIC 20 / SDV 410</v>
          </cell>
          <cell r="C1486">
            <v>0</v>
          </cell>
        </row>
        <row r="1487">
          <cell r="B1487" t="str">
            <v>UNIC 20 / SDV 410</v>
          </cell>
          <cell r="C1487">
            <v>0</v>
          </cell>
        </row>
        <row r="1488">
          <cell r="B1488" t="str">
            <v>UNIC 40 / SDV 410</v>
          </cell>
          <cell r="C1488">
            <v>0</v>
          </cell>
        </row>
        <row r="1489">
          <cell r="B1489" t="str">
            <v>UNIC 60 / SDV 410</v>
          </cell>
          <cell r="C1489">
            <v>0</v>
          </cell>
        </row>
        <row r="1492">
          <cell r="B1492" t="str">
            <v>HPW 2130</v>
          </cell>
          <cell r="C1492">
            <v>27000</v>
          </cell>
        </row>
        <row r="1493">
          <cell r="B1493" t="str">
            <v>HPW 2140</v>
          </cell>
          <cell r="C1493">
            <v>31000</v>
          </cell>
        </row>
        <row r="1494">
          <cell r="B1494" t="str">
            <v>HPW 2150</v>
          </cell>
          <cell r="C1494">
            <v>40000</v>
          </cell>
        </row>
        <row r="1495">
          <cell r="B1495" t="str">
            <v>HPW 2160</v>
          </cell>
          <cell r="C1495">
            <v>48000</v>
          </cell>
        </row>
        <row r="1496">
          <cell r="B1496" t="str">
            <v>HPW 2170</v>
          </cell>
          <cell r="C1496">
            <v>126000</v>
          </cell>
        </row>
        <row r="1497">
          <cell r="B1497" t="str">
            <v>HPW 2180</v>
          </cell>
          <cell r="C1497">
            <v>135000</v>
          </cell>
        </row>
        <row r="1498">
          <cell r="B1498" t="str">
            <v>HPW 2190</v>
          </cell>
          <cell r="C1498">
            <v>157000</v>
          </cell>
        </row>
        <row r="1499">
          <cell r="C1499">
            <v>0</v>
          </cell>
        </row>
        <row r="1500">
          <cell r="C1500">
            <v>0</v>
          </cell>
        </row>
        <row r="1501">
          <cell r="B1501" t="str">
            <v>HPS 2130</v>
          </cell>
          <cell r="C1501">
            <v>35000</v>
          </cell>
        </row>
        <row r="1502">
          <cell r="B1502" t="str">
            <v>HPS 2140</v>
          </cell>
          <cell r="C1502">
            <v>42000</v>
          </cell>
        </row>
        <row r="1503">
          <cell r="B1503" t="str">
            <v>HPS 2150</v>
          </cell>
          <cell r="C1503">
            <v>49000</v>
          </cell>
        </row>
        <row r="1504">
          <cell r="B1504" t="str">
            <v>HPS 2160</v>
          </cell>
          <cell r="C1504">
            <v>59000</v>
          </cell>
        </row>
        <row r="1505">
          <cell r="B1505" t="str">
            <v>HPS 2170</v>
          </cell>
          <cell r="C1505">
            <v>133000</v>
          </cell>
        </row>
        <row r="1506">
          <cell r="B1506" t="str">
            <v>HPS 2180</v>
          </cell>
          <cell r="C1506">
            <v>148000</v>
          </cell>
        </row>
        <row r="1507">
          <cell r="B1507" t="str">
            <v>HPS 2190</v>
          </cell>
          <cell r="C1507">
            <v>192000</v>
          </cell>
        </row>
        <row r="1510">
          <cell r="B1510" t="str">
            <v>SWV-S12-40</v>
          </cell>
          <cell r="C1510">
            <v>0</v>
          </cell>
        </row>
        <row r="1511">
          <cell r="B1511" t="str">
            <v>SWV-S12-50</v>
          </cell>
          <cell r="C1511">
            <v>0</v>
          </cell>
        </row>
        <row r="1512">
          <cell r="B1512" t="str">
            <v>SWV-S12-65</v>
          </cell>
          <cell r="C1512">
            <v>0</v>
          </cell>
        </row>
        <row r="1513">
          <cell r="B1513" t="str">
            <v>SWV-S12-80</v>
          </cell>
          <cell r="C1513">
            <v>0</v>
          </cell>
        </row>
        <row r="1514">
          <cell r="B1514" t="str">
            <v>SWV-S12-100</v>
          </cell>
          <cell r="C1514">
            <v>0</v>
          </cell>
        </row>
        <row r="1515">
          <cell r="B1515" t="str">
            <v>SWV-S12-125</v>
          </cell>
          <cell r="C1515">
            <v>0</v>
          </cell>
        </row>
        <row r="1516">
          <cell r="B1516" t="str">
            <v>SWV-S12-150</v>
          </cell>
          <cell r="C1516">
            <v>0</v>
          </cell>
        </row>
        <row r="1517">
          <cell r="B1517" t="str">
            <v>SWV-S12-200</v>
          </cell>
          <cell r="C1517">
            <v>0</v>
          </cell>
        </row>
        <row r="1518">
          <cell r="B1518" t="str">
            <v>SWV-S12-250</v>
          </cell>
          <cell r="C1518">
            <v>0</v>
          </cell>
        </row>
        <row r="1519">
          <cell r="B1519" t="str">
            <v>SWV-S12-300</v>
          </cell>
          <cell r="C1519">
            <v>0</v>
          </cell>
        </row>
        <row r="1520">
          <cell r="B1520" t="str">
            <v>SWV-S12-350</v>
          </cell>
          <cell r="C1520">
            <v>0</v>
          </cell>
        </row>
        <row r="1521">
          <cell r="B1521" t="str">
            <v>SWV-S12-400</v>
          </cell>
          <cell r="C1521">
            <v>0</v>
          </cell>
        </row>
        <row r="1522">
          <cell r="B1522" t="str">
            <v>SWV-S12-500</v>
          </cell>
          <cell r="C1522">
            <v>0</v>
          </cell>
        </row>
        <row r="1523">
          <cell r="B1523" t="str">
            <v>SWV-S12-600</v>
          </cell>
          <cell r="C1523">
            <v>0</v>
          </cell>
        </row>
        <row r="1525">
          <cell r="C1525">
            <v>0</v>
          </cell>
        </row>
        <row r="1526">
          <cell r="B1526" t="str">
            <v>SDP-F12-20</v>
          </cell>
          <cell r="C1526">
            <v>0</v>
          </cell>
        </row>
        <row r="1527">
          <cell r="B1527" t="str">
            <v>SDP-F12-25</v>
          </cell>
          <cell r="C1527">
            <v>0</v>
          </cell>
        </row>
        <row r="1528">
          <cell r="B1528" t="str">
            <v>SDP-F12-32</v>
          </cell>
          <cell r="C1528">
            <v>0</v>
          </cell>
        </row>
        <row r="1529">
          <cell r="B1529" t="str">
            <v>SDP-F12-40</v>
          </cell>
          <cell r="C1529">
            <v>0</v>
          </cell>
        </row>
        <row r="1530">
          <cell r="B1530" t="str">
            <v>SDP-F12-50</v>
          </cell>
          <cell r="C1530">
            <v>0</v>
          </cell>
        </row>
        <row r="1531">
          <cell r="B1531" t="str">
            <v>SDP-F12-65</v>
          </cell>
          <cell r="C1531">
            <v>0</v>
          </cell>
        </row>
        <row r="1532">
          <cell r="B1532" t="str">
            <v>SDP-F12-80</v>
          </cell>
          <cell r="C1532">
            <v>0</v>
          </cell>
        </row>
        <row r="1533">
          <cell r="B1533" t="str">
            <v>SDP-F12-100</v>
          </cell>
          <cell r="C1533">
            <v>0</v>
          </cell>
        </row>
        <row r="1534">
          <cell r="B1534" t="str">
            <v>SDP-F12-125</v>
          </cell>
          <cell r="C1534">
            <v>0</v>
          </cell>
        </row>
        <row r="1535">
          <cell r="B1535" t="str">
            <v>SDP-F12-150</v>
          </cell>
          <cell r="C1535">
            <v>0</v>
          </cell>
        </row>
        <row r="1536">
          <cell r="B1536" t="str">
            <v>SDP-F12-200</v>
          </cell>
          <cell r="C1536">
            <v>0</v>
          </cell>
        </row>
        <row r="1537">
          <cell r="B1537" t="str">
            <v>SDP-F12-250</v>
          </cell>
          <cell r="C1537">
            <v>0</v>
          </cell>
        </row>
        <row r="1538">
          <cell r="C1538">
            <v>0</v>
          </cell>
        </row>
        <row r="1539">
          <cell r="C1539">
            <v>0</v>
          </cell>
        </row>
        <row r="1540">
          <cell r="C1540">
            <v>0</v>
          </cell>
        </row>
        <row r="1541">
          <cell r="C1541">
            <v>0</v>
          </cell>
        </row>
        <row r="1542">
          <cell r="C1542">
            <v>0</v>
          </cell>
        </row>
        <row r="1543">
          <cell r="C1543">
            <v>0</v>
          </cell>
        </row>
        <row r="1544">
          <cell r="C1544">
            <v>0</v>
          </cell>
        </row>
        <row r="1545">
          <cell r="C1545">
            <v>0</v>
          </cell>
        </row>
        <row r="1546">
          <cell r="C1546">
            <v>0</v>
          </cell>
        </row>
        <row r="1547">
          <cell r="B1547" t="str">
            <v>SDP-F22-20</v>
          </cell>
          <cell r="C1547">
            <v>0</v>
          </cell>
        </row>
        <row r="1548">
          <cell r="B1548" t="str">
            <v>SDP-F22-25</v>
          </cell>
          <cell r="C1548">
            <v>0</v>
          </cell>
        </row>
        <row r="1549">
          <cell r="B1549" t="str">
            <v>SDP-F22-32</v>
          </cell>
          <cell r="C1549">
            <v>0</v>
          </cell>
        </row>
        <row r="1550">
          <cell r="B1550" t="str">
            <v>SDP-F22-40</v>
          </cell>
          <cell r="C1550">
            <v>0</v>
          </cell>
        </row>
        <row r="1551">
          <cell r="B1551" t="str">
            <v>SDP-F22-50</v>
          </cell>
          <cell r="C1551">
            <v>0</v>
          </cell>
        </row>
        <row r="1552">
          <cell r="B1552" t="str">
            <v>SDP-F22-65</v>
          </cell>
          <cell r="C1552">
            <v>0</v>
          </cell>
        </row>
        <row r="1553">
          <cell r="B1553" t="str">
            <v>SDP-F22-80</v>
          </cell>
          <cell r="C1553">
            <v>0</v>
          </cell>
        </row>
        <row r="1554">
          <cell r="B1554" t="str">
            <v>SDP-F22-100</v>
          </cell>
          <cell r="C1554">
            <v>0</v>
          </cell>
        </row>
        <row r="1555">
          <cell r="B1555" t="str">
            <v>SDP-F22-125</v>
          </cell>
          <cell r="C1555">
            <v>0</v>
          </cell>
        </row>
        <row r="1556">
          <cell r="B1556" t="str">
            <v>SDP-F22-150</v>
          </cell>
          <cell r="C1556">
            <v>0</v>
          </cell>
        </row>
        <row r="1557">
          <cell r="B1557" t="str">
            <v>SDP-F22-200</v>
          </cell>
          <cell r="C1557">
            <v>0</v>
          </cell>
        </row>
        <row r="1558">
          <cell r="B1558" t="str">
            <v>SDP-F22-250</v>
          </cell>
          <cell r="C1558">
            <v>0</v>
          </cell>
        </row>
        <row r="1561">
          <cell r="B1561" t="str">
            <v>SDP-F12-20</v>
          </cell>
          <cell r="C1561">
            <v>0</v>
          </cell>
        </row>
        <row r="1562">
          <cell r="B1562" t="str">
            <v>SDP-F12-25</v>
          </cell>
          <cell r="C1562">
            <v>0</v>
          </cell>
        </row>
        <row r="1563">
          <cell r="B1563" t="str">
            <v>SDP-F12-32</v>
          </cell>
          <cell r="C1563">
            <v>0</v>
          </cell>
        </row>
        <row r="1564">
          <cell r="B1564" t="str">
            <v>SDP-F12-40</v>
          </cell>
          <cell r="C1564">
            <v>0</v>
          </cell>
        </row>
        <row r="1565">
          <cell r="B1565" t="str">
            <v>SDP-F12-50</v>
          </cell>
          <cell r="C1565">
            <v>0</v>
          </cell>
        </row>
        <row r="1566">
          <cell r="B1566" t="str">
            <v>SDP-F12-65</v>
          </cell>
          <cell r="C1566">
            <v>0</v>
          </cell>
        </row>
        <row r="1567">
          <cell r="B1567" t="str">
            <v>SDP-F12-80</v>
          </cell>
          <cell r="C1567">
            <v>0</v>
          </cell>
        </row>
        <row r="1568">
          <cell r="B1568" t="str">
            <v>SDP-F12-100</v>
          </cell>
          <cell r="C1568">
            <v>0</v>
          </cell>
        </row>
        <row r="1569">
          <cell r="B1569" t="str">
            <v>SDP-F12-125</v>
          </cell>
          <cell r="C1569">
            <v>0</v>
          </cell>
        </row>
        <row r="1570">
          <cell r="B1570" t="str">
            <v>SDP-F12-150</v>
          </cell>
          <cell r="C1570">
            <v>0</v>
          </cell>
        </row>
        <row r="1571">
          <cell r="B1571" t="str">
            <v>SDP-F12-200</v>
          </cell>
          <cell r="C1571">
            <v>0</v>
          </cell>
        </row>
        <row r="1572">
          <cell r="B1572" t="str">
            <v>SDP-F12-250</v>
          </cell>
          <cell r="C1572">
            <v>0</v>
          </cell>
        </row>
        <row r="1583">
          <cell r="B1583" t="str">
            <v>NUCOM 10NS/SDV 410</v>
          </cell>
          <cell r="C1583">
            <v>0</v>
          </cell>
        </row>
        <row r="1584">
          <cell r="B1584" t="str">
            <v>NUCOM 10NS/SDV 410</v>
          </cell>
          <cell r="C1584">
            <v>0</v>
          </cell>
        </row>
        <row r="1585">
          <cell r="B1585" t="str">
            <v>NUCOM 10NS/SDV 410</v>
          </cell>
          <cell r="C1585">
            <v>0</v>
          </cell>
        </row>
        <row r="1586">
          <cell r="B1586" t="str">
            <v>NUCOM 10NS/SDV 410</v>
          </cell>
          <cell r="C1586">
            <v>0</v>
          </cell>
        </row>
        <row r="1587">
          <cell r="B1587" t="str">
            <v>NUCOM 10NS/SDV 410</v>
          </cell>
          <cell r="C1587">
            <v>0</v>
          </cell>
        </row>
        <row r="1588">
          <cell r="B1588" t="str">
            <v>NUCOM 10NM20/SDV 410</v>
          </cell>
          <cell r="C1588">
            <v>0</v>
          </cell>
        </row>
        <row r="1589">
          <cell r="B1589" t="str">
            <v>NUCOM 10NM20/SDV 410</v>
          </cell>
          <cell r="C1589">
            <v>0</v>
          </cell>
        </row>
        <row r="1590">
          <cell r="B1590" t="str">
            <v>NUCOM 10NM40/SDV410</v>
          </cell>
          <cell r="C1590">
            <v>0</v>
          </cell>
        </row>
        <row r="1591">
          <cell r="B1591" t="str">
            <v>NUCOM 10NM40/SDV410</v>
          </cell>
          <cell r="C1591">
            <v>0</v>
          </cell>
        </row>
        <row r="1592">
          <cell r="C1592">
            <v>0</v>
          </cell>
        </row>
        <row r="1593">
          <cell r="B1593" t="str">
            <v>SM-24</v>
          </cell>
          <cell r="C1593">
            <v>0</v>
          </cell>
        </row>
        <row r="1594">
          <cell r="B1594" t="str">
            <v>SM-24-SR</v>
          </cell>
          <cell r="C1594">
            <v>0</v>
          </cell>
        </row>
        <row r="1595">
          <cell r="B1595" t="str">
            <v>AM24</v>
          </cell>
          <cell r="C1595">
            <v>0</v>
          </cell>
        </row>
        <row r="1596">
          <cell r="B1596" t="str">
            <v>AM24-SR</v>
          </cell>
          <cell r="C1596">
            <v>0</v>
          </cell>
        </row>
        <row r="1597">
          <cell r="B1597" t="str">
            <v>GM24</v>
          </cell>
          <cell r="C1597">
            <v>0</v>
          </cell>
        </row>
        <row r="1598">
          <cell r="B1598" t="str">
            <v>GM24SR</v>
          </cell>
          <cell r="C1598">
            <v>0</v>
          </cell>
        </row>
        <row r="1599">
          <cell r="C1599">
            <v>0</v>
          </cell>
        </row>
        <row r="1600">
          <cell r="C1600">
            <v>0</v>
          </cell>
        </row>
        <row r="1601">
          <cell r="B1601" t="str">
            <v>DH400ACDC</v>
          </cell>
          <cell r="C1601">
            <v>182000</v>
          </cell>
        </row>
        <row r="1602">
          <cell r="B1602" t="str">
            <v>DS-100</v>
          </cell>
          <cell r="C1602">
            <v>111000</v>
          </cell>
        </row>
        <row r="1603">
          <cell r="B1603" t="str">
            <v>604.X</v>
          </cell>
          <cell r="C1603">
            <v>43000</v>
          </cell>
        </row>
        <row r="1604">
          <cell r="B1604" t="str">
            <v>604.X</v>
          </cell>
          <cell r="C1604">
            <v>43000</v>
          </cell>
        </row>
        <row r="1605">
          <cell r="B1605" t="str">
            <v>605.X</v>
          </cell>
          <cell r="C1605">
            <v>345000</v>
          </cell>
        </row>
        <row r="1606">
          <cell r="B1606" t="str">
            <v>694.X</v>
          </cell>
          <cell r="C1606">
            <v>306000</v>
          </cell>
        </row>
        <row r="1607">
          <cell r="B1607" t="str">
            <v>692.X</v>
          </cell>
          <cell r="C1607">
            <v>520000</v>
          </cell>
        </row>
        <row r="1608">
          <cell r="B1608" t="str">
            <v xml:space="preserve">m </v>
          </cell>
          <cell r="C1608">
            <v>234000</v>
          </cell>
        </row>
        <row r="1609">
          <cell r="B1609" t="str">
            <v>HFS-25</v>
          </cell>
          <cell r="C1609">
            <v>29000</v>
          </cell>
        </row>
        <row r="1610">
          <cell r="B1610" t="str">
            <v>SG-CO6OA</v>
          </cell>
          <cell r="C1610">
            <v>455000</v>
          </cell>
        </row>
        <row r="1611">
          <cell r="B1611" t="str">
            <v>QTS  2000</v>
          </cell>
          <cell r="C1611">
            <v>780000</v>
          </cell>
        </row>
        <row r="1612">
          <cell r="B1612" t="str">
            <v>KRDT-2</v>
          </cell>
          <cell r="C1612">
            <v>114000</v>
          </cell>
        </row>
        <row r="1613">
          <cell r="B1613" t="str">
            <v>KRPT-2</v>
          </cell>
          <cell r="C1613">
            <v>117000</v>
          </cell>
        </row>
        <row r="1614">
          <cell r="B1614" t="str">
            <v>KROT-2</v>
          </cell>
          <cell r="C1614">
            <v>88000</v>
          </cell>
        </row>
        <row r="1615">
          <cell r="C1615">
            <v>0</v>
          </cell>
        </row>
        <row r="1616">
          <cell r="B1616" t="str">
            <v>CS-001</v>
          </cell>
          <cell r="C1616">
            <v>38000</v>
          </cell>
        </row>
        <row r="1617">
          <cell r="C1617">
            <v>0</v>
          </cell>
        </row>
        <row r="1618">
          <cell r="C1618">
            <v>0</v>
          </cell>
        </row>
        <row r="1629">
          <cell r="C1629">
            <v>0</v>
          </cell>
        </row>
        <row r="1630">
          <cell r="C1630">
            <v>0</v>
          </cell>
        </row>
        <row r="1631">
          <cell r="C1631">
            <v>0</v>
          </cell>
        </row>
        <row r="1632">
          <cell r="C1632">
            <v>0</v>
          </cell>
        </row>
        <row r="1633">
          <cell r="C1633">
            <v>0</v>
          </cell>
        </row>
        <row r="1634">
          <cell r="C1634">
            <v>0</v>
          </cell>
        </row>
        <row r="1635">
          <cell r="C1635">
            <v>0</v>
          </cell>
        </row>
        <row r="1636">
          <cell r="C1636">
            <v>0</v>
          </cell>
        </row>
        <row r="1637">
          <cell r="C1637">
            <v>0</v>
          </cell>
        </row>
        <row r="1638">
          <cell r="C1638">
            <v>0</v>
          </cell>
        </row>
        <row r="1639">
          <cell r="B1639" t="str">
            <v>DT-1V</v>
          </cell>
          <cell r="C1639">
            <v>38000</v>
          </cell>
        </row>
        <row r="1640">
          <cell r="B1640" t="str">
            <v>DT-3V</v>
          </cell>
          <cell r="C1640">
            <v>104000</v>
          </cell>
        </row>
        <row r="1641">
          <cell r="B1641" t="str">
            <v>DT-1A</v>
          </cell>
          <cell r="C1641">
            <v>38000</v>
          </cell>
        </row>
        <row r="1642">
          <cell r="B1642" t="str">
            <v>DT-3A</v>
          </cell>
          <cell r="C1642">
            <v>104000</v>
          </cell>
        </row>
        <row r="1643">
          <cell r="B1643" t="str">
            <v>DT-1V(RMS)</v>
          </cell>
          <cell r="C1643">
            <v>65000</v>
          </cell>
        </row>
        <row r="1644">
          <cell r="B1644" t="str">
            <v>DT-3V(RMS)</v>
          </cell>
          <cell r="C1644">
            <v>163000</v>
          </cell>
        </row>
        <row r="1645">
          <cell r="B1645" t="str">
            <v>DT-1A(RMS)</v>
          </cell>
          <cell r="C1645">
            <v>65000</v>
          </cell>
        </row>
        <row r="1646">
          <cell r="B1646" t="str">
            <v>DT-3A(RMS)</v>
          </cell>
          <cell r="C1646">
            <v>163000</v>
          </cell>
        </row>
        <row r="1647">
          <cell r="B1647" t="str">
            <v>DT-12W</v>
          </cell>
          <cell r="C1647">
            <v>111000</v>
          </cell>
        </row>
        <row r="1648">
          <cell r="B1648" t="str">
            <v>DT-13W</v>
          </cell>
          <cell r="C1648">
            <v>124000</v>
          </cell>
        </row>
        <row r="1649">
          <cell r="B1649" t="str">
            <v>DT-33W</v>
          </cell>
          <cell r="C1649">
            <v>124000</v>
          </cell>
        </row>
        <row r="1650">
          <cell r="B1650" t="str">
            <v>DT-34W</v>
          </cell>
          <cell r="C1650">
            <v>137000</v>
          </cell>
        </row>
        <row r="1651">
          <cell r="B1651" t="str">
            <v>DT-12WH</v>
          </cell>
          <cell r="C1651">
            <v>221000</v>
          </cell>
        </row>
        <row r="1652">
          <cell r="B1652" t="str">
            <v>DT-13WH</v>
          </cell>
          <cell r="C1652">
            <v>241000</v>
          </cell>
        </row>
        <row r="1653">
          <cell r="B1653" t="str">
            <v>DT-33WH</v>
          </cell>
          <cell r="C1653">
            <v>241000</v>
          </cell>
        </row>
        <row r="1654">
          <cell r="B1654" t="str">
            <v>DT-34WH</v>
          </cell>
          <cell r="C1654">
            <v>254000</v>
          </cell>
        </row>
        <row r="1655">
          <cell r="B1655" t="str">
            <v>DT-12WWH</v>
          </cell>
          <cell r="C1655">
            <v>221000</v>
          </cell>
        </row>
        <row r="1656">
          <cell r="B1656" t="str">
            <v>DT-13WWH</v>
          </cell>
          <cell r="C1656">
            <v>241000</v>
          </cell>
        </row>
        <row r="1657">
          <cell r="B1657" t="str">
            <v>DT-33WWH</v>
          </cell>
          <cell r="C1657">
            <v>241000</v>
          </cell>
        </row>
        <row r="1658">
          <cell r="B1658" t="str">
            <v>DT-34WWH</v>
          </cell>
          <cell r="C1658">
            <v>254000</v>
          </cell>
        </row>
        <row r="1659">
          <cell r="B1659" t="str">
            <v>DT-12R</v>
          </cell>
          <cell r="C1659">
            <v>111000</v>
          </cell>
        </row>
        <row r="1660">
          <cell r="B1660" t="str">
            <v>DT-13R</v>
          </cell>
          <cell r="C1660">
            <v>124000</v>
          </cell>
        </row>
        <row r="1661">
          <cell r="B1661" t="str">
            <v>DT-33R</v>
          </cell>
          <cell r="C1661">
            <v>124000</v>
          </cell>
        </row>
        <row r="1662">
          <cell r="B1662" t="str">
            <v>DT-34R</v>
          </cell>
          <cell r="C1662">
            <v>137000</v>
          </cell>
        </row>
        <row r="1663">
          <cell r="B1663" t="str">
            <v>DT-12RRH</v>
          </cell>
          <cell r="C1663">
            <v>221000</v>
          </cell>
        </row>
        <row r="1664">
          <cell r="B1664" t="str">
            <v>DT-13RRH</v>
          </cell>
          <cell r="C1664">
            <v>241000</v>
          </cell>
        </row>
        <row r="1665">
          <cell r="B1665" t="str">
            <v>DT-33RRH</v>
          </cell>
          <cell r="C1665">
            <v>241000</v>
          </cell>
        </row>
        <row r="1666">
          <cell r="B1666" t="str">
            <v>DT-34RRH</v>
          </cell>
          <cell r="C1666">
            <v>254000</v>
          </cell>
        </row>
        <row r="1667">
          <cell r="B1667" t="str">
            <v>DT-12PF</v>
          </cell>
          <cell r="C1667">
            <v>111000</v>
          </cell>
        </row>
        <row r="1668">
          <cell r="B1668" t="str">
            <v>DT-33PF</v>
          </cell>
          <cell r="C1668">
            <v>124000</v>
          </cell>
        </row>
        <row r="1669">
          <cell r="B1669" t="str">
            <v>DT-34PF</v>
          </cell>
          <cell r="C1669">
            <v>137000</v>
          </cell>
        </row>
        <row r="1670">
          <cell r="B1670" t="str">
            <v>DT-F</v>
          </cell>
          <cell r="C1670">
            <v>98000</v>
          </cell>
        </row>
        <row r="1671">
          <cell r="B1671" t="str">
            <v>DT-DV</v>
          </cell>
          <cell r="C1671">
            <v>98000</v>
          </cell>
        </row>
        <row r="1672">
          <cell r="B1672" t="str">
            <v>DT-DMV</v>
          </cell>
          <cell r="C1672">
            <v>98000</v>
          </cell>
        </row>
        <row r="1673">
          <cell r="B1673" t="str">
            <v>DT-RTD</v>
          </cell>
          <cell r="C1673">
            <v>130000</v>
          </cell>
        </row>
        <row r="1674">
          <cell r="B1674" t="str">
            <v>DT-ISO</v>
          </cell>
          <cell r="C1674">
            <v>98000</v>
          </cell>
        </row>
        <row r="1675">
          <cell r="B1675" t="str">
            <v>DT-ISO-D</v>
          </cell>
          <cell r="C1675">
            <v>137000</v>
          </cell>
        </row>
        <row r="1676">
          <cell r="B1676" t="str">
            <v>DT-AP</v>
          </cell>
          <cell r="C1676">
            <v>124000</v>
          </cell>
        </row>
        <row r="1677">
          <cell r="B1677" t="str">
            <v>DT-VO</v>
          </cell>
          <cell r="C1677">
            <v>156000</v>
          </cell>
        </row>
        <row r="1678">
          <cell r="B1678" t="str">
            <v>성실전자</v>
          </cell>
        </row>
        <row r="1679">
          <cell r="B1679" t="str">
            <v>TYSRB-20</v>
          </cell>
          <cell r="C1679">
            <v>82500</v>
          </cell>
        </row>
        <row r="1680">
          <cell r="B1680" t="str">
            <v>TYSRB-110</v>
          </cell>
          <cell r="C1680">
            <v>33000</v>
          </cell>
        </row>
        <row r="1681">
          <cell r="B1681" t="str">
            <v>TYSRT-100</v>
          </cell>
          <cell r="C1681">
            <v>42900</v>
          </cell>
        </row>
        <row r="1682">
          <cell r="B1682" t="str">
            <v>TYSRT-200</v>
          </cell>
          <cell r="C1682">
            <v>198000</v>
          </cell>
        </row>
        <row r="1683">
          <cell r="B1683" t="str">
            <v>WELL</v>
          </cell>
          <cell r="C1683">
            <v>38000</v>
          </cell>
        </row>
      </sheetData>
      <sheetData sheetId="3"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MCC)"/>
      <sheetName val="TITLE"/>
      <sheetName val="조도"/>
      <sheetName val="간선"/>
      <sheetName val="부하리스트"/>
      <sheetName val="TR"/>
      <sheetName val="MCC"/>
      <sheetName val="부하"/>
      <sheetName val="GEN-1"/>
      <sheetName val="GEN-2"/>
      <sheetName val="전화"/>
      <sheetName val="TV"/>
      <sheetName val="BATT"/>
      <sheetName val="BAT2"/>
      <sheetName val="접지"/>
      <sheetName val="Macro(전기)"/>
      <sheetName val="단가조사-2"/>
      <sheetName val="EP061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대총괄표"/>
      <sheetName val="내역서1"/>
      <sheetName val="자재단가 비교"/>
      <sheetName val="DATA"/>
      <sheetName val="총괄표"/>
      <sheetName val="중강당 내역"/>
      <sheetName val="EP0618"/>
      <sheetName val="일위대가목차"/>
      <sheetName val="DATA(VTL)"/>
      <sheetName val="과천MAIN"/>
      <sheetName val="일위목록"/>
      <sheetName val="요율"/>
      <sheetName val="내역서"/>
      <sheetName val="교대"/>
      <sheetName val="집수정(600-700)"/>
      <sheetName val="Price List"/>
      <sheetName val="물가시세"/>
      <sheetName val="예정(3)"/>
      <sheetName val="1.동력공사"/>
      <sheetName val="수량산출"/>
      <sheetName val="N賃率-職"/>
      <sheetName val="현장경비"/>
      <sheetName val="총괄집계표"/>
      <sheetName val="DATA-UPS"/>
      <sheetName val="GI-LIST"/>
      <sheetName val="상 부"/>
      <sheetName val="제수변수량"/>
      <sheetName val="XXXX"/>
      <sheetName val="VXXXXX"/>
      <sheetName val="목차"/>
      <sheetName val="설계설명서"/>
      <sheetName val="일반시방"/>
      <sheetName val="갑지"/>
      <sheetName val="설명표지"/>
      <sheetName val="원가계산"/>
      <sheetName val="내역서 (갑)"/>
      <sheetName val="내역서(을)"/>
      <sheetName val="CCTV공량"/>
      <sheetName val="물량산출"/>
      <sheetName val="단가조사"/>
      <sheetName val="직재"/>
      <sheetName val="기기리스트"/>
      <sheetName val="일위집계(기존)"/>
      <sheetName val="노임"/>
      <sheetName val="터널조도"/>
      <sheetName val="4-7.중앙전기실(노임단가)"/>
      <sheetName val="__MAIN"/>
      <sheetName val="Sheet1"/>
      <sheetName val="MACRO(MCC)"/>
      <sheetName val="대치판정"/>
      <sheetName val="내역서 양식큰거1"/>
      <sheetName val="J直材4"/>
      <sheetName val="설계산출표지"/>
      <sheetName val="Edit"/>
      <sheetName val="기초자료입력"/>
      <sheetName val="인건-측정"/>
      <sheetName val="부하계산서"/>
      <sheetName val="설계명세서"/>
      <sheetName val="예산명세서"/>
      <sheetName val="자료입력"/>
      <sheetName val="EL90"/>
      <sheetName val="woo(mac)"/>
      <sheetName val="빌딩 안내"/>
      <sheetName val="제출내역 (2)"/>
      <sheetName val="가도공"/>
      <sheetName val="환율"/>
      <sheetName val="한일양산"/>
      <sheetName val="공사원가계산서"/>
      <sheetName val="DATE"/>
      <sheetName val="내역"/>
      <sheetName val="D-623D"/>
      <sheetName val="member design"/>
      <sheetName val="design criteria"/>
      <sheetName val="working load at the btm ft."/>
      <sheetName val="plan&amp;section of foundation"/>
      <sheetName val="자재단가"/>
      <sheetName val="일위대가"/>
      <sheetName val="일위단가"/>
      <sheetName val="전체"/>
      <sheetName val="내역1"/>
      <sheetName val="갑지1"/>
      <sheetName val="I一般比"/>
      <sheetName val="연부97-1"/>
      <sheetName val="G.R300경비"/>
      <sheetName val="건축내역서"/>
      <sheetName val="재집"/>
      <sheetName val="집계표"/>
      <sheetName val="설비내역서"/>
      <sheetName val="전기내역서"/>
      <sheetName val="기존단가 (2)"/>
      <sheetName val="단"/>
      <sheetName val="정부노임단가"/>
      <sheetName val="분전함신설"/>
      <sheetName val="접지1종"/>
      <sheetName val="내역(정지)"/>
      <sheetName val="우수공"/>
      <sheetName val="단락전류-A"/>
      <sheetName val="동해title"/>
      <sheetName val="사업수지"/>
      <sheetName val="단가"/>
      <sheetName val="48일위(기존)"/>
      <sheetName val="토사(PE)"/>
      <sheetName val="터파기및재료"/>
      <sheetName val="961209"/>
      <sheetName val="PLC B-M"/>
      <sheetName val="WOC95467"/>
      <sheetName val="Macro(차단기)"/>
      <sheetName val="7.경제성결과"/>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PriceList"/>
      <sheetName val="BP_TP"/>
      <sheetName val="NewPricePlan2003"/>
      <sheetName val="기준가"/>
      <sheetName val="내역서1"/>
      <sheetName val="약품공급2"/>
      <sheetName val="13LPMCC"/>
      <sheetName val="2000년1차"/>
      <sheetName val="2000전체분"/>
    </sheetNames>
    <sheetDataSet>
      <sheetData sheetId="0" refreshError="1">
        <row r="2">
          <cell r="B2" t="str">
            <v>112624AA-J</v>
          </cell>
          <cell r="C2" t="str">
            <v>A</v>
          </cell>
          <cell r="D2">
            <v>0.19</v>
          </cell>
          <cell r="E2">
            <v>0.01</v>
          </cell>
          <cell r="F2" t="str">
            <v>Immersion Well for T675A / T991A, PT1/2" Screwed type,　Stainless steel, SUS304　21kg/cm2 at 70C　L=140mm</v>
          </cell>
          <cell r="G2">
            <v>13460</v>
          </cell>
          <cell r="H2">
            <v>3370</v>
          </cell>
          <cell r="I2">
            <v>42630.5</v>
          </cell>
        </row>
        <row r="3">
          <cell r="B3" t="str">
            <v>112641AA-J</v>
          </cell>
          <cell r="C3" t="str">
            <v>C</v>
          </cell>
          <cell r="D3">
            <v>0.41</v>
          </cell>
          <cell r="E3">
            <v>0</v>
          </cell>
          <cell r="F3" t="str">
            <v>Immersion Well for T915(CA), SUS304</v>
          </cell>
          <cell r="G3">
            <v>15500</v>
          </cell>
          <cell r="H3">
            <v>3880</v>
          </cell>
          <cell r="I3">
            <v>49081.999999999993</v>
          </cell>
        </row>
        <row r="4">
          <cell r="B4" t="str">
            <v>189020B-J</v>
          </cell>
          <cell r="C4" t="str">
            <v>B</v>
          </cell>
          <cell r="D4">
            <v>1.64</v>
          </cell>
          <cell r="E4">
            <v>0.33</v>
          </cell>
          <cell r="F4" t="str">
            <v>Immersion Well for T675A stainless steel SUS304　JIS20K 1 inch flange</v>
          </cell>
          <cell r="G4">
            <v>128680</v>
          </cell>
          <cell r="H4">
            <v>32170</v>
          </cell>
          <cell r="I4">
            <v>406950.49999999994</v>
          </cell>
        </row>
        <row r="5">
          <cell r="B5" t="str">
            <v>81301741-001</v>
          </cell>
          <cell r="C5" t="str">
            <v>B</v>
          </cell>
          <cell r="D5">
            <v>0.01</v>
          </cell>
          <cell r="E5">
            <v>0</v>
          </cell>
          <cell r="F5" t="str">
            <v>Replacement Return Air Temperature Sensor for R743X</v>
          </cell>
          <cell r="G5">
            <v>1920</v>
          </cell>
          <cell r="H5">
            <v>480</v>
          </cell>
          <cell r="I5">
            <v>6071.9999999999991</v>
          </cell>
        </row>
        <row r="6">
          <cell r="B6" t="str">
            <v>81301787-001</v>
          </cell>
          <cell r="C6" t="str">
            <v>B</v>
          </cell>
          <cell r="D6">
            <v>0.04</v>
          </cell>
          <cell r="E6">
            <v>0</v>
          </cell>
          <cell r="F6" t="str">
            <v>Replacement External Setpoint Dial © for R743X</v>
          </cell>
          <cell r="G6">
            <v>4860</v>
          </cell>
          <cell r="H6">
            <v>1220</v>
          </cell>
          <cell r="I6">
            <v>15432.999999999998</v>
          </cell>
        </row>
        <row r="7">
          <cell r="B7" t="str">
            <v>81301851-001</v>
          </cell>
          <cell r="C7" t="str">
            <v>B</v>
          </cell>
          <cell r="D7">
            <v>0.05</v>
          </cell>
          <cell r="E7">
            <v>0.02</v>
          </cell>
          <cell r="F7" t="str">
            <v>Replacement Pipe Surface Temperature Sensor Length=1,300mm</v>
          </cell>
          <cell r="G7">
            <v>4860</v>
          </cell>
          <cell r="H7">
            <v>1220</v>
          </cell>
          <cell r="I7">
            <v>15432.999999999998</v>
          </cell>
        </row>
        <row r="8">
          <cell r="B8" t="str">
            <v>GYY-DL-31*</v>
          </cell>
          <cell r="C8" t="str">
            <v>D</v>
          </cell>
          <cell r="D8">
            <v>0</v>
          </cell>
          <cell r="E8">
            <v>0</v>
          </cell>
          <cell r="F8" t="str">
            <v>Analog type water level meter, wall mount in door, Explosion proof</v>
          </cell>
          <cell r="G8">
            <v>92920</v>
          </cell>
          <cell r="H8">
            <v>23230</v>
          </cell>
          <cell r="I8">
            <v>293859.5</v>
          </cell>
        </row>
        <row r="9">
          <cell r="B9" t="str">
            <v>GYY-DL-32*</v>
          </cell>
          <cell r="C9" t="str">
            <v>D</v>
          </cell>
          <cell r="D9">
            <v>0</v>
          </cell>
          <cell r="E9">
            <v>0</v>
          </cell>
          <cell r="F9" t="str">
            <v>Analog type water level meter, wall mount in door, Explosion proof, water proof</v>
          </cell>
          <cell r="G9">
            <v>157490</v>
          </cell>
          <cell r="H9">
            <v>39370</v>
          </cell>
          <cell r="I9">
            <v>498030.49999999994</v>
          </cell>
        </row>
        <row r="10">
          <cell r="B10" t="str">
            <v>GYY-DL-32*-S</v>
          </cell>
          <cell r="C10" t="str">
            <v>D</v>
          </cell>
          <cell r="D10">
            <v>0</v>
          </cell>
          <cell r="E10">
            <v>0</v>
          </cell>
          <cell r="F10" t="str">
            <v>Analog type water level meter, wall mount in door, Explosion proof, water proof, SUS304 Box</v>
          </cell>
          <cell r="G10">
            <v>245000</v>
          </cell>
          <cell r="H10">
            <v>61250</v>
          </cell>
          <cell r="I10">
            <v>774812.49999999988</v>
          </cell>
        </row>
        <row r="11">
          <cell r="B11" t="str">
            <v>GYY-DL-32*-Z</v>
          </cell>
          <cell r="C11" t="str">
            <v>D</v>
          </cell>
          <cell r="D11">
            <v>0</v>
          </cell>
          <cell r="E11">
            <v>0</v>
          </cell>
          <cell r="F11" t="str">
            <v>Analog type water level meter, wall mount in door, Explosion proof, water proof, salt tolerance coating</v>
          </cell>
          <cell r="G11">
            <v>223480</v>
          </cell>
          <cell r="H11">
            <v>55870</v>
          </cell>
          <cell r="I11">
            <v>706755.5</v>
          </cell>
        </row>
        <row r="12">
          <cell r="B12" t="str">
            <v>GYY-DL-41*</v>
          </cell>
          <cell r="C12" t="str">
            <v>D</v>
          </cell>
          <cell r="D12">
            <v>0</v>
          </cell>
          <cell r="E12">
            <v>0</v>
          </cell>
          <cell r="F12" t="str">
            <v>Analog type water level meter (power supply), wall mount in door, Explosion proof</v>
          </cell>
          <cell r="G12">
            <v>151470</v>
          </cell>
          <cell r="H12">
            <v>37870</v>
          </cell>
          <cell r="I12">
            <v>479055.49999999994</v>
          </cell>
        </row>
        <row r="13">
          <cell r="B13" t="str">
            <v>GYY-DL-42*</v>
          </cell>
          <cell r="C13" t="str">
            <v>D</v>
          </cell>
          <cell r="D13">
            <v>0</v>
          </cell>
          <cell r="E13">
            <v>0</v>
          </cell>
          <cell r="F13" t="str">
            <v>Analog type water level meter (power supply), wall mount in door, Explosion proof, water proof</v>
          </cell>
          <cell r="G13">
            <v>216140</v>
          </cell>
          <cell r="H13">
            <v>54040</v>
          </cell>
          <cell r="I13">
            <v>683606</v>
          </cell>
        </row>
        <row r="14">
          <cell r="B14" t="str">
            <v>GYY-DL-42*-S</v>
          </cell>
          <cell r="C14" t="str">
            <v>D</v>
          </cell>
          <cell r="D14">
            <v>0</v>
          </cell>
          <cell r="E14">
            <v>0</v>
          </cell>
          <cell r="F14" t="str">
            <v>Analog type water level meter (power supply), wall mount in door, Explosion proof, water proof, SUS304BOX</v>
          </cell>
          <cell r="G14">
            <v>303650</v>
          </cell>
          <cell r="H14">
            <v>75910</v>
          </cell>
          <cell r="I14">
            <v>960261.49999999988</v>
          </cell>
        </row>
        <row r="15">
          <cell r="B15" t="str">
            <v>GYY-DL-42*-Z</v>
          </cell>
          <cell r="C15" t="str">
            <v>D</v>
          </cell>
          <cell r="D15">
            <v>0</v>
          </cell>
          <cell r="E15">
            <v>0</v>
          </cell>
          <cell r="F15" t="str">
            <v>Analog type water level meter (power supply), wall mount in door, Explosion proof, water proof, salt tolerance coating</v>
          </cell>
          <cell r="G15">
            <v>282030</v>
          </cell>
          <cell r="H15">
            <v>70510</v>
          </cell>
          <cell r="I15">
            <v>891951.49999999988</v>
          </cell>
        </row>
        <row r="16">
          <cell r="B16" t="str">
            <v>GYY-DL-43*</v>
          </cell>
          <cell r="C16" t="str">
            <v>D</v>
          </cell>
          <cell r="D16">
            <v>0</v>
          </cell>
          <cell r="E16">
            <v>0</v>
          </cell>
          <cell r="F16" t="str">
            <v>Analog type water level meter, panel mount, Explosion proof</v>
          </cell>
          <cell r="G16">
            <v>141370</v>
          </cell>
          <cell r="H16">
            <v>35340</v>
          </cell>
          <cell r="I16">
            <v>447050.99999999994</v>
          </cell>
        </row>
        <row r="17">
          <cell r="B17" t="str">
            <v>GYY-DL-44</v>
          </cell>
          <cell r="C17" t="str">
            <v>D</v>
          </cell>
          <cell r="D17">
            <v>0</v>
          </cell>
          <cell r="E17">
            <v>0</v>
          </cell>
          <cell r="F17" t="str">
            <v>Analog type water level meter, Panel, Explosion proof</v>
          </cell>
          <cell r="G17">
            <v>161570</v>
          </cell>
          <cell r="H17">
            <v>40390</v>
          </cell>
          <cell r="I17">
            <v>510933.49999999994</v>
          </cell>
        </row>
        <row r="18">
          <cell r="B18" t="str">
            <v>GYY-DL-501</v>
          </cell>
          <cell r="C18" t="str">
            <v>D</v>
          </cell>
          <cell r="D18">
            <v>0</v>
          </cell>
          <cell r="E18">
            <v>0</v>
          </cell>
          <cell r="F18" t="str">
            <v>Digital type water level meter, panel/ wall mount in door, Explosion proof</v>
          </cell>
          <cell r="G18">
            <v>448390</v>
          </cell>
          <cell r="H18">
            <v>112100</v>
          </cell>
          <cell r="I18">
            <v>1418065</v>
          </cell>
        </row>
        <row r="19">
          <cell r="B19" t="str">
            <v>GYY-DL-511</v>
          </cell>
          <cell r="C19" t="str">
            <v>D</v>
          </cell>
          <cell r="D19">
            <v>0</v>
          </cell>
          <cell r="E19">
            <v>0</v>
          </cell>
          <cell r="F19" t="str">
            <v>Digital type water level meter, wall mount in door, Explosion proof</v>
          </cell>
          <cell r="G19">
            <v>512960</v>
          </cell>
          <cell r="H19">
            <v>128240</v>
          </cell>
          <cell r="I19">
            <v>1622235.9999999998</v>
          </cell>
        </row>
        <row r="20">
          <cell r="B20" t="str">
            <v>GYY-DL-521</v>
          </cell>
          <cell r="C20" t="str">
            <v>D</v>
          </cell>
          <cell r="D20">
            <v>0</v>
          </cell>
          <cell r="E20">
            <v>0</v>
          </cell>
          <cell r="F20" t="str">
            <v>Digital type water level meter, wall mount in door, Explosion proof, water proof</v>
          </cell>
          <cell r="G20">
            <v>698800</v>
          </cell>
          <cell r="H20">
            <v>174700</v>
          </cell>
          <cell r="I20">
            <v>2209955</v>
          </cell>
        </row>
        <row r="21">
          <cell r="B21" t="str">
            <v>GYY-DL-521-S</v>
          </cell>
          <cell r="C21" t="str">
            <v>D</v>
          </cell>
          <cell r="D21">
            <v>0</v>
          </cell>
          <cell r="E21">
            <v>0</v>
          </cell>
          <cell r="F21" t="str">
            <v>Digital type water level meter, wall mount in door, Explosion proof, water proof, SUS304BOX</v>
          </cell>
          <cell r="G21">
            <v>889950</v>
          </cell>
          <cell r="H21">
            <v>222490</v>
          </cell>
          <cell r="I21">
            <v>2814498.5</v>
          </cell>
        </row>
        <row r="22">
          <cell r="B22" t="str">
            <v>GYY-DL-521-Z</v>
          </cell>
          <cell r="C22" t="str">
            <v>D</v>
          </cell>
          <cell r="D22">
            <v>0</v>
          </cell>
          <cell r="E22">
            <v>0</v>
          </cell>
          <cell r="F22" t="str">
            <v>Digital type water level meter, wall mount in door, Explosion proof, water proof, salt tolerance coating</v>
          </cell>
          <cell r="G22">
            <v>764800</v>
          </cell>
          <cell r="H22">
            <v>191200</v>
          </cell>
          <cell r="I22">
            <v>2418680</v>
          </cell>
        </row>
        <row r="23">
          <cell r="B23" t="str">
            <v>GYY-DL-531</v>
          </cell>
          <cell r="C23" t="str">
            <v>D</v>
          </cell>
          <cell r="D23">
            <v>0</v>
          </cell>
          <cell r="E23">
            <v>0</v>
          </cell>
          <cell r="F23" t="str">
            <v>Digital type water level meter, panel mount, Explosion proof</v>
          </cell>
          <cell r="G23">
            <v>547330</v>
          </cell>
          <cell r="H23">
            <v>136830</v>
          </cell>
          <cell r="I23">
            <v>1730899.4999999998</v>
          </cell>
        </row>
        <row r="24">
          <cell r="B24" t="str">
            <v>GYY-DL-801</v>
          </cell>
          <cell r="C24" t="str">
            <v>D</v>
          </cell>
          <cell r="D24">
            <v>0</v>
          </cell>
          <cell r="E24">
            <v>0</v>
          </cell>
          <cell r="F24" t="str">
            <v>Water level meter, 4-20mA output., explosion proof, wall mount, Panel inside</v>
          </cell>
          <cell r="G24">
            <v>448390</v>
          </cell>
          <cell r="H24">
            <v>112100</v>
          </cell>
          <cell r="I24">
            <v>1418065</v>
          </cell>
        </row>
        <row r="25">
          <cell r="B25" t="str">
            <v>GYY-DL-811*</v>
          </cell>
          <cell r="C25" t="str">
            <v>D</v>
          </cell>
          <cell r="D25">
            <v>0</v>
          </cell>
          <cell r="E25">
            <v>0</v>
          </cell>
          <cell r="F25" t="str">
            <v>Water level meter, 4-20mA output., explosion proof, wall mount</v>
          </cell>
          <cell r="G25">
            <v>472570</v>
          </cell>
          <cell r="H25">
            <v>118140</v>
          </cell>
          <cell r="I25">
            <v>1494471</v>
          </cell>
        </row>
        <row r="26">
          <cell r="B26" t="str">
            <v>GYY-DL-821*</v>
          </cell>
          <cell r="C26" t="str">
            <v>D</v>
          </cell>
          <cell r="D26">
            <v>0</v>
          </cell>
          <cell r="E26">
            <v>0</v>
          </cell>
          <cell r="F26" t="str">
            <v>Water level meter, 4-20mA output., explosion proof, wall mount, Water proof</v>
          </cell>
          <cell r="G26">
            <v>660450</v>
          </cell>
          <cell r="H26">
            <v>165110</v>
          </cell>
          <cell r="I26">
            <v>2088641.4999999998</v>
          </cell>
        </row>
        <row r="27">
          <cell r="B27" t="str">
            <v>GYY-DL-821*-S</v>
          </cell>
          <cell r="C27" t="str">
            <v>D</v>
          </cell>
          <cell r="D27">
            <v>0</v>
          </cell>
          <cell r="E27">
            <v>0</v>
          </cell>
          <cell r="F27" t="str">
            <v>Water level meter, 4-20mA output., explosion proof, wall mount, Water proof, SUS304BOX</v>
          </cell>
          <cell r="G27">
            <v>851600</v>
          </cell>
          <cell r="H27">
            <v>212900</v>
          </cell>
          <cell r="I27">
            <v>2693185</v>
          </cell>
        </row>
        <row r="28">
          <cell r="B28" t="str">
            <v>GYY-DL-821*-Z</v>
          </cell>
          <cell r="C28" t="str">
            <v>D</v>
          </cell>
          <cell r="D28">
            <v>0</v>
          </cell>
          <cell r="E28">
            <v>0</v>
          </cell>
          <cell r="F28" t="str">
            <v>Water level meter, 4-20mA output., explosion proof, wall mount, Water proof, salt tolerance coating</v>
          </cell>
          <cell r="G28">
            <v>726340</v>
          </cell>
          <cell r="H28">
            <v>181590</v>
          </cell>
          <cell r="I28">
            <v>2297113.5</v>
          </cell>
        </row>
        <row r="29">
          <cell r="B29" t="str">
            <v>GYY-DL-831*</v>
          </cell>
          <cell r="C29" t="str">
            <v>D</v>
          </cell>
          <cell r="D29">
            <v>0</v>
          </cell>
          <cell r="E29">
            <v>0</v>
          </cell>
          <cell r="F29" t="str">
            <v>Water level meter, 4-20mA output., explosion proof, Panel mount</v>
          </cell>
          <cell r="G29">
            <v>508980</v>
          </cell>
          <cell r="H29">
            <v>127250</v>
          </cell>
          <cell r="I29">
            <v>1609712.4999999998</v>
          </cell>
        </row>
        <row r="30">
          <cell r="B30" t="str">
            <v>GYY-DL-91*</v>
          </cell>
          <cell r="C30" t="str">
            <v>D</v>
          </cell>
          <cell r="D30">
            <v>0</v>
          </cell>
          <cell r="E30">
            <v>0</v>
          </cell>
          <cell r="F30" t="str">
            <v>Water level meter, 4-20mA input., explosion proof, wall mount</v>
          </cell>
          <cell r="G30">
            <v>72730</v>
          </cell>
          <cell r="H30">
            <v>18180</v>
          </cell>
          <cell r="I30">
            <v>229976.99999999997</v>
          </cell>
        </row>
        <row r="31">
          <cell r="B31" t="str">
            <v>GYY-DL-92*</v>
          </cell>
          <cell r="C31" t="str">
            <v>D</v>
          </cell>
          <cell r="D31">
            <v>0</v>
          </cell>
          <cell r="E31">
            <v>0</v>
          </cell>
          <cell r="F31" t="str">
            <v>Water level meter, 4-20mA input., explosion proof, wall mount, Water proof</v>
          </cell>
          <cell r="G31">
            <v>133310</v>
          </cell>
          <cell r="H31">
            <v>33330</v>
          </cell>
          <cell r="I31">
            <v>421624.49999999994</v>
          </cell>
        </row>
        <row r="32">
          <cell r="B32" t="str">
            <v>GYY-DL-92*-S</v>
          </cell>
          <cell r="C32" t="str">
            <v>D</v>
          </cell>
          <cell r="D32">
            <v>0</v>
          </cell>
          <cell r="E32">
            <v>0</v>
          </cell>
          <cell r="F32" t="str">
            <v>Water level meter, 4-20mA input., explosion proof, wall mount, Water proof, SUS304Box</v>
          </cell>
          <cell r="G32">
            <v>220830</v>
          </cell>
          <cell r="H32">
            <v>55210</v>
          </cell>
          <cell r="I32">
            <v>698406.5</v>
          </cell>
        </row>
        <row r="33">
          <cell r="B33" t="str">
            <v>GYY-DL-92*-Z</v>
          </cell>
          <cell r="C33" t="str">
            <v>D</v>
          </cell>
          <cell r="D33">
            <v>0</v>
          </cell>
          <cell r="E33">
            <v>0</v>
          </cell>
          <cell r="F33" t="str">
            <v>Water level meter, 4-20mA input., explosion proof, wall mount, salt tolerance coating</v>
          </cell>
          <cell r="G33">
            <v>199310</v>
          </cell>
          <cell r="H33">
            <v>49830</v>
          </cell>
          <cell r="I33">
            <v>630349.5</v>
          </cell>
        </row>
        <row r="34">
          <cell r="B34" t="str">
            <v>GYY-EL-2*</v>
          </cell>
          <cell r="C34" t="str">
            <v>D</v>
          </cell>
          <cell r="D34">
            <v>0</v>
          </cell>
          <cell r="E34">
            <v>0</v>
          </cell>
          <cell r="F34" t="str">
            <v>Transmitter, arm float, explosion proof, JIS5K 100A flange</v>
          </cell>
          <cell r="G34">
            <v>199920</v>
          </cell>
          <cell r="H34">
            <v>49980</v>
          </cell>
          <cell r="I34">
            <v>632247</v>
          </cell>
        </row>
        <row r="35">
          <cell r="B35" t="str">
            <v>GYY-ELL-2*</v>
          </cell>
          <cell r="C35" t="str">
            <v>D</v>
          </cell>
          <cell r="D35">
            <v>0</v>
          </cell>
          <cell r="E35">
            <v>0</v>
          </cell>
          <cell r="F35" t="str">
            <v>Transmitter, wire float, explosion proof, 50A socket</v>
          </cell>
          <cell r="G35">
            <v>274690</v>
          </cell>
          <cell r="H35">
            <v>68670</v>
          </cell>
          <cell r="I35">
            <v>868675.49999999988</v>
          </cell>
        </row>
        <row r="36">
          <cell r="B36" t="str">
            <v>GYY-ELL-2-G*</v>
          </cell>
          <cell r="C36" t="str">
            <v>D</v>
          </cell>
          <cell r="D36">
            <v>0</v>
          </cell>
          <cell r="E36">
            <v>0</v>
          </cell>
          <cell r="F36" t="str">
            <v>Transmitter, wire float, explosion proof, JIS5K 100A flange</v>
          </cell>
          <cell r="G36">
            <v>353430</v>
          </cell>
          <cell r="H36">
            <v>88360</v>
          </cell>
          <cell r="I36">
            <v>1117754</v>
          </cell>
        </row>
        <row r="37">
          <cell r="B37" t="str">
            <v>GYY-ELM-2000*</v>
          </cell>
          <cell r="C37" t="str">
            <v>D</v>
          </cell>
          <cell r="D37">
            <v>0</v>
          </cell>
          <cell r="E37">
            <v>0</v>
          </cell>
          <cell r="F37" t="str">
            <v>Transmitter, magnet coupling wire float, explosion proof, 50A socket, range 650-5500mm</v>
          </cell>
          <cell r="G37">
            <v>353430</v>
          </cell>
          <cell r="H37">
            <v>88360</v>
          </cell>
          <cell r="I37">
            <v>1117754</v>
          </cell>
        </row>
        <row r="38">
          <cell r="B38" t="str">
            <v>GYY-ELM-2000-4A*</v>
          </cell>
          <cell r="C38" t="str">
            <v>D</v>
          </cell>
          <cell r="D38">
            <v>0</v>
          </cell>
          <cell r="E38">
            <v>0</v>
          </cell>
          <cell r="F38" t="str">
            <v>Transmitter, magnet coupling wire float, explosion proof, JIS5K 100A flange, range 650-5500mm</v>
          </cell>
          <cell r="G38">
            <v>353430</v>
          </cell>
          <cell r="H38">
            <v>88360</v>
          </cell>
          <cell r="I38">
            <v>1117754</v>
          </cell>
        </row>
        <row r="39">
          <cell r="B39" t="str">
            <v>GYY-ELM-20G0*</v>
          </cell>
          <cell r="C39" t="str">
            <v>D</v>
          </cell>
          <cell r="D39">
            <v>0</v>
          </cell>
          <cell r="E39">
            <v>0</v>
          </cell>
          <cell r="F39" t="str">
            <v>Transmitter, magnet coupling wire float, explosion proof, 50A socket, with guide, range 650-3500mm</v>
          </cell>
          <cell r="G39">
            <v>461140</v>
          </cell>
          <cell r="H39">
            <v>115290</v>
          </cell>
          <cell r="I39">
            <v>1458418.5</v>
          </cell>
        </row>
        <row r="40">
          <cell r="B40" t="str">
            <v>GYY-ELM-2100*</v>
          </cell>
          <cell r="C40" t="str">
            <v>D</v>
          </cell>
          <cell r="D40">
            <v>0</v>
          </cell>
          <cell r="E40">
            <v>0</v>
          </cell>
          <cell r="F40" t="str">
            <v>Transmitter, magnet coupling wire float, explosion proof, 50A socket, with guide, range 650-5500mm</v>
          </cell>
          <cell r="G40">
            <v>353430</v>
          </cell>
          <cell r="H40">
            <v>88360</v>
          </cell>
          <cell r="I40">
            <v>1117754</v>
          </cell>
        </row>
        <row r="41">
          <cell r="B41" t="str">
            <v>GYY-ELM-2100-4A*</v>
          </cell>
          <cell r="C41" t="str">
            <v>D</v>
          </cell>
          <cell r="D41">
            <v>0</v>
          </cell>
          <cell r="E41">
            <v>0</v>
          </cell>
          <cell r="F41" t="str">
            <v>Transmitter, magnet coupling wire float, explosion proof, JIS5K 100A flange, with guide, range 650-5500mm</v>
          </cell>
          <cell r="G41">
            <v>353430</v>
          </cell>
          <cell r="H41">
            <v>88360</v>
          </cell>
          <cell r="I41">
            <v>1117754</v>
          </cell>
        </row>
        <row r="42">
          <cell r="B42" t="str">
            <v>GYY-ELM-21G0*</v>
          </cell>
          <cell r="C42" t="str">
            <v>D</v>
          </cell>
          <cell r="D42">
            <v>0</v>
          </cell>
          <cell r="E42">
            <v>0</v>
          </cell>
          <cell r="F42" t="str">
            <v>Transmitter, magnet coupling wire float, explosion proof, 50A socket, with guide, range 650-3500mm</v>
          </cell>
          <cell r="G42">
            <v>461140</v>
          </cell>
          <cell r="H42">
            <v>115290</v>
          </cell>
          <cell r="I42">
            <v>1458418.5</v>
          </cell>
        </row>
        <row r="43">
          <cell r="B43" t="str">
            <v>GYY-ELR-2</v>
          </cell>
          <cell r="C43" t="str">
            <v>D</v>
          </cell>
          <cell r="D43">
            <v>0</v>
          </cell>
          <cell r="E43">
            <v>0</v>
          </cell>
          <cell r="F43" t="str">
            <v>Transmitter, Lead, explosion proof, JIS5K 50A Flanget, range 700-2000mm</v>
          </cell>
          <cell r="G43">
            <v>323140</v>
          </cell>
          <cell r="H43">
            <v>80790</v>
          </cell>
          <cell r="I43">
            <v>1021993.4999999999</v>
          </cell>
        </row>
        <row r="44">
          <cell r="B44" t="str">
            <v>GYY-ELR-2-H</v>
          </cell>
          <cell r="C44" t="str">
            <v>D</v>
          </cell>
          <cell r="D44">
            <v>0</v>
          </cell>
          <cell r="E44">
            <v>0</v>
          </cell>
          <cell r="F44" t="str">
            <v>Transmitter, Lead, explosion proof, JIS5K 50A Flanget, range 700-2001mm</v>
          </cell>
          <cell r="G44">
            <v>323140</v>
          </cell>
          <cell r="H44">
            <v>80790</v>
          </cell>
          <cell r="I44">
            <v>1021993.4999999999</v>
          </cell>
        </row>
        <row r="45">
          <cell r="B45" t="str">
            <v>GYY-ELR-2-H-Z</v>
          </cell>
          <cell r="C45" t="str">
            <v>D</v>
          </cell>
          <cell r="D45">
            <v>0</v>
          </cell>
          <cell r="E45">
            <v>0</v>
          </cell>
          <cell r="F45" t="str">
            <v>Transmitter, Lead, explosion proof, JIS5K 50A Flanget, range 700-2002mm</v>
          </cell>
          <cell r="G45">
            <v>529180</v>
          </cell>
          <cell r="H45">
            <v>132300</v>
          </cell>
          <cell r="I45">
            <v>1673594.9999999998</v>
          </cell>
        </row>
        <row r="46">
          <cell r="B46" t="str">
            <v>GYY-ELR-4100</v>
          </cell>
          <cell r="C46" t="str">
            <v>C</v>
          </cell>
          <cell r="D46">
            <v>0</v>
          </cell>
          <cell r="E46">
            <v>0</v>
          </cell>
          <cell r="F46" t="str">
            <v>Analog Type GYY-ELR-2+GYY-DL-41</v>
          </cell>
          <cell r="G46">
            <v>474610</v>
          </cell>
          <cell r="H46">
            <v>118650</v>
          </cell>
          <cell r="I46">
            <v>1500922.5</v>
          </cell>
        </row>
        <row r="47">
          <cell r="B47" t="str">
            <v>GYY-ELR-4131</v>
          </cell>
          <cell r="C47" t="str">
            <v>C</v>
          </cell>
          <cell r="D47">
            <v>0</v>
          </cell>
          <cell r="E47">
            <v>0</v>
          </cell>
          <cell r="F47" t="str">
            <v>Analog Type GYY-ELR-2+GYY-DL-41+GYY-DL-31</v>
          </cell>
          <cell r="G47">
            <v>567530</v>
          </cell>
          <cell r="H47">
            <v>141880</v>
          </cell>
          <cell r="I47">
            <v>1794781.9999999998</v>
          </cell>
        </row>
        <row r="48">
          <cell r="B48" t="str">
            <v>GYY-ELR-4132</v>
          </cell>
          <cell r="C48" t="str">
            <v>C</v>
          </cell>
          <cell r="D48">
            <v>0</v>
          </cell>
          <cell r="E48">
            <v>0</v>
          </cell>
          <cell r="F48" t="str">
            <v>Analog Type GYY-ELR-2+GYY-DL-41+GYY-DL-32</v>
          </cell>
          <cell r="G48">
            <v>632100</v>
          </cell>
          <cell r="H48">
            <v>158030</v>
          </cell>
          <cell r="I48">
            <v>1999079.4999999998</v>
          </cell>
        </row>
        <row r="49">
          <cell r="B49" t="str">
            <v>GYY-ELR-41B2</v>
          </cell>
          <cell r="C49" t="str">
            <v>C</v>
          </cell>
          <cell r="D49">
            <v>0</v>
          </cell>
          <cell r="E49">
            <v>0</v>
          </cell>
          <cell r="F49" t="str">
            <v>Analog Type GYY-ELR-2+GYY-DL-41+GYY-KBZ-B2</v>
          </cell>
          <cell r="G49">
            <v>510920</v>
          </cell>
          <cell r="H49">
            <v>127730</v>
          </cell>
          <cell r="I49">
            <v>1615784.4999999998</v>
          </cell>
        </row>
        <row r="50">
          <cell r="B50" t="str">
            <v>GYY-ELR-4200</v>
          </cell>
          <cell r="C50" t="str">
            <v>C</v>
          </cell>
          <cell r="D50">
            <v>0</v>
          </cell>
          <cell r="E50">
            <v>0</v>
          </cell>
          <cell r="F50" t="str">
            <v>Analog Type GYY-ELR-2+GYY-DL-42</v>
          </cell>
          <cell r="G50">
            <v>539280</v>
          </cell>
          <cell r="H50">
            <v>134820</v>
          </cell>
          <cell r="I50">
            <v>1705472.9999999998</v>
          </cell>
        </row>
        <row r="51">
          <cell r="B51" t="str">
            <v>GYY-ELR-4300</v>
          </cell>
          <cell r="C51" t="str">
            <v>C</v>
          </cell>
          <cell r="D51">
            <v>0</v>
          </cell>
          <cell r="E51">
            <v>0</v>
          </cell>
          <cell r="F51" t="str">
            <v>Analog Type GYY-ELR-2+GYY-DL-43</v>
          </cell>
          <cell r="G51">
            <v>464510</v>
          </cell>
          <cell r="H51">
            <v>116130</v>
          </cell>
          <cell r="I51">
            <v>1469044.5</v>
          </cell>
        </row>
        <row r="52">
          <cell r="B52" t="str">
            <v>GYY-ELR-4331</v>
          </cell>
          <cell r="C52" t="str">
            <v>C</v>
          </cell>
          <cell r="D52">
            <v>0</v>
          </cell>
          <cell r="E52">
            <v>0</v>
          </cell>
          <cell r="F52" t="str">
            <v>Analog Type GYY-ELR-2+GYY-DL-43+GYY-DL-31</v>
          </cell>
          <cell r="G52">
            <v>557430</v>
          </cell>
          <cell r="H52">
            <v>139360</v>
          </cell>
          <cell r="I52">
            <v>1762903.9999999998</v>
          </cell>
        </row>
        <row r="53">
          <cell r="B53" t="str">
            <v>GYY-ELR-4332</v>
          </cell>
          <cell r="C53" t="str">
            <v>C</v>
          </cell>
          <cell r="D53">
            <v>0</v>
          </cell>
          <cell r="E53">
            <v>0</v>
          </cell>
          <cell r="F53" t="str">
            <v>Analog Type GYY-ELR-2+GYY-DL-43+GYY-DL-32</v>
          </cell>
          <cell r="G53">
            <v>622000</v>
          </cell>
          <cell r="H53">
            <v>155500</v>
          </cell>
          <cell r="I53">
            <v>1967074.9999999998</v>
          </cell>
        </row>
        <row r="54">
          <cell r="B54" t="str">
            <v>GYY-ELR-43B2</v>
          </cell>
          <cell r="C54" t="str">
            <v>C</v>
          </cell>
          <cell r="D54">
            <v>0</v>
          </cell>
          <cell r="E54">
            <v>0</v>
          </cell>
          <cell r="F54" t="str">
            <v>Analog Type GYY-ELR-2+GYY-DL-43+GYY-KBZ-B2</v>
          </cell>
          <cell r="G54">
            <v>500820</v>
          </cell>
          <cell r="H54">
            <v>125210</v>
          </cell>
          <cell r="I54">
            <v>1583906.4999999998</v>
          </cell>
        </row>
        <row r="55">
          <cell r="B55" t="str">
            <v>GYY-ELR-4400</v>
          </cell>
          <cell r="C55" t="str">
            <v>C</v>
          </cell>
          <cell r="D55">
            <v>0</v>
          </cell>
          <cell r="E55">
            <v>0</v>
          </cell>
          <cell r="F55" t="str">
            <v>Analog Type GYY-ELR-2+GYY-DL-44</v>
          </cell>
          <cell r="G55">
            <v>484710</v>
          </cell>
          <cell r="H55">
            <v>121180</v>
          </cell>
          <cell r="I55">
            <v>1532926.9999999998</v>
          </cell>
        </row>
        <row r="56">
          <cell r="B56" t="str">
            <v>GYY-ELR-4431</v>
          </cell>
          <cell r="C56" t="str">
            <v>C</v>
          </cell>
          <cell r="D56">
            <v>0</v>
          </cell>
          <cell r="E56">
            <v>0</v>
          </cell>
          <cell r="F56" t="str">
            <v>Analog Type GYY-ELR-2+GYY-DL-44+GYY-DL-31</v>
          </cell>
          <cell r="G56">
            <v>577630</v>
          </cell>
          <cell r="H56">
            <v>144410</v>
          </cell>
          <cell r="I56">
            <v>1826786.4999999998</v>
          </cell>
        </row>
        <row r="57">
          <cell r="B57" t="str">
            <v>GYY-ELR-4432</v>
          </cell>
          <cell r="C57" t="str">
            <v>C</v>
          </cell>
          <cell r="D57">
            <v>0</v>
          </cell>
          <cell r="E57">
            <v>0</v>
          </cell>
          <cell r="F57" t="str">
            <v>Analog Type GYY-ELR-2+GYY-DL-44+GYY-DL-32</v>
          </cell>
          <cell r="G57">
            <v>642200</v>
          </cell>
          <cell r="H57">
            <v>160550</v>
          </cell>
          <cell r="I57">
            <v>2030957.4999999998</v>
          </cell>
        </row>
        <row r="58">
          <cell r="B58" t="str">
            <v>GYY-ELR-44B2</v>
          </cell>
          <cell r="C58" t="str">
            <v>C</v>
          </cell>
          <cell r="D58">
            <v>0</v>
          </cell>
          <cell r="E58">
            <v>0</v>
          </cell>
          <cell r="F58" t="str">
            <v>Analog Type GYY-ELR-2+GYY-DL-44+GYY-KBZ-B2</v>
          </cell>
          <cell r="G58">
            <v>521020</v>
          </cell>
          <cell r="H58">
            <v>130260</v>
          </cell>
          <cell r="I58">
            <v>1647788.9999999998</v>
          </cell>
        </row>
        <row r="59">
          <cell r="B59" t="str">
            <v>GYY-ELR-51100</v>
          </cell>
          <cell r="C59" t="str">
            <v>C</v>
          </cell>
          <cell r="D59">
            <v>0</v>
          </cell>
          <cell r="E59">
            <v>0</v>
          </cell>
          <cell r="F59" t="str">
            <v>Digital Type GYY-ELR-2+GYY-DL-511</v>
          </cell>
          <cell r="G59">
            <v>836100</v>
          </cell>
          <cell r="H59">
            <v>209030</v>
          </cell>
          <cell r="I59">
            <v>2644229.5</v>
          </cell>
        </row>
        <row r="60">
          <cell r="B60" t="str">
            <v>GYY-ELR-51192</v>
          </cell>
          <cell r="C60" t="str">
            <v>C</v>
          </cell>
          <cell r="D60">
            <v>0</v>
          </cell>
          <cell r="E60">
            <v>0</v>
          </cell>
          <cell r="F60" t="str">
            <v>Digital Type GYY-ELR-2+GYY-DL-511+GYY-DL-92</v>
          </cell>
          <cell r="G60">
            <v>969410</v>
          </cell>
          <cell r="H60">
            <v>242350</v>
          </cell>
          <cell r="I60">
            <v>3065727.4999999995</v>
          </cell>
        </row>
        <row r="61">
          <cell r="B61" t="str">
            <v>GYY-ELR-511B2</v>
          </cell>
          <cell r="C61" t="str">
            <v>C</v>
          </cell>
          <cell r="D61">
            <v>0</v>
          </cell>
          <cell r="E61">
            <v>0</v>
          </cell>
          <cell r="F61" t="str">
            <v>Digital Type GYY-ELR-2+GYY-DL-511+GYY-KBZ-B2</v>
          </cell>
          <cell r="G61">
            <v>872410</v>
          </cell>
          <cell r="H61">
            <v>218100</v>
          </cell>
          <cell r="I61">
            <v>2758965</v>
          </cell>
        </row>
        <row r="62">
          <cell r="B62" t="str">
            <v>GYY-ELR-52100</v>
          </cell>
          <cell r="C62" t="str">
            <v>C</v>
          </cell>
          <cell r="D62">
            <v>0</v>
          </cell>
          <cell r="E62">
            <v>0</v>
          </cell>
          <cell r="F62" t="str">
            <v>Digital Type GYY-ELR-2+GYY-DL-521</v>
          </cell>
          <cell r="G62">
            <v>1021940</v>
          </cell>
          <cell r="H62">
            <v>255490</v>
          </cell>
          <cell r="I62">
            <v>3231948.4999999995</v>
          </cell>
        </row>
        <row r="63">
          <cell r="B63" t="str">
            <v>GYY-ELR-53100</v>
          </cell>
          <cell r="C63" t="str">
            <v>C</v>
          </cell>
          <cell r="D63">
            <v>0</v>
          </cell>
          <cell r="E63">
            <v>0</v>
          </cell>
          <cell r="F63" t="str">
            <v>Digital Type GYY-ELR-2+GYY-DL-531</v>
          </cell>
          <cell r="G63">
            <v>870470</v>
          </cell>
          <cell r="H63">
            <v>217620</v>
          </cell>
          <cell r="I63">
            <v>2752893</v>
          </cell>
        </row>
        <row r="64">
          <cell r="B64" t="str">
            <v>GYY-ELR-53192</v>
          </cell>
          <cell r="C64" t="str">
            <v>C</v>
          </cell>
          <cell r="D64">
            <v>0</v>
          </cell>
          <cell r="E64">
            <v>0</v>
          </cell>
          <cell r="F64" t="str">
            <v>Digital Type GYY-ELR-2+GYY-DL-531+GYY-DL-92</v>
          </cell>
          <cell r="G64">
            <v>1003780</v>
          </cell>
          <cell r="H64">
            <v>250950</v>
          </cell>
          <cell r="I64">
            <v>3174517.4999999995</v>
          </cell>
        </row>
        <row r="65">
          <cell r="B65" t="str">
            <v>GYY-ELR-531B2</v>
          </cell>
          <cell r="C65" t="str">
            <v>C</v>
          </cell>
          <cell r="D65">
            <v>0</v>
          </cell>
          <cell r="E65">
            <v>0</v>
          </cell>
          <cell r="F65" t="str">
            <v>Digital Type GYY-ELR-2+GYY-DL-531+GYY-KBZ-B2</v>
          </cell>
          <cell r="G65">
            <v>906780</v>
          </cell>
          <cell r="H65">
            <v>226700</v>
          </cell>
          <cell r="I65">
            <v>2867755</v>
          </cell>
        </row>
        <row r="66">
          <cell r="B66" t="str">
            <v>GYY-ELR-80100</v>
          </cell>
          <cell r="C66" t="str">
            <v>C</v>
          </cell>
          <cell r="D66">
            <v>0</v>
          </cell>
          <cell r="E66">
            <v>0</v>
          </cell>
          <cell r="F66" t="str">
            <v>4-20mA Output GYY-ELR-2+GYY-DL-801</v>
          </cell>
          <cell r="G66">
            <v>771530</v>
          </cell>
          <cell r="H66">
            <v>192880</v>
          </cell>
          <cell r="I66">
            <v>2439932</v>
          </cell>
        </row>
        <row r="67">
          <cell r="B67" t="str">
            <v>GYY-ELR-80191</v>
          </cell>
          <cell r="C67" t="str">
            <v>C</v>
          </cell>
          <cell r="D67">
            <v>0</v>
          </cell>
          <cell r="E67">
            <v>0</v>
          </cell>
          <cell r="F67" t="str">
            <v>4-20mA Output GYY-ELR-2+GYY-DL-801+GYY-DL-91</v>
          </cell>
          <cell r="G67">
            <v>844260</v>
          </cell>
          <cell r="H67">
            <v>211070</v>
          </cell>
          <cell r="I67">
            <v>2670035.5</v>
          </cell>
        </row>
        <row r="68">
          <cell r="B68" t="str">
            <v>GYY-ELR-801B2</v>
          </cell>
          <cell r="C68" t="str">
            <v>C</v>
          </cell>
          <cell r="D68">
            <v>0</v>
          </cell>
          <cell r="E68">
            <v>0</v>
          </cell>
          <cell r="F68" t="str">
            <v>4-20mA Output GYY-ELR-2+GYY-DL-801+GYY-KBZ-B2</v>
          </cell>
          <cell r="G68">
            <v>807840</v>
          </cell>
          <cell r="H68">
            <v>201960</v>
          </cell>
          <cell r="I68">
            <v>2554794</v>
          </cell>
        </row>
        <row r="69">
          <cell r="B69" t="str">
            <v>GYY-ELR-81100</v>
          </cell>
          <cell r="C69" t="str">
            <v>C</v>
          </cell>
          <cell r="D69">
            <v>0</v>
          </cell>
          <cell r="E69">
            <v>0</v>
          </cell>
          <cell r="F69" t="str">
            <v>4-20mA Output GYY-ELR-2+GYY-DL-811</v>
          </cell>
          <cell r="G69">
            <v>795710</v>
          </cell>
          <cell r="H69">
            <v>198930</v>
          </cell>
          <cell r="I69">
            <v>2516464.5</v>
          </cell>
        </row>
        <row r="70">
          <cell r="B70" t="str">
            <v>GYY-ELR-81192</v>
          </cell>
          <cell r="C70" t="str">
            <v>C</v>
          </cell>
          <cell r="D70">
            <v>0</v>
          </cell>
          <cell r="E70">
            <v>0</v>
          </cell>
          <cell r="F70" t="str">
            <v>4-20mA Output GYY-ELR-2+GYY-DL-811+GYY-DL-92</v>
          </cell>
          <cell r="G70">
            <v>929020</v>
          </cell>
          <cell r="H70">
            <v>232260</v>
          </cell>
          <cell r="I70">
            <v>2938089</v>
          </cell>
        </row>
        <row r="71">
          <cell r="B71" t="str">
            <v>GYY-ELR-811B2</v>
          </cell>
          <cell r="C71" t="str">
            <v>C</v>
          </cell>
          <cell r="D71">
            <v>0</v>
          </cell>
          <cell r="E71">
            <v>0</v>
          </cell>
          <cell r="F71" t="str">
            <v>4-20mA Output GYY-ELR-2+GYY-DL-811+GYY-KBZ-B2</v>
          </cell>
          <cell r="G71">
            <v>832020</v>
          </cell>
          <cell r="H71">
            <v>208010</v>
          </cell>
          <cell r="I71">
            <v>2631326.5</v>
          </cell>
        </row>
        <row r="72">
          <cell r="B72" t="str">
            <v>GYY-ELR-82100</v>
          </cell>
          <cell r="C72" t="str">
            <v>C</v>
          </cell>
          <cell r="D72">
            <v>0</v>
          </cell>
          <cell r="E72">
            <v>0</v>
          </cell>
          <cell r="F72" t="str">
            <v>4-20mA Output GYY-ELR-2+GYY-DL-821</v>
          </cell>
          <cell r="G72">
            <v>983590</v>
          </cell>
          <cell r="H72">
            <v>245900</v>
          </cell>
          <cell r="I72">
            <v>3110634.9999999995</v>
          </cell>
        </row>
        <row r="73">
          <cell r="B73" t="str">
            <v>GYY-ELR-83100</v>
          </cell>
          <cell r="C73" t="str">
            <v>C</v>
          </cell>
          <cell r="D73">
            <v>0</v>
          </cell>
          <cell r="E73">
            <v>0</v>
          </cell>
          <cell r="F73" t="str">
            <v>4-20mA Output GYY-ELR-2+GYY-DL-831</v>
          </cell>
          <cell r="G73">
            <v>832120</v>
          </cell>
          <cell r="H73">
            <v>208030</v>
          </cell>
          <cell r="I73">
            <v>2631579.5</v>
          </cell>
        </row>
        <row r="74">
          <cell r="B74" t="str">
            <v>GYY-ELR-83192</v>
          </cell>
          <cell r="C74" t="str">
            <v>C</v>
          </cell>
          <cell r="D74">
            <v>0</v>
          </cell>
          <cell r="E74">
            <v>0</v>
          </cell>
          <cell r="F74" t="str">
            <v>4-20mA Output GYY-ELR-2+GYY-DL-831+GYY-DL-92</v>
          </cell>
          <cell r="G74">
            <v>965430</v>
          </cell>
          <cell r="H74">
            <v>241360</v>
          </cell>
          <cell r="I74">
            <v>3053203.9999999995</v>
          </cell>
        </row>
        <row r="75">
          <cell r="B75" t="str">
            <v>GYY-ELR-831B2</v>
          </cell>
          <cell r="C75" t="str">
            <v>C</v>
          </cell>
          <cell r="D75">
            <v>0</v>
          </cell>
          <cell r="E75">
            <v>0</v>
          </cell>
          <cell r="F75" t="str">
            <v>4-20mA Output GYY-ELR-2+GYY-DL-831+GYY-KBZ-B2</v>
          </cell>
          <cell r="G75">
            <v>868430</v>
          </cell>
          <cell r="H75">
            <v>217110</v>
          </cell>
          <cell r="I75">
            <v>2746441.5</v>
          </cell>
        </row>
        <row r="76">
          <cell r="B76" t="str">
            <v>GYY-ELR-P1-2</v>
          </cell>
          <cell r="C76" t="str">
            <v>D</v>
          </cell>
          <cell r="D76">
            <v>0</v>
          </cell>
          <cell r="E76">
            <v>0</v>
          </cell>
          <cell r="F76" t="str">
            <v>Transmitter, Lead, explosion proof, JIS5K 100A flange, PVC range 700-1000mm</v>
          </cell>
          <cell r="G76">
            <v>568750</v>
          </cell>
          <cell r="H76">
            <v>142190</v>
          </cell>
          <cell r="I76">
            <v>1798703.4999999998</v>
          </cell>
        </row>
        <row r="77">
          <cell r="B77" t="str">
            <v>GYY-ELR-P2-2</v>
          </cell>
          <cell r="C77" t="str">
            <v>D</v>
          </cell>
          <cell r="D77">
            <v>0</v>
          </cell>
          <cell r="E77">
            <v>0</v>
          </cell>
          <cell r="F77" t="str">
            <v>Transmitter, Lead, explosion proof, JIS5K 100A flange, PVC range 1000-1500mm</v>
          </cell>
          <cell r="G77">
            <v>616080</v>
          </cell>
          <cell r="H77">
            <v>154020</v>
          </cell>
          <cell r="I77">
            <v>1948352.9999999998</v>
          </cell>
        </row>
        <row r="78">
          <cell r="B78" t="str">
            <v>GYY-ELR-P3-2</v>
          </cell>
          <cell r="C78" t="str">
            <v>D</v>
          </cell>
          <cell r="D78">
            <v>0</v>
          </cell>
          <cell r="E78">
            <v>0</v>
          </cell>
          <cell r="F78" t="str">
            <v>Transmitter, Lead, explosion proof, JIS5K 100A flange, PVC range 1500-2000mm</v>
          </cell>
          <cell r="G78">
            <v>723790</v>
          </cell>
          <cell r="H78">
            <v>180950</v>
          </cell>
          <cell r="I78">
            <v>2289017.5</v>
          </cell>
        </row>
        <row r="79">
          <cell r="B79" t="str">
            <v>GYY-ELR-P4-2</v>
          </cell>
          <cell r="C79" t="str">
            <v>D</v>
          </cell>
          <cell r="D79">
            <v>0</v>
          </cell>
          <cell r="E79">
            <v>0</v>
          </cell>
          <cell r="F79" t="str">
            <v>Transmitter, Lead, explosion proof, JIS5K 100A flange, PVC range 2000-2500mm</v>
          </cell>
          <cell r="G79">
            <v>818650</v>
          </cell>
          <cell r="H79">
            <v>204660</v>
          </cell>
          <cell r="I79">
            <v>2588949</v>
          </cell>
        </row>
        <row r="80">
          <cell r="B80" t="str">
            <v>GYY-ELR-S1-2</v>
          </cell>
          <cell r="C80" t="str">
            <v>D</v>
          </cell>
          <cell r="D80">
            <v>0</v>
          </cell>
          <cell r="E80">
            <v>0</v>
          </cell>
          <cell r="F80" t="str">
            <v>Transmitter, Lead, explosion proof, JIS5K 100A flange, SUS range 700-1000mm</v>
          </cell>
          <cell r="G80">
            <v>495520</v>
          </cell>
          <cell r="H80">
            <v>123880</v>
          </cell>
          <cell r="I80">
            <v>1567081.9999999998</v>
          </cell>
        </row>
        <row r="81">
          <cell r="B81" t="str">
            <v>GYY-ELR-S2-2</v>
          </cell>
          <cell r="C81" t="str">
            <v>D</v>
          </cell>
          <cell r="D81">
            <v>0</v>
          </cell>
          <cell r="E81">
            <v>0</v>
          </cell>
          <cell r="F81" t="str">
            <v>Transmitter, Lead, explosion proof, JIS5K 100A flange, SUS range 1000-1500mm</v>
          </cell>
          <cell r="G81">
            <v>616080</v>
          </cell>
          <cell r="H81">
            <v>154020</v>
          </cell>
          <cell r="I81">
            <v>1948352.9999999998</v>
          </cell>
        </row>
        <row r="82">
          <cell r="B82" t="str">
            <v>GYY-ELR-S3-2</v>
          </cell>
          <cell r="C82" t="str">
            <v>D</v>
          </cell>
          <cell r="D82">
            <v>0</v>
          </cell>
          <cell r="E82">
            <v>0</v>
          </cell>
          <cell r="F82" t="str">
            <v>Transmitter, Lead, explosion proof, JIS5K 100A flange, SUS range 1500-2000mm</v>
          </cell>
          <cell r="G82">
            <v>646270</v>
          </cell>
          <cell r="H82">
            <v>161570</v>
          </cell>
          <cell r="I82">
            <v>2043860.4999999998</v>
          </cell>
        </row>
        <row r="83">
          <cell r="B83" t="str">
            <v>GYY-ELR-S4-2</v>
          </cell>
          <cell r="C83" t="str">
            <v>D</v>
          </cell>
          <cell r="D83">
            <v>0</v>
          </cell>
          <cell r="E83">
            <v>0</v>
          </cell>
          <cell r="F83" t="str">
            <v>Transmitter, Lead, explosion proof, JIS5K 100A flange, SUS range 2000-2500mm</v>
          </cell>
          <cell r="G83">
            <v>840170</v>
          </cell>
          <cell r="H83">
            <v>210040</v>
          </cell>
          <cell r="I83">
            <v>2657006</v>
          </cell>
        </row>
        <row r="84">
          <cell r="B84" t="str">
            <v>GYY-ELR-S5-2</v>
          </cell>
          <cell r="C84" t="str">
            <v>D</v>
          </cell>
          <cell r="D84">
            <v>0</v>
          </cell>
          <cell r="E84">
            <v>0</v>
          </cell>
          <cell r="F84" t="str">
            <v>Transmitter, Lead, explosion proof, JIS5K 100A flange, SUS range 2500-3000mm</v>
          </cell>
          <cell r="G84">
            <v>913410</v>
          </cell>
          <cell r="H84">
            <v>228350</v>
          </cell>
          <cell r="I84">
            <v>2888627.5</v>
          </cell>
        </row>
        <row r="85">
          <cell r="B85" t="str">
            <v>GYY-ELR-S6-2</v>
          </cell>
          <cell r="C85" t="str">
            <v>D</v>
          </cell>
          <cell r="D85">
            <v>0</v>
          </cell>
          <cell r="E85">
            <v>0</v>
          </cell>
          <cell r="F85" t="str">
            <v>Transmitter, Lead, explosion proof, JIS5K 100A flange, SUS range 3000-3500mm</v>
          </cell>
          <cell r="G85">
            <v>1090070</v>
          </cell>
          <cell r="H85">
            <v>272520</v>
          </cell>
          <cell r="I85">
            <v>3447377.9999999995</v>
          </cell>
        </row>
        <row r="86">
          <cell r="B86" t="str">
            <v>GYY-FH-SS411N*</v>
          </cell>
          <cell r="C86" t="str">
            <v>D</v>
          </cell>
          <cell r="D86">
            <v>0</v>
          </cell>
          <cell r="E86">
            <v>0</v>
          </cell>
          <cell r="F86" t="str">
            <v>Float switch, SUS float, 50A socket, with box, 1contact 1float</v>
          </cell>
          <cell r="G86">
            <v>135350</v>
          </cell>
          <cell r="H86">
            <v>33840</v>
          </cell>
          <cell r="I86">
            <v>428075.99999999994</v>
          </cell>
        </row>
        <row r="87">
          <cell r="B87" t="str">
            <v>GYY-FH-SS411NA*</v>
          </cell>
          <cell r="C87" t="str">
            <v>D</v>
          </cell>
          <cell r="D87">
            <v>0</v>
          </cell>
          <cell r="E87">
            <v>0</v>
          </cell>
          <cell r="F87" t="str">
            <v>Float switch, SUS float, JIS10K 50A flange(SS400), with box, 1contact 1float</v>
          </cell>
          <cell r="G87">
            <v>135350</v>
          </cell>
          <cell r="H87">
            <v>33840</v>
          </cell>
          <cell r="I87">
            <v>428075.99999999994</v>
          </cell>
        </row>
        <row r="88">
          <cell r="B88" t="str">
            <v>GYY-FH-SS411NB*</v>
          </cell>
          <cell r="C88" t="str">
            <v>D</v>
          </cell>
          <cell r="D88">
            <v>0</v>
          </cell>
          <cell r="E88">
            <v>0</v>
          </cell>
          <cell r="F88" t="str">
            <v>Float switch, SUS float, JIS5K 50A flange(SS400), with box, 1contact 1float</v>
          </cell>
          <cell r="G88">
            <v>135350</v>
          </cell>
          <cell r="H88">
            <v>33840</v>
          </cell>
          <cell r="I88">
            <v>428075.99999999994</v>
          </cell>
        </row>
        <row r="89">
          <cell r="B89" t="str">
            <v>GYY-FH-SS411NC*</v>
          </cell>
          <cell r="C89" t="str">
            <v>D</v>
          </cell>
          <cell r="D89">
            <v>0</v>
          </cell>
          <cell r="E89">
            <v>0</v>
          </cell>
          <cell r="F89" t="str">
            <v>Float switch, SUS float, JIS10K 80A flange(SUS), with box, 1contact 1float</v>
          </cell>
          <cell r="G89">
            <v>204610</v>
          </cell>
          <cell r="H89">
            <v>51150</v>
          </cell>
          <cell r="I89">
            <v>647047.5</v>
          </cell>
        </row>
        <row r="90">
          <cell r="B90" t="str">
            <v>GYY-FH-SS411NC*Y</v>
          </cell>
          <cell r="C90" t="str">
            <v>D</v>
          </cell>
          <cell r="D90">
            <v>0</v>
          </cell>
          <cell r="E90">
            <v>0</v>
          </cell>
          <cell r="F90" t="str">
            <v>Float switch, SUS float, JIS10K 80A flange(SUS), with box, 1contact 1float, oil free finsh finish</v>
          </cell>
          <cell r="G90">
            <v>275300</v>
          </cell>
          <cell r="H90">
            <v>68830</v>
          </cell>
          <cell r="I90">
            <v>870699.49999999988</v>
          </cell>
        </row>
        <row r="91">
          <cell r="B91" t="str">
            <v>GYY-FH-SS411ND*</v>
          </cell>
          <cell r="C91" t="str">
            <v>D</v>
          </cell>
          <cell r="D91">
            <v>0</v>
          </cell>
          <cell r="E91">
            <v>0</v>
          </cell>
          <cell r="F91" t="str">
            <v>Float switch, SUS float, 50A socket(SUS), with box, 1contact 1float</v>
          </cell>
          <cell r="G91">
            <v>193900</v>
          </cell>
          <cell r="H91">
            <v>48480</v>
          </cell>
          <cell r="I91">
            <v>613272</v>
          </cell>
        </row>
        <row r="92">
          <cell r="B92" t="str">
            <v>GYY-FH-SS411ND*Y</v>
          </cell>
          <cell r="C92" t="str">
            <v>D</v>
          </cell>
          <cell r="D92">
            <v>0</v>
          </cell>
          <cell r="E92">
            <v>0</v>
          </cell>
          <cell r="F92" t="str">
            <v>Float switch, SUS float, 50A socket(SUS), with box, 1contact 1float, oil free finish</v>
          </cell>
          <cell r="G92">
            <v>264590</v>
          </cell>
          <cell r="H92">
            <v>66150</v>
          </cell>
          <cell r="I92">
            <v>836797.49999999988</v>
          </cell>
        </row>
        <row r="93">
          <cell r="B93" t="str">
            <v>GYY-FH-SS411NE*</v>
          </cell>
          <cell r="C93" t="str">
            <v>D</v>
          </cell>
          <cell r="D93">
            <v>0</v>
          </cell>
          <cell r="E93">
            <v>0</v>
          </cell>
          <cell r="F93" t="str">
            <v>Float switch, SUS float, JIS10K 65A flange(SS400), with box, 3contact 3float</v>
          </cell>
          <cell r="G93">
            <v>191150</v>
          </cell>
          <cell r="H93">
            <v>47790</v>
          </cell>
          <cell r="I93">
            <v>604543.5</v>
          </cell>
        </row>
        <row r="94">
          <cell r="B94" t="str">
            <v>GYY-FH-SS411NF*</v>
          </cell>
          <cell r="C94" t="str">
            <v>D</v>
          </cell>
          <cell r="D94">
            <v>0</v>
          </cell>
          <cell r="E94">
            <v>0</v>
          </cell>
          <cell r="F94" t="str">
            <v>Float switch, SUS float, JIS10K 50A flange(SUS), with box, 1contact 1float</v>
          </cell>
          <cell r="G94">
            <v>193900</v>
          </cell>
          <cell r="H94">
            <v>48480</v>
          </cell>
          <cell r="I94">
            <v>613272</v>
          </cell>
        </row>
        <row r="95">
          <cell r="B95" t="str">
            <v>GYY-FH-SS411NF*Y</v>
          </cell>
          <cell r="C95" t="str">
            <v>D</v>
          </cell>
          <cell r="D95">
            <v>0</v>
          </cell>
          <cell r="E95">
            <v>0</v>
          </cell>
          <cell r="F95" t="str">
            <v>Float switch, SUS float, JIS10K 50A flange(SUS), with box, 1contact 1float, oil free finish</v>
          </cell>
          <cell r="G95">
            <v>264590</v>
          </cell>
          <cell r="H95">
            <v>66150</v>
          </cell>
          <cell r="I95">
            <v>836797.49999999988</v>
          </cell>
        </row>
        <row r="96">
          <cell r="B96" t="str">
            <v>GYY-FH-SS411NG*</v>
          </cell>
          <cell r="C96" t="str">
            <v>D</v>
          </cell>
          <cell r="D96">
            <v>0</v>
          </cell>
          <cell r="E96">
            <v>0</v>
          </cell>
          <cell r="F96" t="str">
            <v>Float switch, SUS float, JIS10K 100A flange(SUS), with box, 1contact 1float</v>
          </cell>
          <cell r="G96">
            <v>206040</v>
          </cell>
          <cell r="H96">
            <v>51510</v>
          </cell>
          <cell r="I96">
            <v>651601.5</v>
          </cell>
        </row>
        <row r="97">
          <cell r="B97" t="str">
            <v>GYY-FH-SS422N*</v>
          </cell>
          <cell r="C97" t="str">
            <v>D</v>
          </cell>
          <cell r="D97">
            <v>0</v>
          </cell>
          <cell r="E97">
            <v>0</v>
          </cell>
          <cell r="F97" t="str">
            <v>Float switch, SUS float, 50A socket(S45C), with box, 2contact 2float</v>
          </cell>
          <cell r="G97">
            <v>151470</v>
          </cell>
          <cell r="H97">
            <v>37870</v>
          </cell>
          <cell r="I97">
            <v>479055.49999999994</v>
          </cell>
        </row>
        <row r="98">
          <cell r="B98" t="str">
            <v>GYY-FH-SS422NA*</v>
          </cell>
          <cell r="C98" t="str">
            <v>D</v>
          </cell>
          <cell r="D98">
            <v>0</v>
          </cell>
          <cell r="E98">
            <v>0</v>
          </cell>
          <cell r="F98" t="str">
            <v>Float switch, SUS float, JIS10K 50A flange(SS400), with box, 2contact 2float</v>
          </cell>
          <cell r="G98">
            <v>151470</v>
          </cell>
          <cell r="H98">
            <v>37870</v>
          </cell>
          <cell r="I98">
            <v>479055.49999999994</v>
          </cell>
        </row>
        <row r="99">
          <cell r="B99" t="str">
            <v>GYY-FH-SS422NB*</v>
          </cell>
          <cell r="C99" t="str">
            <v>D</v>
          </cell>
          <cell r="D99">
            <v>0</v>
          </cell>
          <cell r="E99">
            <v>0</v>
          </cell>
          <cell r="F99" t="str">
            <v>Float switch, SUS float, JIS5K 50A flange(SS400), with box, 2contact 2float</v>
          </cell>
          <cell r="G99">
            <v>151470</v>
          </cell>
          <cell r="H99">
            <v>37870</v>
          </cell>
          <cell r="I99">
            <v>479055.49999999994</v>
          </cell>
        </row>
        <row r="100">
          <cell r="B100" t="str">
            <v>GYY-FH-SS422NC*</v>
          </cell>
          <cell r="C100" t="str">
            <v>D</v>
          </cell>
          <cell r="D100">
            <v>0</v>
          </cell>
          <cell r="E100">
            <v>0</v>
          </cell>
          <cell r="F100" t="str">
            <v>Float switch, SUS float, JIS10K 80A flange(SUS), with box, 2contact 2float</v>
          </cell>
          <cell r="G100">
            <v>220830</v>
          </cell>
          <cell r="H100">
            <v>55210</v>
          </cell>
          <cell r="I100">
            <v>698406.5</v>
          </cell>
        </row>
        <row r="101">
          <cell r="B101" t="str">
            <v>GYY-FH-SS422NC*Y</v>
          </cell>
          <cell r="C101" t="str">
            <v>D</v>
          </cell>
          <cell r="D101">
            <v>0</v>
          </cell>
          <cell r="E101">
            <v>0</v>
          </cell>
          <cell r="F101" t="str">
            <v>Float switch, SUS float, JIS10K 80A flange(SUS), with box, 2contact 2float, oil free finish</v>
          </cell>
          <cell r="G101">
            <v>291520</v>
          </cell>
          <cell r="H101">
            <v>72880</v>
          </cell>
          <cell r="I101">
            <v>921931.99999999988</v>
          </cell>
        </row>
        <row r="102">
          <cell r="B102" t="str">
            <v>GYY-FH-SS422ND*</v>
          </cell>
          <cell r="C102" t="str">
            <v>D</v>
          </cell>
          <cell r="D102">
            <v>0</v>
          </cell>
          <cell r="E102">
            <v>0</v>
          </cell>
          <cell r="F102" t="str">
            <v>Float switch, SUS float, 50A socket(SUS), with box, 2contact 2float</v>
          </cell>
          <cell r="G102">
            <v>210020</v>
          </cell>
          <cell r="H102">
            <v>52510</v>
          </cell>
          <cell r="I102">
            <v>664251.5</v>
          </cell>
        </row>
        <row r="103">
          <cell r="B103" t="str">
            <v>GYY-FH-SS422ND*Y</v>
          </cell>
          <cell r="C103" t="str">
            <v>D</v>
          </cell>
          <cell r="D103">
            <v>0</v>
          </cell>
          <cell r="E103">
            <v>0</v>
          </cell>
          <cell r="F103" t="str">
            <v>Float switch, SUS float, 50A socket(SUS), with box, 2contact 2float, oil free finish</v>
          </cell>
          <cell r="G103">
            <v>280700</v>
          </cell>
          <cell r="H103">
            <v>70180</v>
          </cell>
          <cell r="I103">
            <v>887776.99999999988</v>
          </cell>
        </row>
        <row r="104">
          <cell r="B104" t="str">
            <v>GYY-FH-SS422NE*</v>
          </cell>
          <cell r="C104" t="str">
            <v>D</v>
          </cell>
          <cell r="D104">
            <v>0</v>
          </cell>
          <cell r="E104">
            <v>0</v>
          </cell>
          <cell r="F104" t="str">
            <v>Float switch, SUS float, 65A socket(SS45), with box, 2contact 2float</v>
          </cell>
          <cell r="G104">
            <v>207370</v>
          </cell>
          <cell r="H104">
            <v>51840</v>
          </cell>
          <cell r="I104">
            <v>655776</v>
          </cell>
        </row>
        <row r="105">
          <cell r="B105" t="str">
            <v>GYY-FH-SS422NF*</v>
          </cell>
          <cell r="C105" t="str">
            <v>D</v>
          </cell>
          <cell r="D105">
            <v>0</v>
          </cell>
          <cell r="E105">
            <v>0</v>
          </cell>
          <cell r="F105" t="str">
            <v>Float switch, SUS float, JIS10K 50A flange(SUS), with box, 2contact 2float</v>
          </cell>
          <cell r="G105">
            <v>210020</v>
          </cell>
          <cell r="H105">
            <v>52510</v>
          </cell>
          <cell r="I105">
            <v>664251.5</v>
          </cell>
        </row>
        <row r="106">
          <cell r="B106" t="str">
            <v>GYY-FH-SS422NF*Y</v>
          </cell>
          <cell r="C106" t="str">
            <v>D</v>
          </cell>
          <cell r="D106">
            <v>0</v>
          </cell>
          <cell r="E106">
            <v>0</v>
          </cell>
          <cell r="F106" t="str">
            <v>Float switch, SUS float, JIS10K 50A flange(SUS), with box, 2contact 2float, oil free finish</v>
          </cell>
          <cell r="G106">
            <v>280700</v>
          </cell>
          <cell r="H106">
            <v>70180</v>
          </cell>
          <cell r="I106">
            <v>887776.99999999988</v>
          </cell>
        </row>
        <row r="107">
          <cell r="B107" t="str">
            <v>GYY-FH-SS422NG*</v>
          </cell>
          <cell r="C107" t="str">
            <v>D</v>
          </cell>
          <cell r="D107">
            <v>0</v>
          </cell>
          <cell r="E107">
            <v>0</v>
          </cell>
          <cell r="F107" t="str">
            <v xml:space="preserve">Float switch, SUS float, JIS10K 50A flange(SS45), with box, 2contact 2float, </v>
          </cell>
          <cell r="G107">
            <v>222160</v>
          </cell>
          <cell r="H107">
            <v>55540</v>
          </cell>
          <cell r="I107">
            <v>702581</v>
          </cell>
        </row>
        <row r="108">
          <cell r="B108" t="str">
            <v>GYY-FH-SS433N*</v>
          </cell>
          <cell r="C108" t="str">
            <v>D</v>
          </cell>
          <cell r="D108">
            <v>0</v>
          </cell>
          <cell r="E108">
            <v>0</v>
          </cell>
          <cell r="F108" t="str">
            <v xml:space="preserve">Float switch, SUS float, JIS10K 50A flange(S45C), with box, 3contact 3float, </v>
          </cell>
          <cell r="G108">
            <v>167590</v>
          </cell>
          <cell r="H108">
            <v>41900</v>
          </cell>
          <cell r="I108">
            <v>530035</v>
          </cell>
        </row>
        <row r="109">
          <cell r="B109" t="str">
            <v>GYY-FH-SS433NA*</v>
          </cell>
          <cell r="C109" t="str">
            <v>D</v>
          </cell>
          <cell r="D109">
            <v>0</v>
          </cell>
          <cell r="E109">
            <v>0</v>
          </cell>
          <cell r="F109" t="str">
            <v>Float switch, SUS float, JIS10K 50A flange(SS400), with box, 3contact 3float</v>
          </cell>
          <cell r="G109">
            <v>167590</v>
          </cell>
          <cell r="H109">
            <v>41900</v>
          </cell>
          <cell r="I109">
            <v>530035</v>
          </cell>
        </row>
        <row r="110">
          <cell r="B110" t="str">
            <v>GYY-FH-SS433NB*</v>
          </cell>
          <cell r="C110" t="str">
            <v>D</v>
          </cell>
          <cell r="D110">
            <v>0</v>
          </cell>
          <cell r="E110">
            <v>0</v>
          </cell>
          <cell r="F110" t="str">
            <v>Float switch, SUS float, JIS5K 50A flange(SS400), with box, 3contact 3float</v>
          </cell>
          <cell r="G110">
            <v>167590</v>
          </cell>
          <cell r="H110">
            <v>41900</v>
          </cell>
          <cell r="I110">
            <v>530035</v>
          </cell>
        </row>
        <row r="111">
          <cell r="B111" t="str">
            <v>GYY-FH-SS433NC*</v>
          </cell>
          <cell r="C111" t="str">
            <v>D</v>
          </cell>
          <cell r="D111">
            <v>0</v>
          </cell>
          <cell r="E111">
            <v>0</v>
          </cell>
          <cell r="F111" t="str">
            <v>Float switch, SUS float, JIS10K 80A flange(SUS), with box, 3contact 3float</v>
          </cell>
          <cell r="G111">
            <v>236950</v>
          </cell>
          <cell r="H111">
            <v>59240</v>
          </cell>
          <cell r="I111">
            <v>749386</v>
          </cell>
        </row>
        <row r="112">
          <cell r="B112" t="str">
            <v>GYY-FH-SS433NC*Y</v>
          </cell>
          <cell r="C112" t="str">
            <v>D</v>
          </cell>
          <cell r="D112">
            <v>0</v>
          </cell>
          <cell r="E112">
            <v>0</v>
          </cell>
          <cell r="F112" t="str">
            <v>Float switch, SUS float, JIS10K 80A flange(SUS), with box, 3contact 3float, oil free finish</v>
          </cell>
          <cell r="G112">
            <v>307630</v>
          </cell>
          <cell r="H112">
            <v>76910</v>
          </cell>
          <cell r="I112">
            <v>972911.49999999988</v>
          </cell>
        </row>
        <row r="113">
          <cell r="B113" t="str">
            <v>GYY-FH-SS433ND*</v>
          </cell>
          <cell r="C113" t="str">
            <v>D</v>
          </cell>
          <cell r="D113">
            <v>0</v>
          </cell>
          <cell r="E113">
            <v>0</v>
          </cell>
          <cell r="F113" t="str">
            <v>Float switch, SUS float, 50A socket(SUS), with box, 3contact 3float</v>
          </cell>
          <cell r="G113">
            <v>226240</v>
          </cell>
          <cell r="H113">
            <v>56560</v>
          </cell>
          <cell r="I113">
            <v>715484</v>
          </cell>
        </row>
        <row r="114">
          <cell r="B114" t="str">
            <v>GYY-FH-SS433ND*Y</v>
          </cell>
          <cell r="C114" t="str">
            <v>D</v>
          </cell>
          <cell r="D114">
            <v>0</v>
          </cell>
          <cell r="E114">
            <v>0</v>
          </cell>
          <cell r="F114" t="str">
            <v>Float switch, SUS float, 50A socket(SUS), with box, 3contact 3float, oil free finish</v>
          </cell>
          <cell r="G114">
            <v>296920</v>
          </cell>
          <cell r="H114">
            <v>74230</v>
          </cell>
          <cell r="I114">
            <v>939009.49999999988</v>
          </cell>
        </row>
        <row r="115">
          <cell r="B115" t="str">
            <v>GYY-FH-SS433NE*</v>
          </cell>
          <cell r="C115" t="str">
            <v>D</v>
          </cell>
          <cell r="D115">
            <v>0</v>
          </cell>
          <cell r="E115">
            <v>0</v>
          </cell>
          <cell r="F115" t="str">
            <v>Float switch, SUS float, JIS10K 65A flange(SS45), with box, 3contact 3float</v>
          </cell>
          <cell r="G115">
            <v>223480</v>
          </cell>
          <cell r="H115">
            <v>55870</v>
          </cell>
          <cell r="I115">
            <v>706755.5</v>
          </cell>
        </row>
        <row r="116">
          <cell r="B116" t="str">
            <v>GYY-FH-SS433NF*</v>
          </cell>
          <cell r="C116" t="str">
            <v>D</v>
          </cell>
          <cell r="D116">
            <v>0</v>
          </cell>
          <cell r="E116">
            <v>0</v>
          </cell>
          <cell r="F116" t="str">
            <v>Float switch, SUS float, JIS10K 50A flange(SUS), with box, 3contact 3float</v>
          </cell>
          <cell r="G116">
            <v>226240</v>
          </cell>
          <cell r="H116">
            <v>56560</v>
          </cell>
          <cell r="I116">
            <v>715484</v>
          </cell>
        </row>
        <row r="117">
          <cell r="B117" t="str">
            <v>GYY-FH-SS433NF*Y</v>
          </cell>
          <cell r="C117" t="str">
            <v>D</v>
          </cell>
          <cell r="D117">
            <v>0</v>
          </cell>
          <cell r="E117">
            <v>0</v>
          </cell>
          <cell r="F117" t="str">
            <v>Float switch, SUS float, JIS10K 50A flange(SUS), with box, 3contact 3float, oil free finish</v>
          </cell>
          <cell r="G117">
            <v>296920</v>
          </cell>
          <cell r="H117">
            <v>74230</v>
          </cell>
          <cell r="I117">
            <v>939009.49999999988</v>
          </cell>
        </row>
        <row r="118">
          <cell r="B118" t="str">
            <v>GYY-FH-SS433NG*</v>
          </cell>
          <cell r="C118" t="str">
            <v>D</v>
          </cell>
          <cell r="D118">
            <v>0</v>
          </cell>
          <cell r="E118">
            <v>0</v>
          </cell>
          <cell r="F118" t="str">
            <v>Float switch, SUS float, JIS10K 100A flange(SS45), with box, 3contact 3float</v>
          </cell>
          <cell r="G118">
            <v>238270</v>
          </cell>
          <cell r="H118">
            <v>59570</v>
          </cell>
          <cell r="I118">
            <v>753560.5</v>
          </cell>
        </row>
        <row r="119">
          <cell r="B119" t="str">
            <v>GYY-FH-SS444N*</v>
          </cell>
          <cell r="C119" t="str">
            <v>D</v>
          </cell>
          <cell r="D119">
            <v>0</v>
          </cell>
          <cell r="E119">
            <v>0</v>
          </cell>
          <cell r="F119" t="str">
            <v xml:space="preserve">Float switch, SUS float, 50A socket(S45C), with box, 4contact 4float, </v>
          </cell>
          <cell r="G119">
            <v>183800</v>
          </cell>
          <cell r="H119">
            <v>45950</v>
          </cell>
          <cell r="I119">
            <v>581267.5</v>
          </cell>
        </row>
        <row r="120">
          <cell r="B120" t="str">
            <v>GYY-FH-SS444NA*</v>
          </cell>
          <cell r="C120" t="str">
            <v>D</v>
          </cell>
          <cell r="D120">
            <v>0</v>
          </cell>
          <cell r="E120">
            <v>0</v>
          </cell>
          <cell r="F120" t="str">
            <v>Float switch, SUS float, JIS10K 50A flange(SS400), with box, 4contact 4float</v>
          </cell>
          <cell r="G120">
            <v>183800</v>
          </cell>
          <cell r="H120">
            <v>45950</v>
          </cell>
          <cell r="I120">
            <v>581267.5</v>
          </cell>
        </row>
        <row r="121">
          <cell r="B121" t="str">
            <v>GYY-FH-SS444NB*</v>
          </cell>
          <cell r="C121" t="str">
            <v>D</v>
          </cell>
          <cell r="D121">
            <v>0</v>
          </cell>
          <cell r="E121">
            <v>0</v>
          </cell>
          <cell r="F121" t="str">
            <v>Float switch, SUS float, JIS5K 50A flange(SS400), with box, 4contact 4float</v>
          </cell>
          <cell r="G121">
            <v>183800</v>
          </cell>
          <cell r="H121">
            <v>45950</v>
          </cell>
          <cell r="I121">
            <v>581267.5</v>
          </cell>
        </row>
        <row r="122">
          <cell r="B122" t="str">
            <v>GYY-FH-SS444NC*</v>
          </cell>
          <cell r="C122" t="str">
            <v>D</v>
          </cell>
          <cell r="D122">
            <v>0</v>
          </cell>
          <cell r="E122">
            <v>0</v>
          </cell>
          <cell r="F122" t="str">
            <v>Float switch, SUS float, JIS10K 80A flange(SUS), with box, 4contact 4float</v>
          </cell>
          <cell r="G122">
            <v>253160</v>
          </cell>
          <cell r="H122">
            <v>63290</v>
          </cell>
          <cell r="I122">
            <v>800618.49999999988</v>
          </cell>
        </row>
        <row r="123">
          <cell r="B123" t="str">
            <v>GYY-FH-SS444NC*Y</v>
          </cell>
          <cell r="C123" t="str">
            <v>D</v>
          </cell>
          <cell r="D123">
            <v>0</v>
          </cell>
          <cell r="E123">
            <v>0</v>
          </cell>
          <cell r="F123" t="str">
            <v>Float switch, SUS float, JIS10K 80A flange(SUS), with box, 4contact 4float, oil free finish</v>
          </cell>
          <cell r="G123">
            <v>323850</v>
          </cell>
          <cell r="H123">
            <v>80960</v>
          </cell>
          <cell r="I123">
            <v>1024143.9999999999</v>
          </cell>
        </row>
        <row r="124">
          <cell r="B124" t="str">
            <v>GYY-FH-SS444ND*</v>
          </cell>
          <cell r="C124" t="str">
            <v>D</v>
          </cell>
          <cell r="D124">
            <v>0</v>
          </cell>
          <cell r="E124">
            <v>0</v>
          </cell>
          <cell r="F124" t="str">
            <v>Float switch, SUS float, 50A socket(SUS), with box, 4contact 4float</v>
          </cell>
          <cell r="G124">
            <v>242350</v>
          </cell>
          <cell r="H124">
            <v>60590</v>
          </cell>
          <cell r="I124">
            <v>766463.49999999988</v>
          </cell>
        </row>
        <row r="125">
          <cell r="B125" t="str">
            <v>GYY-FH-SS444ND*Y</v>
          </cell>
          <cell r="C125" t="str">
            <v>D</v>
          </cell>
          <cell r="D125">
            <v>0</v>
          </cell>
          <cell r="E125">
            <v>0</v>
          </cell>
          <cell r="F125" t="str">
            <v>Float switch, SUS float, 50A socket(SUS), with box, 4contact 4float, oil free finish</v>
          </cell>
          <cell r="G125">
            <v>313040</v>
          </cell>
          <cell r="H125">
            <v>78260</v>
          </cell>
          <cell r="I125">
            <v>989988.99999999988</v>
          </cell>
        </row>
        <row r="126">
          <cell r="B126" t="str">
            <v>GYY-FH-SS444NE*</v>
          </cell>
          <cell r="C126" t="str">
            <v>D</v>
          </cell>
          <cell r="D126">
            <v>0</v>
          </cell>
          <cell r="E126">
            <v>0</v>
          </cell>
          <cell r="F126" t="str">
            <v>Float switch, SUS float, 65A socket(SS45), with box, 4contact 4float</v>
          </cell>
          <cell r="G126">
            <v>239700</v>
          </cell>
          <cell r="H126">
            <v>59930</v>
          </cell>
          <cell r="I126">
            <v>758114.49999999988</v>
          </cell>
        </row>
        <row r="127">
          <cell r="B127" t="str">
            <v>GYY-FH-SS444NF*</v>
          </cell>
          <cell r="C127" t="str">
            <v>D</v>
          </cell>
          <cell r="D127">
            <v>0</v>
          </cell>
          <cell r="E127">
            <v>0</v>
          </cell>
          <cell r="F127" t="str">
            <v>Float switch, SUS float, 50A socket(SUS), with box, 4contact 4float</v>
          </cell>
          <cell r="G127">
            <v>242350</v>
          </cell>
          <cell r="H127">
            <v>60590</v>
          </cell>
          <cell r="I127">
            <v>766463.49999999988</v>
          </cell>
        </row>
        <row r="128">
          <cell r="B128" t="str">
            <v>GYY-FH-SS444NF*Y</v>
          </cell>
          <cell r="C128" t="str">
            <v>D</v>
          </cell>
          <cell r="D128">
            <v>0</v>
          </cell>
          <cell r="E128">
            <v>0</v>
          </cell>
          <cell r="F128" t="str">
            <v>Float switch, SUS float, 50A socket(SUS), with box, 4contact 4float, oil free finish</v>
          </cell>
          <cell r="G128">
            <v>313040</v>
          </cell>
          <cell r="H128">
            <v>78260</v>
          </cell>
          <cell r="I128">
            <v>989988.99999999988</v>
          </cell>
        </row>
        <row r="129">
          <cell r="B129" t="str">
            <v>GYY-FH-SS444NG*</v>
          </cell>
          <cell r="C129" t="str">
            <v>D</v>
          </cell>
          <cell r="D129">
            <v>0</v>
          </cell>
          <cell r="E129">
            <v>0</v>
          </cell>
          <cell r="F129" t="str">
            <v>Float switch, SUS float, 100A socket(SS45), with box, 4contact 4float</v>
          </cell>
          <cell r="G129">
            <v>254490</v>
          </cell>
          <cell r="H129">
            <v>63620</v>
          </cell>
          <cell r="I129">
            <v>804792.99999999988</v>
          </cell>
        </row>
        <row r="130">
          <cell r="B130" t="str">
            <v>GYY-FH-SS455N*</v>
          </cell>
          <cell r="C130" t="str">
            <v>D</v>
          </cell>
          <cell r="D130">
            <v>0</v>
          </cell>
          <cell r="E130">
            <v>0</v>
          </cell>
          <cell r="F130" t="str">
            <v>Float switch, SUS float, 50A socket(S45C), with box, 5contact 5float</v>
          </cell>
          <cell r="G130">
            <v>203290</v>
          </cell>
          <cell r="H130">
            <v>50820</v>
          </cell>
          <cell r="I130">
            <v>642873</v>
          </cell>
        </row>
        <row r="131">
          <cell r="B131" t="str">
            <v>GYY-FS-S411C*</v>
          </cell>
          <cell r="C131" t="str">
            <v>B</v>
          </cell>
          <cell r="D131">
            <v>0</v>
          </cell>
          <cell r="E131">
            <v>0</v>
          </cell>
          <cell r="F131" t="str">
            <v>Float switch, SUS float,  50A socket(S45C), with cab tire code, box, 1contact 1float</v>
          </cell>
          <cell r="G131">
            <v>82820</v>
          </cell>
          <cell r="H131">
            <v>20710</v>
          </cell>
          <cell r="I131">
            <v>261981.49999999997</v>
          </cell>
        </row>
        <row r="132">
          <cell r="B132" t="str">
            <v>GYY-FS-S411N*</v>
          </cell>
          <cell r="C132" t="str">
            <v>C</v>
          </cell>
          <cell r="D132">
            <v>0</v>
          </cell>
          <cell r="E132">
            <v>0</v>
          </cell>
          <cell r="F132" t="str">
            <v>Float switch, SUS float,  50A socket(S45C), with cab tire code, box, 1contact 1float</v>
          </cell>
          <cell r="G132">
            <v>107060</v>
          </cell>
          <cell r="H132">
            <v>26770</v>
          </cell>
          <cell r="I132">
            <v>338640.5</v>
          </cell>
        </row>
        <row r="133">
          <cell r="B133" t="str">
            <v>GYY-FS-S422C*</v>
          </cell>
          <cell r="C133" t="str">
            <v>B</v>
          </cell>
          <cell r="D133">
            <v>0</v>
          </cell>
          <cell r="E133">
            <v>0</v>
          </cell>
          <cell r="F133" t="str">
            <v>Float switch, SUS float,  50A socket(S45C), with cab tire code, 2contact 2float</v>
          </cell>
          <cell r="G133">
            <v>96960</v>
          </cell>
          <cell r="H133">
            <v>24240</v>
          </cell>
          <cell r="I133">
            <v>306636</v>
          </cell>
        </row>
        <row r="134">
          <cell r="B134" t="str">
            <v>GYY-FS-S422N*</v>
          </cell>
          <cell r="C134" t="str">
            <v>C</v>
          </cell>
          <cell r="D134">
            <v>0</v>
          </cell>
          <cell r="E134">
            <v>0</v>
          </cell>
          <cell r="F134" t="str">
            <v>Float switch, SUS float,  50A socket(S45C), with cab tire code, box, 2contact 2float</v>
          </cell>
          <cell r="G134">
            <v>121200</v>
          </cell>
          <cell r="H134">
            <v>30300</v>
          </cell>
          <cell r="I134">
            <v>383294.99999999994</v>
          </cell>
        </row>
        <row r="135">
          <cell r="B135" t="str">
            <v>GYY-FS-S433N*</v>
          </cell>
          <cell r="C135" t="str">
            <v>C</v>
          </cell>
          <cell r="D135">
            <v>0</v>
          </cell>
          <cell r="E135">
            <v>0</v>
          </cell>
          <cell r="F135" t="str">
            <v>Float switch, SUS float,  50A socket(S45C), with cab tire code, box, 3contact 3float</v>
          </cell>
          <cell r="G135">
            <v>135340</v>
          </cell>
          <cell r="H135">
            <v>33840</v>
          </cell>
          <cell r="I135">
            <v>428075.99999999994</v>
          </cell>
        </row>
        <row r="136">
          <cell r="B136" t="str">
            <v>GYY-FS-S444C*</v>
          </cell>
          <cell r="C136" t="str">
            <v>B</v>
          </cell>
          <cell r="D136">
            <v>0</v>
          </cell>
          <cell r="E136">
            <v>0</v>
          </cell>
          <cell r="F136" t="str">
            <v>Float switch, SUS float,  50A socket(S45C), with cab tire code, 4contact 4float</v>
          </cell>
          <cell r="G136">
            <v>127260</v>
          </cell>
          <cell r="H136">
            <v>31820</v>
          </cell>
          <cell r="I136">
            <v>402522.99999999994</v>
          </cell>
        </row>
        <row r="137">
          <cell r="B137" t="str">
            <v>GYY-FS-S444N*</v>
          </cell>
          <cell r="C137" t="str">
            <v>C</v>
          </cell>
          <cell r="D137">
            <v>0</v>
          </cell>
          <cell r="E137">
            <v>0</v>
          </cell>
          <cell r="F137" t="str">
            <v>Float switch, SUS float,  50A socket(S45C), with cab tire code, box, 4contact 4float</v>
          </cell>
          <cell r="G137">
            <v>151500</v>
          </cell>
          <cell r="H137">
            <v>37880</v>
          </cell>
          <cell r="I137">
            <v>479181.99999999994</v>
          </cell>
        </row>
        <row r="138">
          <cell r="B138" t="str">
            <v>GYY-FS-SS411ND*Y</v>
          </cell>
          <cell r="C138" t="str">
            <v>D</v>
          </cell>
          <cell r="D138">
            <v>0</v>
          </cell>
          <cell r="E138">
            <v>0</v>
          </cell>
          <cell r="F138" t="str">
            <v>Float switch, SUS float, 50A socket(SUS), with box, 1contact 1float</v>
          </cell>
          <cell r="G138">
            <v>236330</v>
          </cell>
          <cell r="H138">
            <v>59080</v>
          </cell>
          <cell r="I138">
            <v>747362</v>
          </cell>
        </row>
        <row r="139">
          <cell r="B139" t="str">
            <v>GYY-FS-SS421NA*</v>
          </cell>
          <cell r="C139" t="str">
            <v>D</v>
          </cell>
          <cell r="D139">
            <v>0</v>
          </cell>
          <cell r="E139">
            <v>0</v>
          </cell>
          <cell r="F139" t="str">
            <v>Float switch, SUS float, JIS10K 50A flange(SS400), with box, 2contact 1float</v>
          </cell>
          <cell r="G139">
            <v>143410</v>
          </cell>
          <cell r="H139">
            <v>35850</v>
          </cell>
          <cell r="I139">
            <v>453502.49999999994</v>
          </cell>
        </row>
        <row r="140">
          <cell r="B140" t="str">
            <v>GYY-FS-SS421ND*</v>
          </cell>
          <cell r="C140" t="str">
            <v>D</v>
          </cell>
          <cell r="D140">
            <v>0</v>
          </cell>
          <cell r="E140">
            <v>0</v>
          </cell>
          <cell r="F140" t="str">
            <v>Float switch, SUS float, 50A socket(SUS), with box, 2contact 1float</v>
          </cell>
          <cell r="G140">
            <v>179720</v>
          </cell>
          <cell r="H140">
            <v>44930</v>
          </cell>
          <cell r="I140">
            <v>568364.5</v>
          </cell>
        </row>
        <row r="141">
          <cell r="B141" t="str">
            <v>GYY-FS-SS422NA*</v>
          </cell>
          <cell r="C141" t="str">
            <v>D</v>
          </cell>
          <cell r="D141">
            <v>0</v>
          </cell>
          <cell r="E141">
            <v>0</v>
          </cell>
          <cell r="F141" t="str">
            <v>Float switch, SUS float, JIS10K 50A flange(SS400), with box, 2contact 2float</v>
          </cell>
          <cell r="G141">
            <v>143410</v>
          </cell>
          <cell r="H141">
            <v>35850</v>
          </cell>
          <cell r="I141">
            <v>453502.49999999994</v>
          </cell>
        </row>
        <row r="142">
          <cell r="B142" t="str">
            <v>GYY-FS-SS422NB*</v>
          </cell>
          <cell r="C142" t="str">
            <v>D</v>
          </cell>
          <cell r="D142">
            <v>0</v>
          </cell>
          <cell r="E142">
            <v>0</v>
          </cell>
          <cell r="F142" t="str">
            <v>Float switch, SUS float, JIS5K 50A flange(SS400), with box, 2contact 2float</v>
          </cell>
          <cell r="G142">
            <v>143410</v>
          </cell>
          <cell r="H142">
            <v>35850</v>
          </cell>
          <cell r="I142">
            <v>453502.49999999994</v>
          </cell>
        </row>
        <row r="143">
          <cell r="B143" t="str">
            <v>GYY-FS-SS422NC*</v>
          </cell>
          <cell r="C143" t="str">
            <v>D</v>
          </cell>
          <cell r="D143">
            <v>0</v>
          </cell>
          <cell r="E143">
            <v>0</v>
          </cell>
          <cell r="F143" t="str">
            <v>Float switch, SUS float, JIS10K 80A flange(SUS), with box, 2contact 2float</v>
          </cell>
          <cell r="G143">
            <v>212770</v>
          </cell>
          <cell r="H143">
            <v>53190</v>
          </cell>
          <cell r="I143">
            <v>672853.5</v>
          </cell>
        </row>
        <row r="144">
          <cell r="B144" t="str">
            <v>GYY-FS-SS422NC*Y</v>
          </cell>
          <cell r="C144" t="str">
            <v>D</v>
          </cell>
          <cell r="D144">
            <v>0</v>
          </cell>
          <cell r="E144">
            <v>0</v>
          </cell>
          <cell r="F144" t="str">
            <v>Float switch, SUS float, JIS10K 80A flange(SUS), with box, 2contact 2float, oil free finish</v>
          </cell>
          <cell r="G144">
            <v>283460</v>
          </cell>
          <cell r="H144">
            <v>70870</v>
          </cell>
          <cell r="I144">
            <v>896505.49999999988</v>
          </cell>
        </row>
        <row r="145">
          <cell r="B145" t="str">
            <v>GYY-FS-SS422ND*</v>
          </cell>
          <cell r="C145" t="str">
            <v>D</v>
          </cell>
          <cell r="D145">
            <v>0</v>
          </cell>
          <cell r="E145">
            <v>0</v>
          </cell>
          <cell r="F145" t="str">
            <v>Float switch, SUS float, 50A socket(SUS), with box, 2contact 2float</v>
          </cell>
          <cell r="G145">
            <v>179720</v>
          </cell>
          <cell r="H145">
            <v>44930</v>
          </cell>
          <cell r="I145">
            <v>568364.5</v>
          </cell>
        </row>
        <row r="146">
          <cell r="B146" t="str">
            <v>GYY-FS-SS422ND*Y</v>
          </cell>
          <cell r="C146" t="str">
            <v>D</v>
          </cell>
          <cell r="D146">
            <v>0</v>
          </cell>
          <cell r="E146">
            <v>0</v>
          </cell>
          <cell r="F146" t="str">
            <v>Float switch, SUS float, 50A socket(SUS), with box, 2contact 2float, oil free finish</v>
          </cell>
          <cell r="G146">
            <v>250410</v>
          </cell>
          <cell r="H146">
            <v>62600</v>
          </cell>
          <cell r="I146">
            <v>791889.99999999988</v>
          </cell>
        </row>
        <row r="147">
          <cell r="B147" t="str">
            <v>GYY-FS-SS433NA*</v>
          </cell>
          <cell r="C147" t="str">
            <v>D</v>
          </cell>
          <cell r="D147">
            <v>0</v>
          </cell>
          <cell r="E147">
            <v>0</v>
          </cell>
          <cell r="F147" t="str">
            <v>Float switch, SUS float,  JIS10K 50A Fflange(SS400), with box, 3contact 3float</v>
          </cell>
          <cell r="G147">
            <v>159530</v>
          </cell>
          <cell r="H147">
            <v>39880</v>
          </cell>
          <cell r="I147">
            <v>504481.99999999994</v>
          </cell>
        </row>
        <row r="148">
          <cell r="B148" t="str">
            <v>GYY-FS-SS433NB*</v>
          </cell>
          <cell r="C148" t="str">
            <v>D</v>
          </cell>
          <cell r="D148">
            <v>0</v>
          </cell>
          <cell r="E148">
            <v>0</v>
          </cell>
          <cell r="F148" t="str">
            <v>Float switch, SUS float,  JIS5K 50A Fflange(SS400), with box, 3contact 3float</v>
          </cell>
          <cell r="G148">
            <v>159530</v>
          </cell>
          <cell r="H148">
            <v>39880</v>
          </cell>
          <cell r="I148">
            <v>504481.99999999994</v>
          </cell>
        </row>
        <row r="149">
          <cell r="B149" t="str">
            <v>GYY-FS-SS433NC*</v>
          </cell>
          <cell r="C149" t="str">
            <v>D</v>
          </cell>
          <cell r="D149">
            <v>0</v>
          </cell>
          <cell r="E149">
            <v>0</v>
          </cell>
          <cell r="F149" t="str">
            <v>Float switch, SUS float,  JIS10K 80A Fflange(SS400), with box, 3contact 3float</v>
          </cell>
          <cell r="G149">
            <v>228890</v>
          </cell>
          <cell r="H149">
            <v>57220</v>
          </cell>
          <cell r="I149">
            <v>723833</v>
          </cell>
        </row>
        <row r="150">
          <cell r="B150" t="str">
            <v>GYY-FS-SS433NC*Y</v>
          </cell>
          <cell r="C150" t="str">
            <v>D</v>
          </cell>
          <cell r="D150">
            <v>0</v>
          </cell>
          <cell r="E150">
            <v>0</v>
          </cell>
          <cell r="F150" t="str">
            <v>Float switch, SUS float,  JIS10K 80A Fflange(SS400), with box, 3contact 3float, oil free finish</v>
          </cell>
          <cell r="G150">
            <v>299570</v>
          </cell>
          <cell r="H150">
            <v>74890</v>
          </cell>
          <cell r="I150">
            <v>947358.49999999988</v>
          </cell>
        </row>
        <row r="151">
          <cell r="B151" t="str">
            <v>GYY-FS-SS433ND*</v>
          </cell>
          <cell r="C151" t="str">
            <v>D</v>
          </cell>
          <cell r="D151">
            <v>0</v>
          </cell>
          <cell r="E151">
            <v>0</v>
          </cell>
          <cell r="F151" t="str">
            <v>Float switch, SUS float,  50A socket(SUS), with box, 3contact 3float</v>
          </cell>
          <cell r="G151">
            <v>193900</v>
          </cell>
          <cell r="H151">
            <v>48480</v>
          </cell>
          <cell r="I151">
            <v>613272</v>
          </cell>
        </row>
        <row r="152">
          <cell r="B152" t="str">
            <v>GYY-FS-SS433ND*Y</v>
          </cell>
          <cell r="C152" t="str">
            <v>D</v>
          </cell>
          <cell r="D152">
            <v>0</v>
          </cell>
          <cell r="E152">
            <v>0</v>
          </cell>
          <cell r="F152" t="str">
            <v>Float switch, SUS float,  50A socket(SUS), with box, 3contact 3float, oil free finish</v>
          </cell>
          <cell r="G152">
            <v>264590</v>
          </cell>
          <cell r="H152">
            <v>66150</v>
          </cell>
          <cell r="I152">
            <v>836797.49999999988</v>
          </cell>
        </row>
        <row r="153">
          <cell r="B153" t="str">
            <v>GYY-FS-SS443NA*</v>
          </cell>
          <cell r="C153" t="str">
            <v>D</v>
          </cell>
          <cell r="D153">
            <v>0</v>
          </cell>
          <cell r="E153">
            <v>0</v>
          </cell>
          <cell r="F153" t="str">
            <v>Float switch, SUS float,  JIS10K 50A Fflange(SS400), with box, 4contact 3float</v>
          </cell>
          <cell r="G153">
            <v>175750</v>
          </cell>
          <cell r="H153">
            <v>43940</v>
          </cell>
          <cell r="I153">
            <v>555841</v>
          </cell>
        </row>
        <row r="154">
          <cell r="B154" t="str">
            <v>GYY-FS-SS444NA*</v>
          </cell>
          <cell r="C154" t="str">
            <v>D</v>
          </cell>
          <cell r="D154">
            <v>0</v>
          </cell>
          <cell r="E154">
            <v>0</v>
          </cell>
          <cell r="F154" t="str">
            <v>Float switch, SUS float,  JIS10K 50A Fflange(SS400), with box, 4contact 4float</v>
          </cell>
          <cell r="G154">
            <v>175750</v>
          </cell>
          <cell r="H154">
            <v>43940</v>
          </cell>
          <cell r="I154">
            <v>555841</v>
          </cell>
        </row>
        <row r="155">
          <cell r="B155" t="str">
            <v>GYY-FS-SS444NB*</v>
          </cell>
          <cell r="C155" t="str">
            <v>D</v>
          </cell>
          <cell r="D155">
            <v>0</v>
          </cell>
          <cell r="E155">
            <v>0</v>
          </cell>
          <cell r="F155" t="str">
            <v>Float switch, SUS float,  JIS5K 50A Fflange(SS400), with box, 4contact 4float</v>
          </cell>
          <cell r="G155">
            <v>175750</v>
          </cell>
          <cell r="H155">
            <v>43940</v>
          </cell>
          <cell r="I155">
            <v>555841</v>
          </cell>
        </row>
        <row r="156">
          <cell r="B156" t="str">
            <v>GYY-FS-SS444NC*</v>
          </cell>
          <cell r="C156" t="str">
            <v>D</v>
          </cell>
          <cell r="D156">
            <v>0</v>
          </cell>
          <cell r="E156">
            <v>0</v>
          </cell>
          <cell r="F156" t="str">
            <v>Float switch, SUS float,  JIS10K 80A Fflange(SS400), with box, 4contact 4float</v>
          </cell>
          <cell r="G156">
            <v>245000</v>
          </cell>
          <cell r="H156">
            <v>61250</v>
          </cell>
          <cell r="I156">
            <v>774812.49999999988</v>
          </cell>
        </row>
        <row r="157">
          <cell r="B157" t="str">
            <v>GYY-FS-SS444NC*Y</v>
          </cell>
          <cell r="C157" t="str">
            <v>D</v>
          </cell>
          <cell r="D157">
            <v>0</v>
          </cell>
          <cell r="E157">
            <v>0</v>
          </cell>
          <cell r="F157" t="str">
            <v>Float switch, SUS float,  JIS10K 80A Fflange(SS400), with box, 4contact 4float, oil free finish</v>
          </cell>
          <cell r="G157">
            <v>315690</v>
          </cell>
          <cell r="H157">
            <v>78920</v>
          </cell>
          <cell r="I157">
            <v>998337.99999999988</v>
          </cell>
        </row>
        <row r="158">
          <cell r="B158" t="str">
            <v>GYY-FS-SS444ND*</v>
          </cell>
          <cell r="C158" t="str">
            <v>D</v>
          </cell>
          <cell r="D158">
            <v>0</v>
          </cell>
          <cell r="E158">
            <v>0</v>
          </cell>
          <cell r="F158" t="str">
            <v>Float switch, SUS float,  50A socket(SUS), with box, 4contact 4float</v>
          </cell>
          <cell r="G158">
            <v>210020</v>
          </cell>
          <cell r="H158">
            <v>52510</v>
          </cell>
          <cell r="I158">
            <v>664251.5</v>
          </cell>
        </row>
        <row r="159">
          <cell r="B159" t="str">
            <v>GYY-FS-SS444ND*Y</v>
          </cell>
          <cell r="C159" t="str">
            <v>D</v>
          </cell>
          <cell r="D159">
            <v>0</v>
          </cell>
          <cell r="E159">
            <v>0</v>
          </cell>
          <cell r="F159" t="str">
            <v>Float switch, SUS float,  50A socket(SUS), with box, 4contact 4float, oil free finish</v>
          </cell>
          <cell r="G159">
            <v>280700</v>
          </cell>
          <cell r="H159">
            <v>70180</v>
          </cell>
          <cell r="I159">
            <v>887776.99999999988</v>
          </cell>
        </row>
        <row r="160">
          <cell r="B160" t="str">
            <v>GYY-FS-VN511C*</v>
          </cell>
          <cell r="C160" t="str">
            <v>D</v>
          </cell>
          <cell r="D160">
            <v>0</v>
          </cell>
          <cell r="E160">
            <v>0</v>
          </cell>
          <cell r="F160" t="str">
            <v>Float switch, NBR float,  50A socket(FC250), with cab tire code, 1contact 1float</v>
          </cell>
          <cell r="G160">
            <v>50490</v>
          </cell>
          <cell r="H160">
            <v>12620</v>
          </cell>
          <cell r="I160">
            <v>159643</v>
          </cell>
        </row>
        <row r="161">
          <cell r="B161" t="str">
            <v>GYY-FS-VN511N*</v>
          </cell>
          <cell r="C161" t="str">
            <v>D</v>
          </cell>
          <cell r="D161">
            <v>0</v>
          </cell>
          <cell r="E161">
            <v>0</v>
          </cell>
          <cell r="F161" t="str">
            <v>Float switch, PVC float,  50A socket(FC250), with box, 1contact 1float</v>
          </cell>
          <cell r="G161">
            <v>74770</v>
          </cell>
          <cell r="H161">
            <v>18690</v>
          </cell>
          <cell r="I161">
            <v>236428.49999999997</v>
          </cell>
        </row>
        <row r="162">
          <cell r="B162" t="str">
            <v>GYY-FS-VN522C*</v>
          </cell>
          <cell r="C162" t="str">
            <v>D</v>
          </cell>
          <cell r="D162">
            <v>0</v>
          </cell>
          <cell r="E162">
            <v>0</v>
          </cell>
          <cell r="F162" t="str">
            <v>Float switch, NBR float,  50A socket(FC250), with cab tire code, 2contact 2float</v>
          </cell>
          <cell r="G162">
            <v>60590</v>
          </cell>
          <cell r="H162">
            <v>15150</v>
          </cell>
          <cell r="I162">
            <v>191647.49999999997</v>
          </cell>
        </row>
        <row r="163">
          <cell r="B163" t="str">
            <v>GYY-FS-VN522N*</v>
          </cell>
          <cell r="C163" t="str">
            <v>D</v>
          </cell>
          <cell r="D163">
            <v>0</v>
          </cell>
          <cell r="E163">
            <v>0</v>
          </cell>
          <cell r="F163" t="str">
            <v>Float switch, NBR float,  50A socket(FC250), with  box, 2contact 2float</v>
          </cell>
          <cell r="G163">
            <v>84860</v>
          </cell>
          <cell r="H163">
            <v>21220</v>
          </cell>
          <cell r="I163">
            <v>268433</v>
          </cell>
        </row>
        <row r="164">
          <cell r="B164" t="str">
            <v>GYY-FS-VN532CH*</v>
          </cell>
          <cell r="C164" t="str">
            <v>D</v>
          </cell>
          <cell r="D164">
            <v>0</v>
          </cell>
          <cell r="E164">
            <v>0</v>
          </cell>
          <cell r="F164" t="str">
            <v>Float switch, NBR float,  50A socket(FC250), with cab tire code, 3contact 2float</v>
          </cell>
          <cell r="G164">
            <v>70690</v>
          </cell>
          <cell r="H164">
            <v>17670</v>
          </cell>
          <cell r="I164">
            <v>223525.49999999997</v>
          </cell>
        </row>
        <row r="165">
          <cell r="B165" t="str">
            <v>GYY-FS-VN532CL*</v>
          </cell>
          <cell r="C165" t="str">
            <v>D</v>
          </cell>
          <cell r="D165">
            <v>0</v>
          </cell>
          <cell r="E165">
            <v>0</v>
          </cell>
          <cell r="F165" t="str">
            <v>Float switch, NBR float,  50A socket(FC250), with cab tire code, 3contact 2float</v>
          </cell>
          <cell r="G165">
            <v>70690</v>
          </cell>
          <cell r="H165">
            <v>17670</v>
          </cell>
          <cell r="I165">
            <v>223525.49999999997</v>
          </cell>
        </row>
        <row r="166">
          <cell r="B166" t="str">
            <v>GYY-FS-VN542C*</v>
          </cell>
          <cell r="C166" t="str">
            <v>D</v>
          </cell>
          <cell r="D166">
            <v>0</v>
          </cell>
          <cell r="E166">
            <v>0</v>
          </cell>
          <cell r="F166" t="str">
            <v>Float switch, NBR float,  50A socket(FC250), with cab tire code, 4contact 2float</v>
          </cell>
          <cell r="G166">
            <v>80780</v>
          </cell>
          <cell r="H166">
            <v>20200</v>
          </cell>
          <cell r="I166">
            <v>255529.99999999997</v>
          </cell>
        </row>
        <row r="167">
          <cell r="B167" t="str">
            <v>GYY-FS-VN542N*</v>
          </cell>
          <cell r="C167" t="str">
            <v>D</v>
          </cell>
          <cell r="D167">
            <v>0</v>
          </cell>
          <cell r="E167">
            <v>0</v>
          </cell>
          <cell r="F167" t="str">
            <v>Float switch, NBR float,  50A socket(FC250), with box, 4contact 2float</v>
          </cell>
          <cell r="G167">
            <v>105060</v>
          </cell>
          <cell r="H167">
            <v>26270</v>
          </cell>
          <cell r="I167">
            <v>332315.5</v>
          </cell>
        </row>
        <row r="168">
          <cell r="B168" t="str">
            <v>GYY-KBZ-B2</v>
          </cell>
          <cell r="C168" t="str">
            <v>D</v>
          </cell>
          <cell r="D168">
            <v>0</v>
          </cell>
          <cell r="E168">
            <v>0</v>
          </cell>
          <cell r="F168" t="str">
            <v>Water level meter, 4-20mA input, wall mount, spray proof</v>
          </cell>
          <cell r="G168">
            <v>36310</v>
          </cell>
          <cell r="H168">
            <v>9080</v>
          </cell>
          <cell r="I168">
            <v>114861.99999999999</v>
          </cell>
        </row>
        <row r="169">
          <cell r="B169" t="str">
            <v>GYY-KBZ-B2-S</v>
          </cell>
          <cell r="C169" t="str">
            <v>D</v>
          </cell>
          <cell r="D169">
            <v>0</v>
          </cell>
          <cell r="E169">
            <v>0</v>
          </cell>
          <cell r="F169" t="str">
            <v>Water level meter, 4-20mA input, wall mount, spray proof, SUS304 BOX</v>
          </cell>
          <cell r="G169">
            <v>103630</v>
          </cell>
          <cell r="H169">
            <v>25910</v>
          </cell>
          <cell r="I169">
            <v>327761.5</v>
          </cell>
        </row>
        <row r="170">
          <cell r="B170" t="str">
            <v>GYY-KBZ-B2-W</v>
          </cell>
          <cell r="C170" t="str">
            <v>D</v>
          </cell>
          <cell r="D170">
            <v>0</v>
          </cell>
          <cell r="E170">
            <v>0</v>
          </cell>
          <cell r="F170" t="str">
            <v>Water level meter, 4-20mA input, wall mount, spray proof, Alarm lamp</v>
          </cell>
          <cell r="G170">
            <v>88640</v>
          </cell>
          <cell r="H170">
            <v>22160</v>
          </cell>
          <cell r="I170">
            <v>280324</v>
          </cell>
        </row>
        <row r="171">
          <cell r="B171" t="str">
            <v>GYY-KBZ-B2-Z</v>
          </cell>
          <cell r="C171" t="str">
            <v>D</v>
          </cell>
          <cell r="D171">
            <v>0</v>
          </cell>
          <cell r="E171">
            <v>0</v>
          </cell>
          <cell r="F171" t="str">
            <v>Water level meter, 4-20mA input, wall mount, spray proof, Alarm lamp, salt tolerance</v>
          </cell>
          <cell r="G171">
            <v>94250</v>
          </cell>
          <cell r="H171">
            <v>23560</v>
          </cell>
          <cell r="I171">
            <v>298034</v>
          </cell>
        </row>
        <row r="172">
          <cell r="B172" t="str">
            <v>GYY-M-110</v>
          </cell>
          <cell r="C172" t="str">
            <v>D</v>
          </cell>
          <cell r="D172">
            <v>0</v>
          </cell>
          <cell r="E172">
            <v>0</v>
          </cell>
          <cell r="F172" t="str">
            <v>Level indicater for 4-20mA signal, indoor type, 110*110</v>
          </cell>
          <cell r="G172">
            <v>135970</v>
          </cell>
          <cell r="H172">
            <v>33990</v>
          </cell>
          <cell r="I172">
            <v>429973.49999999994</v>
          </cell>
        </row>
        <row r="173">
          <cell r="B173" t="str">
            <v>GYY-M-120</v>
          </cell>
          <cell r="C173" t="str">
            <v>D</v>
          </cell>
          <cell r="D173">
            <v>0</v>
          </cell>
          <cell r="E173">
            <v>0</v>
          </cell>
          <cell r="F173" t="str">
            <v>Level indicater for 4-20mA signal, indoor type, 120*120</v>
          </cell>
          <cell r="G173">
            <v>135970</v>
          </cell>
          <cell r="H173">
            <v>33990</v>
          </cell>
          <cell r="I173">
            <v>429973.49999999994</v>
          </cell>
        </row>
        <row r="174">
          <cell r="B174" t="str">
            <v>GYY-M-123</v>
          </cell>
          <cell r="C174" t="str">
            <v>D</v>
          </cell>
          <cell r="D174">
            <v>0</v>
          </cell>
          <cell r="E174">
            <v>0</v>
          </cell>
          <cell r="F174" t="str">
            <v xml:space="preserve">Level indicater for 4-20mA signal, indoor type, </v>
          </cell>
          <cell r="G174">
            <v>52530</v>
          </cell>
          <cell r="H174">
            <v>13130</v>
          </cell>
          <cell r="I174">
            <v>166094.5</v>
          </cell>
        </row>
        <row r="175">
          <cell r="B175" t="str">
            <v>GYY-M-150T</v>
          </cell>
          <cell r="C175" t="str">
            <v>D</v>
          </cell>
          <cell r="D175">
            <v>0</v>
          </cell>
          <cell r="E175">
            <v>0</v>
          </cell>
          <cell r="F175" t="str">
            <v>Level indicater for 4-20mA signal, indoor type, Vertical meter</v>
          </cell>
          <cell r="G175">
            <v>141370</v>
          </cell>
          <cell r="H175">
            <v>35340</v>
          </cell>
          <cell r="I175">
            <v>447050.99999999994</v>
          </cell>
        </row>
        <row r="176">
          <cell r="B176" t="str">
            <v>GYY-M-150Y</v>
          </cell>
          <cell r="C176" t="str">
            <v>D</v>
          </cell>
          <cell r="D176">
            <v>0</v>
          </cell>
          <cell r="E176">
            <v>0</v>
          </cell>
          <cell r="F176" t="str">
            <v>Level indicater for 4-20mA signal, indoor type, horizontal meter</v>
          </cell>
          <cell r="G176">
            <v>141370</v>
          </cell>
          <cell r="H176">
            <v>35340</v>
          </cell>
          <cell r="I176">
            <v>447050.99999999994</v>
          </cell>
        </row>
        <row r="177">
          <cell r="B177" t="str">
            <v>GYY-S2000-1</v>
          </cell>
          <cell r="C177" t="str">
            <v>D</v>
          </cell>
          <cell r="D177">
            <v>0</v>
          </cell>
          <cell r="E177">
            <v>0</v>
          </cell>
          <cell r="F177" t="str">
            <v>Exhaust gas densitometer</v>
          </cell>
          <cell r="G177">
            <v>471240</v>
          </cell>
          <cell r="H177">
            <v>117810</v>
          </cell>
          <cell r="I177">
            <v>1490296.5</v>
          </cell>
        </row>
        <row r="178">
          <cell r="B178" t="str">
            <v>GYY-SL-11</v>
          </cell>
          <cell r="C178" t="str">
            <v>D</v>
          </cell>
          <cell r="D178">
            <v>0</v>
          </cell>
          <cell r="E178">
            <v>0</v>
          </cell>
          <cell r="F178" t="str">
            <v>Level Alarm and Control Devices for Explosive and Hazardous Liquids, control box for alarm only at upper and lower limits</v>
          </cell>
          <cell r="G178">
            <v>78740</v>
          </cell>
          <cell r="H178">
            <v>19690</v>
          </cell>
          <cell r="I178">
            <v>249078.49999999997</v>
          </cell>
        </row>
        <row r="179">
          <cell r="B179" t="str">
            <v>GYY-SL-11-S411N</v>
          </cell>
          <cell r="C179" t="str">
            <v>B</v>
          </cell>
          <cell r="D179">
            <v>0</v>
          </cell>
          <cell r="E179">
            <v>0</v>
          </cell>
          <cell r="F179" t="str">
            <v>GYY-SL-11+GYY-FS-S411N</v>
          </cell>
          <cell r="G179">
            <v>185800</v>
          </cell>
          <cell r="H179">
            <v>46450</v>
          </cell>
          <cell r="I179">
            <v>587592.5</v>
          </cell>
        </row>
        <row r="180">
          <cell r="B180" t="str">
            <v>GYY-SL-12A</v>
          </cell>
          <cell r="C180" t="str">
            <v>D</v>
          </cell>
          <cell r="D180">
            <v>0</v>
          </cell>
          <cell r="E180">
            <v>0</v>
          </cell>
          <cell r="F180" t="str">
            <v>Relay box</v>
          </cell>
          <cell r="G180">
            <v>96900</v>
          </cell>
          <cell r="H180">
            <v>24230</v>
          </cell>
          <cell r="I180">
            <v>306509.5</v>
          </cell>
        </row>
        <row r="181">
          <cell r="B181" t="str">
            <v>GYY-SL-12A-S411N</v>
          </cell>
          <cell r="C181" t="str">
            <v>C</v>
          </cell>
          <cell r="D181">
            <v>0</v>
          </cell>
          <cell r="E181">
            <v>0</v>
          </cell>
          <cell r="F181" t="str">
            <v>GYY-SL-12A+GYY-FS-S411N</v>
          </cell>
          <cell r="G181">
            <v>203960</v>
          </cell>
          <cell r="H181">
            <v>50990</v>
          </cell>
          <cell r="I181">
            <v>645023.5</v>
          </cell>
        </row>
        <row r="182">
          <cell r="B182" t="str">
            <v>GYY-SL-12B</v>
          </cell>
          <cell r="C182" t="str">
            <v>D</v>
          </cell>
          <cell r="D182">
            <v>0</v>
          </cell>
          <cell r="E182">
            <v>0</v>
          </cell>
          <cell r="F182" t="str">
            <v>Relay box</v>
          </cell>
          <cell r="G182">
            <v>82820</v>
          </cell>
          <cell r="H182">
            <v>20710</v>
          </cell>
          <cell r="I182">
            <v>261981.49999999997</v>
          </cell>
        </row>
        <row r="183">
          <cell r="B183" t="str">
            <v>GYY-SL-12B-S411N</v>
          </cell>
          <cell r="C183" t="str">
            <v>C</v>
          </cell>
          <cell r="D183">
            <v>0</v>
          </cell>
          <cell r="E183">
            <v>0</v>
          </cell>
          <cell r="F183" t="str">
            <v>GYY-SL-12B+GYY-FS-S411N</v>
          </cell>
          <cell r="G183">
            <v>189880</v>
          </cell>
          <cell r="H183">
            <v>47470</v>
          </cell>
          <cell r="I183">
            <v>600495.5</v>
          </cell>
        </row>
        <row r="184">
          <cell r="B184" t="str">
            <v>GYY-SL-21</v>
          </cell>
          <cell r="C184" t="str">
            <v>D</v>
          </cell>
          <cell r="D184">
            <v>0</v>
          </cell>
          <cell r="E184">
            <v>0</v>
          </cell>
          <cell r="F184" t="str">
            <v>Relay box</v>
          </cell>
          <cell r="G184">
            <v>100980</v>
          </cell>
          <cell r="H184">
            <v>25250</v>
          </cell>
          <cell r="I184">
            <v>319412.5</v>
          </cell>
        </row>
        <row r="185">
          <cell r="B185" t="str">
            <v>GYY-SL-21-S422N</v>
          </cell>
          <cell r="C185" t="str">
            <v>C</v>
          </cell>
          <cell r="D185">
            <v>0</v>
          </cell>
          <cell r="E185">
            <v>0</v>
          </cell>
          <cell r="F185" t="str">
            <v>GYY-SL-21+GYY-FS-S422N</v>
          </cell>
          <cell r="G185">
            <v>222180</v>
          </cell>
          <cell r="H185">
            <v>55550</v>
          </cell>
          <cell r="I185">
            <v>702707.5</v>
          </cell>
        </row>
        <row r="186">
          <cell r="B186" t="str">
            <v>GYY-SL-22</v>
          </cell>
          <cell r="C186" t="str">
            <v>D</v>
          </cell>
          <cell r="D186">
            <v>0</v>
          </cell>
          <cell r="E186">
            <v>0</v>
          </cell>
          <cell r="F186" t="str">
            <v>Relay box</v>
          </cell>
          <cell r="G186">
            <v>96900</v>
          </cell>
          <cell r="H186">
            <v>24230</v>
          </cell>
          <cell r="I186">
            <v>306509.5</v>
          </cell>
        </row>
        <row r="187">
          <cell r="B187" t="str">
            <v>GYY-SL-22-S422N</v>
          </cell>
          <cell r="C187" t="str">
            <v>C</v>
          </cell>
          <cell r="D187">
            <v>0</v>
          </cell>
          <cell r="E187">
            <v>0</v>
          </cell>
          <cell r="F187" t="str">
            <v>GYY-SL-22+GYY-FS-S422N</v>
          </cell>
          <cell r="G187">
            <v>218100</v>
          </cell>
          <cell r="H187">
            <v>54530</v>
          </cell>
          <cell r="I187">
            <v>689804.5</v>
          </cell>
        </row>
        <row r="188">
          <cell r="B188" t="str">
            <v>GYY-SL-23</v>
          </cell>
          <cell r="C188" t="str">
            <v>D</v>
          </cell>
          <cell r="D188">
            <v>0</v>
          </cell>
          <cell r="E188">
            <v>0</v>
          </cell>
          <cell r="F188" t="str">
            <v>Relay box</v>
          </cell>
          <cell r="G188">
            <v>84860</v>
          </cell>
          <cell r="H188">
            <v>21220</v>
          </cell>
          <cell r="I188">
            <v>268433</v>
          </cell>
        </row>
        <row r="189">
          <cell r="B189" t="str">
            <v>GYY-SL-23-S422N</v>
          </cell>
          <cell r="C189" t="str">
            <v>C</v>
          </cell>
          <cell r="D189">
            <v>0</v>
          </cell>
          <cell r="E189">
            <v>0</v>
          </cell>
          <cell r="F189" t="str">
            <v>GYY-SL-23+GYY-FS-S422N</v>
          </cell>
          <cell r="G189">
            <v>206060</v>
          </cell>
          <cell r="H189">
            <v>51520</v>
          </cell>
          <cell r="I189">
            <v>651728</v>
          </cell>
        </row>
        <row r="190">
          <cell r="B190" t="str">
            <v>GYY-SL-31</v>
          </cell>
          <cell r="C190" t="str">
            <v>D</v>
          </cell>
          <cell r="D190">
            <v>0</v>
          </cell>
          <cell r="E190">
            <v>0</v>
          </cell>
          <cell r="F190" t="str">
            <v>Relay box</v>
          </cell>
          <cell r="G190">
            <v>129230</v>
          </cell>
          <cell r="H190">
            <v>32310</v>
          </cell>
          <cell r="I190">
            <v>408721.49999999994</v>
          </cell>
        </row>
        <row r="191">
          <cell r="B191" t="str">
            <v>GYY-SL-31-S433N</v>
          </cell>
          <cell r="C191" t="str">
            <v>C</v>
          </cell>
          <cell r="D191">
            <v>0</v>
          </cell>
          <cell r="E191">
            <v>0</v>
          </cell>
          <cell r="F191" t="str">
            <v>GYY-SL-31+GYY-FS-S433N</v>
          </cell>
          <cell r="G191">
            <v>264570</v>
          </cell>
          <cell r="H191">
            <v>66140</v>
          </cell>
          <cell r="I191">
            <v>836670.99999999988</v>
          </cell>
        </row>
        <row r="192">
          <cell r="B192" t="str">
            <v>GYY-SL-32</v>
          </cell>
          <cell r="C192" t="str">
            <v>D</v>
          </cell>
          <cell r="D192">
            <v>0</v>
          </cell>
          <cell r="E192">
            <v>0</v>
          </cell>
          <cell r="F192" t="str">
            <v>Relay box</v>
          </cell>
          <cell r="G192">
            <v>105060</v>
          </cell>
          <cell r="H192">
            <v>26270</v>
          </cell>
          <cell r="I192">
            <v>332315.5</v>
          </cell>
        </row>
        <row r="193">
          <cell r="B193" t="str">
            <v>GYY-SL-32-S433N</v>
          </cell>
          <cell r="C193" t="str">
            <v>C</v>
          </cell>
          <cell r="D193">
            <v>0</v>
          </cell>
          <cell r="E193">
            <v>0</v>
          </cell>
          <cell r="F193" t="str">
            <v>GYY-SL-32+GYY-FS-S433N</v>
          </cell>
          <cell r="G193">
            <v>240400</v>
          </cell>
          <cell r="H193">
            <v>60100</v>
          </cell>
          <cell r="I193">
            <v>760264.99999999988</v>
          </cell>
        </row>
        <row r="194">
          <cell r="B194" t="str">
            <v>GYY-SL-41</v>
          </cell>
          <cell r="C194" t="str">
            <v>D</v>
          </cell>
          <cell r="D194">
            <v>0</v>
          </cell>
          <cell r="E194">
            <v>0</v>
          </cell>
          <cell r="F194" t="str">
            <v>Relay box</v>
          </cell>
          <cell r="G194">
            <v>151470</v>
          </cell>
          <cell r="H194">
            <v>37870</v>
          </cell>
          <cell r="I194">
            <v>479055.49999999994</v>
          </cell>
        </row>
        <row r="195">
          <cell r="B195" t="str">
            <v>GYY-SL-41-S444N</v>
          </cell>
          <cell r="C195" t="str">
            <v>C</v>
          </cell>
          <cell r="D195">
            <v>0</v>
          </cell>
          <cell r="E195">
            <v>0</v>
          </cell>
          <cell r="F195" t="str">
            <v>GYY-SL-41+GYY-FS-S444N</v>
          </cell>
          <cell r="G195">
            <v>302970</v>
          </cell>
          <cell r="H195">
            <v>75740</v>
          </cell>
          <cell r="I195">
            <v>958110.99999999988</v>
          </cell>
        </row>
        <row r="196">
          <cell r="B196" t="str">
            <v>GYY-SL-42</v>
          </cell>
          <cell r="C196" t="str">
            <v>D</v>
          </cell>
          <cell r="D196">
            <v>0</v>
          </cell>
          <cell r="E196">
            <v>0</v>
          </cell>
          <cell r="F196" t="str">
            <v>Relay box</v>
          </cell>
          <cell r="G196">
            <v>123220</v>
          </cell>
          <cell r="H196">
            <v>30810</v>
          </cell>
          <cell r="I196">
            <v>389746.49999999994</v>
          </cell>
        </row>
        <row r="197">
          <cell r="B197" t="str">
            <v>GYY-SL-42-S444N</v>
          </cell>
          <cell r="C197" t="str">
            <v>C</v>
          </cell>
          <cell r="D197">
            <v>0</v>
          </cell>
          <cell r="E197">
            <v>0</v>
          </cell>
          <cell r="F197" t="str">
            <v>GYY-SL-42+GYY-FS-S444N</v>
          </cell>
          <cell r="G197">
            <v>274720</v>
          </cell>
          <cell r="H197">
            <v>68680</v>
          </cell>
          <cell r="I197">
            <v>868801.99999999988</v>
          </cell>
        </row>
        <row r="198">
          <cell r="B198" t="str">
            <v>GYY-SL-43</v>
          </cell>
          <cell r="C198" t="str">
            <v>D</v>
          </cell>
          <cell r="D198">
            <v>0</v>
          </cell>
          <cell r="E198">
            <v>0</v>
          </cell>
          <cell r="F198" t="str">
            <v>Relay box</v>
          </cell>
          <cell r="G198">
            <v>119140</v>
          </cell>
          <cell r="H198">
            <v>29790</v>
          </cell>
          <cell r="I198">
            <v>376843.5</v>
          </cell>
        </row>
        <row r="199">
          <cell r="B199" t="str">
            <v>GYY-SL-43-S444N</v>
          </cell>
          <cell r="C199" t="str">
            <v>C</v>
          </cell>
          <cell r="D199">
            <v>0</v>
          </cell>
          <cell r="E199">
            <v>0</v>
          </cell>
          <cell r="F199" t="str">
            <v>GYY-SL-43+GYY-FS-S444N</v>
          </cell>
          <cell r="G199">
            <v>270640</v>
          </cell>
          <cell r="H199">
            <v>67660</v>
          </cell>
          <cell r="I199">
            <v>855898.99999999988</v>
          </cell>
        </row>
        <row r="200">
          <cell r="B200" t="str">
            <v>GYY-SR-11</v>
          </cell>
          <cell r="C200" t="str">
            <v>D</v>
          </cell>
          <cell r="D200">
            <v>0</v>
          </cell>
          <cell r="E200">
            <v>0</v>
          </cell>
          <cell r="F200" t="str">
            <v>Barrier relay 1 contact</v>
          </cell>
          <cell r="G200">
            <v>43780</v>
          </cell>
          <cell r="H200">
            <v>10950</v>
          </cell>
          <cell r="I200">
            <v>138517.5</v>
          </cell>
        </row>
        <row r="201">
          <cell r="B201" t="str">
            <v>GYY-SR-113</v>
          </cell>
          <cell r="C201" t="str">
            <v>D</v>
          </cell>
          <cell r="D201">
            <v>0</v>
          </cell>
          <cell r="E201">
            <v>0</v>
          </cell>
          <cell r="F201" t="str">
            <v>Barrier relay 11 contact</v>
          </cell>
          <cell r="G201">
            <v>197960</v>
          </cell>
          <cell r="H201">
            <v>49490</v>
          </cell>
          <cell r="I201">
            <v>626048.5</v>
          </cell>
        </row>
        <row r="202">
          <cell r="B202" t="str">
            <v>GYY-SR-143</v>
          </cell>
          <cell r="C202" t="str">
            <v>D</v>
          </cell>
          <cell r="D202">
            <v>0</v>
          </cell>
          <cell r="E202">
            <v>0</v>
          </cell>
          <cell r="F202" t="str">
            <v>Barrier relay 14 contact</v>
          </cell>
          <cell r="G202">
            <v>226240</v>
          </cell>
          <cell r="H202">
            <v>56560</v>
          </cell>
          <cell r="I202">
            <v>715484</v>
          </cell>
        </row>
        <row r="203">
          <cell r="B203" t="str">
            <v>H615A2028</v>
          </cell>
          <cell r="C203" t="str">
            <v>B</v>
          </cell>
          <cell r="D203">
            <v>0.43</v>
          </cell>
          <cell r="E203">
            <v>0.08</v>
          </cell>
          <cell r="F203" t="str">
            <v>NEOSTAT  (American Std.), Humidity stat, with baseplate and mounting plate, Mounting pitch 83.5mm (3.29" for vertical mounting), and 66.7mm (2.62" for horizontal mounting), Yamatake logo, 2-position 30 to 80% RH</v>
          </cell>
          <cell r="G203">
            <v>11830</v>
          </cell>
          <cell r="H203">
            <v>2960</v>
          </cell>
          <cell r="I203">
            <v>37444</v>
          </cell>
        </row>
        <row r="204">
          <cell r="B204" t="str">
            <v>H615A2036</v>
          </cell>
          <cell r="C204" t="str">
            <v>B</v>
          </cell>
          <cell r="D204">
            <v>0.43</v>
          </cell>
          <cell r="E204">
            <v>0.08</v>
          </cell>
          <cell r="F204" t="str">
            <v>NEOSTAT  (Japanese Std.), Humidity stat, Mounting pitch 66.7mm for the mounting plate, Yamatake logo, 2-position 30 to 80% RH without baseplate</v>
          </cell>
          <cell r="G204">
            <v>8980</v>
          </cell>
          <cell r="H204">
            <v>2250</v>
          </cell>
          <cell r="I204">
            <v>28462.499999999996</v>
          </cell>
        </row>
        <row r="205">
          <cell r="B205" t="str">
            <v>H615A2044</v>
          </cell>
          <cell r="C205" t="str">
            <v>B</v>
          </cell>
          <cell r="D205">
            <v>0.43</v>
          </cell>
          <cell r="E205">
            <v>0.08</v>
          </cell>
          <cell r="F205" t="str">
            <v>NEOSTAT  (Japanese Std.), Humidity stat, Mounting pitch 66.7mm for the mounting plate, Yamatake logo, 2-position 50 to 90% RH with baseplate</v>
          </cell>
          <cell r="G205">
            <v>8980</v>
          </cell>
          <cell r="H205">
            <v>2250</v>
          </cell>
          <cell r="I205">
            <v>28462.499999999996</v>
          </cell>
        </row>
        <row r="206">
          <cell r="B206" t="str">
            <v>H615A2051</v>
          </cell>
          <cell r="C206" t="str">
            <v>B</v>
          </cell>
          <cell r="D206">
            <v>0.28000000000000003</v>
          </cell>
          <cell r="E206">
            <v>0.04</v>
          </cell>
          <cell r="F206" t="str">
            <v>NEOSTAT  (European Std.), Humidity stat, with baseplate and mounting plate, Mounting pitch  60.3mm  (European Std.), Honeywell  logo, 2-position 30 to 80% RH</v>
          </cell>
          <cell r="G206">
            <v>10400</v>
          </cell>
          <cell r="H206">
            <v>2600</v>
          </cell>
          <cell r="I206">
            <v>32890</v>
          </cell>
        </row>
        <row r="207">
          <cell r="B207" t="str">
            <v>H615A2077</v>
          </cell>
          <cell r="C207" t="str">
            <v>B</v>
          </cell>
          <cell r="D207">
            <v>0.28000000000000003</v>
          </cell>
          <cell r="E207">
            <v>0.04</v>
          </cell>
          <cell r="F207" t="str">
            <v>NEOSTAT  (European Std.), Humidity stat, with baseplate and mounting plate, Mounting pitch  60.3mm  (European Std.), Honeywell  logo, 2-position 50 to 90% RH</v>
          </cell>
          <cell r="G207">
            <v>10810</v>
          </cell>
          <cell r="H207">
            <v>2700</v>
          </cell>
          <cell r="I207">
            <v>34155</v>
          </cell>
        </row>
        <row r="208">
          <cell r="B208" t="str">
            <v>H915A2014</v>
          </cell>
          <cell r="C208" t="str">
            <v>B</v>
          </cell>
          <cell r="D208">
            <v>0.43</v>
          </cell>
          <cell r="E208">
            <v>0.08</v>
          </cell>
          <cell r="F208" t="str">
            <v>NEOSTAT  (American Std.), Humidity stat, with baseplate and mounting plate, Mounting pitch 83.5mm (3.29" for vertical mounting), and 66.7mm (2.62" for horizontal mounting), Honeywell logo, proportional 30 to 80% RH</v>
          </cell>
          <cell r="G208">
            <v>13770</v>
          </cell>
          <cell r="H208">
            <v>3440</v>
          </cell>
          <cell r="I208">
            <v>43516</v>
          </cell>
        </row>
        <row r="209">
          <cell r="B209" t="str">
            <v>H915A2022</v>
          </cell>
          <cell r="C209" t="str">
            <v>B</v>
          </cell>
          <cell r="D209">
            <v>0.43</v>
          </cell>
          <cell r="E209">
            <v>0.08</v>
          </cell>
          <cell r="F209" t="str">
            <v>NEOSTAT  (Japanese Std.), Humidity stat, Mounting pitch 66.7mm for the mounting plate, Yamatake logo, proportional 30 to 80% RH without baseplate</v>
          </cell>
          <cell r="G209">
            <v>11220</v>
          </cell>
          <cell r="H209">
            <v>2810</v>
          </cell>
          <cell r="I209">
            <v>35546.5</v>
          </cell>
        </row>
        <row r="210">
          <cell r="B210" t="str">
            <v>H915A2030</v>
          </cell>
          <cell r="C210" t="str">
            <v>B</v>
          </cell>
          <cell r="D210">
            <v>0.28999999999999998</v>
          </cell>
          <cell r="E210">
            <v>0.04</v>
          </cell>
          <cell r="F210" t="str">
            <v>NEOSTAT  (European Std.), Humidity stat, with baseplate and mounting plate, Mounting pitch  60.3mm  (European Std.), Honeywell logo, proportional 30 to 80% RH</v>
          </cell>
          <cell r="G210">
            <v>12440</v>
          </cell>
          <cell r="H210">
            <v>3110</v>
          </cell>
          <cell r="I210">
            <v>39341.5</v>
          </cell>
        </row>
        <row r="211">
          <cell r="B211" t="str">
            <v>PYY-604-901</v>
          </cell>
          <cell r="C211" t="str">
            <v>B</v>
          </cell>
          <cell r="D211">
            <v>0</v>
          </cell>
          <cell r="E211">
            <v>0</v>
          </cell>
          <cell r="F211" t="str">
            <v>Differential Pressure Switch range 0.02- 0.3 kPa</v>
          </cell>
          <cell r="G211">
            <v>7560</v>
          </cell>
          <cell r="H211">
            <v>1890</v>
          </cell>
          <cell r="I211">
            <v>23908.499999999996</v>
          </cell>
        </row>
        <row r="212">
          <cell r="B212" t="str">
            <v>PYY-604-911</v>
          </cell>
          <cell r="C212" t="str">
            <v>B</v>
          </cell>
          <cell r="D212">
            <v>0</v>
          </cell>
          <cell r="E212">
            <v>0</v>
          </cell>
          <cell r="F212" t="str">
            <v>Differential Pressure Switch range 0.05- 0.5 kPa</v>
          </cell>
          <cell r="G212">
            <v>7560</v>
          </cell>
          <cell r="H212">
            <v>1890</v>
          </cell>
          <cell r="I212">
            <v>23908.499999999996</v>
          </cell>
        </row>
        <row r="213">
          <cell r="B213" t="str">
            <v>PYY-604-921</v>
          </cell>
          <cell r="C213" t="str">
            <v>B</v>
          </cell>
          <cell r="D213">
            <v>0</v>
          </cell>
          <cell r="E213">
            <v>0</v>
          </cell>
          <cell r="F213" t="str">
            <v>Differential Pressure Switch range 0.1- 1 kPa</v>
          </cell>
          <cell r="G213">
            <v>7560</v>
          </cell>
          <cell r="H213">
            <v>1890</v>
          </cell>
          <cell r="I213">
            <v>23908.499999999996</v>
          </cell>
        </row>
        <row r="214">
          <cell r="B214" t="str">
            <v>PYY-CL13-102</v>
          </cell>
          <cell r="C214" t="str">
            <v>B</v>
          </cell>
          <cell r="D214">
            <v>0.377</v>
          </cell>
          <cell r="E214">
            <v>0.24</v>
          </cell>
          <cell r="F214" t="str">
            <v>Differential Pressure Switch range 0.1- 0.5kPa</v>
          </cell>
          <cell r="G214">
            <v>38760</v>
          </cell>
          <cell r="H214">
            <v>9690</v>
          </cell>
          <cell r="I214">
            <v>122578.49999999999</v>
          </cell>
        </row>
        <row r="215">
          <cell r="B215" t="str">
            <v>PYY-CL13-202</v>
          </cell>
          <cell r="C215" t="str">
            <v>B</v>
          </cell>
          <cell r="D215">
            <v>0.38800000000000001</v>
          </cell>
          <cell r="E215">
            <v>0.24</v>
          </cell>
          <cell r="F215" t="str">
            <v>Differential Pressure Switch range 0.1- 1.0kPa</v>
          </cell>
          <cell r="G215">
            <v>38760</v>
          </cell>
          <cell r="H215">
            <v>9690</v>
          </cell>
          <cell r="I215">
            <v>122578.49999999999</v>
          </cell>
        </row>
        <row r="216">
          <cell r="B216" t="str">
            <v>PYY-CL13-22</v>
          </cell>
          <cell r="C216" t="str">
            <v>B</v>
          </cell>
          <cell r="D216">
            <v>0.375</v>
          </cell>
          <cell r="E216">
            <v>0.24</v>
          </cell>
          <cell r="F216" t="str">
            <v>Differential Pressure Switch range 0.02- 0.1kPa</v>
          </cell>
          <cell r="G216">
            <v>38760</v>
          </cell>
          <cell r="H216">
            <v>9690</v>
          </cell>
          <cell r="I216">
            <v>122578.49999999999</v>
          </cell>
        </row>
        <row r="217">
          <cell r="B217" t="str">
            <v>PYY-CL13-42</v>
          </cell>
          <cell r="C217" t="str">
            <v>B</v>
          </cell>
          <cell r="D217">
            <v>0.378</v>
          </cell>
          <cell r="E217">
            <v>0.24</v>
          </cell>
          <cell r="F217" t="str">
            <v>Differential Pressure Switch range 0.04- 0.2kPa</v>
          </cell>
          <cell r="G217">
            <v>38760</v>
          </cell>
          <cell r="H217">
            <v>9690</v>
          </cell>
          <cell r="I217">
            <v>122578.49999999999</v>
          </cell>
        </row>
        <row r="218">
          <cell r="B218" t="str">
            <v>PYY-CL13-62</v>
          </cell>
          <cell r="C218" t="str">
            <v>B</v>
          </cell>
          <cell r="D218">
            <v>0.38500000000000001</v>
          </cell>
          <cell r="E218">
            <v>0.24</v>
          </cell>
          <cell r="F218" t="str">
            <v>Differential Pressure Switch range 0.06- 0.3kPa</v>
          </cell>
          <cell r="G218">
            <v>38760</v>
          </cell>
          <cell r="H218">
            <v>9690</v>
          </cell>
          <cell r="I218">
            <v>122578.49999999999</v>
          </cell>
        </row>
        <row r="219">
          <cell r="B219" t="str">
            <v>PYY-DG85A1010</v>
          </cell>
          <cell r="C219" t="str">
            <v>B</v>
          </cell>
          <cell r="D219">
            <v>0.6</v>
          </cell>
          <cell r="E219">
            <v>0</v>
          </cell>
          <cell r="F219" t="str">
            <v>Differential Pressure Gauge, Built in, range 0-0.1kPa</v>
          </cell>
          <cell r="G219">
            <v>43660</v>
          </cell>
          <cell r="H219">
            <v>10920</v>
          </cell>
          <cell r="I219">
            <v>138138</v>
          </cell>
        </row>
        <row r="220">
          <cell r="B220" t="str">
            <v>PYY-DG85A1020</v>
          </cell>
          <cell r="C220" t="str">
            <v>B</v>
          </cell>
          <cell r="D220">
            <v>0.6</v>
          </cell>
          <cell r="E220">
            <v>0</v>
          </cell>
          <cell r="F220" t="str">
            <v>Differential Pressure Gauge, Built in, range 0-0.2kPa</v>
          </cell>
          <cell r="G220">
            <v>43660</v>
          </cell>
          <cell r="H220">
            <v>10920</v>
          </cell>
          <cell r="I220">
            <v>138138</v>
          </cell>
        </row>
        <row r="221">
          <cell r="B221" t="str">
            <v>PYY-DG85A1030</v>
          </cell>
          <cell r="C221" t="str">
            <v>B</v>
          </cell>
          <cell r="D221">
            <v>0.6</v>
          </cell>
          <cell r="E221">
            <v>0</v>
          </cell>
          <cell r="F221" t="str">
            <v>Differential Pressure Gauge, Built in, range 0-0.3kPa</v>
          </cell>
          <cell r="G221">
            <v>43660</v>
          </cell>
          <cell r="H221">
            <v>10920</v>
          </cell>
          <cell r="I221">
            <v>138138</v>
          </cell>
        </row>
        <row r="222">
          <cell r="B222" t="str">
            <v>PYY-DG85A1050</v>
          </cell>
          <cell r="C222" t="str">
            <v>B</v>
          </cell>
          <cell r="D222">
            <v>0.6</v>
          </cell>
          <cell r="E222">
            <v>0</v>
          </cell>
          <cell r="F222" t="str">
            <v>Differential Pressure Gauge, Built in, range 0-0.5kPa</v>
          </cell>
          <cell r="G222">
            <v>43660</v>
          </cell>
          <cell r="H222">
            <v>10920</v>
          </cell>
          <cell r="I222">
            <v>138138</v>
          </cell>
        </row>
        <row r="223">
          <cell r="B223" t="str">
            <v>PYY-DG85A1100</v>
          </cell>
          <cell r="C223" t="str">
            <v>B</v>
          </cell>
          <cell r="D223">
            <v>0.6</v>
          </cell>
          <cell r="E223">
            <v>0</v>
          </cell>
          <cell r="F223" t="str">
            <v>Differential Pressure Gauge, Built in, range 0-1kPa</v>
          </cell>
          <cell r="G223">
            <v>43660</v>
          </cell>
          <cell r="H223">
            <v>10920</v>
          </cell>
          <cell r="I223">
            <v>138138</v>
          </cell>
        </row>
        <row r="224">
          <cell r="B224" t="str">
            <v>PYY-DG85A2010</v>
          </cell>
          <cell r="C224" t="str">
            <v>B</v>
          </cell>
          <cell r="D224">
            <v>0.6</v>
          </cell>
          <cell r="E224">
            <v>0</v>
          </cell>
          <cell r="F224" t="str">
            <v>Differential Pressure Gauge, Wall Mount, range 0-0.1kPa</v>
          </cell>
          <cell r="G224">
            <v>43660</v>
          </cell>
          <cell r="H224">
            <v>10920</v>
          </cell>
          <cell r="I224">
            <v>138138</v>
          </cell>
        </row>
        <row r="225">
          <cell r="B225" t="str">
            <v>PYY-DG85A2020</v>
          </cell>
          <cell r="C225" t="str">
            <v>B</v>
          </cell>
          <cell r="D225">
            <v>0.6</v>
          </cell>
          <cell r="E225">
            <v>0</v>
          </cell>
          <cell r="F225" t="str">
            <v>Differential Pressure Gauge, Wall Mount, range 0-0.2kPa</v>
          </cell>
          <cell r="G225">
            <v>43660</v>
          </cell>
          <cell r="H225">
            <v>10920</v>
          </cell>
          <cell r="I225">
            <v>138138</v>
          </cell>
        </row>
        <row r="226">
          <cell r="B226" t="str">
            <v>PYY-DG85A2030</v>
          </cell>
          <cell r="C226" t="str">
            <v>B</v>
          </cell>
          <cell r="D226">
            <v>0.6</v>
          </cell>
          <cell r="E226">
            <v>0</v>
          </cell>
          <cell r="F226" t="str">
            <v>Differential Pressure Gauge, Wall Mount, range 0-0.3kPa</v>
          </cell>
          <cell r="G226">
            <v>43660</v>
          </cell>
          <cell r="H226">
            <v>10920</v>
          </cell>
          <cell r="I226">
            <v>138138</v>
          </cell>
        </row>
        <row r="227">
          <cell r="B227" t="str">
            <v>PYY-DG85A2050</v>
          </cell>
          <cell r="C227" t="str">
            <v>B</v>
          </cell>
          <cell r="D227">
            <v>0.6</v>
          </cell>
          <cell r="E227">
            <v>0</v>
          </cell>
          <cell r="F227" t="str">
            <v>Differential Pressure Gauge, Wall Mount, range 0-0.5kPa</v>
          </cell>
          <cell r="G227">
            <v>43660</v>
          </cell>
          <cell r="H227">
            <v>10920</v>
          </cell>
          <cell r="I227">
            <v>138138</v>
          </cell>
        </row>
        <row r="228">
          <cell r="B228" t="str">
            <v>PYY-DG85A2100</v>
          </cell>
          <cell r="C228" t="str">
            <v>B</v>
          </cell>
          <cell r="D228">
            <v>0.6</v>
          </cell>
          <cell r="E228">
            <v>0</v>
          </cell>
          <cell r="F228" t="str">
            <v>Differential Pressure Gauge, Wall Mount, range 0-1kPa</v>
          </cell>
          <cell r="G228">
            <v>43660</v>
          </cell>
          <cell r="H228">
            <v>10920</v>
          </cell>
          <cell r="I228">
            <v>138138</v>
          </cell>
        </row>
        <row r="229">
          <cell r="B229" t="str">
            <v>PYY-DG85A3010</v>
          </cell>
          <cell r="C229" t="str">
            <v>B</v>
          </cell>
          <cell r="D229">
            <v>0.6</v>
          </cell>
          <cell r="E229">
            <v>0</v>
          </cell>
          <cell r="F229" t="str">
            <v>Differential Pressure Gauge, Built in 2indicater(red/green), Range 0-0.1kPa</v>
          </cell>
          <cell r="G229">
            <v>47330</v>
          </cell>
          <cell r="H229">
            <v>11830</v>
          </cell>
          <cell r="I229">
            <v>149649.5</v>
          </cell>
        </row>
        <row r="230">
          <cell r="B230" t="str">
            <v>PYY-DG85A3020</v>
          </cell>
          <cell r="C230" t="str">
            <v>B</v>
          </cell>
          <cell r="D230">
            <v>0.6</v>
          </cell>
          <cell r="E230">
            <v>0</v>
          </cell>
          <cell r="F230" t="str">
            <v>Differential Pressure Gauge, Built in 2indicater(red/green), Range 0-0.2kPa</v>
          </cell>
          <cell r="G230">
            <v>47330</v>
          </cell>
          <cell r="H230">
            <v>11830</v>
          </cell>
          <cell r="I230">
            <v>149649.5</v>
          </cell>
        </row>
        <row r="231">
          <cell r="B231" t="str">
            <v>PYY-DG85A3030</v>
          </cell>
          <cell r="C231" t="str">
            <v>B</v>
          </cell>
          <cell r="D231">
            <v>0.6</v>
          </cell>
          <cell r="E231">
            <v>0</v>
          </cell>
          <cell r="F231" t="str">
            <v>Differential Pressure Gauge, Built in 2indicater(red/green), Range 0-0.3kPa</v>
          </cell>
          <cell r="G231">
            <v>47330</v>
          </cell>
          <cell r="H231">
            <v>11830</v>
          </cell>
          <cell r="I231">
            <v>149649.5</v>
          </cell>
        </row>
        <row r="232">
          <cell r="B232" t="str">
            <v>PYY-DG85A3050</v>
          </cell>
          <cell r="C232" t="str">
            <v>B</v>
          </cell>
          <cell r="D232">
            <v>0.6</v>
          </cell>
          <cell r="E232">
            <v>0</v>
          </cell>
          <cell r="F232" t="str">
            <v>Differential Pressure Gauge, Built in 2indicater(red/green), Range 0-0.5kPa</v>
          </cell>
          <cell r="G232">
            <v>47330</v>
          </cell>
          <cell r="H232">
            <v>11830</v>
          </cell>
          <cell r="I232">
            <v>149649.5</v>
          </cell>
        </row>
        <row r="233">
          <cell r="B233" t="str">
            <v>PYY-DG85A3100</v>
          </cell>
          <cell r="C233" t="str">
            <v>B</v>
          </cell>
          <cell r="D233">
            <v>0.6</v>
          </cell>
          <cell r="E233">
            <v>0</v>
          </cell>
          <cell r="F233" t="str">
            <v>Differential Pressure Gauge, Built in 2indicater(red/green), Range 0-1kPa</v>
          </cell>
          <cell r="G233">
            <v>47330</v>
          </cell>
          <cell r="H233">
            <v>11830</v>
          </cell>
          <cell r="I233">
            <v>149649.5</v>
          </cell>
        </row>
        <row r="234">
          <cell r="B234" t="str">
            <v>PYY-DG85A4010</v>
          </cell>
          <cell r="C234" t="str">
            <v>B</v>
          </cell>
          <cell r="D234">
            <v>0.6</v>
          </cell>
          <cell r="E234">
            <v>0</v>
          </cell>
          <cell r="F234" t="str">
            <v>Differential Pressure Gauge, Wall Mount 2indicater(red/green), Range 0-0.1kPa</v>
          </cell>
          <cell r="G234">
            <v>47330</v>
          </cell>
          <cell r="H234">
            <v>11830</v>
          </cell>
          <cell r="I234">
            <v>149649.5</v>
          </cell>
        </row>
        <row r="235">
          <cell r="B235" t="str">
            <v>PYY-DG85A4020</v>
          </cell>
          <cell r="C235" t="str">
            <v>B</v>
          </cell>
          <cell r="D235">
            <v>0.6</v>
          </cell>
          <cell r="E235">
            <v>0</v>
          </cell>
          <cell r="F235" t="str">
            <v>Differential Pressure Gauge, Wall Mount 2indicater(red/green), Range 0-0.2kPa</v>
          </cell>
          <cell r="G235">
            <v>47330</v>
          </cell>
          <cell r="H235">
            <v>11830</v>
          </cell>
          <cell r="I235">
            <v>149649.5</v>
          </cell>
        </row>
        <row r="236">
          <cell r="B236" t="str">
            <v>PYY-DG85A4030</v>
          </cell>
          <cell r="C236" t="str">
            <v>B</v>
          </cell>
          <cell r="D236">
            <v>0.6</v>
          </cell>
          <cell r="E236">
            <v>0</v>
          </cell>
          <cell r="F236" t="str">
            <v>Differential Pressure Gauge, Wall Mount 2indicater(red/green), Range 0-0.3kPa</v>
          </cell>
          <cell r="G236">
            <v>47330</v>
          </cell>
          <cell r="H236">
            <v>11830</v>
          </cell>
          <cell r="I236">
            <v>149649.5</v>
          </cell>
        </row>
        <row r="237">
          <cell r="B237" t="str">
            <v>PYY-DG85A4050</v>
          </cell>
          <cell r="C237" t="str">
            <v>B</v>
          </cell>
          <cell r="D237">
            <v>0.6</v>
          </cell>
          <cell r="E237">
            <v>0</v>
          </cell>
          <cell r="F237" t="str">
            <v>Differential Pressure Gauge, Wall Mount 2indicater(red/green), Range 0-0.5kPa</v>
          </cell>
          <cell r="G237">
            <v>47330</v>
          </cell>
          <cell r="H237">
            <v>11830</v>
          </cell>
          <cell r="I237">
            <v>149649.5</v>
          </cell>
        </row>
        <row r="238">
          <cell r="B238" t="str">
            <v>PYY-DG85A4100</v>
          </cell>
          <cell r="C238" t="str">
            <v>B</v>
          </cell>
          <cell r="D238">
            <v>0.6</v>
          </cell>
          <cell r="E238">
            <v>0</v>
          </cell>
          <cell r="F238" t="str">
            <v>Differential Pressure Gauge, Wall Mount 2indicater(red/green), Range 0-1kPa</v>
          </cell>
          <cell r="G238">
            <v>47330</v>
          </cell>
          <cell r="H238">
            <v>11830</v>
          </cell>
          <cell r="I238">
            <v>149649.5</v>
          </cell>
        </row>
        <row r="239">
          <cell r="B239" t="str">
            <v>Q6065A1007</v>
          </cell>
          <cell r="C239" t="str">
            <v>A</v>
          </cell>
          <cell r="D239">
            <v>0.128</v>
          </cell>
          <cell r="E239">
            <v>0</v>
          </cell>
          <cell r="F239" t="str">
            <v>Base plate for T6065A</v>
          </cell>
          <cell r="G239">
            <v>2450</v>
          </cell>
          <cell r="H239">
            <v>610</v>
          </cell>
          <cell r="I239">
            <v>7716.4999999999991</v>
          </cell>
        </row>
        <row r="240">
          <cell r="B240" t="str">
            <v>Q6065B1005</v>
          </cell>
          <cell r="C240" t="str">
            <v>A</v>
          </cell>
          <cell r="D240">
            <v>0.128</v>
          </cell>
          <cell r="E240">
            <v>0</v>
          </cell>
          <cell r="F240" t="str">
            <v>Base plate for T6065B</v>
          </cell>
          <cell r="G240">
            <v>2450</v>
          </cell>
          <cell r="H240">
            <v>610</v>
          </cell>
          <cell r="I240">
            <v>7716.4999999999991</v>
          </cell>
        </row>
        <row r="241">
          <cell r="B241" t="str">
            <v>Q6150A1003</v>
          </cell>
          <cell r="C241" t="str">
            <v>A</v>
          </cell>
          <cell r="D241">
            <v>0.127</v>
          </cell>
          <cell r="E241">
            <v>0</v>
          </cell>
          <cell r="F241" t="str">
            <v>Base plate for H615A</v>
          </cell>
          <cell r="G241">
            <v>2450</v>
          </cell>
          <cell r="H241">
            <v>610</v>
          </cell>
          <cell r="I241">
            <v>7716.4999999999991</v>
          </cell>
        </row>
        <row r="242">
          <cell r="B242" t="str">
            <v>Q9065A1001</v>
          </cell>
          <cell r="C242" t="str">
            <v>A</v>
          </cell>
          <cell r="D242">
            <v>0.128</v>
          </cell>
          <cell r="E242">
            <v>0</v>
          </cell>
          <cell r="F242" t="str">
            <v>Base plate for T9065A</v>
          </cell>
          <cell r="G242">
            <v>2450</v>
          </cell>
          <cell r="H242">
            <v>610</v>
          </cell>
          <cell r="I242">
            <v>7716.4999999999991</v>
          </cell>
        </row>
        <row r="243">
          <cell r="B243" t="str">
            <v>Q9065B1009</v>
          </cell>
          <cell r="C243" t="str">
            <v>A</v>
          </cell>
          <cell r="D243">
            <v>0.128</v>
          </cell>
          <cell r="E243">
            <v>0</v>
          </cell>
          <cell r="F243" t="str">
            <v>Base plate for T9065B</v>
          </cell>
          <cell r="G243">
            <v>2450</v>
          </cell>
          <cell r="H243">
            <v>610</v>
          </cell>
          <cell r="I243">
            <v>7716.4999999999991</v>
          </cell>
        </row>
        <row r="244">
          <cell r="B244" t="str">
            <v>Q9150A1007</v>
          </cell>
          <cell r="C244" t="str">
            <v>A</v>
          </cell>
          <cell r="D244">
            <v>0.128</v>
          </cell>
          <cell r="E244">
            <v>0</v>
          </cell>
          <cell r="F244" t="str">
            <v>Base plate for H915A</v>
          </cell>
          <cell r="G244">
            <v>2450</v>
          </cell>
          <cell r="H244">
            <v>610</v>
          </cell>
          <cell r="I244">
            <v>7716.4999999999991</v>
          </cell>
        </row>
        <row r="245">
          <cell r="B245" t="str">
            <v>QY11A01J1</v>
          </cell>
          <cell r="C245" t="str">
            <v>A</v>
          </cell>
          <cell r="D245">
            <v>0.22</v>
          </cell>
          <cell r="E245">
            <v>0.03</v>
          </cell>
          <cell r="F245" t="str">
            <v>Thermo-plate, 1-unit mounting, 4-position Changeover Manual Switch, for fan coil unit, OFF-L-M-H</v>
          </cell>
          <cell r="G245">
            <v>8200</v>
          </cell>
          <cell r="H245">
            <v>2050</v>
          </cell>
          <cell r="I245">
            <v>25932.499999999996</v>
          </cell>
        </row>
        <row r="246">
          <cell r="B246" t="str">
            <v>QY11C1000</v>
          </cell>
          <cell r="C246" t="str">
            <v>A</v>
          </cell>
          <cell r="D246">
            <v>0.32</v>
          </cell>
          <cell r="E246">
            <v>0.06</v>
          </cell>
          <cell r="F246" t="str">
            <v>Thermo-plate, 1-unit mounting, 4-position Changeover Manual Switch, for fan coil unit, OFF-L-M-H, rotary switch type without fan lamp</v>
          </cell>
          <cell r="G246">
            <v>16160</v>
          </cell>
          <cell r="H246">
            <v>4040</v>
          </cell>
          <cell r="I246">
            <v>51105.999999999993</v>
          </cell>
        </row>
        <row r="247">
          <cell r="B247" t="str">
            <v>QY11D1109</v>
          </cell>
          <cell r="C247" t="str">
            <v>B</v>
          </cell>
          <cell r="D247">
            <v>0.32</v>
          </cell>
          <cell r="E247">
            <v>0.06</v>
          </cell>
          <cell r="F247" t="str">
            <v>Thermo-plate, 1-unit mounting, 4-position Changeover Manual Switch, for fan coil unit, OFF-L-M-H, with fan lamp (100V AC)</v>
          </cell>
          <cell r="G247">
            <v>19180</v>
          </cell>
          <cell r="H247">
            <v>4800</v>
          </cell>
          <cell r="I247">
            <v>60719.999999999993</v>
          </cell>
        </row>
        <row r="248">
          <cell r="B248" t="str">
            <v>QY11D1208</v>
          </cell>
          <cell r="C248" t="str">
            <v>B</v>
          </cell>
          <cell r="D248">
            <v>0.33</v>
          </cell>
          <cell r="E248">
            <v>0.06</v>
          </cell>
          <cell r="F248" t="str">
            <v>Thermo-plate, 1-unit mounting, 4-position Changeover Manual Switch, for fan coil unit, OFF-L-M-H, with fan lamp (200V AC)</v>
          </cell>
          <cell r="G248">
            <v>19180</v>
          </cell>
          <cell r="H248">
            <v>4800</v>
          </cell>
          <cell r="I248">
            <v>60719.999999999993</v>
          </cell>
        </row>
        <row r="249">
          <cell r="B249" t="str">
            <v>T6065A2018</v>
          </cell>
          <cell r="C249" t="str">
            <v>B</v>
          </cell>
          <cell r="D249">
            <v>0.4</v>
          </cell>
          <cell r="E249">
            <v>0.08</v>
          </cell>
          <cell r="F249" t="str">
            <v>NEOSTAT  (American Std.), Temperature Controller, with baseplate and mounting plate, Honeywell logo, 2-position  15 to 30C</v>
          </cell>
          <cell r="G249">
            <v>13060</v>
          </cell>
          <cell r="H249">
            <v>3270</v>
          </cell>
          <cell r="I249">
            <v>41365.5</v>
          </cell>
        </row>
        <row r="250">
          <cell r="B250" t="str">
            <v>T6065A2026</v>
          </cell>
          <cell r="C250" t="str">
            <v>B</v>
          </cell>
          <cell r="D250">
            <v>0.3</v>
          </cell>
          <cell r="E250">
            <v>0.04</v>
          </cell>
          <cell r="F250" t="str">
            <v>NEOSTAT  (Japanese Std.), Temperature Controller, with baseplate and mounting plate, Yamatake logo, 2-position  15 to 30C</v>
          </cell>
          <cell r="G250">
            <v>9180</v>
          </cell>
          <cell r="H250">
            <v>2300</v>
          </cell>
          <cell r="I250">
            <v>29094.999999999996</v>
          </cell>
        </row>
        <row r="251">
          <cell r="B251" t="str">
            <v>T6065A2034</v>
          </cell>
          <cell r="C251" t="str">
            <v>B</v>
          </cell>
          <cell r="D251">
            <v>0.35</v>
          </cell>
          <cell r="E251">
            <v>0.04</v>
          </cell>
          <cell r="F251" t="str">
            <v>NEOSTAT  (European Std.), Temperature Controller, with baseplate and mounting plate, Mounting pitch  60.3mm (European Std.), and 66.7mm (Japanese Std.), Honeywell logo, Temperature Controller, 2-position  15 to 30C</v>
          </cell>
          <cell r="G251">
            <v>11930</v>
          </cell>
          <cell r="H251">
            <v>2980</v>
          </cell>
          <cell r="I251">
            <v>37697</v>
          </cell>
        </row>
        <row r="252">
          <cell r="B252" t="str">
            <v>T6065B2016</v>
          </cell>
          <cell r="C252" t="str">
            <v>B</v>
          </cell>
          <cell r="D252">
            <v>0.4</v>
          </cell>
          <cell r="E252">
            <v>0.08</v>
          </cell>
          <cell r="F252" t="str">
            <v>NEOSTAT  (American Std.), Temperature Controller, with baseplate and mounting plate, Honeywell logo , 2-position  15 to 30C, w/ heating/cooling changeover switch</v>
          </cell>
          <cell r="G252">
            <v>13260</v>
          </cell>
          <cell r="H252">
            <v>3320</v>
          </cell>
          <cell r="I252">
            <v>41998</v>
          </cell>
        </row>
        <row r="253">
          <cell r="B253" t="str">
            <v>T6065B2024</v>
          </cell>
          <cell r="C253" t="str">
            <v>B</v>
          </cell>
          <cell r="D253">
            <v>0.4</v>
          </cell>
          <cell r="E253">
            <v>0.08</v>
          </cell>
          <cell r="F253" t="str">
            <v>NEOSTAT  (Japanese Std.), Temperature Controller, Mounting pitch 66.7mm for the mounting plate, Yamatake logo, Thermostat, SPDT, 15 to 30C,  with summer-winter, Changeover Switch without baseplate</v>
          </cell>
          <cell r="G253">
            <v>10910</v>
          </cell>
          <cell r="H253">
            <v>2730</v>
          </cell>
          <cell r="I253">
            <v>34534.5</v>
          </cell>
        </row>
        <row r="254">
          <cell r="B254" t="str">
            <v>T6065B2032</v>
          </cell>
          <cell r="C254" t="str">
            <v>B</v>
          </cell>
          <cell r="D254">
            <v>0.35</v>
          </cell>
          <cell r="E254">
            <v>0.04</v>
          </cell>
          <cell r="F254" t="str">
            <v>NEOSTAT  (European Std.), Temperature Controller, with baseplate and mounting plate, Honeywell logo, Temperature Controller, 2-position  15 to 30C, w/ heating/cooling changeover switch</v>
          </cell>
          <cell r="G254">
            <v>12340</v>
          </cell>
          <cell r="H254">
            <v>3090</v>
          </cell>
          <cell r="I254">
            <v>39088.5</v>
          </cell>
        </row>
        <row r="255">
          <cell r="B255" t="str">
            <v>T631A1121-1</v>
          </cell>
          <cell r="C255" t="str">
            <v>B</v>
          </cell>
          <cell r="D255">
            <v>0.98</v>
          </cell>
          <cell r="E255">
            <v>0</v>
          </cell>
          <cell r="F255" t="str">
            <v>Temperature Controller, Farm-O-Stat Airswitch Controller</v>
          </cell>
          <cell r="G255">
            <v>21200</v>
          </cell>
          <cell r="H255">
            <v>5300</v>
          </cell>
          <cell r="I255">
            <v>67045</v>
          </cell>
        </row>
        <row r="256">
          <cell r="B256" t="str">
            <v>T675A1359</v>
          </cell>
          <cell r="C256" t="str">
            <v>A</v>
          </cell>
          <cell r="D256">
            <v>0.63</v>
          </cell>
          <cell r="E256">
            <v>0.05</v>
          </cell>
          <cell r="F256" t="str">
            <v>Insertion Temperature Controller, SPDT switch, -15 to 35C, 1,500mm copper</v>
          </cell>
          <cell r="G256">
            <v>19500</v>
          </cell>
          <cell r="H256">
            <v>4880</v>
          </cell>
          <cell r="I256">
            <v>61731.999999999993</v>
          </cell>
        </row>
        <row r="257">
          <cell r="B257" t="str">
            <v>T675A1367</v>
          </cell>
          <cell r="C257" t="str">
            <v>A</v>
          </cell>
          <cell r="D257">
            <v>0.74</v>
          </cell>
          <cell r="E257">
            <v>0.05</v>
          </cell>
          <cell r="F257" t="str">
            <v>Insertion Temperature Controller, SPDT switch, -15 to 35C, 6,000mm copper</v>
          </cell>
          <cell r="G257">
            <v>20930</v>
          </cell>
          <cell r="H257">
            <v>5230</v>
          </cell>
          <cell r="I257">
            <v>66159.5</v>
          </cell>
        </row>
        <row r="258">
          <cell r="B258" t="str">
            <v>T675A1391</v>
          </cell>
          <cell r="C258" t="str">
            <v>A</v>
          </cell>
          <cell r="D258">
            <v>0.63</v>
          </cell>
          <cell r="E258">
            <v>0.05</v>
          </cell>
          <cell r="F258" t="str">
            <v>Insertion Temperature Controller, SPDT switch, 75 to 125C, 1,500mm copper</v>
          </cell>
          <cell r="G258">
            <v>21340</v>
          </cell>
          <cell r="H258">
            <v>5340</v>
          </cell>
          <cell r="I258">
            <v>67551</v>
          </cell>
        </row>
        <row r="259">
          <cell r="B259" t="str">
            <v>T675A1409</v>
          </cell>
          <cell r="C259" t="str">
            <v>A</v>
          </cell>
          <cell r="D259">
            <v>0.74</v>
          </cell>
          <cell r="E259">
            <v>0.05</v>
          </cell>
          <cell r="F259" t="str">
            <v>Insertion Temperature Controller, SPDT switch, 75 to 125C, 6,000mm copper</v>
          </cell>
          <cell r="G259">
            <v>24640</v>
          </cell>
          <cell r="H259">
            <v>6160</v>
          </cell>
          <cell r="I259">
            <v>77924</v>
          </cell>
        </row>
        <row r="260">
          <cell r="B260" t="str">
            <v>T675A1888</v>
          </cell>
          <cell r="C260" t="str">
            <v>A</v>
          </cell>
          <cell r="D260">
            <v>0.63</v>
          </cell>
          <cell r="E260">
            <v>0.05</v>
          </cell>
          <cell r="F260" t="str">
            <v>Insertion Temperature Controller, SPDT switch, 15 to 75C, 1,500mm copper</v>
          </cell>
          <cell r="G260">
            <v>19540</v>
          </cell>
          <cell r="H260">
            <v>4890</v>
          </cell>
          <cell r="I260">
            <v>61858.499999999993</v>
          </cell>
        </row>
        <row r="261">
          <cell r="B261" t="str">
            <v>T675A1896</v>
          </cell>
          <cell r="C261" t="str">
            <v>A</v>
          </cell>
          <cell r="D261">
            <v>0.74</v>
          </cell>
          <cell r="E261">
            <v>0.05</v>
          </cell>
          <cell r="F261" t="str">
            <v>Insertion Temperature Controller, SPDT switch, 15 to 75C, 6,000mm copper</v>
          </cell>
          <cell r="G261">
            <v>20890</v>
          </cell>
          <cell r="H261">
            <v>5220</v>
          </cell>
          <cell r="I261">
            <v>66033</v>
          </cell>
        </row>
        <row r="262">
          <cell r="B262" t="str">
            <v>T9065A2012</v>
          </cell>
          <cell r="C262" t="str">
            <v>B</v>
          </cell>
          <cell r="D262">
            <v>0.4</v>
          </cell>
          <cell r="E262">
            <v>0.08</v>
          </cell>
          <cell r="F262" t="str">
            <v>NEOSTAT  (American Std.), Temperature Controller, with baseplate and mounting plate, Honeywell logo, Proportional  15 to 30C</v>
          </cell>
          <cell r="G262">
            <v>16520</v>
          </cell>
          <cell r="H262">
            <v>4130</v>
          </cell>
          <cell r="I262">
            <v>52244.499999999993</v>
          </cell>
        </row>
        <row r="263">
          <cell r="B263" t="str">
            <v>T9065A2020</v>
          </cell>
          <cell r="C263" t="str">
            <v>B</v>
          </cell>
          <cell r="D263">
            <v>0.4</v>
          </cell>
          <cell r="E263">
            <v>0.08</v>
          </cell>
          <cell r="F263" t="str">
            <v>NEOSTAT  (Japanese Std.), Temperature Controller, Mounting pitch 66.7mm for the mounting plate, Yamatake logo, Thermostat, proportional, 15 to 30C, without baseplate</v>
          </cell>
          <cell r="G263">
            <v>13060</v>
          </cell>
          <cell r="H263">
            <v>3270</v>
          </cell>
          <cell r="I263">
            <v>41365.5</v>
          </cell>
        </row>
        <row r="264">
          <cell r="B264" t="str">
            <v>T9065A2038</v>
          </cell>
          <cell r="C264" t="str">
            <v>A</v>
          </cell>
          <cell r="D264">
            <v>0.35</v>
          </cell>
          <cell r="E264">
            <v>0.04</v>
          </cell>
          <cell r="F264" t="str">
            <v>NEOSTAT  (European Std.), Temperature Controller, with baseplate and mounting plate, Mounting pitch  60.3mm (European Std.), and 66.7mm (Japanese Std.), Honeywell logo, Temperature Controller, proportional  15 to 30C</v>
          </cell>
          <cell r="G264">
            <v>12850</v>
          </cell>
          <cell r="H264">
            <v>3210</v>
          </cell>
          <cell r="I264">
            <v>40606.5</v>
          </cell>
        </row>
        <row r="265">
          <cell r="B265" t="str">
            <v>T9065B2010</v>
          </cell>
          <cell r="C265" t="str">
            <v>B</v>
          </cell>
          <cell r="D265">
            <v>0.4</v>
          </cell>
          <cell r="E265">
            <v>0.08</v>
          </cell>
          <cell r="F265" t="str">
            <v>NEOSTAT  (American Std.), Temperature Controller, with baseplate and mounting plate, Honeywell logo, Proportional  15 to 30C, w/ heating/cooling changeover switch</v>
          </cell>
          <cell r="G265">
            <v>16630</v>
          </cell>
          <cell r="H265">
            <v>4160</v>
          </cell>
          <cell r="I265">
            <v>52623.999999999993</v>
          </cell>
        </row>
        <row r="266">
          <cell r="B266" t="str">
            <v>T9065B2028</v>
          </cell>
          <cell r="C266" t="str">
            <v>B</v>
          </cell>
          <cell r="D266">
            <v>0.3</v>
          </cell>
          <cell r="E266">
            <v>0.04</v>
          </cell>
          <cell r="F266" t="str">
            <v>NEOSTAT  (Japanese Std.), Temperature Controller, Mounting pitch 66.7mm for the mounting plate, Yamatake logo, Thermostat, proportional, 15 to 30C, with summer-winter, Changeover Switch, without baseplate</v>
          </cell>
          <cell r="G266">
            <v>14200</v>
          </cell>
          <cell r="H266">
            <v>3550</v>
          </cell>
          <cell r="I266">
            <v>44907.5</v>
          </cell>
        </row>
        <row r="267">
          <cell r="B267" t="str">
            <v>T9065B2036</v>
          </cell>
          <cell r="C267" t="str">
            <v>B</v>
          </cell>
          <cell r="D267">
            <v>0.35</v>
          </cell>
          <cell r="E267">
            <v>0.04</v>
          </cell>
          <cell r="F267" t="str">
            <v>NEOSTAT  (European Std.), Temperature Controller, with baseplate and mounting plate, Honeywell logo, Temperature Controller, proportional  15 to 30C, w/ heating/cooling changeover Switch</v>
          </cell>
          <cell r="G267">
            <v>16320</v>
          </cell>
          <cell r="H267">
            <v>4080</v>
          </cell>
          <cell r="I267">
            <v>51611.999999999993</v>
          </cell>
        </row>
        <row r="268">
          <cell r="B268" t="str">
            <v>T991A1095</v>
          </cell>
          <cell r="C268" t="str">
            <v>D</v>
          </cell>
          <cell r="D268">
            <v>0</v>
          </cell>
          <cell r="E268">
            <v>0</v>
          </cell>
          <cell r="F268" t="str">
            <v>Intersion type thermostat, Propotional</v>
          </cell>
          <cell r="G268">
            <v>38720</v>
          </cell>
          <cell r="H268">
            <v>9680</v>
          </cell>
          <cell r="I268">
            <v>122451.99999999999</v>
          </cell>
        </row>
        <row r="269">
          <cell r="B269" t="str">
            <v>T991A1103</v>
          </cell>
          <cell r="C269" t="str">
            <v>D</v>
          </cell>
          <cell r="D269">
            <v>0</v>
          </cell>
          <cell r="E269">
            <v>0</v>
          </cell>
          <cell r="F269" t="str">
            <v>Intersion type thermostat, Propotional</v>
          </cell>
          <cell r="G269">
            <v>41040</v>
          </cell>
          <cell r="H269">
            <v>10260</v>
          </cell>
          <cell r="I269">
            <v>129788.99999999999</v>
          </cell>
        </row>
        <row r="270">
          <cell r="B270" t="str">
            <v>T991A1152</v>
          </cell>
          <cell r="C270" t="str">
            <v>D</v>
          </cell>
          <cell r="D270">
            <v>0</v>
          </cell>
          <cell r="E270">
            <v>0</v>
          </cell>
          <cell r="F270" t="str">
            <v>Intersion type thermostat, Propotional</v>
          </cell>
          <cell r="G270">
            <v>41330</v>
          </cell>
          <cell r="H270">
            <v>10330</v>
          </cell>
          <cell r="I270">
            <v>130674.49999999999</v>
          </cell>
        </row>
        <row r="271">
          <cell r="B271" t="str">
            <v>T991A1210</v>
          </cell>
          <cell r="C271" t="str">
            <v>D</v>
          </cell>
          <cell r="D271">
            <v>0</v>
          </cell>
          <cell r="E271">
            <v>0</v>
          </cell>
          <cell r="F271" t="str">
            <v>Intersion type thermostat, Propotional</v>
          </cell>
          <cell r="G271">
            <v>38640</v>
          </cell>
          <cell r="H271">
            <v>9660</v>
          </cell>
          <cell r="I271">
            <v>122198.99999999999</v>
          </cell>
        </row>
        <row r="272">
          <cell r="B272" t="str">
            <v>T991A2119</v>
          </cell>
          <cell r="C272" t="str">
            <v>D</v>
          </cell>
          <cell r="D272">
            <v>0</v>
          </cell>
          <cell r="E272">
            <v>0</v>
          </cell>
          <cell r="F272" t="str">
            <v>Intersion type thermostat, Propotional</v>
          </cell>
          <cell r="G272">
            <v>41000</v>
          </cell>
          <cell r="H272">
            <v>10250</v>
          </cell>
          <cell r="I272">
            <v>129662.49999999999</v>
          </cell>
        </row>
        <row r="273">
          <cell r="B273" t="str">
            <v>TJ600A1133</v>
          </cell>
          <cell r="C273" t="str">
            <v>B</v>
          </cell>
          <cell r="D273">
            <v>0.193</v>
          </cell>
          <cell r="E273">
            <v>0</v>
          </cell>
          <cell r="F273" t="str">
            <v>Thermostat, Fan Speed Switch</v>
          </cell>
          <cell r="G273">
            <v>6960</v>
          </cell>
          <cell r="H273">
            <v>1740</v>
          </cell>
          <cell r="I273">
            <v>22011</v>
          </cell>
        </row>
        <row r="274">
          <cell r="B274" t="str">
            <v>TJ602A1133</v>
          </cell>
          <cell r="C274" t="str">
            <v>B</v>
          </cell>
          <cell r="D274">
            <v>0</v>
          </cell>
          <cell r="E274">
            <v>0</v>
          </cell>
          <cell r="F274" t="str">
            <v>Thermostat, Temperature Setting, Changeover switch</v>
          </cell>
          <cell r="G274">
            <v>7120</v>
          </cell>
          <cell r="H274">
            <v>1780</v>
          </cell>
          <cell r="I274">
            <v>22517</v>
          </cell>
        </row>
        <row r="275">
          <cell r="B275" t="str">
            <v>TJ604A1133</v>
          </cell>
          <cell r="C275" t="str">
            <v>B</v>
          </cell>
          <cell r="D275">
            <v>0.23499999999999999</v>
          </cell>
          <cell r="E275">
            <v>0</v>
          </cell>
          <cell r="F275" t="str">
            <v>Thermostat, Temperature setting, Changeover switch, fan speed switch</v>
          </cell>
          <cell r="G275">
            <v>10920</v>
          </cell>
          <cell r="H275">
            <v>2730</v>
          </cell>
          <cell r="I275">
            <v>34534.5</v>
          </cell>
        </row>
        <row r="276">
          <cell r="B276" t="str">
            <v>TJ603A1133</v>
          </cell>
          <cell r="C276"/>
          <cell r="D276"/>
          <cell r="E276"/>
          <cell r="F276"/>
          <cell r="G276">
            <v>9960</v>
          </cell>
          <cell r="H276">
            <v>2490</v>
          </cell>
          <cell r="I276">
            <v>31498.499999999996</v>
          </cell>
        </row>
        <row r="277">
          <cell r="B277" t="str">
            <v>81301430-001</v>
          </cell>
          <cell r="C277" t="str">
            <v>A</v>
          </cell>
          <cell r="D277">
            <v>0.86</v>
          </cell>
          <cell r="E277">
            <v>0.13</v>
          </cell>
          <cell r="F277" t="str">
            <v>Electrode with Temperature, Compensation Sensor for R7010B1008</v>
          </cell>
          <cell r="G277">
            <v>42640</v>
          </cell>
          <cell r="H277">
            <v>10660</v>
          </cell>
          <cell r="I277">
            <v>134849</v>
          </cell>
        </row>
        <row r="278">
          <cell r="B278" t="str">
            <v>81301475-001</v>
          </cell>
          <cell r="C278" t="str">
            <v>B</v>
          </cell>
          <cell r="D278">
            <v>1.77</v>
          </cell>
          <cell r="E278">
            <v>0.25</v>
          </cell>
          <cell r="F278" t="str">
            <v>Extension Cable for Electrode 10m in length</v>
          </cell>
          <cell r="G278">
            <v>35540</v>
          </cell>
          <cell r="H278">
            <v>8890</v>
          </cell>
          <cell r="I278">
            <v>112458.49999999999</v>
          </cell>
        </row>
        <row r="279">
          <cell r="B279" t="str">
            <v>81301475-002</v>
          </cell>
          <cell r="C279" t="str">
            <v>B</v>
          </cell>
          <cell r="D279">
            <v>3.57</v>
          </cell>
          <cell r="E279">
            <v>0.32</v>
          </cell>
          <cell r="F279" t="str">
            <v>Extension Cable for Electrode 20m in length</v>
          </cell>
          <cell r="G279">
            <v>70910</v>
          </cell>
          <cell r="H279">
            <v>17730</v>
          </cell>
          <cell r="I279">
            <v>224284.49999999997</v>
          </cell>
        </row>
        <row r="280">
          <cell r="B280" t="str">
            <v>81301475-003</v>
          </cell>
          <cell r="C280" t="str">
            <v>B</v>
          </cell>
          <cell r="D280">
            <v>5.27</v>
          </cell>
          <cell r="E280">
            <v>0.32</v>
          </cell>
          <cell r="F280" t="str">
            <v>Extension Cable for Electrode 30m in length</v>
          </cell>
          <cell r="G280">
            <v>106320</v>
          </cell>
          <cell r="H280">
            <v>26580</v>
          </cell>
          <cell r="I280">
            <v>336237</v>
          </cell>
        </row>
        <row r="281">
          <cell r="B281" t="str">
            <v>DY3001A2002</v>
          </cell>
          <cell r="C281" t="str">
            <v>B</v>
          </cell>
          <cell r="D281">
            <v>3.6349999999999998</v>
          </cell>
          <cell r="E281">
            <v>0</v>
          </cell>
          <cell r="F281" t="str">
            <v>Cover for Mizcon</v>
          </cell>
          <cell r="G281">
            <v>78740</v>
          </cell>
          <cell r="H281">
            <v>19690</v>
          </cell>
          <cell r="I281">
            <v>249078.49999999997</v>
          </cell>
        </row>
        <row r="282">
          <cell r="B282" t="str">
            <v>QY7205C1001</v>
          </cell>
          <cell r="C282" t="str">
            <v>B</v>
          </cell>
          <cell r="D282">
            <v>0.2</v>
          </cell>
          <cell r="E282">
            <v>0.08</v>
          </cell>
          <cell r="F282" t="str">
            <v>Neo-Panel for VAV(w/o fan speed switch)</v>
          </cell>
          <cell r="G282">
            <v>16320</v>
          </cell>
          <cell r="H282">
            <v>4080</v>
          </cell>
          <cell r="I282">
            <v>51611.999999999993</v>
          </cell>
        </row>
        <row r="283">
          <cell r="B283" t="str">
            <v>QY7205C2001</v>
          </cell>
          <cell r="C283" t="str">
            <v>B</v>
          </cell>
          <cell r="D283">
            <v>0.2</v>
          </cell>
          <cell r="E283">
            <v>0.08</v>
          </cell>
          <cell r="F283" t="str">
            <v>Neo-Panel for FCU(w/ fan speed circulation key)</v>
          </cell>
          <cell r="G283">
            <v>16320</v>
          </cell>
          <cell r="H283">
            <v>4080</v>
          </cell>
          <cell r="I283">
            <v>51611.999999999993</v>
          </cell>
        </row>
        <row r="284">
          <cell r="B284" t="str">
            <v>QY7205C3001</v>
          </cell>
          <cell r="C284" t="str">
            <v>B</v>
          </cell>
          <cell r="D284">
            <v>0.2</v>
          </cell>
          <cell r="E284">
            <v>0.08</v>
          </cell>
          <cell r="F284" t="str">
            <v>Neo-Panel for FCU(w/ fan speed direct key)</v>
          </cell>
          <cell r="G284">
            <v>16320</v>
          </cell>
          <cell r="H284">
            <v>4080</v>
          </cell>
          <cell r="I284">
            <v>51611.999999999993</v>
          </cell>
        </row>
        <row r="285">
          <cell r="B285" t="str">
            <v>QY7205Z0000</v>
          </cell>
          <cell r="C285" t="str">
            <v>B</v>
          </cell>
          <cell r="D285">
            <v>2.8000000000000001E-2</v>
          </cell>
          <cell r="E285">
            <v>0</v>
          </cell>
          <cell r="F285" t="str">
            <v>Thermo Plate for Neo-Panel (QY7205)</v>
          </cell>
          <cell r="G285">
            <v>1020</v>
          </cell>
          <cell r="H285">
            <v>260</v>
          </cell>
          <cell r="I285">
            <v>3288.9999999999995</v>
          </cell>
        </row>
        <row r="286">
          <cell r="B286" t="str">
            <v>QY7290A3010</v>
          </cell>
          <cell r="C286" t="str">
            <v>C</v>
          </cell>
          <cell r="D286">
            <v>0.06</v>
          </cell>
          <cell r="E286">
            <v>0.05</v>
          </cell>
          <cell r="F286" t="str">
            <v>Neoplate, Air conditioning switch, No indication lamp, Air conditioning switch, No logo</v>
          </cell>
          <cell r="G286">
            <v>9790</v>
          </cell>
          <cell r="H286">
            <v>2450</v>
          </cell>
          <cell r="I286">
            <v>30992.499999999996</v>
          </cell>
        </row>
        <row r="287">
          <cell r="B287" t="str">
            <v>QY7290A3011</v>
          </cell>
          <cell r="C287" t="str">
            <v>B</v>
          </cell>
          <cell r="D287">
            <v>0.06</v>
          </cell>
          <cell r="E287">
            <v>0.05</v>
          </cell>
          <cell r="F287" t="str">
            <v>Neoplate, Air conditioning switch, No indication lamp, Air conditioning switch, logo</v>
          </cell>
          <cell r="G287">
            <v>9790</v>
          </cell>
          <cell r="H287">
            <v>2450</v>
          </cell>
          <cell r="I287">
            <v>30992.499999999996</v>
          </cell>
        </row>
        <row r="288">
          <cell r="B288" t="str">
            <v>QY7290A3020</v>
          </cell>
          <cell r="C288" t="str">
            <v>C</v>
          </cell>
          <cell r="D288">
            <v>7.0000000000000007E-2</v>
          </cell>
          <cell r="E288">
            <v>0.05</v>
          </cell>
          <cell r="F288" t="str">
            <v>Neoplate, Air conditioning switch, No indication lamp, Air conditioning switch+L/M/H, No logo</v>
          </cell>
          <cell r="G288">
            <v>12240</v>
          </cell>
          <cell r="H288">
            <v>3060</v>
          </cell>
          <cell r="I288">
            <v>38709</v>
          </cell>
        </row>
        <row r="289">
          <cell r="B289" t="str">
            <v>QY7290A3021</v>
          </cell>
          <cell r="C289" t="str">
            <v>C</v>
          </cell>
          <cell r="D289">
            <v>7.0000000000000007E-2</v>
          </cell>
          <cell r="E289">
            <v>0.05</v>
          </cell>
          <cell r="F289" t="str">
            <v>Neoplate, Air conditioning switch, No indication lamp, Air conditioning switch+L/M/H, logo</v>
          </cell>
          <cell r="G289">
            <v>12240</v>
          </cell>
          <cell r="H289">
            <v>3060</v>
          </cell>
          <cell r="I289">
            <v>38709</v>
          </cell>
        </row>
        <row r="290">
          <cell r="B290" t="str">
            <v>QY7290A3100</v>
          </cell>
          <cell r="C290" t="str">
            <v>C</v>
          </cell>
          <cell r="D290">
            <v>0.06</v>
          </cell>
          <cell r="E290">
            <v>0.05</v>
          </cell>
          <cell r="F290" t="str">
            <v>Neoplate, Air conditioning switch, No indication lamp, Absolute value setpoint, No logo</v>
          </cell>
          <cell r="G290">
            <v>11020</v>
          </cell>
          <cell r="H290">
            <v>2760</v>
          </cell>
          <cell r="I290">
            <v>34914</v>
          </cell>
        </row>
        <row r="291">
          <cell r="B291" t="str">
            <v>QY7290A3101</v>
          </cell>
          <cell r="C291" t="str">
            <v>B</v>
          </cell>
          <cell r="D291">
            <v>0.06</v>
          </cell>
          <cell r="E291">
            <v>0.05</v>
          </cell>
          <cell r="F291" t="str">
            <v>Neoplate, Air conditioning switch, No indication lamp, Absolute value setpoint, logo</v>
          </cell>
          <cell r="G291">
            <v>11020</v>
          </cell>
          <cell r="H291">
            <v>2760</v>
          </cell>
          <cell r="I291">
            <v>34914</v>
          </cell>
        </row>
        <row r="292">
          <cell r="B292" t="str">
            <v>QY7290A3110</v>
          </cell>
          <cell r="C292" t="str">
            <v>C</v>
          </cell>
          <cell r="D292">
            <v>7.0000000000000007E-2</v>
          </cell>
          <cell r="E292">
            <v>0.05</v>
          </cell>
          <cell r="F292" t="str">
            <v>Neoplate, Air conditioning switch, No indication lamp, Absolute value setpoint,Air conditioning switch, No logo</v>
          </cell>
          <cell r="G292">
            <v>12240</v>
          </cell>
          <cell r="H292">
            <v>3060</v>
          </cell>
          <cell r="I292">
            <v>38709</v>
          </cell>
        </row>
        <row r="293">
          <cell r="B293" t="str">
            <v>QY7290A3111</v>
          </cell>
          <cell r="C293" t="str">
            <v>B</v>
          </cell>
          <cell r="D293">
            <v>7.0000000000000007E-2</v>
          </cell>
          <cell r="E293">
            <v>0.05</v>
          </cell>
          <cell r="F293" t="str">
            <v>Neoplate, Air conditioning switch, No indication lamp, Absolute value setpoint,Air conditioning switch, logo</v>
          </cell>
          <cell r="G293">
            <v>12240</v>
          </cell>
          <cell r="H293">
            <v>3060</v>
          </cell>
          <cell r="I293">
            <v>38709</v>
          </cell>
        </row>
        <row r="294">
          <cell r="B294" t="str">
            <v>QY7290A3120</v>
          </cell>
          <cell r="C294" t="str">
            <v>C</v>
          </cell>
          <cell r="D294">
            <v>0.1</v>
          </cell>
          <cell r="E294">
            <v>0.05</v>
          </cell>
          <cell r="F294" t="str">
            <v>Neoplate, Air conditioning switch, No indication lamp, Absolute value setpoint, L/M/H, No logo</v>
          </cell>
          <cell r="G294">
            <v>14690</v>
          </cell>
          <cell r="H294">
            <v>3670</v>
          </cell>
          <cell r="I294">
            <v>46425.5</v>
          </cell>
        </row>
        <row r="295">
          <cell r="B295" t="str">
            <v>QY7290A3121</v>
          </cell>
          <cell r="C295" t="str">
            <v>B</v>
          </cell>
          <cell r="D295">
            <v>0.1</v>
          </cell>
          <cell r="E295">
            <v>0.05</v>
          </cell>
          <cell r="F295" t="str">
            <v>Neoplate, Air conditioning switch, No indication lamp, Absolute value setpoint, L/M/H, logo</v>
          </cell>
          <cell r="G295">
            <v>14690</v>
          </cell>
          <cell r="H295">
            <v>3670</v>
          </cell>
          <cell r="I295">
            <v>46425.5</v>
          </cell>
        </row>
        <row r="296">
          <cell r="B296" t="str">
            <v>QY7290A3130</v>
          </cell>
          <cell r="C296" t="str">
            <v>C</v>
          </cell>
          <cell r="D296">
            <v>0.1</v>
          </cell>
          <cell r="E296">
            <v>0.05</v>
          </cell>
          <cell r="F296" t="str">
            <v>Neoplate, Air conditioning switch, No indication lamp, Absolute value setpoint, OFF/L/M/H, No logo</v>
          </cell>
          <cell r="G296">
            <v>14690</v>
          </cell>
          <cell r="H296">
            <v>3670</v>
          </cell>
          <cell r="I296">
            <v>46425.5</v>
          </cell>
        </row>
        <row r="297">
          <cell r="B297" t="str">
            <v>QY7290A3131</v>
          </cell>
          <cell r="C297" t="str">
            <v>C</v>
          </cell>
          <cell r="D297">
            <v>0.1</v>
          </cell>
          <cell r="E297">
            <v>0.05</v>
          </cell>
          <cell r="F297" t="str">
            <v>Neoplate, Air conditioning switch, No indication lamp,Absolute value setpoint,OFF/L/M/H,logo</v>
          </cell>
          <cell r="G297">
            <v>14690</v>
          </cell>
          <cell r="H297">
            <v>3670</v>
          </cell>
          <cell r="I297">
            <v>46425.5</v>
          </cell>
        </row>
        <row r="298">
          <cell r="B298" t="str">
            <v>QY7290A3200</v>
          </cell>
          <cell r="C298" t="str">
            <v>C</v>
          </cell>
          <cell r="D298">
            <v>0.06</v>
          </cell>
          <cell r="E298">
            <v>0.05</v>
          </cell>
          <cell r="F298" t="str">
            <v>Neoplate, Air conditioning switch, No indication lamp, Relative value setpoint, No logo</v>
          </cell>
          <cell r="G298">
            <v>11020</v>
          </cell>
          <cell r="H298">
            <v>2760</v>
          </cell>
          <cell r="I298">
            <v>34914</v>
          </cell>
        </row>
        <row r="299">
          <cell r="B299" t="str">
            <v>QY7290A3201</v>
          </cell>
          <cell r="C299" t="str">
            <v>B</v>
          </cell>
          <cell r="D299">
            <v>0.06</v>
          </cell>
          <cell r="E299">
            <v>0.05</v>
          </cell>
          <cell r="F299" t="str">
            <v>Neoplate, Air conditioning switch, No indication lamp, Relative value setpoint, logo</v>
          </cell>
          <cell r="G299">
            <v>11020</v>
          </cell>
          <cell r="H299">
            <v>2760</v>
          </cell>
          <cell r="I299">
            <v>34914</v>
          </cell>
        </row>
        <row r="300">
          <cell r="B300" t="str">
            <v>QY7290A3210</v>
          </cell>
          <cell r="C300" t="str">
            <v>C</v>
          </cell>
          <cell r="D300">
            <v>7.0000000000000007E-2</v>
          </cell>
          <cell r="E300">
            <v>0.05</v>
          </cell>
          <cell r="F300" t="str">
            <v>Neoplate, Air conditioning switch, No indication lamp, Relative value setpoint, Air conditioning switch, No logo</v>
          </cell>
          <cell r="G300">
            <v>12240</v>
          </cell>
          <cell r="H300">
            <v>3060</v>
          </cell>
          <cell r="I300">
            <v>38709</v>
          </cell>
        </row>
        <row r="301">
          <cell r="B301" t="str">
            <v>QY7290A3211</v>
          </cell>
          <cell r="C301" t="str">
            <v>B</v>
          </cell>
          <cell r="D301">
            <v>7.0000000000000007E-2</v>
          </cell>
          <cell r="E301">
            <v>0.05</v>
          </cell>
          <cell r="F301" t="str">
            <v>Neoplate, Air conditioning switch, No indication lamp, Relative value setpoint, Air conditioning switch, logo</v>
          </cell>
          <cell r="G301">
            <v>12240</v>
          </cell>
          <cell r="H301">
            <v>3060</v>
          </cell>
          <cell r="I301">
            <v>38709</v>
          </cell>
        </row>
        <row r="302">
          <cell r="B302" t="str">
            <v>QY7290A3220</v>
          </cell>
          <cell r="C302" t="str">
            <v>C</v>
          </cell>
          <cell r="D302">
            <v>0.1</v>
          </cell>
          <cell r="E302">
            <v>0.05</v>
          </cell>
          <cell r="F302" t="str">
            <v>Neoplate, Air conditioning switch, No indication lamp, Relative value setpoint, L/M/H, No logo</v>
          </cell>
          <cell r="G302">
            <v>14690</v>
          </cell>
          <cell r="H302">
            <v>3670</v>
          </cell>
          <cell r="I302">
            <v>46425.5</v>
          </cell>
        </row>
        <row r="303">
          <cell r="B303" t="str">
            <v>QY7290A3221</v>
          </cell>
          <cell r="C303" t="str">
            <v>B</v>
          </cell>
          <cell r="D303">
            <v>0.1</v>
          </cell>
          <cell r="E303">
            <v>0.05</v>
          </cell>
          <cell r="F303" t="str">
            <v>Neoplate, Air conditioning switch, No indication lamp, Relative value setpoint, L/M/H, logo</v>
          </cell>
          <cell r="G303">
            <v>14690</v>
          </cell>
          <cell r="H303">
            <v>3670</v>
          </cell>
          <cell r="I303">
            <v>46425.5</v>
          </cell>
        </row>
        <row r="304">
          <cell r="B304" t="str">
            <v>QY7290A3230</v>
          </cell>
          <cell r="C304" t="str">
            <v>C</v>
          </cell>
          <cell r="D304">
            <v>0.1</v>
          </cell>
          <cell r="E304">
            <v>0.05</v>
          </cell>
          <cell r="F304" t="str">
            <v>Neoplate, Air conditioning switch, No indication lamp, Relative value setpoint, OFF/L/M/H, No logo</v>
          </cell>
          <cell r="G304">
            <v>14690</v>
          </cell>
          <cell r="H304">
            <v>3670</v>
          </cell>
          <cell r="I304">
            <v>46425.5</v>
          </cell>
        </row>
        <row r="305">
          <cell r="B305" t="str">
            <v>QY7290A3231</v>
          </cell>
          <cell r="C305" t="str">
            <v>C</v>
          </cell>
          <cell r="D305">
            <v>0.1</v>
          </cell>
          <cell r="E305">
            <v>0.05</v>
          </cell>
          <cell r="F305" t="str">
            <v>Neoplate, Air conditioning switch, No indication lamp, Relative value setpoint, OFF/L/M/H, logo</v>
          </cell>
          <cell r="G305">
            <v>14690</v>
          </cell>
          <cell r="H305">
            <v>3670</v>
          </cell>
          <cell r="I305">
            <v>46425.5</v>
          </cell>
        </row>
        <row r="306">
          <cell r="B306" t="str">
            <v>QY7290A3300</v>
          </cell>
          <cell r="C306" t="str">
            <v>C</v>
          </cell>
          <cell r="D306">
            <v>0.06</v>
          </cell>
          <cell r="E306">
            <v>0.05</v>
          </cell>
          <cell r="F306" t="str">
            <v>Neoplate, Air conditioning switch, No indication lamp, Perception of temperatuer, No logo</v>
          </cell>
          <cell r="G306">
            <v>11020</v>
          </cell>
          <cell r="H306">
            <v>2760</v>
          </cell>
          <cell r="I306">
            <v>34914</v>
          </cell>
        </row>
        <row r="307">
          <cell r="B307" t="str">
            <v>QY7290A3301</v>
          </cell>
          <cell r="C307" t="str">
            <v>C</v>
          </cell>
          <cell r="D307">
            <v>0.06</v>
          </cell>
          <cell r="E307">
            <v>0.05</v>
          </cell>
          <cell r="F307" t="str">
            <v>Neoplate, Air conditioning switch, No indication lamp, Perception of temperatuer, logo</v>
          </cell>
          <cell r="G307">
            <v>11020</v>
          </cell>
          <cell r="H307">
            <v>2760</v>
          </cell>
          <cell r="I307">
            <v>34914</v>
          </cell>
        </row>
        <row r="308">
          <cell r="B308" t="str">
            <v>QY7290A3310</v>
          </cell>
          <cell r="C308" t="str">
            <v>C</v>
          </cell>
          <cell r="D308">
            <v>7.0000000000000007E-2</v>
          </cell>
          <cell r="E308">
            <v>0.05</v>
          </cell>
          <cell r="F308" t="str">
            <v>Neoplate, Air conditioning switch, No indication lamp, Perception of temperatuer, Air conditioning switch, No logo</v>
          </cell>
          <cell r="G308">
            <v>12240</v>
          </cell>
          <cell r="H308">
            <v>3060</v>
          </cell>
          <cell r="I308">
            <v>38709</v>
          </cell>
        </row>
        <row r="309">
          <cell r="B309" t="str">
            <v>QY7290A3311</v>
          </cell>
          <cell r="C309" t="str">
            <v>B</v>
          </cell>
          <cell r="D309">
            <v>7.0000000000000007E-2</v>
          </cell>
          <cell r="E309">
            <v>0.05</v>
          </cell>
          <cell r="F309" t="str">
            <v>Neoplate, Air conditioning switch, No indication lamp, Perception of temperatuer, Air conditioning switch, logo</v>
          </cell>
          <cell r="G309">
            <v>12240</v>
          </cell>
          <cell r="H309">
            <v>3060</v>
          </cell>
          <cell r="I309">
            <v>38709</v>
          </cell>
        </row>
        <row r="310">
          <cell r="B310" t="str">
            <v>QY7290A3320</v>
          </cell>
          <cell r="C310" t="str">
            <v>C</v>
          </cell>
          <cell r="D310">
            <v>0.1</v>
          </cell>
          <cell r="E310">
            <v>0.05</v>
          </cell>
          <cell r="F310" t="str">
            <v>Neoplate, Air conditioning switch, No indication lamp, Perception of temperatuer, L/M/H, No logo</v>
          </cell>
          <cell r="G310">
            <v>14690</v>
          </cell>
          <cell r="H310">
            <v>3670</v>
          </cell>
          <cell r="I310">
            <v>46425.5</v>
          </cell>
        </row>
        <row r="311">
          <cell r="B311" t="str">
            <v>QY7290A3321</v>
          </cell>
          <cell r="C311" t="str">
            <v>B</v>
          </cell>
          <cell r="D311">
            <v>0.1</v>
          </cell>
          <cell r="E311">
            <v>0.05</v>
          </cell>
          <cell r="F311" t="str">
            <v>Neoplate, Air conditioning switch, No indication lamp, Perception of temperatuer, L/M/H, logo</v>
          </cell>
          <cell r="G311">
            <v>14690</v>
          </cell>
          <cell r="H311">
            <v>3670</v>
          </cell>
          <cell r="I311">
            <v>46425.5</v>
          </cell>
        </row>
        <row r="312">
          <cell r="B312" t="str">
            <v>QY7290A3330</v>
          </cell>
          <cell r="C312" t="str">
            <v>C</v>
          </cell>
          <cell r="D312">
            <v>0.1</v>
          </cell>
          <cell r="E312">
            <v>0.05</v>
          </cell>
          <cell r="F312" t="str">
            <v>Neoplate, Air conditioning switch, No indication lamp, Perception of temperatuer, OFF/L/M/H, No logo</v>
          </cell>
          <cell r="G312">
            <v>14690</v>
          </cell>
          <cell r="H312">
            <v>3670</v>
          </cell>
          <cell r="I312">
            <v>46425.5</v>
          </cell>
        </row>
        <row r="313">
          <cell r="B313" t="str">
            <v>QY7290A3331</v>
          </cell>
          <cell r="C313" t="str">
            <v>C</v>
          </cell>
          <cell r="D313">
            <v>0.1</v>
          </cell>
          <cell r="E313">
            <v>0.05</v>
          </cell>
          <cell r="F313" t="str">
            <v>Neoplate, Air conditioning switch, No indication lamp, Perception of temperatuer, OFF/L/M/H, logo</v>
          </cell>
          <cell r="G313">
            <v>14690</v>
          </cell>
          <cell r="H313">
            <v>3670</v>
          </cell>
          <cell r="I313">
            <v>46425.5</v>
          </cell>
        </row>
        <row r="314">
          <cell r="B314" t="str">
            <v>QY7290A4130</v>
          </cell>
          <cell r="C314" t="str">
            <v>C</v>
          </cell>
          <cell r="D314">
            <v>0.1</v>
          </cell>
          <cell r="E314">
            <v>0.05</v>
          </cell>
          <cell r="F314" t="str">
            <v>Neoplate, Air conditioning switch, Indication lamp, Absolute value setpoint, OFF/L/M/H, No logo</v>
          </cell>
          <cell r="G314">
            <v>17750</v>
          </cell>
          <cell r="H314">
            <v>4440</v>
          </cell>
          <cell r="I314">
            <v>56165.999999999993</v>
          </cell>
        </row>
        <row r="315">
          <cell r="B315" t="str">
            <v>QY7290A4131</v>
          </cell>
          <cell r="C315" t="str">
            <v>C</v>
          </cell>
          <cell r="D315">
            <v>0.1</v>
          </cell>
          <cell r="E315">
            <v>0.05</v>
          </cell>
          <cell r="F315" t="str">
            <v>Neoplate, Air conditioning switch, Indication lamp, Absolute value setpoint, OFF/L/M/H, logo</v>
          </cell>
          <cell r="G315">
            <v>17750</v>
          </cell>
          <cell r="H315">
            <v>4440</v>
          </cell>
          <cell r="I315">
            <v>56165.999999999993</v>
          </cell>
        </row>
        <row r="316">
          <cell r="B316" t="str">
            <v>QY7290B3010</v>
          </cell>
          <cell r="C316" t="str">
            <v>C</v>
          </cell>
          <cell r="D316">
            <v>0.06</v>
          </cell>
          <cell r="E316">
            <v>0.05</v>
          </cell>
          <cell r="F316" t="str">
            <v>Neoplate, Air conditioning switch, No indication lamp, Air conditioning switch, No logo</v>
          </cell>
          <cell r="G316">
            <v>14800</v>
          </cell>
          <cell r="H316">
            <v>3700</v>
          </cell>
          <cell r="I316">
            <v>46805</v>
          </cell>
        </row>
        <row r="317">
          <cell r="B317" t="str">
            <v>QY7290B3011</v>
          </cell>
          <cell r="C317" t="str">
            <v>B</v>
          </cell>
          <cell r="D317">
            <v>0.06</v>
          </cell>
          <cell r="E317">
            <v>0.05</v>
          </cell>
          <cell r="F317" t="str">
            <v>Neoplate, Air conditioning switch, No indication lamp, Air conditioning switch, logo</v>
          </cell>
          <cell r="G317">
            <v>14800</v>
          </cell>
          <cell r="H317">
            <v>3700</v>
          </cell>
          <cell r="I317">
            <v>46805</v>
          </cell>
        </row>
        <row r="318">
          <cell r="B318" t="str">
            <v>QY7290B3020</v>
          </cell>
          <cell r="C318" t="str">
            <v>C</v>
          </cell>
          <cell r="D318">
            <v>7.0000000000000007E-2</v>
          </cell>
          <cell r="E318">
            <v>0.05</v>
          </cell>
          <cell r="F318" t="str">
            <v>Neoplate, Air conditioning switch, No indication lamp, Air conditioning switch+L/M/H, No logo</v>
          </cell>
          <cell r="G318">
            <v>21200</v>
          </cell>
          <cell r="H318">
            <v>5300</v>
          </cell>
          <cell r="I318">
            <v>67045</v>
          </cell>
        </row>
        <row r="319">
          <cell r="B319" t="str">
            <v>QY7290B3021</v>
          </cell>
          <cell r="C319" t="str">
            <v>C</v>
          </cell>
          <cell r="D319">
            <v>7.0000000000000007E-2</v>
          </cell>
          <cell r="E319">
            <v>0.05</v>
          </cell>
          <cell r="F319" t="str">
            <v>Neoplate, Air conditioning switch, No indication lamp,Air conditioning switch+L/M/H,logo</v>
          </cell>
          <cell r="G319">
            <v>21200</v>
          </cell>
          <cell r="H319">
            <v>5300</v>
          </cell>
          <cell r="I319">
            <v>67045</v>
          </cell>
        </row>
        <row r="320">
          <cell r="B320" t="str">
            <v>QY7290B3100</v>
          </cell>
          <cell r="C320" t="str">
            <v>C</v>
          </cell>
          <cell r="D320">
            <v>0.06</v>
          </cell>
          <cell r="E320">
            <v>0.05</v>
          </cell>
          <cell r="F320" t="str">
            <v>Neoplate, Air conditioning switch, No indication lamp, Absolute value setpoint, No logo</v>
          </cell>
          <cell r="G320">
            <v>18400</v>
          </cell>
          <cell r="H320">
            <v>4600</v>
          </cell>
          <cell r="I320">
            <v>58189.999999999993</v>
          </cell>
        </row>
        <row r="321">
          <cell r="B321" t="str">
            <v>QY7290B3101</v>
          </cell>
          <cell r="C321" t="str">
            <v>B</v>
          </cell>
          <cell r="D321">
            <v>0.06</v>
          </cell>
          <cell r="E321">
            <v>0.05</v>
          </cell>
          <cell r="F321" t="str">
            <v>Neoplate, Air conditioning switch, No indication lamp, Absolute value setpoint, logo</v>
          </cell>
          <cell r="G321">
            <v>18400</v>
          </cell>
          <cell r="H321">
            <v>4600</v>
          </cell>
          <cell r="I321">
            <v>58189.999999999993</v>
          </cell>
        </row>
        <row r="322">
          <cell r="B322" t="str">
            <v>QY7290B3110</v>
          </cell>
          <cell r="C322" t="str">
            <v>C</v>
          </cell>
          <cell r="D322">
            <v>7.0000000000000007E-2</v>
          </cell>
          <cell r="E322">
            <v>0.05</v>
          </cell>
          <cell r="F322" t="str">
            <v>Neoplate, Air conditioning switch, No indication lamp, Absolute value setpoint, Air conditioning switch, No logo</v>
          </cell>
          <cell r="G322">
            <v>20400</v>
          </cell>
          <cell r="H322">
            <v>5100</v>
          </cell>
          <cell r="I322">
            <v>64514.999999999993</v>
          </cell>
        </row>
        <row r="323">
          <cell r="B323" t="str">
            <v>QY7290B3111</v>
          </cell>
          <cell r="C323" t="str">
            <v>B</v>
          </cell>
          <cell r="D323">
            <v>7.0000000000000007E-2</v>
          </cell>
          <cell r="E323">
            <v>0.05</v>
          </cell>
          <cell r="F323" t="str">
            <v>Neoplate, Air conditioning switch, No indication lamp, Absolute value setpoint, Air conditioning switch, logo</v>
          </cell>
          <cell r="G323">
            <v>20400</v>
          </cell>
          <cell r="H323">
            <v>5100</v>
          </cell>
          <cell r="I323">
            <v>64514.999999999993</v>
          </cell>
        </row>
        <row r="324">
          <cell r="B324" t="str">
            <v>QY7290B3120</v>
          </cell>
          <cell r="C324" t="str">
            <v>C</v>
          </cell>
          <cell r="D324">
            <v>0.1</v>
          </cell>
          <cell r="E324">
            <v>0.05</v>
          </cell>
          <cell r="F324" t="str">
            <v>Neoplate, Air conditioning switch, No indication lamp, Absolute value setpoint, L/M/H, No logo</v>
          </cell>
          <cell r="G324">
            <v>24000</v>
          </cell>
          <cell r="H324">
            <v>6000</v>
          </cell>
          <cell r="I324">
            <v>75900</v>
          </cell>
        </row>
        <row r="325">
          <cell r="B325" t="str">
            <v>QY7290B3121</v>
          </cell>
          <cell r="C325" t="str">
            <v>B</v>
          </cell>
          <cell r="D325">
            <v>0.1</v>
          </cell>
          <cell r="E325">
            <v>0.05</v>
          </cell>
          <cell r="F325" t="str">
            <v>Neoplate, Air conditioning switch, No indication lamp, Absolute value setpoint, L/M/H, logo</v>
          </cell>
          <cell r="G325">
            <v>24000</v>
          </cell>
          <cell r="H325">
            <v>6000</v>
          </cell>
          <cell r="I325">
            <v>75900</v>
          </cell>
        </row>
        <row r="326">
          <cell r="B326" t="str">
            <v>QY7290B3130</v>
          </cell>
          <cell r="C326" t="str">
            <v>C</v>
          </cell>
          <cell r="D326">
            <v>0.1</v>
          </cell>
          <cell r="E326">
            <v>0.05</v>
          </cell>
          <cell r="F326" t="str">
            <v>Neoplate, Air conditioning switch, No indication lamp, Absolute value setpoint, OFF/L/M/H, No logo</v>
          </cell>
          <cell r="G326">
            <v>23600</v>
          </cell>
          <cell r="H326">
            <v>5900</v>
          </cell>
          <cell r="I326">
            <v>74635</v>
          </cell>
        </row>
        <row r="327">
          <cell r="B327" t="str">
            <v>QY7290B3131</v>
          </cell>
          <cell r="C327" t="str">
            <v>C</v>
          </cell>
          <cell r="D327">
            <v>0.1</v>
          </cell>
          <cell r="E327">
            <v>0.05</v>
          </cell>
          <cell r="F327" t="str">
            <v>Neoplate, Air conditioning switch, No indication lamp, Absolute value setpoint, OFF/L/M/H, logo</v>
          </cell>
          <cell r="G327">
            <v>23600</v>
          </cell>
          <cell r="H327">
            <v>5900</v>
          </cell>
          <cell r="I327">
            <v>74635</v>
          </cell>
        </row>
        <row r="328">
          <cell r="B328" t="str">
            <v>QY7290B3200</v>
          </cell>
          <cell r="C328" t="str">
            <v>C</v>
          </cell>
          <cell r="D328">
            <v>0.06</v>
          </cell>
          <cell r="E328">
            <v>0.05</v>
          </cell>
          <cell r="F328" t="str">
            <v>Neoplate, Air conditioning switch, No indication lamp, Relative value setpoint, No logo</v>
          </cell>
          <cell r="G328">
            <v>18400</v>
          </cell>
          <cell r="H328">
            <v>4600</v>
          </cell>
          <cell r="I328">
            <v>58189.999999999993</v>
          </cell>
        </row>
        <row r="329">
          <cell r="B329" t="str">
            <v>QY7290B3201</v>
          </cell>
          <cell r="C329" t="str">
            <v>B</v>
          </cell>
          <cell r="D329">
            <v>0.06</v>
          </cell>
          <cell r="E329">
            <v>0.05</v>
          </cell>
          <cell r="F329" t="str">
            <v>Neoplate, Air conditioning switch, No indication lamp, Relative value setpoint, logo</v>
          </cell>
          <cell r="G329">
            <v>18400</v>
          </cell>
          <cell r="H329">
            <v>4600</v>
          </cell>
          <cell r="I329">
            <v>58189.999999999993</v>
          </cell>
        </row>
        <row r="330">
          <cell r="B330" t="str">
            <v>QY7290B3210</v>
          </cell>
          <cell r="C330" t="str">
            <v>C</v>
          </cell>
          <cell r="D330">
            <v>7.0000000000000007E-2</v>
          </cell>
          <cell r="E330">
            <v>0.05</v>
          </cell>
          <cell r="F330" t="str">
            <v>Neoplate, Air conditioning switch, No indication lamp, Relative value setpoint, Air conditioning switch, No logo</v>
          </cell>
          <cell r="G330">
            <v>20400</v>
          </cell>
          <cell r="H330">
            <v>5100</v>
          </cell>
          <cell r="I330">
            <v>64514.999999999993</v>
          </cell>
        </row>
        <row r="331">
          <cell r="B331" t="str">
            <v>QY7290B3211</v>
          </cell>
          <cell r="C331" t="str">
            <v>B</v>
          </cell>
          <cell r="D331">
            <v>7.0000000000000007E-2</v>
          </cell>
          <cell r="E331">
            <v>0.05</v>
          </cell>
          <cell r="F331" t="str">
            <v>Neoplate, Air conditioning switch, No indication lamp, Relative value setpoint, Air conditioning switch, logo</v>
          </cell>
          <cell r="G331">
            <v>20400</v>
          </cell>
          <cell r="H331">
            <v>5100</v>
          </cell>
          <cell r="I331">
            <v>64514.999999999993</v>
          </cell>
        </row>
        <row r="332">
          <cell r="B332" t="str">
            <v>QY7290B3220</v>
          </cell>
          <cell r="C332" t="str">
            <v>C</v>
          </cell>
          <cell r="D332">
            <v>0.1</v>
          </cell>
          <cell r="E332">
            <v>0.05</v>
          </cell>
          <cell r="F332" t="str">
            <v>Neoplate, Air conditioning switch, No indication lamp, Relative value setpoint, L/M/H, No logo</v>
          </cell>
          <cell r="G332">
            <v>24000</v>
          </cell>
          <cell r="H332">
            <v>6000</v>
          </cell>
          <cell r="I332">
            <v>75900</v>
          </cell>
        </row>
        <row r="333">
          <cell r="B333" t="str">
            <v>QY7290B3221</v>
          </cell>
          <cell r="C333" t="str">
            <v>B</v>
          </cell>
          <cell r="D333">
            <v>0.1</v>
          </cell>
          <cell r="E333">
            <v>0.05</v>
          </cell>
          <cell r="F333" t="str">
            <v>Neoplate, Air conditioning switch, No indication lamp, Relative value setpoint, L/M/H, logo</v>
          </cell>
          <cell r="G333">
            <v>24000</v>
          </cell>
          <cell r="H333">
            <v>6000</v>
          </cell>
          <cell r="I333">
            <v>75900</v>
          </cell>
        </row>
        <row r="334">
          <cell r="B334" t="str">
            <v>QY7290B3230</v>
          </cell>
          <cell r="C334" t="str">
            <v>C</v>
          </cell>
          <cell r="D334">
            <v>0.1</v>
          </cell>
          <cell r="E334">
            <v>0.05</v>
          </cell>
          <cell r="F334" t="str">
            <v>Neoplate, Air conditioning switch, No indication lamp, Relative value setpoint, OFF/L/M/H, No logo</v>
          </cell>
          <cell r="G334">
            <v>23600</v>
          </cell>
          <cell r="H334">
            <v>5900</v>
          </cell>
          <cell r="I334">
            <v>74635</v>
          </cell>
        </row>
        <row r="335">
          <cell r="B335" t="str">
            <v>QY7290B3231</v>
          </cell>
          <cell r="C335" t="str">
            <v>C</v>
          </cell>
          <cell r="D335">
            <v>0.1</v>
          </cell>
          <cell r="E335">
            <v>0.05</v>
          </cell>
          <cell r="F335" t="str">
            <v>Neoplate, Air conditioning switch, No indication lamp, Relative value setpoint, OFF/L/M/H, logo</v>
          </cell>
          <cell r="G335">
            <v>23600</v>
          </cell>
          <cell r="H335">
            <v>5900</v>
          </cell>
          <cell r="I335">
            <v>74635</v>
          </cell>
        </row>
        <row r="336">
          <cell r="B336" t="str">
            <v>QY7290B3300</v>
          </cell>
          <cell r="C336" t="str">
            <v>C</v>
          </cell>
          <cell r="D336">
            <v>0.06</v>
          </cell>
          <cell r="E336">
            <v>0.05</v>
          </cell>
          <cell r="F336" t="str">
            <v>Neoplate, Air conditioning switch, No indication lamp, Perception of temperatuer, No logo</v>
          </cell>
          <cell r="G336">
            <v>18400</v>
          </cell>
          <cell r="H336">
            <v>4600</v>
          </cell>
          <cell r="I336">
            <v>58189.999999999993</v>
          </cell>
        </row>
        <row r="337">
          <cell r="B337" t="str">
            <v>QY7290B3301</v>
          </cell>
          <cell r="C337" t="str">
            <v>C</v>
          </cell>
          <cell r="D337">
            <v>0.06</v>
          </cell>
          <cell r="E337">
            <v>0.05</v>
          </cell>
          <cell r="F337" t="str">
            <v>Neoplate, Air conditioning switch, No indication lamp, Perception of temperatuer, logo</v>
          </cell>
          <cell r="G337">
            <v>18400</v>
          </cell>
          <cell r="H337">
            <v>4600</v>
          </cell>
          <cell r="I337">
            <v>58189.999999999993</v>
          </cell>
        </row>
        <row r="338">
          <cell r="B338" t="str">
            <v>QY7290B3310</v>
          </cell>
          <cell r="C338" t="str">
            <v>C</v>
          </cell>
          <cell r="D338">
            <v>7.0000000000000007E-2</v>
          </cell>
          <cell r="E338">
            <v>0.05</v>
          </cell>
          <cell r="F338" t="str">
            <v>Neoplate, Air conditioning switch, No indication lamp, Perception of temperatuer, Air conditioning switch, No logo</v>
          </cell>
          <cell r="G338">
            <v>20400</v>
          </cell>
          <cell r="H338">
            <v>5100</v>
          </cell>
          <cell r="I338">
            <v>64514.999999999993</v>
          </cell>
        </row>
        <row r="339">
          <cell r="B339" t="str">
            <v>QY7290B3311</v>
          </cell>
          <cell r="C339" t="str">
            <v>B</v>
          </cell>
          <cell r="D339">
            <v>7.0000000000000007E-2</v>
          </cell>
          <cell r="E339">
            <v>0.05</v>
          </cell>
          <cell r="F339" t="str">
            <v>Neoplate, Air conditioning switch, No indication lamp, Perception of temperatuer, Air conditioning switch, logo</v>
          </cell>
          <cell r="G339">
            <v>20400</v>
          </cell>
          <cell r="H339">
            <v>5100</v>
          </cell>
          <cell r="I339">
            <v>64514.999999999993</v>
          </cell>
        </row>
        <row r="340">
          <cell r="B340" t="str">
            <v>QY7290B3320</v>
          </cell>
          <cell r="C340" t="str">
            <v>C</v>
          </cell>
          <cell r="D340">
            <v>0.1</v>
          </cell>
          <cell r="E340">
            <v>0.05</v>
          </cell>
          <cell r="F340" t="str">
            <v>Neoplate, Air conditioning switch, No indication lamp, Perception of temperatuer, L/M/H, No logo</v>
          </cell>
          <cell r="G340">
            <v>24000</v>
          </cell>
          <cell r="H340">
            <v>6000</v>
          </cell>
          <cell r="I340">
            <v>75900</v>
          </cell>
        </row>
        <row r="341">
          <cell r="B341" t="str">
            <v>QY7290B3321</v>
          </cell>
          <cell r="C341" t="str">
            <v>B</v>
          </cell>
          <cell r="D341">
            <v>0.1</v>
          </cell>
          <cell r="E341">
            <v>0.05</v>
          </cell>
          <cell r="F341" t="str">
            <v>Neoplate, Air conditioning switch, No indication lamp, Perception of temperatuer, L/M/H, logo</v>
          </cell>
          <cell r="G341">
            <v>24000</v>
          </cell>
          <cell r="H341">
            <v>6000</v>
          </cell>
          <cell r="I341">
            <v>75900</v>
          </cell>
        </row>
        <row r="342">
          <cell r="B342" t="str">
            <v>QY7290B3330</v>
          </cell>
          <cell r="C342" t="str">
            <v>C</v>
          </cell>
          <cell r="D342">
            <v>0.1</v>
          </cell>
          <cell r="E342">
            <v>0.05</v>
          </cell>
          <cell r="F342" t="str">
            <v>Neoplate, Air conditioning switch, No indication lamp, Perception of temperatuer, OFF/L/M/H, No logo</v>
          </cell>
          <cell r="G342">
            <v>23600</v>
          </cell>
          <cell r="H342">
            <v>5900</v>
          </cell>
          <cell r="I342">
            <v>74635</v>
          </cell>
        </row>
        <row r="343">
          <cell r="B343" t="str">
            <v>QY7290B3331</v>
          </cell>
          <cell r="C343" t="str">
            <v>C</v>
          </cell>
          <cell r="D343">
            <v>0.1</v>
          </cell>
          <cell r="E343">
            <v>0.05</v>
          </cell>
          <cell r="F343" t="str">
            <v>Neoplate, Air conditioning switch, No indication lamp, Perception of temperatuer, OFF/L/M/H, logo</v>
          </cell>
          <cell r="G343">
            <v>23600</v>
          </cell>
          <cell r="H343">
            <v>5900</v>
          </cell>
          <cell r="I343">
            <v>74635</v>
          </cell>
        </row>
        <row r="344">
          <cell r="B344" t="str">
            <v>QY7290B4130</v>
          </cell>
          <cell r="C344" t="str">
            <v>C</v>
          </cell>
          <cell r="D344">
            <v>0.1</v>
          </cell>
          <cell r="E344">
            <v>0.05</v>
          </cell>
          <cell r="F344" t="str">
            <v>Neoplate, Air conditioning switch, Indication lamp, Absolute value setpoint, OFF/L/M/H, No logo</v>
          </cell>
          <cell r="G344">
            <v>25600</v>
          </cell>
          <cell r="H344">
            <v>6400</v>
          </cell>
          <cell r="I344">
            <v>80960</v>
          </cell>
        </row>
        <row r="345">
          <cell r="B345" t="str">
            <v>QY7290B4131</v>
          </cell>
          <cell r="C345" t="str">
            <v>C</v>
          </cell>
          <cell r="D345">
            <v>0.1</v>
          </cell>
          <cell r="E345">
            <v>0.05</v>
          </cell>
          <cell r="F345" t="str">
            <v>Neoplate, Air conditioning switch, Indication lamp, Absolute value setpoint, OFF/L/M/H, logo</v>
          </cell>
          <cell r="G345">
            <v>25600</v>
          </cell>
          <cell r="H345">
            <v>6400</v>
          </cell>
          <cell r="I345">
            <v>80960</v>
          </cell>
        </row>
        <row r="346">
          <cell r="B346" t="str">
            <v>QY7290C3010</v>
          </cell>
          <cell r="C346" t="str">
            <v>C</v>
          </cell>
          <cell r="D346">
            <v>0.06</v>
          </cell>
          <cell r="E346">
            <v>0.05</v>
          </cell>
          <cell r="F346" t="str">
            <v>Neoplate, Air conditioning switch, No indication lamp, Air conditioning switch, No logo</v>
          </cell>
          <cell r="G346">
            <v>11020</v>
          </cell>
          <cell r="H346">
            <v>2760</v>
          </cell>
          <cell r="I346">
            <v>34914</v>
          </cell>
        </row>
        <row r="347">
          <cell r="B347" t="str">
            <v>QY7290C3011</v>
          </cell>
          <cell r="C347" t="str">
            <v>B</v>
          </cell>
          <cell r="D347">
            <v>0.06</v>
          </cell>
          <cell r="E347">
            <v>0.05</v>
          </cell>
          <cell r="F347" t="str">
            <v>Neoplate, Air conditioning switch, No indication lamp, Air conditioning switch, logo</v>
          </cell>
          <cell r="G347">
            <v>11020</v>
          </cell>
          <cell r="H347">
            <v>2760</v>
          </cell>
          <cell r="I347">
            <v>34914</v>
          </cell>
        </row>
        <row r="348">
          <cell r="B348" t="str">
            <v>QY7290C3020</v>
          </cell>
          <cell r="C348" t="str">
            <v>C</v>
          </cell>
          <cell r="D348">
            <v>7.0000000000000007E-2</v>
          </cell>
          <cell r="E348">
            <v>0.05</v>
          </cell>
          <cell r="F348" t="str">
            <v>Neoplate, Air conditioning switch, No indication lamp, Air conditioning switch+L/M/H, No logo</v>
          </cell>
          <cell r="G348">
            <v>13460</v>
          </cell>
          <cell r="H348">
            <v>3370</v>
          </cell>
          <cell r="I348">
            <v>42630.5</v>
          </cell>
        </row>
        <row r="349">
          <cell r="B349" t="str">
            <v>QY7290C3021</v>
          </cell>
          <cell r="C349" t="str">
            <v>C</v>
          </cell>
          <cell r="D349">
            <v>7.0000000000000007E-2</v>
          </cell>
          <cell r="E349">
            <v>0.05</v>
          </cell>
          <cell r="F349" t="str">
            <v>Neoplate, Air conditioning switch, No indication lamp, Air conditioning switch+L/M/H, logo</v>
          </cell>
          <cell r="G349">
            <v>13460</v>
          </cell>
          <cell r="H349">
            <v>3370</v>
          </cell>
          <cell r="I349">
            <v>42630.5</v>
          </cell>
        </row>
        <row r="350">
          <cell r="B350" t="str">
            <v>QY7290C3100</v>
          </cell>
          <cell r="C350" t="str">
            <v>C</v>
          </cell>
          <cell r="D350">
            <v>0.06</v>
          </cell>
          <cell r="E350">
            <v>0.05</v>
          </cell>
          <cell r="F350" t="str">
            <v>Neoplate, Air conditioning switch, No indication lamp, Absolute value setpoint, No logo</v>
          </cell>
          <cell r="G350">
            <v>12240</v>
          </cell>
          <cell r="H350">
            <v>3060</v>
          </cell>
          <cell r="I350">
            <v>38709</v>
          </cell>
        </row>
        <row r="351">
          <cell r="B351" t="str">
            <v>QY7290C3101</v>
          </cell>
          <cell r="C351" t="str">
            <v>B</v>
          </cell>
          <cell r="D351">
            <v>0.06</v>
          </cell>
          <cell r="E351">
            <v>0.05</v>
          </cell>
          <cell r="F351" t="str">
            <v>Neoplate, Air conditioning switch, No indication lamp, Absolute value setpoint, logo</v>
          </cell>
          <cell r="G351">
            <v>12240</v>
          </cell>
          <cell r="H351">
            <v>3060</v>
          </cell>
          <cell r="I351">
            <v>38709</v>
          </cell>
        </row>
        <row r="352">
          <cell r="B352" t="str">
            <v>QY7290C3110</v>
          </cell>
          <cell r="C352" t="str">
            <v>C</v>
          </cell>
          <cell r="D352">
            <v>7.0000000000000007E-2</v>
          </cell>
          <cell r="E352">
            <v>0.05</v>
          </cell>
          <cell r="F352" t="str">
            <v>Neoplate, Air conditioning switch, No indication lamp, Absolute value setpoint, Air conditioning switch, No logo</v>
          </cell>
          <cell r="G352">
            <v>13460</v>
          </cell>
          <cell r="H352">
            <v>3370</v>
          </cell>
          <cell r="I352">
            <v>42630.5</v>
          </cell>
        </row>
        <row r="353">
          <cell r="B353" t="str">
            <v>QY7290C3111</v>
          </cell>
          <cell r="C353" t="str">
            <v>B</v>
          </cell>
          <cell r="D353">
            <v>7.0000000000000007E-2</v>
          </cell>
          <cell r="E353">
            <v>0.05</v>
          </cell>
          <cell r="F353" t="str">
            <v>Neoplate, Air conditioning switch, No indication lamp, Absolute value setpoint, Air conditioning switch, logo</v>
          </cell>
          <cell r="G353">
            <v>13460</v>
          </cell>
          <cell r="H353">
            <v>3370</v>
          </cell>
          <cell r="I353">
            <v>42630.5</v>
          </cell>
        </row>
        <row r="354">
          <cell r="B354" t="str">
            <v>QY7290C3120</v>
          </cell>
          <cell r="C354" t="str">
            <v>C</v>
          </cell>
          <cell r="D354">
            <v>0.1</v>
          </cell>
          <cell r="E354">
            <v>0.05</v>
          </cell>
          <cell r="F354" t="str">
            <v>Neoplate, Air conditioning switch, No indication lamp, Absolute value setpoint, L/M/H, No logo</v>
          </cell>
          <cell r="G354">
            <v>15910</v>
          </cell>
          <cell r="H354">
            <v>3980</v>
          </cell>
          <cell r="I354">
            <v>50346.999999999993</v>
          </cell>
        </row>
        <row r="355">
          <cell r="B355" t="str">
            <v>QY7290C3121</v>
          </cell>
          <cell r="C355" t="str">
            <v>B</v>
          </cell>
          <cell r="D355">
            <v>0.1</v>
          </cell>
          <cell r="E355">
            <v>0.05</v>
          </cell>
          <cell r="F355" t="str">
            <v>Neoplate, Air conditioning switch, No indication lamp, Absolute value setpoint, L/M/H, logo</v>
          </cell>
          <cell r="G355">
            <v>15910</v>
          </cell>
          <cell r="H355">
            <v>3980</v>
          </cell>
          <cell r="I355">
            <v>50346.999999999993</v>
          </cell>
        </row>
        <row r="356">
          <cell r="B356" t="str">
            <v>QY7290C3130</v>
          </cell>
          <cell r="C356" t="str">
            <v>C</v>
          </cell>
          <cell r="D356">
            <v>0.1</v>
          </cell>
          <cell r="E356">
            <v>0.05</v>
          </cell>
          <cell r="F356" t="str">
            <v>Neoplate, Air conditioning switch, No indication lamp, Absolute value setpoint, OFF/L/M/H, No logo</v>
          </cell>
          <cell r="G356">
            <v>15910</v>
          </cell>
          <cell r="H356">
            <v>3980</v>
          </cell>
          <cell r="I356">
            <v>50346.999999999993</v>
          </cell>
        </row>
        <row r="357">
          <cell r="B357" t="str">
            <v>QY7290C3131</v>
          </cell>
          <cell r="C357" t="str">
            <v>C</v>
          </cell>
          <cell r="D357">
            <v>0.1</v>
          </cell>
          <cell r="E357">
            <v>0.05</v>
          </cell>
          <cell r="F357" t="str">
            <v>Neoplate, Air conditioning switch, No indication lamp, Absolute value setpoint, OFF/L/M/H, logo</v>
          </cell>
          <cell r="G357">
            <v>15910</v>
          </cell>
          <cell r="H357">
            <v>3980</v>
          </cell>
          <cell r="I357">
            <v>50346.999999999993</v>
          </cell>
        </row>
        <row r="358">
          <cell r="B358" t="str">
            <v>QY7290C3200</v>
          </cell>
          <cell r="C358" t="str">
            <v>C</v>
          </cell>
          <cell r="D358">
            <v>0.06</v>
          </cell>
          <cell r="E358">
            <v>0.05</v>
          </cell>
          <cell r="F358" t="str">
            <v>Neoplate, Air conditioning switch, No indication lamp, Relative value setpoint, No logo</v>
          </cell>
          <cell r="G358">
            <v>12240</v>
          </cell>
          <cell r="H358">
            <v>3060</v>
          </cell>
          <cell r="I358">
            <v>38709</v>
          </cell>
        </row>
        <row r="359">
          <cell r="B359" t="str">
            <v>QY7290C3201</v>
          </cell>
          <cell r="C359" t="str">
            <v>B</v>
          </cell>
          <cell r="D359">
            <v>0.06</v>
          </cell>
          <cell r="E359">
            <v>0.05</v>
          </cell>
          <cell r="F359" t="str">
            <v>Neoplate, Air conditioning switch, No indication lamp, Relative value setpoint, logo</v>
          </cell>
          <cell r="G359">
            <v>12240</v>
          </cell>
          <cell r="H359">
            <v>3060</v>
          </cell>
          <cell r="I359">
            <v>38709</v>
          </cell>
        </row>
        <row r="360">
          <cell r="B360" t="str">
            <v>QY7290C3210</v>
          </cell>
          <cell r="C360" t="str">
            <v>C</v>
          </cell>
          <cell r="D360">
            <v>7.0000000000000007E-2</v>
          </cell>
          <cell r="E360">
            <v>0.05</v>
          </cell>
          <cell r="F360" t="str">
            <v>Neoplate, Air conditioning switch, No indication lamp, Relative value setpoint, Air conditioning switch, No logo</v>
          </cell>
          <cell r="G360">
            <v>13460</v>
          </cell>
          <cell r="H360">
            <v>3370</v>
          </cell>
          <cell r="I360">
            <v>42630.5</v>
          </cell>
        </row>
        <row r="361">
          <cell r="B361" t="str">
            <v>QY7290C3211</v>
          </cell>
          <cell r="C361" t="str">
            <v>B</v>
          </cell>
          <cell r="D361">
            <v>7.0000000000000007E-2</v>
          </cell>
          <cell r="E361">
            <v>0.05</v>
          </cell>
          <cell r="F361" t="str">
            <v>Neoplate, Air conditioning switch, No indication lamp, Relative value setpoint, Air conditioning switch, logo</v>
          </cell>
          <cell r="G361">
            <v>13460</v>
          </cell>
          <cell r="H361">
            <v>3370</v>
          </cell>
          <cell r="I361">
            <v>42630.5</v>
          </cell>
        </row>
        <row r="362">
          <cell r="B362" t="str">
            <v>QY7290C3220</v>
          </cell>
          <cell r="C362" t="str">
            <v>C</v>
          </cell>
          <cell r="D362">
            <v>0.1</v>
          </cell>
          <cell r="E362">
            <v>0.05</v>
          </cell>
          <cell r="F362" t="str">
            <v>Neoplate, Air conditioning switch, No indication lamp, Relative value setpoint, L/M/H, No logo</v>
          </cell>
          <cell r="G362">
            <v>15910</v>
          </cell>
          <cell r="H362">
            <v>3980</v>
          </cell>
          <cell r="I362">
            <v>50346.999999999993</v>
          </cell>
        </row>
        <row r="363">
          <cell r="B363" t="str">
            <v>QY7290C3221</v>
          </cell>
          <cell r="C363" t="str">
            <v>B</v>
          </cell>
          <cell r="D363">
            <v>0.1</v>
          </cell>
          <cell r="E363">
            <v>0.05</v>
          </cell>
          <cell r="F363" t="str">
            <v>Neoplate, Air conditioning switch, No indication lamp, Relative value setpoint, L/M/H, logo</v>
          </cell>
          <cell r="G363">
            <v>15910</v>
          </cell>
          <cell r="H363">
            <v>3980</v>
          </cell>
          <cell r="I363">
            <v>50346.999999999993</v>
          </cell>
        </row>
        <row r="364">
          <cell r="B364" t="str">
            <v>QY7290C3230</v>
          </cell>
          <cell r="C364" t="str">
            <v>C</v>
          </cell>
          <cell r="D364">
            <v>0.1</v>
          </cell>
          <cell r="E364">
            <v>0.05</v>
          </cell>
          <cell r="F364" t="str">
            <v>Neoplate, Air conditioning switch, No indication lamp, Relative value setpoint, OFF/L/M/H, No logo</v>
          </cell>
          <cell r="G364">
            <v>15910</v>
          </cell>
          <cell r="H364">
            <v>3980</v>
          </cell>
          <cell r="I364">
            <v>50346.999999999993</v>
          </cell>
        </row>
        <row r="365">
          <cell r="B365" t="str">
            <v>QY7290C3231</v>
          </cell>
          <cell r="C365" t="str">
            <v>C</v>
          </cell>
          <cell r="D365">
            <v>0.1</v>
          </cell>
          <cell r="E365">
            <v>0.05</v>
          </cell>
          <cell r="F365" t="str">
            <v>Neoplate, Air conditioning switch, No indication lamp, Relative value setpoint, OFF/L/M/H, logo</v>
          </cell>
          <cell r="G365">
            <v>15910</v>
          </cell>
          <cell r="H365">
            <v>3980</v>
          </cell>
          <cell r="I365">
            <v>50346.999999999993</v>
          </cell>
        </row>
        <row r="366">
          <cell r="B366" t="str">
            <v>QY7290C3300</v>
          </cell>
          <cell r="C366" t="str">
            <v>C</v>
          </cell>
          <cell r="D366">
            <v>0.06</v>
          </cell>
          <cell r="E366">
            <v>0.05</v>
          </cell>
          <cell r="F366" t="str">
            <v>Neoplate, Air conditioning switch, No indication lamp, Perception of temperatuer, No logo</v>
          </cell>
          <cell r="G366">
            <v>12240</v>
          </cell>
          <cell r="H366">
            <v>3060</v>
          </cell>
          <cell r="I366">
            <v>38709</v>
          </cell>
        </row>
        <row r="367">
          <cell r="B367" t="str">
            <v>QY7290C3301</v>
          </cell>
          <cell r="C367" t="str">
            <v>C</v>
          </cell>
          <cell r="D367">
            <v>0.06</v>
          </cell>
          <cell r="E367">
            <v>0.05</v>
          </cell>
          <cell r="F367" t="str">
            <v>Neoplate, Air conditioning switch, No indication lamp, Perception of temperatuer, logo</v>
          </cell>
          <cell r="G367">
            <v>12240</v>
          </cell>
          <cell r="H367">
            <v>3060</v>
          </cell>
          <cell r="I367">
            <v>38709</v>
          </cell>
        </row>
        <row r="368">
          <cell r="B368" t="str">
            <v>QY7290C3310</v>
          </cell>
          <cell r="C368" t="str">
            <v>C</v>
          </cell>
          <cell r="D368">
            <v>7.0000000000000007E-2</v>
          </cell>
          <cell r="E368">
            <v>0.05</v>
          </cell>
          <cell r="F368" t="str">
            <v>Neoplate, Air conditioning switch, No indication lamp, Perception of temperatuer, Air conditioning switch, No logo</v>
          </cell>
          <cell r="G368">
            <v>13460</v>
          </cell>
          <cell r="H368">
            <v>3370</v>
          </cell>
          <cell r="I368">
            <v>42630.5</v>
          </cell>
        </row>
        <row r="369">
          <cell r="B369" t="str">
            <v>QY7290C3311</v>
          </cell>
          <cell r="C369" t="str">
            <v>B</v>
          </cell>
          <cell r="D369">
            <v>7.0000000000000007E-2</v>
          </cell>
          <cell r="E369">
            <v>0.05</v>
          </cell>
          <cell r="F369" t="str">
            <v>Neoplate, Air conditioning switch, No indication lamp, Perception of temperatuer, Air conditioning switch, logo</v>
          </cell>
          <cell r="G369">
            <v>13460</v>
          </cell>
          <cell r="H369">
            <v>3370</v>
          </cell>
          <cell r="I369">
            <v>42630.5</v>
          </cell>
        </row>
        <row r="370">
          <cell r="B370" t="str">
            <v>QY7290C3320</v>
          </cell>
          <cell r="C370" t="str">
            <v>C</v>
          </cell>
          <cell r="D370">
            <v>0.1</v>
          </cell>
          <cell r="E370">
            <v>0.05</v>
          </cell>
          <cell r="F370" t="str">
            <v>Neoplate, Air conditioning switch, No indication lamp, Perception of temperatuer, L/M/H, No logo</v>
          </cell>
          <cell r="G370">
            <v>15910</v>
          </cell>
          <cell r="H370">
            <v>3980</v>
          </cell>
          <cell r="I370">
            <v>50346.999999999993</v>
          </cell>
        </row>
        <row r="371">
          <cell r="B371" t="str">
            <v>QY7290C3321</v>
          </cell>
          <cell r="C371" t="str">
            <v>B</v>
          </cell>
          <cell r="D371">
            <v>0.1</v>
          </cell>
          <cell r="E371">
            <v>0.05</v>
          </cell>
          <cell r="F371" t="str">
            <v>Neoplate, Air conditioning switch, No indication lamp, Perception of temperatuer, L/M/H, logo</v>
          </cell>
          <cell r="G371">
            <v>15910</v>
          </cell>
          <cell r="H371">
            <v>3980</v>
          </cell>
          <cell r="I371">
            <v>50346.999999999993</v>
          </cell>
        </row>
        <row r="372">
          <cell r="B372" t="str">
            <v>QY7290C3330</v>
          </cell>
          <cell r="C372" t="str">
            <v>C</v>
          </cell>
          <cell r="D372">
            <v>0.1</v>
          </cell>
          <cell r="E372">
            <v>0.05</v>
          </cell>
          <cell r="F372" t="str">
            <v>Neoplate, Air conditioning switch, No indication lamp, Perception of temperatuer, OFF/L/M/H, No logo</v>
          </cell>
          <cell r="G372">
            <v>15910</v>
          </cell>
          <cell r="H372">
            <v>3980</v>
          </cell>
          <cell r="I372">
            <v>50346.999999999993</v>
          </cell>
        </row>
        <row r="373">
          <cell r="B373" t="str">
            <v>QY7290C3331</v>
          </cell>
          <cell r="C373" t="str">
            <v>C</v>
          </cell>
          <cell r="D373">
            <v>0.1</v>
          </cell>
          <cell r="E373">
            <v>0.05</v>
          </cell>
          <cell r="F373" t="str">
            <v>Neoplate, Air conditioning switch, No indication lamp, Perception of temperatuer, OFF/L/M/H, logo</v>
          </cell>
          <cell r="G373">
            <v>15910</v>
          </cell>
          <cell r="H373">
            <v>3980</v>
          </cell>
          <cell r="I373">
            <v>50346.999999999993</v>
          </cell>
        </row>
        <row r="374">
          <cell r="B374" t="str">
            <v>QY7290C4130</v>
          </cell>
          <cell r="C374" t="str">
            <v>C</v>
          </cell>
          <cell r="D374">
            <v>0.1</v>
          </cell>
          <cell r="E374">
            <v>0.05</v>
          </cell>
          <cell r="F374" t="str">
            <v>Neoplate, Air conditioning switch, Indication lamp, Absolute value setpoint, OFF/L/M/H, No logo</v>
          </cell>
          <cell r="G374">
            <v>18970</v>
          </cell>
          <cell r="H374">
            <v>4740</v>
          </cell>
          <cell r="I374">
            <v>59960.999999999993</v>
          </cell>
        </row>
        <row r="375">
          <cell r="B375" t="str">
            <v>QY7290C4131</v>
          </cell>
          <cell r="C375" t="str">
            <v>C</v>
          </cell>
          <cell r="D375">
            <v>0.1</v>
          </cell>
          <cell r="E375">
            <v>0.05</v>
          </cell>
          <cell r="F375" t="str">
            <v>Neoplate, Air conditioning switch, Indication lamp, Absolute value setpoint, OFF/L/M/H, logo</v>
          </cell>
          <cell r="G375">
            <v>18970</v>
          </cell>
          <cell r="H375">
            <v>4740</v>
          </cell>
          <cell r="I375">
            <v>59960.999999999993</v>
          </cell>
        </row>
        <row r="376">
          <cell r="B376" t="str">
            <v>QY7290D3010</v>
          </cell>
          <cell r="C376" t="str">
            <v>C</v>
          </cell>
          <cell r="D376">
            <v>0.06</v>
          </cell>
          <cell r="E376">
            <v>0.05</v>
          </cell>
          <cell r="F376" t="str">
            <v>Neoplate, Air conditioning switch, No indication lamp, Air conditioning switch, No logo</v>
          </cell>
          <cell r="G376">
            <v>11020</v>
          </cell>
          <cell r="H376">
            <v>2760</v>
          </cell>
          <cell r="I376">
            <v>34914</v>
          </cell>
        </row>
        <row r="377">
          <cell r="B377" t="str">
            <v>QY7290D3011</v>
          </cell>
          <cell r="C377" t="str">
            <v>B</v>
          </cell>
          <cell r="D377">
            <v>0.06</v>
          </cell>
          <cell r="E377">
            <v>0.05</v>
          </cell>
          <cell r="F377" t="str">
            <v>Neoplate, Air conditioning switch, No indication lamp, Air conditioning switch, logo</v>
          </cell>
          <cell r="G377">
            <v>11020</v>
          </cell>
          <cell r="H377">
            <v>2760</v>
          </cell>
          <cell r="I377">
            <v>34914</v>
          </cell>
        </row>
        <row r="378">
          <cell r="B378" t="str">
            <v>QY7290D3020</v>
          </cell>
          <cell r="C378" t="str">
            <v>C</v>
          </cell>
          <cell r="D378">
            <v>7.0000000000000007E-2</v>
          </cell>
          <cell r="E378">
            <v>0.05</v>
          </cell>
          <cell r="F378" t="str">
            <v>Neoplate, Air conditioning switch, No indication lamp, Air conditioning switch+L/M/H, No logo</v>
          </cell>
          <cell r="G378">
            <v>13460</v>
          </cell>
          <cell r="H378">
            <v>3370</v>
          </cell>
          <cell r="I378">
            <v>42630.5</v>
          </cell>
        </row>
        <row r="379">
          <cell r="B379" t="str">
            <v>QY7290D3021</v>
          </cell>
          <cell r="C379" t="str">
            <v>C</v>
          </cell>
          <cell r="D379">
            <v>7.0000000000000007E-2</v>
          </cell>
          <cell r="E379">
            <v>0.05</v>
          </cell>
          <cell r="F379" t="str">
            <v>Neoplate, Air conditioning switch, No indication lamp, Air conditioning switch+L/M/H, logo</v>
          </cell>
          <cell r="G379">
            <v>13460</v>
          </cell>
          <cell r="H379">
            <v>3370</v>
          </cell>
          <cell r="I379">
            <v>42630.5</v>
          </cell>
        </row>
        <row r="380">
          <cell r="B380" t="str">
            <v>QY7290D3100</v>
          </cell>
          <cell r="C380" t="str">
            <v>C</v>
          </cell>
          <cell r="D380">
            <v>0.06</v>
          </cell>
          <cell r="E380">
            <v>0.05</v>
          </cell>
          <cell r="F380" t="str">
            <v>Neoplate, Air conditioning switch, No indication lamp, Absolute value setpoint, No logo</v>
          </cell>
          <cell r="G380">
            <v>12240</v>
          </cell>
          <cell r="H380">
            <v>3060</v>
          </cell>
          <cell r="I380">
            <v>38709</v>
          </cell>
        </row>
        <row r="381">
          <cell r="B381" t="str">
            <v>QY7290D3101</v>
          </cell>
          <cell r="C381" t="str">
            <v>B</v>
          </cell>
          <cell r="D381">
            <v>0.06</v>
          </cell>
          <cell r="E381">
            <v>0.05</v>
          </cell>
          <cell r="F381" t="str">
            <v>Neoplate, Air conditioning switch, No indication lamp, Absolute value setpoint, logo</v>
          </cell>
          <cell r="G381">
            <v>12240</v>
          </cell>
          <cell r="H381">
            <v>3060</v>
          </cell>
          <cell r="I381">
            <v>38709</v>
          </cell>
        </row>
        <row r="382">
          <cell r="B382" t="str">
            <v>QY7290D3110</v>
          </cell>
          <cell r="C382" t="str">
            <v>C</v>
          </cell>
          <cell r="D382">
            <v>7.0000000000000007E-2</v>
          </cell>
          <cell r="E382">
            <v>0.05</v>
          </cell>
          <cell r="F382" t="str">
            <v>Neoplate, Air conditioning switch, No indication lamp, Absolute value setpoint, Air conditioning switch, No logo</v>
          </cell>
          <cell r="G382">
            <v>13460</v>
          </cell>
          <cell r="H382">
            <v>3370</v>
          </cell>
          <cell r="I382">
            <v>42630.5</v>
          </cell>
        </row>
        <row r="383">
          <cell r="B383" t="str">
            <v>QY7290D3111</v>
          </cell>
          <cell r="C383" t="str">
            <v>B</v>
          </cell>
          <cell r="D383">
            <v>7.0000000000000007E-2</v>
          </cell>
          <cell r="E383">
            <v>0.05</v>
          </cell>
          <cell r="F383" t="str">
            <v>Neoplate, Air conditioning switch, No indication lamp, Absolute value setpoint, Air conditioning switch, logo</v>
          </cell>
          <cell r="G383">
            <v>13460</v>
          </cell>
          <cell r="H383">
            <v>3370</v>
          </cell>
          <cell r="I383">
            <v>42630.5</v>
          </cell>
        </row>
        <row r="384">
          <cell r="B384" t="str">
            <v>QY7290D3120</v>
          </cell>
          <cell r="C384" t="str">
            <v>C</v>
          </cell>
          <cell r="D384">
            <v>0.1</v>
          </cell>
          <cell r="E384">
            <v>0.05</v>
          </cell>
          <cell r="F384" t="str">
            <v>Neoplate, Air conditioning switch, No indication lamp, Absolute value setpoint, L/M/H, No logo</v>
          </cell>
          <cell r="G384">
            <v>15910</v>
          </cell>
          <cell r="H384">
            <v>3980</v>
          </cell>
          <cell r="I384">
            <v>50346.999999999993</v>
          </cell>
        </row>
        <row r="385">
          <cell r="B385" t="str">
            <v>QY7290D3121</v>
          </cell>
          <cell r="C385" t="str">
            <v>B</v>
          </cell>
          <cell r="D385">
            <v>0.1</v>
          </cell>
          <cell r="E385">
            <v>0.05</v>
          </cell>
          <cell r="F385" t="str">
            <v>Neoplate, Air conditioning switch, No indication lamp, Absolute value setpoint, L/M/H, logo</v>
          </cell>
          <cell r="G385">
            <v>15910</v>
          </cell>
          <cell r="H385">
            <v>3980</v>
          </cell>
          <cell r="I385">
            <v>50346.999999999993</v>
          </cell>
        </row>
        <row r="386">
          <cell r="B386" t="str">
            <v>QY7290D3130</v>
          </cell>
          <cell r="C386" t="str">
            <v>C</v>
          </cell>
          <cell r="D386">
            <v>0.1</v>
          </cell>
          <cell r="E386">
            <v>0.05</v>
          </cell>
          <cell r="F386" t="str">
            <v>Neoplate, Air conditioning switch, No indication lamp, Absolute value setpoint, OFF/L/M/H, No logo</v>
          </cell>
          <cell r="G386">
            <v>15910</v>
          </cell>
          <cell r="H386">
            <v>3980</v>
          </cell>
          <cell r="I386">
            <v>50346.999999999993</v>
          </cell>
        </row>
        <row r="387">
          <cell r="B387" t="str">
            <v>QY7290D3131</v>
          </cell>
          <cell r="C387" t="str">
            <v>C</v>
          </cell>
          <cell r="D387">
            <v>0.1</v>
          </cell>
          <cell r="E387">
            <v>0.05</v>
          </cell>
          <cell r="F387" t="str">
            <v>Neoplate, Air conditioning switch, No indication lamp, Absolute value setpoint, OFF/L/M/H, logo</v>
          </cell>
          <cell r="G387">
            <v>15910</v>
          </cell>
          <cell r="H387">
            <v>3980</v>
          </cell>
          <cell r="I387">
            <v>50346.999999999993</v>
          </cell>
        </row>
        <row r="388">
          <cell r="B388" t="str">
            <v>QY7290D3200</v>
          </cell>
          <cell r="C388" t="str">
            <v>C</v>
          </cell>
          <cell r="D388">
            <v>0.06</v>
          </cell>
          <cell r="E388">
            <v>0.05</v>
          </cell>
          <cell r="F388" t="str">
            <v>Neoplate, Air conditioning switch, No indication lamp, Relative value setpoint, No logo</v>
          </cell>
          <cell r="G388">
            <v>12240</v>
          </cell>
          <cell r="H388">
            <v>3060</v>
          </cell>
          <cell r="I388">
            <v>38709</v>
          </cell>
        </row>
        <row r="389">
          <cell r="B389" t="str">
            <v>QY7290D3201</v>
          </cell>
          <cell r="C389" t="str">
            <v>B</v>
          </cell>
          <cell r="D389">
            <v>0.06</v>
          </cell>
          <cell r="E389">
            <v>0.05</v>
          </cell>
          <cell r="F389" t="str">
            <v>Neoplate, Air conditioning switch, No indication lamp, Relative value setpoint, logo</v>
          </cell>
          <cell r="G389">
            <v>12240</v>
          </cell>
          <cell r="H389">
            <v>3060</v>
          </cell>
          <cell r="I389">
            <v>38709</v>
          </cell>
        </row>
        <row r="390">
          <cell r="B390" t="str">
            <v>QY7290D3210</v>
          </cell>
          <cell r="C390" t="str">
            <v>C</v>
          </cell>
          <cell r="D390">
            <v>7.0000000000000007E-2</v>
          </cell>
          <cell r="E390">
            <v>0.05</v>
          </cell>
          <cell r="F390" t="str">
            <v>Neoplate, Air conditioning switch, No indication lamp, Relative value setpoint, Air conditioning switch, No logo</v>
          </cell>
          <cell r="G390">
            <v>13460</v>
          </cell>
          <cell r="H390">
            <v>3370</v>
          </cell>
          <cell r="I390">
            <v>42630.5</v>
          </cell>
        </row>
        <row r="391">
          <cell r="B391" t="str">
            <v>QY7290D3211</v>
          </cell>
          <cell r="C391" t="str">
            <v>B</v>
          </cell>
          <cell r="D391">
            <v>7.0000000000000007E-2</v>
          </cell>
          <cell r="E391">
            <v>0.05</v>
          </cell>
          <cell r="F391" t="str">
            <v>Neoplate, Air conditioning switch, No indication lamp, Relative value setpoint, Air conditioning switch, logo</v>
          </cell>
          <cell r="G391">
            <v>13460</v>
          </cell>
          <cell r="H391">
            <v>3370</v>
          </cell>
          <cell r="I391">
            <v>42630.5</v>
          </cell>
        </row>
        <row r="392">
          <cell r="B392" t="str">
            <v>QY7290D3220</v>
          </cell>
          <cell r="C392" t="str">
            <v>C</v>
          </cell>
          <cell r="D392">
            <v>0.1</v>
          </cell>
          <cell r="E392">
            <v>0.05</v>
          </cell>
          <cell r="F392" t="str">
            <v>Neoplate, Air conditioning switch, No indication lamp, Relative value setpoint, L/M/H,No logo</v>
          </cell>
          <cell r="G392">
            <v>15910</v>
          </cell>
          <cell r="H392">
            <v>3980</v>
          </cell>
          <cell r="I392">
            <v>50346.999999999993</v>
          </cell>
        </row>
        <row r="393">
          <cell r="B393" t="str">
            <v>QY7290D3221</v>
          </cell>
          <cell r="C393" t="str">
            <v>B</v>
          </cell>
          <cell r="D393">
            <v>0.1</v>
          </cell>
          <cell r="E393">
            <v>0.05</v>
          </cell>
          <cell r="F393" t="str">
            <v>Neoplate, Air conditioning switch, No indication lamp, Relative value setpoint, L/M/H,logo</v>
          </cell>
          <cell r="G393">
            <v>15910</v>
          </cell>
          <cell r="H393">
            <v>3980</v>
          </cell>
          <cell r="I393">
            <v>50346.999999999993</v>
          </cell>
        </row>
        <row r="394">
          <cell r="B394" t="str">
            <v>QY7290D3230</v>
          </cell>
          <cell r="C394" t="str">
            <v>C</v>
          </cell>
          <cell r="D394">
            <v>0.1</v>
          </cell>
          <cell r="E394">
            <v>0.05</v>
          </cell>
          <cell r="F394" t="str">
            <v>Neoplate, Air conditioning switch, No indication lamp, Relative value setpoint, OFF/L/M/H, No logo</v>
          </cell>
          <cell r="G394">
            <v>15910</v>
          </cell>
          <cell r="H394">
            <v>3980</v>
          </cell>
          <cell r="I394">
            <v>50346.999999999993</v>
          </cell>
        </row>
        <row r="395">
          <cell r="B395" t="str">
            <v>QY7290D3231</v>
          </cell>
          <cell r="C395" t="str">
            <v>C</v>
          </cell>
          <cell r="D395">
            <v>0.1</v>
          </cell>
          <cell r="E395">
            <v>0.05</v>
          </cell>
          <cell r="F395" t="str">
            <v>Neoplate, Air conditioning switch, No indication lamp, Relative value setpoint, OFF/L/M/H, logo</v>
          </cell>
          <cell r="G395">
            <v>15910</v>
          </cell>
          <cell r="H395">
            <v>3980</v>
          </cell>
          <cell r="I395">
            <v>50346.999999999993</v>
          </cell>
        </row>
        <row r="396">
          <cell r="B396" t="str">
            <v>QY7290D3300</v>
          </cell>
          <cell r="C396" t="str">
            <v>C</v>
          </cell>
          <cell r="D396">
            <v>0.06</v>
          </cell>
          <cell r="E396">
            <v>0.05</v>
          </cell>
          <cell r="F396" t="str">
            <v>Neoplate, Air conditioning switch, No indication lamp, Perception of temperatuer, No logo</v>
          </cell>
          <cell r="G396">
            <v>12240</v>
          </cell>
          <cell r="H396">
            <v>3060</v>
          </cell>
          <cell r="I396">
            <v>38709</v>
          </cell>
        </row>
        <row r="397">
          <cell r="B397" t="str">
            <v>QY7290D3301</v>
          </cell>
          <cell r="C397" t="str">
            <v>C</v>
          </cell>
          <cell r="D397">
            <v>0.06</v>
          </cell>
          <cell r="E397">
            <v>0.05</v>
          </cell>
          <cell r="F397" t="str">
            <v>Neoplate, Air conditioning switch, No indication lamp, Perception of temperatuer, logo</v>
          </cell>
          <cell r="G397">
            <v>12240</v>
          </cell>
          <cell r="H397">
            <v>3060</v>
          </cell>
          <cell r="I397">
            <v>38709</v>
          </cell>
        </row>
        <row r="398">
          <cell r="B398" t="str">
            <v>QY7290D3310</v>
          </cell>
          <cell r="C398" t="str">
            <v>C</v>
          </cell>
          <cell r="D398">
            <v>7.0000000000000007E-2</v>
          </cell>
          <cell r="E398">
            <v>0.05</v>
          </cell>
          <cell r="F398" t="str">
            <v>Neoplate, Air conditioning switch, No indication lamp, Perception of temperatuer, Air conditioning switch, No logo</v>
          </cell>
          <cell r="G398">
            <v>13460</v>
          </cell>
          <cell r="H398">
            <v>3370</v>
          </cell>
          <cell r="I398">
            <v>42630.5</v>
          </cell>
        </row>
        <row r="399">
          <cell r="B399" t="str">
            <v>QY7290D3311</v>
          </cell>
          <cell r="C399" t="str">
            <v>B</v>
          </cell>
          <cell r="D399">
            <v>7.0000000000000007E-2</v>
          </cell>
          <cell r="E399">
            <v>0.05</v>
          </cell>
          <cell r="F399" t="str">
            <v>Neoplate, Air conditioning switch, No indication lamp, Perception of temperatuer, Air conditioning switch, logo</v>
          </cell>
          <cell r="G399">
            <v>13460</v>
          </cell>
          <cell r="H399">
            <v>3370</v>
          </cell>
          <cell r="I399">
            <v>42630.5</v>
          </cell>
        </row>
        <row r="400">
          <cell r="B400" t="str">
            <v>QY7290D3320</v>
          </cell>
          <cell r="C400" t="str">
            <v>C</v>
          </cell>
          <cell r="D400">
            <v>0.1</v>
          </cell>
          <cell r="E400">
            <v>0.05</v>
          </cell>
          <cell r="F400" t="str">
            <v>Neoplate, Air conditioning switch, No indication lamp, Perception of temperatuer, L/M/H, No logo</v>
          </cell>
          <cell r="G400">
            <v>15910</v>
          </cell>
          <cell r="H400">
            <v>3980</v>
          </cell>
          <cell r="I400">
            <v>50346.999999999993</v>
          </cell>
        </row>
        <row r="401">
          <cell r="B401" t="str">
            <v>QY7290D3321</v>
          </cell>
          <cell r="C401" t="str">
            <v>B</v>
          </cell>
          <cell r="D401">
            <v>0.1</v>
          </cell>
          <cell r="E401">
            <v>0.05</v>
          </cell>
          <cell r="F401" t="str">
            <v>Neoplate, Air conditioning switch, No indication lamp, Perception of temperatuer, L/M/H, logo</v>
          </cell>
          <cell r="G401">
            <v>15910</v>
          </cell>
          <cell r="H401">
            <v>3980</v>
          </cell>
          <cell r="I401">
            <v>50346.999999999993</v>
          </cell>
        </row>
        <row r="402">
          <cell r="B402" t="str">
            <v>QY7290D3330</v>
          </cell>
          <cell r="C402" t="str">
            <v>C</v>
          </cell>
          <cell r="D402">
            <v>0.1</v>
          </cell>
          <cell r="E402">
            <v>0.05</v>
          </cell>
          <cell r="F402" t="str">
            <v>Neoplate, Air conditioning switch, No indication lamp, Perception of temperatuer, OFF/L/M/H, No logo</v>
          </cell>
          <cell r="G402">
            <v>15910</v>
          </cell>
          <cell r="H402">
            <v>3980</v>
          </cell>
          <cell r="I402">
            <v>50346.999999999993</v>
          </cell>
        </row>
        <row r="403">
          <cell r="B403" t="str">
            <v>QY7290D3331</v>
          </cell>
          <cell r="C403" t="str">
            <v>C</v>
          </cell>
          <cell r="D403">
            <v>0.1</v>
          </cell>
          <cell r="E403">
            <v>0.05</v>
          </cell>
          <cell r="F403" t="str">
            <v>Neoplate, Air conditioning switch, No indication lamp, Perception of temperatuer, OFF/L/M/H, logo</v>
          </cell>
          <cell r="G403">
            <v>15910</v>
          </cell>
          <cell r="H403">
            <v>3980</v>
          </cell>
          <cell r="I403">
            <v>50346.999999999993</v>
          </cell>
        </row>
        <row r="404">
          <cell r="B404" t="str">
            <v>QY7290D4130</v>
          </cell>
          <cell r="C404" t="str">
            <v>C</v>
          </cell>
          <cell r="D404">
            <v>0.1</v>
          </cell>
          <cell r="E404">
            <v>0.05</v>
          </cell>
          <cell r="F404" t="str">
            <v>Neoplate, Air conditioning switch, Indication lamp, Absolute value setpoint, OFF/L/M/H, No logo</v>
          </cell>
          <cell r="G404">
            <v>18970</v>
          </cell>
          <cell r="H404">
            <v>4740</v>
          </cell>
          <cell r="I404">
            <v>59960.999999999993</v>
          </cell>
        </row>
        <row r="405">
          <cell r="B405" t="str">
            <v>QY7290D4131</v>
          </cell>
          <cell r="C405" t="str">
            <v>C</v>
          </cell>
          <cell r="D405">
            <v>0.1</v>
          </cell>
          <cell r="E405">
            <v>0.05</v>
          </cell>
          <cell r="F405" t="str">
            <v>Neoplate, Air conditioning switch, Indication lamp, Absolute value setpoint, OFF/L/M/H, logo</v>
          </cell>
          <cell r="G405">
            <v>18970</v>
          </cell>
          <cell r="H405">
            <v>4740</v>
          </cell>
          <cell r="I405">
            <v>59960.999999999993</v>
          </cell>
        </row>
        <row r="406">
          <cell r="B406" t="str">
            <v>R200DA00001</v>
          </cell>
          <cell r="C406" t="str">
            <v>B</v>
          </cell>
          <cell r="D406">
            <v>0.432</v>
          </cell>
          <cell r="E406">
            <v>0</v>
          </cell>
          <cell r="F406" t="str">
            <v>Digital Indicating Controller, relay output, time proportional PID, power supply  100 to 240 VAC 50/60Hz</v>
          </cell>
          <cell r="G406">
            <v>69677</v>
          </cell>
          <cell r="H406">
            <v>17420</v>
          </cell>
          <cell r="I406">
            <v>220362.99999999997</v>
          </cell>
        </row>
        <row r="407">
          <cell r="B407" t="str">
            <v>R200DA000D1</v>
          </cell>
          <cell r="C407" t="str">
            <v>B</v>
          </cell>
          <cell r="D407">
            <v>0.44800000000000001</v>
          </cell>
          <cell r="E407">
            <v>0</v>
          </cell>
          <cell r="F407" t="str">
            <v>Digital Indicating Controller, relay output, time proportional PID, test report attached, power supply  100 to 240 VAC 50/60Hz</v>
          </cell>
          <cell r="G407">
            <v>71127</v>
          </cell>
          <cell r="H407">
            <v>17780</v>
          </cell>
          <cell r="I407">
            <v>224916.99999999997</v>
          </cell>
        </row>
        <row r="408">
          <cell r="B408" t="str">
            <v>R200DA000E1</v>
          </cell>
          <cell r="C408" t="str">
            <v>B</v>
          </cell>
          <cell r="D408">
            <v>0.44800000000000001</v>
          </cell>
          <cell r="E408">
            <v>0</v>
          </cell>
          <cell r="F408" t="str">
            <v>Digital Indicating Controller, relay output, time proportional PID, measures against zener barriers, test report attached, power supply  100 to 240 VAC 50/60Hz</v>
          </cell>
          <cell r="G408">
            <v>71127</v>
          </cell>
          <cell r="H408">
            <v>17780</v>
          </cell>
          <cell r="I408">
            <v>224916.99999999997</v>
          </cell>
        </row>
        <row r="409">
          <cell r="B409" t="str">
            <v>R200DA000Z1</v>
          </cell>
          <cell r="C409" t="str">
            <v>B</v>
          </cell>
          <cell r="D409">
            <v>0.44800000000000001</v>
          </cell>
          <cell r="E409">
            <v>0</v>
          </cell>
          <cell r="F409" t="str">
            <v>Digital Indicating Controller, relay output, time proportional PID, measures against zener barriers, power supply  100 to 240 VAC 50/60Hz</v>
          </cell>
          <cell r="G409">
            <v>69677</v>
          </cell>
          <cell r="H409">
            <v>17420</v>
          </cell>
          <cell r="I409">
            <v>220362.99999999997</v>
          </cell>
        </row>
        <row r="410">
          <cell r="B410" t="str">
            <v>R200DA00101</v>
          </cell>
          <cell r="C410" t="str">
            <v>B</v>
          </cell>
          <cell r="D410">
            <v>0.44900000000000001</v>
          </cell>
          <cell r="E410">
            <v>0</v>
          </cell>
          <cell r="F410" t="str">
            <v>Digital Indicating Controller, relay output, time proportional PID, event X 2 pts, power supply  100 to 240 VAC 50/60Hz</v>
          </cell>
          <cell r="G410">
            <v>73995</v>
          </cell>
          <cell r="H410">
            <v>18500</v>
          </cell>
          <cell r="I410">
            <v>234024.99999999997</v>
          </cell>
        </row>
        <row r="411">
          <cell r="B411" t="str">
            <v>R200DA001D1</v>
          </cell>
          <cell r="C411" t="str">
            <v>B</v>
          </cell>
          <cell r="D411">
            <v>0.46800000000000003</v>
          </cell>
          <cell r="E411">
            <v>0</v>
          </cell>
          <cell r="F411" t="str">
            <v>Digital Indicating Controller, relay output, time proportional PID, event X 2 pts, test report attached, power supply  100 to 240 VAC 50/60Hz</v>
          </cell>
          <cell r="G411">
            <v>75457</v>
          </cell>
          <cell r="H411">
            <v>18860</v>
          </cell>
          <cell r="I411">
            <v>238578.99999999997</v>
          </cell>
        </row>
        <row r="412">
          <cell r="B412" t="str">
            <v>R200DA001E1</v>
          </cell>
          <cell r="C412" t="str">
            <v>B</v>
          </cell>
          <cell r="D412">
            <v>0.46800000000000003</v>
          </cell>
          <cell r="E412">
            <v>0</v>
          </cell>
          <cell r="F412" t="str">
            <v>Digital Indicating Controller, relay output, time proportional PID, event X 2 pts, measures against zener barriers, test report attached, power supply  100 to 240 VAC 50/60Hz</v>
          </cell>
          <cell r="G412">
            <v>75457</v>
          </cell>
          <cell r="H412">
            <v>18860</v>
          </cell>
          <cell r="I412">
            <v>238578.99999999997</v>
          </cell>
        </row>
        <row r="413">
          <cell r="B413" t="str">
            <v>R200DA001Z1</v>
          </cell>
          <cell r="C413" t="str">
            <v>B</v>
          </cell>
          <cell r="D413">
            <v>0.46800000000000003</v>
          </cell>
          <cell r="E413">
            <v>0</v>
          </cell>
          <cell r="F413" t="str">
            <v>Digital Indicating Controller, relay output, time proportional PID, event X 2 pts, measures against zener barriers, power supply  100 to 240 VAC 50/60Hz</v>
          </cell>
          <cell r="G413">
            <v>73995</v>
          </cell>
          <cell r="H413">
            <v>18500</v>
          </cell>
          <cell r="I413">
            <v>234024.99999999997</v>
          </cell>
        </row>
        <row r="414">
          <cell r="B414" t="str">
            <v>R200DA00601</v>
          </cell>
          <cell r="C414" t="str">
            <v>B</v>
          </cell>
          <cell r="D414">
            <v>0.45900000000000002</v>
          </cell>
          <cell r="E414">
            <v>0</v>
          </cell>
          <cell r="F414" t="str">
            <v>Digital Indicating Controller, relay output, time proportional PID, event X 2 pts + aux. Output, power supply  100 to 240 VAC 50/60Hz</v>
          </cell>
          <cell r="G414">
            <v>79712</v>
          </cell>
          <cell r="H414">
            <v>19930</v>
          </cell>
          <cell r="I414">
            <v>252114.49999999997</v>
          </cell>
        </row>
        <row r="415">
          <cell r="B415" t="str">
            <v>R200DA006D1</v>
          </cell>
          <cell r="C415" t="str">
            <v>B</v>
          </cell>
          <cell r="D415">
            <v>0.47599999999999998</v>
          </cell>
          <cell r="E415">
            <v>0</v>
          </cell>
          <cell r="F415" t="str">
            <v>Digital Indicating Controller, relay output, time proportional PID, event X 2 pts + aux. output, test report attached, power supply  100 to 240 VAC 50/60Hz</v>
          </cell>
          <cell r="G415">
            <v>81175</v>
          </cell>
          <cell r="H415">
            <v>20290</v>
          </cell>
          <cell r="I415">
            <v>256668.49999999997</v>
          </cell>
        </row>
        <row r="416">
          <cell r="B416" t="str">
            <v>R200DA006E1</v>
          </cell>
          <cell r="C416" t="str">
            <v>B</v>
          </cell>
          <cell r="D416">
            <v>0.47599999999999998</v>
          </cell>
          <cell r="E416">
            <v>0</v>
          </cell>
          <cell r="F416" t="str">
            <v>Digital Indicating Controller, relay output, time proportional PID, event X 2 pts + aux. output, measures against zener barriers, test report attached, power supply  100 to 240 VAC 50/60Hz</v>
          </cell>
          <cell r="G416">
            <v>81175</v>
          </cell>
          <cell r="H416">
            <v>20290</v>
          </cell>
          <cell r="I416">
            <v>256668.49999999997</v>
          </cell>
        </row>
        <row r="417">
          <cell r="B417" t="str">
            <v>R200DA006Z1</v>
          </cell>
          <cell r="C417" t="str">
            <v>B</v>
          </cell>
          <cell r="D417">
            <v>0.47599999999999998</v>
          </cell>
          <cell r="E417">
            <v>0</v>
          </cell>
          <cell r="F417" t="str">
            <v>Digital Indicating Controller, relay output, time proportional PID, event X 2 pts + aux. output, measures against zener barriers, power supply  100 to 240 VAC 50/60Hz</v>
          </cell>
          <cell r="G417">
            <v>79712</v>
          </cell>
          <cell r="H417">
            <v>19930</v>
          </cell>
          <cell r="I417">
            <v>252114.49999999997</v>
          </cell>
        </row>
        <row r="418">
          <cell r="B418" t="str">
            <v>R205GA00001</v>
          </cell>
          <cell r="C418" t="str">
            <v>B</v>
          </cell>
          <cell r="D418">
            <v>0.434</v>
          </cell>
          <cell r="E418">
            <v>0</v>
          </cell>
          <cell r="F418" t="str">
            <v>Digital Indicating Controller, current output, continuous PID, power supply  100 to 240 VAC 50/60Hz</v>
          </cell>
          <cell r="G418">
            <v>75057</v>
          </cell>
          <cell r="H418">
            <v>18760</v>
          </cell>
          <cell r="I418">
            <v>237313.99999999997</v>
          </cell>
        </row>
        <row r="419">
          <cell r="B419" t="str">
            <v>R205GA000D1</v>
          </cell>
          <cell r="C419" t="str">
            <v>B</v>
          </cell>
          <cell r="D419">
            <v>0.45200000000000001</v>
          </cell>
          <cell r="E419">
            <v>0</v>
          </cell>
          <cell r="F419" t="str">
            <v>Digital Indicating Controller, current output, continuous PID, test report attached, power supply  100 to 240 VAC 50/60Hz</v>
          </cell>
          <cell r="G419">
            <v>76519</v>
          </cell>
          <cell r="H419">
            <v>19130</v>
          </cell>
          <cell r="I419">
            <v>241994.49999999997</v>
          </cell>
        </row>
        <row r="420">
          <cell r="B420" t="str">
            <v>R205GA000E1</v>
          </cell>
          <cell r="C420" t="str">
            <v>B</v>
          </cell>
          <cell r="D420">
            <v>0.45200000000000001</v>
          </cell>
          <cell r="E420">
            <v>0</v>
          </cell>
          <cell r="F420" t="str">
            <v>Digital Indicating Controller, current output, continuous PID, measures against zener barriers, test report attached, power supply  100 to 240 VAC 50/60Hz</v>
          </cell>
          <cell r="G420">
            <v>76519</v>
          </cell>
          <cell r="H420">
            <v>19130</v>
          </cell>
          <cell r="I420">
            <v>241994.49999999997</v>
          </cell>
        </row>
        <row r="421">
          <cell r="B421" t="str">
            <v>R205GA000Z1</v>
          </cell>
          <cell r="C421" t="str">
            <v>B</v>
          </cell>
          <cell r="D421">
            <v>0.45200000000000001</v>
          </cell>
          <cell r="E421">
            <v>0</v>
          </cell>
          <cell r="F421" t="str">
            <v>Digital Indicating Controller, current output, continuous PID, measures against zener barriers, power supply  100 to 240 VAC 50/60Hz</v>
          </cell>
          <cell r="G421">
            <v>75057</v>
          </cell>
          <cell r="H421">
            <v>18760</v>
          </cell>
          <cell r="I421">
            <v>237313.99999999997</v>
          </cell>
        </row>
        <row r="422">
          <cell r="B422" t="str">
            <v>R205GA00101</v>
          </cell>
          <cell r="C422" t="str">
            <v>B</v>
          </cell>
          <cell r="D422">
            <v>0</v>
          </cell>
          <cell r="E422">
            <v>0</v>
          </cell>
          <cell r="F422" t="str">
            <v>Digital Indicating Controller, current output, continuous PID, event X 2 pts, power supply  100 to 240 VAC 50/60Hz</v>
          </cell>
          <cell r="G422">
            <v>76301</v>
          </cell>
          <cell r="H422">
            <v>19080</v>
          </cell>
          <cell r="I422">
            <v>241361.99999999997</v>
          </cell>
        </row>
        <row r="423">
          <cell r="B423" t="str">
            <v>R205GA001D1</v>
          </cell>
          <cell r="C423" t="str">
            <v>B</v>
          </cell>
          <cell r="D423">
            <v>0</v>
          </cell>
          <cell r="E423">
            <v>0</v>
          </cell>
          <cell r="F423" t="str">
            <v>Digital Indicating Controller, current output, continuous PID, event X 2 pts, test report attached, power supply  100 to 240 VAC 50/60Hz</v>
          </cell>
          <cell r="G423">
            <v>77750</v>
          </cell>
          <cell r="H423">
            <v>19440</v>
          </cell>
          <cell r="I423">
            <v>245915.99999999997</v>
          </cell>
        </row>
        <row r="424">
          <cell r="B424" t="str">
            <v>R205GA001Z1</v>
          </cell>
          <cell r="C424" t="str">
            <v>B</v>
          </cell>
          <cell r="D424">
            <v>0</v>
          </cell>
          <cell r="E424">
            <v>0</v>
          </cell>
          <cell r="F424" t="str">
            <v>Digital Indicating Controller, current output, continuous PID, event X 2 pts, measures against zener barriers, power supply  100 to 240 VAC 50/60Hz</v>
          </cell>
          <cell r="G424">
            <v>76301</v>
          </cell>
          <cell r="H424">
            <v>19080</v>
          </cell>
          <cell r="I424">
            <v>241361.99999999997</v>
          </cell>
        </row>
        <row r="425">
          <cell r="B425" t="str">
            <v>R205GA00601</v>
          </cell>
          <cell r="C425" t="str">
            <v>B</v>
          </cell>
          <cell r="D425">
            <v>0.47399999999999998</v>
          </cell>
          <cell r="E425">
            <v>0</v>
          </cell>
          <cell r="F425" t="str">
            <v>Digital Indicating Controller, current output, continuous PID, event X 2 pts + aux. Output, power supply  100 to 240 VAC 50/60Hz</v>
          </cell>
          <cell r="G425">
            <v>81662</v>
          </cell>
          <cell r="H425">
            <v>20420</v>
          </cell>
          <cell r="I425">
            <v>258312.99999999997</v>
          </cell>
        </row>
        <row r="426">
          <cell r="B426" t="str">
            <v>R205GA006D1</v>
          </cell>
          <cell r="C426" t="str">
            <v>B</v>
          </cell>
          <cell r="D426">
            <v>0.47399999999999998</v>
          </cell>
          <cell r="E426">
            <v>0</v>
          </cell>
          <cell r="F426" t="str">
            <v>Digital Indicating Controller, current output, continuous PID, event X 2 pts + aux. output, test report attached, power supply  100 to 240 VAC 50/60Hz</v>
          </cell>
          <cell r="G426">
            <v>83124</v>
          </cell>
          <cell r="H426">
            <v>20780</v>
          </cell>
          <cell r="I426">
            <v>262867</v>
          </cell>
        </row>
        <row r="427">
          <cell r="B427" t="str">
            <v>R205GA006E1</v>
          </cell>
          <cell r="C427" t="str">
            <v>B</v>
          </cell>
          <cell r="D427">
            <v>0.47399999999999998</v>
          </cell>
          <cell r="E427">
            <v>0</v>
          </cell>
          <cell r="F427" t="str">
            <v>Digital Indicating Controller, current output, continuous PID, event X 2 pts + aux. output, measures against zener barriers, test report attached, power supply  100 to 240 VAC 50/60Hz</v>
          </cell>
          <cell r="G427">
            <v>83124</v>
          </cell>
          <cell r="H427">
            <v>20780</v>
          </cell>
          <cell r="I427">
            <v>262867</v>
          </cell>
        </row>
        <row r="428">
          <cell r="B428" t="str">
            <v>R205GA006Z1</v>
          </cell>
          <cell r="C428" t="str">
            <v>B</v>
          </cell>
          <cell r="D428">
            <v>0.47399999999999998</v>
          </cell>
          <cell r="E428">
            <v>0</v>
          </cell>
          <cell r="F428" t="str">
            <v>Digital Indicating Controller, current output, continuous PID, event X 2 pts + aux. output, measures against zener barriers, power supply  100 to 240 VAC 50/60Hz</v>
          </cell>
          <cell r="G428">
            <v>81662</v>
          </cell>
          <cell r="H428">
            <v>20420</v>
          </cell>
          <cell r="I428">
            <v>258312.99999999997</v>
          </cell>
        </row>
        <row r="429">
          <cell r="B429" t="str">
            <v>R210DA00001</v>
          </cell>
          <cell r="C429" t="str">
            <v>B</v>
          </cell>
          <cell r="D429">
            <v>0.56999999999999995</v>
          </cell>
          <cell r="E429">
            <v>0</v>
          </cell>
          <cell r="F429" t="str">
            <v>Digital Indicating Controller, relay output, time proportional PID, power supply  100 to 240 VAC 50/60Hz</v>
          </cell>
          <cell r="G429">
            <v>71377</v>
          </cell>
          <cell r="H429">
            <v>17840</v>
          </cell>
          <cell r="I429">
            <v>225675.99999999997</v>
          </cell>
        </row>
        <row r="430">
          <cell r="B430" t="str">
            <v>R210DA000D1</v>
          </cell>
          <cell r="C430" t="str">
            <v>B</v>
          </cell>
          <cell r="D430">
            <v>0.56999999999999995</v>
          </cell>
          <cell r="E430">
            <v>0</v>
          </cell>
          <cell r="F430" t="str">
            <v>Digital Indicating Controller, relay output, time proportional PID, test report attached, power supply  100 to 240 VAC 50/60Hz</v>
          </cell>
          <cell r="G430">
            <v>72833</v>
          </cell>
          <cell r="H430">
            <v>18210</v>
          </cell>
          <cell r="I430">
            <v>230356.49999999997</v>
          </cell>
        </row>
        <row r="431">
          <cell r="B431" t="str">
            <v>R210DA000Z1</v>
          </cell>
          <cell r="C431" t="str">
            <v>B</v>
          </cell>
          <cell r="D431">
            <v>0.56999999999999995</v>
          </cell>
          <cell r="E431">
            <v>0</v>
          </cell>
          <cell r="F431" t="str">
            <v>Digital Indicating Controller, relay output, time proportional PID, measures against zener barriers, power supply  100 to 240 VAC 50/60Hz</v>
          </cell>
          <cell r="G431">
            <v>71377</v>
          </cell>
          <cell r="H431">
            <v>17840</v>
          </cell>
          <cell r="I431">
            <v>225675.99999999997</v>
          </cell>
        </row>
        <row r="432">
          <cell r="B432" t="str">
            <v>R210DA00101</v>
          </cell>
          <cell r="C432" t="str">
            <v>B</v>
          </cell>
          <cell r="D432">
            <v>0.56999999999999995</v>
          </cell>
          <cell r="E432">
            <v>0</v>
          </cell>
          <cell r="F432" t="str">
            <v>Digital Indicating Controller, relay output, time proportional PID, event X 2 pts, power supply  100 to 240 VAC 50/60Hz</v>
          </cell>
          <cell r="G432">
            <v>75701</v>
          </cell>
          <cell r="H432">
            <v>18930</v>
          </cell>
          <cell r="I432">
            <v>239464.49999999997</v>
          </cell>
        </row>
        <row r="433">
          <cell r="B433" t="str">
            <v>R210DA001D1</v>
          </cell>
          <cell r="C433" t="str">
            <v>B</v>
          </cell>
          <cell r="D433">
            <v>0.56999999999999995</v>
          </cell>
          <cell r="E433">
            <v>0</v>
          </cell>
          <cell r="F433" t="str">
            <v>Digital Indicating Controller, relay output, time proportional PID, event X 2 pts, test report attached, power supply  100 to 240 VAC 50/60Hz</v>
          </cell>
          <cell r="G433">
            <v>77163</v>
          </cell>
          <cell r="H433">
            <v>19290</v>
          </cell>
          <cell r="I433">
            <v>244018.49999999997</v>
          </cell>
        </row>
        <row r="434">
          <cell r="B434" t="str">
            <v>R210DA001Z1</v>
          </cell>
          <cell r="C434" t="str">
            <v>B</v>
          </cell>
          <cell r="D434">
            <v>0.56999999999999995</v>
          </cell>
          <cell r="E434">
            <v>0</v>
          </cell>
          <cell r="F434" t="str">
            <v>Digital Indicating Controller, relay output, time proportional PID, event X 2 pts, measures against zener barriers, power supply  100 to 240 VAC 50/60Hz</v>
          </cell>
          <cell r="G434">
            <v>75701</v>
          </cell>
          <cell r="H434">
            <v>18930</v>
          </cell>
          <cell r="I434">
            <v>239464.49999999997</v>
          </cell>
        </row>
        <row r="435">
          <cell r="B435" t="str">
            <v>R210DA00201</v>
          </cell>
          <cell r="C435" t="str">
            <v>B</v>
          </cell>
          <cell r="D435">
            <v>0.56999999999999995</v>
          </cell>
          <cell r="E435">
            <v>0</v>
          </cell>
          <cell r="F435" t="str">
            <v>Digital Indicating Controller, relay output, time proportional PID, event X 2 pts + aux. Output, power supply  100 to 240 VAC 50/60Hz</v>
          </cell>
          <cell r="G435">
            <v>81412</v>
          </cell>
          <cell r="H435">
            <v>20350</v>
          </cell>
          <cell r="I435">
            <v>257427.49999999997</v>
          </cell>
        </row>
        <row r="436">
          <cell r="B436" t="str">
            <v>R210DA002D1</v>
          </cell>
          <cell r="C436" t="str">
            <v>B</v>
          </cell>
          <cell r="D436">
            <v>0.56999999999999995</v>
          </cell>
          <cell r="E436">
            <v>0</v>
          </cell>
          <cell r="F436" t="str">
            <v>Digital Indicating Controller, relay output, time proportional PID, event X 2 pts + aux. output, test report attached, power supply  100 to 240 VAC 50/60Hz</v>
          </cell>
          <cell r="G436">
            <v>82880</v>
          </cell>
          <cell r="H436">
            <v>20720</v>
          </cell>
          <cell r="I436">
            <v>262107.99999999997</v>
          </cell>
        </row>
        <row r="437">
          <cell r="B437" t="str">
            <v>R210DA002Z1</v>
          </cell>
          <cell r="C437" t="str">
            <v>B</v>
          </cell>
          <cell r="D437">
            <v>0.56999999999999995</v>
          </cell>
          <cell r="E437">
            <v>0</v>
          </cell>
          <cell r="F437" t="str">
            <v>Digital Indicating Controller, relay output, time proportional PID, event X 2 pts + aux. output, measures against zener barriers, power supply  100 to 240 VAC 50/60Hz</v>
          </cell>
          <cell r="G437">
            <v>81412</v>
          </cell>
          <cell r="H437">
            <v>20350</v>
          </cell>
          <cell r="I437">
            <v>257427.49999999997</v>
          </cell>
        </row>
        <row r="438">
          <cell r="B438" t="str">
            <v>R210DA00501</v>
          </cell>
          <cell r="C438" t="str">
            <v>B</v>
          </cell>
          <cell r="D438">
            <v>0.56999999999999995</v>
          </cell>
          <cell r="E438">
            <v>0</v>
          </cell>
          <cell r="F438" t="str">
            <v>Digital Indicating Controller, current output, time proportional PID, event X 3 pts + aux. Output, power supply  100 to 240 VAC 50/60Hz</v>
          </cell>
          <cell r="G438">
            <v>93690</v>
          </cell>
          <cell r="H438">
            <v>23420</v>
          </cell>
          <cell r="I438">
            <v>296263</v>
          </cell>
        </row>
        <row r="439">
          <cell r="B439" t="str">
            <v>R210DA005D1</v>
          </cell>
          <cell r="C439" t="str">
            <v>B</v>
          </cell>
          <cell r="D439">
            <v>0.56999999999999995</v>
          </cell>
          <cell r="E439">
            <v>0</v>
          </cell>
          <cell r="F439" t="str">
            <v>Digital Indicating Controller, current output, time proportional PID, event X 3 pts + aux. output, test report attached, power supply  100 to 240 VAC 50/60Hz</v>
          </cell>
          <cell r="G439">
            <v>95127</v>
          </cell>
          <cell r="H439">
            <v>23780</v>
          </cell>
          <cell r="I439">
            <v>300817</v>
          </cell>
        </row>
        <row r="440">
          <cell r="B440" t="str">
            <v>R210DA005E1</v>
          </cell>
          <cell r="C440" t="str">
            <v>B</v>
          </cell>
          <cell r="D440">
            <v>0.56999999999999995</v>
          </cell>
          <cell r="E440">
            <v>0</v>
          </cell>
          <cell r="F440" t="str">
            <v>Digital Indicating Controller, current output, time proportional PID, event X 3 pts + aux. output, measures against zener barriers, test report attached, power supply  100 to 240 VAC 50/60Hz</v>
          </cell>
          <cell r="G440">
            <v>95127</v>
          </cell>
          <cell r="H440">
            <v>23780</v>
          </cell>
          <cell r="I440">
            <v>300817</v>
          </cell>
        </row>
        <row r="441">
          <cell r="B441" t="str">
            <v>R210DA005Z1</v>
          </cell>
          <cell r="C441" t="str">
            <v>B</v>
          </cell>
          <cell r="D441">
            <v>0.56999999999999995</v>
          </cell>
          <cell r="E441">
            <v>0</v>
          </cell>
          <cell r="F441" t="str">
            <v>Digital Indicating Controller, current output, time proportional PID, event X 3 pts + aux. output, measures against zener barriers, power supply  100 to 240 VAC 50/60Hz</v>
          </cell>
          <cell r="G441">
            <v>93690</v>
          </cell>
          <cell r="H441">
            <v>23420</v>
          </cell>
          <cell r="I441">
            <v>296263</v>
          </cell>
        </row>
        <row r="442">
          <cell r="B442" t="str">
            <v>R215GA00001</v>
          </cell>
          <cell r="C442" t="str">
            <v>B</v>
          </cell>
          <cell r="D442">
            <v>0.56999999999999995</v>
          </cell>
          <cell r="E442">
            <v>0</v>
          </cell>
          <cell r="F442" t="str">
            <v>Digital Indicating Controller, current output, continuous PID, power supply  100 to 240 VAC 50/60Hz</v>
          </cell>
          <cell r="G442">
            <v>76757</v>
          </cell>
          <cell r="H442">
            <v>19190</v>
          </cell>
          <cell r="I442">
            <v>242753.49999999997</v>
          </cell>
        </row>
        <row r="443">
          <cell r="B443" t="str">
            <v>R215GA000D1</v>
          </cell>
          <cell r="C443" t="str">
            <v>B</v>
          </cell>
          <cell r="D443">
            <v>0.56999999999999995</v>
          </cell>
          <cell r="E443">
            <v>0</v>
          </cell>
          <cell r="F443" t="str">
            <v>Digital Indicating Controller, current output, continuous PID, test report attached, power supply  100 to 240 VAC 50/60Hz</v>
          </cell>
          <cell r="G443">
            <v>78219</v>
          </cell>
          <cell r="H443">
            <v>19550</v>
          </cell>
          <cell r="I443">
            <v>247307.49999999997</v>
          </cell>
        </row>
        <row r="444">
          <cell r="B444" t="str">
            <v>R215GA000E1</v>
          </cell>
          <cell r="C444" t="str">
            <v>B</v>
          </cell>
          <cell r="D444">
            <v>0.56999999999999995</v>
          </cell>
          <cell r="E444">
            <v>0</v>
          </cell>
          <cell r="F444" t="str">
            <v>Digital Indicating Controller, current output, continuous PID, measures against zener barriers, test report attached, power supply  100 to 240 VAC 50/60Hz</v>
          </cell>
          <cell r="G444">
            <v>78219</v>
          </cell>
          <cell r="H444">
            <v>19550</v>
          </cell>
          <cell r="I444">
            <v>247307.49999999997</v>
          </cell>
        </row>
        <row r="445">
          <cell r="B445" t="str">
            <v>R215GA000Z1</v>
          </cell>
          <cell r="C445" t="str">
            <v>B</v>
          </cell>
          <cell r="D445">
            <v>0.56999999999999995</v>
          </cell>
          <cell r="E445">
            <v>0</v>
          </cell>
          <cell r="F445" t="str">
            <v>Digital Indicating Controller, current output, continuous PID, measures against zener barriers, power supply  100 to 240 VAC 50/60Hz</v>
          </cell>
          <cell r="G445">
            <v>76757</v>
          </cell>
          <cell r="H445">
            <v>19190</v>
          </cell>
          <cell r="I445">
            <v>242753.49999999997</v>
          </cell>
        </row>
        <row r="446">
          <cell r="B446" t="str">
            <v>R215GA00101</v>
          </cell>
          <cell r="C446" t="str">
            <v>B</v>
          </cell>
          <cell r="D446">
            <v>0.56999999999999995</v>
          </cell>
          <cell r="E446">
            <v>0</v>
          </cell>
          <cell r="F446" t="str">
            <v>Digital Indicating Controller, current output, continuous PID, event X 2 pts, power supply  100 to 240 VAC 50/60Hz</v>
          </cell>
          <cell r="G446">
            <v>78000</v>
          </cell>
          <cell r="H446">
            <v>19500</v>
          </cell>
          <cell r="I446">
            <v>246674.99999999997</v>
          </cell>
        </row>
        <row r="447">
          <cell r="B447" t="str">
            <v>R215GA001D1</v>
          </cell>
          <cell r="C447" t="str">
            <v>B</v>
          </cell>
          <cell r="D447">
            <v>0.56999999999999995</v>
          </cell>
          <cell r="E447">
            <v>0</v>
          </cell>
          <cell r="F447" t="str">
            <v>Digital Indicating Controller, current output, continuous PID, event X 2 pts, test report attached, power supply  100 to 240 VAC 50/60Hz</v>
          </cell>
          <cell r="G447">
            <v>79462</v>
          </cell>
          <cell r="H447">
            <v>19870</v>
          </cell>
          <cell r="I447">
            <v>251355.49999999997</v>
          </cell>
        </row>
        <row r="448">
          <cell r="B448" t="str">
            <v>R215GA001Z1</v>
          </cell>
          <cell r="C448" t="str">
            <v>B</v>
          </cell>
          <cell r="D448">
            <v>0.56999999999999995</v>
          </cell>
          <cell r="E448">
            <v>0</v>
          </cell>
          <cell r="F448" t="str">
            <v>Digital Indicating Controller, current output, continuous PID, event X 2 pts, measures against zener barriers, power supply  100 to 240 VAC 50/60Hz</v>
          </cell>
          <cell r="G448">
            <v>78000</v>
          </cell>
          <cell r="H448">
            <v>19500</v>
          </cell>
          <cell r="I448">
            <v>246674.99999999997</v>
          </cell>
        </row>
        <row r="449">
          <cell r="B449" t="str">
            <v>R215GA00201</v>
          </cell>
          <cell r="C449" t="str">
            <v>B</v>
          </cell>
          <cell r="D449">
            <v>0.56999999999999995</v>
          </cell>
          <cell r="E449">
            <v>0</v>
          </cell>
          <cell r="F449" t="str">
            <v>Digital Indicating Controller, current output, continuous PID, event X 2 pts + aux. Output, power supply  100 to 240 VAC 50/60Hz</v>
          </cell>
          <cell r="G449">
            <v>83368</v>
          </cell>
          <cell r="H449">
            <v>20840</v>
          </cell>
          <cell r="I449">
            <v>263626</v>
          </cell>
        </row>
        <row r="450">
          <cell r="B450" t="str">
            <v>R215GA002D1</v>
          </cell>
          <cell r="C450" t="str">
            <v>B</v>
          </cell>
          <cell r="D450">
            <v>0.56999999999999995</v>
          </cell>
          <cell r="E450">
            <v>0</v>
          </cell>
          <cell r="F450" t="str">
            <v>Digital Indicating Controller, current output, continuous PID, event X 2 pts + aux. output, test report attached, power supply  100 to 240 VAC 50/60Hz</v>
          </cell>
          <cell r="G450">
            <v>84830</v>
          </cell>
          <cell r="H450">
            <v>21210</v>
          </cell>
          <cell r="I450">
            <v>268306.5</v>
          </cell>
        </row>
        <row r="451">
          <cell r="B451" t="str">
            <v>R215GA002Z1</v>
          </cell>
          <cell r="C451" t="str">
            <v>B</v>
          </cell>
          <cell r="D451">
            <v>0.56999999999999995</v>
          </cell>
          <cell r="E451">
            <v>0</v>
          </cell>
          <cell r="F451" t="str">
            <v>Digital Indicating Controller, current output, continuous PID, event X 2 pts + aux. output, measures against zener barriers, power supply  100 to 240 VAC 50/60Hz</v>
          </cell>
          <cell r="G451">
            <v>83368</v>
          </cell>
          <cell r="H451">
            <v>20840</v>
          </cell>
          <cell r="I451">
            <v>263626</v>
          </cell>
        </row>
        <row r="452">
          <cell r="B452" t="str">
            <v>R215GA00501</v>
          </cell>
          <cell r="C452" t="str">
            <v>B</v>
          </cell>
          <cell r="D452">
            <v>0.56999999999999995</v>
          </cell>
          <cell r="E452">
            <v>0</v>
          </cell>
          <cell r="F452" t="str">
            <v>Digital Indicating Controller, current output, continuous PID, event X 3 pts + aux. Output, power supply  100 to 240 VAC 50/60Hz</v>
          </cell>
          <cell r="G452">
            <v>94353</v>
          </cell>
          <cell r="H452">
            <v>23590</v>
          </cell>
          <cell r="I452">
            <v>298413.5</v>
          </cell>
        </row>
        <row r="453">
          <cell r="B453" t="str">
            <v>R215GA005D1</v>
          </cell>
          <cell r="C453" t="str">
            <v>B</v>
          </cell>
          <cell r="D453">
            <v>0.56999999999999995</v>
          </cell>
          <cell r="E453">
            <v>0</v>
          </cell>
          <cell r="F453" t="str">
            <v>Digital Indicating Controller, current output, continuous PID, event X 3 pts + aux. output, test report attached, power supply  100 to 240 VAC 50/60Hz</v>
          </cell>
          <cell r="G453">
            <v>95796</v>
          </cell>
          <cell r="H453">
            <v>23950</v>
          </cell>
          <cell r="I453">
            <v>302967.5</v>
          </cell>
        </row>
        <row r="454">
          <cell r="B454" t="str">
            <v>R215GA005E1</v>
          </cell>
          <cell r="C454" t="str">
            <v>B</v>
          </cell>
          <cell r="D454">
            <v>0.56999999999999995</v>
          </cell>
          <cell r="E454">
            <v>0</v>
          </cell>
          <cell r="F454" t="str">
            <v>Digital Indicating Controller, current output, continuous PID, event X 3 pts + aux. output, measures against zener barriers, test report attached, power supply  100 to 240 VAC 50/60Hz</v>
          </cell>
          <cell r="G454">
            <v>95796</v>
          </cell>
          <cell r="H454">
            <v>23950</v>
          </cell>
          <cell r="I454">
            <v>302967.5</v>
          </cell>
        </row>
        <row r="455">
          <cell r="B455" t="str">
            <v>R300DA000100</v>
          </cell>
          <cell r="C455" t="str">
            <v>B</v>
          </cell>
          <cell r="D455">
            <v>0.45</v>
          </cell>
          <cell r="E455">
            <v>0</v>
          </cell>
          <cell r="F455" t="str">
            <v>Digital Indicating Controller, relay contact output, time proportional PID, event X 2 pts, power supply  100 to 240 VAC 50/60Hz</v>
          </cell>
          <cell r="G455">
            <v>76301</v>
          </cell>
          <cell r="H455">
            <v>19080</v>
          </cell>
          <cell r="I455">
            <v>241361.99999999997</v>
          </cell>
        </row>
        <row r="456">
          <cell r="B456" t="str">
            <v>R300DA0001D0</v>
          </cell>
          <cell r="C456" t="str">
            <v>B</v>
          </cell>
          <cell r="D456">
            <v>0.45</v>
          </cell>
          <cell r="E456">
            <v>0</v>
          </cell>
          <cell r="F456" t="str">
            <v>Digital Indicating Controller, relay contact output, time proportional PID, event X 2 pts, test report attached, power supply  100 to 240 VAC 50/60Hz</v>
          </cell>
          <cell r="G456">
            <v>77750</v>
          </cell>
          <cell r="H456">
            <v>19440</v>
          </cell>
          <cell r="I456">
            <v>245915.99999999997</v>
          </cell>
        </row>
        <row r="457">
          <cell r="B457" t="str">
            <v>R300DA0001E0</v>
          </cell>
          <cell r="C457" t="str">
            <v>B</v>
          </cell>
          <cell r="D457">
            <v>0.45</v>
          </cell>
          <cell r="E457">
            <v>0</v>
          </cell>
          <cell r="F457" t="str">
            <v>Digital Indicating Controller, relay contact output, time proportional PID, event X 2 pts, measures against zener barriers, test report attached, power supply  100 to 240 VAC 50/60Hz</v>
          </cell>
          <cell r="G457">
            <v>77750</v>
          </cell>
          <cell r="H457">
            <v>19440</v>
          </cell>
          <cell r="I457">
            <v>245915.99999999997</v>
          </cell>
        </row>
        <row r="458">
          <cell r="B458" t="str">
            <v>R300DA0001Z0</v>
          </cell>
          <cell r="C458" t="str">
            <v>B</v>
          </cell>
          <cell r="D458">
            <v>0.45</v>
          </cell>
          <cell r="E458">
            <v>0</v>
          </cell>
          <cell r="F458" t="str">
            <v>Digital Indicating Controller, relay contact output, time proportional PID, event X 2 pts, measures against zener barriers, power supply  100 to 240 VAC 50/60Hz</v>
          </cell>
          <cell r="G458">
            <v>76301</v>
          </cell>
          <cell r="H458">
            <v>19080</v>
          </cell>
          <cell r="I458">
            <v>241361.99999999997</v>
          </cell>
        </row>
        <row r="459">
          <cell r="B459" t="str">
            <v>R300DA000300</v>
          </cell>
          <cell r="C459" t="str">
            <v>B</v>
          </cell>
          <cell r="D459">
            <v>0.45</v>
          </cell>
          <cell r="E459">
            <v>0</v>
          </cell>
          <cell r="F459" t="str">
            <v>Digital Indicating Controller, relay contact output, time proportional PID, event X 2 pts + ex. sw. X 4, power supply  100 to 240 VAC 50/60Hz</v>
          </cell>
          <cell r="G459">
            <v>82630</v>
          </cell>
          <cell r="H459">
            <v>20660</v>
          </cell>
          <cell r="I459">
            <v>261348.99999999997</v>
          </cell>
        </row>
        <row r="460">
          <cell r="B460" t="str">
            <v>R300DA0003D0</v>
          </cell>
          <cell r="C460" t="str">
            <v>B</v>
          </cell>
          <cell r="D460">
            <v>0.45</v>
          </cell>
          <cell r="E460">
            <v>0</v>
          </cell>
          <cell r="F460" t="str">
            <v>Digital Indicating Controller, relay contact output, time proportional PID, event X 2 pts + ex. sw. X 4, test report attached, power supply  100 to 240 VAC 50/60Hz</v>
          </cell>
          <cell r="G460">
            <v>84080</v>
          </cell>
          <cell r="H460">
            <v>21020</v>
          </cell>
          <cell r="I460">
            <v>265903</v>
          </cell>
        </row>
        <row r="461">
          <cell r="B461" t="str">
            <v>R300DA0003Z0</v>
          </cell>
          <cell r="C461" t="str">
            <v>B</v>
          </cell>
          <cell r="D461">
            <v>0.45</v>
          </cell>
          <cell r="E461">
            <v>0</v>
          </cell>
          <cell r="F461" t="str">
            <v>Digital Indicating Controller, relay contact output, time proportional PID, event X 2 pts + ex. sw. X 4, measures against zener barriers, power supply  100 to 240 VAC 50/60Hz</v>
          </cell>
          <cell r="G461">
            <v>82637</v>
          </cell>
          <cell r="H461">
            <v>20660</v>
          </cell>
          <cell r="I461">
            <v>261348.99999999997</v>
          </cell>
        </row>
        <row r="462">
          <cell r="B462" t="str">
            <v>R300DA000400</v>
          </cell>
          <cell r="C462" t="str">
            <v>B</v>
          </cell>
          <cell r="D462">
            <v>0.45</v>
          </cell>
          <cell r="E462">
            <v>0</v>
          </cell>
          <cell r="F462" t="str">
            <v>Digital Indicating Controller, relay contact output, time proportional PID, event X 2 pts + ex. sw. X 1 + aux. Output, power supply  100 to 240 VAC 50/60Hz</v>
          </cell>
          <cell r="G462">
            <v>82924</v>
          </cell>
          <cell r="H462">
            <v>20730</v>
          </cell>
          <cell r="I462">
            <v>262234.5</v>
          </cell>
        </row>
        <row r="463">
          <cell r="B463" t="str">
            <v>R300DA0004D0</v>
          </cell>
          <cell r="C463" t="str">
            <v>B</v>
          </cell>
          <cell r="D463">
            <v>0.45</v>
          </cell>
          <cell r="E463">
            <v>0</v>
          </cell>
          <cell r="F463" t="str">
            <v>Digital Indicating Controller, relay contact output, time proportional PID, event X 2 pts + ex. sw. X 1 + aux. output, test report attached, power supply  100 to 240 VAC 50/60Hz</v>
          </cell>
          <cell r="G463">
            <v>84386</v>
          </cell>
          <cell r="H463">
            <v>21100</v>
          </cell>
          <cell r="I463">
            <v>266915</v>
          </cell>
        </row>
        <row r="464">
          <cell r="B464" t="str">
            <v>R300DA0004Z0</v>
          </cell>
          <cell r="C464" t="str">
            <v>B</v>
          </cell>
          <cell r="D464">
            <v>0.45</v>
          </cell>
          <cell r="E464">
            <v>0</v>
          </cell>
          <cell r="F464" t="str">
            <v>Digital Indicating Controller, relay contact output, time proportional PID, event X 2 pts + ex. sw. X 1 + aux. output, measures against zener barriers, power supply  100 to 240 VAC 50/60Hz</v>
          </cell>
          <cell r="G464">
            <v>82924</v>
          </cell>
          <cell r="H464">
            <v>20730</v>
          </cell>
          <cell r="I464">
            <v>262234.5</v>
          </cell>
        </row>
        <row r="465">
          <cell r="B465" t="str">
            <v>R300DA040200</v>
          </cell>
          <cell r="C465" t="str">
            <v>B</v>
          </cell>
          <cell r="D465">
            <v>0.45</v>
          </cell>
          <cell r="E465">
            <v>0</v>
          </cell>
          <cell r="F465" t="str">
            <v>Digital Indicating Controller, relay contact output, time proportional PID, event X 2 pts + ex. sw. X 1 + remote input (4 to 20mA), power supply  100 to 240 VAC 50/60Hz</v>
          </cell>
          <cell r="G465">
            <v>84799</v>
          </cell>
          <cell r="H465">
            <v>21200</v>
          </cell>
          <cell r="I465">
            <v>268180</v>
          </cell>
        </row>
        <row r="466">
          <cell r="B466" t="str">
            <v>R300DA0402D0</v>
          </cell>
          <cell r="C466" t="str">
            <v>B</v>
          </cell>
          <cell r="D466">
            <v>0.45</v>
          </cell>
          <cell r="E466">
            <v>0</v>
          </cell>
          <cell r="F466" t="str">
            <v>Digital Indicating Controller, relay contact output, time proportional PID, event X 2 pts + ex. sw. X 1 + remote input (4 to 20mA), test report attached, power supply  100 to 240 VAC 50/60Hz</v>
          </cell>
          <cell r="G466">
            <v>86261</v>
          </cell>
          <cell r="H466">
            <v>21570</v>
          </cell>
          <cell r="I466">
            <v>272860.5</v>
          </cell>
        </row>
        <row r="467">
          <cell r="B467" t="str">
            <v>R300DA040600</v>
          </cell>
          <cell r="C467" t="str">
            <v>B</v>
          </cell>
          <cell r="D467">
            <v>0.45</v>
          </cell>
          <cell r="E467">
            <v>0</v>
          </cell>
          <cell r="F467" t="str">
            <v>Digital Indicating Controller, relay contact output, time proportional PID, event X 2 pts + aux.output + remote input (4 to 20mA), power supply  100 to 240 VAC 50/60Hz</v>
          </cell>
          <cell r="G467">
            <v>89797</v>
          </cell>
          <cell r="H467">
            <v>22450</v>
          </cell>
          <cell r="I467">
            <v>283992.5</v>
          </cell>
        </row>
        <row r="468">
          <cell r="B468" t="str">
            <v>R300DA0406D0</v>
          </cell>
          <cell r="C468" t="str">
            <v>B</v>
          </cell>
          <cell r="D468">
            <v>0.45</v>
          </cell>
          <cell r="E468">
            <v>0</v>
          </cell>
          <cell r="F468" t="str">
            <v>Digital Indicating Controller, relay contact output, time proportional PID, event X 2 pts + aux.output + remote input (4 to 20mA), test report attached, power supply  100 to 240 VAC 50/60Hz</v>
          </cell>
          <cell r="G468">
            <v>91260</v>
          </cell>
          <cell r="H468">
            <v>22820</v>
          </cell>
          <cell r="I468">
            <v>288673</v>
          </cell>
        </row>
        <row r="469">
          <cell r="B469" t="str">
            <v>R300DA050200</v>
          </cell>
          <cell r="C469" t="str">
            <v>B</v>
          </cell>
          <cell r="D469">
            <v>0.45</v>
          </cell>
          <cell r="E469">
            <v>0</v>
          </cell>
          <cell r="F469" t="str">
            <v>Digital Indicating Controller, relay contact output, time proportional PID, event X 2 pts + external switch + remote input (1 to 5V), power supply  100 to 240 VAC 50/60Hz</v>
          </cell>
          <cell r="G469">
            <v>84792</v>
          </cell>
          <cell r="H469">
            <v>21200</v>
          </cell>
          <cell r="I469">
            <v>268180</v>
          </cell>
        </row>
        <row r="470">
          <cell r="B470" t="str">
            <v>R300DA0502D0</v>
          </cell>
          <cell r="C470" t="str">
            <v>B</v>
          </cell>
          <cell r="D470">
            <v>0.45</v>
          </cell>
          <cell r="E470">
            <v>0</v>
          </cell>
          <cell r="F470" t="str">
            <v>Digital Indicating Controller, relay contact output, time proportional PID, event X 2 pts + external switch + remote input (1 to 5V) test report attached, power supply  100 to 240 VAC 50/60Hz</v>
          </cell>
          <cell r="G470">
            <v>86255</v>
          </cell>
          <cell r="H470">
            <v>21560</v>
          </cell>
          <cell r="I470">
            <v>272734</v>
          </cell>
        </row>
        <row r="471">
          <cell r="B471" t="str">
            <v>R300DA050600</v>
          </cell>
          <cell r="C471" t="str">
            <v>B</v>
          </cell>
          <cell r="D471">
            <v>0.45</v>
          </cell>
          <cell r="E471">
            <v>0</v>
          </cell>
          <cell r="F471" t="str">
            <v>Digital Indicating Controller, relay contact output, time proportional PID, event X 2 pts + aux.output + remote input (1 to 5V), power supply  100 to 240 VAC 50/60Hz</v>
          </cell>
          <cell r="G471">
            <v>89791</v>
          </cell>
          <cell r="H471">
            <v>22450</v>
          </cell>
          <cell r="I471">
            <v>283992.5</v>
          </cell>
        </row>
        <row r="472">
          <cell r="B472" t="str">
            <v>R302GA000100</v>
          </cell>
          <cell r="C472" t="str">
            <v>B</v>
          </cell>
          <cell r="D472">
            <v>0.47099999999999997</v>
          </cell>
          <cell r="E472">
            <v>0</v>
          </cell>
          <cell r="F472" t="str">
            <v>Digital Indicating Controller, MM drive relay contact output, position proportional PID, event X 2 pts, power supply  100 to 240 VAC 50/60Hz</v>
          </cell>
          <cell r="G472">
            <v>87292</v>
          </cell>
          <cell r="H472">
            <v>21820</v>
          </cell>
          <cell r="I472">
            <v>276023</v>
          </cell>
        </row>
        <row r="473">
          <cell r="B473" t="str">
            <v>R302GA0001D0</v>
          </cell>
          <cell r="C473" t="str">
            <v>B</v>
          </cell>
          <cell r="D473">
            <v>0</v>
          </cell>
          <cell r="E473">
            <v>0</v>
          </cell>
          <cell r="F473" t="str">
            <v>Digital Indicating Controller, MM drive relay contact output, position proportional PID, event X 2 pts, test report attached, power supply  100 to 240 VAC 50/60Hz</v>
          </cell>
          <cell r="G473">
            <v>88760</v>
          </cell>
          <cell r="H473">
            <v>22190</v>
          </cell>
          <cell r="I473">
            <v>280703.5</v>
          </cell>
        </row>
        <row r="474">
          <cell r="B474" t="str">
            <v>R302GA0001E0</v>
          </cell>
          <cell r="C474" t="str">
            <v>B</v>
          </cell>
          <cell r="D474">
            <v>0</v>
          </cell>
          <cell r="E474">
            <v>0</v>
          </cell>
          <cell r="F474" t="str">
            <v>Digital Indicating Controller, MM drive relay contact output, position proportional PID, event X 2 pts, measures against zener barriers, test report attached, power supply  100 to 240 VAC 50/60Hz</v>
          </cell>
          <cell r="G474">
            <v>88760</v>
          </cell>
          <cell r="H474">
            <v>22190</v>
          </cell>
          <cell r="I474">
            <v>280703.5</v>
          </cell>
        </row>
        <row r="475">
          <cell r="B475" t="str">
            <v>R302GA000200</v>
          </cell>
          <cell r="C475" t="str">
            <v>B</v>
          </cell>
          <cell r="D475">
            <v>0.47799999999999998</v>
          </cell>
          <cell r="E475">
            <v>0</v>
          </cell>
          <cell r="F475" t="str">
            <v>Digital Indicating Controller, MM drive relay contact output, position proportional PID, event X 2 pts + external switch input, power supply  100 to 240 VAC 50/60Hz</v>
          </cell>
          <cell r="G475">
            <v>88279</v>
          </cell>
          <cell r="H475">
            <v>22070</v>
          </cell>
          <cell r="I475">
            <v>279185.5</v>
          </cell>
        </row>
        <row r="476">
          <cell r="B476" t="str">
            <v>R302GA0002D0</v>
          </cell>
          <cell r="C476" t="str">
            <v>B</v>
          </cell>
          <cell r="D476">
            <v>0</v>
          </cell>
          <cell r="E476">
            <v>0</v>
          </cell>
          <cell r="F476" t="str">
            <v>Digital Indicating Controller, MM drive relay contact output, position proportional PID, event X 2 pts + external switch input, test report attached, power supply  100 to 240 VAC 50/60Hz</v>
          </cell>
          <cell r="G476">
            <v>89741</v>
          </cell>
          <cell r="H476">
            <v>22440</v>
          </cell>
          <cell r="I476">
            <v>283866</v>
          </cell>
        </row>
        <row r="477">
          <cell r="B477" t="str">
            <v>R302GA0002E0</v>
          </cell>
          <cell r="C477" t="str">
            <v>B</v>
          </cell>
          <cell r="D477">
            <v>0</v>
          </cell>
          <cell r="E477">
            <v>0</v>
          </cell>
          <cell r="F477" t="str">
            <v>Digital Indicating Controller, MM drive relay contact output, position proportional PID, event X 2 pts + external switch input, measures against zener barriers, test report attached, power supply  100 to 240 VAC 50/60Hz</v>
          </cell>
          <cell r="G477">
            <v>89741</v>
          </cell>
          <cell r="H477">
            <v>22440</v>
          </cell>
          <cell r="I477">
            <v>283866</v>
          </cell>
        </row>
        <row r="478">
          <cell r="B478" t="str">
            <v>R302GA0002Z0</v>
          </cell>
          <cell r="C478" t="str">
            <v>B</v>
          </cell>
          <cell r="D478">
            <v>0</v>
          </cell>
          <cell r="E478">
            <v>0</v>
          </cell>
          <cell r="F478" t="str">
            <v>Digital Indicating Controller, MM drive relay contact output, position proportional PID, event X 2 pts + external switch input, measures against zener barriers, power supply  100 to 240 VAC 50/60Hz</v>
          </cell>
          <cell r="G478">
            <v>88279</v>
          </cell>
          <cell r="H478">
            <v>22070</v>
          </cell>
          <cell r="I478">
            <v>279185.5</v>
          </cell>
        </row>
        <row r="479">
          <cell r="B479" t="str">
            <v>R302GA040700</v>
          </cell>
          <cell r="C479" t="str">
            <v>B</v>
          </cell>
          <cell r="D479">
            <v>0.47899999999999998</v>
          </cell>
          <cell r="E479">
            <v>0</v>
          </cell>
          <cell r="F479" t="str">
            <v>Digital Indicating Controller, MM drive relay contact output, position proportional PID, event X 1 pt+ remote input (4 to 20mA), power supply  100 to 240 VAC 50/60Hz</v>
          </cell>
          <cell r="G479">
            <v>93922</v>
          </cell>
          <cell r="H479">
            <v>23480</v>
          </cell>
          <cell r="I479">
            <v>297022</v>
          </cell>
        </row>
        <row r="480">
          <cell r="B480" t="str">
            <v>R302GA0407D0</v>
          </cell>
          <cell r="C480" t="str">
            <v>B</v>
          </cell>
          <cell r="D480">
            <v>0</v>
          </cell>
          <cell r="E480">
            <v>0</v>
          </cell>
          <cell r="F480" t="str">
            <v>Digital Indicating Controller, MM drive relay contact output, position proportional PID, event X 1 pt + remote input (4 to 20mA), test report attached, power supply  100 to 240 VAC 50/60Hz</v>
          </cell>
          <cell r="G480">
            <v>95371</v>
          </cell>
          <cell r="H480">
            <v>23840</v>
          </cell>
          <cell r="I480">
            <v>301576</v>
          </cell>
        </row>
        <row r="481">
          <cell r="B481" t="str">
            <v>R302GA0407E0</v>
          </cell>
          <cell r="C481" t="str">
            <v>B</v>
          </cell>
          <cell r="D481">
            <v>0</v>
          </cell>
          <cell r="E481">
            <v>0</v>
          </cell>
          <cell r="F481" t="str">
            <v>Digital Indicating Controller, MM drive relay contact output, position proportional PID, event X 1 pt + remote input (4 to 20mA), measures against zener barriers, test report attached, power supply  100 to 240 VAC 50/60Hz</v>
          </cell>
          <cell r="G481">
            <v>95371</v>
          </cell>
          <cell r="H481">
            <v>23840</v>
          </cell>
          <cell r="I481">
            <v>301576</v>
          </cell>
        </row>
        <row r="482">
          <cell r="B482" t="str">
            <v>R302GA0407Z0</v>
          </cell>
          <cell r="C482" t="str">
            <v>B</v>
          </cell>
          <cell r="D482">
            <v>0</v>
          </cell>
          <cell r="E482">
            <v>0</v>
          </cell>
          <cell r="F482" t="str">
            <v>Digital Indicating Controller, MM drive relay contact output, position proportional PID, event X 1 pt + remote input (4 to 20mA), measures against zener barriers, power supply  100 to 240 VAC 50/60Hz</v>
          </cell>
          <cell r="G482">
            <v>93922</v>
          </cell>
          <cell r="H482">
            <v>23480</v>
          </cell>
          <cell r="I482">
            <v>297022</v>
          </cell>
        </row>
        <row r="483">
          <cell r="B483" t="str">
            <v>R302GA050700</v>
          </cell>
          <cell r="C483" t="str">
            <v>B</v>
          </cell>
          <cell r="D483">
            <v>0</v>
          </cell>
          <cell r="E483">
            <v>0</v>
          </cell>
          <cell r="F483" t="str">
            <v>Digital Indicating Controller, MM drive relay contact output, position proportional PID, event X 1 pt + remote input (1 to 5V), power supply  100 to 240 VAC 50/60Hz</v>
          </cell>
          <cell r="G483">
            <v>93903</v>
          </cell>
          <cell r="H483">
            <v>23480</v>
          </cell>
          <cell r="I483">
            <v>297022</v>
          </cell>
        </row>
        <row r="484">
          <cell r="B484" t="str">
            <v>R305GA000100</v>
          </cell>
          <cell r="C484" t="str">
            <v>B</v>
          </cell>
          <cell r="D484">
            <v>0.44</v>
          </cell>
          <cell r="E484">
            <v>0</v>
          </cell>
          <cell r="F484" t="str">
            <v>Digital Indicating Controller, 4 to 20mA output, position proportional PID, event X 2 pts, power supply  100 to 240 VAC 50/60Hz</v>
          </cell>
          <cell r="G484">
            <v>78057</v>
          </cell>
          <cell r="H484">
            <v>19510</v>
          </cell>
          <cell r="I484">
            <v>246801.49999999997</v>
          </cell>
        </row>
        <row r="485">
          <cell r="B485" t="str">
            <v>R305GA0001D0</v>
          </cell>
          <cell r="C485" t="str">
            <v>B</v>
          </cell>
          <cell r="D485">
            <v>0.44</v>
          </cell>
          <cell r="E485">
            <v>0</v>
          </cell>
          <cell r="F485" t="str">
            <v>Digital Indicating Controller, 4 to 20mA output, position proportional PID, event X 2 pts, test report attached, power supply  100 to 240 VAC 50/60Hz</v>
          </cell>
          <cell r="G485">
            <v>79512</v>
          </cell>
          <cell r="H485">
            <v>19880</v>
          </cell>
          <cell r="I485">
            <v>251481.99999999997</v>
          </cell>
        </row>
        <row r="486">
          <cell r="B486" t="str">
            <v>R305GA0001Z0</v>
          </cell>
          <cell r="C486" t="str">
            <v>B</v>
          </cell>
          <cell r="D486">
            <v>0.44</v>
          </cell>
          <cell r="E486">
            <v>0</v>
          </cell>
          <cell r="F486" t="str">
            <v>Digital Indicating Controller, 4 to 20mA output, position proportional PID, event X 2 pts, measures against zener barriers, power supply  100 to 240 VAC 50/60Hz</v>
          </cell>
          <cell r="G486">
            <v>78057</v>
          </cell>
          <cell r="H486">
            <v>19510</v>
          </cell>
          <cell r="I486">
            <v>246801.49999999997</v>
          </cell>
        </row>
        <row r="487">
          <cell r="B487" t="str">
            <v>R305GA000300</v>
          </cell>
          <cell r="C487" t="str">
            <v>B</v>
          </cell>
          <cell r="D487">
            <v>0.44</v>
          </cell>
          <cell r="E487">
            <v>0</v>
          </cell>
          <cell r="F487" t="str">
            <v>Digital Indicating Controller, 4 to 20mA output, position proportional PID, event X 2 pts + external switch X 4, power supply  100 to 240 VAC 50/60Hz</v>
          </cell>
          <cell r="G487">
            <v>84749</v>
          </cell>
          <cell r="H487">
            <v>21190</v>
          </cell>
          <cell r="I487">
            <v>268053.5</v>
          </cell>
        </row>
        <row r="488">
          <cell r="B488" t="str">
            <v>R305GA0003D0</v>
          </cell>
          <cell r="C488" t="str">
            <v>B</v>
          </cell>
          <cell r="D488">
            <v>0.44</v>
          </cell>
          <cell r="E488">
            <v>0</v>
          </cell>
          <cell r="F488" t="str">
            <v>Digital Indicating Controller, 4 to 20mA output, position proportional PID, event X 2 pts + external switch X 4, test report attached, power supply  100 to 240 VAC 50/60Hz</v>
          </cell>
          <cell r="G488">
            <v>86205</v>
          </cell>
          <cell r="H488">
            <v>21550</v>
          </cell>
          <cell r="I488">
            <v>272607.5</v>
          </cell>
        </row>
        <row r="489">
          <cell r="B489" t="str">
            <v>R305GA0003E0</v>
          </cell>
          <cell r="C489" t="str">
            <v>B</v>
          </cell>
          <cell r="D489">
            <v>0.44</v>
          </cell>
          <cell r="E489">
            <v>0</v>
          </cell>
          <cell r="F489" t="str">
            <v>Digital Indicating Controller, 4 to 20mA output, position proportional PID, event X 2 pts + external switch X 4, measures against zener barriers, test report attached, power supply  100 to 240 VAC 50/60Hz</v>
          </cell>
          <cell r="G489">
            <v>86205</v>
          </cell>
          <cell r="H489">
            <v>21550</v>
          </cell>
          <cell r="I489">
            <v>272607.5</v>
          </cell>
        </row>
        <row r="490">
          <cell r="B490" t="str">
            <v>R305GA0003Z0</v>
          </cell>
          <cell r="C490" t="str">
            <v>B</v>
          </cell>
          <cell r="D490">
            <v>0.44</v>
          </cell>
          <cell r="E490">
            <v>0</v>
          </cell>
          <cell r="F490" t="str">
            <v>Digital Indicating Controller, 4 to 20mA output, position proportional PID, event X 2 pts + external switch X 4, measures against zener barriers, power supply  100 to 240 VAC 50/60Hz</v>
          </cell>
          <cell r="G490">
            <v>84749</v>
          </cell>
          <cell r="H490">
            <v>21190</v>
          </cell>
          <cell r="I490">
            <v>268053.5</v>
          </cell>
        </row>
        <row r="491">
          <cell r="B491" t="str">
            <v>R305GA000400</v>
          </cell>
          <cell r="C491" t="str">
            <v>B</v>
          </cell>
          <cell r="D491">
            <v>0.44</v>
          </cell>
          <cell r="E491">
            <v>0</v>
          </cell>
          <cell r="F491" t="str">
            <v>Digital Indicating Controller, 4 to 20mA output, position proportional PID, event X 2 pts + external switch X 1+ aux. Output, power supply  100 to 240 VAC 50/60Hz</v>
          </cell>
          <cell r="G491">
            <v>84855</v>
          </cell>
          <cell r="H491">
            <v>21210</v>
          </cell>
          <cell r="I491">
            <v>268306.5</v>
          </cell>
        </row>
        <row r="492">
          <cell r="B492" t="str">
            <v>R305GA0004D0</v>
          </cell>
          <cell r="C492" t="str">
            <v>B</v>
          </cell>
          <cell r="D492">
            <v>0.44</v>
          </cell>
          <cell r="E492">
            <v>0</v>
          </cell>
          <cell r="F492" t="str">
            <v>Digital Indicating Controller, 4 to 20mA output, position proportional PID, event X 2 pts + external switch X 1+ aux. output test, report attached, power supply  100 to 240 VAC 50/60Hz</v>
          </cell>
          <cell r="G492">
            <v>86311</v>
          </cell>
          <cell r="H492">
            <v>21580</v>
          </cell>
          <cell r="I492">
            <v>272987</v>
          </cell>
        </row>
        <row r="493">
          <cell r="B493" t="str">
            <v>R305GA0004E0</v>
          </cell>
          <cell r="C493" t="str">
            <v>B</v>
          </cell>
          <cell r="D493">
            <v>0.44</v>
          </cell>
          <cell r="E493">
            <v>0</v>
          </cell>
          <cell r="F493" t="str">
            <v>Digital Indicating Controller, 4 to 20mA output, position proportional PID, event X 2 pts + external switch X 1+ aux. Output, measures against zener barriers, test report attached, power supply  100 to 240 VAC 50/60Hz</v>
          </cell>
          <cell r="G493">
            <v>86311</v>
          </cell>
          <cell r="H493">
            <v>21580</v>
          </cell>
          <cell r="I493">
            <v>272987</v>
          </cell>
        </row>
        <row r="494">
          <cell r="B494" t="str">
            <v>R305GA0004Z0</v>
          </cell>
          <cell r="C494" t="str">
            <v>B</v>
          </cell>
          <cell r="D494">
            <v>0.44</v>
          </cell>
          <cell r="E494">
            <v>0</v>
          </cell>
          <cell r="F494" t="str">
            <v>Digital Indicating Controller, 4 to 20mA output, position proportional PID, event X 2 pts + external switch X 1+ aux. Output, measures against zener barriers, power supply  100 to 240 VAC 50/60Hz</v>
          </cell>
          <cell r="G494">
            <v>84855</v>
          </cell>
          <cell r="H494">
            <v>21210</v>
          </cell>
          <cell r="I494">
            <v>268306.5</v>
          </cell>
        </row>
        <row r="495">
          <cell r="B495" t="str">
            <v>R305GA040200</v>
          </cell>
          <cell r="C495" t="str">
            <v>B</v>
          </cell>
          <cell r="D495">
            <v>0.44</v>
          </cell>
          <cell r="E495">
            <v>0</v>
          </cell>
          <cell r="F495" t="str">
            <v>Digital Indicating Controller, 4 to 20mA output, continuous PID, event X 2 pts + external switch X 1+ remote input (4 to 20mA), power supply  100 to 240 VAC 50/60Hz</v>
          </cell>
          <cell r="G495">
            <v>83549</v>
          </cell>
          <cell r="H495">
            <v>20890</v>
          </cell>
          <cell r="I495">
            <v>264258.5</v>
          </cell>
        </row>
        <row r="496">
          <cell r="B496" t="str">
            <v>R305GA0402D0</v>
          </cell>
          <cell r="C496" t="str">
            <v>B</v>
          </cell>
          <cell r="D496">
            <v>0.44</v>
          </cell>
          <cell r="E496">
            <v>0</v>
          </cell>
          <cell r="F496" t="str">
            <v>Digital Indicating Controller, 4 to 20mA output, continuous PID, event X 2 pts + external switch X 1+ remote input (4 to 20mA), test report attached, power supply  100 to 240 VAC 50/60Hz</v>
          </cell>
          <cell r="G496">
            <v>85011</v>
          </cell>
          <cell r="H496">
            <v>21250</v>
          </cell>
          <cell r="I496">
            <v>268812.5</v>
          </cell>
        </row>
        <row r="497">
          <cell r="B497" t="str">
            <v>R305GA0402E0</v>
          </cell>
          <cell r="C497" t="str">
            <v>B</v>
          </cell>
          <cell r="D497">
            <v>0.44</v>
          </cell>
          <cell r="E497">
            <v>0</v>
          </cell>
          <cell r="F497" t="str">
            <v>Digital Indicating Controller, 4 to 20mA output, continuous PID, event X 2 pts + external switch X 1+ remote input (4 to 20mA), measures against zener barriers, test report attached, power supply  100 to 240 VAC 50/60Hz</v>
          </cell>
          <cell r="G497">
            <v>85011</v>
          </cell>
          <cell r="H497">
            <v>21250</v>
          </cell>
          <cell r="I497">
            <v>268812.5</v>
          </cell>
        </row>
        <row r="498">
          <cell r="B498" t="str">
            <v>R305GA0402Z0</v>
          </cell>
          <cell r="C498" t="str">
            <v>B</v>
          </cell>
          <cell r="D498">
            <v>0.44</v>
          </cell>
          <cell r="E498">
            <v>0</v>
          </cell>
          <cell r="F498" t="str">
            <v>Digital Indicating Controller, 4 to 20mA output, continuous PID, event X 2 pts + external switch X 1+ remote input (4 to 20mA), measures against zener barriers, power supply  100 to 240 VAC 50/60Hz</v>
          </cell>
          <cell r="G498">
            <v>83549</v>
          </cell>
          <cell r="H498">
            <v>20890</v>
          </cell>
          <cell r="I498">
            <v>264258.5</v>
          </cell>
        </row>
        <row r="499">
          <cell r="B499" t="str">
            <v>R305GA040600</v>
          </cell>
          <cell r="C499" t="str">
            <v>B</v>
          </cell>
          <cell r="D499">
            <v>0.44</v>
          </cell>
          <cell r="E499">
            <v>0</v>
          </cell>
          <cell r="F499" t="str">
            <v>Digital Indicating Controller, 4 to 20mA output, continuous PID, event X 2 pts + aux. output + remote input (4 to 20mA), power supply  100 to 240 VAC 50/60Hz</v>
          </cell>
          <cell r="G499">
            <v>88310</v>
          </cell>
          <cell r="H499">
            <v>22080</v>
          </cell>
          <cell r="I499">
            <v>279312</v>
          </cell>
        </row>
        <row r="500">
          <cell r="B500" t="str">
            <v>R305GA0406D0</v>
          </cell>
          <cell r="C500" t="str">
            <v>B</v>
          </cell>
          <cell r="D500">
            <v>0.44</v>
          </cell>
          <cell r="E500">
            <v>0</v>
          </cell>
          <cell r="F500" t="str">
            <v>Digital Indicating Controller, 4 to 20mA output, continuous PID, event X 2 pts + aux. output + remote input (4 to 20mA), test report attached, power supply  100 to 240 VAC 50/60Hz</v>
          </cell>
          <cell r="G500">
            <v>89760</v>
          </cell>
          <cell r="H500">
            <v>22440</v>
          </cell>
          <cell r="I500">
            <v>283866</v>
          </cell>
        </row>
        <row r="501">
          <cell r="B501" t="str">
            <v>R305GA0406E0</v>
          </cell>
          <cell r="C501" t="str">
            <v>B</v>
          </cell>
          <cell r="D501">
            <v>0.44</v>
          </cell>
          <cell r="E501">
            <v>0</v>
          </cell>
          <cell r="F501" t="str">
            <v>Digital Indicating Controller, 4 to 20mA output, continuous PID, event X 2 pts + aux. output + remote input (4 to 20mA), measures against zener barriers, test report attached, power supply  100 to 240 VAC 50/60Hz</v>
          </cell>
          <cell r="G501">
            <v>89760</v>
          </cell>
          <cell r="H501">
            <v>22440</v>
          </cell>
          <cell r="I501">
            <v>283866</v>
          </cell>
        </row>
        <row r="502">
          <cell r="B502" t="str">
            <v>R305GA0406Z0</v>
          </cell>
          <cell r="C502" t="str">
            <v>B</v>
          </cell>
          <cell r="D502">
            <v>0.44</v>
          </cell>
          <cell r="E502">
            <v>0</v>
          </cell>
          <cell r="F502" t="str">
            <v>Digital Indicating Controller, 4 to 20mA output, continuous PID, event X 2 pts + aux. output + remote input (4 to 20mA), measures against zener barriers, power supply  100 to 240 VAC 50/60Hz</v>
          </cell>
          <cell r="G502">
            <v>88310</v>
          </cell>
          <cell r="H502">
            <v>22080</v>
          </cell>
          <cell r="I502">
            <v>279312</v>
          </cell>
        </row>
        <row r="503">
          <cell r="B503" t="str">
            <v>R305GA050200</v>
          </cell>
          <cell r="C503" t="str">
            <v>B</v>
          </cell>
          <cell r="D503">
            <v>0.44</v>
          </cell>
          <cell r="E503">
            <v>0</v>
          </cell>
          <cell r="F503" t="str">
            <v>Digital Indicating Controller, 4 to 20mA output, continuous PID, event X 2 pts + external switch X 1+ remote input (1 to 5V), power supply  100 to 240 VAC 50/60Hz</v>
          </cell>
          <cell r="G503">
            <v>83536</v>
          </cell>
          <cell r="H503">
            <v>20880</v>
          </cell>
          <cell r="I503">
            <v>264132</v>
          </cell>
        </row>
        <row r="504">
          <cell r="B504" t="str">
            <v>R305GA0502D0</v>
          </cell>
          <cell r="C504" t="str">
            <v>B</v>
          </cell>
          <cell r="D504">
            <v>0.44</v>
          </cell>
          <cell r="E504">
            <v>0</v>
          </cell>
          <cell r="F504" t="str">
            <v>Digital Indicating Controller, 4 to 20mA output, continuous PID, event X 2 pts + external switch X 1+ remote input (1 to 5V), test report attached, power supply  100 to 240 VAC 50/60Hz</v>
          </cell>
          <cell r="G504">
            <v>84992</v>
          </cell>
          <cell r="H504">
            <v>21250</v>
          </cell>
          <cell r="I504">
            <v>268812.5</v>
          </cell>
        </row>
        <row r="505">
          <cell r="B505" t="str">
            <v>R305GA050600</v>
          </cell>
          <cell r="C505" t="str">
            <v>B</v>
          </cell>
          <cell r="D505">
            <v>0.44</v>
          </cell>
          <cell r="E505">
            <v>0</v>
          </cell>
          <cell r="F505" t="str">
            <v>Digital Indicating Controller, 4 to 20mA output, continuous PID, event X 2 pts + aux. output +remote input (1 to 5V), power supply  100 to 240 VAC 50/60Hz</v>
          </cell>
          <cell r="G505">
            <v>88298</v>
          </cell>
          <cell r="H505">
            <v>22070</v>
          </cell>
          <cell r="I505">
            <v>279185.5</v>
          </cell>
        </row>
        <row r="506">
          <cell r="B506" t="str">
            <v>R312GA000100</v>
          </cell>
          <cell r="C506" t="str">
            <v>B</v>
          </cell>
          <cell r="D506">
            <v>0</v>
          </cell>
          <cell r="E506">
            <v>0</v>
          </cell>
          <cell r="F506" t="str">
            <v>Digital Indicating Controller, M/M drive relay contact output, position proportional PID, event X 2 pts, power supply  100 to 240 VAC 50/60Hz</v>
          </cell>
          <cell r="G506">
            <v>88548</v>
          </cell>
          <cell r="H506">
            <v>22140</v>
          </cell>
          <cell r="I506">
            <v>280071</v>
          </cell>
        </row>
        <row r="507">
          <cell r="B507" t="str">
            <v>R312GA0001D0</v>
          </cell>
          <cell r="C507" t="str">
            <v>B</v>
          </cell>
          <cell r="D507">
            <v>0</v>
          </cell>
          <cell r="E507">
            <v>0</v>
          </cell>
          <cell r="F507" t="str">
            <v>Digital Indicating Controller, M/M drive relay contact output, position proportional PID, event X 2 pts, test report attached, power supply  100 to 240 VAC 50/60Hz</v>
          </cell>
          <cell r="G507">
            <v>90010</v>
          </cell>
          <cell r="H507">
            <v>22500</v>
          </cell>
          <cell r="I507">
            <v>284625</v>
          </cell>
        </row>
        <row r="508">
          <cell r="B508" t="str">
            <v>R312GA0001E0</v>
          </cell>
          <cell r="C508" t="str">
            <v>B</v>
          </cell>
          <cell r="D508">
            <v>0</v>
          </cell>
          <cell r="E508">
            <v>0</v>
          </cell>
          <cell r="F508" t="str">
            <v>Digital Indicating Controller, M/M drive relay contact output, position proportional PID, event X 2 pts, measures against zener barriers, test report attached, power supply  100 to 240 VAC 50/60Hz</v>
          </cell>
          <cell r="G508">
            <v>90010</v>
          </cell>
          <cell r="H508">
            <v>22500</v>
          </cell>
          <cell r="I508">
            <v>284625</v>
          </cell>
        </row>
        <row r="509">
          <cell r="B509" t="str">
            <v>R312GA0001Z0</v>
          </cell>
          <cell r="C509" t="str">
            <v>B</v>
          </cell>
          <cell r="D509">
            <v>0</v>
          </cell>
          <cell r="E509">
            <v>0</v>
          </cell>
          <cell r="F509" t="str">
            <v>Digital Indicating Controller, M/M drive relay contact output, position proportional PID, event X 2 pts, measures against zener barriers, power supply  100 to 240 VAC 50/60Hz</v>
          </cell>
          <cell r="G509">
            <v>88548</v>
          </cell>
          <cell r="H509">
            <v>22140</v>
          </cell>
          <cell r="I509">
            <v>280071</v>
          </cell>
        </row>
        <row r="510">
          <cell r="B510" t="str">
            <v>R312GA000300</v>
          </cell>
          <cell r="C510" t="str">
            <v>B</v>
          </cell>
          <cell r="D510">
            <v>0</v>
          </cell>
          <cell r="E510">
            <v>0</v>
          </cell>
          <cell r="F510" t="str">
            <v>Digital Indicating Controller, relay output, position proportional PID, event X 2 pts + external switch X 4, test report attached, power supply  100 to 240 VAC 50/60Hz</v>
          </cell>
          <cell r="G510">
            <v>100576</v>
          </cell>
          <cell r="H510">
            <v>25140</v>
          </cell>
          <cell r="I510">
            <v>318021</v>
          </cell>
        </row>
        <row r="511">
          <cell r="B511" t="str">
            <v>R312GA0003D0</v>
          </cell>
          <cell r="C511" t="str">
            <v>B</v>
          </cell>
          <cell r="D511">
            <v>0</v>
          </cell>
          <cell r="E511">
            <v>0</v>
          </cell>
          <cell r="F511" t="str">
            <v>Digital Indicating Controller, M/M drive relay contact output, position proportional PID, event X 2 pts + external switch X 4, test report attached, power supply  100 to 240 VAC 50/60Hz</v>
          </cell>
          <cell r="G511">
            <v>102026</v>
          </cell>
          <cell r="H511">
            <v>25510</v>
          </cell>
          <cell r="I511">
            <v>322701.5</v>
          </cell>
        </row>
        <row r="512">
          <cell r="B512" t="str">
            <v>R312GA0003E0</v>
          </cell>
          <cell r="C512" t="str">
            <v>B</v>
          </cell>
          <cell r="D512">
            <v>0</v>
          </cell>
          <cell r="E512">
            <v>0</v>
          </cell>
          <cell r="F512" t="str">
            <v>Digital Indicating Controller, M/M drive relay contact output, position proportional PID, event X 2 pts + external switch X 4, measures against zener barriers, test report attached, power supply  100 to 240 VAC 50/60Hz</v>
          </cell>
          <cell r="G512">
            <v>102026</v>
          </cell>
          <cell r="H512">
            <v>25510</v>
          </cell>
          <cell r="I512">
            <v>322701.5</v>
          </cell>
        </row>
        <row r="513">
          <cell r="B513" t="str">
            <v>R312GA0003Z0</v>
          </cell>
          <cell r="C513" t="str">
            <v>B</v>
          </cell>
          <cell r="D513">
            <v>0</v>
          </cell>
          <cell r="E513">
            <v>0</v>
          </cell>
          <cell r="F513" t="str">
            <v>Digital Indicating Controller, M/M drive relay contact output, position proportional PID, event X 2 pts + external switch X 4, measures against zener barriers, power supply  100 to 240 VAC 50/60Hz</v>
          </cell>
          <cell r="G513">
            <v>100576</v>
          </cell>
          <cell r="H513">
            <v>25140</v>
          </cell>
          <cell r="I513">
            <v>318021</v>
          </cell>
        </row>
        <row r="514">
          <cell r="B514" t="str">
            <v>R312GA000500</v>
          </cell>
          <cell r="C514" t="str">
            <v>B</v>
          </cell>
          <cell r="D514">
            <v>0</v>
          </cell>
          <cell r="E514">
            <v>0</v>
          </cell>
          <cell r="F514" t="str">
            <v>Digital Indicating Controller, M/M drive relay contact output, position proportional PID, event X 2 pts + external switch input X 4 + aux. output, power supply  100 to 240 VAC 50/60Hz</v>
          </cell>
          <cell r="G514">
            <v>106044</v>
          </cell>
          <cell r="H514">
            <v>26510</v>
          </cell>
          <cell r="I514">
            <v>335351.5</v>
          </cell>
        </row>
        <row r="515">
          <cell r="B515" t="str">
            <v>R312GA0005D0</v>
          </cell>
          <cell r="C515" t="str">
            <v>B</v>
          </cell>
          <cell r="D515">
            <v>0</v>
          </cell>
          <cell r="E515">
            <v>0</v>
          </cell>
          <cell r="F515" t="str">
            <v>Digital Indicating Controller, M/M drive relay contact output, position proportional PID, event X 2 pts + external switch input X 4 + aux. output, test report attached, power supply  100 to 240 VAC 50/60Hz</v>
          </cell>
          <cell r="G515">
            <v>107506</v>
          </cell>
          <cell r="H515">
            <v>26880</v>
          </cell>
          <cell r="I515">
            <v>340032</v>
          </cell>
        </row>
        <row r="516">
          <cell r="B516" t="str">
            <v>R312GA0005E0</v>
          </cell>
          <cell r="C516" t="str">
            <v>B</v>
          </cell>
          <cell r="D516">
            <v>0</v>
          </cell>
          <cell r="E516">
            <v>0</v>
          </cell>
          <cell r="F516" t="str">
            <v>Digital Indicating Controller, M/M drive relay contact output, position proportional PID, event X 2 pts + external switch input X 4 + aux. output, measures against zener barriers, test report attached, power supply  100 to 240 VAC 50/60Hz</v>
          </cell>
          <cell r="G516">
            <v>107506</v>
          </cell>
          <cell r="H516">
            <v>26880</v>
          </cell>
          <cell r="I516">
            <v>340032</v>
          </cell>
        </row>
        <row r="517">
          <cell r="B517" t="str">
            <v>R312GA0005Z0</v>
          </cell>
          <cell r="C517" t="str">
            <v>B</v>
          </cell>
          <cell r="D517">
            <v>0</v>
          </cell>
          <cell r="E517">
            <v>0</v>
          </cell>
          <cell r="F517" t="str">
            <v>Digital Indicating Controller, M/M drive relay contact output, position proportional PID, event X 2 pts + external switch input X 4 + aux. output, measures against zener barriers, power supply  100 to 240 VAC 50/60Hz</v>
          </cell>
          <cell r="G517">
            <v>106044</v>
          </cell>
          <cell r="H517">
            <v>26510</v>
          </cell>
          <cell r="I517">
            <v>335351.5</v>
          </cell>
        </row>
        <row r="518">
          <cell r="B518" t="str">
            <v>R312GA040500</v>
          </cell>
          <cell r="C518" t="str">
            <v>B</v>
          </cell>
          <cell r="D518">
            <v>0</v>
          </cell>
          <cell r="E518">
            <v>0</v>
          </cell>
          <cell r="F518" t="str">
            <v>Digital Indicating Controller, M/M drive relay contact output, position proportional PID, event X 2 pts + external switch input X 4 + aux. output + remote input (4 to 20mA), power supply  100 to 240 VAC 50/60Hz</v>
          </cell>
          <cell r="G518">
            <v>109637</v>
          </cell>
          <cell r="H518">
            <v>27410</v>
          </cell>
          <cell r="I518">
            <v>346736.5</v>
          </cell>
        </row>
        <row r="519">
          <cell r="B519" t="str">
            <v>R312GA0405D0</v>
          </cell>
          <cell r="C519" t="str">
            <v>B</v>
          </cell>
          <cell r="D519">
            <v>0</v>
          </cell>
          <cell r="E519">
            <v>0</v>
          </cell>
          <cell r="F519" t="str">
            <v>Digital Indicating Controller, M/M drive relay contact output, position proportional PID, event X 2 pts + external switch input X 4 + aux. output + remote input (4 to 20mA), test report attached, power supply  100 to 240 VAC 50/60Hz</v>
          </cell>
          <cell r="G519">
            <v>111117</v>
          </cell>
          <cell r="H519">
            <v>27780</v>
          </cell>
          <cell r="I519">
            <v>351417</v>
          </cell>
        </row>
        <row r="520">
          <cell r="B520" t="str">
            <v>R312GA0405E0</v>
          </cell>
          <cell r="C520" t="str">
            <v>B</v>
          </cell>
          <cell r="D520">
            <v>0</v>
          </cell>
          <cell r="E520">
            <v>0</v>
          </cell>
          <cell r="F520" t="str">
            <v>Digital Indicating Controller, MM drive relay contact  output, position proportional PID, event X 2 pts + ex. sw. input X 4 + aux. output + remote input (4 to 20mA), measures against zener barriers, test report attached, power supply  100 to 240 VAC 50/60</v>
          </cell>
          <cell r="G520">
            <v>111117</v>
          </cell>
          <cell r="H520">
            <v>27780</v>
          </cell>
          <cell r="I520">
            <v>351417</v>
          </cell>
        </row>
        <row r="521">
          <cell r="B521" t="str">
            <v>R312GA0405Z0</v>
          </cell>
          <cell r="C521" t="str">
            <v>B</v>
          </cell>
          <cell r="D521">
            <v>0</v>
          </cell>
          <cell r="E521">
            <v>0</v>
          </cell>
          <cell r="F521" t="str">
            <v>Digital Indicating Controller, M/M drive relay contact output, position proportional PID, event X 2 pts + external switch input X 4 + aux. output + remote input (4 to 20mA), measures against zener barriers, power supply  100 to 240 VAC 50/60Hz</v>
          </cell>
          <cell r="G521">
            <v>109637</v>
          </cell>
          <cell r="H521">
            <v>27410</v>
          </cell>
          <cell r="I521">
            <v>346736.5</v>
          </cell>
        </row>
        <row r="522">
          <cell r="B522" t="str">
            <v>R312GA050500</v>
          </cell>
          <cell r="C522" t="str">
            <v>B</v>
          </cell>
          <cell r="D522">
            <v>0</v>
          </cell>
          <cell r="E522">
            <v>0</v>
          </cell>
          <cell r="F522" t="str">
            <v>Digital Indicating Controller, M/M drive relay contact output, position proportional PID, event X 2 pts + external switch input X 4 + aux. output + remote input (1 to 5V), power supply  100 to 240 VAC 50/60Hz</v>
          </cell>
          <cell r="G522">
            <v>109630</v>
          </cell>
          <cell r="H522">
            <v>27410</v>
          </cell>
          <cell r="I522">
            <v>346736.5</v>
          </cell>
        </row>
        <row r="523">
          <cell r="B523" t="str">
            <v>R312GA0505D0</v>
          </cell>
          <cell r="C523" t="str">
            <v>B</v>
          </cell>
          <cell r="D523">
            <v>0</v>
          </cell>
          <cell r="E523">
            <v>0</v>
          </cell>
          <cell r="F523" t="str">
            <v>Digital Indicating Controller, M/M drive relay contact output, position proportional PID, event X 2 pts + external switch input X 4 + aux. output + remote input (1 to 5V), test report attached, power supply  100 to 240 VAC 50/60Hz</v>
          </cell>
          <cell r="G523">
            <v>111111</v>
          </cell>
          <cell r="H523">
            <v>27780</v>
          </cell>
          <cell r="I523">
            <v>351417</v>
          </cell>
        </row>
        <row r="524">
          <cell r="B524" t="str">
            <v>R312GA0505E0</v>
          </cell>
          <cell r="C524" t="str">
            <v>B</v>
          </cell>
          <cell r="D524">
            <v>0</v>
          </cell>
          <cell r="E524">
            <v>0</v>
          </cell>
          <cell r="F524" t="str">
            <v>Digital Indicating Controller, M/M drive relay c output, position proportional PID, event X 2 pts + ex. sw. input X 4 + aux. output + remote input (1 to 5V), measures against zener barriers, test report attached, power supply  100 to 240 VAC 50/60Hz</v>
          </cell>
          <cell r="G524">
            <v>111111</v>
          </cell>
          <cell r="H524">
            <v>27780</v>
          </cell>
          <cell r="I524">
            <v>351417</v>
          </cell>
        </row>
        <row r="525">
          <cell r="B525" t="str">
            <v>R312GA0505Z0</v>
          </cell>
          <cell r="C525" t="str">
            <v>B</v>
          </cell>
          <cell r="D525">
            <v>0</v>
          </cell>
          <cell r="E525">
            <v>0</v>
          </cell>
          <cell r="F525" t="str">
            <v>Digital Indicating Controller, relay output, position proportional PID, event X 2 pts + external switch input X 4 + aux. output + remote input (1 to 5V), measures against zener barriers, power supply  100 to 240 VAC 50/60Hz</v>
          </cell>
          <cell r="G525">
            <v>109630</v>
          </cell>
          <cell r="H525">
            <v>27410</v>
          </cell>
          <cell r="I525">
            <v>346736.5</v>
          </cell>
        </row>
        <row r="526">
          <cell r="B526" t="str">
            <v>R315GA000100</v>
          </cell>
          <cell r="C526" t="str">
            <v>B</v>
          </cell>
          <cell r="D526">
            <v>0.55300000000000005</v>
          </cell>
          <cell r="E526">
            <v>0</v>
          </cell>
          <cell r="F526" t="str">
            <v>Digital Indicating Controller, 4 to 20mA output, continuous PID, event X 2 pts, power supply  100 to 240 VAC 50/60Hz</v>
          </cell>
          <cell r="G526">
            <v>79381</v>
          </cell>
          <cell r="H526">
            <v>19850</v>
          </cell>
          <cell r="I526">
            <v>251102.49999999997</v>
          </cell>
        </row>
        <row r="527">
          <cell r="B527" t="str">
            <v>R315GA0001D0</v>
          </cell>
          <cell r="C527" t="str">
            <v>B</v>
          </cell>
          <cell r="D527">
            <v>0</v>
          </cell>
          <cell r="E527">
            <v>0</v>
          </cell>
          <cell r="F527" t="str">
            <v>Digital Indicating Controller, 4 to 20mA output, continuous PID, event X 2 pts, test report attached, power supply  100 to 240 VAC 50/60Hz</v>
          </cell>
          <cell r="G527">
            <v>80831</v>
          </cell>
          <cell r="H527">
            <v>20210</v>
          </cell>
          <cell r="I527">
            <v>255656.49999999997</v>
          </cell>
        </row>
        <row r="528">
          <cell r="B528" t="str">
            <v>R315GA0001E0</v>
          </cell>
          <cell r="C528" t="str">
            <v>B</v>
          </cell>
          <cell r="D528">
            <v>0</v>
          </cell>
          <cell r="E528">
            <v>0</v>
          </cell>
          <cell r="F528" t="str">
            <v>Digital Indicating Controller, 4 to 20mA output, continuous PID, event X 2 pts, measures against zener barriers, test report attached, power supply  100 to 240 VAC 50/60Hz</v>
          </cell>
          <cell r="G528">
            <v>80831</v>
          </cell>
          <cell r="H528">
            <v>20210</v>
          </cell>
          <cell r="I528">
            <v>255656.49999999997</v>
          </cell>
        </row>
        <row r="529">
          <cell r="B529" t="str">
            <v>R315GA0001Z0</v>
          </cell>
          <cell r="C529" t="str">
            <v>B</v>
          </cell>
          <cell r="D529">
            <v>0</v>
          </cell>
          <cell r="E529">
            <v>0</v>
          </cell>
          <cell r="F529" t="str">
            <v>Digital Indicating Controller, 4 to 20mA output, continuous PID, event X 2 pts, measures against zener barriers, power supply  100 to 240 VAC 50/60Hz</v>
          </cell>
          <cell r="G529">
            <v>79381</v>
          </cell>
          <cell r="H529">
            <v>19850</v>
          </cell>
          <cell r="I529">
            <v>251102.49999999997</v>
          </cell>
        </row>
        <row r="530">
          <cell r="B530" t="str">
            <v>R315GA000300</v>
          </cell>
          <cell r="C530" t="str">
            <v>B</v>
          </cell>
          <cell r="D530">
            <v>0</v>
          </cell>
          <cell r="E530">
            <v>0</v>
          </cell>
          <cell r="F530" t="str">
            <v>Digital Indicating Controller, 4 to 20mA output, continuous PID, event X 2 pts + external switch X 4, power supply  100 to 240 VAC 50/60Hz</v>
          </cell>
          <cell r="G530">
            <v>90441</v>
          </cell>
          <cell r="H530">
            <v>22610</v>
          </cell>
          <cell r="I530">
            <v>286016.5</v>
          </cell>
        </row>
        <row r="531">
          <cell r="B531" t="str">
            <v>R315GA0003D0</v>
          </cell>
          <cell r="C531" t="str">
            <v>B</v>
          </cell>
          <cell r="D531">
            <v>0</v>
          </cell>
          <cell r="E531">
            <v>0</v>
          </cell>
          <cell r="F531" t="str">
            <v>Digital Indicating Controller, 4 to 20mA output, continuous PID, event X 2 pts + external switch X 4, test report attached, power supply  100 to 240 VAC 50/60Hz</v>
          </cell>
          <cell r="G531">
            <v>91872</v>
          </cell>
          <cell r="H531">
            <v>22970</v>
          </cell>
          <cell r="I531">
            <v>290570.5</v>
          </cell>
        </row>
        <row r="532">
          <cell r="B532" t="str">
            <v>R315GA0003E0</v>
          </cell>
          <cell r="C532" t="str">
            <v>B</v>
          </cell>
          <cell r="D532">
            <v>0</v>
          </cell>
          <cell r="E532">
            <v>0</v>
          </cell>
          <cell r="F532" t="str">
            <v>Digital Indicating Controller, 4 to 20mA output, continuous PID, event X 2 pts + external switch X 4, measures against zener barriers, test report attached, power supply  100 to 240 VAC 50/60Hz</v>
          </cell>
          <cell r="G532">
            <v>91872</v>
          </cell>
          <cell r="H532">
            <v>22970</v>
          </cell>
          <cell r="I532">
            <v>290570.5</v>
          </cell>
        </row>
        <row r="533">
          <cell r="B533" t="str">
            <v>R315GA0003Z0</v>
          </cell>
          <cell r="C533" t="str">
            <v>B</v>
          </cell>
          <cell r="D533">
            <v>0</v>
          </cell>
          <cell r="E533">
            <v>0</v>
          </cell>
          <cell r="F533" t="str">
            <v>Digital Indicating Controller, 4 to 20mA output, continuous PID, event X 2 pts + external switch X 4, measures against zener barriers, power supply  100 to 240 VAC 50/60Hz</v>
          </cell>
          <cell r="G533">
            <v>90441</v>
          </cell>
          <cell r="H533">
            <v>22610</v>
          </cell>
          <cell r="I533">
            <v>286016.5</v>
          </cell>
        </row>
        <row r="534">
          <cell r="B534" t="str">
            <v>R315GA000500</v>
          </cell>
          <cell r="C534" t="str">
            <v>B</v>
          </cell>
          <cell r="D534">
            <v>0.60299999999999998</v>
          </cell>
          <cell r="E534">
            <v>0</v>
          </cell>
          <cell r="F534" t="str">
            <v>Digital Indicating Controller, 4 to 20mA output, continuous PID, event X 2 pts + external switch X 4 + aux. Output, power supply  100 to 240 VAC 50/60Hz</v>
          </cell>
          <cell r="G534">
            <v>95909</v>
          </cell>
          <cell r="H534">
            <v>23980</v>
          </cell>
          <cell r="I534">
            <v>303347</v>
          </cell>
        </row>
        <row r="535">
          <cell r="B535" t="str">
            <v>R315GA0005D0</v>
          </cell>
          <cell r="C535" t="str">
            <v>B</v>
          </cell>
          <cell r="D535">
            <v>0</v>
          </cell>
          <cell r="E535">
            <v>0</v>
          </cell>
          <cell r="F535" t="str">
            <v>Digital Indicating Controller, 4 to 20mA output, continuous PID, event X 2 pts + external switch X 4 + aux. output, test report attached, power supply  100 to 240 VAC 50/60Hz</v>
          </cell>
          <cell r="G535">
            <v>97339</v>
          </cell>
          <cell r="H535">
            <v>24330</v>
          </cell>
          <cell r="I535">
            <v>307774.5</v>
          </cell>
        </row>
        <row r="536">
          <cell r="B536" t="str">
            <v>R315GA0005E0</v>
          </cell>
          <cell r="C536" t="str">
            <v>B</v>
          </cell>
          <cell r="D536">
            <v>0</v>
          </cell>
          <cell r="E536">
            <v>0</v>
          </cell>
          <cell r="F536" t="str">
            <v>Digital Indicating Controller, 4 to 20mA output, continuous PID, event X 2 pts + external switch X 4 + aux. output, measures against zener barriers, test report attached, power supply  100 to 240 VAC 50/60Hz</v>
          </cell>
          <cell r="G536">
            <v>97339</v>
          </cell>
          <cell r="H536">
            <v>24330</v>
          </cell>
          <cell r="I536">
            <v>307774.5</v>
          </cell>
        </row>
        <row r="537">
          <cell r="B537" t="str">
            <v>R315GA0005Z0</v>
          </cell>
          <cell r="C537" t="str">
            <v>B</v>
          </cell>
          <cell r="D537">
            <v>0</v>
          </cell>
          <cell r="E537">
            <v>0</v>
          </cell>
          <cell r="F537" t="str">
            <v>Digital Indicating Controller, 4 to 20mA output, continuous PID, event X 2 pts + external switch X 4 + aux. output, measures against zener barriers, power supply  100 to 240 VAC 50/60Hz</v>
          </cell>
          <cell r="G537">
            <v>95909</v>
          </cell>
          <cell r="H537">
            <v>23980</v>
          </cell>
          <cell r="I537">
            <v>303347</v>
          </cell>
        </row>
        <row r="538">
          <cell r="B538" t="str">
            <v>R315GA040500</v>
          </cell>
          <cell r="C538" t="str">
            <v>B</v>
          </cell>
          <cell r="D538">
            <v>0.61099999999999999</v>
          </cell>
          <cell r="E538">
            <v>0</v>
          </cell>
          <cell r="F538" t="str">
            <v>Digital Indicating Controller, 4 to 20mA output, continuous PID, event X 2 pts + external switch X 4 + aux. output + remote input (4 to 20mA), power supply  100 to 240 VAC 50/60Hz</v>
          </cell>
          <cell r="G538">
            <v>100632</v>
          </cell>
          <cell r="H538">
            <v>25160</v>
          </cell>
          <cell r="I538">
            <v>318274</v>
          </cell>
        </row>
        <row r="539">
          <cell r="B539" t="str">
            <v>R315GA0405D0</v>
          </cell>
          <cell r="C539" t="str">
            <v>B</v>
          </cell>
          <cell r="D539">
            <v>0</v>
          </cell>
          <cell r="E539">
            <v>0</v>
          </cell>
          <cell r="F539" t="str">
            <v>Digital Indicating Controller, 4 to 20mA output, continuous PID, event X 2 pts + external switch X 4 + aux. output + remote input (4 to 20mA), test report attached, power supply  100 to 240 VAC 50/60Hz</v>
          </cell>
          <cell r="G539">
            <v>102113</v>
          </cell>
          <cell r="H539">
            <v>25530</v>
          </cell>
          <cell r="I539">
            <v>322954.5</v>
          </cell>
        </row>
        <row r="540">
          <cell r="B540" t="str">
            <v>R315GA0405E0</v>
          </cell>
          <cell r="C540" t="str">
            <v>B</v>
          </cell>
          <cell r="D540">
            <v>0</v>
          </cell>
          <cell r="E540">
            <v>0</v>
          </cell>
          <cell r="F540" t="str">
            <v>Digital Indicating Controller, 4 to 20mA output, continuous PID, event X 2 pts + external switch X 4 + aux. output + remote input (4 to 20mA), measures against zener barriers, test report attached, power supply  100 to 240 VAC 50/60Hz</v>
          </cell>
          <cell r="G540">
            <v>102113</v>
          </cell>
          <cell r="H540">
            <v>25530</v>
          </cell>
          <cell r="I540">
            <v>322954.5</v>
          </cell>
        </row>
        <row r="541">
          <cell r="B541" t="str">
            <v>R315GA0405Z0</v>
          </cell>
          <cell r="C541" t="str">
            <v>B</v>
          </cell>
          <cell r="D541">
            <v>0</v>
          </cell>
          <cell r="E541">
            <v>0</v>
          </cell>
          <cell r="F541" t="str">
            <v>Digital Indicating Controller, 4 to 20mA output, continuous PID, event X 2 pts + external switch X 4 + aux. output + remote input (4 to 20mA), measures against zener barriers, power supply  100 to 240 VAC 50/60Hz</v>
          </cell>
          <cell r="G541">
            <v>100632</v>
          </cell>
          <cell r="H541">
            <v>25160</v>
          </cell>
          <cell r="I541">
            <v>318274</v>
          </cell>
        </row>
        <row r="542">
          <cell r="B542" t="str">
            <v>R315GA050500</v>
          </cell>
          <cell r="C542" t="str">
            <v>B</v>
          </cell>
          <cell r="D542">
            <v>0</v>
          </cell>
          <cell r="E542">
            <v>0</v>
          </cell>
          <cell r="F542" t="str">
            <v>Digital Indicating Controller, 4 to 20mA output, continuous PID, event X 2 pts + external switch X 4 + aux. output + remote input (1 to 5V), power supply  100 to 240 VAC 50/60Hz</v>
          </cell>
          <cell r="G542">
            <v>100620</v>
          </cell>
          <cell r="H542">
            <v>25160</v>
          </cell>
          <cell r="I542">
            <v>318274</v>
          </cell>
        </row>
        <row r="543">
          <cell r="B543" t="str">
            <v>R315GA0505D0</v>
          </cell>
          <cell r="C543" t="str">
            <v>B</v>
          </cell>
          <cell r="D543">
            <v>0</v>
          </cell>
          <cell r="E543">
            <v>0</v>
          </cell>
          <cell r="F543" t="str">
            <v>Digital Indicating Controller, 4 to 20mA output, continuous PID, event X 2 pts + external switch X 4 + aux. output + remote input (1 to 5V), test report attached, power supply  100 to 240 VAC 50/60Hz</v>
          </cell>
          <cell r="G543">
            <v>102101</v>
          </cell>
          <cell r="H543">
            <v>25530</v>
          </cell>
          <cell r="I543">
            <v>322954.5</v>
          </cell>
        </row>
        <row r="544">
          <cell r="B544" t="str">
            <v>R315GA0505E0</v>
          </cell>
          <cell r="C544" t="str">
            <v>B</v>
          </cell>
          <cell r="D544">
            <v>0</v>
          </cell>
          <cell r="E544">
            <v>0</v>
          </cell>
          <cell r="F544" t="str">
            <v>Digital Indicating Controller, 4 to 20mA output, continuous PID, event X 2 pts + external switch X 4 + aux. output + remote input (1 to 5V), measures against zener barriers, test report attached, power supply  100 to 240 VAC 50/60Hz</v>
          </cell>
          <cell r="G544">
            <v>102101</v>
          </cell>
          <cell r="H544">
            <v>25530</v>
          </cell>
          <cell r="I544">
            <v>322954.5</v>
          </cell>
        </row>
        <row r="545">
          <cell r="B545" t="str">
            <v>R315GA0505Z0</v>
          </cell>
          <cell r="C545" t="str">
            <v>B</v>
          </cell>
          <cell r="D545">
            <v>0</v>
          </cell>
          <cell r="E545">
            <v>0</v>
          </cell>
          <cell r="F545" t="str">
            <v>Digital Indicating Controller, 4 to 20mA output, continuous PID, event X 2 pts + external switch X 4 + aux. output + remote input (1 to 5V), measures against zener barriers, power supply  100 to 240 VAC 50/60Hz</v>
          </cell>
          <cell r="G545">
            <v>100620</v>
          </cell>
          <cell r="H545">
            <v>25160</v>
          </cell>
          <cell r="I545">
            <v>318274</v>
          </cell>
        </row>
        <row r="546">
          <cell r="B546" t="str">
            <v>R7010B1008</v>
          </cell>
          <cell r="C546" t="str">
            <v>A</v>
          </cell>
          <cell r="D546">
            <v>2.4</v>
          </cell>
          <cell r="E546">
            <v>0.48</v>
          </cell>
          <cell r="F546" t="str">
            <v>Cooling Water Quality Controller, 4-electrode type, Order  separately electrode 81301430-001</v>
          </cell>
          <cell r="G546">
            <v>133580</v>
          </cell>
          <cell r="H546">
            <v>33400</v>
          </cell>
          <cell r="I546">
            <v>422509.99999999994</v>
          </cell>
        </row>
        <row r="547">
          <cell r="B547" t="str">
            <v>R7430A004</v>
          </cell>
          <cell r="C547" t="str">
            <v>D</v>
          </cell>
          <cell r="D547">
            <v>0.5</v>
          </cell>
          <cell r="E547">
            <v>0.1</v>
          </cell>
          <cell r="F547" t="str">
            <v>Electronic Temperature Controller, for fan coil unit, 2-position, 2-stage,  220V AC,  50/60Hz, Order T7049A002 or TY7200A or TY7200B, Temperature Sensor separately</v>
          </cell>
          <cell r="G547">
            <v>16320</v>
          </cell>
          <cell r="H547">
            <v>4080</v>
          </cell>
          <cell r="I547">
            <v>51611.999999999993</v>
          </cell>
        </row>
        <row r="548">
          <cell r="B548" t="str">
            <v>R7430A1002</v>
          </cell>
          <cell r="C548" t="str">
            <v>A</v>
          </cell>
          <cell r="D548">
            <v>0.45</v>
          </cell>
          <cell r="E548">
            <v>7.0000000000000007E-2</v>
          </cell>
          <cell r="F548" t="str">
            <v>Electronic Temperature Controller, for fan coil unit, 2-position, 2-stage,  100V AC,  50/60Hz, Order T7049A002 or TY7200A or TY7200B, Temperature Sensor separately</v>
          </cell>
          <cell r="G548">
            <v>16320</v>
          </cell>
          <cell r="H548">
            <v>4080</v>
          </cell>
          <cell r="I548">
            <v>51611.999999999993</v>
          </cell>
        </row>
        <row r="549">
          <cell r="B549" t="str">
            <v>R7430A1010</v>
          </cell>
          <cell r="C549" t="str">
            <v>A</v>
          </cell>
          <cell r="D549">
            <v>0.44</v>
          </cell>
          <cell r="E549">
            <v>7.0000000000000007E-2</v>
          </cell>
          <cell r="F549" t="str">
            <v>Electronic Temperature Controller, for fan coil unit, 2-position, 2-stage,  200V AC,  50/60Hz, Order T7049A002 or TY7200A or TY7200B, Temperature Sensor separately</v>
          </cell>
          <cell r="G549">
            <v>16320</v>
          </cell>
          <cell r="H549">
            <v>4080</v>
          </cell>
          <cell r="I549">
            <v>51611.999999999993</v>
          </cell>
        </row>
        <row r="550">
          <cell r="B550" t="str">
            <v>R7430B002</v>
          </cell>
          <cell r="C550" t="str">
            <v>D</v>
          </cell>
          <cell r="D550">
            <v>0.55000000000000004</v>
          </cell>
          <cell r="E550">
            <v>0.1</v>
          </cell>
          <cell r="F550" t="str">
            <v>Electronic Temperature Controller, 2-position, 2-stage,  220V AC,  50/60Hz, with Return Air Temperature Sensor and, External Setpoint Dial</v>
          </cell>
          <cell r="G550">
            <v>21220</v>
          </cell>
          <cell r="H550">
            <v>5310</v>
          </cell>
          <cell r="I550">
            <v>67171.5</v>
          </cell>
        </row>
        <row r="551">
          <cell r="B551" t="str">
            <v>R7430B004</v>
          </cell>
          <cell r="C551" t="str">
            <v>D</v>
          </cell>
          <cell r="D551">
            <v>0.55000000000000004</v>
          </cell>
          <cell r="E551">
            <v>0.1</v>
          </cell>
          <cell r="F551" t="str">
            <v>Electronic Temperature Controller, 2-position, 2-stage,  240V AC,  50/60Hz, with Return Air Temperature Sensor and, External Setpoint Dial</v>
          </cell>
          <cell r="G551">
            <v>21220</v>
          </cell>
          <cell r="H551">
            <v>5310</v>
          </cell>
          <cell r="I551">
            <v>67171.5</v>
          </cell>
        </row>
        <row r="552">
          <cell r="B552" t="str">
            <v>R7430B1000</v>
          </cell>
          <cell r="C552" t="str">
            <v>A</v>
          </cell>
          <cell r="D552">
            <v>0.56000000000000005</v>
          </cell>
          <cell r="E552">
            <v>0.1</v>
          </cell>
          <cell r="F552" t="str">
            <v>Electronic Temperature Controller, 2-position, 2-stage,  100V AC,  50/60Hz, with Return Air Temperature Sensor and External Setpoint Dial</v>
          </cell>
          <cell r="G552">
            <v>21220</v>
          </cell>
          <cell r="H552">
            <v>5310</v>
          </cell>
          <cell r="I552">
            <v>67171.5</v>
          </cell>
        </row>
        <row r="553">
          <cell r="B553" t="str">
            <v>R7430B1018</v>
          </cell>
          <cell r="C553" t="str">
            <v>A</v>
          </cell>
          <cell r="D553">
            <v>0.55000000000000004</v>
          </cell>
          <cell r="E553">
            <v>0.1</v>
          </cell>
          <cell r="F553" t="str">
            <v>Electronic Temperature Controller, 2-position, 2-stage, 200V AC, 50/60Hz, with Return Air Temperature Sensor and, External Setpoint Dial</v>
          </cell>
          <cell r="G553">
            <v>21220</v>
          </cell>
          <cell r="H553">
            <v>5310</v>
          </cell>
          <cell r="I553">
            <v>67171.5</v>
          </cell>
        </row>
        <row r="554">
          <cell r="B554" t="str">
            <v>R7431A1001</v>
          </cell>
          <cell r="C554" t="str">
            <v>A</v>
          </cell>
          <cell r="D554">
            <v>0.48</v>
          </cell>
          <cell r="E554">
            <v>7.0000000000000007E-2</v>
          </cell>
          <cell r="F554" t="str">
            <v>Electronic Temperature Controller, 2-position, 1-stage, 100V AC, 50/60Hz, Order T7049A002 or TY7200A, Temperature Sensor separately</v>
          </cell>
          <cell r="G554">
            <v>18770</v>
          </cell>
          <cell r="H554">
            <v>4690</v>
          </cell>
          <cell r="I554">
            <v>59328.499999999993</v>
          </cell>
        </row>
        <row r="555">
          <cell r="B555" t="str">
            <v>R7431A1019</v>
          </cell>
          <cell r="C555" t="str">
            <v>B</v>
          </cell>
          <cell r="D555">
            <v>0.47</v>
          </cell>
          <cell r="E555">
            <v>7.0000000000000007E-2</v>
          </cell>
          <cell r="F555" t="str">
            <v>Electronic Temperature Controller, 2-position, 1-stage, 200V AC, 50/60Hz, Order T7049A002 or TY7200A, Temperature Sensor separately</v>
          </cell>
          <cell r="G555">
            <v>18770</v>
          </cell>
          <cell r="H555">
            <v>4690</v>
          </cell>
          <cell r="I555">
            <v>59328.499999999993</v>
          </cell>
        </row>
        <row r="556">
          <cell r="B556" t="str">
            <v>R7431B1009</v>
          </cell>
          <cell r="C556" t="str">
            <v>A</v>
          </cell>
          <cell r="D556">
            <v>0.56999999999999995</v>
          </cell>
          <cell r="E556">
            <v>0.1</v>
          </cell>
          <cell r="F556" t="str">
            <v>Electronic Temperature Controller, 2-position, 1-stage, 100V AC, 50/60Hz, Order T7049A002 or TY7200A, with Return Air Temperature Sensor and External Setpoint Dial</v>
          </cell>
          <cell r="G556">
            <v>22850</v>
          </cell>
          <cell r="H556">
            <v>5710</v>
          </cell>
          <cell r="I556">
            <v>72231.5</v>
          </cell>
        </row>
        <row r="557">
          <cell r="B557" t="str">
            <v>R7431B1017</v>
          </cell>
          <cell r="C557" t="str">
            <v>C</v>
          </cell>
          <cell r="D557">
            <v>0.56000000000000005</v>
          </cell>
          <cell r="E557">
            <v>0.1</v>
          </cell>
          <cell r="F557" t="str">
            <v>Electronic Temperature Controller, 2-position, 1-stage, 200V AC, 50/60Hz, Order T7049A002 or TY7200A, with Return Air Temperature Sensor and External Setpoint Dial</v>
          </cell>
          <cell r="G557">
            <v>22850</v>
          </cell>
          <cell r="H557">
            <v>5710</v>
          </cell>
          <cell r="I557">
            <v>72231.5</v>
          </cell>
        </row>
        <row r="558">
          <cell r="B558" t="str">
            <v>R7432A003</v>
          </cell>
          <cell r="C558" t="str">
            <v>D</v>
          </cell>
          <cell r="D558">
            <v>0.5</v>
          </cell>
          <cell r="E558">
            <v>7.0000000000000007E-2</v>
          </cell>
          <cell r="F558" t="str">
            <v>Electronic Temperature Controller, 2-position, 4-stage,  220V AC,  50/60Hz, Order separately T7049A002 or, TY7200A or TY7200B Temperature Sensor</v>
          </cell>
          <cell r="G558">
            <v>22850</v>
          </cell>
          <cell r="H558">
            <v>5710</v>
          </cell>
          <cell r="I558">
            <v>72231.5</v>
          </cell>
        </row>
        <row r="559">
          <cell r="B559" t="str">
            <v>R7432A005</v>
          </cell>
          <cell r="C559" t="str">
            <v>D</v>
          </cell>
          <cell r="D559">
            <v>0.5</v>
          </cell>
          <cell r="E559">
            <v>7.0000000000000007E-2</v>
          </cell>
          <cell r="F559" t="str">
            <v>Electronic Temperature Controller, 2-position, 4-stage,  240V AC,  50/60Hz, Order separately T7049A002 or, TY7200A or TY7200B Temperature Sensor</v>
          </cell>
          <cell r="G559">
            <v>22850</v>
          </cell>
          <cell r="H559">
            <v>5710</v>
          </cell>
          <cell r="I559">
            <v>72231.5</v>
          </cell>
        </row>
        <row r="560">
          <cell r="B560" t="str">
            <v>R7432A1000</v>
          </cell>
          <cell r="C560" t="str">
            <v>C</v>
          </cell>
          <cell r="D560">
            <v>0.5</v>
          </cell>
          <cell r="E560">
            <v>7.0000000000000007E-2</v>
          </cell>
          <cell r="F560" t="str">
            <v>Electronic Temperature Controller, 2-position, 4-stage, 100V AC, 50/60Hz, Order separately T7049A002 or TY7200A or TY7200B Temperature Sensor</v>
          </cell>
          <cell r="G560">
            <v>22850</v>
          </cell>
          <cell r="H560">
            <v>5710</v>
          </cell>
          <cell r="I560">
            <v>72231.5</v>
          </cell>
        </row>
        <row r="561">
          <cell r="B561" t="str">
            <v>R7432A1018</v>
          </cell>
          <cell r="C561" t="str">
            <v>A</v>
          </cell>
          <cell r="D561">
            <v>0.5</v>
          </cell>
          <cell r="E561">
            <v>7.0000000000000007E-2</v>
          </cell>
          <cell r="F561" t="str">
            <v>Electronic Temperature Controller, 2-position, 4-stage, 200V AC, 50/60Hz, Order separately T7049A002 or, TY7200A or TY7200B Temperature Sensor</v>
          </cell>
          <cell r="G561">
            <v>22850</v>
          </cell>
          <cell r="H561">
            <v>5710</v>
          </cell>
          <cell r="I561">
            <v>72231.5</v>
          </cell>
        </row>
        <row r="562">
          <cell r="B562" t="str">
            <v>R7433A1009</v>
          </cell>
          <cell r="C562" t="str">
            <v>B</v>
          </cell>
          <cell r="D562">
            <v>0.44</v>
          </cell>
          <cell r="E562">
            <v>7.0000000000000007E-2</v>
          </cell>
          <cell r="F562" t="str">
            <v>Electronic Temperature Controller, 2-position, 2-stage, 100V AC, 50/60Hz, Order TY7094A or TY7200A or TY7200B, Temperature Sensor separately</v>
          </cell>
          <cell r="G562">
            <v>16320</v>
          </cell>
          <cell r="H562">
            <v>4080</v>
          </cell>
          <cell r="I562">
            <v>51611.999999999993</v>
          </cell>
        </row>
        <row r="563">
          <cell r="B563" t="str">
            <v>R7433A1017</v>
          </cell>
          <cell r="C563" t="str">
            <v>A</v>
          </cell>
          <cell r="D563">
            <v>0.44</v>
          </cell>
          <cell r="E563">
            <v>7.0000000000000007E-2</v>
          </cell>
          <cell r="F563" t="str">
            <v>Electronic Temperature Controller, 2-position, 2-stage, 200V AC, 50/60Hz, Order TY7094A or TY7200A or TY7200B, Temperature Sensor separately</v>
          </cell>
          <cell r="G563">
            <v>16320</v>
          </cell>
          <cell r="H563">
            <v>4080</v>
          </cell>
          <cell r="I563">
            <v>51611.999999999993</v>
          </cell>
        </row>
        <row r="564">
          <cell r="B564" t="str">
            <v>WLS201B300</v>
          </cell>
          <cell r="C564" t="str">
            <v>E</v>
          </cell>
          <cell r="D564">
            <v>0.35399999999999998</v>
          </cell>
          <cell r="E564">
            <v>0</v>
          </cell>
          <cell r="F564" t="str">
            <v>Floatless Level switch, Panel mount, 3-Poles</v>
          </cell>
          <cell r="G564">
            <v>24480</v>
          </cell>
          <cell r="H564">
            <v>6120</v>
          </cell>
          <cell r="I564">
            <v>77418</v>
          </cell>
        </row>
        <row r="565">
          <cell r="B565" t="str">
            <v>WLS202B100</v>
          </cell>
          <cell r="C565" t="str">
            <v>E</v>
          </cell>
          <cell r="D565">
            <v>0.22700000000000001</v>
          </cell>
          <cell r="E565">
            <v>0</v>
          </cell>
          <cell r="F565" t="str">
            <v>Floatless Level switch, Plug in, 100V</v>
          </cell>
          <cell r="G565">
            <v>22440</v>
          </cell>
          <cell r="H565">
            <v>5610</v>
          </cell>
          <cell r="I565">
            <v>70966.5</v>
          </cell>
        </row>
        <row r="566">
          <cell r="B566" t="str">
            <v>WLS202B200</v>
          </cell>
          <cell r="C566" t="str">
            <v>E</v>
          </cell>
          <cell r="D566">
            <v>0.23499999999999999</v>
          </cell>
          <cell r="E566">
            <v>0</v>
          </cell>
          <cell r="F566" t="str">
            <v>Floatless Level switch, Plug in, 200V</v>
          </cell>
          <cell r="G566">
            <v>22440</v>
          </cell>
          <cell r="H566">
            <v>5610</v>
          </cell>
          <cell r="I566">
            <v>70966.5</v>
          </cell>
        </row>
        <row r="567">
          <cell r="B567" t="str">
            <v>WLS202C200</v>
          </cell>
          <cell r="C567" t="str">
            <v>E</v>
          </cell>
          <cell r="D567">
            <v>0.23400000000000001</v>
          </cell>
          <cell r="E567">
            <v>0</v>
          </cell>
          <cell r="F567" t="str">
            <v>Floatless Level switch, Plug in, 200V, High Sensitivity</v>
          </cell>
          <cell r="G567">
            <v>26520</v>
          </cell>
          <cell r="H567">
            <v>6630</v>
          </cell>
          <cell r="I567">
            <v>83869.5</v>
          </cell>
        </row>
        <row r="568">
          <cell r="B568" t="str">
            <v>WLS211B300</v>
          </cell>
          <cell r="C568" t="str">
            <v>A</v>
          </cell>
          <cell r="D568">
            <v>0.90700000000000003</v>
          </cell>
          <cell r="E568">
            <v>0</v>
          </cell>
          <cell r="F568" t="str">
            <v>Floatless Level switch, Fluid level display and alarm</v>
          </cell>
          <cell r="G568">
            <v>28840</v>
          </cell>
          <cell r="H568">
            <v>7210</v>
          </cell>
          <cell r="I568">
            <v>91206.5</v>
          </cell>
        </row>
        <row r="569">
          <cell r="B569" t="str">
            <v>WLS261B300</v>
          </cell>
          <cell r="C569" t="str">
            <v>A</v>
          </cell>
          <cell r="D569">
            <v>0.95699999999999996</v>
          </cell>
          <cell r="E569">
            <v>0</v>
          </cell>
          <cell r="F569" t="str">
            <v>Floatless Level switch, Fluid level display and HI/Lo alarm</v>
          </cell>
          <cell r="G569">
            <v>45680</v>
          </cell>
          <cell r="H569">
            <v>11420</v>
          </cell>
          <cell r="I569">
            <v>144463</v>
          </cell>
        </row>
        <row r="570">
          <cell r="B570" t="str">
            <v>WLS302C100</v>
          </cell>
          <cell r="C570" t="str">
            <v>A</v>
          </cell>
          <cell r="D570">
            <v>0</v>
          </cell>
          <cell r="E570">
            <v>0</v>
          </cell>
          <cell r="F570" t="str">
            <v>Water Leakage Detector,  AC100V</v>
          </cell>
          <cell r="G570">
            <v>32640</v>
          </cell>
          <cell r="H570">
            <v>8160</v>
          </cell>
          <cell r="I570">
            <v>103223.99999999999</v>
          </cell>
        </row>
        <row r="571">
          <cell r="B571" t="str">
            <v>WLS302C200</v>
          </cell>
          <cell r="C571" t="str">
            <v>A</v>
          </cell>
          <cell r="D571">
            <v>0</v>
          </cell>
          <cell r="E571">
            <v>0</v>
          </cell>
          <cell r="F571" t="str">
            <v>Water Leakage Detector,  AC200V</v>
          </cell>
          <cell r="G571">
            <v>32640</v>
          </cell>
          <cell r="H571">
            <v>8160</v>
          </cell>
          <cell r="I571">
            <v>103223.99999999999</v>
          </cell>
        </row>
        <row r="572">
          <cell r="B572" t="str">
            <v>WY7605W5101</v>
          </cell>
          <cell r="C572" t="str">
            <v>B</v>
          </cell>
          <cell r="D572">
            <v>0.67</v>
          </cell>
          <cell r="E572">
            <v>0.21</v>
          </cell>
          <cell r="F572" t="str">
            <v xml:space="preserve">Microstat, 100 to 240V AC, : ON/OFF control or W/O valve,  1 stage or W/O valve,ON/OFFcontrol or W/O fan, Pt100 temperature sensor </v>
          </cell>
          <cell r="G572">
            <v>48960</v>
          </cell>
          <cell r="H572">
            <v>12240</v>
          </cell>
          <cell r="I572">
            <v>154836</v>
          </cell>
        </row>
        <row r="573">
          <cell r="B573" t="str">
            <v>WY7605W5111</v>
          </cell>
          <cell r="C573" t="str">
            <v>B</v>
          </cell>
          <cell r="D573">
            <v>0.67</v>
          </cell>
          <cell r="E573">
            <v>0.21</v>
          </cell>
          <cell r="F573" t="str">
            <v xml:space="preserve">Microstat, 100 to 240V AC, : ON/OFF control or W/O valve,  1 stage or W/O valve,L/M/H/AUTO/OFF, Pt100 temperature sensor </v>
          </cell>
          <cell r="G573">
            <v>48960</v>
          </cell>
          <cell r="H573">
            <v>12240</v>
          </cell>
          <cell r="I573">
            <v>154836</v>
          </cell>
        </row>
        <row r="574">
          <cell r="B574" t="str">
            <v>WY7605W5201</v>
          </cell>
          <cell r="C574" t="str">
            <v>B</v>
          </cell>
          <cell r="D574">
            <v>0.67</v>
          </cell>
          <cell r="E574">
            <v>0.21</v>
          </cell>
          <cell r="F574" t="str">
            <v xml:space="preserve">Microstat, 100 to 240V AC, : ON/OFF control or W/O valve,  2 stage , ON/OFF cotnrol or W/O fan, Pt100 temperature sensor </v>
          </cell>
          <cell r="G574">
            <v>48960</v>
          </cell>
          <cell r="H574">
            <v>12240</v>
          </cell>
          <cell r="I574">
            <v>154836</v>
          </cell>
        </row>
        <row r="575">
          <cell r="B575" t="str">
            <v>WY7605W5211</v>
          </cell>
          <cell r="C575" t="str">
            <v>B</v>
          </cell>
          <cell r="D575">
            <v>0.67</v>
          </cell>
          <cell r="E575">
            <v>0.21</v>
          </cell>
          <cell r="F575" t="str">
            <v xml:space="preserve">Microstat, 100 to 240V AC, : ON/OFF control or W/O valve,  2 stage ,  L/M/H/AUTO/OFF, Pt100 temperature sensor </v>
          </cell>
          <cell r="G575">
            <v>48960</v>
          </cell>
          <cell r="H575">
            <v>12240</v>
          </cell>
          <cell r="I575">
            <v>154836</v>
          </cell>
        </row>
        <row r="576">
          <cell r="B576" t="str">
            <v>WY7605W6102</v>
          </cell>
          <cell r="C576" t="str">
            <v>B</v>
          </cell>
          <cell r="D576">
            <v>0.67</v>
          </cell>
          <cell r="E576">
            <v>0.21</v>
          </cell>
          <cell r="F576" t="str">
            <v xml:space="preserve">Microstat, 100 to 240V AC, : proportional control,  1 stage or W/O valve ,  ON/OFF cotnrol or W/O fan, Pt100 temperature sensor </v>
          </cell>
          <cell r="G576">
            <v>68140</v>
          </cell>
          <cell r="H576">
            <v>17040</v>
          </cell>
          <cell r="I576">
            <v>215555.99999999997</v>
          </cell>
        </row>
        <row r="577">
          <cell r="B577" t="str">
            <v>WY7605W6112</v>
          </cell>
          <cell r="C577" t="str">
            <v>B</v>
          </cell>
          <cell r="D577">
            <v>0.67</v>
          </cell>
          <cell r="E577">
            <v>0.21</v>
          </cell>
          <cell r="F577" t="str">
            <v xml:space="preserve">Microstat 100 to 240V AC, : proportional control ,  1 stage or W/O valve,  L/M/H/AUTO/OFF, Pt100 temperature sensor </v>
          </cell>
          <cell r="G577">
            <v>68140</v>
          </cell>
          <cell r="H577">
            <v>17040</v>
          </cell>
          <cell r="I577">
            <v>215555.99999999997</v>
          </cell>
        </row>
        <row r="578">
          <cell r="B578" t="str">
            <v>WY7605W6202</v>
          </cell>
          <cell r="C578" t="str">
            <v>B</v>
          </cell>
          <cell r="D578">
            <v>0.67</v>
          </cell>
          <cell r="E578">
            <v>0.21</v>
          </cell>
          <cell r="F578" t="str">
            <v xml:space="preserve">Microstat 100 to 240V AC, : proportional control,  2 stage  ,  ON/OFF cotnrol or W/O fan, Pt100 temperature sensor </v>
          </cell>
          <cell r="G578">
            <v>68140</v>
          </cell>
          <cell r="H578">
            <v>17040</v>
          </cell>
          <cell r="I578">
            <v>215555.99999999997</v>
          </cell>
        </row>
        <row r="579">
          <cell r="B579" t="str">
            <v>WY7605W6212</v>
          </cell>
          <cell r="C579" t="str">
            <v>B</v>
          </cell>
          <cell r="D579">
            <v>0.67</v>
          </cell>
          <cell r="E579">
            <v>0.21</v>
          </cell>
          <cell r="F579" t="str">
            <v xml:space="preserve">Microstat 100 to 240V AC, : proportional control ,  2 stage ,  L/M/H/AUTO/OFF, Pt100 temperature sensor </v>
          </cell>
          <cell r="G579">
            <v>68140</v>
          </cell>
          <cell r="H579">
            <v>17040</v>
          </cell>
          <cell r="I579">
            <v>215555.99999999997</v>
          </cell>
        </row>
        <row r="580">
          <cell r="B580" t="str">
            <v>YLSW-R-10</v>
          </cell>
          <cell r="C580" t="str">
            <v>A</v>
          </cell>
          <cell r="D580">
            <v>0</v>
          </cell>
          <cell r="E580">
            <v>0</v>
          </cell>
          <cell r="F580" t="str">
            <v>Water Leakage sensor,  10 m</v>
          </cell>
          <cell r="G580">
            <v>42020</v>
          </cell>
          <cell r="H580">
            <v>10510</v>
          </cell>
          <cell r="I580">
            <v>132951.5</v>
          </cell>
        </row>
        <row r="581">
          <cell r="B581" t="str">
            <v>YLSW-R-100</v>
          </cell>
          <cell r="C581" t="str">
            <v>A</v>
          </cell>
          <cell r="D581">
            <v>0</v>
          </cell>
          <cell r="E581">
            <v>0</v>
          </cell>
          <cell r="F581" t="str">
            <v>Water Leakage sensor,  100 m</v>
          </cell>
          <cell r="G581">
            <v>420240</v>
          </cell>
          <cell r="H581">
            <v>105060</v>
          </cell>
          <cell r="I581">
            <v>1329009</v>
          </cell>
        </row>
        <row r="582">
          <cell r="B582" t="str">
            <v>YLSW-R-30</v>
          </cell>
          <cell r="C582" t="str">
            <v>A</v>
          </cell>
          <cell r="D582">
            <v>0</v>
          </cell>
          <cell r="E582">
            <v>0</v>
          </cell>
          <cell r="F582" t="str">
            <v>Water Leakage sensor,  30 m</v>
          </cell>
          <cell r="G582">
            <v>126070</v>
          </cell>
          <cell r="H582">
            <v>31520</v>
          </cell>
          <cell r="I582">
            <v>398727.99999999994</v>
          </cell>
        </row>
        <row r="583">
          <cell r="B583" t="str">
            <v>YLSW-R-50</v>
          </cell>
          <cell r="C583" t="str">
            <v>A</v>
          </cell>
          <cell r="D583">
            <v>0</v>
          </cell>
          <cell r="E583">
            <v>0</v>
          </cell>
          <cell r="F583" t="str">
            <v>Water Leakage sensor,  50 m</v>
          </cell>
          <cell r="G583">
            <v>210120</v>
          </cell>
          <cell r="H583">
            <v>52530</v>
          </cell>
          <cell r="I583">
            <v>664504.5</v>
          </cell>
        </row>
        <row r="584">
          <cell r="B584" t="str">
            <v>83139358-001</v>
          </cell>
          <cell r="C584" t="str">
            <v>A</v>
          </cell>
          <cell r="D584">
            <v>0</v>
          </cell>
          <cell r="E584">
            <v>0</v>
          </cell>
          <cell r="F584" t="str">
            <v>Blind plate for 83139359-001</v>
          </cell>
          <cell r="G584">
            <v>290</v>
          </cell>
          <cell r="H584">
            <v>70</v>
          </cell>
          <cell r="I584">
            <v>885.49999999999989</v>
          </cell>
        </row>
        <row r="585">
          <cell r="B585" t="str">
            <v>83139359-001</v>
          </cell>
          <cell r="C585" t="str">
            <v>A</v>
          </cell>
          <cell r="D585">
            <v>0.5</v>
          </cell>
          <cell r="E585">
            <v>0.2</v>
          </cell>
          <cell r="F585" t="str">
            <v>Enclosure for panel-mounted Converters Max: 4 units of Converters</v>
          </cell>
          <cell r="G585">
            <v>4490</v>
          </cell>
          <cell r="H585">
            <v>1120</v>
          </cell>
          <cell r="I585">
            <v>14167.999999999998</v>
          </cell>
        </row>
        <row r="586">
          <cell r="B586" t="str">
            <v>83159742-001</v>
          </cell>
          <cell r="C586" t="str">
            <v>C</v>
          </cell>
          <cell r="D586">
            <v>0.10100000000000001</v>
          </cell>
          <cell r="E586">
            <v>0</v>
          </cell>
          <cell r="F586" t="str">
            <v>Reciever</v>
          </cell>
          <cell r="G586">
            <v>24560</v>
          </cell>
          <cell r="H586">
            <v>6140</v>
          </cell>
          <cell r="I586">
            <v>77671</v>
          </cell>
        </row>
        <row r="587">
          <cell r="B587" t="str">
            <v>83159742-002</v>
          </cell>
          <cell r="C587" t="str">
            <v>C</v>
          </cell>
          <cell r="D587">
            <v>0</v>
          </cell>
          <cell r="E587">
            <v>0</v>
          </cell>
          <cell r="F587" t="str">
            <v>Mounting base set</v>
          </cell>
          <cell r="G587">
            <v>14240</v>
          </cell>
          <cell r="H587">
            <v>3560</v>
          </cell>
          <cell r="I587">
            <v>45034</v>
          </cell>
        </row>
        <row r="588">
          <cell r="B588" t="str">
            <v>83160505-001</v>
          </cell>
          <cell r="C588" t="str">
            <v>D</v>
          </cell>
          <cell r="D588">
            <v>0</v>
          </cell>
          <cell r="E588">
            <v>0</v>
          </cell>
          <cell r="F588" t="str">
            <v>MCU-UPS Cable</v>
          </cell>
          <cell r="G588">
            <v>12240</v>
          </cell>
          <cell r="H588">
            <v>3060</v>
          </cell>
          <cell r="I588">
            <v>38709</v>
          </cell>
        </row>
        <row r="589">
          <cell r="B589" t="str">
            <v>83163539-001</v>
          </cell>
          <cell r="C589" t="str">
            <v>C</v>
          </cell>
          <cell r="D589">
            <v>0</v>
          </cell>
          <cell r="E589">
            <v>0</v>
          </cell>
          <cell r="F589" t="str">
            <v>Paramatrix-III, Power Supply Module</v>
          </cell>
          <cell r="G589">
            <v>260000</v>
          </cell>
          <cell r="H589">
            <v>65000</v>
          </cell>
          <cell r="I589">
            <v>822249.99999999988</v>
          </cell>
        </row>
        <row r="590">
          <cell r="B590" t="str">
            <v>83918006-001</v>
          </cell>
          <cell r="C590" t="str">
            <v>D</v>
          </cell>
          <cell r="D590">
            <v>1.2E-2</v>
          </cell>
          <cell r="E590">
            <v>0</v>
          </cell>
          <cell r="F590" t="str">
            <v>Hybrid IC for Pt 100 ohm, Range from 0 to 50 C</v>
          </cell>
          <cell r="G590">
            <v>6610</v>
          </cell>
          <cell r="H590">
            <v>1650</v>
          </cell>
          <cell r="I590">
            <v>20872.5</v>
          </cell>
        </row>
        <row r="591">
          <cell r="B591" t="str">
            <v>83918007-001</v>
          </cell>
          <cell r="C591" t="str">
            <v>D</v>
          </cell>
          <cell r="D591">
            <v>1.0999999999999999E-2</v>
          </cell>
          <cell r="E591">
            <v>0</v>
          </cell>
          <cell r="F591" t="str">
            <v>Hybrid IC for Pt 100 ohm, Range from -50 to 100 C</v>
          </cell>
          <cell r="G591">
            <v>8280</v>
          </cell>
          <cell r="H591">
            <v>2070</v>
          </cell>
          <cell r="I591">
            <v>26185.499999999996</v>
          </cell>
        </row>
        <row r="592">
          <cell r="B592" t="str">
            <v>83918017-001</v>
          </cell>
          <cell r="C592" t="str">
            <v>D</v>
          </cell>
          <cell r="D592">
            <v>1.0999999999999999E-2</v>
          </cell>
          <cell r="E592">
            <v>0</v>
          </cell>
          <cell r="F592" t="str">
            <v>Hybrid IC for 4 to 20mA DC, Input impedance  300 ohm</v>
          </cell>
          <cell r="G592">
            <v>7140</v>
          </cell>
          <cell r="H592">
            <v>1790</v>
          </cell>
          <cell r="I592">
            <v>22643.5</v>
          </cell>
        </row>
        <row r="593">
          <cell r="B593" t="str">
            <v>83918019-001</v>
          </cell>
          <cell r="C593" t="str">
            <v>D</v>
          </cell>
          <cell r="D593">
            <v>1.2E-2</v>
          </cell>
          <cell r="E593">
            <v>0</v>
          </cell>
          <cell r="F593" t="str">
            <v>Hybrid IC for 0 to 100mV DC, Input impedance  Higher than 1M ohm</v>
          </cell>
          <cell r="G593">
            <v>7140</v>
          </cell>
          <cell r="H593">
            <v>1790</v>
          </cell>
          <cell r="I593">
            <v>22643.5</v>
          </cell>
        </row>
        <row r="594">
          <cell r="B594" t="str">
            <v>83918021-001</v>
          </cell>
          <cell r="C594" t="str">
            <v>D</v>
          </cell>
          <cell r="D594">
            <v>1.2E-2</v>
          </cell>
          <cell r="E594">
            <v>0</v>
          </cell>
          <cell r="F594" t="str">
            <v>Hybrid IC for Range 0 to 4 ohm , 0 to 135 ohm, 0 to 1k ohm, 0 to 10 k ohm</v>
          </cell>
          <cell r="G594">
            <v>4530</v>
          </cell>
          <cell r="H594">
            <v>1130</v>
          </cell>
          <cell r="I594">
            <v>14294.499999999998</v>
          </cell>
        </row>
        <row r="595">
          <cell r="B595" t="str">
            <v>83918042-001</v>
          </cell>
          <cell r="C595" t="str">
            <v>D</v>
          </cell>
          <cell r="D595">
            <v>1.2E-2</v>
          </cell>
          <cell r="E595">
            <v>0</v>
          </cell>
          <cell r="F595" t="str">
            <v>Hybrid IC for Pt 3 k ohm , Range from -20 to 80C</v>
          </cell>
          <cell r="G595">
            <v>13370</v>
          </cell>
          <cell r="H595">
            <v>3340</v>
          </cell>
          <cell r="I595">
            <v>42251</v>
          </cell>
        </row>
        <row r="596">
          <cell r="B596" t="str">
            <v>83918042-002</v>
          </cell>
          <cell r="C596" t="str">
            <v>D</v>
          </cell>
          <cell r="D596">
            <v>1.2E-2</v>
          </cell>
          <cell r="E596">
            <v>0</v>
          </cell>
          <cell r="F596" t="str">
            <v>Hybrid IC for Pt 3 k ohm , Range from 0 to 50C</v>
          </cell>
          <cell r="G596">
            <v>13370</v>
          </cell>
          <cell r="H596">
            <v>3340</v>
          </cell>
          <cell r="I596">
            <v>42251</v>
          </cell>
        </row>
        <row r="597">
          <cell r="B597" t="str">
            <v>83918042-003</v>
          </cell>
          <cell r="C597" t="str">
            <v>D</v>
          </cell>
          <cell r="D597">
            <v>1.2E-2</v>
          </cell>
          <cell r="E597">
            <v>0</v>
          </cell>
          <cell r="F597" t="str">
            <v>Hybrid IC for Pt 3 k ohm , Range from 0 to 100 C</v>
          </cell>
          <cell r="G597">
            <v>13370</v>
          </cell>
          <cell r="H597">
            <v>3340</v>
          </cell>
          <cell r="I597">
            <v>42251</v>
          </cell>
        </row>
        <row r="598">
          <cell r="B598" t="str">
            <v>83918043-001</v>
          </cell>
          <cell r="C598" t="str">
            <v>D</v>
          </cell>
          <cell r="D598">
            <v>1.2E-2</v>
          </cell>
          <cell r="E598">
            <v>0</v>
          </cell>
          <cell r="F598" t="str">
            <v>Hybrid IC for Pt 100 ohm, Range from -20 to 80 C</v>
          </cell>
          <cell r="G598">
            <v>10400</v>
          </cell>
          <cell r="H598">
            <v>2600</v>
          </cell>
          <cell r="I598">
            <v>32890</v>
          </cell>
        </row>
        <row r="599">
          <cell r="B599" t="str">
            <v>83918043-002</v>
          </cell>
          <cell r="C599" t="str">
            <v>D</v>
          </cell>
          <cell r="D599">
            <v>1.2E-2</v>
          </cell>
          <cell r="E599">
            <v>0</v>
          </cell>
          <cell r="F599" t="str">
            <v>Hybrid IC for Pt 100 ohm, Range from 50 to 200 C</v>
          </cell>
          <cell r="G599">
            <v>11220</v>
          </cell>
          <cell r="H599">
            <v>2810</v>
          </cell>
          <cell r="I599">
            <v>35546.5</v>
          </cell>
        </row>
        <row r="600">
          <cell r="B600" t="str">
            <v>83918044-001</v>
          </cell>
          <cell r="C600" t="str">
            <v>D</v>
          </cell>
          <cell r="D600">
            <v>1.2E-2</v>
          </cell>
          <cell r="E600">
            <v>0</v>
          </cell>
          <cell r="F600" t="str">
            <v>Hybrid IC for Ni 508.4 ohm, Range from -20 to 80 C</v>
          </cell>
          <cell r="G600">
            <v>11140</v>
          </cell>
          <cell r="H600">
            <v>2790</v>
          </cell>
          <cell r="I600">
            <v>35293.5</v>
          </cell>
        </row>
        <row r="601">
          <cell r="B601" t="str">
            <v>83918044-002</v>
          </cell>
          <cell r="C601" t="str">
            <v>D</v>
          </cell>
          <cell r="D601">
            <v>1.2E-2</v>
          </cell>
          <cell r="E601">
            <v>0</v>
          </cell>
          <cell r="F601" t="str">
            <v>Hybrid IC for Ni 508.4 ohm, Range from 0 to 50C</v>
          </cell>
          <cell r="G601">
            <v>11140</v>
          </cell>
          <cell r="H601">
            <v>2790</v>
          </cell>
          <cell r="I601">
            <v>35293.5</v>
          </cell>
        </row>
        <row r="602">
          <cell r="B602" t="str">
            <v>83918045-001</v>
          </cell>
          <cell r="C602" t="str">
            <v>D</v>
          </cell>
          <cell r="D602">
            <v>1.2E-2</v>
          </cell>
          <cell r="E602">
            <v>0</v>
          </cell>
          <cell r="F602" t="str">
            <v>Hybrid IC for 1to 5V DC, Input impedance 500 k ohm</v>
          </cell>
          <cell r="G602">
            <v>9300</v>
          </cell>
          <cell r="H602">
            <v>2330</v>
          </cell>
          <cell r="I602">
            <v>29474.499999999996</v>
          </cell>
        </row>
        <row r="603">
          <cell r="B603" t="str">
            <v>83918046-001</v>
          </cell>
          <cell r="C603" t="str">
            <v>D</v>
          </cell>
          <cell r="D603">
            <v>1.0999999999999999E-2</v>
          </cell>
          <cell r="E603">
            <v>0</v>
          </cell>
          <cell r="F603" t="str">
            <v>Hybrid IC for 0 to 5V DC, Input impedance  5 k ohm</v>
          </cell>
          <cell r="G603">
            <v>8650</v>
          </cell>
          <cell r="H603">
            <v>2160</v>
          </cell>
          <cell r="I603">
            <v>27323.999999999996</v>
          </cell>
        </row>
        <row r="604">
          <cell r="B604" t="str">
            <v>83918047-001</v>
          </cell>
          <cell r="C604" t="str">
            <v>D</v>
          </cell>
          <cell r="D604">
            <v>1.0999999999999999E-2</v>
          </cell>
          <cell r="E604">
            <v>0</v>
          </cell>
          <cell r="F604" t="str">
            <v>Hybrid IC for -5 to 5V DC, Input impedance  110 k ohm</v>
          </cell>
          <cell r="G604">
            <v>15990</v>
          </cell>
          <cell r="H604">
            <v>4000</v>
          </cell>
          <cell r="I604">
            <v>50599.999999999993</v>
          </cell>
        </row>
        <row r="605">
          <cell r="B605" t="str">
            <v>83989021-025</v>
          </cell>
          <cell r="C605" t="str">
            <v>D</v>
          </cell>
          <cell r="D605">
            <v>0</v>
          </cell>
          <cell r="E605">
            <v>0</v>
          </cell>
          <cell r="F605" t="str">
            <v>UPS Noise protection(toridal core)</v>
          </cell>
          <cell r="G605">
            <v>1220</v>
          </cell>
          <cell r="H605">
            <v>310</v>
          </cell>
          <cell r="I605">
            <v>3921.4999999999995</v>
          </cell>
        </row>
        <row r="606">
          <cell r="B606" t="str">
            <v>AY7111C2104</v>
          </cell>
          <cell r="C606" t="str">
            <v>B</v>
          </cell>
          <cell r="D606">
            <v>0.02</v>
          </cell>
          <cell r="E606">
            <v>0.01</v>
          </cell>
          <cell r="F606" t="str">
            <v>IRC Parameter Copy Card</v>
          </cell>
          <cell r="G606">
            <v>24400</v>
          </cell>
          <cell r="H606">
            <v>6100</v>
          </cell>
          <cell r="I606">
            <v>77165</v>
          </cell>
        </row>
        <row r="607">
          <cell r="B607" t="str">
            <v>AY7111C2111</v>
          </cell>
          <cell r="C607" t="str">
            <v>B</v>
          </cell>
          <cell r="D607">
            <v>0.02</v>
          </cell>
          <cell r="E607">
            <v>0.01</v>
          </cell>
          <cell r="F607" t="str">
            <v>UC M10 Configuration Card</v>
          </cell>
          <cell r="G607">
            <v>24400</v>
          </cell>
          <cell r="H607">
            <v>6100</v>
          </cell>
          <cell r="I607">
            <v>77165</v>
          </cell>
        </row>
        <row r="608">
          <cell r="B608" t="str">
            <v>AY7111M2111</v>
          </cell>
          <cell r="C608" t="str">
            <v>B</v>
          </cell>
          <cell r="D608">
            <v>0.02</v>
          </cell>
          <cell r="E608">
            <v>0.01</v>
          </cell>
          <cell r="F608" t="str">
            <v>Master Controller (MC) Point Configuration Card</v>
          </cell>
          <cell r="G608">
            <v>24400</v>
          </cell>
          <cell r="H608">
            <v>6100</v>
          </cell>
          <cell r="I608">
            <v>77165</v>
          </cell>
        </row>
        <row r="609">
          <cell r="B609" t="str">
            <v>AY7111M2112</v>
          </cell>
          <cell r="C609" t="str">
            <v>B</v>
          </cell>
          <cell r="D609">
            <v>0.02</v>
          </cell>
          <cell r="E609">
            <v>0.01</v>
          </cell>
          <cell r="F609" t="str">
            <v>Master Controller (MC) Function Configuration Card</v>
          </cell>
          <cell r="G609">
            <v>24400</v>
          </cell>
          <cell r="H609">
            <v>6100</v>
          </cell>
          <cell r="I609">
            <v>77165</v>
          </cell>
        </row>
        <row r="610">
          <cell r="B610" t="str">
            <v>AY7111S2010</v>
          </cell>
          <cell r="C610" t="str">
            <v>B</v>
          </cell>
          <cell r="D610">
            <v>0.02</v>
          </cell>
          <cell r="E610">
            <v>0.01</v>
          </cell>
          <cell r="F610" t="str">
            <v>Serviceman Card　for WY71 series</v>
          </cell>
          <cell r="G610">
            <v>24400</v>
          </cell>
          <cell r="H610">
            <v>6100</v>
          </cell>
          <cell r="I610">
            <v>77165</v>
          </cell>
        </row>
        <row r="611">
          <cell r="B611" t="str">
            <v>AY7111W1011</v>
          </cell>
          <cell r="C611" t="str">
            <v>B</v>
          </cell>
          <cell r="D611">
            <v>0.02</v>
          </cell>
          <cell r="E611">
            <v>0.01</v>
          </cell>
          <cell r="F611" t="str">
            <v>Memory Card</v>
          </cell>
          <cell r="G611">
            <v>15990</v>
          </cell>
          <cell r="H611">
            <v>4000</v>
          </cell>
          <cell r="I611">
            <v>50599.999999999993</v>
          </cell>
        </row>
        <row r="612">
          <cell r="B612" t="str">
            <v>AY7211C1007</v>
          </cell>
          <cell r="C612" t="str">
            <v>B</v>
          </cell>
          <cell r="D612">
            <v>0.03</v>
          </cell>
          <cell r="E612">
            <v>0.01</v>
          </cell>
          <cell r="F612" t="str">
            <v>Download card for IVC</v>
          </cell>
          <cell r="G612">
            <v>9120</v>
          </cell>
          <cell r="H612">
            <v>2280</v>
          </cell>
          <cell r="I612">
            <v>28841.999999999996</v>
          </cell>
        </row>
        <row r="613">
          <cell r="B613" t="str">
            <v>AY7211C1011</v>
          </cell>
          <cell r="C613" t="str">
            <v>D</v>
          </cell>
          <cell r="D613">
            <v>0.03</v>
          </cell>
          <cell r="E613">
            <v>0.01</v>
          </cell>
          <cell r="F613" t="str">
            <v>Configuration card for I-DGP</v>
          </cell>
          <cell r="G613">
            <v>13910</v>
          </cell>
          <cell r="H613">
            <v>3480</v>
          </cell>
          <cell r="I613">
            <v>44022</v>
          </cell>
        </row>
        <row r="614">
          <cell r="B614" t="str">
            <v>AY7211C1112</v>
          </cell>
          <cell r="C614" t="str">
            <v>C</v>
          </cell>
          <cell r="D614">
            <v>0.03</v>
          </cell>
          <cell r="E614">
            <v>0.01</v>
          </cell>
          <cell r="F614" t="str">
            <v>Configuration card for IDC/ICC</v>
          </cell>
          <cell r="G614">
            <v>13910</v>
          </cell>
          <cell r="H614">
            <v>3480</v>
          </cell>
          <cell r="I614">
            <v>44022</v>
          </cell>
        </row>
        <row r="615">
          <cell r="B615" t="str">
            <v>AY7211M1012</v>
          </cell>
          <cell r="C615" t="str">
            <v>D</v>
          </cell>
          <cell r="D615">
            <v>0.03</v>
          </cell>
          <cell r="E615">
            <v>0.01</v>
          </cell>
          <cell r="F615" t="str">
            <v>Configuration card for DIF</v>
          </cell>
          <cell r="G615">
            <v>15830</v>
          </cell>
          <cell r="H615">
            <v>3960</v>
          </cell>
          <cell r="I615">
            <v>50093.999999999993</v>
          </cell>
        </row>
        <row r="616">
          <cell r="B616" t="str">
            <v>AY7211M1015</v>
          </cell>
          <cell r="C616" t="str">
            <v>B</v>
          </cell>
          <cell r="D616">
            <v>0.05</v>
          </cell>
          <cell r="E616">
            <v>0.01</v>
          </cell>
          <cell r="F616" t="str">
            <v>Configuration Card for BMIF</v>
          </cell>
          <cell r="G616">
            <v>13910</v>
          </cell>
          <cell r="H616">
            <v>3480</v>
          </cell>
          <cell r="I616">
            <v>44022</v>
          </cell>
        </row>
        <row r="617">
          <cell r="B617" t="str">
            <v>AY7211M1019</v>
          </cell>
          <cell r="C617" t="str">
            <v>C</v>
          </cell>
          <cell r="D617">
            <v>0.03</v>
          </cell>
          <cell r="E617">
            <v>0.01</v>
          </cell>
          <cell r="F617" t="str">
            <v>Configuration card for DIF-II</v>
          </cell>
          <cell r="G617">
            <v>15830</v>
          </cell>
          <cell r="H617">
            <v>3960</v>
          </cell>
          <cell r="I617">
            <v>50093.999999999993</v>
          </cell>
        </row>
        <row r="618">
          <cell r="B618" t="str">
            <v>AY7211M1111</v>
          </cell>
          <cell r="C618" t="str">
            <v>B</v>
          </cell>
          <cell r="D618">
            <v>0.05</v>
          </cell>
          <cell r="E618">
            <v>0.01</v>
          </cell>
          <cell r="F618" t="str">
            <v>Configuration Card for SCM</v>
          </cell>
          <cell r="G618">
            <v>13910</v>
          </cell>
          <cell r="H618">
            <v>3480</v>
          </cell>
          <cell r="I618">
            <v>44022</v>
          </cell>
        </row>
        <row r="619">
          <cell r="B619" t="str">
            <v>AY7211S1010</v>
          </cell>
          <cell r="C619" t="str">
            <v>D</v>
          </cell>
          <cell r="D619">
            <v>0.03</v>
          </cell>
          <cell r="E619">
            <v>0.01</v>
          </cell>
          <cell r="F619" t="str">
            <v>Serviceman card for WY72 series</v>
          </cell>
          <cell r="G619">
            <v>13910</v>
          </cell>
          <cell r="H619">
            <v>3480</v>
          </cell>
          <cell r="I619">
            <v>44022</v>
          </cell>
        </row>
        <row r="620">
          <cell r="B620" t="str">
            <v>BRY05000A1001</v>
          </cell>
          <cell r="C620" t="str">
            <v>B</v>
          </cell>
          <cell r="D620">
            <v>1.2</v>
          </cell>
          <cell r="E620">
            <v>0.39</v>
          </cell>
          <cell r="F620" t="str">
            <v>BMIF, savic-net Remote Unit, Power supply 100V AC 2-wire Tx. Line</v>
          </cell>
          <cell r="G620">
            <v>169770</v>
          </cell>
          <cell r="H620">
            <v>42440</v>
          </cell>
          <cell r="I620">
            <v>536866</v>
          </cell>
        </row>
        <row r="621">
          <cell r="B621" t="str">
            <v>BRY05000A1011</v>
          </cell>
          <cell r="C621" t="str">
            <v>B</v>
          </cell>
          <cell r="D621">
            <v>1.2</v>
          </cell>
          <cell r="E621">
            <v>0.39</v>
          </cell>
          <cell r="F621" t="str">
            <v>BMIF, savic-net Remote Unit, Power supply 100V AC 4-wire Tx. Line</v>
          </cell>
          <cell r="G621">
            <v>169770</v>
          </cell>
          <cell r="H621">
            <v>42440</v>
          </cell>
          <cell r="I621">
            <v>536866</v>
          </cell>
        </row>
        <row r="622">
          <cell r="B622" t="str">
            <v>BRY05000B1001</v>
          </cell>
          <cell r="C622" t="str">
            <v>B</v>
          </cell>
          <cell r="D622">
            <v>1.2</v>
          </cell>
          <cell r="E622">
            <v>0.39</v>
          </cell>
          <cell r="F622" t="str">
            <v>BMIF, savic-net Remote Unit, Power supply 200V AC 2-wire Tx. Line</v>
          </cell>
          <cell r="G622">
            <v>169770</v>
          </cell>
          <cell r="H622">
            <v>42440</v>
          </cell>
          <cell r="I622">
            <v>536866</v>
          </cell>
        </row>
        <row r="623">
          <cell r="B623" t="str">
            <v>BRY05000B1011</v>
          </cell>
          <cell r="C623" t="str">
            <v>B</v>
          </cell>
          <cell r="D623">
            <v>1.2</v>
          </cell>
          <cell r="E623">
            <v>0.39</v>
          </cell>
          <cell r="F623" t="str">
            <v>BMIF, savic-net Remote Unit, Power supply 200V AC 4-wire Tx. Line</v>
          </cell>
          <cell r="G623">
            <v>169770</v>
          </cell>
          <cell r="H623">
            <v>42440</v>
          </cell>
          <cell r="I623">
            <v>536866</v>
          </cell>
        </row>
        <row r="624">
          <cell r="B624" t="str">
            <v>BRY05000G1001</v>
          </cell>
          <cell r="C624" t="str">
            <v>C</v>
          </cell>
          <cell r="D624">
            <v>1.9</v>
          </cell>
          <cell r="E624">
            <v>0.35</v>
          </cell>
          <cell r="F624" t="str">
            <v>BMIF basic unit, 220V AC, 2-wire Tx. Line</v>
          </cell>
          <cell r="G624">
            <v>169770</v>
          </cell>
          <cell r="H624">
            <v>42440</v>
          </cell>
          <cell r="I624">
            <v>536866</v>
          </cell>
        </row>
        <row r="625">
          <cell r="B625" t="str">
            <v>BRY05000G1011</v>
          </cell>
          <cell r="C625" t="str">
            <v>C</v>
          </cell>
          <cell r="D625">
            <v>1.9</v>
          </cell>
          <cell r="E625">
            <v>0.35</v>
          </cell>
          <cell r="F625" t="str">
            <v>BMIF basic unit, 220V AC, 4-wire Tx. Line</v>
          </cell>
          <cell r="G625">
            <v>169770</v>
          </cell>
          <cell r="H625">
            <v>42440</v>
          </cell>
          <cell r="I625">
            <v>536866</v>
          </cell>
        </row>
        <row r="626">
          <cell r="B626" t="str">
            <v>BRY05000H1001</v>
          </cell>
          <cell r="C626" t="str">
            <v>C</v>
          </cell>
          <cell r="D626">
            <v>1.9</v>
          </cell>
          <cell r="E626">
            <v>0.35</v>
          </cell>
          <cell r="F626" t="str">
            <v>BMIF basic unit, 240V AC, 2-wire Tx. Line</v>
          </cell>
          <cell r="G626">
            <v>169770</v>
          </cell>
          <cell r="H626">
            <v>42440</v>
          </cell>
          <cell r="I626">
            <v>536866</v>
          </cell>
        </row>
        <row r="627">
          <cell r="B627" t="str">
            <v>BRY05000H1011</v>
          </cell>
          <cell r="C627" t="str">
            <v>C</v>
          </cell>
          <cell r="D627">
            <v>1.9</v>
          </cell>
          <cell r="E627">
            <v>0.35</v>
          </cell>
          <cell r="F627" t="str">
            <v>BMIF basic unit, 240V AC, 4-wire Tx. Line</v>
          </cell>
          <cell r="G627">
            <v>169770</v>
          </cell>
          <cell r="H627">
            <v>42440</v>
          </cell>
          <cell r="I627">
            <v>536866</v>
          </cell>
        </row>
        <row r="628">
          <cell r="B628" t="str">
            <v>DY7201W0000</v>
          </cell>
          <cell r="C628" t="str">
            <v>A</v>
          </cell>
          <cell r="D628">
            <v>0</v>
          </cell>
          <cell r="E628">
            <v>0</v>
          </cell>
          <cell r="F628" t="str">
            <v>Adapter, Service Tool for H-MMI and SC-bus, 100 to 240VAC, or 24VAC (supplied from IFC)</v>
          </cell>
          <cell r="G628">
            <v>101710</v>
          </cell>
          <cell r="H628">
            <v>25430</v>
          </cell>
          <cell r="I628">
            <v>321689.5</v>
          </cell>
        </row>
        <row r="629">
          <cell r="B629" t="str">
            <v>DY7202A0000</v>
          </cell>
          <cell r="C629" t="str">
            <v>A</v>
          </cell>
          <cell r="D629">
            <v>0.1</v>
          </cell>
          <cell r="E629">
            <v>0</v>
          </cell>
          <cell r="F629" t="str">
            <v>Cable Wiring Hardware, Modular Relay Unit for IVC, IFC (5pcs)</v>
          </cell>
          <cell r="G629">
            <v>9220</v>
          </cell>
          <cell r="H629">
            <v>2310</v>
          </cell>
          <cell r="I629">
            <v>29221.499999999996</v>
          </cell>
        </row>
        <row r="630">
          <cell r="B630" t="str">
            <v>DY7203A0000</v>
          </cell>
          <cell r="C630" t="str">
            <v>B</v>
          </cell>
          <cell r="D630">
            <v>0.05</v>
          </cell>
          <cell r="E630">
            <v>0</v>
          </cell>
          <cell r="F630" t="str">
            <v>Moduler plug divertinging unit</v>
          </cell>
          <cell r="G630">
            <v>3470</v>
          </cell>
          <cell r="H630">
            <v>870</v>
          </cell>
          <cell r="I630">
            <v>11005.5</v>
          </cell>
        </row>
        <row r="631">
          <cell r="B631" t="str">
            <v>DY7204A0002</v>
          </cell>
          <cell r="C631" t="str">
            <v>A</v>
          </cell>
          <cell r="D631">
            <v>0.1</v>
          </cell>
          <cell r="E631">
            <v>0</v>
          </cell>
          <cell r="F631" t="str">
            <v>Cable Wiring Hardware, Sensor connecting adapter for IVC, IFC (10pcs)</v>
          </cell>
          <cell r="G631">
            <v>25700</v>
          </cell>
          <cell r="H631">
            <v>6430</v>
          </cell>
          <cell r="I631">
            <v>81339.5</v>
          </cell>
        </row>
        <row r="632">
          <cell r="B632" t="str">
            <v>DY7204A0003</v>
          </cell>
          <cell r="C632" t="str">
            <v>C</v>
          </cell>
          <cell r="D632">
            <v>0.4</v>
          </cell>
          <cell r="E632">
            <v>0.03</v>
          </cell>
          <cell r="F632" t="str">
            <v>Cable Wiring Hardware, Pt100 Sensor connecting adapter for IVC, IFC (10pcs)</v>
          </cell>
          <cell r="G632">
            <v>20200</v>
          </cell>
          <cell r="H632">
            <v>5050</v>
          </cell>
          <cell r="I632">
            <v>63882.499999999993</v>
          </cell>
        </row>
        <row r="633">
          <cell r="B633" t="str">
            <v>DY7204A0008</v>
          </cell>
          <cell r="C633" t="str">
            <v>B</v>
          </cell>
          <cell r="D633">
            <v>0.1</v>
          </cell>
          <cell r="E633">
            <v>0</v>
          </cell>
          <cell r="F633" t="str">
            <v>General purpose adapter for IFC, IAC, C-DGP (10pcs)</v>
          </cell>
          <cell r="G633">
            <v>28970</v>
          </cell>
          <cell r="H633">
            <v>7240</v>
          </cell>
          <cell r="I633">
            <v>91586</v>
          </cell>
        </row>
        <row r="634">
          <cell r="B634" t="str">
            <v>DY7205A0002</v>
          </cell>
          <cell r="C634" t="str">
            <v>B</v>
          </cell>
          <cell r="D634">
            <v>0.3</v>
          </cell>
          <cell r="E634">
            <v>0.02</v>
          </cell>
          <cell r="F634" t="str">
            <v>Tool for Moduler Plug</v>
          </cell>
          <cell r="G634">
            <v>175030</v>
          </cell>
          <cell r="H634">
            <v>43760</v>
          </cell>
          <cell r="I634">
            <v>553564</v>
          </cell>
        </row>
        <row r="635">
          <cell r="B635" t="str">
            <v>DY7206A0000</v>
          </cell>
          <cell r="C635" t="str">
            <v>B</v>
          </cell>
          <cell r="D635">
            <v>0.3</v>
          </cell>
          <cell r="E635">
            <v>0.02</v>
          </cell>
          <cell r="F635" t="str">
            <v>Tester for moduler plug</v>
          </cell>
          <cell r="G635">
            <v>154840</v>
          </cell>
          <cell r="H635">
            <v>38710</v>
          </cell>
          <cell r="I635">
            <v>489681.49999999994</v>
          </cell>
        </row>
        <row r="636">
          <cell r="B636" t="str">
            <v>DY7207A0100</v>
          </cell>
          <cell r="C636" t="str">
            <v>B</v>
          </cell>
          <cell r="D636">
            <v>0.2</v>
          </cell>
          <cell r="E636">
            <v>0</v>
          </cell>
          <cell r="F636" t="str">
            <v>Moduler plug (10pcs)</v>
          </cell>
          <cell r="G636">
            <v>20850</v>
          </cell>
          <cell r="H636">
            <v>5210</v>
          </cell>
          <cell r="I636">
            <v>65906.5</v>
          </cell>
        </row>
        <row r="637">
          <cell r="B637" t="str">
            <v>DY7210A0005</v>
          </cell>
          <cell r="C637" t="str">
            <v>A</v>
          </cell>
          <cell r="D637">
            <v>0.15</v>
          </cell>
          <cell r="E637">
            <v>0</v>
          </cell>
          <cell r="F637" t="str">
            <v>Cable with Connector (regular), W/o No., length=5m</v>
          </cell>
          <cell r="G637">
            <v>2410</v>
          </cell>
          <cell r="H637">
            <v>600</v>
          </cell>
          <cell r="I637">
            <v>7589.9999999999991</v>
          </cell>
        </row>
        <row r="638">
          <cell r="B638" t="str">
            <v>DY7210A0010</v>
          </cell>
          <cell r="C638" t="str">
            <v>A</v>
          </cell>
          <cell r="D638">
            <v>0.3</v>
          </cell>
          <cell r="E638">
            <v>0</v>
          </cell>
          <cell r="F638" t="str">
            <v>Cable with Connector (regular), W/o No., length=10m</v>
          </cell>
          <cell r="G638">
            <v>3670</v>
          </cell>
          <cell r="H638">
            <v>920</v>
          </cell>
          <cell r="I638">
            <v>11638</v>
          </cell>
        </row>
        <row r="639">
          <cell r="B639" t="str">
            <v>DY7210A0015</v>
          </cell>
          <cell r="C639" t="str">
            <v>A</v>
          </cell>
          <cell r="D639">
            <v>0.45</v>
          </cell>
          <cell r="E639">
            <v>0</v>
          </cell>
          <cell r="F639" t="str">
            <v>Cable with Connector (regular), W/o No., length=15m</v>
          </cell>
          <cell r="G639">
            <v>4900</v>
          </cell>
          <cell r="H639">
            <v>1230</v>
          </cell>
          <cell r="I639">
            <v>15559.499999999998</v>
          </cell>
        </row>
        <row r="640">
          <cell r="B640" t="str">
            <v>DY7210A0020</v>
          </cell>
          <cell r="C640" t="str">
            <v>A</v>
          </cell>
          <cell r="D640">
            <v>0.6</v>
          </cell>
          <cell r="E640">
            <v>0</v>
          </cell>
          <cell r="F640" t="str">
            <v>Cable with Connector (regular), W/o No., length=20m</v>
          </cell>
          <cell r="G640">
            <v>6240</v>
          </cell>
          <cell r="H640">
            <v>1560</v>
          </cell>
          <cell r="I640">
            <v>19734</v>
          </cell>
        </row>
        <row r="641">
          <cell r="B641" t="str">
            <v>DY7210A0025</v>
          </cell>
          <cell r="C641" t="str">
            <v>A</v>
          </cell>
          <cell r="D641">
            <v>0.75</v>
          </cell>
          <cell r="E641">
            <v>0</v>
          </cell>
          <cell r="F641" t="str">
            <v>Cable with Connector (regular), W/o No., length=25m</v>
          </cell>
          <cell r="G641">
            <v>7470</v>
          </cell>
          <cell r="H641">
            <v>1870</v>
          </cell>
          <cell r="I641">
            <v>23655.499999999996</v>
          </cell>
        </row>
        <row r="642">
          <cell r="B642" t="str">
            <v>DY7210A0030</v>
          </cell>
          <cell r="C642" t="str">
            <v>A</v>
          </cell>
          <cell r="D642">
            <v>0.9</v>
          </cell>
          <cell r="E642">
            <v>0</v>
          </cell>
          <cell r="F642" t="str">
            <v>Cable with Connector (regular), W/o No., length=30m</v>
          </cell>
          <cell r="G642">
            <v>8610</v>
          </cell>
          <cell r="H642">
            <v>2150</v>
          </cell>
          <cell r="I642">
            <v>27197.499999999996</v>
          </cell>
        </row>
        <row r="643">
          <cell r="B643" t="str">
            <v>DY7210A0035</v>
          </cell>
          <cell r="C643" t="str">
            <v>A</v>
          </cell>
          <cell r="D643">
            <v>1.05</v>
          </cell>
          <cell r="E643">
            <v>0</v>
          </cell>
          <cell r="F643" t="str">
            <v>Cable with Connector (regular), W/o No., length=35m</v>
          </cell>
          <cell r="G643">
            <v>9830</v>
          </cell>
          <cell r="H643">
            <v>2460</v>
          </cell>
          <cell r="I643">
            <v>31118.999999999996</v>
          </cell>
        </row>
        <row r="644">
          <cell r="B644" t="str">
            <v>DY7210A0040</v>
          </cell>
          <cell r="C644" t="str">
            <v>A</v>
          </cell>
          <cell r="D644">
            <v>1.2</v>
          </cell>
          <cell r="E644">
            <v>0</v>
          </cell>
          <cell r="F644" t="str">
            <v>Cable with Connector (regular), W/o No., length=40m</v>
          </cell>
          <cell r="G644">
            <v>11060</v>
          </cell>
          <cell r="H644">
            <v>2770</v>
          </cell>
          <cell r="I644">
            <v>35040.5</v>
          </cell>
        </row>
        <row r="645">
          <cell r="B645" t="str">
            <v>DY7210A0045</v>
          </cell>
          <cell r="C645" t="str">
            <v>A</v>
          </cell>
          <cell r="D645">
            <v>1.35</v>
          </cell>
          <cell r="E645">
            <v>0</v>
          </cell>
          <cell r="F645" t="str">
            <v>Cable with Connector (regular), W/o No., length=45m</v>
          </cell>
          <cell r="G645">
            <v>12240</v>
          </cell>
          <cell r="H645">
            <v>3060</v>
          </cell>
          <cell r="I645">
            <v>38709</v>
          </cell>
        </row>
        <row r="646">
          <cell r="B646" t="str">
            <v>DY7210A0050</v>
          </cell>
          <cell r="C646" t="str">
            <v>A</v>
          </cell>
          <cell r="D646">
            <v>1.5</v>
          </cell>
          <cell r="E646">
            <v>0</v>
          </cell>
          <cell r="F646" t="str">
            <v>Cable with Connector (regular), W/o No., length=50m</v>
          </cell>
          <cell r="G646">
            <v>13590</v>
          </cell>
          <cell r="H646">
            <v>3400</v>
          </cell>
          <cell r="I646">
            <v>43010</v>
          </cell>
        </row>
        <row r="647">
          <cell r="B647" t="str">
            <v>DY7210A1105</v>
          </cell>
          <cell r="C647" t="str">
            <v>B</v>
          </cell>
          <cell r="D647">
            <v>0.16700000000000001</v>
          </cell>
          <cell r="E647">
            <v>0</v>
          </cell>
          <cell r="F647" t="str">
            <v>Cable with Connector (regular), W/line No.(CN1-CN1): for user operation unit length=5m</v>
          </cell>
          <cell r="G647">
            <v>2410</v>
          </cell>
          <cell r="H647">
            <v>600</v>
          </cell>
          <cell r="I647">
            <v>7589.9999999999991</v>
          </cell>
        </row>
        <row r="648">
          <cell r="B648" t="str">
            <v>DY7210A1110</v>
          </cell>
          <cell r="C648" t="str">
            <v>B</v>
          </cell>
          <cell r="D648">
            <v>0.30599999999999999</v>
          </cell>
          <cell r="E648">
            <v>0</v>
          </cell>
          <cell r="F648" t="str">
            <v>Cable with Connector (regular), W/line No.(CN1-CN1): for user operation unit length=10m</v>
          </cell>
          <cell r="G648">
            <v>3670</v>
          </cell>
          <cell r="H648">
            <v>920</v>
          </cell>
          <cell r="I648">
            <v>11638</v>
          </cell>
        </row>
        <row r="649">
          <cell r="B649" t="str">
            <v>DY7210A1115</v>
          </cell>
          <cell r="C649" t="str">
            <v>B</v>
          </cell>
          <cell r="D649">
            <v>0.47799999999999998</v>
          </cell>
          <cell r="E649">
            <v>0</v>
          </cell>
          <cell r="F649" t="str">
            <v>Cable with Connector (regular), W/line No.(CN1-CN1): for user operation unit length=15m</v>
          </cell>
          <cell r="G649">
            <v>4900</v>
          </cell>
          <cell r="H649">
            <v>1230</v>
          </cell>
          <cell r="I649">
            <v>15559.499999999998</v>
          </cell>
        </row>
        <row r="650">
          <cell r="B650" t="str">
            <v>DY7210A1120</v>
          </cell>
          <cell r="C650" t="str">
            <v>B</v>
          </cell>
          <cell r="D650">
            <v>0.51</v>
          </cell>
          <cell r="E650">
            <v>0</v>
          </cell>
          <cell r="F650" t="str">
            <v>Cable with Connector (regular), W/line No.(CN1-CN1): for user operation unit length=20m</v>
          </cell>
          <cell r="G650">
            <v>6240</v>
          </cell>
          <cell r="H650">
            <v>1560</v>
          </cell>
          <cell r="I650">
            <v>19734</v>
          </cell>
        </row>
        <row r="651">
          <cell r="B651" t="str">
            <v>DY7210A1125</v>
          </cell>
          <cell r="C651" t="str">
            <v>B</v>
          </cell>
          <cell r="D651">
            <v>0.77800000000000002</v>
          </cell>
          <cell r="E651">
            <v>0</v>
          </cell>
          <cell r="F651" t="str">
            <v>Cable with Connector (regular), W/line No.(CN1-CN1): for user operation unit length=25m</v>
          </cell>
          <cell r="G651">
            <v>7470</v>
          </cell>
          <cell r="H651">
            <v>1870</v>
          </cell>
          <cell r="I651">
            <v>23655.499999999996</v>
          </cell>
        </row>
        <row r="652">
          <cell r="B652" t="str">
            <v>DY7210A1130</v>
          </cell>
          <cell r="C652" t="str">
            <v>B</v>
          </cell>
          <cell r="D652">
            <v>0.76200000000000001</v>
          </cell>
          <cell r="E652">
            <v>0</v>
          </cell>
          <cell r="F652" t="str">
            <v>Cable with Connector (regular), W/line No.(CN1-CN1): for user operation unit length=30m</v>
          </cell>
          <cell r="G652">
            <v>8610</v>
          </cell>
          <cell r="H652">
            <v>2150</v>
          </cell>
          <cell r="I652">
            <v>27197.499999999996</v>
          </cell>
        </row>
        <row r="653">
          <cell r="B653" t="str">
            <v>DY7210A1135</v>
          </cell>
          <cell r="C653" t="str">
            <v>B</v>
          </cell>
          <cell r="D653">
            <v>0.93600000000000005</v>
          </cell>
          <cell r="E653">
            <v>0</v>
          </cell>
          <cell r="F653" t="str">
            <v>Cable with Connector (regular), W/line No.(CN1-CN1): for user operation unit length=35m</v>
          </cell>
          <cell r="G653">
            <v>9830</v>
          </cell>
          <cell r="H653">
            <v>2460</v>
          </cell>
          <cell r="I653">
            <v>31118.999999999996</v>
          </cell>
        </row>
        <row r="654">
          <cell r="B654" t="str">
            <v>DY7210A1140</v>
          </cell>
          <cell r="C654" t="str">
            <v>B</v>
          </cell>
          <cell r="D654">
            <v>1.0549999999999999</v>
          </cell>
          <cell r="E654">
            <v>0</v>
          </cell>
          <cell r="F654" t="str">
            <v>Cable with Connector (regular), W/line No.(CN1-CN1): for user operation unit length=40m</v>
          </cell>
          <cell r="G654">
            <v>11060</v>
          </cell>
          <cell r="H654">
            <v>2770</v>
          </cell>
          <cell r="I654">
            <v>35040.5</v>
          </cell>
        </row>
        <row r="655">
          <cell r="B655" t="str">
            <v>DY7210A1145</v>
          </cell>
          <cell r="C655" t="str">
            <v>B</v>
          </cell>
          <cell r="D655">
            <v>1.1830000000000001</v>
          </cell>
          <cell r="E655">
            <v>0</v>
          </cell>
          <cell r="F655" t="str">
            <v>Cable with Connector (regular), W/line No.(CN1-CN1): for user operation unit length=45m</v>
          </cell>
          <cell r="G655">
            <v>12240</v>
          </cell>
          <cell r="H655">
            <v>3060</v>
          </cell>
          <cell r="I655">
            <v>38709</v>
          </cell>
        </row>
        <row r="656">
          <cell r="B656" t="str">
            <v>DY7210A1150</v>
          </cell>
          <cell r="C656" t="str">
            <v>B</v>
          </cell>
          <cell r="D656">
            <v>1.3340000000000001</v>
          </cell>
          <cell r="E656">
            <v>0</v>
          </cell>
          <cell r="F656" t="str">
            <v>Cable with Connector (regular), W/line No.(CN1-CN1): for user operation unit length=50m</v>
          </cell>
          <cell r="G656">
            <v>13590</v>
          </cell>
          <cell r="H656">
            <v>3400</v>
          </cell>
          <cell r="I656">
            <v>43010</v>
          </cell>
        </row>
        <row r="657">
          <cell r="B657" t="str">
            <v>DY7210A2205</v>
          </cell>
          <cell r="C657" t="str">
            <v>B</v>
          </cell>
          <cell r="D657">
            <v>0.14599999999999999</v>
          </cell>
          <cell r="E657">
            <v>0</v>
          </cell>
          <cell r="F657" t="str">
            <v>Cable with Connector (regular), W/line No.(CN2-CN2): for temperature sensor, length=5m</v>
          </cell>
          <cell r="G657">
            <v>2410</v>
          </cell>
          <cell r="H657">
            <v>600</v>
          </cell>
          <cell r="I657">
            <v>7589.9999999999991</v>
          </cell>
        </row>
        <row r="658">
          <cell r="B658" t="str">
            <v>DY7210A2210</v>
          </cell>
          <cell r="C658" t="str">
            <v>B</v>
          </cell>
          <cell r="D658">
            <v>0.32500000000000001</v>
          </cell>
          <cell r="E658">
            <v>0</v>
          </cell>
          <cell r="F658" t="str">
            <v>Cable with Connector (regular), W/line No.(CN2-CN2): for temperature sensor, length=10m</v>
          </cell>
          <cell r="G658">
            <v>3670</v>
          </cell>
          <cell r="H658">
            <v>920</v>
          </cell>
          <cell r="I658">
            <v>11638</v>
          </cell>
        </row>
        <row r="659">
          <cell r="B659" t="str">
            <v>DY7210A2215</v>
          </cell>
          <cell r="C659" t="str">
            <v>B</v>
          </cell>
          <cell r="D659">
            <v>0.47399999999999998</v>
          </cell>
          <cell r="E659">
            <v>0</v>
          </cell>
          <cell r="F659" t="str">
            <v>Cable with Connector (regular), W/line No.(CN2-CN2): for temperature sensor, length=15m</v>
          </cell>
          <cell r="G659">
            <v>4900</v>
          </cell>
          <cell r="H659">
            <v>1230</v>
          </cell>
          <cell r="I659">
            <v>15559.499999999998</v>
          </cell>
        </row>
        <row r="660">
          <cell r="B660" t="str">
            <v>DY7210A2220</v>
          </cell>
          <cell r="C660" t="str">
            <v>B</v>
          </cell>
          <cell r="D660">
            <v>0.54600000000000004</v>
          </cell>
          <cell r="E660">
            <v>0</v>
          </cell>
          <cell r="F660" t="str">
            <v>Cable with Connector (regular), W/line No.(CN2-CN2): for temperature sensor, length=20m</v>
          </cell>
          <cell r="G660">
            <v>6240</v>
          </cell>
          <cell r="H660">
            <v>1560</v>
          </cell>
          <cell r="I660">
            <v>19734</v>
          </cell>
        </row>
        <row r="661">
          <cell r="B661" t="str">
            <v>DY7210A2225</v>
          </cell>
          <cell r="C661" t="str">
            <v>B</v>
          </cell>
          <cell r="D661">
            <v>0.66300000000000003</v>
          </cell>
          <cell r="E661">
            <v>0</v>
          </cell>
          <cell r="F661" t="str">
            <v>Cable with Connector (regular), W/line No.(CN2-CN2): for temperature sensor, length=25m</v>
          </cell>
          <cell r="G661">
            <v>7470</v>
          </cell>
          <cell r="H661">
            <v>1870</v>
          </cell>
          <cell r="I661">
            <v>23655.499999999996</v>
          </cell>
        </row>
        <row r="662">
          <cell r="B662" t="str">
            <v>DY7210A2230</v>
          </cell>
          <cell r="C662" t="str">
            <v>B</v>
          </cell>
          <cell r="D662">
            <v>0.79600000000000004</v>
          </cell>
          <cell r="E662">
            <v>0</v>
          </cell>
          <cell r="F662" t="str">
            <v>Cable with Connector (regular), W/line No.(CN2-CN2): for temperature sensor, length=30m</v>
          </cell>
          <cell r="G662">
            <v>8610</v>
          </cell>
          <cell r="H662">
            <v>2150</v>
          </cell>
          <cell r="I662">
            <v>27197.499999999996</v>
          </cell>
        </row>
        <row r="663">
          <cell r="B663" t="str">
            <v>DY7210A2235</v>
          </cell>
          <cell r="C663" t="str">
            <v>B</v>
          </cell>
          <cell r="D663">
            <v>0.94199999999999995</v>
          </cell>
          <cell r="E663">
            <v>0</v>
          </cell>
          <cell r="F663" t="str">
            <v>Cable with Connector (regular), W/line No.(CN2-CN2): for temperature sensor, length=35m</v>
          </cell>
          <cell r="G663">
            <v>9830</v>
          </cell>
          <cell r="H663">
            <v>2460</v>
          </cell>
          <cell r="I663">
            <v>31118.999999999996</v>
          </cell>
        </row>
        <row r="664">
          <cell r="B664" t="str">
            <v>DY7210A2240</v>
          </cell>
          <cell r="C664" t="str">
            <v>B</v>
          </cell>
          <cell r="D664">
            <v>1.054</v>
          </cell>
          <cell r="E664">
            <v>0</v>
          </cell>
          <cell r="F664" t="str">
            <v>Cable with Connector (regular), W/line No.(CN2-CN2): for temperature sensor, length=40m</v>
          </cell>
          <cell r="G664">
            <v>11060</v>
          </cell>
          <cell r="H664">
            <v>2770</v>
          </cell>
          <cell r="I664">
            <v>35040.5</v>
          </cell>
        </row>
        <row r="665">
          <cell r="B665" t="str">
            <v>DY7210A2245</v>
          </cell>
          <cell r="C665" t="str">
            <v>B</v>
          </cell>
          <cell r="D665">
            <v>1.179</v>
          </cell>
          <cell r="E665">
            <v>0</v>
          </cell>
          <cell r="F665" t="str">
            <v>Cable with Connector (regular), W/line No.(CN2-CN2): for temperature sensor, length=45m</v>
          </cell>
          <cell r="G665">
            <v>12240</v>
          </cell>
          <cell r="H665">
            <v>3060</v>
          </cell>
          <cell r="I665">
            <v>38709</v>
          </cell>
        </row>
        <row r="666">
          <cell r="B666" t="str">
            <v>DY7210A2250</v>
          </cell>
          <cell r="C666" t="str">
            <v>B</v>
          </cell>
          <cell r="D666">
            <v>1.304</v>
          </cell>
          <cell r="E666">
            <v>0</v>
          </cell>
          <cell r="F666" t="str">
            <v>Cable with Connector (regular), W/line No.(CN2-CN2): for temperature sensor, length=50m</v>
          </cell>
          <cell r="G666">
            <v>13590</v>
          </cell>
          <cell r="H666">
            <v>3400</v>
          </cell>
          <cell r="I666">
            <v>43010</v>
          </cell>
        </row>
        <row r="667">
          <cell r="B667" t="str">
            <v>DY7210A3305</v>
          </cell>
          <cell r="C667" t="str">
            <v>B</v>
          </cell>
          <cell r="D667">
            <v>0.16700000000000001</v>
          </cell>
          <cell r="E667">
            <v>0</v>
          </cell>
          <cell r="F667" t="str">
            <v>Cable with Connector (regular), W/line No.(CN3-CN3): for piping temperature sensor, length=5m</v>
          </cell>
          <cell r="G667">
            <v>2410</v>
          </cell>
          <cell r="H667">
            <v>600</v>
          </cell>
          <cell r="I667">
            <v>7589.9999999999991</v>
          </cell>
        </row>
        <row r="668">
          <cell r="B668" t="str">
            <v>DY7210A3310</v>
          </cell>
          <cell r="C668" t="str">
            <v>B</v>
          </cell>
          <cell r="D668">
            <v>0.26600000000000001</v>
          </cell>
          <cell r="E668">
            <v>0</v>
          </cell>
          <cell r="F668" t="str">
            <v>Cable with Connector (regular), W/line No.(CN3-CN3): for piping temperature sensor, length=10m</v>
          </cell>
          <cell r="G668">
            <v>3670</v>
          </cell>
          <cell r="H668">
            <v>920</v>
          </cell>
          <cell r="I668">
            <v>11638</v>
          </cell>
        </row>
        <row r="669">
          <cell r="B669" t="str">
            <v>DY7210A3315</v>
          </cell>
          <cell r="C669" t="str">
            <v>B</v>
          </cell>
          <cell r="D669">
            <v>0.39900000000000002</v>
          </cell>
          <cell r="E669">
            <v>0</v>
          </cell>
          <cell r="F669" t="str">
            <v>Cable with Connector (regular), W/line No.(CN3-CN3): for piping temperature sensor, length=15m</v>
          </cell>
          <cell r="G669">
            <v>4900</v>
          </cell>
          <cell r="H669">
            <v>1230</v>
          </cell>
          <cell r="I669">
            <v>15559.499999999998</v>
          </cell>
        </row>
        <row r="670">
          <cell r="B670" t="str">
            <v>DY7210A3320</v>
          </cell>
          <cell r="C670" t="str">
            <v>B</v>
          </cell>
          <cell r="D670">
            <v>0.52500000000000002</v>
          </cell>
          <cell r="E670">
            <v>0</v>
          </cell>
          <cell r="F670" t="str">
            <v>Cable with Connector (regular), W/line No.(CN3-CN3): for piping temperature sensor, length=20m</v>
          </cell>
          <cell r="G670">
            <v>6240</v>
          </cell>
          <cell r="H670">
            <v>1560</v>
          </cell>
          <cell r="I670">
            <v>19734</v>
          </cell>
        </row>
        <row r="671">
          <cell r="B671" t="str">
            <v>DY7210A3325</v>
          </cell>
          <cell r="C671" t="str">
            <v>B</v>
          </cell>
          <cell r="D671">
            <v>0.65</v>
          </cell>
          <cell r="E671">
            <v>0</v>
          </cell>
          <cell r="F671" t="str">
            <v>Cable with Connector (regular), W/line No.(CN3-CN3): for piping temperature sensor, length=25m</v>
          </cell>
          <cell r="G671">
            <v>7470</v>
          </cell>
          <cell r="H671">
            <v>1870</v>
          </cell>
          <cell r="I671">
            <v>23655.499999999996</v>
          </cell>
        </row>
        <row r="672">
          <cell r="B672" t="str">
            <v>DY7210A3330</v>
          </cell>
          <cell r="C672" t="str">
            <v>B</v>
          </cell>
          <cell r="D672">
            <v>0.78</v>
          </cell>
          <cell r="E672">
            <v>0</v>
          </cell>
          <cell r="F672" t="str">
            <v>Cable with Connector (regular), W/line No.(CN3-CN3): for piping temperature sensor, length=30m</v>
          </cell>
          <cell r="G672">
            <v>8610</v>
          </cell>
          <cell r="H672">
            <v>2150</v>
          </cell>
          <cell r="I672">
            <v>27197.499999999996</v>
          </cell>
        </row>
        <row r="673">
          <cell r="B673" t="str">
            <v>DY7210A3335</v>
          </cell>
          <cell r="C673" t="str">
            <v>B</v>
          </cell>
          <cell r="D673">
            <v>0.90700000000000003</v>
          </cell>
          <cell r="E673">
            <v>0</v>
          </cell>
          <cell r="F673" t="str">
            <v>Cable with Connector (regular), W/line No.(CN3-CN3): for piping temperature sensor, length=35m</v>
          </cell>
          <cell r="G673">
            <v>9830</v>
          </cell>
          <cell r="H673">
            <v>2460</v>
          </cell>
          <cell r="I673">
            <v>31118.999999999996</v>
          </cell>
        </row>
        <row r="674">
          <cell r="B674" t="str">
            <v>DY7210A3340</v>
          </cell>
          <cell r="C674" t="str">
            <v>B</v>
          </cell>
          <cell r="D674">
            <v>1.024</v>
          </cell>
          <cell r="E674">
            <v>0</v>
          </cell>
          <cell r="F674" t="str">
            <v>Cable with Connector (regular), W/line No.(CN3-CN3): for piping temperature sensor, length=40m</v>
          </cell>
          <cell r="G674">
            <v>11060</v>
          </cell>
          <cell r="H674">
            <v>2770</v>
          </cell>
          <cell r="I674">
            <v>35040.5</v>
          </cell>
        </row>
        <row r="675">
          <cell r="B675" t="str">
            <v>DY7210A3345</v>
          </cell>
          <cell r="C675" t="str">
            <v>B</v>
          </cell>
          <cell r="D675">
            <v>1.1579999999999999</v>
          </cell>
          <cell r="E675">
            <v>0</v>
          </cell>
          <cell r="F675" t="str">
            <v>Cable with Connector (regular), W/line No.(CN3-CN3): for piping temperature sensor, length=45m</v>
          </cell>
          <cell r="G675">
            <v>12240</v>
          </cell>
          <cell r="H675">
            <v>3060</v>
          </cell>
          <cell r="I675">
            <v>38709</v>
          </cell>
        </row>
        <row r="676">
          <cell r="B676" t="str">
            <v>DY7210A3350</v>
          </cell>
          <cell r="C676" t="str">
            <v>B</v>
          </cell>
          <cell r="D676">
            <v>1.3</v>
          </cell>
          <cell r="E676">
            <v>0</v>
          </cell>
          <cell r="F676" t="str">
            <v>Cable with Connector (regular), W/line No.(CN3-CN3): for piping temperature sensor, length=50m</v>
          </cell>
          <cell r="G676">
            <v>13590</v>
          </cell>
          <cell r="H676">
            <v>3400</v>
          </cell>
          <cell r="I676">
            <v>43010</v>
          </cell>
        </row>
        <row r="677">
          <cell r="B677" t="str">
            <v>DY7210A3405</v>
          </cell>
          <cell r="C677" t="str">
            <v>B</v>
          </cell>
          <cell r="D677">
            <v>0.16600000000000001</v>
          </cell>
          <cell r="E677">
            <v>0</v>
          </cell>
          <cell r="F677" t="str">
            <v>Cable with Connector (regular), W/line No.(CN1-CN1): for SC-bus, length=5m</v>
          </cell>
          <cell r="G677">
            <v>2410</v>
          </cell>
          <cell r="H677">
            <v>600</v>
          </cell>
          <cell r="I677">
            <v>7589.9999999999991</v>
          </cell>
        </row>
        <row r="678">
          <cell r="B678" t="str">
            <v>DY7210A3410</v>
          </cell>
          <cell r="C678" t="str">
            <v>B</v>
          </cell>
          <cell r="D678">
            <v>0.32100000000000001</v>
          </cell>
          <cell r="E678">
            <v>0</v>
          </cell>
          <cell r="F678" t="str">
            <v>Cable with Connector (regular), W/line No.(CN1-CN1): for SC-bus, length=10m</v>
          </cell>
          <cell r="G678">
            <v>3670</v>
          </cell>
          <cell r="H678">
            <v>920</v>
          </cell>
          <cell r="I678">
            <v>11638</v>
          </cell>
        </row>
        <row r="679">
          <cell r="B679" t="str">
            <v>DY7210A3415</v>
          </cell>
          <cell r="C679" t="str">
            <v>B</v>
          </cell>
          <cell r="D679">
            <v>0.47499999999999998</v>
          </cell>
          <cell r="E679">
            <v>0</v>
          </cell>
          <cell r="F679" t="str">
            <v>Cable with Connector (regular), W/line No.(CN1-CN1): for SC-bus, length=15m</v>
          </cell>
          <cell r="G679">
            <v>4900</v>
          </cell>
          <cell r="H679">
            <v>1230</v>
          </cell>
          <cell r="I679">
            <v>15559.499999999998</v>
          </cell>
        </row>
        <row r="680">
          <cell r="B680" t="str">
            <v>DY7210A3420</v>
          </cell>
          <cell r="C680" t="str">
            <v>B</v>
          </cell>
          <cell r="D680">
            <v>0.628</v>
          </cell>
          <cell r="E680">
            <v>0</v>
          </cell>
          <cell r="F680" t="str">
            <v>Cable with Connector (regular), W/line No.(CN1-CN1): for SC-bus, length=20m</v>
          </cell>
          <cell r="G680">
            <v>6240</v>
          </cell>
          <cell r="H680">
            <v>1560</v>
          </cell>
          <cell r="I680">
            <v>19734</v>
          </cell>
        </row>
        <row r="681">
          <cell r="B681" t="str">
            <v>DY7210A3425</v>
          </cell>
          <cell r="C681" t="str">
            <v>B</v>
          </cell>
          <cell r="D681">
            <v>0.64500000000000002</v>
          </cell>
          <cell r="E681">
            <v>0</v>
          </cell>
          <cell r="F681" t="str">
            <v>Cable with Connector (regular), W/line No.(CN1-CN1): for SC-bus, length=25m</v>
          </cell>
          <cell r="G681">
            <v>7470</v>
          </cell>
          <cell r="H681">
            <v>1870</v>
          </cell>
          <cell r="I681">
            <v>23655.499999999996</v>
          </cell>
        </row>
        <row r="682">
          <cell r="B682" t="str">
            <v>DY7210A3430</v>
          </cell>
          <cell r="C682" t="str">
            <v>B</v>
          </cell>
          <cell r="D682">
            <v>0.82099999999999995</v>
          </cell>
          <cell r="E682">
            <v>0</v>
          </cell>
          <cell r="F682" t="str">
            <v>Cable with Connector (regular), W/line No.(CN1-CN1): for SC-bus, length=30m</v>
          </cell>
          <cell r="G682">
            <v>8610</v>
          </cell>
          <cell r="H682">
            <v>2150</v>
          </cell>
          <cell r="I682">
            <v>27197.499999999996</v>
          </cell>
        </row>
        <row r="683">
          <cell r="B683" t="str">
            <v>DY7210A3435</v>
          </cell>
          <cell r="C683" t="str">
            <v>B</v>
          </cell>
          <cell r="D683">
            <v>1.0920000000000001</v>
          </cell>
          <cell r="E683">
            <v>0</v>
          </cell>
          <cell r="F683" t="str">
            <v>Cable with Connector (regular), W/line No.(CN1-CN1): for SC-bus, length=35m</v>
          </cell>
          <cell r="G683">
            <v>9830</v>
          </cell>
          <cell r="H683">
            <v>2460</v>
          </cell>
          <cell r="I683">
            <v>31118.999999999996</v>
          </cell>
        </row>
        <row r="684">
          <cell r="B684" t="str">
            <v>DY7210A3440</v>
          </cell>
          <cell r="C684" t="str">
            <v>B</v>
          </cell>
          <cell r="D684">
            <v>1.0144</v>
          </cell>
          <cell r="E684">
            <v>0</v>
          </cell>
          <cell r="F684" t="str">
            <v>Cable with Connector (regular), W/line No.(CN1-CN1): for SC-bus, length=40m</v>
          </cell>
          <cell r="G684">
            <v>11060</v>
          </cell>
          <cell r="H684">
            <v>2770</v>
          </cell>
          <cell r="I684">
            <v>35040.5</v>
          </cell>
        </row>
        <row r="685">
          <cell r="B685" t="str">
            <v>DY7210A3445</v>
          </cell>
          <cell r="C685" t="str">
            <v>B</v>
          </cell>
          <cell r="D685">
            <v>1.202</v>
          </cell>
          <cell r="E685">
            <v>0</v>
          </cell>
          <cell r="F685" t="str">
            <v>Cable with Connector (regular), W/line No.(CN1-CN1): for SC-bus, length=45m</v>
          </cell>
          <cell r="G685">
            <v>12240</v>
          </cell>
          <cell r="H685">
            <v>3060</v>
          </cell>
          <cell r="I685">
            <v>38709</v>
          </cell>
        </row>
        <row r="686">
          <cell r="B686" t="str">
            <v>DY7210A3450</v>
          </cell>
          <cell r="C686" t="str">
            <v>B</v>
          </cell>
          <cell r="D686">
            <v>1.26</v>
          </cell>
          <cell r="E686">
            <v>0</v>
          </cell>
          <cell r="F686" t="str">
            <v>Cable with Connector (regular), W/line No.(CN1-CN1): for SC-bus, length=50m</v>
          </cell>
          <cell r="G686">
            <v>13590</v>
          </cell>
          <cell r="H686">
            <v>3400</v>
          </cell>
          <cell r="I686">
            <v>43010</v>
          </cell>
        </row>
        <row r="687">
          <cell r="B687" t="str">
            <v>DY7210B0005</v>
          </cell>
          <cell r="C687" t="str">
            <v>B</v>
          </cell>
          <cell r="D687">
            <v>0</v>
          </cell>
          <cell r="E687">
            <v>0</v>
          </cell>
          <cell r="F687" t="str">
            <v>Cable with Connector for heat resistance, W/o line No., length=5m</v>
          </cell>
          <cell r="G687">
            <v>6000</v>
          </cell>
          <cell r="H687">
            <v>1500</v>
          </cell>
          <cell r="I687">
            <v>18975</v>
          </cell>
        </row>
        <row r="688">
          <cell r="B688" t="str">
            <v>DY7210B0010</v>
          </cell>
          <cell r="C688" t="str">
            <v>B</v>
          </cell>
          <cell r="D688">
            <v>0</v>
          </cell>
          <cell r="E688">
            <v>0</v>
          </cell>
          <cell r="F688" t="str">
            <v>Cable with Connector for heat resistance, W/o line No., length=10m</v>
          </cell>
          <cell r="G688">
            <v>10360</v>
          </cell>
          <cell r="H688">
            <v>2590</v>
          </cell>
          <cell r="I688">
            <v>32763.499999999996</v>
          </cell>
        </row>
        <row r="689">
          <cell r="B689" t="str">
            <v>DY7210B0015</v>
          </cell>
          <cell r="C689" t="str">
            <v>B</v>
          </cell>
          <cell r="D689">
            <v>0</v>
          </cell>
          <cell r="E689">
            <v>0</v>
          </cell>
          <cell r="F689" t="str">
            <v>Cable with Connector for heat resistance, W/o line No., length=15m</v>
          </cell>
          <cell r="G689">
            <v>14730</v>
          </cell>
          <cell r="H689">
            <v>3680</v>
          </cell>
          <cell r="I689">
            <v>46552</v>
          </cell>
        </row>
        <row r="690">
          <cell r="B690" t="str">
            <v>DY7210B0020</v>
          </cell>
          <cell r="C690" t="str">
            <v>B</v>
          </cell>
          <cell r="D690">
            <v>0</v>
          </cell>
          <cell r="E690">
            <v>0</v>
          </cell>
          <cell r="F690" t="str">
            <v>Cable with Connector for heat resistance, W/o line No., length=20m</v>
          </cell>
          <cell r="G690">
            <v>20810</v>
          </cell>
          <cell r="H690">
            <v>5200</v>
          </cell>
          <cell r="I690">
            <v>65780</v>
          </cell>
        </row>
        <row r="691">
          <cell r="B691" t="str">
            <v>DY7210B0025</v>
          </cell>
          <cell r="C691" t="str">
            <v>B</v>
          </cell>
          <cell r="D691">
            <v>0</v>
          </cell>
          <cell r="E691">
            <v>0</v>
          </cell>
          <cell r="F691" t="str">
            <v>Cable with Connector for heat resistance, W/o line No., length=25m</v>
          </cell>
          <cell r="G691">
            <v>23620</v>
          </cell>
          <cell r="H691">
            <v>5910</v>
          </cell>
          <cell r="I691">
            <v>74761.5</v>
          </cell>
        </row>
        <row r="692">
          <cell r="B692" t="str">
            <v>DY7210B0030</v>
          </cell>
          <cell r="C692" t="str">
            <v>B</v>
          </cell>
          <cell r="D692">
            <v>0</v>
          </cell>
          <cell r="E692">
            <v>0</v>
          </cell>
          <cell r="F692" t="str">
            <v>Cable with Connector for heat resistance, W/o line No., length=30m</v>
          </cell>
          <cell r="G692">
            <v>27990</v>
          </cell>
          <cell r="H692">
            <v>7000</v>
          </cell>
          <cell r="I692">
            <v>88550</v>
          </cell>
        </row>
        <row r="693">
          <cell r="B693" t="str">
            <v>DY7210B0035</v>
          </cell>
          <cell r="C693" t="str">
            <v>B</v>
          </cell>
          <cell r="D693">
            <v>0</v>
          </cell>
          <cell r="E693">
            <v>0</v>
          </cell>
          <cell r="F693" t="str">
            <v>Cable with Connector for heat resistance, W/o line No., length=35m</v>
          </cell>
          <cell r="G693">
            <v>32350</v>
          </cell>
          <cell r="H693">
            <v>8090</v>
          </cell>
          <cell r="I693">
            <v>102338.49999999999</v>
          </cell>
        </row>
        <row r="694">
          <cell r="B694" t="str">
            <v>DY7210B0040</v>
          </cell>
          <cell r="C694" t="str">
            <v>B</v>
          </cell>
          <cell r="D694">
            <v>0</v>
          </cell>
          <cell r="E694">
            <v>0</v>
          </cell>
          <cell r="F694" t="str">
            <v>Cable with Connector for heat resistance, W/o line No., length=40m</v>
          </cell>
          <cell r="G694">
            <v>36720</v>
          </cell>
          <cell r="H694">
            <v>9180</v>
          </cell>
          <cell r="I694">
            <v>116126.99999999999</v>
          </cell>
        </row>
        <row r="695">
          <cell r="B695" t="str">
            <v>DY7210B0045</v>
          </cell>
          <cell r="C695" t="str">
            <v>B</v>
          </cell>
          <cell r="D695">
            <v>0</v>
          </cell>
          <cell r="E695">
            <v>0</v>
          </cell>
          <cell r="F695" t="str">
            <v>Cable with Connector for heat resistance, W/o line No., length=45m</v>
          </cell>
          <cell r="G695">
            <v>41090</v>
          </cell>
          <cell r="H695">
            <v>10270</v>
          </cell>
          <cell r="I695">
            <v>129915.49999999999</v>
          </cell>
        </row>
        <row r="696">
          <cell r="B696" t="str">
            <v>DY7210B0050</v>
          </cell>
          <cell r="C696" t="str">
            <v>B</v>
          </cell>
          <cell r="D696">
            <v>0</v>
          </cell>
          <cell r="E696">
            <v>0</v>
          </cell>
          <cell r="F696" t="str">
            <v>Cable with Connector for heat resistance, W/o line No., length=50m</v>
          </cell>
          <cell r="G696">
            <v>45450</v>
          </cell>
          <cell r="H696">
            <v>11360</v>
          </cell>
          <cell r="I696">
            <v>143704</v>
          </cell>
        </row>
        <row r="697">
          <cell r="B697" t="str">
            <v>DY7210B1105</v>
          </cell>
          <cell r="C697" t="str">
            <v>B</v>
          </cell>
          <cell r="D697">
            <v>0</v>
          </cell>
          <cell r="E697">
            <v>0</v>
          </cell>
          <cell r="F697" t="str">
            <v>Cable with Connector for heat resistance, W/line No. (CN1-CN1): for user operation unit, length=5m</v>
          </cell>
          <cell r="G697">
            <v>6000</v>
          </cell>
          <cell r="H697">
            <v>1500</v>
          </cell>
          <cell r="I697">
            <v>18975</v>
          </cell>
        </row>
        <row r="698">
          <cell r="B698" t="str">
            <v>DY7210B1110</v>
          </cell>
          <cell r="C698" t="str">
            <v>B</v>
          </cell>
          <cell r="D698">
            <v>0</v>
          </cell>
          <cell r="E698">
            <v>0</v>
          </cell>
          <cell r="F698" t="str">
            <v>Cable with Connector for heat resistance, W/line No. (CN1-CN1): for user operation unit, length=10m</v>
          </cell>
          <cell r="G698">
            <v>10360</v>
          </cell>
          <cell r="H698">
            <v>2590</v>
          </cell>
          <cell r="I698">
            <v>32763.499999999996</v>
          </cell>
        </row>
        <row r="699">
          <cell r="B699" t="str">
            <v>DY7210B1115</v>
          </cell>
          <cell r="C699" t="str">
            <v>B</v>
          </cell>
          <cell r="D699">
            <v>0.56100000000000005</v>
          </cell>
          <cell r="E699">
            <v>0</v>
          </cell>
          <cell r="F699" t="str">
            <v>Cable with Connector for heat resistance, W/line No. (CN1-CN1): for user operation unit, length=15m</v>
          </cell>
          <cell r="G699">
            <v>14730</v>
          </cell>
          <cell r="H699">
            <v>3680</v>
          </cell>
          <cell r="I699">
            <v>46552</v>
          </cell>
        </row>
        <row r="700">
          <cell r="B700" t="str">
            <v>DY7210B1120</v>
          </cell>
          <cell r="C700" t="str">
            <v>B</v>
          </cell>
          <cell r="D700">
            <v>0.72199999999999998</v>
          </cell>
          <cell r="E700">
            <v>0</v>
          </cell>
          <cell r="F700" t="str">
            <v>Cable with Connector for heat resistance, W/line No. (CN1-CN1): for user operation unit, length=20m</v>
          </cell>
          <cell r="G700">
            <v>20810</v>
          </cell>
          <cell r="H700">
            <v>5200</v>
          </cell>
          <cell r="I700">
            <v>65780</v>
          </cell>
        </row>
        <row r="701">
          <cell r="B701" t="str">
            <v>DY7210B1125</v>
          </cell>
          <cell r="C701" t="str">
            <v>B</v>
          </cell>
          <cell r="D701">
            <v>0</v>
          </cell>
          <cell r="E701">
            <v>0</v>
          </cell>
          <cell r="F701" t="str">
            <v>Cable with Connector for heat resistance, W/line No. (CN1-CN1): for user operation unit, length=25m</v>
          </cell>
          <cell r="G701">
            <v>23620</v>
          </cell>
          <cell r="H701">
            <v>5910</v>
          </cell>
          <cell r="I701">
            <v>74761.5</v>
          </cell>
        </row>
        <row r="702">
          <cell r="B702" t="str">
            <v>DY7210B1130</v>
          </cell>
          <cell r="C702" t="str">
            <v>B</v>
          </cell>
          <cell r="D702">
            <v>0</v>
          </cell>
          <cell r="E702">
            <v>0</v>
          </cell>
          <cell r="F702" t="str">
            <v>Cable with Connector for heat resistance, W/line No. (CN1-CN1): for user operation unit, length=30m</v>
          </cell>
          <cell r="G702">
            <v>27990</v>
          </cell>
          <cell r="H702">
            <v>7000</v>
          </cell>
          <cell r="I702">
            <v>88550</v>
          </cell>
        </row>
        <row r="703">
          <cell r="B703" t="str">
            <v>DY7210B1135</v>
          </cell>
          <cell r="C703" t="str">
            <v>B</v>
          </cell>
          <cell r="D703">
            <v>0</v>
          </cell>
          <cell r="E703">
            <v>0</v>
          </cell>
          <cell r="F703" t="str">
            <v>Cable with Connector for heat resistance, W/line No. (CN1-CN1): for user operation unit, length=35m</v>
          </cell>
          <cell r="G703">
            <v>32350</v>
          </cell>
          <cell r="H703">
            <v>8090</v>
          </cell>
          <cell r="I703">
            <v>102338.49999999999</v>
          </cell>
        </row>
        <row r="704">
          <cell r="B704" t="str">
            <v>DY7210B1140</v>
          </cell>
          <cell r="C704" t="str">
            <v>B</v>
          </cell>
          <cell r="D704">
            <v>0</v>
          </cell>
          <cell r="E704">
            <v>0</v>
          </cell>
          <cell r="F704" t="str">
            <v>Cable with Connector for heat resistance, W/line No. (CN1-CN1): for user operation unit, length=40m</v>
          </cell>
          <cell r="G704">
            <v>36720</v>
          </cell>
          <cell r="H704">
            <v>9180</v>
          </cell>
          <cell r="I704">
            <v>116126.99999999999</v>
          </cell>
        </row>
        <row r="705">
          <cell r="B705" t="str">
            <v>DY7210B1145</v>
          </cell>
          <cell r="C705" t="str">
            <v>B</v>
          </cell>
          <cell r="D705">
            <v>0</v>
          </cell>
          <cell r="E705">
            <v>0</v>
          </cell>
          <cell r="F705" t="str">
            <v>Cable with Connector for heat resistance, W/line No. (CN1-CN1): for user operation unit, length=45m</v>
          </cell>
          <cell r="G705">
            <v>41090</v>
          </cell>
          <cell r="H705">
            <v>10270</v>
          </cell>
          <cell r="I705">
            <v>129915.49999999999</v>
          </cell>
        </row>
        <row r="706">
          <cell r="B706" t="str">
            <v>DY7210B1150</v>
          </cell>
          <cell r="C706" t="str">
            <v>B</v>
          </cell>
          <cell r="D706">
            <v>0</v>
          </cell>
          <cell r="E706">
            <v>0</v>
          </cell>
          <cell r="F706" t="str">
            <v>Cable with Connector for heat resistance, W/line No. (CN1-CN1): for user operation unit, length=50m</v>
          </cell>
          <cell r="G706">
            <v>45450</v>
          </cell>
          <cell r="H706">
            <v>11360</v>
          </cell>
          <cell r="I706">
            <v>143704</v>
          </cell>
        </row>
        <row r="707">
          <cell r="B707" t="str">
            <v>DY7210B2205</v>
          </cell>
          <cell r="C707" t="str">
            <v>B</v>
          </cell>
          <cell r="D707">
            <v>0.19700000000000001</v>
          </cell>
          <cell r="E707">
            <v>0</v>
          </cell>
          <cell r="F707" t="str">
            <v>Cable with Connector for heat resistance, W/line No. (CN2-CN2): for temperature sensor, length=5m</v>
          </cell>
          <cell r="G707">
            <v>6000</v>
          </cell>
          <cell r="H707">
            <v>1500</v>
          </cell>
          <cell r="I707">
            <v>18975</v>
          </cell>
        </row>
        <row r="708">
          <cell r="B708" t="str">
            <v>DY7210B2210</v>
          </cell>
          <cell r="C708" t="str">
            <v>B</v>
          </cell>
          <cell r="D708">
            <v>0</v>
          </cell>
          <cell r="E708">
            <v>0</v>
          </cell>
          <cell r="F708" t="str">
            <v>Cable with Connector for heat resistance, W/lineNo. (CN2-CN2): for temperature sensor, length=10m</v>
          </cell>
          <cell r="G708">
            <v>10360</v>
          </cell>
          <cell r="H708">
            <v>2590</v>
          </cell>
          <cell r="I708">
            <v>32763.499999999996</v>
          </cell>
        </row>
        <row r="709">
          <cell r="B709" t="str">
            <v>DY7210B2215</v>
          </cell>
          <cell r="C709" t="str">
            <v>B</v>
          </cell>
          <cell r="D709">
            <v>0.55600000000000005</v>
          </cell>
          <cell r="E709">
            <v>0</v>
          </cell>
          <cell r="F709" t="str">
            <v>Cable with Connector for heat resistance, W/line No. (CN2-CN2): for temperature sensor, length=15m</v>
          </cell>
          <cell r="G709">
            <v>14730</v>
          </cell>
          <cell r="H709">
            <v>3680</v>
          </cell>
          <cell r="I709">
            <v>46552</v>
          </cell>
        </row>
        <row r="710">
          <cell r="B710" t="str">
            <v>DY7210B2220</v>
          </cell>
          <cell r="C710" t="str">
            <v>B</v>
          </cell>
          <cell r="D710">
            <v>0</v>
          </cell>
          <cell r="E710">
            <v>0</v>
          </cell>
          <cell r="F710" t="str">
            <v>Cable with Connector for heat resistance, W/line No. (CN2-CN2): for temperature sensor, length=20m</v>
          </cell>
          <cell r="G710">
            <v>20810</v>
          </cell>
          <cell r="H710">
            <v>5200</v>
          </cell>
          <cell r="I710">
            <v>65780</v>
          </cell>
        </row>
        <row r="711">
          <cell r="B711" t="str">
            <v>DY7210B2225</v>
          </cell>
          <cell r="C711" t="str">
            <v>B</v>
          </cell>
          <cell r="D711">
            <v>0</v>
          </cell>
          <cell r="E711">
            <v>0</v>
          </cell>
          <cell r="F711" t="str">
            <v>Cable with Connector for heat resistance, W/line No. (CN2-CN2): for temperature sensor, length=25m</v>
          </cell>
          <cell r="G711">
            <v>23620</v>
          </cell>
          <cell r="H711">
            <v>5910</v>
          </cell>
          <cell r="I711">
            <v>74761.5</v>
          </cell>
        </row>
        <row r="712">
          <cell r="B712" t="str">
            <v>DY7210B2230</v>
          </cell>
          <cell r="C712" t="str">
            <v>B</v>
          </cell>
          <cell r="D712">
            <v>0</v>
          </cell>
          <cell r="E712">
            <v>0</v>
          </cell>
          <cell r="F712" t="str">
            <v>Cable with Connector for heat resistance, W/line No. (CN2-CN2): for temperature sensor, length=30m</v>
          </cell>
          <cell r="G712">
            <v>27990</v>
          </cell>
          <cell r="H712">
            <v>7000</v>
          </cell>
          <cell r="I712">
            <v>88550</v>
          </cell>
        </row>
        <row r="713">
          <cell r="B713" t="str">
            <v>DY7210B2235</v>
          </cell>
          <cell r="C713" t="str">
            <v>B</v>
          </cell>
          <cell r="D713">
            <v>0</v>
          </cell>
          <cell r="E713">
            <v>0</v>
          </cell>
          <cell r="F713" t="str">
            <v>Cable with Connector for heat resistance, W/line No. (CN2-CN2): for temperature sensor, length=35m</v>
          </cell>
          <cell r="G713">
            <v>32350</v>
          </cell>
          <cell r="H713">
            <v>8090</v>
          </cell>
          <cell r="I713">
            <v>102338.49999999999</v>
          </cell>
        </row>
        <row r="714">
          <cell r="B714" t="str">
            <v>DY7210B2240</v>
          </cell>
          <cell r="C714" t="str">
            <v>B</v>
          </cell>
          <cell r="D714">
            <v>0</v>
          </cell>
          <cell r="E714">
            <v>0</v>
          </cell>
          <cell r="F714" t="str">
            <v>Cable with Connector for heat resistance, W/line No. (CN2-CN2): for temperature sensor, length=40m</v>
          </cell>
          <cell r="G714">
            <v>36720</v>
          </cell>
          <cell r="H714">
            <v>9180</v>
          </cell>
          <cell r="I714">
            <v>116126.99999999999</v>
          </cell>
        </row>
        <row r="715">
          <cell r="B715" t="str">
            <v>DY7210B2245</v>
          </cell>
          <cell r="C715" t="str">
            <v>B</v>
          </cell>
          <cell r="D715">
            <v>0</v>
          </cell>
          <cell r="E715">
            <v>0</v>
          </cell>
          <cell r="F715" t="str">
            <v>Cable with Connector for heat resistance, W/line No. (CN2-CN2): for temperature sensor, length=45m</v>
          </cell>
          <cell r="G715">
            <v>41090</v>
          </cell>
          <cell r="H715">
            <v>10270</v>
          </cell>
          <cell r="I715">
            <v>129915.49999999999</v>
          </cell>
        </row>
        <row r="716">
          <cell r="B716" t="str">
            <v>DY7210B2250</v>
          </cell>
          <cell r="C716" t="str">
            <v>B</v>
          </cell>
          <cell r="D716">
            <v>0</v>
          </cell>
          <cell r="E716">
            <v>0</v>
          </cell>
          <cell r="F716" t="str">
            <v>Cable with Connector for heat resistance, W/line No. (CN2-CN2): for temperature sensor, length=50m</v>
          </cell>
          <cell r="G716">
            <v>45450</v>
          </cell>
          <cell r="H716">
            <v>11360</v>
          </cell>
          <cell r="I716">
            <v>143704</v>
          </cell>
        </row>
        <row r="717">
          <cell r="B717" t="str">
            <v>DY7210B3305</v>
          </cell>
          <cell r="C717" t="str">
            <v>B</v>
          </cell>
          <cell r="D717">
            <v>0</v>
          </cell>
          <cell r="E717">
            <v>0</v>
          </cell>
          <cell r="F717" t="str">
            <v>Cable with Connector for heat resistance, W/line No. (CN3-CN3): for piping temperature sensor, length=5m</v>
          </cell>
          <cell r="G717">
            <v>6000</v>
          </cell>
          <cell r="H717">
            <v>1500</v>
          </cell>
          <cell r="I717">
            <v>18975</v>
          </cell>
        </row>
        <row r="718">
          <cell r="B718" t="str">
            <v>DY7210B3310</v>
          </cell>
          <cell r="C718" t="str">
            <v>B</v>
          </cell>
          <cell r="D718">
            <v>0</v>
          </cell>
          <cell r="E718">
            <v>0</v>
          </cell>
          <cell r="F718" t="str">
            <v>Cable with Connector for heat resistance, W/line No. (CN3-CN3): for piping temperature sensor, length=10m</v>
          </cell>
          <cell r="G718">
            <v>10360</v>
          </cell>
          <cell r="H718">
            <v>2590</v>
          </cell>
          <cell r="I718">
            <v>32763.499999999996</v>
          </cell>
        </row>
        <row r="719">
          <cell r="B719" t="str">
            <v>DY7210B3315</v>
          </cell>
          <cell r="C719" t="str">
            <v>B</v>
          </cell>
          <cell r="D719">
            <v>0</v>
          </cell>
          <cell r="E719">
            <v>0</v>
          </cell>
          <cell r="F719" t="str">
            <v>Cable with Connector for heat resistance, W/line No. (CN3-CN3): for piping temperature sensor, length=15m</v>
          </cell>
          <cell r="G719">
            <v>14730</v>
          </cell>
          <cell r="H719">
            <v>3680</v>
          </cell>
          <cell r="I719">
            <v>46552</v>
          </cell>
        </row>
        <row r="720">
          <cell r="B720" t="str">
            <v>DY7210B3320</v>
          </cell>
          <cell r="C720" t="str">
            <v>B</v>
          </cell>
          <cell r="D720">
            <v>0</v>
          </cell>
          <cell r="E720">
            <v>0</v>
          </cell>
          <cell r="F720" t="str">
            <v>Cable with Connector for heat resistance, W/line No. (CN3-CN3): for piping temperature sensor, length=20m</v>
          </cell>
          <cell r="G720">
            <v>20810</v>
          </cell>
          <cell r="H720">
            <v>5200</v>
          </cell>
          <cell r="I720">
            <v>65780</v>
          </cell>
        </row>
        <row r="721">
          <cell r="B721" t="str">
            <v>DY7210B3325</v>
          </cell>
          <cell r="C721" t="str">
            <v>B</v>
          </cell>
          <cell r="D721">
            <v>0</v>
          </cell>
          <cell r="E721">
            <v>0</v>
          </cell>
          <cell r="F721" t="str">
            <v>Cable with Connector for heat resistance, W/line No. (CN3-CN3): for piping temperature sensor, length=25m</v>
          </cell>
          <cell r="G721">
            <v>23620</v>
          </cell>
          <cell r="H721">
            <v>5910</v>
          </cell>
          <cell r="I721">
            <v>74761.5</v>
          </cell>
        </row>
        <row r="722">
          <cell r="B722" t="str">
            <v>DY7210B3330</v>
          </cell>
          <cell r="C722" t="str">
            <v>B</v>
          </cell>
          <cell r="D722">
            <v>0</v>
          </cell>
          <cell r="E722">
            <v>0</v>
          </cell>
          <cell r="F722" t="str">
            <v>Cable with Connector for heat resistance, W/line No. (CN3-CN3): for piping temperature sensor, length=30m</v>
          </cell>
          <cell r="G722">
            <v>27990</v>
          </cell>
          <cell r="H722">
            <v>7000</v>
          </cell>
          <cell r="I722">
            <v>88550</v>
          </cell>
        </row>
        <row r="723">
          <cell r="B723" t="str">
            <v>DY7210B3335</v>
          </cell>
          <cell r="C723" t="str">
            <v>B</v>
          </cell>
          <cell r="D723">
            <v>0</v>
          </cell>
          <cell r="E723">
            <v>0</v>
          </cell>
          <cell r="F723" t="str">
            <v>Cable with Connector for heat resistance, W/line No. (CN3-CN3): for piping temperature sensor, length=35m</v>
          </cell>
          <cell r="G723">
            <v>32350</v>
          </cell>
          <cell r="H723">
            <v>8090</v>
          </cell>
          <cell r="I723">
            <v>102338.49999999999</v>
          </cell>
        </row>
        <row r="724">
          <cell r="B724" t="str">
            <v>DY7210B3340</v>
          </cell>
          <cell r="C724" t="str">
            <v>B</v>
          </cell>
          <cell r="D724">
            <v>0</v>
          </cell>
          <cell r="E724">
            <v>0</v>
          </cell>
          <cell r="F724" t="str">
            <v>Cable with Connector for heat resistance, W/line No. (CN3-CN3): for piping temperature sensor, length=40m</v>
          </cell>
          <cell r="G724">
            <v>36720</v>
          </cell>
          <cell r="H724">
            <v>9180</v>
          </cell>
          <cell r="I724">
            <v>116126.99999999999</v>
          </cell>
        </row>
        <row r="725">
          <cell r="B725" t="str">
            <v>DY7210B3345</v>
          </cell>
          <cell r="C725" t="str">
            <v>B</v>
          </cell>
          <cell r="D725">
            <v>0</v>
          </cell>
          <cell r="E725">
            <v>0</v>
          </cell>
          <cell r="F725" t="str">
            <v>Cable with Connector for heat resistance, W/line No. (CN3-CN3): for piping temperature sensor, length=45m</v>
          </cell>
          <cell r="G725">
            <v>41090</v>
          </cell>
          <cell r="H725">
            <v>10270</v>
          </cell>
          <cell r="I725">
            <v>129915.49999999999</v>
          </cell>
        </row>
        <row r="726">
          <cell r="B726" t="str">
            <v>DY7210B3350</v>
          </cell>
          <cell r="C726" t="str">
            <v>B</v>
          </cell>
          <cell r="D726">
            <v>0</v>
          </cell>
          <cell r="E726">
            <v>0</v>
          </cell>
          <cell r="F726" t="str">
            <v>Cable with Connector for heat resistance, W/line No. (CN3-CN3): for piping temperature sensor, length=50m</v>
          </cell>
          <cell r="G726">
            <v>45450</v>
          </cell>
          <cell r="H726">
            <v>11360</v>
          </cell>
          <cell r="I726">
            <v>143704</v>
          </cell>
        </row>
        <row r="727">
          <cell r="B727" t="str">
            <v>DY7210B3405</v>
          </cell>
          <cell r="C727" t="str">
            <v>B</v>
          </cell>
          <cell r="D727">
            <v>0.19500000000000001</v>
          </cell>
          <cell r="E727">
            <v>0</v>
          </cell>
          <cell r="F727" t="str">
            <v>Cable with Connector for heat resistance, W/line No. (CN1-CN1): for SC-bus, length=5m</v>
          </cell>
          <cell r="G727">
            <v>6000</v>
          </cell>
          <cell r="H727">
            <v>1500</v>
          </cell>
          <cell r="I727">
            <v>18975</v>
          </cell>
        </row>
        <row r="728">
          <cell r="B728" t="str">
            <v>DY7210B3410</v>
          </cell>
          <cell r="C728" t="str">
            <v>B</v>
          </cell>
          <cell r="D728">
            <v>0</v>
          </cell>
          <cell r="E728">
            <v>0</v>
          </cell>
          <cell r="F728" t="str">
            <v>Cable with Connector for heat resistance, W/line No. (CN1-CN1): for SC-bus, length=10m</v>
          </cell>
          <cell r="G728">
            <v>10360</v>
          </cell>
          <cell r="H728">
            <v>2590</v>
          </cell>
          <cell r="I728">
            <v>32763.499999999996</v>
          </cell>
        </row>
        <row r="729">
          <cell r="B729" t="str">
            <v>DY7210B3415</v>
          </cell>
          <cell r="C729" t="str">
            <v>B</v>
          </cell>
          <cell r="D729">
            <v>0.55900000000000005</v>
          </cell>
          <cell r="E729">
            <v>0</v>
          </cell>
          <cell r="F729" t="str">
            <v>Cable with Connector for heat resistance, W/line No. (CN1-CN1): for SC-bus, length=15m</v>
          </cell>
          <cell r="G729">
            <v>14730</v>
          </cell>
          <cell r="H729">
            <v>3680</v>
          </cell>
          <cell r="I729">
            <v>46552</v>
          </cell>
        </row>
        <row r="730">
          <cell r="B730" t="str">
            <v>DY7210B3420</v>
          </cell>
          <cell r="C730" t="str">
            <v>B</v>
          </cell>
          <cell r="D730">
            <v>0</v>
          </cell>
          <cell r="E730">
            <v>0</v>
          </cell>
          <cell r="F730" t="str">
            <v>Cable with Connector for heat resistance, W/line No. (CN1-CN1): for SC-bus, length=20m</v>
          </cell>
          <cell r="G730">
            <v>20810</v>
          </cell>
          <cell r="H730">
            <v>5200</v>
          </cell>
          <cell r="I730">
            <v>65780</v>
          </cell>
        </row>
        <row r="731">
          <cell r="B731" t="str">
            <v>DY7210B3425</v>
          </cell>
          <cell r="C731" t="str">
            <v>B</v>
          </cell>
          <cell r="D731">
            <v>0.92900000000000005</v>
          </cell>
          <cell r="E731">
            <v>0</v>
          </cell>
          <cell r="F731" t="str">
            <v>Cable with Connector for heat resistance, W/line No. (CN1-CN1): for SC-bus, length=25m</v>
          </cell>
          <cell r="G731">
            <v>23620</v>
          </cell>
          <cell r="H731">
            <v>5910</v>
          </cell>
          <cell r="I731">
            <v>74761.5</v>
          </cell>
        </row>
        <row r="732">
          <cell r="B732" t="str">
            <v>DY7210B3430</v>
          </cell>
          <cell r="C732" t="str">
            <v>B</v>
          </cell>
          <cell r="D732">
            <v>0</v>
          </cell>
          <cell r="E732">
            <v>0</v>
          </cell>
          <cell r="F732" t="str">
            <v>Cable with Connector for heat resistance, W/line No. (CN1-CN1): for SC-bus, length=30m</v>
          </cell>
          <cell r="G732">
            <v>27990</v>
          </cell>
          <cell r="H732">
            <v>7000</v>
          </cell>
          <cell r="I732">
            <v>88550</v>
          </cell>
        </row>
        <row r="733">
          <cell r="B733" t="str">
            <v>DY7210B3435</v>
          </cell>
          <cell r="C733" t="str">
            <v>B</v>
          </cell>
          <cell r="D733">
            <v>0</v>
          </cell>
          <cell r="E733">
            <v>0</v>
          </cell>
          <cell r="F733" t="str">
            <v>Cable with Connector for heat resistance, W/line No. (CN1-CN1): for SC-bus, length=35m</v>
          </cell>
          <cell r="G733">
            <v>32350</v>
          </cell>
          <cell r="H733">
            <v>8090</v>
          </cell>
          <cell r="I733">
            <v>102338.49999999999</v>
          </cell>
        </row>
        <row r="734">
          <cell r="B734" t="str">
            <v>DY7210B3440</v>
          </cell>
          <cell r="C734" t="str">
            <v>B</v>
          </cell>
          <cell r="D734">
            <v>0</v>
          </cell>
          <cell r="E734">
            <v>0</v>
          </cell>
          <cell r="F734" t="str">
            <v>Cable with Connector for heat resistance, W/line No. (CN1-CN1): for SC-bus, length=40m</v>
          </cell>
          <cell r="G734">
            <v>36720</v>
          </cell>
          <cell r="H734">
            <v>9180</v>
          </cell>
          <cell r="I734">
            <v>116126.99999999999</v>
          </cell>
        </row>
        <row r="735">
          <cell r="B735" t="str">
            <v>DY7210B3445</v>
          </cell>
          <cell r="C735" t="str">
            <v>B</v>
          </cell>
          <cell r="D735">
            <v>0</v>
          </cell>
          <cell r="E735">
            <v>0</v>
          </cell>
          <cell r="F735" t="str">
            <v>Cable with Connector for heat resistance, W/line No. (CN1-CN1): for SC-bus, length=45m</v>
          </cell>
          <cell r="G735">
            <v>41090</v>
          </cell>
          <cell r="H735">
            <v>10270</v>
          </cell>
          <cell r="I735">
            <v>129915.49999999999</v>
          </cell>
        </row>
        <row r="736">
          <cell r="B736" t="str">
            <v>DY7210B3450</v>
          </cell>
          <cell r="C736" t="str">
            <v>B</v>
          </cell>
          <cell r="D736">
            <v>0</v>
          </cell>
          <cell r="E736">
            <v>0</v>
          </cell>
          <cell r="F736" t="str">
            <v>Cable with Connector for heat resistance, W/line No. (CN1-CN1): for SC-bus, length=50m</v>
          </cell>
          <cell r="G736">
            <v>45450</v>
          </cell>
          <cell r="H736">
            <v>11360</v>
          </cell>
          <cell r="I736">
            <v>143704</v>
          </cell>
        </row>
        <row r="737">
          <cell r="B737" t="str">
            <v>DY7211A0005</v>
          </cell>
          <cell r="C737" t="str">
            <v>B</v>
          </cell>
          <cell r="D737">
            <v>0.13300000000000001</v>
          </cell>
          <cell r="E737">
            <v>0</v>
          </cell>
          <cell r="F737" t="str">
            <v>Cable with Connector for 2 terminals (regular), length=5m (10pcs)</v>
          </cell>
          <cell r="G737">
            <v>2490</v>
          </cell>
          <cell r="H737">
            <v>620</v>
          </cell>
          <cell r="I737">
            <v>7842.9999999999991</v>
          </cell>
        </row>
        <row r="738">
          <cell r="B738" t="str">
            <v>DY7211A0010</v>
          </cell>
          <cell r="C738" t="str">
            <v>B</v>
          </cell>
          <cell r="D738">
            <v>0.26800000000000002</v>
          </cell>
          <cell r="E738">
            <v>0</v>
          </cell>
          <cell r="F738" t="str">
            <v>Cable with Connector for 2 terminals (regular), length=10m (10pcs)</v>
          </cell>
          <cell r="G738">
            <v>3790</v>
          </cell>
          <cell r="H738">
            <v>950</v>
          </cell>
          <cell r="I738">
            <v>12017.499999999998</v>
          </cell>
        </row>
        <row r="739">
          <cell r="B739" t="str">
            <v>DY7211A0015</v>
          </cell>
          <cell r="C739" t="str">
            <v>B</v>
          </cell>
          <cell r="D739">
            <v>0.40200000000000002</v>
          </cell>
          <cell r="E739">
            <v>0</v>
          </cell>
          <cell r="F739" t="str">
            <v>Cable with Connector for 2 terminals (regular), length=15m (10pcs)</v>
          </cell>
          <cell r="G739">
            <v>5020</v>
          </cell>
          <cell r="H739">
            <v>1260</v>
          </cell>
          <cell r="I739">
            <v>15938.999999999998</v>
          </cell>
        </row>
        <row r="740">
          <cell r="B740" t="str">
            <v>DY7211A0020</v>
          </cell>
          <cell r="C740" t="str">
            <v>B</v>
          </cell>
          <cell r="D740">
            <v>0</v>
          </cell>
          <cell r="E740">
            <v>0</v>
          </cell>
          <cell r="F740" t="str">
            <v>Cable with Connector for 2 terminals (regular), length=20m (10pcs)</v>
          </cell>
          <cell r="G740">
            <v>6360</v>
          </cell>
          <cell r="H740">
            <v>1590</v>
          </cell>
          <cell r="I740">
            <v>20113.5</v>
          </cell>
        </row>
        <row r="741">
          <cell r="B741" t="str">
            <v>DY7211A0025</v>
          </cell>
          <cell r="C741" t="str">
            <v>B</v>
          </cell>
          <cell r="D741">
            <v>0</v>
          </cell>
          <cell r="E741">
            <v>0</v>
          </cell>
          <cell r="F741" t="str">
            <v>Cable with Connector for 2 terminals (regular), length=25m (10pcs)</v>
          </cell>
          <cell r="G741">
            <v>7750</v>
          </cell>
          <cell r="H741">
            <v>1940</v>
          </cell>
          <cell r="I741">
            <v>24540.999999999996</v>
          </cell>
        </row>
        <row r="742">
          <cell r="B742" t="str">
            <v>DY7211A0030</v>
          </cell>
          <cell r="C742" t="str">
            <v>B</v>
          </cell>
          <cell r="D742">
            <v>0</v>
          </cell>
          <cell r="E742">
            <v>0</v>
          </cell>
          <cell r="F742" t="str">
            <v>Cable with Connector for 2 terminals (regular), length=30m (10pcs)</v>
          </cell>
          <cell r="G742">
            <v>8570</v>
          </cell>
          <cell r="H742">
            <v>2140</v>
          </cell>
          <cell r="I742">
            <v>27070.999999999996</v>
          </cell>
        </row>
        <row r="743">
          <cell r="B743" t="str">
            <v>DY7212A1100</v>
          </cell>
          <cell r="C743" t="str">
            <v>B</v>
          </cell>
          <cell r="D743">
            <v>0</v>
          </cell>
          <cell r="E743">
            <v>0</v>
          </cell>
          <cell r="F743" t="str">
            <v>Connector for Free Topology Connection</v>
          </cell>
          <cell r="G743">
            <v>3390</v>
          </cell>
          <cell r="H743">
            <v>850</v>
          </cell>
          <cell r="I743">
            <v>10752.5</v>
          </cell>
        </row>
        <row r="744">
          <cell r="B744" t="str">
            <v>DY7212A1101</v>
          </cell>
          <cell r="C744" t="str">
            <v>B</v>
          </cell>
          <cell r="D744">
            <v>0</v>
          </cell>
          <cell r="E744">
            <v>0</v>
          </cell>
          <cell r="F744" t="str">
            <v>Connector for Bus Topology Connection</v>
          </cell>
          <cell r="G744">
            <v>3390</v>
          </cell>
          <cell r="H744">
            <v>850</v>
          </cell>
          <cell r="I744">
            <v>10752.5</v>
          </cell>
        </row>
        <row r="745">
          <cell r="B745" t="str">
            <v>DY7213A0005</v>
          </cell>
          <cell r="C745" t="str">
            <v>D</v>
          </cell>
          <cell r="D745">
            <v>0</v>
          </cell>
          <cell r="E745">
            <v>0</v>
          </cell>
          <cell r="F745" t="str">
            <v>Cable with Connector for 3 terminals, Pt100, length=5m (10pcs)</v>
          </cell>
          <cell r="G745">
            <v>2490</v>
          </cell>
          <cell r="H745">
            <v>620</v>
          </cell>
          <cell r="I745">
            <v>7842.9999999999991</v>
          </cell>
        </row>
        <row r="746">
          <cell r="B746" t="str">
            <v>DY7213A0010</v>
          </cell>
          <cell r="C746" t="str">
            <v>D</v>
          </cell>
          <cell r="D746">
            <v>0</v>
          </cell>
          <cell r="E746">
            <v>0</v>
          </cell>
          <cell r="F746" t="str">
            <v>Cable with Connector for 3 terminals, Pt100, length=10m (10pcs)</v>
          </cell>
          <cell r="G746">
            <v>3790</v>
          </cell>
          <cell r="H746">
            <v>950</v>
          </cell>
          <cell r="I746">
            <v>12017.499999999998</v>
          </cell>
        </row>
        <row r="747">
          <cell r="B747" t="str">
            <v>DY7213A0015</v>
          </cell>
          <cell r="C747" t="str">
            <v>D</v>
          </cell>
          <cell r="D747">
            <v>0</v>
          </cell>
          <cell r="E747">
            <v>0</v>
          </cell>
          <cell r="F747" t="str">
            <v>Cable with Connector for 3 terminals, Pt100, length=15m (10pcs)</v>
          </cell>
          <cell r="G747">
            <v>5020</v>
          </cell>
          <cell r="H747">
            <v>1260</v>
          </cell>
          <cell r="I747">
            <v>15938.999999999998</v>
          </cell>
        </row>
        <row r="748">
          <cell r="B748" t="str">
            <v>DY7213A0020</v>
          </cell>
          <cell r="C748" t="str">
            <v>D</v>
          </cell>
          <cell r="D748">
            <v>0</v>
          </cell>
          <cell r="E748">
            <v>0</v>
          </cell>
          <cell r="F748" t="str">
            <v>Cable with Connector for 3 terminals, Pt100, length=20m (10pcs)</v>
          </cell>
          <cell r="G748">
            <v>6360</v>
          </cell>
          <cell r="H748">
            <v>1590</v>
          </cell>
          <cell r="I748">
            <v>20113.5</v>
          </cell>
        </row>
        <row r="749">
          <cell r="B749" t="str">
            <v>DY7213A0025</v>
          </cell>
          <cell r="C749" t="str">
            <v>D</v>
          </cell>
          <cell r="D749">
            <v>0</v>
          </cell>
          <cell r="E749">
            <v>0</v>
          </cell>
          <cell r="F749" t="str">
            <v>Cable with Connector for 3 terminals, Pt100, length=25m (10pcs)</v>
          </cell>
          <cell r="G749">
            <v>7750</v>
          </cell>
          <cell r="H749">
            <v>1940</v>
          </cell>
          <cell r="I749">
            <v>24540.999999999996</v>
          </cell>
        </row>
        <row r="750">
          <cell r="B750" t="str">
            <v>DY7213A0030</v>
          </cell>
          <cell r="C750" t="str">
            <v>D</v>
          </cell>
          <cell r="D750">
            <v>0</v>
          </cell>
          <cell r="E750">
            <v>0</v>
          </cell>
          <cell r="F750" t="str">
            <v>Cable with Connector for 3 terminals, Pt100, length=30m (10pcs)</v>
          </cell>
          <cell r="G750">
            <v>8570</v>
          </cell>
          <cell r="H750">
            <v>2140</v>
          </cell>
          <cell r="I750">
            <v>27070.999999999996</v>
          </cell>
        </row>
        <row r="751">
          <cell r="B751" t="str">
            <v>DY7220A0000</v>
          </cell>
          <cell r="C751" t="str">
            <v>A</v>
          </cell>
          <cell r="D751">
            <v>3.4000000000000002E-2</v>
          </cell>
          <cell r="E751">
            <v>0</v>
          </cell>
          <cell r="F751" t="str">
            <v>Cable with Connector (short), length=1.0m, 10pcs in 1set</v>
          </cell>
          <cell r="G751">
            <v>14520</v>
          </cell>
          <cell r="H751">
            <v>3630</v>
          </cell>
          <cell r="I751">
            <v>45919.5</v>
          </cell>
        </row>
        <row r="752">
          <cell r="B752" t="str">
            <v>DY7220A0010</v>
          </cell>
          <cell r="C752" t="str">
            <v>A</v>
          </cell>
          <cell r="D752">
            <v>7.0000000000000001E-3</v>
          </cell>
          <cell r="E752">
            <v>0</v>
          </cell>
          <cell r="F752" t="str">
            <v>Cable with Connector (short), length=0.1m, 10pcs in 1set</v>
          </cell>
          <cell r="G752">
            <v>12480</v>
          </cell>
          <cell r="H752">
            <v>3120</v>
          </cell>
          <cell r="I752">
            <v>39468</v>
          </cell>
        </row>
        <row r="753">
          <cell r="B753" t="str">
            <v>DY7220A0020</v>
          </cell>
          <cell r="C753" t="str">
            <v>A</v>
          </cell>
          <cell r="D753">
            <v>0.01</v>
          </cell>
          <cell r="E753">
            <v>0</v>
          </cell>
          <cell r="F753" t="str">
            <v>Cable with Connector (short), length=0.2m, 10pcs in 1set</v>
          </cell>
          <cell r="G753">
            <v>12770</v>
          </cell>
          <cell r="H753">
            <v>3190</v>
          </cell>
          <cell r="I753">
            <v>40353.5</v>
          </cell>
        </row>
        <row r="754">
          <cell r="B754" t="str">
            <v>DY7220A0030</v>
          </cell>
          <cell r="C754" t="str">
            <v>A</v>
          </cell>
          <cell r="D754">
            <v>1.2999999999999999E-2</v>
          </cell>
          <cell r="E754">
            <v>0</v>
          </cell>
          <cell r="F754" t="str">
            <v>Cable with Connector (short), length=0.3m, 10pcs in 1set</v>
          </cell>
          <cell r="G754">
            <v>13100</v>
          </cell>
          <cell r="H754">
            <v>3280</v>
          </cell>
          <cell r="I754">
            <v>41492</v>
          </cell>
        </row>
        <row r="755">
          <cell r="B755" t="str">
            <v>DY7220A0040</v>
          </cell>
          <cell r="C755" t="str">
            <v>A</v>
          </cell>
          <cell r="D755">
            <v>1.6E-2</v>
          </cell>
          <cell r="E755">
            <v>0</v>
          </cell>
          <cell r="F755" t="str">
            <v>Cable with Connector (short), length=0.4m, 10pcs in 1set</v>
          </cell>
          <cell r="G755">
            <v>13340</v>
          </cell>
          <cell r="H755">
            <v>3340</v>
          </cell>
          <cell r="I755">
            <v>42251</v>
          </cell>
        </row>
        <row r="756">
          <cell r="B756" t="str">
            <v>DY7220A0050</v>
          </cell>
          <cell r="C756" t="str">
            <v>A</v>
          </cell>
          <cell r="D756">
            <v>1.9E-2</v>
          </cell>
          <cell r="E756">
            <v>0</v>
          </cell>
          <cell r="F756" t="str">
            <v>Cable with Connector (short), length=0.5m, 10pcs in 1set</v>
          </cell>
          <cell r="G756">
            <v>13630</v>
          </cell>
          <cell r="H756">
            <v>3410</v>
          </cell>
          <cell r="I756">
            <v>43136.5</v>
          </cell>
        </row>
        <row r="757">
          <cell r="B757" t="str">
            <v>DY7220A0060</v>
          </cell>
          <cell r="C757" t="str">
            <v>A</v>
          </cell>
          <cell r="D757">
            <v>2.1999999999999999E-2</v>
          </cell>
          <cell r="E757">
            <v>0</v>
          </cell>
          <cell r="F757" t="str">
            <v>Cable with Connector (short), length=0.6m, 10pcs in 1set</v>
          </cell>
          <cell r="G757">
            <v>13870</v>
          </cell>
          <cell r="H757">
            <v>3470</v>
          </cell>
          <cell r="I757">
            <v>43895.5</v>
          </cell>
        </row>
        <row r="758">
          <cell r="B758" t="str">
            <v>DY7220A0070</v>
          </cell>
          <cell r="C758" t="str">
            <v>A</v>
          </cell>
          <cell r="D758">
            <v>2.5000000000000001E-2</v>
          </cell>
          <cell r="E758">
            <v>0</v>
          </cell>
          <cell r="F758" t="str">
            <v>Cable with Connector (short), length=0.7m, 10pcs in 1set</v>
          </cell>
          <cell r="G758">
            <v>14160</v>
          </cell>
          <cell r="H758">
            <v>3540</v>
          </cell>
          <cell r="I758">
            <v>44781</v>
          </cell>
        </row>
        <row r="759">
          <cell r="B759" t="str">
            <v>DY7220A0080</v>
          </cell>
          <cell r="C759" t="str">
            <v>A</v>
          </cell>
          <cell r="D759">
            <v>2.8000000000000001E-2</v>
          </cell>
          <cell r="E759">
            <v>0</v>
          </cell>
          <cell r="F759" t="str">
            <v>Cable with Connector (short), length=0.8m, 10pcs in 1set</v>
          </cell>
          <cell r="G759">
            <v>14240</v>
          </cell>
          <cell r="H759">
            <v>3560</v>
          </cell>
          <cell r="I759">
            <v>45034</v>
          </cell>
        </row>
        <row r="760">
          <cell r="B760" t="str">
            <v>DY7220A0090</v>
          </cell>
          <cell r="C760" t="str">
            <v>A</v>
          </cell>
          <cell r="D760">
            <v>3.1E-2</v>
          </cell>
          <cell r="E760">
            <v>0</v>
          </cell>
          <cell r="F760" t="str">
            <v>Cable with Connector (short), length=0.9m, 10pcs in 1set</v>
          </cell>
          <cell r="G760">
            <v>14280</v>
          </cell>
          <cell r="H760">
            <v>3570</v>
          </cell>
          <cell r="I760">
            <v>45160.5</v>
          </cell>
        </row>
        <row r="761">
          <cell r="B761" t="str">
            <v>DY7221A0000</v>
          </cell>
          <cell r="C761" t="str">
            <v>B</v>
          </cell>
          <cell r="D761">
            <v>0.29899999999999999</v>
          </cell>
          <cell r="E761">
            <v>0</v>
          </cell>
          <cell r="F761" t="str">
            <v>Cable with Connector for 2 terminals (short), length=100cm, 10pcs in 1set</v>
          </cell>
          <cell r="G761">
            <v>15460</v>
          </cell>
          <cell r="H761">
            <v>3870</v>
          </cell>
          <cell r="I761">
            <v>48955.499999999993</v>
          </cell>
        </row>
        <row r="762">
          <cell r="B762" t="str">
            <v>DY7221A0010</v>
          </cell>
          <cell r="C762" t="str">
            <v>B</v>
          </cell>
          <cell r="D762">
            <v>7.6999999999999999E-2</v>
          </cell>
          <cell r="E762">
            <v>0</v>
          </cell>
          <cell r="F762" t="str">
            <v>Cable with Connector for 2 terminals (short), length=10cm, 10pcs in 1set</v>
          </cell>
          <cell r="G762">
            <v>13340</v>
          </cell>
          <cell r="H762">
            <v>3340</v>
          </cell>
          <cell r="I762">
            <v>42251</v>
          </cell>
        </row>
        <row r="763">
          <cell r="B763" t="str">
            <v>DY7221A0020</v>
          </cell>
          <cell r="C763" t="str">
            <v>B</v>
          </cell>
          <cell r="D763">
            <v>4.3999999999999997E-2</v>
          </cell>
          <cell r="E763">
            <v>0</v>
          </cell>
          <cell r="F763" t="str">
            <v>Cable with Connector for 2 terminals (short), length=20cm, 10pcs in 1set</v>
          </cell>
          <cell r="G763">
            <v>13630</v>
          </cell>
          <cell r="H763">
            <v>3410</v>
          </cell>
          <cell r="I763">
            <v>43136.5</v>
          </cell>
        </row>
        <row r="764">
          <cell r="B764" t="str">
            <v>DY7221A0030</v>
          </cell>
          <cell r="C764" t="str">
            <v>B</v>
          </cell>
          <cell r="D764">
            <v>0</v>
          </cell>
          <cell r="E764">
            <v>0</v>
          </cell>
          <cell r="F764" t="str">
            <v>Cable with Connector for 2 terminals (short), length=30cm, 10pcs in 1set</v>
          </cell>
          <cell r="G764">
            <v>13990</v>
          </cell>
          <cell r="H764">
            <v>3500</v>
          </cell>
          <cell r="I764">
            <v>44275</v>
          </cell>
        </row>
        <row r="765">
          <cell r="B765" t="str">
            <v>DY7221A0040</v>
          </cell>
          <cell r="C765" t="str">
            <v>B</v>
          </cell>
          <cell r="D765">
            <v>0.14299999999999999</v>
          </cell>
          <cell r="E765">
            <v>0</v>
          </cell>
          <cell r="F765" t="str">
            <v>Cable with Connector for 2 terminals (short), length=40cm, 10pcs in 1set</v>
          </cell>
          <cell r="G765">
            <v>14240</v>
          </cell>
          <cell r="H765">
            <v>3560</v>
          </cell>
          <cell r="I765">
            <v>45034</v>
          </cell>
        </row>
        <row r="766">
          <cell r="B766" t="str">
            <v>DY7221A0050</v>
          </cell>
          <cell r="C766" t="str">
            <v>B</v>
          </cell>
          <cell r="D766">
            <v>0.19800000000000001</v>
          </cell>
          <cell r="E766">
            <v>0</v>
          </cell>
          <cell r="F766" t="str">
            <v>Cable with Connector for 2 terminals (short), length=50cm, 10pcs in 1set</v>
          </cell>
          <cell r="G766">
            <v>14440</v>
          </cell>
          <cell r="H766">
            <v>3610</v>
          </cell>
          <cell r="I766">
            <v>45666.5</v>
          </cell>
        </row>
        <row r="767">
          <cell r="B767" t="str">
            <v>DY7223A0000</v>
          </cell>
          <cell r="C767" t="str">
            <v>D</v>
          </cell>
          <cell r="D767">
            <v>0</v>
          </cell>
          <cell r="E767">
            <v>0</v>
          </cell>
          <cell r="F767" t="str">
            <v>Cable with Connector for 3 terminals (short), Pt100, length=1.0m (10pcs)</v>
          </cell>
          <cell r="G767">
            <v>15460</v>
          </cell>
          <cell r="H767">
            <v>3870</v>
          </cell>
          <cell r="I767">
            <v>48955.499999999993</v>
          </cell>
        </row>
        <row r="768">
          <cell r="B768" t="str">
            <v>DY7223A0010</v>
          </cell>
          <cell r="C768" t="str">
            <v>D</v>
          </cell>
          <cell r="D768">
            <v>0</v>
          </cell>
          <cell r="E768">
            <v>0</v>
          </cell>
          <cell r="F768" t="str">
            <v>Cable with Connector for 3 terminals (short), Pt100, length=0.1m (10pcs)</v>
          </cell>
          <cell r="G768">
            <v>13340</v>
          </cell>
          <cell r="H768">
            <v>3340</v>
          </cell>
          <cell r="I768">
            <v>42251</v>
          </cell>
        </row>
        <row r="769">
          <cell r="B769" t="str">
            <v>DY7223A0020</v>
          </cell>
          <cell r="C769" t="str">
            <v>D</v>
          </cell>
          <cell r="D769">
            <v>0</v>
          </cell>
          <cell r="E769">
            <v>0</v>
          </cell>
          <cell r="F769" t="str">
            <v>Cable with Connector for 3 terminals (short), Pt100, length=0.2m (10pcs)</v>
          </cell>
          <cell r="G769">
            <v>13630</v>
          </cell>
          <cell r="H769">
            <v>3410</v>
          </cell>
          <cell r="I769">
            <v>43136.5</v>
          </cell>
        </row>
        <row r="770">
          <cell r="B770" t="str">
            <v>DY7223A0030</v>
          </cell>
          <cell r="C770" t="str">
            <v>D</v>
          </cell>
          <cell r="D770">
            <v>0</v>
          </cell>
          <cell r="E770">
            <v>0</v>
          </cell>
          <cell r="F770" t="str">
            <v>Cable with Connector for 3 terminals (short), Pt100, length=0.3m (10pcs)</v>
          </cell>
          <cell r="G770">
            <v>13990</v>
          </cell>
          <cell r="H770">
            <v>3500</v>
          </cell>
          <cell r="I770">
            <v>44275</v>
          </cell>
        </row>
        <row r="771">
          <cell r="B771" t="str">
            <v>DY7223A0040</v>
          </cell>
          <cell r="C771" t="str">
            <v>D</v>
          </cell>
          <cell r="D771">
            <v>0</v>
          </cell>
          <cell r="E771">
            <v>0</v>
          </cell>
          <cell r="F771" t="str">
            <v>Cable with Connector for 3 terminals (short), Pt100, length=0.4m (10pcs)</v>
          </cell>
          <cell r="G771">
            <v>14240</v>
          </cell>
          <cell r="H771">
            <v>3560</v>
          </cell>
          <cell r="I771">
            <v>45034</v>
          </cell>
        </row>
        <row r="772">
          <cell r="B772" t="str">
            <v>DY7223A0050</v>
          </cell>
          <cell r="C772" t="str">
            <v>D</v>
          </cell>
          <cell r="D772">
            <v>0</v>
          </cell>
          <cell r="E772">
            <v>0</v>
          </cell>
          <cell r="F772" t="str">
            <v>Cable with Connector for 3 terminals (short), Pt100, length=0.5m (10pcs)</v>
          </cell>
          <cell r="G772">
            <v>14440</v>
          </cell>
          <cell r="H772">
            <v>3610</v>
          </cell>
          <cell r="I772">
            <v>45666.5</v>
          </cell>
        </row>
        <row r="773">
          <cell r="B773" t="str">
            <v>EY7206S1000</v>
          </cell>
          <cell r="C773" t="str">
            <v>C</v>
          </cell>
          <cell r="D773">
            <v>0</v>
          </cell>
          <cell r="E773">
            <v>0</v>
          </cell>
          <cell r="F773" t="str">
            <v xml:space="preserve">IVC　Checker (PT100)                       </v>
          </cell>
          <cell r="G773">
            <v>159120</v>
          </cell>
          <cell r="H773">
            <v>39780</v>
          </cell>
          <cell r="I773">
            <v>503216.99999999994</v>
          </cell>
        </row>
        <row r="774">
          <cell r="B774" t="str">
            <v>QY6201D1001</v>
          </cell>
          <cell r="C774" t="str">
            <v>C</v>
          </cell>
          <cell r="D774">
            <v>0.6</v>
          </cell>
          <cell r="E774">
            <v>7.0000000000000007E-2</v>
          </cell>
          <cell r="F774" t="str">
            <v>Repeater module, 24V AC, 2-wire Tx. Line</v>
          </cell>
          <cell r="G774">
            <v>70550</v>
          </cell>
          <cell r="H774">
            <v>17640</v>
          </cell>
          <cell r="I774">
            <v>223145.99999999997</v>
          </cell>
        </row>
        <row r="775">
          <cell r="B775" t="str">
            <v>QY6201D1011</v>
          </cell>
          <cell r="C775" t="str">
            <v>C</v>
          </cell>
          <cell r="D775">
            <v>0.6</v>
          </cell>
          <cell r="E775">
            <v>7.0000000000000007E-2</v>
          </cell>
          <cell r="F775" t="str">
            <v>Repeater module, 24V AC, 4-wire Tx. Line</v>
          </cell>
          <cell r="G775">
            <v>74690</v>
          </cell>
          <cell r="H775">
            <v>18670</v>
          </cell>
          <cell r="I775">
            <v>236175.49999999997</v>
          </cell>
        </row>
        <row r="776">
          <cell r="B776" t="str">
            <v>QY6202A1001</v>
          </cell>
          <cell r="C776" t="str">
            <v>C</v>
          </cell>
          <cell r="D776">
            <v>0.6</v>
          </cell>
          <cell r="E776">
            <v>7.0000000000000007E-2</v>
          </cell>
          <cell r="F776" t="str">
            <v>Repeater module, 100V AC, 2-wire Tx. Line</v>
          </cell>
          <cell r="G776">
            <v>70550</v>
          </cell>
          <cell r="H776">
            <v>17640</v>
          </cell>
          <cell r="I776">
            <v>223145.99999999997</v>
          </cell>
        </row>
        <row r="777">
          <cell r="B777" t="str">
            <v>QY6202A1011</v>
          </cell>
          <cell r="C777" t="str">
            <v>C</v>
          </cell>
          <cell r="D777">
            <v>0.6</v>
          </cell>
          <cell r="E777">
            <v>7.0000000000000007E-2</v>
          </cell>
          <cell r="F777" t="str">
            <v>Repeater module, 100V AC, 4-wire Tx. Line</v>
          </cell>
          <cell r="G777">
            <v>74690</v>
          </cell>
          <cell r="H777">
            <v>18670</v>
          </cell>
          <cell r="I777">
            <v>236175.49999999997</v>
          </cell>
        </row>
        <row r="778">
          <cell r="B778" t="str">
            <v>QY6202B1001</v>
          </cell>
          <cell r="C778" t="str">
            <v>C</v>
          </cell>
          <cell r="D778">
            <v>0.6</v>
          </cell>
          <cell r="E778">
            <v>7.0000000000000007E-2</v>
          </cell>
          <cell r="F778" t="str">
            <v>Repeater module, 200V AC, 2-wire Tx. Line</v>
          </cell>
          <cell r="G778">
            <v>70550</v>
          </cell>
          <cell r="H778">
            <v>17640</v>
          </cell>
          <cell r="I778">
            <v>223145.99999999997</v>
          </cell>
        </row>
        <row r="779">
          <cell r="B779" t="str">
            <v>QY6202B1011</v>
          </cell>
          <cell r="C779" t="str">
            <v>C</v>
          </cell>
          <cell r="D779">
            <v>0.6</v>
          </cell>
          <cell r="E779">
            <v>7.0000000000000007E-2</v>
          </cell>
          <cell r="F779" t="str">
            <v>Repeater module, 200V AC, 4-wire Tx. Line</v>
          </cell>
          <cell r="G779">
            <v>74690</v>
          </cell>
          <cell r="H779">
            <v>18670</v>
          </cell>
          <cell r="I779">
            <v>236175.49999999997</v>
          </cell>
        </row>
        <row r="780">
          <cell r="B780" t="str">
            <v>QY6202G1001</v>
          </cell>
          <cell r="C780" t="str">
            <v>C</v>
          </cell>
          <cell r="D780">
            <v>0.6</v>
          </cell>
          <cell r="E780">
            <v>7.0000000000000007E-2</v>
          </cell>
          <cell r="F780" t="str">
            <v>Repeater module, 220V AC, 2-wire Tx. Line</v>
          </cell>
          <cell r="G780">
            <v>70550</v>
          </cell>
          <cell r="H780">
            <v>17640</v>
          </cell>
          <cell r="I780">
            <v>223145.99999999997</v>
          </cell>
        </row>
        <row r="781">
          <cell r="B781" t="str">
            <v>QY6202G1011</v>
          </cell>
          <cell r="C781" t="str">
            <v>C</v>
          </cell>
          <cell r="D781">
            <v>0.6</v>
          </cell>
          <cell r="E781">
            <v>7.0000000000000007E-2</v>
          </cell>
          <cell r="F781" t="str">
            <v>Repeater module, 220V AC, 4-wire Tx. Line</v>
          </cell>
          <cell r="G781">
            <v>74690</v>
          </cell>
          <cell r="H781">
            <v>18670</v>
          </cell>
          <cell r="I781">
            <v>236175.49999999997</v>
          </cell>
        </row>
        <row r="782">
          <cell r="B782" t="str">
            <v>QY6202H1001</v>
          </cell>
          <cell r="C782" t="str">
            <v>C</v>
          </cell>
          <cell r="D782">
            <v>0.6</v>
          </cell>
          <cell r="E782">
            <v>7.0000000000000007E-2</v>
          </cell>
          <cell r="F782" t="str">
            <v>Repeater module, 240V AC, 2-wire Tx. Line</v>
          </cell>
          <cell r="G782">
            <v>70550</v>
          </cell>
          <cell r="H782">
            <v>17640</v>
          </cell>
          <cell r="I782">
            <v>223145.99999999997</v>
          </cell>
        </row>
        <row r="783">
          <cell r="B783" t="str">
            <v>QY6202H1011</v>
          </cell>
          <cell r="C783" t="str">
            <v>C</v>
          </cell>
          <cell r="D783">
            <v>0.6</v>
          </cell>
          <cell r="E783">
            <v>7.0000000000000007E-2</v>
          </cell>
          <cell r="F783" t="str">
            <v>Repeater module, 240V AC, 4-wire Tx. Line</v>
          </cell>
          <cell r="G783">
            <v>74690</v>
          </cell>
          <cell r="H783">
            <v>18670</v>
          </cell>
          <cell r="I783">
            <v>236175.49999999997</v>
          </cell>
        </row>
        <row r="784">
          <cell r="B784" t="str">
            <v>QY7111B2001</v>
          </cell>
          <cell r="C784" t="str">
            <v>D</v>
          </cell>
          <cell r="D784">
            <v>0.41</v>
          </cell>
          <cell r="E784">
            <v>7.0000000000000007E-2</v>
          </cell>
          <cell r="F784" t="str">
            <v>Data Setter</v>
          </cell>
          <cell r="G784">
            <v>139740</v>
          </cell>
          <cell r="H784">
            <v>34940</v>
          </cell>
          <cell r="I784">
            <v>441990.99999999994</v>
          </cell>
        </row>
        <row r="785">
          <cell r="B785" t="str">
            <v>QY7206C1000</v>
          </cell>
          <cell r="C785" t="str">
            <v>C</v>
          </cell>
          <cell r="D785">
            <v>0</v>
          </cell>
          <cell r="E785">
            <v>0</v>
          </cell>
          <cell r="F785" t="str">
            <v>Neopersonal Transmitter, without fan speed control key</v>
          </cell>
          <cell r="G785">
            <v>20360</v>
          </cell>
          <cell r="H785">
            <v>5090</v>
          </cell>
          <cell r="I785">
            <v>64388.499999999993</v>
          </cell>
        </row>
        <row r="786">
          <cell r="B786" t="str">
            <v>QY7206C2000</v>
          </cell>
          <cell r="C786" t="str">
            <v>C</v>
          </cell>
          <cell r="D786">
            <v>0</v>
          </cell>
          <cell r="E786">
            <v>0</v>
          </cell>
          <cell r="F786" t="str">
            <v>Neopersonal Transmitter, with fan speed control keys</v>
          </cell>
          <cell r="G786">
            <v>20360</v>
          </cell>
          <cell r="H786">
            <v>5090</v>
          </cell>
          <cell r="I786">
            <v>64388.499999999993</v>
          </cell>
        </row>
        <row r="787">
          <cell r="B787" t="str">
            <v>QY7207A1000</v>
          </cell>
          <cell r="C787" t="str">
            <v>C</v>
          </cell>
          <cell r="D787">
            <v>0.25800000000000001</v>
          </cell>
          <cell r="E787">
            <v>0</v>
          </cell>
          <cell r="F787" t="str">
            <v>Neopersonal Receiver, with mounting base set</v>
          </cell>
          <cell r="G787">
            <v>38760</v>
          </cell>
          <cell r="H787">
            <v>9690</v>
          </cell>
          <cell r="I787">
            <v>122578.49999999999</v>
          </cell>
        </row>
        <row r="788">
          <cell r="B788" t="str">
            <v>QY7211B1001</v>
          </cell>
          <cell r="C788" t="str">
            <v>D</v>
          </cell>
          <cell r="D788">
            <v>0.4</v>
          </cell>
          <cell r="E788">
            <v>7.0000000000000007E-2</v>
          </cell>
          <cell r="F788" t="str">
            <v>Data Setter for WY72 series</v>
          </cell>
          <cell r="G788">
            <v>110120</v>
          </cell>
          <cell r="H788">
            <v>27530</v>
          </cell>
          <cell r="I788">
            <v>348254.5</v>
          </cell>
        </row>
        <row r="789">
          <cell r="B789" t="str">
            <v>RY7000K**00</v>
          </cell>
          <cell r="C789" t="str">
            <v>D</v>
          </cell>
          <cell r="D789">
            <v>0.65</v>
          </cell>
          <cell r="E789">
            <v>0.12</v>
          </cell>
          <cell r="F789" t="str">
            <v>I/O Module, AI3/4 2, MM3/4 1 (2 Analog input points and 1 modutrol motor drive output point)</v>
          </cell>
          <cell r="G789">
            <v>76260</v>
          </cell>
          <cell r="H789">
            <v>19070</v>
          </cell>
          <cell r="I789">
            <v>241235.49999999997</v>
          </cell>
        </row>
        <row r="790">
          <cell r="B790" t="str">
            <v>RY7000L**00</v>
          </cell>
          <cell r="C790" t="str">
            <v>D</v>
          </cell>
          <cell r="D790">
            <v>0.65</v>
          </cell>
          <cell r="E790">
            <v>0.12</v>
          </cell>
          <cell r="F790" t="str">
            <v>I/O Module, RH3/4 1, MM3/4 1 (1 Relative humidity input point and 1 Modutrol motor driveoutput point)</v>
          </cell>
          <cell r="G790">
            <v>97800</v>
          </cell>
          <cell r="H790">
            <v>24450</v>
          </cell>
          <cell r="I790">
            <v>309292.5</v>
          </cell>
        </row>
        <row r="791">
          <cell r="B791" t="str">
            <v>RY7000N**00</v>
          </cell>
          <cell r="C791" t="str">
            <v>D</v>
          </cell>
          <cell r="D791">
            <v>0.65</v>
          </cell>
          <cell r="E791">
            <v>0.12</v>
          </cell>
          <cell r="F791" t="str">
            <v>I/O Module, AI3/4 2, RH3/4 1 (2 Analog input points and 1 relative humidity input point)</v>
          </cell>
          <cell r="G791">
            <v>95150</v>
          </cell>
          <cell r="H791">
            <v>23790</v>
          </cell>
          <cell r="I791">
            <v>300943.5</v>
          </cell>
        </row>
        <row r="792">
          <cell r="B792" t="str">
            <v>RY7010H0000</v>
          </cell>
          <cell r="C792" t="str">
            <v>D</v>
          </cell>
          <cell r="D792">
            <v>0.56999999999999995</v>
          </cell>
          <cell r="E792">
            <v>0.12</v>
          </cell>
          <cell r="F792" t="str">
            <v>I/O Module, RH3/4 1 (1 Relative humidity input point)</v>
          </cell>
          <cell r="G792">
            <v>70460</v>
          </cell>
          <cell r="H792">
            <v>17620</v>
          </cell>
          <cell r="I792">
            <v>222892.99999999997</v>
          </cell>
        </row>
        <row r="793">
          <cell r="B793" t="str">
            <v>RY7010M0000</v>
          </cell>
          <cell r="C793" t="str">
            <v>D</v>
          </cell>
          <cell r="D793">
            <v>0.54</v>
          </cell>
          <cell r="E793">
            <v>0.12</v>
          </cell>
          <cell r="F793" t="str">
            <v>I/O Module, AO3/4 1 (4 to 20mA DC output 1 point)</v>
          </cell>
          <cell r="G793">
            <v>49490</v>
          </cell>
          <cell r="H793">
            <v>12370</v>
          </cell>
          <cell r="I793">
            <v>156480.5</v>
          </cell>
        </row>
        <row r="794">
          <cell r="B794" t="str">
            <v>RY7020A**00</v>
          </cell>
          <cell r="C794" t="str">
            <v>D</v>
          </cell>
          <cell r="D794">
            <v>0.57999999999999996</v>
          </cell>
          <cell r="E794">
            <v>0.12</v>
          </cell>
          <cell r="F794" t="str">
            <v>I/O Module, AI3/4 2 (2 Analog input points)</v>
          </cell>
          <cell r="G794">
            <v>51610</v>
          </cell>
          <cell r="H794">
            <v>12900</v>
          </cell>
          <cell r="I794">
            <v>163185</v>
          </cell>
        </row>
        <row r="795">
          <cell r="B795" t="str">
            <v>RY7020C0000</v>
          </cell>
          <cell r="C795" t="str">
            <v>D</v>
          </cell>
          <cell r="D795">
            <v>0.67</v>
          </cell>
          <cell r="E795">
            <v>0.12</v>
          </cell>
          <cell r="F795" t="str">
            <v>I/O Module, DO (Transfer)3/4 2 (2 transfer contacts)</v>
          </cell>
          <cell r="G795">
            <v>34110</v>
          </cell>
          <cell r="H795">
            <v>8530</v>
          </cell>
          <cell r="I795">
            <v>107904.49999999999</v>
          </cell>
        </row>
        <row r="796">
          <cell r="B796" t="str">
            <v>RY7020H0000</v>
          </cell>
          <cell r="C796" t="str">
            <v>D</v>
          </cell>
          <cell r="D796">
            <v>0.56999999999999995</v>
          </cell>
          <cell r="E796">
            <v>0.12</v>
          </cell>
          <cell r="F796" t="str">
            <v>I/O Module, RH3/4 2 (2 Relative humidity input points)</v>
          </cell>
          <cell r="G796">
            <v>102240</v>
          </cell>
          <cell r="H796">
            <v>25560</v>
          </cell>
          <cell r="I796">
            <v>323334</v>
          </cell>
        </row>
        <row r="797">
          <cell r="B797" t="str">
            <v>RY7020M0000</v>
          </cell>
          <cell r="C797" t="str">
            <v>D</v>
          </cell>
          <cell r="D797">
            <v>0.54</v>
          </cell>
          <cell r="E797">
            <v>0.12</v>
          </cell>
          <cell r="F797" t="str">
            <v>I/O Module, AO3/4 2 (4 to 20mA DC output 2 points)</v>
          </cell>
          <cell r="G797">
            <v>72990</v>
          </cell>
          <cell r="H797">
            <v>18250</v>
          </cell>
          <cell r="I797">
            <v>230862.49999999997</v>
          </cell>
        </row>
        <row r="798">
          <cell r="B798" t="str">
            <v>RY7020T0000</v>
          </cell>
          <cell r="C798" t="str">
            <v>D</v>
          </cell>
          <cell r="D798">
            <v>0.67</v>
          </cell>
          <cell r="E798">
            <v>0.12</v>
          </cell>
          <cell r="F798" t="str">
            <v>I/O Module, TOT3/4 2 (2 pulse input points)</v>
          </cell>
          <cell r="G798">
            <v>33620</v>
          </cell>
          <cell r="H798">
            <v>8410</v>
          </cell>
          <cell r="I798">
            <v>106386.49999999999</v>
          </cell>
        </row>
        <row r="799">
          <cell r="B799" t="str">
            <v>RY7040A****</v>
          </cell>
          <cell r="C799" t="str">
            <v>D</v>
          </cell>
          <cell r="D799">
            <v>0.57999999999999996</v>
          </cell>
          <cell r="E799">
            <v>0.12</v>
          </cell>
          <cell r="F799" t="str">
            <v>I/O Module, AI3/4 4 (4 Analog input points)</v>
          </cell>
          <cell r="G799">
            <v>72460</v>
          </cell>
          <cell r="H799">
            <v>18120</v>
          </cell>
          <cell r="I799">
            <v>229217.99999999997</v>
          </cell>
        </row>
        <row r="800">
          <cell r="B800" t="str">
            <v>RY7040C0000</v>
          </cell>
          <cell r="C800" t="str">
            <v>D</v>
          </cell>
          <cell r="D800">
            <v>0.67</v>
          </cell>
          <cell r="E800">
            <v>0.12</v>
          </cell>
          <cell r="F800" t="str">
            <v>I/O Module, DO (Transfer)3/4 4 (4 transfer contacts)</v>
          </cell>
          <cell r="G800">
            <v>35050</v>
          </cell>
          <cell r="H800">
            <v>8760</v>
          </cell>
          <cell r="I800">
            <v>110813.99999999999</v>
          </cell>
        </row>
        <row r="801">
          <cell r="B801" t="str">
            <v>RY7040R0000</v>
          </cell>
          <cell r="C801" t="str">
            <v>D</v>
          </cell>
          <cell r="D801">
            <v>0.52</v>
          </cell>
          <cell r="E801">
            <v>0.12</v>
          </cell>
          <cell r="F801" t="str">
            <v>I/O Module, DO(NO)3/4 4, DI3/4 2 (Digital output 4 normally open contacts, and digital input 2 points)</v>
          </cell>
          <cell r="G801">
            <v>33540</v>
          </cell>
          <cell r="H801">
            <v>8390</v>
          </cell>
          <cell r="I801">
            <v>106133.49999999999</v>
          </cell>
        </row>
        <row r="802">
          <cell r="B802" t="str">
            <v>RY7040S0000</v>
          </cell>
          <cell r="C802" t="str">
            <v>D</v>
          </cell>
          <cell r="D802">
            <v>0.52</v>
          </cell>
          <cell r="E802">
            <v>0.12</v>
          </cell>
          <cell r="F802" t="str">
            <v>I/O Module, DI3/4 4 (4 Digital input points)</v>
          </cell>
          <cell r="G802">
            <v>23830</v>
          </cell>
          <cell r="H802">
            <v>5960</v>
          </cell>
          <cell r="I802">
            <v>75394</v>
          </cell>
        </row>
        <row r="803">
          <cell r="B803" t="str">
            <v>RY7040T0000</v>
          </cell>
          <cell r="C803" t="str">
            <v>D</v>
          </cell>
          <cell r="D803">
            <v>0.67</v>
          </cell>
          <cell r="E803">
            <v>0.12</v>
          </cell>
          <cell r="F803" t="str">
            <v>I/O Module, TOT3/4 4 (4 pulse input points)</v>
          </cell>
          <cell r="G803">
            <v>38350</v>
          </cell>
          <cell r="H803">
            <v>9590</v>
          </cell>
          <cell r="I803">
            <v>121313.49999999999</v>
          </cell>
        </row>
        <row r="804">
          <cell r="B804" t="str">
            <v>RY7050R0000</v>
          </cell>
          <cell r="C804" t="str">
            <v>D</v>
          </cell>
          <cell r="D804">
            <v>0.61</v>
          </cell>
          <cell r="E804">
            <v>0.12</v>
          </cell>
          <cell r="F804" t="str">
            <v>I/O Module, DO(NO)3/4 2, DO(NC)3/4 2, DI3/4 2 (Digital output 2 normally open contacts, 2 normally losed contacts, and 2 digital input points)</v>
          </cell>
          <cell r="G804">
            <v>36960</v>
          </cell>
          <cell r="H804">
            <v>9240</v>
          </cell>
          <cell r="I804">
            <v>116885.99999999999</v>
          </cell>
        </row>
        <row r="805">
          <cell r="B805" t="str">
            <v>RY7080S0000</v>
          </cell>
          <cell r="C805" t="str">
            <v>D</v>
          </cell>
          <cell r="D805">
            <v>0.52</v>
          </cell>
          <cell r="E805">
            <v>0.12</v>
          </cell>
          <cell r="F805" t="str">
            <v>I/O Module, DI3/4 8 (8 Digital input points)</v>
          </cell>
          <cell r="G805">
            <v>25210</v>
          </cell>
          <cell r="H805">
            <v>6300</v>
          </cell>
          <cell r="I805">
            <v>79695</v>
          </cell>
        </row>
        <row r="806">
          <cell r="B806" t="str">
            <v>RY7200K**00</v>
          </cell>
          <cell r="C806" t="str">
            <v>C</v>
          </cell>
          <cell r="D806">
            <v>0.6</v>
          </cell>
          <cell r="E806">
            <v>0.1</v>
          </cell>
          <cell r="F806" t="str">
            <v>I/O Module, Analog input (Symbol AI) 2 points Modutorol motor drive output (Symbol MM) 1 point</v>
          </cell>
          <cell r="G806">
            <v>72450</v>
          </cell>
          <cell r="H806">
            <v>18110</v>
          </cell>
          <cell r="I806">
            <v>229091.49999999997</v>
          </cell>
        </row>
        <row r="807">
          <cell r="B807" t="str">
            <v>RY7200L**00</v>
          </cell>
          <cell r="C807" t="str">
            <v>C</v>
          </cell>
          <cell r="D807">
            <v>0.6</v>
          </cell>
          <cell r="E807">
            <v>0.1</v>
          </cell>
          <cell r="F807" t="str">
            <v>I/O Module, Relative humidity input (Symbol RH) 1 point, Modutorol motor drive output (Symbol MM) 1 point</v>
          </cell>
          <cell r="G807">
            <v>92910</v>
          </cell>
          <cell r="H807">
            <v>23230</v>
          </cell>
          <cell r="I807">
            <v>293859.5</v>
          </cell>
        </row>
        <row r="808">
          <cell r="B808" t="str">
            <v>RY7200N**00</v>
          </cell>
          <cell r="C808" t="str">
            <v>C</v>
          </cell>
          <cell r="D808">
            <v>0.6</v>
          </cell>
          <cell r="E808">
            <v>0.1</v>
          </cell>
          <cell r="F808" t="str">
            <v>I/O Module, Analog input (Symbol AI) 2 points, Relative humidity input (Symbol RH) 1 point</v>
          </cell>
          <cell r="G808">
            <v>90390</v>
          </cell>
          <cell r="H808">
            <v>22600</v>
          </cell>
          <cell r="I808">
            <v>285890</v>
          </cell>
        </row>
        <row r="809">
          <cell r="B809" t="str">
            <v>RY7200P1100</v>
          </cell>
          <cell r="C809" t="str">
            <v>C</v>
          </cell>
          <cell r="D809">
            <v>0.6</v>
          </cell>
          <cell r="E809">
            <v>0.1</v>
          </cell>
          <cell r="F809" t="str">
            <v>I/O Module, CPA (100 ohm ) output 1 point</v>
          </cell>
          <cell r="G809">
            <v>76510</v>
          </cell>
          <cell r="H809">
            <v>19130</v>
          </cell>
          <cell r="I809">
            <v>241994.49999999997</v>
          </cell>
        </row>
        <row r="810">
          <cell r="B810" t="str">
            <v>RY7200P1200</v>
          </cell>
          <cell r="C810" t="str">
            <v>C</v>
          </cell>
          <cell r="D810">
            <v>0.6</v>
          </cell>
          <cell r="E810">
            <v>0.1</v>
          </cell>
          <cell r="F810" t="str">
            <v>I/O Module, CPA (50 ohm ) output 1 point</v>
          </cell>
          <cell r="G810">
            <v>78450</v>
          </cell>
          <cell r="H810">
            <v>19610</v>
          </cell>
          <cell r="I810">
            <v>248066.49999999997</v>
          </cell>
        </row>
        <row r="811">
          <cell r="B811" t="str">
            <v>RY7200P1300</v>
          </cell>
          <cell r="C811" t="str">
            <v>C</v>
          </cell>
          <cell r="D811">
            <v>0.6</v>
          </cell>
          <cell r="E811">
            <v>0.1</v>
          </cell>
          <cell r="F811" t="str">
            <v>I/O Module, CPA (41 ohm ) output 1 point</v>
          </cell>
          <cell r="G811">
            <v>77090</v>
          </cell>
          <cell r="H811">
            <v>19270</v>
          </cell>
          <cell r="I811">
            <v>243765.49999999997</v>
          </cell>
        </row>
        <row r="812">
          <cell r="B812" t="str">
            <v>RY7200P1400</v>
          </cell>
          <cell r="C812" t="str">
            <v>C</v>
          </cell>
          <cell r="D812">
            <v>0.6</v>
          </cell>
          <cell r="E812">
            <v>0.1</v>
          </cell>
          <cell r="F812" t="str">
            <v>I/O Module, CPA (82 ohm ) output 1 point</v>
          </cell>
          <cell r="G812">
            <v>76550</v>
          </cell>
          <cell r="H812">
            <v>19140</v>
          </cell>
          <cell r="I812">
            <v>242120.99999999997</v>
          </cell>
        </row>
        <row r="813">
          <cell r="B813" t="str">
            <v>RY7200P1500</v>
          </cell>
          <cell r="C813" t="str">
            <v>C</v>
          </cell>
          <cell r="D813">
            <v>0.6</v>
          </cell>
          <cell r="E813">
            <v>0.1</v>
          </cell>
          <cell r="F813" t="str">
            <v>I/O Module, CPA (135 ohm ) output 1 point</v>
          </cell>
          <cell r="G813">
            <v>78100</v>
          </cell>
          <cell r="H813">
            <v>19530</v>
          </cell>
          <cell r="I813">
            <v>247054.49999999997</v>
          </cell>
        </row>
        <row r="814">
          <cell r="B814" t="str">
            <v>RY7210F0000</v>
          </cell>
          <cell r="C814" t="str">
            <v>C</v>
          </cell>
          <cell r="D814">
            <v>0.6</v>
          </cell>
          <cell r="E814">
            <v>0.1</v>
          </cell>
          <cell r="F814" t="str">
            <v>I/O Module, Modutorol motor drive output (Symbol MM) 1 point</v>
          </cell>
          <cell r="G814">
            <v>50500</v>
          </cell>
          <cell r="H814">
            <v>12630</v>
          </cell>
          <cell r="I814">
            <v>159769.5</v>
          </cell>
        </row>
        <row r="815">
          <cell r="B815" t="str">
            <v>RY7210H0000</v>
          </cell>
          <cell r="C815" t="str">
            <v>C</v>
          </cell>
          <cell r="D815">
            <v>0.6</v>
          </cell>
          <cell r="E815">
            <v>0.1</v>
          </cell>
          <cell r="F815" t="str">
            <v>I/O Module, Relative humidity input (Symbol RH) 1 point</v>
          </cell>
          <cell r="G815">
            <v>66940</v>
          </cell>
          <cell r="H815">
            <v>16740</v>
          </cell>
          <cell r="I815">
            <v>211760.99999999997</v>
          </cell>
        </row>
        <row r="816">
          <cell r="B816" t="str">
            <v>RY7210M0000</v>
          </cell>
          <cell r="C816" t="str">
            <v>C</v>
          </cell>
          <cell r="D816">
            <v>0.6</v>
          </cell>
          <cell r="E816">
            <v>0.1</v>
          </cell>
          <cell r="F816" t="str">
            <v>I/O Module, 4-20mA DC output (Symbol AO) 1 point</v>
          </cell>
          <cell r="G816">
            <v>47020</v>
          </cell>
          <cell r="H816">
            <v>11760</v>
          </cell>
          <cell r="I816">
            <v>148764</v>
          </cell>
        </row>
        <row r="817">
          <cell r="B817" t="str">
            <v>RY7220A**00</v>
          </cell>
          <cell r="C817" t="str">
            <v>C</v>
          </cell>
          <cell r="D817">
            <v>0.6</v>
          </cell>
          <cell r="E817">
            <v>0.1</v>
          </cell>
          <cell r="F817" t="str">
            <v>I/O Module, Analog input (Symbol AI) 2 points</v>
          </cell>
          <cell r="G817">
            <v>48800</v>
          </cell>
          <cell r="H817">
            <v>12200</v>
          </cell>
          <cell r="I817">
            <v>154330</v>
          </cell>
        </row>
        <row r="818">
          <cell r="B818" t="str">
            <v>RY7220C0000</v>
          </cell>
          <cell r="C818" t="str">
            <v>C</v>
          </cell>
          <cell r="D818">
            <v>0.6</v>
          </cell>
          <cell r="E818">
            <v>0.1</v>
          </cell>
          <cell r="F818" t="str">
            <v>I/O Module, No-voltage contact output (Symbol DO) , 2 'c(Transfer)' contacts</v>
          </cell>
          <cell r="G818">
            <v>32400</v>
          </cell>
          <cell r="H818">
            <v>8100</v>
          </cell>
          <cell r="I818">
            <v>102464.99999999999</v>
          </cell>
        </row>
        <row r="819">
          <cell r="B819" t="str">
            <v>RY7220F0000</v>
          </cell>
          <cell r="C819" t="str">
            <v>C</v>
          </cell>
          <cell r="D819">
            <v>0.6</v>
          </cell>
          <cell r="E819">
            <v>0.1</v>
          </cell>
          <cell r="F819" t="str">
            <v>I/O Module, Modutorol motor drive output (Symbol MM) 2 points</v>
          </cell>
          <cell r="G819">
            <v>69620</v>
          </cell>
          <cell r="H819">
            <v>17410</v>
          </cell>
          <cell r="I819">
            <v>220236.49999999997</v>
          </cell>
        </row>
        <row r="820">
          <cell r="B820" t="str">
            <v>RY7220G0000</v>
          </cell>
          <cell r="C820" t="str">
            <v>C</v>
          </cell>
          <cell r="D820">
            <v>0.6</v>
          </cell>
          <cell r="E820">
            <v>0.1</v>
          </cell>
          <cell r="F820" t="str">
            <v>I/O Module, 1-5V DC output (Symbol AO) 2 points</v>
          </cell>
          <cell r="G820">
            <v>94380</v>
          </cell>
          <cell r="H820">
            <v>23600</v>
          </cell>
          <cell r="I820">
            <v>298540</v>
          </cell>
        </row>
        <row r="821">
          <cell r="B821" t="str">
            <v>RY7220H0000</v>
          </cell>
          <cell r="C821" t="str">
            <v>C</v>
          </cell>
          <cell r="D821">
            <v>0.6</v>
          </cell>
          <cell r="E821">
            <v>0.1</v>
          </cell>
          <cell r="F821" t="str">
            <v>I/O Module, Relative humidity input (Symbol RH) 2 points</v>
          </cell>
          <cell r="G821">
            <v>97130</v>
          </cell>
          <cell r="H821">
            <v>24280</v>
          </cell>
          <cell r="I821">
            <v>307142</v>
          </cell>
        </row>
        <row r="822">
          <cell r="B822" t="str">
            <v>RY7220M0000</v>
          </cell>
          <cell r="C822" t="str">
            <v>C</v>
          </cell>
          <cell r="D822">
            <v>0.6</v>
          </cell>
          <cell r="E822">
            <v>0.1</v>
          </cell>
          <cell r="F822" t="str">
            <v>I/O Module, 4-20mA DC output (Symbol AO) 2 points</v>
          </cell>
          <cell r="G822">
            <v>69340</v>
          </cell>
          <cell r="H822">
            <v>17340</v>
          </cell>
          <cell r="I822">
            <v>219350.99999999997</v>
          </cell>
        </row>
        <row r="823">
          <cell r="B823" t="str">
            <v>RY7220T0000</v>
          </cell>
          <cell r="C823" t="str">
            <v>C</v>
          </cell>
          <cell r="D823">
            <v>0.6</v>
          </cell>
          <cell r="E823">
            <v>0.1</v>
          </cell>
          <cell r="F823" t="str">
            <v>I/O Module, Totalizer pulse input (TOT) 2 points</v>
          </cell>
          <cell r="G823">
            <v>32590</v>
          </cell>
          <cell r="H823">
            <v>8150</v>
          </cell>
          <cell r="I823">
            <v>103097.49999999999</v>
          </cell>
        </row>
        <row r="824">
          <cell r="B824" t="str">
            <v>RY7220Y0000</v>
          </cell>
          <cell r="C824" t="str">
            <v>C</v>
          </cell>
          <cell r="D824">
            <v>0.6</v>
          </cell>
          <cell r="E824">
            <v>0.1</v>
          </cell>
          <cell r="F824" t="str">
            <v>I/O Module, Remote control relay  output (Symbol DO) 2 points</v>
          </cell>
          <cell r="G824">
            <v>36200</v>
          </cell>
          <cell r="H824">
            <v>9050</v>
          </cell>
          <cell r="I824">
            <v>114482.49999999999</v>
          </cell>
        </row>
        <row r="825">
          <cell r="B825" t="str">
            <v>RY7230G0000</v>
          </cell>
          <cell r="C825" t="str">
            <v>C</v>
          </cell>
          <cell r="D825">
            <v>0.6</v>
          </cell>
          <cell r="E825">
            <v>0.1</v>
          </cell>
          <cell r="F825" t="str">
            <v>I/O Module, 2-10V DC output (Symbol AO) 2 points</v>
          </cell>
          <cell r="G825">
            <v>78140</v>
          </cell>
          <cell r="H825">
            <v>19540</v>
          </cell>
          <cell r="I825">
            <v>247180.99999999997</v>
          </cell>
        </row>
        <row r="826">
          <cell r="B826" t="str">
            <v>RY7240A****</v>
          </cell>
          <cell r="C826" t="str">
            <v>C</v>
          </cell>
          <cell r="D826">
            <v>0.6</v>
          </cell>
          <cell r="E826">
            <v>0.1</v>
          </cell>
          <cell r="F826" t="str">
            <v>I/O Module, Analog input (Symbol AI) 4 points</v>
          </cell>
          <cell r="G826">
            <v>68840</v>
          </cell>
          <cell r="H826">
            <v>17210</v>
          </cell>
          <cell r="I826">
            <v>217706.49999999997</v>
          </cell>
        </row>
        <row r="827">
          <cell r="B827" t="str">
            <v>RY7240C0000</v>
          </cell>
          <cell r="C827" t="str">
            <v>C</v>
          </cell>
          <cell r="D827">
            <v>0.6</v>
          </cell>
          <cell r="E827">
            <v>0.1</v>
          </cell>
          <cell r="F827" t="str">
            <v>I/O Module, No-voltage contact output (Symbol DO) 4 'c(Transfer)' contacts</v>
          </cell>
          <cell r="G827">
            <v>33300</v>
          </cell>
          <cell r="H827">
            <v>8330</v>
          </cell>
          <cell r="I827">
            <v>105374.49999999999</v>
          </cell>
        </row>
        <row r="828">
          <cell r="B828" t="str">
            <v>RY7240D0000</v>
          </cell>
          <cell r="C828" t="str">
            <v>C</v>
          </cell>
          <cell r="D828">
            <v>0.6</v>
          </cell>
          <cell r="E828">
            <v>0.1</v>
          </cell>
          <cell r="F828" t="str">
            <v>I/O Module, No-voltage contact output (Symbol DO) 4 'a(NO)' contacts</v>
          </cell>
          <cell r="G828">
            <v>28680</v>
          </cell>
          <cell r="H828">
            <v>7170</v>
          </cell>
          <cell r="I828">
            <v>90700.5</v>
          </cell>
        </row>
        <row r="829">
          <cell r="B829" t="str">
            <v>RY7240G0000</v>
          </cell>
          <cell r="C829" t="str">
            <v>C</v>
          </cell>
          <cell r="D829">
            <v>0.6</v>
          </cell>
          <cell r="E829">
            <v>0.1</v>
          </cell>
          <cell r="F829" t="str">
            <v>I/O Module, 1-5V DC output (Symbol AO) 4 points</v>
          </cell>
          <cell r="G829">
            <v>102750</v>
          </cell>
          <cell r="H829">
            <v>25690</v>
          </cell>
          <cell r="I829">
            <v>324978.5</v>
          </cell>
        </row>
        <row r="830">
          <cell r="B830" t="str">
            <v>RY7240R0000</v>
          </cell>
          <cell r="C830" t="str">
            <v>C</v>
          </cell>
          <cell r="D830">
            <v>0.6</v>
          </cell>
          <cell r="E830">
            <v>0.1</v>
          </cell>
          <cell r="F830" t="str">
            <v>I/O Module, No-voltage contact output (Symbol DO) 4 'a(NO)' contacts, DI 2 points</v>
          </cell>
          <cell r="G830">
            <v>31860</v>
          </cell>
          <cell r="H830">
            <v>7970</v>
          </cell>
          <cell r="I830">
            <v>100820.49999999999</v>
          </cell>
        </row>
        <row r="831">
          <cell r="B831" t="str">
            <v>RY7240S0000</v>
          </cell>
          <cell r="C831" t="str">
            <v>C</v>
          </cell>
          <cell r="D831">
            <v>0.6</v>
          </cell>
          <cell r="E831">
            <v>0.1</v>
          </cell>
          <cell r="F831" t="str">
            <v>I/O Module, No-voltage contact input (Symbol DI) 4points</v>
          </cell>
          <cell r="G831">
            <v>22640</v>
          </cell>
          <cell r="H831">
            <v>5660</v>
          </cell>
          <cell r="I831">
            <v>71599</v>
          </cell>
        </row>
        <row r="832">
          <cell r="B832" t="str">
            <v>RY7240T0000</v>
          </cell>
          <cell r="C832" t="str">
            <v>C</v>
          </cell>
          <cell r="D832">
            <v>0.6</v>
          </cell>
          <cell r="E832">
            <v>0.1</v>
          </cell>
          <cell r="F832" t="str">
            <v>I/O Module, Totalizer pulse input (TOT) 4 points</v>
          </cell>
          <cell r="G832">
            <v>34530</v>
          </cell>
          <cell r="H832">
            <v>8630</v>
          </cell>
          <cell r="I832">
            <v>109169.49999999999</v>
          </cell>
        </row>
        <row r="833">
          <cell r="B833" t="str">
            <v>RY7240V0000</v>
          </cell>
          <cell r="C833" t="str">
            <v>C</v>
          </cell>
          <cell r="D833">
            <v>0.6</v>
          </cell>
          <cell r="E833">
            <v>0.1</v>
          </cell>
          <cell r="F833" t="str">
            <v>I/O Module, Voltage contact output (Symbol DOV) 4points</v>
          </cell>
          <cell r="G833">
            <v>30780</v>
          </cell>
          <cell r="H833">
            <v>7700</v>
          </cell>
          <cell r="I833">
            <v>97404.999999999985</v>
          </cell>
        </row>
        <row r="834">
          <cell r="B834" t="str">
            <v>RY7240Y0000</v>
          </cell>
          <cell r="C834" t="str">
            <v>C</v>
          </cell>
          <cell r="D834">
            <v>0.6</v>
          </cell>
          <cell r="E834">
            <v>0.1</v>
          </cell>
          <cell r="F834" t="str">
            <v>I/O Module, Remote control relay  output (Symbol DO) 4 points</v>
          </cell>
          <cell r="G834">
            <v>44650</v>
          </cell>
          <cell r="H834">
            <v>11160</v>
          </cell>
          <cell r="I834">
            <v>141174</v>
          </cell>
        </row>
        <row r="835">
          <cell r="B835" t="str">
            <v>RY7250D0000</v>
          </cell>
          <cell r="C835" t="str">
            <v>C</v>
          </cell>
          <cell r="D835">
            <v>0.6</v>
          </cell>
          <cell r="E835">
            <v>0.1</v>
          </cell>
          <cell r="F835" t="str">
            <v>I/O Module, No-voltage contact output (Symbol DO) 2 'a(NO)' contacts,2 'b(NC)' contacts</v>
          </cell>
          <cell r="G835">
            <v>30120</v>
          </cell>
          <cell r="H835">
            <v>7530</v>
          </cell>
          <cell r="I835">
            <v>95254.499999999985</v>
          </cell>
        </row>
        <row r="836">
          <cell r="B836" t="str">
            <v>RY7250G0000</v>
          </cell>
          <cell r="C836" t="str">
            <v>C</v>
          </cell>
          <cell r="D836">
            <v>0.6</v>
          </cell>
          <cell r="E836">
            <v>0.1</v>
          </cell>
          <cell r="F836" t="str">
            <v>I/O Module, 2-10V DC output (Symbol AO) 4 points</v>
          </cell>
          <cell r="G836">
            <v>108600</v>
          </cell>
          <cell r="H836">
            <v>27150</v>
          </cell>
          <cell r="I836">
            <v>343447.5</v>
          </cell>
        </row>
        <row r="837">
          <cell r="B837" t="str">
            <v>RY7250R0000</v>
          </cell>
          <cell r="C837" t="str">
            <v>C</v>
          </cell>
          <cell r="D837">
            <v>0.6</v>
          </cell>
          <cell r="E837">
            <v>0.1</v>
          </cell>
          <cell r="F837" t="str">
            <v>I/O Module, No-voltage contact output DO 2 'a(NO)' contacts,2 'b(NC)' contacts, DI 2 points</v>
          </cell>
          <cell r="G837">
            <v>35110</v>
          </cell>
          <cell r="H837">
            <v>8780</v>
          </cell>
          <cell r="I837">
            <v>111066.99999999999</v>
          </cell>
        </row>
        <row r="838">
          <cell r="B838" t="str">
            <v>RY7280D0000</v>
          </cell>
          <cell r="C838" t="str">
            <v>C</v>
          </cell>
          <cell r="D838">
            <v>0.6</v>
          </cell>
          <cell r="E838">
            <v>0.1</v>
          </cell>
          <cell r="F838" t="str">
            <v>I/O Module, No-voltage contact output (Symbol DO) 8 'a(NO)' contacts</v>
          </cell>
          <cell r="G838">
            <v>34570</v>
          </cell>
          <cell r="H838">
            <v>8640</v>
          </cell>
          <cell r="I838">
            <v>109295.99999999999</v>
          </cell>
        </row>
        <row r="839">
          <cell r="B839" t="str">
            <v>RY7280S0000</v>
          </cell>
          <cell r="C839" t="str">
            <v>C</v>
          </cell>
          <cell r="D839">
            <v>0.6</v>
          </cell>
          <cell r="E839">
            <v>0.1</v>
          </cell>
          <cell r="F839" t="str">
            <v>I/O Module, No-voltage contact input (Symbol DI) 8points</v>
          </cell>
          <cell r="G839">
            <v>23950</v>
          </cell>
          <cell r="H839">
            <v>5990</v>
          </cell>
          <cell r="I839">
            <v>75773.5</v>
          </cell>
        </row>
        <row r="840">
          <cell r="B840" t="str">
            <v>RY7280V0000</v>
          </cell>
          <cell r="C840" t="str">
            <v>C</v>
          </cell>
          <cell r="D840">
            <v>0.6</v>
          </cell>
          <cell r="E840">
            <v>0.1</v>
          </cell>
          <cell r="F840" t="str">
            <v>I/O Module, Voltage contact output (Symbol DOV) 8points</v>
          </cell>
          <cell r="G840">
            <v>35430</v>
          </cell>
          <cell r="H840">
            <v>8860</v>
          </cell>
          <cell r="I840">
            <v>112078.99999999999</v>
          </cell>
        </row>
        <row r="841">
          <cell r="B841" t="str">
            <v>RY7290D0000</v>
          </cell>
          <cell r="C841" t="str">
            <v>C</v>
          </cell>
          <cell r="D841">
            <v>0.6</v>
          </cell>
          <cell r="E841">
            <v>0.1</v>
          </cell>
          <cell r="F841" t="str">
            <v>I/O Module, No-voltage contact output (Symbol DO) 4 'a(NO)' contacts,4 'b(NC)' contacts</v>
          </cell>
          <cell r="G841">
            <v>36630</v>
          </cell>
          <cell r="H841">
            <v>9160</v>
          </cell>
          <cell r="I841">
            <v>115873.99999999999</v>
          </cell>
        </row>
        <row r="842">
          <cell r="B842" t="str">
            <v xml:space="preserve">WY2001P1230000A  </v>
          </cell>
          <cell r="C842" t="str">
            <v>C</v>
          </cell>
          <cell r="D842">
            <v>0</v>
          </cell>
          <cell r="E842">
            <v>0</v>
          </cell>
          <cell r="F842" t="str">
            <v>Paramatrix-III, Pump Controller for 2 units, Stand alone type, Flow rate, 100V AC</v>
          </cell>
          <cell r="G842">
            <v>916000</v>
          </cell>
          <cell r="H842">
            <v>229000</v>
          </cell>
          <cell r="I842">
            <v>2896850</v>
          </cell>
        </row>
        <row r="843">
          <cell r="B843" t="str">
            <v xml:space="preserve">WY2001P1230000B  </v>
          </cell>
          <cell r="C843" t="str">
            <v>C</v>
          </cell>
          <cell r="D843">
            <v>0</v>
          </cell>
          <cell r="E843">
            <v>0</v>
          </cell>
          <cell r="F843" t="str">
            <v>Paramatrix-III, Pump Controller for 2 units, Stand alone type, Flow rate, 200V AC</v>
          </cell>
          <cell r="G843">
            <v>916000</v>
          </cell>
          <cell r="H843">
            <v>229000</v>
          </cell>
          <cell r="I843">
            <v>2896850</v>
          </cell>
        </row>
        <row r="844">
          <cell r="B844" t="str">
            <v xml:space="preserve">WY2001P1230010A  </v>
          </cell>
          <cell r="C844" t="str">
            <v>C</v>
          </cell>
          <cell r="D844">
            <v>0</v>
          </cell>
          <cell r="E844">
            <v>0</v>
          </cell>
          <cell r="F844" t="str">
            <v>Paramatrix-III, Pump Controller for 2 units, NC-bus type, Flow rate, 100V AC</v>
          </cell>
          <cell r="G844">
            <v>1016000</v>
          </cell>
          <cell r="H844">
            <v>254000</v>
          </cell>
          <cell r="I844">
            <v>3213099.9999999995</v>
          </cell>
        </row>
        <row r="845">
          <cell r="B845" t="str">
            <v xml:space="preserve">WY2001P1230010B  </v>
          </cell>
          <cell r="C845" t="str">
            <v>C</v>
          </cell>
          <cell r="D845">
            <v>0</v>
          </cell>
          <cell r="E845">
            <v>0</v>
          </cell>
          <cell r="F845" t="str">
            <v>Paramatrix-III, Pump Controller for 2 units, NC-bus type, Flow rate, 200V AC</v>
          </cell>
          <cell r="G845">
            <v>1016000</v>
          </cell>
          <cell r="H845">
            <v>254000</v>
          </cell>
          <cell r="I845">
            <v>3213099.9999999995</v>
          </cell>
        </row>
        <row r="846">
          <cell r="B846" t="str">
            <v xml:space="preserve">WY2001P1231000A  </v>
          </cell>
          <cell r="C846" t="str">
            <v>C</v>
          </cell>
          <cell r="D846">
            <v>0</v>
          </cell>
          <cell r="E846">
            <v>0</v>
          </cell>
          <cell r="F846" t="str">
            <v>Paramatrix-III, Pump Controller for 2 units, Stand alone type, Flow rate, Bypass, 100V AC</v>
          </cell>
          <cell r="G846">
            <v>912000</v>
          </cell>
          <cell r="H846">
            <v>228000</v>
          </cell>
          <cell r="I846">
            <v>2884200</v>
          </cell>
        </row>
        <row r="847">
          <cell r="B847" t="str">
            <v xml:space="preserve">WY2001P1231000B  </v>
          </cell>
          <cell r="C847" t="str">
            <v>C</v>
          </cell>
          <cell r="D847">
            <v>0</v>
          </cell>
          <cell r="E847">
            <v>0</v>
          </cell>
          <cell r="F847" t="str">
            <v>Paramatrix-III, Pump Controller for 2 units, Stand alone type, Flow rate, Bypass, 200V AC</v>
          </cell>
          <cell r="G847">
            <v>912000</v>
          </cell>
          <cell r="H847">
            <v>228000</v>
          </cell>
          <cell r="I847">
            <v>2884200</v>
          </cell>
        </row>
        <row r="848">
          <cell r="B848" t="str">
            <v xml:space="preserve">WY2001P1231010A  </v>
          </cell>
          <cell r="C848" t="str">
            <v>C</v>
          </cell>
          <cell r="D848">
            <v>0</v>
          </cell>
          <cell r="E848">
            <v>0</v>
          </cell>
          <cell r="F848" t="str">
            <v>Paramatrix-III, Pump Controller for 2 units, NC-bus type, Flow rate, Bypass, 100V AC</v>
          </cell>
          <cell r="G848">
            <v>1012000</v>
          </cell>
          <cell r="H848">
            <v>253000</v>
          </cell>
          <cell r="I848">
            <v>3200449.9999999995</v>
          </cell>
        </row>
        <row r="849">
          <cell r="B849" t="str">
            <v xml:space="preserve">WY2001P1231010B  </v>
          </cell>
          <cell r="C849" t="str">
            <v>C</v>
          </cell>
          <cell r="D849">
            <v>0</v>
          </cell>
          <cell r="E849">
            <v>0</v>
          </cell>
          <cell r="F849" t="str">
            <v>Paramatrix-III, Pump Controller for 2 units, NC-bus type, Flow rate, Bypass, 200V AC</v>
          </cell>
          <cell r="G849">
            <v>1012000</v>
          </cell>
          <cell r="H849">
            <v>253000</v>
          </cell>
          <cell r="I849">
            <v>3200449.9999999995</v>
          </cell>
        </row>
        <row r="850">
          <cell r="B850" t="str">
            <v xml:space="preserve">WY2001P1231100A  </v>
          </cell>
          <cell r="C850" t="str">
            <v>C</v>
          </cell>
          <cell r="D850">
            <v>0</v>
          </cell>
          <cell r="E850">
            <v>0</v>
          </cell>
          <cell r="F850" t="str">
            <v>Paramatrix-III, Pump Controller for 2 units, Stand alone type, Flow rate, Bypass, Retain valve, 100V AC</v>
          </cell>
          <cell r="G850">
            <v>984000</v>
          </cell>
          <cell r="H850">
            <v>246000</v>
          </cell>
          <cell r="I850">
            <v>3111899.9999999995</v>
          </cell>
        </row>
        <row r="851">
          <cell r="B851" t="str">
            <v xml:space="preserve">WY2001P1231100B  </v>
          </cell>
          <cell r="C851" t="str">
            <v>C</v>
          </cell>
          <cell r="D851">
            <v>0</v>
          </cell>
          <cell r="E851">
            <v>0</v>
          </cell>
          <cell r="F851" t="str">
            <v>Paramatrix-III, Pump Controller for 2 units, Stand alone type, Flow rate, Bypass, Retain valve, 200V AC</v>
          </cell>
          <cell r="G851">
            <v>984000</v>
          </cell>
          <cell r="H851">
            <v>246000</v>
          </cell>
          <cell r="I851">
            <v>3111899.9999999995</v>
          </cell>
        </row>
        <row r="852">
          <cell r="B852" t="str">
            <v xml:space="preserve">WY2001P1231110A  </v>
          </cell>
          <cell r="C852" t="str">
            <v>C</v>
          </cell>
          <cell r="D852">
            <v>0</v>
          </cell>
          <cell r="E852">
            <v>0</v>
          </cell>
          <cell r="F852" t="str">
            <v>Paramatrix-III, Pump Controller for 2 units, NC-bus type, Flow rate, Bypass, Retain valve, 100V AC</v>
          </cell>
          <cell r="G852">
            <v>1084000</v>
          </cell>
          <cell r="H852">
            <v>271000</v>
          </cell>
          <cell r="I852">
            <v>3428149.9999999995</v>
          </cell>
        </row>
        <row r="853">
          <cell r="B853" t="str">
            <v xml:space="preserve">WY2001P1231110B  </v>
          </cell>
          <cell r="C853" t="str">
            <v>C</v>
          </cell>
          <cell r="D853">
            <v>0</v>
          </cell>
          <cell r="E853">
            <v>0</v>
          </cell>
          <cell r="F853" t="str">
            <v>Paramatrix-III, Pump Controller for 2 units, NC-bus type, Flow rate, Bypass, Retain valve, 200V AC</v>
          </cell>
          <cell r="G853">
            <v>1084000</v>
          </cell>
          <cell r="H853">
            <v>271000</v>
          </cell>
          <cell r="I853">
            <v>3428149.9999999995</v>
          </cell>
        </row>
        <row r="854">
          <cell r="B854" t="str">
            <v xml:space="preserve">WY2001P1232000A  </v>
          </cell>
          <cell r="C854" t="str">
            <v>C</v>
          </cell>
          <cell r="D854">
            <v>0</v>
          </cell>
          <cell r="E854">
            <v>0</v>
          </cell>
          <cell r="F854" t="str">
            <v>Paramatrix-III, Pump Controller for 2 units, Stand alone type, Flow rate, Inverter all units+ ON/OFF bypass, 100V AC</v>
          </cell>
          <cell r="G854">
            <v>968000</v>
          </cell>
          <cell r="H854">
            <v>242000</v>
          </cell>
          <cell r="I854">
            <v>3061299.9999999995</v>
          </cell>
        </row>
        <row r="855">
          <cell r="B855" t="str">
            <v xml:space="preserve">WY2001P1232000B  </v>
          </cell>
          <cell r="C855" t="str">
            <v>C</v>
          </cell>
          <cell r="D855">
            <v>0</v>
          </cell>
          <cell r="E855">
            <v>0</v>
          </cell>
          <cell r="F855" t="str">
            <v>Paramatrix-III, Pump Controller for 2 units, Stand alone type, Flow rate, Inverter all units+ ON/OFF bypass, 200V AC</v>
          </cell>
          <cell r="G855">
            <v>968000</v>
          </cell>
          <cell r="H855">
            <v>242000</v>
          </cell>
          <cell r="I855">
            <v>3061299.9999999995</v>
          </cell>
        </row>
        <row r="856">
          <cell r="B856" t="str">
            <v xml:space="preserve">WY2001P1232010A  </v>
          </cell>
          <cell r="C856" t="str">
            <v>C</v>
          </cell>
          <cell r="D856">
            <v>0</v>
          </cell>
          <cell r="E856">
            <v>0</v>
          </cell>
          <cell r="F856" t="str">
            <v>Paramatrix-III, Pump Controller for 2 units, NC-bus type, Flow rate, Inverter all units+ ON/OFF bypass, 100V AC</v>
          </cell>
          <cell r="G856">
            <v>1068000</v>
          </cell>
          <cell r="H856">
            <v>267000</v>
          </cell>
          <cell r="I856">
            <v>3377549.9999999995</v>
          </cell>
        </row>
        <row r="857">
          <cell r="B857" t="str">
            <v xml:space="preserve">WY2001P1232010B  </v>
          </cell>
          <cell r="C857" t="str">
            <v>C</v>
          </cell>
          <cell r="D857">
            <v>0</v>
          </cell>
          <cell r="E857">
            <v>0</v>
          </cell>
          <cell r="F857" t="str">
            <v>Paramatrix-III, Pump Controller for 2 units, NC-bus type, Flow rate, Inverter all units+ ON/OFF bypass, 200V AC</v>
          </cell>
          <cell r="G857">
            <v>1068000</v>
          </cell>
          <cell r="H857">
            <v>267000</v>
          </cell>
          <cell r="I857">
            <v>3377549.9999999995</v>
          </cell>
        </row>
        <row r="858">
          <cell r="B858" t="str">
            <v xml:space="preserve">WY2001P1232100A  </v>
          </cell>
          <cell r="C858" t="str">
            <v>C</v>
          </cell>
          <cell r="D858">
            <v>0</v>
          </cell>
          <cell r="E858">
            <v>0</v>
          </cell>
          <cell r="F858" t="str">
            <v>Paramatrix-III, Pump Controller for 2 units, Stand alone type, Flow rate, Inverter all units+ ON/OFF bypass, Retain valve, 100V AC</v>
          </cell>
          <cell r="G858">
            <v>1084000</v>
          </cell>
          <cell r="H858">
            <v>271000</v>
          </cell>
          <cell r="I858">
            <v>3428149.9999999995</v>
          </cell>
        </row>
        <row r="859">
          <cell r="B859" t="str">
            <v xml:space="preserve">WY2001P1232100B  </v>
          </cell>
          <cell r="C859" t="str">
            <v>C</v>
          </cell>
          <cell r="D859">
            <v>0</v>
          </cell>
          <cell r="E859">
            <v>0</v>
          </cell>
          <cell r="F859" t="str">
            <v>Paramatrix-III, Pump Controller for 2 units, Stand alone type, Flow rate, Inverter all units+ ON/OFF bypass, Retain valve, 200V AC</v>
          </cell>
          <cell r="G859">
            <v>1084000</v>
          </cell>
          <cell r="H859">
            <v>271000</v>
          </cell>
          <cell r="I859">
            <v>3428149.9999999995</v>
          </cell>
        </row>
        <row r="860">
          <cell r="B860" t="str">
            <v xml:space="preserve">WY2001P1232110A  </v>
          </cell>
          <cell r="C860" t="str">
            <v>C</v>
          </cell>
          <cell r="D860">
            <v>0</v>
          </cell>
          <cell r="E860">
            <v>0</v>
          </cell>
          <cell r="F860" t="str">
            <v>Paramatrix-III, Pump Controller for 2 units, NC-bus type, Flow rate, Inverter all units+ ON/OFF bypass, Retain valve, 100V AC</v>
          </cell>
          <cell r="G860">
            <v>1184000</v>
          </cell>
          <cell r="H860">
            <v>296000</v>
          </cell>
          <cell r="I860">
            <v>3744399.9999999995</v>
          </cell>
        </row>
        <row r="861">
          <cell r="B861" t="str">
            <v xml:space="preserve">WY2001P1232110B  </v>
          </cell>
          <cell r="C861" t="str">
            <v>C</v>
          </cell>
          <cell r="D861">
            <v>0</v>
          </cell>
          <cell r="E861">
            <v>0</v>
          </cell>
          <cell r="F861" t="str">
            <v>Paramatrix-III, Pump Controller for 2 units, NC-bus type, Flow rate, Inverter all units+ ON/OFF bypass, Retain valve, 200V AC</v>
          </cell>
          <cell r="G861">
            <v>1184000</v>
          </cell>
          <cell r="H861">
            <v>296000</v>
          </cell>
          <cell r="I861">
            <v>3744399.9999999995</v>
          </cell>
        </row>
        <row r="862">
          <cell r="B862" t="str">
            <v xml:space="preserve">WY2001P1233000A  </v>
          </cell>
          <cell r="C862" t="str">
            <v>C</v>
          </cell>
          <cell r="D862">
            <v>0</v>
          </cell>
          <cell r="E862">
            <v>0</v>
          </cell>
          <cell r="F862" t="str">
            <v>Paramatrix-III, Pump Controller for 2 units, Stand alone type, Flow rate, Inverter 1unit+ bypass, 100V AC</v>
          </cell>
          <cell r="G862">
            <v>944000</v>
          </cell>
          <cell r="H862">
            <v>236000</v>
          </cell>
          <cell r="I862">
            <v>2985400</v>
          </cell>
        </row>
        <row r="863">
          <cell r="B863" t="str">
            <v xml:space="preserve">WY2001P1233000B  </v>
          </cell>
          <cell r="C863" t="str">
            <v>C</v>
          </cell>
          <cell r="D863">
            <v>0</v>
          </cell>
          <cell r="E863">
            <v>0</v>
          </cell>
          <cell r="F863" t="str">
            <v>Paramatrix-III, Pump Controller for 2 units, Stand alone type, Flow rate, Inverter 1unit+ bypass, 200V AC</v>
          </cell>
          <cell r="G863">
            <v>944000</v>
          </cell>
          <cell r="H863">
            <v>236000</v>
          </cell>
          <cell r="I863">
            <v>2985400</v>
          </cell>
        </row>
        <row r="864">
          <cell r="B864" t="str">
            <v xml:space="preserve">WY2001P1233010A  </v>
          </cell>
          <cell r="C864" t="str">
            <v>C</v>
          </cell>
          <cell r="D864">
            <v>0</v>
          </cell>
          <cell r="E864">
            <v>0</v>
          </cell>
          <cell r="F864" t="str">
            <v>Paramatrix-III, Pump Controller for 2 units, NC-bus type, Flow rate, Inverter 1unit+ bypass, 100V AC</v>
          </cell>
          <cell r="G864">
            <v>1044000</v>
          </cell>
          <cell r="H864">
            <v>261000</v>
          </cell>
          <cell r="I864">
            <v>3301649.9999999995</v>
          </cell>
        </row>
        <row r="865">
          <cell r="B865" t="str">
            <v xml:space="preserve">WY2001P1233010B  </v>
          </cell>
          <cell r="C865" t="str">
            <v>C</v>
          </cell>
          <cell r="D865">
            <v>0</v>
          </cell>
          <cell r="E865">
            <v>0</v>
          </cell>
          <cell r="F865" t="str">
            <v>Paramatrix-III, Pump Controller for 2 units, NC-bus type, Flow rate, Inverter 1unit+ bypass, 200V AC</v>
          </cell>
          <cell r="G865">
            <v>1044000</v>
          </cell>
          <cell r="H865">
            <v>261000</v>
          </cell>
          <cell r="I865">
            <v>3301649.9999999995</v>
          </cell>
        </row>
        <row r="866">
          <cell r="B866" t="str">
            <v xml:space="preserve">WY2001P1233100A  </v>
          </cell>
          <cell r="C866" t="str">
            <v>C</v>
          </cell>
          <cell r="D866">
            <v>0</v>
          </cell>
          <cell r="E866">
            <v>0</v>
          </cell>
          <cell r="F866" t="str">
            <v>Paramatrix-III, Pump Controller for 2 units, Stand alone type, Flow rate, Inverter 1unit+ bypass, Retain valve, 100V AC</v>
          </cell>
          <cell r="G866">
            <v>1060000</v>
          </cell>
          <cell r="H866">
            <v>265000</v>
          </cell>
          <cell r="I866">
            <v>3352249.9999999995</v>
          </cell>
        </row>
        <row r="867">
          <cell r="B867" t="str">
            <v xml:space="preserve">WY2001P1233100B  </v>
          </cell>
          <cell r="C867" t="str">
            <v>C</v>
          </cell>
          <cell r="D867">
            <v>0</v>
          </cell>
          <cell r="E867">
            <v>0</v>
          </cell>
          <cell r="F867" t="str">
            <v>Paramatrix-III, Pump Controller for 2 units, Stand alone type, Flow rate, Inverter 1unit+ bypass, Retain valve, 200V AC</v>
          </cell>
          <cell r="G867">
            <v>1060000</v>
          </cell>
          <cell r="H867">
            <v>265000</v>
          </cell>
          <cell r="I867">
            <v>3352249.9999999995</v>
          </cell>
        </row>
        <row r="868">
          <cell r="B868" t="str">
            <v xml:space="preserve">WY2001P1233110A  </v>
          </cell>
          <cell r="C868" t="str">
            <v>C</v>
          </cell>
          <cell r="D868">
            <v>0</v>
          </cell>
          <cell r="E868">
            <v>0</v>
          </cell>
          <cell r="F868" t="str">
            <v>Paramatrix-III, Pump Controller for 2 units, NC-bus type, Flow rate, Inverter 1unit+ bypass, Retain valve, 100V AC</v>
          </cell>
          <cell r="G868">
            <v>1160000</v>
          </cell>
          <cell r="H868">
            <v>290000</v>
          </cell>
          <cell r="I868">
            <v>3668499.9999999995</v>
          </cell>
        </row>
        <row r="869">
          <cell r="B869" t="str">
            <v xml:space="preserve">WY2001P1233110B  </v>
          </cell>
          <cell r="C869" t="str">
            <v>C</v>
          </cell>
          <cell r="D869">
            <v>0</v>
          </cell>
          <cell r="E869">
            <v>0</v>
          </cell>
          <cell r="F869" t="str">
            <v>Paramatrix-III, Pump Controller for 2 units, NC-bus type, Flow rate, Inverter 1unit+ bypass, Retain valve, 200V AC</v>
          </cell>
          <cell r="G869">
            <v>1160000</v>
          </cell>
          <cell r="H869">
            <v>290000</v>
          </cell>
          <cell r="I869">
            <v>3668499.9999999995</v>
          </cell>
        </row>
        <row r="870">
          <cell r="B870" t="str">
            <v xml:space="preserve">WY2001P1240000A  </v>
          </cell>
          <cell r="C870" t="str">
            <v>C</v>
          </cell>
          <cell r="D870">
            <v>0</v>
          </cell>
          <cell r="E870">
            <v>0</v>
          </cell>
          <cell r="F870" t="str">
            <v>Paramatrix-III, Pump Controller for 2 units, Stand alone type, Flow rate 4 systems, 100V AC</v>
          </cell>
          <cell r="G870">
            <v>1140000</v>
          </cell>
          <cell r="H870">
            <v>285000</v>
          </cell>
          <cell r="I870">
            <v>3605249.9999999995</v>
          </cell>
        </row>
        <row r="871">
          <cell r="B871" t="str">
            <v xml:space="preserve">WY2001P1240000B  </v>
          </cell>
          <cell r="C871" t="str">
            <v>C</v>
          </cell>
          <cell r="D871">
            <v>0</v>
          </cell>
          <cell r="E871">
            <v>0</v>
          </cell>
          <cell r="F871" t="str">
            <v>Paramatrix-III, Pump Controller for 2 units, Stand alone type, Flow rate 4 systems, 200V AC</v>
          </cell>
          <cell r="G871">
            <v>1140000</v>
          </cell>
          <cell r="H871">
            <v>285000</v>
          </cell>
          <cell r="I871">
            <v>3605249.9999999995</v>
          </cell>
        </row>
        <row r="872">
          <cell r="B872" t="str">
            <v xml:space="preserve">WY2001P1240010A  </v>
          </cell>
          <cell r="C872" t="str">
            <v>C</v>
          </cell>
          <cell r="D872">
            <v>0</v>
          </cell>
          <cell r="E872">
            <v>0</v>
          </cell>
          <cell r="F872" t="str">
            <v>Paramatrix-III, Pump Controller for 2 units, NC-bus type, Flow rate 4 systems, 100V AC</v>
          </cell>
          <cell r="G872">
            <v>1240000</v>
          </cell>
          <cell r="H872">
            <v>310000</v>
          </cell>
          <cell r="I872">
            <v>3921499.9999999995</v>
          </cell>
        </row>
        <row r="873">
          <cell r="B873" t="str">
            <v xml:space="preserve">WY2001P1240010B  </v>
          </cell>
          <cell r="C873" t="str">
            <v>C</v>
          </cell>
          <cell r="D873">
            <v>0</v>
          </cell>
          <cell r="E873">
            <v>0</v>
          </cell>
          <cell r="F873" t="str">
            <v>Paramatrix-III, Pump Controller for 2 units, NC-bus type, Flow rate 4 systems, 200V AC</v>
          </cell>
          <cell r="G873">
            <v>1240000</v>
          </cell>
          <cell r="H873">
            <v>310000</v>
          </cell>
          <cell r="I873">
            <v>3921499.9999999995</v>
          </cell>
        </row>
        <row r="874">
          <cell r="B874" t="str">
            <v xml:space="preserve">WY2001P1241000A  </v>
          </cell>
          <cell r="C874" t="str">
            <v>C</v>
          </cell>
          <cell r="D874">
            <v>0</v>
          </cell>
          <cell r="E874">
            <v>0</v>
          </cell>
          <cell r="F874" t="str">
            <v>Paramatrix-III, Pump Controller for 2 units, Stand alone type, Flow rate 4 systems, Bypass, 100V AC</v>
          </cell>
          <cell r="G874">
            <v>1140000</v>
          </cell>
          <cell r="H874">
            <v>285000</v>
          </cell>
          <cell r="I874">
            <v>3605249.9999999995</v>
          </cell>
        </row>
        <row r="875">
          <cell r="B875" t="str">
            <v xml:space="preserve">WY2001P1241000B  </v>
          </cell>
          <cell r="C875" t="str">
            <v>C</v>
          </cell>
          <cell r="D875">
            <v>0</v>
          </cell>
          <cell r="E875">
            <v>0</v>
          </cell>
          <cell r="F875" t="str">
            <v>Paramatrix-III, Pump Controller for 2 units, Stand alone type, Flow rate 4 systems, Bypass, 200V AC</v>
          </cell>
          <cell r="G875">
            <v>1140000</v>
          </cell>
          <cell r="H875">
            <v>285000</v>
          </cell>
          <cell r="I875">
            <v>3605249.9999999995</v>
          </cell>
        </row>
        <row r="876">
          <cell r="B876" t="str">
            <v xml:space="preserve">WY2001P1241010A  </v>
          </cell>
          <cell r="C876" t="str">
            <v>C</v>
          </cell>
          <cell r="D876">
            <v>0</v>
          </cell>
          <cell r="E876">
            <v>0</v>
          </cell>
          <cell r="F876" t="str">
            <v>Paramatrix-III, Pump Controller for 2 units, NC-bus type, Flow rate 4 systems, Bypass, 100V AC</v>
          </cell>
          <cell r="G876">
            <v>1240000</v>
          </cell>
          <cell r="H876">
            <v>310000</v>
          </cell>
          <cell r="I876">
            <v>3921499.9999999995</v>
          </cell>
        </row>
        <row r="877">
          <cell r="B877" t="str">
            <v xml:space="preserve">WY2001P1241010B  </v>
          </cell>
          <cell r="C877" t="str">
            <v>C</v>
          </cell>
          <cell r="D877">
            <v>0</v>
          </cell>
          <cell r="E877">
            <v>0</v>
          </cell>
          <cell r="F877" t="str">
            <v>Paramatrix-III, Pump Controller for 2 units, NC-bus type, Flow rate 4 systems, Bypass, 200V AC</v>
          </cell>
          <cell r="G877">
            <v>1240000</v>
          </cell>
          <cell r="H877">
            <v>310000</v>
          </cell>
          <cell r="I877">
            <v>3921499.9999999995</v>
          </cell>
        </row>
        <row r="878">
          <cell r="B878" t="str">
            <v xml:space="preserve">WY2001P1241100A  </v>
          </cell>
          <cell r="C878" t="str">
            <v>C</v>
          </cell>
          <cell r="D878">
            <v>0</v>
          </cell>
          <cell r="E878">
            <v>0</v>
          </cell>
          <cell r="F878" t="str">
            <v>Paramatrix-III, Pump Controller for 2 units, Stand alone type, Flow rate 4 systems, Bypass, Retain valve, 100V AC</v>
          </cell>
          <cell r="G878">
            <v>1164000</v>
          </cell>
          <cell r="H878">
            <v>291000</v>
          </cell>
          <cell r="I878">
            <v>3681149.9999999995</v>
          </cell>
        </row>
        <row r="879">
          <cell r="B879" t="str">
            <v xml:space="preserve">WY2001P1241100B  </v>
          </cell>
          <cell r="C879" t="str">
            <v>C</v>
          </cell>
          <cell r="D879">
            <v>0</v>
          </cell>
          <cell r="E879">
            <v>0</v>
          </cell>
          <cell r="F879" t="str">
            <v>Paramatrix-III, Pump Controller for 2 units, Stand alone type, Flow rate 4 systems, Bypass, Retain valve, 200V AC</v>
          </cell>
          <cell r="G879">
            <v>1164000</v>
          </cell>
          <cell r="H879">
            <v>291000</v>
          </cell>
          <cell r="I879">
            <v>3681149.9999999995</v>
          </cell>
        </row>
        <row r="880">
          <cell r="B880" t="str">
            <v xml:space="preserve">WY2001P1241110A  </v>
          </cell>
          <cell r="C880" t="str">
            <v>C</v>
          </cell>
          <cell r="D880">
            <v>0</v>
          </cell>
          <cell r="E880">
            <v>0</v>
          </cell>
          <cell r="F880" t="str">
            <v>Paramatrix-III, Pump Controller for 2 units, NC-bus type, Flow rate 4 systems, Bypass, Retain valve, 100V AC</v>
          </cell>
          <cell r="G880">
            <v>1264000</v>
          </cell>
          <cell r="H880">
            <v>316000</v>
          </cell>
          <cell r="I880">
            <v>3997399.9999999995</v>
          </cell>
        </row>
        <row r="881">
          <cell r="B881" t="str">
            <v xml:space="preserve">WY2001P1241110B  </v>
          </cell>
          <cell r="C881" t="str">
            <v>C</v>
          </cell>
          <cell r="D881">
            <v>0</v>
          </cell>
          <cell r="E881">
            <v>0</v>
          </cell>
          <cell r="F881" t="str">
            <v>Paramatrix-III, Pump Controller for 2 units, NC-bus type, Flow rate 4 systems, Bypass, Retain valve, 200V AC</v>
          </cell>
          <cell r="G881">
            <v>1264000</v>
          </cell>
          <cell r="H881">
            <v>316000</v>
          </cell>
          <cell r="I881">
            <v>3997399.9999999995</v>
          </cell>
        </row>
        <row r="882">
          <cell r="B882" t="str">
            <v xml:space="preserve">WY2001P1242000A  </v>
          </cell>
          <cell r="C882" t="str">
            <v>C</v>
          </cell>
          <cell r="D882">
            <v>0</v>
          </cell>
          <cell r="E882">
            <v>0</v>
          </cell>
          <cell r="F882" t="str">
            <v>Paramatrix-III, Pump Controller for 2 units, Stand alone type, Flow rate 4 systems, Inverter all units+ ON/OFF bypass, 100V AC</v>
          </cell>
          <cell r="G882">
            <v>1196000</v>
          </cell>
          <cell r="H882">
            <v>299000</v>
          </cell>
          <cell r="I882">
            <v>3782349.9999999995</v>
          </cell>
        </row>
        <row r="883">
          <cell r="B883" t="str">
            <v xml:space="preserve">WY2001P1242000B  </v>
          </cell>
          <cell r="C883" t="str">
            <v>C</v>
          </cell>
          <cell r="D883">
            <v>0</v>
          </cell>
          <cell r="E883">
            <v>0</v>
          </cell>
          <cell r="F883" t="str">
            <v>Paramatrix-III, Pump Controller for 2 units, Stand alone type, Flow rate 4 systems, Inverter all units+ ON/OFF bypass, 200V AC</v>
          </cell>
          <cell r="G883">
            <v>1196000</v>
          </cell>
          <cell r="H883">
            <v>299000</v>
          </cell>
          <cell r="I883">
            <v>3782349.9999999995</v>
          </cell>
        </row>
        <row r="884">
          <cell r="B884" t="str">
            <v xml:space="preserve">WY2001P1242010A  </v>
          </cell>
          <cell r="C884" t="str">
            <v>C</v>
          </cell>
          <cell r="D884">
            <v>0</v>
          </cell>
          <cell r="E884">
            <v>0</v>
          </cell>
          <cell r="F884" t="str">
            <v>Paramatrix-III, Pump Controller for 2 units, NC-bus type, Flow rate 4 systems, Inverter all units+ ON/OFF bypass, 100V AC</v>
          </cell>
          <cell r="G884">
            <v>1296000</v>
          </cell>
          <cell r="H884">
            <v>324000</v>
          </cell>
          <cell r="I884">
            <v>4098599.9999999995</v>
          </cell>
        </row>
        <row r="885">
          <cell r="B885" t="str">
            <v xml:space="preserve">WY2001P1242010B  </v>
          </cell>
          <cell r="C885" t="str">
            <v>C</v>
          </cell>
          <cell r="D885">
            <v>0</v>
          </cell>
          <cell r="E885">
            <v>0</v>
          </cell>
          <cell r="F885" t="str">
            <v>Paramatrix-III, Pump Controller for 2 units, NC-bus type, Flow rate 4 systems, Inverter all units+ ON/OFF bypass, 200V AC</v>
          </cell>
          <cell r="G885">
            <v>1296000</v>
          </cell>
          <cell r="H885">
            <v>324000</v>
          </cell>
          <cell r="I885">
            <v>4098599.9999999995</v>
          </cell>
        </row>
        <row r="886">
          <cell r="B886" t="str">
            <v xml:space="preserve">WY2001P1242100A  </v>
          </cell>
          <cell r="C886" t="str">
            <v>C</v>
          </cell>
          <cell r="D886">
            <v>0</v>
          </cell>
          <cell r="E886">
            <v>0</v>
          </cell>
          <cell r="F886" t="str">
            <v>Paramatrix-III, Pump Controller for 2 units, Stand alone type, Flow rate 4 systems, Inverter all units+ ON/OFF bypass, Retain valve, 100V AC</v>
          </cell>
          <cell r="G886">
            <v>1220000</v>
          </cell>
          <cell r="H886">
            <v>305000</v>
          </cell>
          <cell r="I886">
            <v>3858249.9999999995</v>
          </cell>
        </row>
        <row r="887">
          <cell r="B887" t="str">
            <v xml:space="preserve">WY2001P1242100B  </v>
          </cell>
          <cell r="C887" t="str">
            <v>C</v>
          </cell>
          <cell r="D887">
            <v>0</v>
          </cell>
          <cell r="E887">
            <v>0</v>
          </cell>
          <cell r="F887" t="str">
            <v>Paramatrix-III, Pump Controller for 2 units, Stand alone type, Flow rate 4 systems, Inverter all units+ ON/OFF bypass, Retain valve, 200V AC</v>
          </cell>
          <cell r="G887">
            <v>1220000</v>
          </cell>
          <cell r="H887">
            <v>305000</v>
          </cell>
          <cell r="I887">
            <v>3858249.9999999995</v>
          </cell>
        </row>
        <row r="888">
          <cell r="B888" t="str">
            <v xml:space="preserve">WY2001P1242110A  </v>
          </cell>
          <cell r="C888" t="str">
            <v>C</v>
          </cell>
          <cell r="D888">
            <v>0</v>
          </cell>
          <cell r="E888">
            <v>0</v>
          </cell>
          <cell r="F888" t="str">
            <v>Paramatrix-III, Pump Controller for 2 units, NC-bus type, Flow rate 4 systems, Inverter all units+ ON/OFF bypass, Retain valve, 100V AC</v>
          </cell>
          <cell r="G888">
            <v>1320000</v>
          </cell>
          <cell r="H888">
            <v>330000</v>
          </cell>
          <cell r="I888">
            <v>4174499.9999999995</v>
          </cell>
        </row>
        <row r="889">
          <cell r="B889" t="str">
            <v xml:space="preserve">WY2001P1242110B  </v>
          </cell>
          <cell r="C889" t="str">
            <v>C</v>
          </cell>
          <cell r="D889">
            <v>0</v>
          </cell>
          <cell r="E889">
            <v>0</v>
          </cell>
          <cell r="F889" t="str">
            <v>Paramatrix-III, Pump Controller for 2 units, NC-bus type, Flow rate 4 systems, Inverter all units+ ON/OFF bypass, Retain valve, 200V AC</v>
          </cell>
          <cell r="G889">
            <v>1320000</v>
          </cell>
          <cell r="H889">
            <v>330000</v>
          </cell>
          <cell r="I889">
            <v>4174499.9999999995</v>
          </cell>
        </row>
        <row r="890">
          <cell r="B890" t="str">
            <v xml:space="preserve">WY2001P1243000A  </v>
          </cell>
          <cell r="C890" t="str">
            <v>C</v>
          </cell>
          <cell r="D890">
            <v>0</v>
          </cell>
          <cell r="E890">
            <v>0</v>
          </cell>
          <cell r="F890" t="str">
            <v>Paramatrix-III, Pump Controller for 2 units, Stand alone type, Flow rate 4 systems, Inverter 1unit+ bypass, 100V AC</v>
          </cell>
          <cell r="G890">
            <v>1172000</v>
          </cell>
          <cell r="H890">
            <v>293000</v>
          </cell>
          <cell r="I890">
            <v>3706449.9999999995</v>
          </cell>
        </row>
        <row r="891">
          <cell r="B891" t="str">
            <v xml:space="preserve">WY2001P1243000B  </v>
          </cell>
          <cell r="C891" t="str">
            <v>C</v>
          </cell>
          <cell r="D891">
            <v>0</v>
          </cell>
          <cell r="E891">
            <v>0</v>
          </cell>
          <cell r="F891" t="str">
            <v>Paramatrix-III, Pump Controller for 2 units, Stand alone type, Flow rate 4 systems, Inverter 1unit+ bypass, 200V AC</v>
          </cell>
          <cell r="G891">
            <v>1172000</v>
          </cell>
          <cell r="H891">
            <v>293000</v>
          </cell>
          <cell r="I891">
            <v>3706449.9999999995</v>
          </cell>
        </row>
        <row r="892">
          <cell r="B892" t="str">
            <v xml:space="preserve">WY2001P1243010A  </v>
          </cell>
          <cell r="C892" t="str">
            <v>C</v>
          </cell>
          <cell r="D892">
            <v>0</v>
          </cell>
          <cell r="E892">
            <v>0</v>
          </cell>
          <cell r="F892" t="str">
            <v>Paramatrix-III, Pump Controller for 2 units, NC-bus type, Flow rate 4 systems, Inverter 1unit+ bypass, 100V AC</v>
          </cell>
          <cell r="G892">
            <v>1272000</v>
          </cell>
          <cell r="H892">
            <v>318000</v>
          </cell>
          <cell r="I892">
            <v>4022699.9999999995</v>
          </cell>
        </row>
        <row r="893">
          <cell r="B893" t="str">
            <v xml:space="preserve">WY2001P1243010B  </v>
          </cell>
          <cell r="C893" t="str">
            <v>C</v>
          </cell>
          <cell r="D893">
            <v>0</v>
          </cell>
          <cell r="E893">
            <v>0</v>
          </cell>
          <cell r="F893" t="str">
            <v>Paramatrix-III, Pump Controller for 2 units, NC-bus type, Flow rate 4 systems, Inverter 1unit+ bypass, 200V AC</v>
          </cell>
          <cell r="G893">
            <v>1272000</v>
          </cell>
          <cell r="H893">
            <v>318000</v>
          </cell>
          <cell r="I893">
            <v>4022699.9999999995</v>
          </cell>
        </row>
        <row r="894">
          <cell r="B894" t="str">
            <v xml:space="preserve">WY2001P1243100A  </v>
          </cell>
          <cell r="C894" t="str">
            <v>C</v>
          </cell>
          <cell r="D894">
            <v>0</v>
          </cell>
          <cell r="E894">
            <v>0</v>
          </cell>
          <cell r="F894" t="str">
            <v>Paramatrix-III, Pump Controller for 2 units, Stand alone type, Flow rate 4 systems, Inverter 1unit+ bypass, Retain valve, 100V AC</v>
          </cell>
          <cell r="G894">
            <v>1192000</v>
          </cell>
          <cell r="H894">
            <v>298000</v>
          </cell>
          <cell r="I894">
            <v>3769699.9999999995</v>
          </cell>
        </row>
        <row r="895">
          <cell r="B895" t="str">
            <v xml:space="preserve">WY2001P1243100B  </v>
          </cell>
          <cell r="C895" t="str">
            <v>C</v>
          </cell>
          <cell r="D895">
            <v>0</v>
          </cell>
          <cell r="E895">
            <v>0</v>
          </cell>
          <cell r="F895" t="str">
            <v>Paramatrix-III, Pump Controller for 2 units, Stand alone type, Flow rate 4 systems, Inverter 1unit+ bypass, Retain valve, 200V AC</v>
          </cell>
          <cell r="G895">
            <v>1192000</v>
          </cell>
          <cell r="H895">
            <v>298000</v>
          </cell>
          <cell r="I895">
            <v>3769699.9999999995</v>
          </cell>
        </row>
        <row r="896">
          <cell r="B896" t="str">
            <v xml:space="preserve">WY2001P1243110A  </v>
          </cell>
          <cell r="C896" t="str">
            <v>C</v>
          </cell>
          <cell r="D896">
            <v>0</v>
          </cell>
          <cell r="E896">
            <v>0</v>
          </cell>
          <cell r="F896" t="str">
            <v>Paramatrix-III, Pump Controller for 2 units, NC-bus type, Flow rate 4 systems, Inverter 1unit+ bypass, Retain valve, 100V AC</v>
          </cell>
          <cell r="G896">
            <v>1292000</v>
          </cell>
          <cell r="H896">
            <v>323000</v>
          </cell>
          <cell r="I896">
            <v>4085949.9999999995</v>
          </cell>
        </row>
        <row r="897">
          <cell r="B897" t="str">
            <v xml:space="preserve">WY2001P1243110B  </v>
          </cell>
          <cell r="C897" t="str">
            <v>C</v>
          </cell>
          <cell r="D897">
            <v>0</v>
          </cell>
          <cell r="E897">
            <v>0</v>
          </cell>
          <cell r="F897" t="str">
            <v>Paramatrix-III, Pump Controller for 2 units, NC-bus type, Flow rate 4 systems, Inverter 1unit+ bypass, Retain valve, 200V AC</v>
          </cell>
          <cell r="G897">
            <v>1292000</v>
          </cell>
          <cell r="H897">
            <v>323000</v>
          </cell>
          <cell r="I897">
            <v>4085949.9999999995</v>
          </cell>
        </row>
        <row r="898">
          <cell r="B898" t="str">
            <v xml:space="preserve">WY2001P1430000A  </v>
          </cell>
          <cell r="C898" t="str">
            <v>C</v>
          </cell>
          <cell r="D898">
            <v>0</v>
          </cell>
          <cell r="E898">
            <v>0</v>
          </cell>
          <cell r="F898" t="str">
            <v>Paramatrix-III, Pump Controller for 4 units, Stand alone type, Flow rate, 100V AC</v>
          </cell>
          <cell r="G898">
            <v>964000</v>
          </cell>
          <cell r="H898">
            <v>241000</v>
          </cell>
          <cell r="I898">
            <v>3048649.9999999995</v>
          </cell>
        </row>
        <row r="899">
          <cell r="B899" t="str">
            <v xml:space="preserve">WY2001P1430000B  </v>
          </cell>
          <cell r="C899" t="str">
            <v>C</v>
          </cell>
          <cell r="D899">
            <v>0</v>
          </cell>
          <cell r="E899">
            <v>0</v>
          </cell>
          <cell r="F899" t="str">
            <v>Paramatrix-III, Pump Controller for 4 units, Stand alone type, Flow rate, 200V AC</v>
          </cell>
          <cell r="G899">
            <v>964000</v>
          </cell>
          <cell r="H899">
            <v>241000</v>
          </cell>
          <cell r="I899">
            <v>3048649.9999999995</v>
          </cell>
        </row>
        <row r="900">
          <cell r="B900" t="str">
            <v xml:space="preserve">WY2001P1430010A  </v>
          </cell>
          <cell r="C900" t="str">
            <v>C</v>
          </cell>
          <cell r="D900">
            <v>0</v>
          </cell>
          <cell r="E900">
            <v>0</v>
          </cell>
          <cell r="F900" t="str">
            <v>Paramatrix-III, Pump Controller for 4 units, NC-bus type, Flow rate, 100V AC</v>
          </cell>
          <cell r="G900">
            <v>1064000</v>
          </cell>
          <cell r="H900">
            <v>266000</v>
          </cell>
          <cell r="I900">
            <v>3364899.9999999995</v>
          </cell>
        </row>
        <row r="901">
          <cell r="B901" t="str">
            <v xml:space="preserve">WY2001P1430010B  </v>
          </cell>
          <cell r="C901" t="str">
            <v>C</v>
          </cell>
          <cell r="D901">
            <v>0</v>
          </cell>
          <cell r="E901">
            <v>0</v>
          </cell>
          <cell r="F901" t="str">
            <v>Paramatrix-III, Pump Controller for 4 units, NC-bus type, Flow rate, 200V AC</v>
          </cell>
          <cell r="G901">
            <v>1064000</v>
          </cell>
          <cell r="H901">
            <v>266000</v>
          </cell>
          <cell r="I901">
            <v>3364899.9999999995</v>
          </cell>
        </row>
        <row r="902">
          <cell r="B902" t="str">
            <v xml:space="preserve">WY2001P1431000A  </v>
          </cell>
          <cell r="C902" t="str">
            <v>C</v>
          </cell>
          <cell r="D902">
            <v>0</v>
          </cell>
          <cell r="E902">
            <v>0</v>
          </cell>
          <cell r="F902" t="str">
            <v>Paramatrix-III, Pump Controller for 4 units, Stand alone type, Flow rate, Bypass, 100V AC</v>
          </cell>
          <cell r="G902">
            <v>960000</v>
          </cell>
          <cell r="H902">
            <v>240000</v>
          </cell>
          <cell r="I902">
            <v>3035999.9999999995</v>
          </cell>
        </row>
        <row r="903">
          <cell r="B903" t="str">
            <v xml:space="preserve">WY2001P1431000B  </v>
          </cell>
          <cell r="C903" t="str">
            <v>C</v>
          </cell>
          <cell r="D903">
            <v>0</v>
          </cell>
          <cell r="E903">
            <v>0</v>
          </cell>
          <cell r="F903" t="str">
            <v>Paramatrix-III, Pump Controller for 4 units, Stand alone type, Flow rate, Bypass, 200V AC</v>
          </cell>
          <cell r="G903">
            <v>960000</v>
          </cell>
          <cell r="H903">
            <v>240000</v>
          </cell>
          <cell r="I903">
            <v>3035999.9999999995</v>
          </cell>
        </row>
        <row r="904">
          <cell r="B904" t="str">
            <v xml:space="preserve">WY2001P1431010A  </v>
          </cell>
          <cell r="C904" t="str">
            <v>C</v>
          </cell>
          <cell r="D904">
            <v>0</v>
          </cell>
          <cell r="E904">
            <v>0</v>
          </cell>
          <cell r="F904" t="str">
            <v>Paramatrix-III, Pump Controller for 4 units, NC-bus type, Flow rate, Bypass, 100V AC</v>
          </cell>
          <cell r="G904">
            <v>1060000</v>
          </cell>
          <cell r="H904">
            <v>265000</v>
          </cell>
          <cell r="I904">
            <v>3352249.9999999995</v>
          </cell>
        </row>
        <row r="905">
          <cell r="B905" t="str">
            <v xml:space="preserve">WY2001P1431010B  </v>
          </cell>
          <cell r="C905" t="str">
            <v>C</v>
          </cell>
          <cell r="D905">
            <v>0</v>
          </cell>
          <cell r="E905">
            <v>0</v>
          </cell>
          <cell r="F905" t="str">
            <v>Paramatrix-III, Pump Controller for 4 units, NC-bus type, Flow rate, Bypass, 200V AC</v>
          </cell>
          <cell r="G905">
            <v>1060000</v>
          </cell>
          <cell r="H905">
            <v>265000</v>
          </cell>
          <cell r="I905">
            <v>3352249.9999999995</v>
          </cell>
        </row>
        <row r="906">
          <cell r="B906" t="str">
            <v xml:space="preserve">WY2001P1431100A  </v>
          </cell>
          <cell r="C906" t="str">
            <v>C</v>
          </cell>
          <cell r="D906">
            <v>0</v>
          </cell>
          <cell r="E906">
            <v>0</v>
          </cell>
          <cell r="F906" t="str">
            <v>Paramatrix-III, Pump Controller for 4 units, Stand alone type, Flow rate, Bypass, Retain valve, 100V AC</v>
          </cell>
          <cell r="G906">
            <v>1076000</v>
          </cell>
          <cell r="H906">
            <v>269000</v>
          </cell>
          <cell r="I906">
            <v>3402849.9999999995</v>
          </cell>
        </row>
        <row r="907">
          <cell r="B907" t="str">
            <v xml:space="preserve">WY2001P1431100B  </v>
          </cell>
          <cell r="C907" t="str">
            <v>C</v>
          </cell>
          <cell r="D907">
            <v>0</v>
          </cell>
          <cell r="E907">
            <v>0</v>
          </cell>
          <cell r="F907" t="str">
            <v>Paramatrix-III, Pump Controller for 4 units, Stand alone type, Flow rate, Bypass, Retain valve, 200V AC</v>
          </cell>
          <cell r="G907">
            <v>1076000</v>
          </cell>
          <cell r="H907">
            <v>269000</v>
          </cell>
          <cell r="I907">
            <v>3402849.9999999995</v>
          </cell>
        </row>
        <row r="908">
          <cell r="B908" t="str">
            <v xml:space="preserve">WY2001P1431110A  </v>
          </cell>
          <cell r="C908" t="str">
            <v>C</v>
          </cell>
          <cell r="D908">
            <v>0</v>
          </cell>
          <cell r="E908">
            <v>0</v>
          </cell>
          <cell r="F908" t="str">
            <v>Paramatrix-III, Pump Controller for 4 units, NC-bus type, Flow rate, Bypass, Retain valve, 100V AC</v>
          </cell>
          <cell r="G908">
            <v>1176000</v>
          </cell>
          <cell r="H908">
            <v>294000</v>
          </cell>
          <cell r="I908">
            <v>3719099.9999999995</v>
          </cell>
        </row>
        <row r="909">
          <cell r="B909" t="str">
            <v xml:space="preserve">WY2001P1431110B  </v>
          </cell>
          <cell r="C909" t="str">
            <v>C</v>
          </cell>
          <cell r="D909">
            <v>0</v>
          </cell>
          <cell r="E909">
            <v>0</v>
          </cell>
          <cell r="F909" t="str">
            <v>Paramatrix-III, Pump Controller for 4 units, NC-bus type, Flow rate, Bypass, Retain valve, 200V AC</v>
          </cell>
          <cell r="G909">
            <v>1176000</v>
          </cell>
          <cell r="H909">
            <v>294000</v>
          </cell>
          <cell r="I909">
            <v>3719099.9999999995</v>
          </cell>
        </row>
        <row r="910">
          <cell r="B910" t="str">
            <v xml:space="preserve">WY2001P1432000A  </v>
          </cell>
          <cell r="C910" t="str">
            <v>C</v>
          </cell>
          <cell r="D910">
            <v>0</v>
          </cell>
          <cell r="E910">
            <v>0</v>
          </cell>
          <cell r="F910" t="str">
            <v>Paramatrix-III, Pump Controller for 4 units, Stand alone type, Flow rate, Inverter all units+ ON/OFF bypass, 100V AC</v>
          </cell>
          <cell r="G910">
            <v>1124000</v>
          </cell>
          <cell r="H910">
            <v>281000</v>
          </cell>
          <cell r="I910">
            <v>3554649.9999999995</v>
          </cell>
        </row>
        <row r="911">
          <cell r="B911" t="str">
            <v xml:space="preserve">WY2001P1432000B  </v>
          </cell>
          <cell r="C911" t="str">
            <v>C</v>
          </cell>
          <cell r="D911">
            <v>0</v>
          </cell>
          <cell r="E911">
            <v>0</v>
          </cell>
          <cell r="F911" t="str">
            <v>Paramatrix-III, Pump Controller for 4 units, Stand alone type, Flow rate, Inverter all units+ ON/OFF bypass, 200V AC</v>
          </cell>
          <cell r="G911">
            <v>1124000</v>
          </cell>
          <cell r="H911">
            <v>281000</v>
          </cell>
          <cell r="I911">
            <v>3554649.9999999995</v>
          </cell>
        </row>
        <row r="912">
          <cell r="B912" t="str">
            <v xml:space="preserve">WY2001P1432010A  </v>
          </cell>
          <cell r="C912" t="str">
            <v>C</v>
          </cell>
          <cell r="D912">
            <v>0</v>
          </cell>
          <cell r="E912">
            <v>0</v>
          </cell>
          <cell r="F912" t="str">
            <v>Paramatrix-III, Pump Controller for 4 units, NC-bus type, Flow rate, Inverter all units+ ON/OFF bypass, 100V AC</v>
          </cell>
          <cell r="G912">
            <v>1224000</v>
          </cell>
          <cell r="H912">
            <v>306000</v>
          </cell>
          <cell r="I912">
            <v>3870899.9999999995</v>
          </cell>
        </row>
        <row r="913">
          <cell r="B913" t="str">
            <v xml:space="preserve">WY2001P1432010B  </v>
          </cell>
          <cell r="C913" t="str">
            <v>C</v>
          </cell>
          <cell r="D913">
            <v>0</v>
          </cell>
          <cell r="E913">
            <v>0</v>
          </cell>
          <cell r="F913" t="str">
            <v>Paramatrix-III, Pump Controller for 4 units, NC-bus type, Flow rate, Inverter all units+ ON/OFF bypass, 200V AC</v>
          </cell>
          <cell r="G913">
            <v>1224000</v>
          </cell>
          <cell r="H913">
            <v>306000</v>
          </cell>
          <cell r="I913">
            <v>3870899.9999999995</v>
          </cell>
        </row>
        <row r="914">
          <cell r="B914" t="str">
            <v xml:space="preserve">WY2001P1432100A  </v>
          </cell>
          <cell r="C914" t="str">
            <v>C</v>
          </cell>
          <cell r="D914">
            <v>0</v>
          </cell>
          <cell r="E914">
            <v>0</v>
          </cell>
          <cell r="F914" t="str">
            <v>Paramatrix-III, Pump Controller for 4 units, Stand alone type, Flow rate, Inverter all units+ ON/OFF bypass, Retain valve, 100V AC</v>
          </cell>
          <cell r="G914">
            <v>1240000</v>
          </cell>
          <cell r="H914">
            <v>310000</v>
          </cell>
          <cell r="I914">
            <v>3921499.9999999995</v>
          </cell>
        </row>
        <row r="915">
          <cell r="B915" t="str">
            <v xml:space="preserve">WY2001P1432100B  </v>
          </cell>
          <cell r="C915" t="str">
            <v>C</v>
          </cell>
          <cell r="D915">
            <v>0</v>
          </cell>
          <cell r="E915">
            <v>0</v>
          </cell>
          <cell r="F915" t="str">
            <v>Paramatrix-III, Pump Controller for 4 units, Stand alone type, Flow rate, Inverter all units+ ON/OFF bypass, Retain valve, 200V AC</v>
          </cell>
          <cell r="G915">
            <v>1240000</v>
          </cell>
          <cell r="H915">
            <v>310000</v>
          </cell>
          <cell r="I915">
            <v>3921499.9999999995</v>
          </cell>
        </row>
        <row r="916">
          <cell r="B916" t="str">
            <v xml:space="preserve">WY2001P1432110A  </v>
          </cell>
          <cell r="C916" t="str">
            <v>C</v>
          </cell>
          <cell r="D916">
            <v>0</v>
          </cell>
          <cell r="E916">
            <v>0</v>
          </cell>
          <cell r="F916" t="str">
            <v>Paramatrix-III, Pump Controller for 4 units, NC-bus type, Flow rate, Inverter all units+ ON/OFF bypass, Retain valve, 100V AC</v>
          </cell>
          <cell r="G916">
            <v>1340000</v>
          </cell>
          <cell r="H916">
            <v>335000</v>
          </cell>
          <cell r="I916">
            <v>4237750</v>
          </cell>
        </row>
        <row r="917">
          <cell r="B917" t="str">
            <v xml:space="preserve">WY2001P1432110B  </v>
          </cell>
          <cell r="C917" t="str">
            <v>C</v>
          </cell>
          <cell r="D917">
            <v>0</v>
          </cell>
          <cell r="E917">
            <v>0</v>
          </cell>
          <cell r="F917" t="str">
            <v>Paramatrix-III, Pump Controller for 4 units, NC-bus type, Flow rate, Inverter all units+ ON/OFF bypass, Retain valve, 200V AC</v>
          </cell>
          <cell r="G917">
            <v>1340000</v>
          </cell>
          <cell r="H917">
            <v>335000</v>
          </cell>
          <cell r="I917">
            <v>4237750</v>
          </cell>
        </row>
        <row r="918">
          <cell r="B918" t="str">
            <v xml:space="preserve">WY2001P1433000A  </v>
          </cell>
          <cell r="C918" t="str">
            <v>C</v>
          </cell>
          <cell r="D918">
            <v>0</v>
          </cell>
          <cell r="E918">
            <v>0</v>
          </cell>
          <cell r="F918" t="str">
            <v>Paramatrix-III, Pump Controller for 4 units, Stand alone type, Flow rate, Inverter 1unit+ bypass, 100V AC</v>
          </cell>
          <cell r="G918">
            <v>1036000</v>
          </cell>
          <cell r="H918">
            <v>259000</v>
          </cell>
          <cell r="I918">
            <v>3276349.9999999995</v>
          </cell>
        </row>
        <row r="919">
          <cell r="B919" t="str">
            <v xml:space="preserve">WY2001P1433000B  </v>
          </cell>
          <cell r="C919" t="str">
            <v>C</v>
          </cell>
          <cell r="D919">
            <v>0</v>
          </cell>
          <cell r="E919">
            <v>0</v>
          </cell>
          <cell r="F919" t="str">
            <v>Paramatrix-III, Pump Controller for 4 units, Stand alone type, Flow rate, Inverter 1unit+ bypass, 200V AC</v>
          </cell>
          <cell r="G919">
            <v>1036000</v>
          </cell>
          <cell r="H919">
            <v>259000</v>
          </cell>
          <cell r="I919">
            <v>3276349.9999999995</v>
          </cell>
        </row>
        <row r="920">
          <cell r="B920" t="str">
            <v xml:space="preserve">WY2001P1433010A  </v>
          </cell>
          <cell r="C920" t="str">
            <v>C</v>
          </cell>
          <cell r="D920">
            <v>0</v>
          </cell>
          <cell r="E920">
            <v>0</v>
          </cell>
          <cell r="F920" t="str">
            <v>Paramatrix-III, Pump Controller for 4 units, NC-bus type, Flow rate, Inverter 1unit+ bypass, 100V AC</v>
          </cell>
          <cell r="G920">
            <v>1136000</v>
          </cell>
          <cell r="H920">
            <v>284000</v>
          </cell>
          <cell r="I920">
            <v>3592599.9999999995</v>
          </cell>
        </row>
        <row r="921">
          <cell r="B921" t="str">
            <v xml:space="preserve">WY2001P1433010B  </v>
          </cell>
          <cell r="C921" t="str">
            <v>C</v>
          </cell>
          <cell r="D921">
            <v>0</v>
          </cell>
          <cell r="E921">
            <v>0</v>
          </cell>
          <cell r="F921" t="str">
            <v>Paramatrix-III, Pump Controller for 4 units, NC-bus type, Flow rate, Inverter 1unit+ bypass, 200V AC</v>
          </cell>
          <cell r="G921">
            <v>1136000</v>
          </cell>
          <cell r="H921">
            <v>284000</v>
          </cell>
          <cell r="I921">
            <v>3592599.9999999995</v>
          </cell>
        </row>
        <row r="922">
          <cell r="B922" t="str">
            <v xml:space="preserve">WY2001P1433100A  </v>
          </cell>
          <cell r="C922" t="str">
            <v>C</v>
          </cell>
          <cell r="D922">
            <v>0</v>
          </cell>
          <cell r="E922">
            <v>0</v>
          </cell>
          <cell r="F922" t="str">
            <v>Paramatrix-III, Pump Controller for 4 units, Stand alone type, Flow rate, Inverter 1unit+ bypass, Retain valve, 100V AC</v>
          </cell>
          <cell r="G922">
            <v>1108000</v>
          </cell>
          <cell r="H922">
            <v>277000</v>
          </cell>
          <cell r="I922">
            <v>3504049.9999999995</v>
          </cell>
        </row>
        <row r="923">
          <cell r="B923" t="str">
            <v xml:space="preserve">WY2001P1433100B  </v>
          </cell>
          <cell r="C923" t="str">
            <v>C</v>
          </cell>
          <cell r="D923">
            <v>0</v>
          </cell>
          <cell r="E923">
            <v>0</v>
          </cell>
          <cell r="F923" t="str">
            <v>Paramatrix-III, Pump Controller for 4 units, Stand alone type, Flow rate, Inverter 1unit+ bypass, Retain valve, 200V AC</v>
          </cell>
          <cell r="G923">
            <v>1108000</v>
          </cell>
          <cell r="H923">
            <v>277000</v>
          </cell>
          <cell r="I923">
            <v>3504049.9999999995</v>
          </cell>
        </row>
        <row r="924">
          <cell r="B924" t="str">
            <v xml:space="preserve">WY2001P1433110A  </v>
          </cell>
          <cell r="C924" t="str">
            <v>C</v>
          </cell>
          <cell r="D924">
            <v>0</v>
          </cell>
          <cell r="E924">
            <v>0</v>
          </cell>
          <cell r="F924" t="str">
            <v>Paramatrix-III, Pump Controller for 4 units, NC-bus type, Flow rate, Inverter 1unit+ bypass, Retain valve, 100V AC</v>
          </cell>
          <cell r="G924">
            <v>1208000</v>
          </cell>
          <cell r="H924">
            <v>302000</v>
          </cell>
          <cell r="I924">
            <v>3820299.9999999995</v>
          </cell>
        </row>
        <row r="925">
          <cell r="B925" t="str">
            <v xml:space="preserve">WY2001P1433110B  </v>
          </cell>
          <cell r="C925" t="str">
            <v>C</v>
          </cell>
          <cell r="D925">
            <v>0</v>
          </cell>
          <cell r="E925">
            <v>0</v>
          </cell>
          <cell r="F925" t="str">
            <v>Paramatrix-III, Pump Controller for 4 units, NC-bus type, Flow rate, Inverter 1unit+ bypass, Retain valve, 200V AC</v>
          </cell>
          <cell r="G925">
            <v>1208000</v>
          </cell>
          <cell r="H925">
            <v>302000</v>
          </cell>
          <cell r="I925">
            <v>3820299.9999999995</v>
          </cell>
        </row>
        <row r="926">
          <cell r="B926" t="str">
            <v xml:space="preserve">WY2001P1440000A  </v>
          </cell>
          <cell r="C926" t="str">
            <v>C</v>
          </cell>
          <cell r="D926">
            <v>0</v>
          </cell>
          <cell r="E926">
            <v>0</v>
          </cell>
          <cell r="F926" t="str">
            <v>Paramatrix-III, Pump Controller for 4 units, Stand alone type, Flow rate 4 systems, 100V AC</v>
          </cell>
          <cell r="G926">
            <v>1188000</v>
          </cell>
          <cell r="H926">
            <v>297000</v>
          </cell>
          <cell r="I926">
            <v>3757049.9999999995</v>
          </cell>
        </row>
        <row r="927">
          <cell r="B927" t="str">
            <v xml:space="preserve">WY2001P1440000B  </v>
          </cell>
          <cell r="C927" t="str">
            <v>C</v>
          </cell>
          <cell r="D927">
            <v>0</v>
          </cell>
          <cell r="E927">
            <v>0</v>
          </cell>
          <cell r="F927" t="str">
            <v>Paramatrix-III, Pump Controller for 4 units, Stand alone type, Flow rate 4 systems, 200V AC</v>
          </cell>
          <cell r="G927">
            <v>1188000</v>
          </cell>
          <cell r="H927">
            <v>297000</v>
          </cell>
          <cell r="I927">
            <v>3757049.9999999995</v>
          </cell>
        </row>
        <row r="928">
          <cell r="B928" t="str">
            <v xml:space="preserve">WY2001P1440010A  </v>
          </cell>
          <cell r="C928" t="str">
            <v>C</v>
          </cell>
          <cell r="D928">
            <v>0</v>
          </cell>
          <cell r="E928">
            <v>0</v>
          </cell>
          <cell r="F928" t="str">
            <v>Paramatrix-III, Pump Controller for 4 units, NC-bus type, Flow rate 4 systems, 100V AC</v>
          </cell>
          <cell r="G928">
            <v>1288000</v>
          </cell>
          <cell r="H928">
            <v>322000</v>
          </cell>
          <cell r="I928">
            <v>4073299.9999999995</v>
          </cell>
        </row>
        <row r="929">
          <cell r="B929" t="str">
            <v xml:space="preserve">WY2001P1440010B  </v>
          </cell>
          <cell r="C929" t="str">
            <v>C</v>
          </cell>
          <cell r="D929">
            <v>0</v>
          </cell>
          <cell r="E929">
            <v>0</v>
          </cell>
          <cell r="F929" t="str">
            <v>Paramatrix-III, Pump Controller for 4 units, NC-bus type, Flow rate 4 systems, 200V AC</v>
          </cell>
          <cell r="G929">
            <v>1288000</v>
          </cell>
          <cell r="H929">
            <v>322000</v>
          </cell>
          <cell r="I929">
            <v>4073299.9999999995</v>
          </cell>
        </row>
        <row r="930">
          <cell r="B930" t="str">
            <v xml:space="preserve">WY2001P1441000A  </v>
          </cell>
          <cell r="C930" t="str">
            <v>C</v>
          </cell>
          <cell r="D930">
            <v>0</v>
          </cell>
          <cell r="E930">
            <v>0</v>
          </cell>
          <cell r="F930" t="str">
            <v>Paramatrix-III, Pump Controller for 4 units, Stand alone type, Flow rate 4 systems, Bypass, 100V AC</v>
          </cell>
          <cell r="G930">
            <v>1188000</v>
          </cell>
          <cell r="H930">
            <v>297000</v>
          </cell>
          <cell r="I930">
            <v>3757049.9999999995</v>
          </cell>
        </row>
        <row r="931">
          <cell r="B931" t="str">
            <v xml:space="preserve">WY2001P1441000B  </v>
          </cell>
          <cell r="C931" t="str">
            <v>C</v>
          </cell>
          <cell r="D931">
            <v>0</v>
          </cell>
          <cell r="E931">
            <v>0</v>
          </cell>
          <cell r="F931" t="str">
            <v>Paramatrix-III, Pump Controller for 4 units, Stand alone type, Flow rate 4 systems, Bypass, 200V AC</v>
          </cell>
          <cell r="G931">
            <v>1188000</v>
          </cell>
          <cell r="H931">
            <v>297000</v>
          </cell>
          <cell r="I931">
            <v>3757049.9999999995</v>
          </cell>
        </row>
        <row r="932">
          <cell r="B932" t="str">
            <v xml:space="preserve">WY2001P1441010A  </v>
          </cell>
          <cell r="C932" t="str">
            <v>C</v>
          </cell>
          <cell r="D932">
            <v>0</v>
          </cell>
          <cell r="E932">
            <v>0</v>
          </cell>
          <cell r="F932" t="str">
            <v>Paramatrix-III, Pump Controller for 4 units, NC-bus type, Flow rate 4 systems, Bypass, 100V AC</v>
          </cell>
          <cell r="G932">
            <v>1288000</v>
          </cell>
          <cell r="H932">
            <v>322000</v>
          </cell>
          <cell r="I932">
            <v>4073299.9999999995</v>
          </cell>
        </row>
        <row r="933">
          <cell r="B933" t="str">
            <v xml:space="preserve">WY2001P1441010B  </v>
          </cell>
          <cell r="C933" t="str">
            <v>C</v>
          </cell>
          <cell r="D933">
            <v>0</v>
          </cell>
          <cell r="E933">
            <v>0</v>
          </cell>
          <cell r="F933" t="str">
            <v>Paramatrix-III, Pump Controller for 4 units, NC-bus type, Flow rate 4 systems, Bypass, 200V AC</v>
          </cell>
          <cell r="G933">
            <v>1288000</v>
          </cell>
          <cell r="H933">
            <v>322000</v>
          </cell>
          <cell r="I933">
            <v>4073299.9999999995</v>
          </cell>
        </row>
        <row r="934">
          <cell r="B934" t="str">
            <v xml:space="preserve">WY2001P1441100A  </v>
          </cell>
          <cell r="C934" t="str">
            <v>C</v>
          </cell>
          <cell r="D934">
            <v>0</v>
          </cell>
          <cell r="E934">
            <v>0</v>
          </cell>
          <cell r="F934" t="str">
            <v>Paramatrix-III, Pump Controller for 4 units, Stand alone type, Flow rate 4 systems, Bypass, Retain valve, 100V AC</v>
          </cell>
          <cell r="G934">
            <v>1212000</v>
          </cell>
          <cell r="H934">
            <v>303000</v>
          </cell>
          <cell r="I934">
            <v>3832949.9999999995</v>
          </cell>
        </row>
        <row r="935">
          <cell r="B935" t="str">
            <v xml:space="preserve">WY2001P1441100B  </v>
          </cell>
          <cell r="C935" t="str">
            <v>C</v>
          </cell>
          <cell r="D935">
            <v>0</v>
          </cell>
          <cell r="E935">
            <v>0</v>
          </cell>
          <cell r="F935" t="str">
            <v>Paramatrix-III, Pump Controller for 4 units, Stand alone type, Flow rate 4 systems, Bypass, Retain valve, 200V AC</v>
          </cell>
          <cell r="G935">
            <v>1212000</v>
          </cell>
          <cell r="H935">
            <v>303000</v>
          </cell>
          <cell r="I935">
            <v>3832949.9999999995</v>
          </cell>
        </row>
        <row r="936">
          <cell r="B936" t="str">
            <v xml:space="preserve">WY2001P1441110A  </v>
          </cell>
          <cell r="C936" t="str">
            <v>C</v>
          </cell>
          <cell r="D936">
            <v>0</v>
          </cell>
          <cell r="E936">
            <v>0</v>
          </cell>
          <cell r="F936" t="str">
            <v>Paramatrix-III, Pump Controller for 4 units, NC-bus type, Flow rate 4 systems, Bypass, Retain valve, 100V AC</v>
          </cell>
          <cell r="G936">
            <v>1312000</v>
          </cell>
          <cell r="H936">
            <v>328000</v>
          </cell>
          <cell r="I936">
            <v>4149199.9999999995</v>
          </cell>
        </row>
        <row r="937">
          <cell r="B937" t="str">
            <v xml:space="preserve">WY2001P1441110B  </v>
          </cell>
          <cell r="C937" t="str">
            <v>C</v>
          </cell>
          <cell r="D937">
            <v>0</v>
          </cell>
          <cell r="E937">
            <v>0</v>
          </cell>
          <cell r="F937" t="str">
            <v>Paramatrix-III, Pump Controller for 4 units, NC-bus type, Flow rate 4 systems, Bypass, Retain valve, 200V AC</v>
          </cell>
          <cell r="G937">
            <v>1312000</v>
          </cell>
          <cell r="H937">
            <v>328000</v>
          </cell>
          <cell r="I937">
            <v>4149199.9999999995</v>
          </cell>
        </row>
        <row r="938">
          <cell r="B938" t="str">
            <v xml:space="preserve">WY2001P1442000A  </v>
          </cell>
          <cell r="C938" t="str">
            <v>C</v>
          </cell>
          <cell r="D938">
            <v>0</v>
          </cell>
          <cell r="E938">
            <v>0</v>
          </cell>
          <cell r="F938" t="str">
            <v>Paramatrix-III, Pump Controller for 4 units, Stand alone type, Flow rate 4 systems, Inverter all units+ ON/OFF bypass, 100V AC</v>
          </cell>
          <cell r="G938">
            <v>1352000</v>
          </cell>
          <cell r="H938">
            <v>338000</v>
          </cell>
          <cell r="I938">
            <v>4275700</v>
          </cell>
        </row>
        <row r="939">
          <cell r="B939" t="str">
            <v xml:space="preserve">WY2001P1442000B  </v>
          </cell>
          <cell r="C939" t="str">
            <v>C</v>
          </cell>
          <cell r="D939">
            <v>0</v>
          </cell>
          <cell r="E939">
            <v>0</v>
          </cell>
          <cell r="F939" t="str">
            <v>Paramatrix-III, Pump Controller for 4 units, Stand alone type, Flow rate 4 systems, Inverter all units+ ON/OFF bypass, 200V AC</v>
          </cell>
          <cell r="G939">
            <v>1352000</v>
          </cell>
          <cell r="H939">
            <v>338000</v>
          </cell>
          <cell r="I939">
            <v>4275700</v>
          </cell>
        </row>
        <row r="940">
          <cell r="B940" t="str">
            <v xml:space="preserve">WY2001P1442010A  </v>
          </cell>
          <cell r="C940" t="str">
            <v>C</v>
          </cell>
          <cell r="D940">
            <v>0</v>
          </cell>
          <cell r="E940">
            <v>0</v>
          </cell>
          <cell r="F940" t="str">
            <v>Paramatrix-III, Pump Controller for 4 units, NC-bus type, Flow rate 4 systems, Inverter all units+ ON/OFF bypass, 100V AC</v>
          </cell>
          <cell r="G940">
            <v>1452000</v>
          </cell>
          <cell r="H940">
            <v>363000</v>
          </cell>
          <cell r="I940">
            <v>4591950</v>
          </cell>
        </row>
        <row r="941">
          <cell r="B941" t="str">
            <v xml:space="preserve">WY2001P1442010B  </v>
          </cell>
          <cell r="C941" t="str">
            <v>C</v>
          </cell>
          <cell r="D941">
            <v>0</v>
          </cell>
          <cell r="E941">
            <v>0</v>
          </cell>
          <cell r="F941" t="str">
            <v>Paramatrix-III, Pump Controller for 4 units, NC-bus type, Flow rate 4 systems, Inverter all units+ ON/OFF bypass, 200V AC</v>
          </cell>
          <cell r="G941">
            <v>1452000</v>
          </cell>
          <cell r="H941">
            <v>363000</v>
          </cell>
          <cell r="I941">
            <v>4591950</v>
          </cell>
        </row>
        <row r="942">
          <cell r="B942" t="str">
            <v xml:space="preserve">WY2001P1442100A  </v>
          </cell>
          <cell r="C942" t="str">
            <v>C</v>
          </cell>
          <cell r="D942">
            <v>0</v>
          </cell>
          <cell r="E942">
            <v>0</v>
          </cell>
          <cell r="F942" t="str">
            <v>Paramatrix-III, Pump Controller for 4 units, Stand alone type, Flow rate 4 systems, Inverter all units+ ON/OFF bypass, Retain valve, 100V AC</v>
          </cell>
          <cell r="G942">
            <v>1372000</v>
          </cell>
          <cell r="H942">
            <v>343000</v>
          </cell>
          <cell r="I942">
            <v>4338950</v>
          </cell>
        </row>
        <row r="943">
          <cell r="B943" t="str">
            <v xml:space="preserve">WY2001P1442100B  </v>
          </cell>
          <cell r="C943" t="str">
            <v>C</v>
          </cell>
          <cell r="D943">
            <v>0</v>
          </cell>
          <cell r="E943">
            <v>0</v>
          </cell>
          <cell r="F943" t="str">
            <v>Paramatrix-III, Pump Controller for 4 units, Stand alone type, Flow rate 4 systems, Inverter all units+ ON/OFF bypass, Retain valve, 200V AC</v>
          </cell>
          <cell r="G943">
            <v>1372000</v>
          </cell>
          <cell r="H943">
            <v>343000</v>
          </cell>
          <cell r="I943">
            <v>4338950</v>
          </cell>
        </row>
        <row r="944">
          <cell r="B944" t="str">
            <v xml:space="preserve">WY2001P1442110A  </v>
          </cell>
          <cell r="C944" t="str">
            <v>C</v>
          </cell>
          <cell r="D944">
            <v>0</v>
          </cell>
          <cell r="E944">
            <v>0</v>
          </cell>
          <cell r="F944" t="str">
            <v>Paramatrix-III, Pump Controller for 4 units, NC-bus type, Flow rate 4 systems, Inverter all units+ ON/OFF bypass, Retain valve, 100V AC</v>
          </cell>
          <cell r="G944">
            <v>1472000</v>
          </cell>
          <cell r="H944">
            <v>368000</v>
          </cell>
          <cell r="I944">
            <v>4655200</v>
          </cell>
        </row>
        <row r="945">
          <cell r="B945" t="str">
            <v xml:space="preserve">WY2001P1442110B  </v>
          </cell>
          <cell r="C945" t="str">
            <v>C</v>
          </cell>
          <cell r="D945">
            <v>0</v>
          </cell>
          <cell r="E945">
            <v>0</v>
          </cell>
          <cell r="F945" t="str">
            <v>Paramatrix-III, Pump Controller for 4 units, NC-bus type, Flow rate 4 systems, Inverter all units+ ON/OFF bypass, Retain valve, 200V AC</v>
          </cell>
          <cell r="G945">
            <v>1472000</v>
          </cell>
          <cell r="H945">
            <v>368000</v>
          </cell>
          <cell r="I945">
            <v>4655200</v>
          </cell>
        </row>
        <row r="946">
          <cell r="B946" t="str">
            <v xml:space="preserve">WY2001P1443000A  </v>
          </cell>
          <cell r="C946" t="str">
            <v>C</v>
          </cell>
          <cell r="D946">
            <v>0</v>
          </cell>
          <cell r="E946">
            <v>0</v>
          </cell>
          <cell r="F946" t="str">
            <v>Paramatrix-III, Pump Controller for 4 units, Stand alone type, Flow rate 4 systems, Inverter 1unit+ bypass, 100V AC</v>
          </cell>
          <cell r="G946">
            <v>1220000</v>
          </cell>
          <cell r="H946">
            <v>305000</v>
          </cell>
          <cell r="I946">
            <v>3858249.9999999995</v>
          </cell>
        </row>
        <row r="947">
          <cell r="B947" t="str">
            <v xml:space="preserve">WY2001P1443000B  </v>
          </cell>
          <cell r="C947" t="str">
            <v>C</v>
          </cell>
          <cell r="D947">
            <v>0</v>
          </cell>
          <cell r="E947">
            <v>0</v>
          </cell>
          <cell r="F947" t="str">
            <v>Paramatrix-III, Pump Controller for 4 units, Stand alone type, Flow rate 4 systems, Inverter 1unit+ bypass, 200V AC</v>
          </cell>
          <cell r="G947">
            <v>1220000</v>
          </cell>
          <cell r="H947">
            <v>305000</v>
          </cell>
          <cell r="I947">
            <v>3858249.9999999995</v>
          </cell>
        </row>
        <row r="948">
          <cell r="B948" t="str">
            <v xml:space="preserve">WY2001P1443010A  </v>
          </cell>
          <cell r="C948" t="str">
            <v>C</v>
          </cell>
          <cell r="D948">
            <v>0</v>
          </cell>
          <cell r="E948">
            <v>0</v>
          </cell>
          <cell r="F948" t="str">
            <v>Paramatrix-III, Pump Controller for 4 units, NC-bus type, Flow rate 4 systems, Inverter 1unit+ bypass, 100V AC</v>
          </cell>
          <cell r="G948">
            <v>1320000</v>
          </cell>
          <cell r="H948">
            <v>330000</v>
          </cell>
          <cell r="I948">
            <v>4174499.9999999995</v>
          </cell>
        </row>
        <row r="949">
          <cell r="B949" t="str">
            <v xml:space="preserve">WY2001P1443010B  </v>
          </cell>
          <cell r="C949" t="str">
            <v>C</v>
          </cell>
          <cell r="D949">
            <v>0</v>
          </cell>
          <cell r="E949">
            <v>0</v>
          </cell>
          <cell r="F949" t="str">
            <v>Paramatrix-III, Pump Controller for 4 units, NC-bus type, Flow rate 4 systems, Inverter 1unit+ bypass, 200V AC</v>
          </cell>
          <cell r="G949">
            <v>1320000</v>
          </cell>
          <cell r="H949">
            <v>330000</v>
          </cell>
          <cell r="I949">
            <v>4174499.9999999995</v>
          </cell>
        </row>
        <row r="950">
          <cell r="B950" t="str">
            <v xml:space="preserve">WY2001P1443100A  </v>
          </cell>
          <cell r="C950" t="str">
            <v>C</v>
          </cell>
          <cell r="D950">
            <v>0</v>
          </cell>
          <cell r="E950">
            <v>0</v>
          </cell>
          <cell r="F950" t="str">
            <v>Paramatrix-III, Pump Controller for 4 units, Stand alone type, Flow rate 4 systems, Inverter 1unit+ bypass, Retain valve, 100V AC</v>
          </cell>
          <cell r="G950">
            <v>1288000</v>
          </cell>
          <cell r="H950">
            <v>322000</v>
          </cell>
          <cell r="I950">
            <v>4073299.9999999995</v>
          </cell>
        </row>
        <row r="951">
          <cell r="B951" t="str">
            <v xml:space="preserve">WY2001P1443100B  </v>
          </cell>
          <cell r="C951" t="str">
            <v>C</v>
          </cell>
          <cell r="D951">
            <v>0</v>
          </cell>
          <cell r="E951">
            <v>0</v>
          </cell>
          <cell r="F951" t="str">
            <v>Paramatrix-III, Pump Controller for 4 units, Stand alone type, Flow rate 4 systems, Inverter 1unit+ bypass, Retain valve, 200V AC</v>
          </cell>
          <cell r="G951">
            <v>1288000</v>
          </cell>
          <cell r="H951">
            <v>322000</v>
          </cell>
          <cell r="I951">
            <v>4073299.9999999995</v>
          </cell>
        </row>
        <row r="952">
          <cell r="B952" t="str">
            <v xml:space="preserve">WY2001P1443110A  </v>
          </cell>
          <cell r="C952" t="str">
            <v>C</v>
          </cell>
          <cell r="D952">
            <v>0</v>
          </cell>
          <cell r="E952">
            <v>0</v>
          </cell>
          <cell r="F952" t="str">
            <v>Paramatrix-III, Pump Controller for 4 units, NC-bus type, Flow rate 4 systems, Inverter 1unit+ bypass, Retain valve, 100V AC</v>
          </cell>
          <cell r="G952">
            <v>1388000</v>
          </cell>
          <cell r="H952">
            <v>347000</v>
          </cell>
          <cell r="I952">
            <v>4389550</v>
          </cell>
        </row>
        <row r="953">
          <cell r="B953" t="str">
            <v xml:space="preserve">WY2001P1443110B  </v>
          </cell>
          <cell r="C953" t="str">
            <v>C</v>
          </cell>
          <cell r="D953">
            <v>0</v>
          </cell>
          <cell r="E953">
            <v>0</v>
          </cell>
          <cell r="F953" t="str">
            <v>Paramatrix-III, Pump Controller for 4 units, NC-bus type, Flow rate 4 systems, Inverter 1unit+ bypass, Retain valve, 200V AC</v>
          </cell>
          <cell r="G953">
            <v>1388000</v>
          </cell>
          <cell r="H953">
            <v>347000</v>
          </cell>
          <cell r="I953">
            <v>4389550</v>
          </cell>
        </row>
        <row r="954">
          <cell r="B954" t="str">
            <v xml:space="preserve">WY2001P1830000A  </v>
          </cell>
          <cell r="C954" t="str">
            <v>C</v>
          </cell>
          <cell r="D954">
            <v>0</v>
          </cell>
          <cell r="E954">
            <v>0</v>
          </cell>
          <cell r="F954" t="str">
            <v>Paramatrix-III, Pump Controller for 8 units, Stand alone type, Flow rate, 100V AC</v>
          </cell>
          <cell r="G954">
            <v>1120000</v>
          </cell>
          <cell r="H954">
            <v>280000</v>
          </cell>
          <cell r="I954">
            <v>3541999.9999999995</v>
          </cell>
        </row>
        <row r="955">
          <cell r="B955" t="str">
            <v xml:space="preserve">WY2001P1830000B  </v>
          </cell>
          <cell r="C955" t="str">
            <v>C</v>
          </cell>
          <cell r="D955">
            <v>0</v>
          </cell>
          <cell r="E955">
            <v>0</v>
          </cell>
          <cell r="F955" t="str">
            <v>Paramatrix-III, Pump Controller for 8 units, Stand alone type, Flow rate, 200V AC</v>
          </cell>
          <cell r="G955">
            <v>1120000</v>
          </cell>
          <cell r="H955">
            <v>280000</v>
          </cell>
          <cell r="I955">
            <v>3541999.9999999995</v>
          </cell>
        </row>
        <row r="956">
          <cell r="B956" t="str">
            <v xml:space="preserve">WY2001P1830010A  </v>
          </cell>
          <cell r="C956" t="str">
            <v>C</v>
          </cell>
          <cell r="D956">
            <v>0</v>
          </cell>
          <cell r="E956">
            <v>0</v>
          </cell>
          <cell r="F956" t="str">
            <v>Paramatrix-III, Pump Controller for 8 units, NC-bus type, Flow rate, 100V AC</v>
          </cell>
          <cell r="G956">
            <v>1220000</v>
          </cell>
          <cell r="H956">
            <v>305000</v>
          </cell>
          <cell r="I956">
            <v>3858249.9999999995</v>
          </cell>
        </row>
        <row r="957">
          <cell r="B957" t="str">
            <v xml:space="preserve">WY2001P1830010B  </v>
          </cell>
          <cell r="C957" t="str">
            <v>C</v>
          </cell>
          <cell r="D957">
            <v>0</v>
          </cell>
          <cell r="E957">
            <v>0</v>
          </cell>
          <cell r="F957" t="str">
            <v>Paramatrix-III, Pump Controller for 8 units, NC-bus type, Flow rate, 200V AC</v>
          </cell>
          <cell r="G957">
            <v>1220000</v>
          </cell>
          <cell r="H957">
            <v>305000</v>
          </cell>
          <cell r="I957">
            <v>3858249.9999999995</v>
          </cell>
        </row>
        <row r="958">
          <cell r="B958" t="str">
            <v xml:space="preserve">WY2001P1831000A  </v>
          </cell>
          <cell r="C958" t="str">
            <v>C</v>
          </cell>
          <cell r="D958">
            <v>0</v>
          </cell>
          <cell r="E958">
            <v>0</v>
          </cell>
          <cell r="F958" t="str">
            <v>Paramatrix-III, Pump Controller for 8 units, Stand alone type, Flow rate, Bypass, 100V AC</v>
          </cell>
          <cell r="G958">
            <v>1120000</v>
          </cell>
          <cell r="H958">
            <v>280000</v>
          </cell>
          <cell r="I958">
            <v>3541999.9999999995</v>
          </cell>
        </row>
        <row r="959">
          <cell r="B959" t="str">
            <v xml:space="preserve">WY2001P1831000B  </v>
          </cell>
          <cell r="C959" t="str">
            <v>C</v>
          </cell>
          <cell r="D959">
            <v>0</v>
          </cell>
          <cell r="E959">
            <v>0</v>
          </cell>
          <cell r="F959" t="str">
            <v>Paramatrix-III, Pump Controller for 8 units, Stand alone type, Flow rate, Bypass, 200V AC</v>
          </cell>
          <cell r="G959">
            <v>1120000</v>
          </cell>
          <cell r="H959">
            <v>280000</v>
          </cell>
          <cell r="I959">
            <v>3541999.9999999995</v>
          </cell>
        </row>
        <row r="960">
          <cell r="B960" t="str">
            <v xml:space="preserve">WY2001P1831010A  </v>
          </cell>
          <cell r="C960" t="str">
            <v>C</v>
          </cell>
          <cell r="D960">
            <v>0</v>
          </cell>
          <cell r="E960">
            <v>0</v>
          </cell>
          <cell r="F960" t="str">
            <v>Paramatrix-III, Pump Controller for 8 units, NC-bus type, Flow rate, Bypass, 100V AC</v>
          </cell>
          <cell r="G960">
            <v>1220000</v>
          </cell>
          <cell r="H960">
            <v>305000</v>
          </cell>
          <cell r="I960">
            <v>3858249.9999999995</v>
          </cell>
        </row>
        <row r="961">
          <cell r="B961" t="str">
            <v xml:space="preserve">WY2001P1831010B  </v>
          </cell>
          <cell r="C961" t="str">
            <v>C</v>
          </cell>
          <cell r="D961">
            <v>0</v>
          </cell>
          <cell r="E961">
            <v>0</v>
          </cell>
          <cell r="F961" t="str">
            <v>Paramatrix-III, Pump Controller for 8 units, NC-bus type, Flow rate, Bypass, 200V AC</v>
          </cell>
          <cell r="G961">
            <v>1220000</v>
          </cell>
          <cell r="H961">
            <v>305000</v>
          </cell>
          <cell r="I961">
            <v>3858249.9999999995</v>
          </cell>
        </row>
        <row r="962">
          <cell r="B962" t="str">
            <v xml:space="preserve">WY2001P1831100A  </v>
          </cell>
          <cell r="C962" t="str">
            <v>C</v>
          </cell>
          <cell r="D962">
            <v>0</v>
          </cell>
          <cell r="E962">
            <v>0</v>
          </cell>
          <cell r="F962" t="str">
            <v>Paramatrix-III, Pump Controller for 8 units, Stand alone type, Flow rate, Bypass, Retain valve, 100V AC</v>
          </cell>
          <cell r="G962">
            <v>1236000</v>
          </cell>
          <cell r="H962">
            <v>309000</v>
          </cell>
          <cell r="I962">
            <v>3908849.9999999995</v>
          </cell>
        </row>
        <row r="963">
          <cell r="B963" t="str">
            <v xml:space="preserve">WY2001P1831100B  </v>
          </cell>
          <cell r="C963" t="str">
            <v>C</v>
          </cell>
          <cell r="D963">
            <v>0</v>
          </cell>
          <cell r="E963">
            <v>0</v>
          </cell>
          <cell r="F963" t="str">
            <v>Paramatrix-III, Pump Controller for 8 units, Stand alone type, Flow rate, Bypass, Retain valve, 200V AC</v>
          </cell>
          <cell r="G963">
            <v>1236000</v>
          </cell>
          <cell r="H963">
            <v>309000</v>
          </cell>
          <cell r="I963">
            <v>3908849.9999999995</v>
          </cell>
        </row>
        <row r="964">
          <cell r="B964" t="str">
            <v xml:space="preserve">WY2001P1831110A  </v>
          </cell>
          <cell r="C964" t="str">
            <v>C</v>
          </cell>
          <cell r="D964">
            <v>0</v>
          </cell>
          <cell r="E964">
            <v>0</v>
          </cell>
          <cell r="F964" t="str">
            <v>Paramatrix-III, Pump Controller for 8 units, NC-bus type, Flow rate, Bypass, Retain valve, 100V AC</v>
          </cell>
          <cell r="G964">
            <v>1336000</v>
          </cell>
          <cell r="H964">
            <v>334000</v>
          </cell>
          <cell r="I964">
            <v>4225100</v>
          </cell>
        </row>
        <row r="965">
          <cell r="B965" t="str">
            <v xml:space="preserve">WY2001P1831110B  </v>
          </cell>
          <cell r="C965" t="str">
            <v>C</v>
          </cell>
          <cell r="D965">
            <v>0</v>
          </cell>
          <cell r="E965">
            <v>0</v>
          </cell>
          <cell r="F965" t="str">
            <v>Paramatrix-III, Pump Controller for 8 units, NC-bus type, Flow rate, Bypass, Retain valve, 200V AC</v>
          </cell>
          <cell r="G965">
            <v>1336000</v>
          </cell>
          <cell r="H965">
            <v>334000</v>
          </cell>
          <cell r="I965">
            <v>4225100</v>
          </cell>
        </row>
        <row r="966">
          <cell r="B966" t="str">
            <v xml:space="preserve">WY2001P1832000A  </v>
          </cell>
          <cell r="C966" t="str">
            <v>C</v>
          </cell>
          <cell r="D966">
            <v>0</v>
          </cell>
          <cell r="E966">
            <v>0</v>
          </cell>
          <cell r="F966" t="str">
            <v>Paramatrix-III, Pump Controller for 8 units, Stand alone type, Flow rate, Inverter all units+ ON/OFF bypass, 100V AC</v>
          </cell>
          <cell r="G966">
            <v>1448000</v>
          </cell>
          <cell r="H966">
            <v>362000</v>
          </cell>
          <cell r="I966">
            <v>4579300</v>
          </cell>
        </row>
        <row r="967">
          <cell r="B967" t="str">
            <v xml:space="preserve">WY2001P1832000B  </v>
          </cell>
          <cell r="C967" t="str">
            <v>C</v>
          </cell>
          <cell r="D967">
            <v>0</v>
          </cell>
          <cell r="E967">
            <v>0</v>
          </cell>
          <cell r="F967" t="str">
            <v>Paramatrix-III, Pump Controller for 8 units, Stand alone type, Flow rate, Inverter all units+ ON/OFF bypass, 200V AC</v>
          </cell>
          <cell r="G967">
            <v>1448000</v>
          </cell>
          <cell r="H967">
            <v>362000</v>
          </cell>
          <cell r="I967">
            <v>4579300</v>
          </cell>
        </row>
        <row r="968">
          <cell r="B968" t="str">
            <v xml:space="preserve">WY2001P1832010A  </v>
          </cell>
          <cell r="C968" t="str">
            <v>C</v>
          </cell>
          <cell r="D968">
            <v>0</v>
          </cell>
          <cell r="E968">
            <v>0</v>
          </cell>
          <cell r="F968" t="str">
            <v>Paramatrix-III, Pump Controller for 8 units, NC-bus type, Flow rate, Inverter all units+ ON/OFF bypass, 100V AC</v>
          </cell>
          <cell r="G968">
            <v>1548000</v>
          </cell>
          <cell r="H968">
            <v>387000</v>
          </cell>
          <cell r="I968">
            <v>4895550</v>
          </cell>
        </row>
        <row r="969">
          <cell r="B969" t="str">
            <v xml:space="preserve">WY2001P1832010B  </v>
          </cell>
          <cell r="C969" t="str">
            <v>C</v>
          </cell>
          <cell r="D969">
            <v>0</v>
          </cell>
          <cell r="E969">
            <v>0</v>
          </cell>
          <cell r="F969" t="str">
            <v>Paramatrix-III, Pump Controller for 8 units, NC-bus type, Flow rate, Inverter all units+ ON/OFF bypass, 200V AC</v>
          </cell>
          <cell r="G969">
            <v>1548000</v>
          </cell>
          <cell r="H969">
            <v>387000</v>
          </cell>
          <cell r="I969">
            <v>4895550</v>
          </cell>
        </row>
        <row r="970">
          <cell r="B970" t="str">
            <v xml:space="preserve">WY2001P1832100A  </v>
          </cell>
          <cell r="C970" t="str">
            <v>C</v>
          </cell>
          <cell r="D970">
            <v>0</v>
          </cell>
          <cell r="E970">
            <v>0</v>
          </cell>
          <cell r="F970" t="str">
            <v>Paramatrix-III, Pump Controller for 8 units, Stand alone type, Flow rate, Inverter all units+ ON/OFF bypass, Retain valve, 100V AC</v>
          </cell>
          <cell r="G970">
            <v>1516000</v>
          </cell>
          <cell r="H970">
            <v>379000</v>
          </cell>
          <cell r="I970">
            <v>4794350</v>
          </cell>
        </row>
        <row r="971">
          <cell r="B971" t="str">
            <v xml:space="preserve">WY2001P1832100B  </v>
          </cell>
          <cell r="C971" t="str">
            <v>C</v>
          </cell>
          <cell r="D971">
            <v>0</v>
          </cell>
          <cell r="E971">
            <v>0</v>
          </cell>
          <cell r="F971" t="str">
            <v>Paramatrix-III, Pump Controller for 8 units, Stand alone type, Flow rate, Inverter all units+ ON/OFF bypass, Retain valve, 200V AC</v>
          </cell>
          <cell r="G971">
            <v>1516000</v>
          </cell>
          <cell r="H971">
            <v>379000</v>
          </cell>
          <cell r="I971">
            <v>4794350</v>
          </cell>
        </row>
        <row r="972">
          <cell r="B972" t="str">
            <v xml:space="preserve">WY2001P1832110A  </v>
          </cell>
          <cell r="C972" t="str">
            <v>C</v>
          </cell>
          <cell r="D972">
            <v>0</v>
          </cell>
          <cell r="E972">
            <v>0</v>
          </cell>
          <cell r="F972" t="str">
            <v>Paramatrix-III, Pump Controller for 8 units, NC-bus type, Flow rate, Inverter all units+ ON/OFF bypass, Retain valve, 100V AC</v>
          </cell>
          <cell r="G972">
            <v>1616000</v>
          </cell>
          <cell r="H972">
            <v>404000</v>
          </cell>
          <cell r="I972">
            <v>5110600</v>
          </cell>
        </row>
        <row r="973">
          <cell r="B973" t="str">
            <v xml:space="preserve">WY2001P1832110B  </v>
          </cell>
          <cell r="C973" t="str">
            <v>C</v>
          </cell>
          <cell r="D973">
            <v>0</v>
          </cell>
          <cell r="E973">
            <v>0</v>
          </cell>
          <cell r="F973" t="str">
            <v>Paramatrix-III, Pump Controller for 8 units, NC-bus type, Flow rate, Inverter all units+ ON/OFF bypass, Retain valve, 200V AC</v>
          </cell>
          <cell r="G973">
            <v>1616000</v>
          </cell>
          <cell r="H973">
            <v>404000</v>
          </cell>
          <cell r="I973">
            <v>5110600</v>
          </cell>
        </row>
        <row r="974">
          <cell r="B974" t="str">
            <v xml:space="preserve">WY2001P1833000A  </v>
          </cell>
          <cell r="C974" t="str">
            <v>C</v>
          </cell>
          <cell r="D974">
            <v>0</v>
          </cell>
          <cell r="E974">
            <v>0</v>
          </cell>
          <cell r="F974" t="str">
            <v>Paramatrix-III, Pump Controller for 8 units, Stand alone type, Flow rate, Inverter 1unit+ bypass, 100V AC</v>
          </cell>
          <cell r="G974">
            <v>1196000</v>
          </cell>
          <cell r="H974">
            <v>299000</v>
          </cell>
          <cell r="I974">
            <v>3782349.9999999995</v>
          </cell>
        </row>
        <row r="975">
          <cell r="B975" t="str">
            <v xml:space="preserve">WY2001P1833000B  </v>
          </cell>
          <cell r="C975" t="str">
            <v>C</v>
          </cell>
          <cell r="D975">
            <v>0</v>
          </cell>
          <cell r="E975">
            <v>0</v>
          </cell>
          <cell r="F975" t="str">
            <v>Paramatrix-III, Pump Controller for 8 units, Stand alone type, Flow rate, Inverter 1unit+ bypass, 200V AC</v>
          </cell>
          <cell r="G975">
            <v>1196000</v>
          </cell>
          <cell r="H975">
            <v>299000</v>
          </cell>
          <cell r="I975">
            <v>3782349.9999999995</v>
          </cell>
        </row>
        <row r="976">
          <cell r="B976" t="str">
            <v xml:space="preserve">WY2001P1833010A  </v>
          </cell>
          <cell r="C976" t="str">
            <v>C</v>
          </cell>
          <cell r="D976">
            <v>0</v>
          </cell>
          <cell r="E976">
            <v>0</v>
          </cell>
          <cell r="F976" t="str">
            <v>Paramatrix-III, Pump Controller for 8 units, NC-bus type, Flow rate, Inverter 1unit+ bypass, 100V AC</v>
          </cell>
          <cell r="G976">
            <v>1296000</v>
          </cell>
          <cell r="H976">
            <v>324000</v>
          </cell>
          <cell r="I976">
            <v>4098599.9999999995</v>
          </cell>
        </row>
        <row r="977">
          <cell r="B977" t="str">
            <v xml:space="preserve">WY2001P1833010B  </v>
          </cell>
          <cell r="C977" t="str">
            <v>C</v>
          </cell>
          <cell r="D977">
            <v>0</v>
          </cell>
          <cell r="E977">
            <v>0</v>
          </cell>
          <cell r="F977" t="str">
            <v>Paramatrix-III, Pump Controller for 8 units, NC-bus type, Flow rate, Inverter 1unit+ bypass, 200V AC</v>
          </cell>
          <cell r="G977">
            <v>1296000</v>
          </cell>
          <cell r="H977">
            <v>324000</v>
          </cell>
          <cell r="I977">
            <v>4098599.9999999995</v>
          </cell>
        </row>
        <row r="978">
          <cell r="B978" t="str">
            <v xml:space="preserve">WY2001P1833100A  </v>
          </cell>
          <cell r="C978" t="str">
            <v>C</v>
          </cell>
          <cell r="D978">
            <v>0</v>
          </cell>
          <cell r="E978">
            <v>0</v>
          </cell>
          <cell r="F978" t="str">
            <v>Paramatrix-III, Pump Controller for 8 units, Stand alone type, Flow rate, Inverter 1unit+ bypass, Retain valve, 100V AC</v>
          </cell>
          <cell r="G978">
            <v>1264000</v>
          </cell>
          <cell r="H978">
            <v>316000</v>
          </cell>
          <cell r="I978">
            <v>3997399.9999999995</v>
          </cell>
        </row>
        <row r="979">
          <cell r="B979" t="str">
            <v xml:space="preserve">WY2001P1833100B  </v>
          </cell>
          <cell r="C979" t="str">
            <v>C</v>
          </cell>
          <cell r="D979">
            <v>0</v>
          </cell>
          <cell r="E979">
            <v>0</v>
          </cell>
          <cell r="F979" t="str">
            <v>Paramatrix-III, Pump Controller for 8 units, Stand alone type, Flow rate, Inverter 1unit+ bypass, Retain valve, 200V AC</v>
          </cell>
          <cell r="G979">
            <v>1264000</v>
          </cell>
          <cell r="H979">
            <v>316000</v>
          </cell>
          <cell r="I979">
            <v>3997399.9999999995</v>
          </cell>
        </row>
        <row r="980">
          <cell r="B980" t="str">
            <v xml:space="preserve">WY2001P1833110A  </v>
          </cell>
          <cell r="C980" t="str">
            <v>C</v>
          </cell>
          <cell r="D980">
            <v>0</v>
          </cell>
          <cell r="E980">
            <v>0</v>
          </cell>
          <cell r="F980" t="str">
            <v>Paramatrix-III, Pump Controller for 8 units, NC-bus type, Flow rate, Inverter 1unit+ bypass, Retain valve, 100V AC</v>
          </cell>
          <cell r="G980">
            <v>1364000</v>
          </cell>
          <cell r="H980">
            <v>341000</v>
          </cell>
          <cell r="I980">
            <v>4313650</v>
          </cell>
        </row>
        <row r="981">
          <cell r="B981" t="str">
            <v xml:space="preserve">WY2001P1833110B  </v>
          </cell>
          <cell r="C981" t="str">
            <v>C</v>
          </cell>
          <cell r="D981">
            <v>0</v>
          </cell>
          <cell r="E981">
            <v>0</v>
          </cell>
          <cell r="F981" t="str">
            <v>Paramatrix-III, Pump Controller for 8 units, NC-bus type, Flow rate, Inverter 1unit+ bypass, Retain valve, 200V AC</v>
          </cell>
          <cell r="G981">
            <v>1364000</v>
          </cell>
          <cell r="H981">
            <v>341000</v>
          </cell>
          <cell r="I981">
            <v>4313650</v>
          </cell>
        </row>
        <row r="982">
          <cell r="B982" t="str">
            <v xml:space="preserve">WY2001P1840000A  </v>
          </cell>
          <cell r="C982" t="str">
            <v>C</v>
          </cell>
          <cell r="D982">
            <v>0</v>
          </cell>
          <cell r="E982">
            <v>0</v>
          </cell>
          <cell r="F982" t="str">
            <v>Paramatrix-III, Pump Controller for 8 units, Stand alone type, Flow rate 4 systems, 100V AC</v>
          </cell>
          <cell r="G982">
            <v>1348000</v>
          </cell>
          <cell r="H982">
            <v>337000</v>
          </cell>
          <cell r="I982">
            <v>4263050</v>
          </cell>
        </row>
        <row r="983">
          <cell r="B983" t="str">
            <v xml:space="preserve">WY2001P1840000B  </v>
          </cell>
          <cell r="C983" t="str">
            <v>C</v>
          </cell>
          <cell r="D983">
            <v>0</v>
          </cell>
          <cell r="E983">
            <v>0</v>
          </cell>
          <cell r="F983" t="str">
            <v>Paramatrix-III, Pump Controller for 8 units, Stand alone type, Flow rate 4 systems, 200V AC</v>
          </cell>
          <cell r="G983">
            <v>1348000</v>
          </cell>
          <cell r="H983">
            <v>337000</v>
          </cell>
          <cell r="I983">
            <v>4263050</v>
          </cell>
        </row>
        <row r="984">
          <cell r="B984" t="str">
            <v xml:space="preserve">WY2001P1840010A  </v>
          </cell>
          <cell r="C984" t="str">
            <v>C</v>
          </cell>
          <cell r="D984">
            <v>0</v>
          </cell>
          <cell r="E984">
            <v>0</v>
          </cell>
          <cell r="F984" t="str">
            <v>Paramatrix-III, Pump Controller for 8 units, NC-bus type, Flow rate 4 systems, 100V AC</v>
          </cell>
          <cell r="G984">
            <v>1448000</v>
          </cell>
          <cell r="H984">
            <v>362000</v>
          </cell>
          <cell r="I984">
            <v>4579300</v>
          </cell>
        </row>
        <row r="985">
          <cell r="B985" t="str">
            <v xml:space="preserve">WY2001P1840010B  </v>
          </cell>
          <cell r="C985" t="str">
            <v>C</v>
          </cell>
          <cell r="D985">
            <v>0</v>
          </cell>
          <cell r="E985">
            <v>0</v>
          </cell>
          <cell r="F985" t="str">
            <v>Paramatrix-III, Pump Controller for 8 units, NC-bus type, Flow rate 4 systems, 200V AC</v>
          </cell>
          <cell r="G985">
            <v>1448000</v>
          </cell>
          <cell r="H985">
            <v>362000</v>
          </cell>
          <cell r="I985">
            <v>4579300</v>
          </cell>
        </row>
        <row r="986">
          <cell r="B986" t="str">
            <v xml:space="preserve">WY2001P1841000A  </v>
          </cell>
          <cell r="C986" t="str">
            <v>C</v>
          </cell>
          <cell r="D986">
            <v>0</v>
          </cell>
          <cell r="E986">
            <v>0</v>
          </cell>
          <cell r="F986" t="str">
            <v>Paramatrix-III, Pump Controller for 8 units, Stand alone type, Flow rate 4 systems, Bypass, 100V AC</v>
          </cell>
          <cell r="G986">
            <v>1348000</v>
          </cell>
          <cell r="H986">
            <v>337000</v>
          </cell>
          <cell r="I986">
            <v>4263050</v>
          </cell>
        </row>
        <row r="987">
          <cell r="B987" t="str">
            <v xml:space="preserve">WY2001P1841000B  </v>
          </cell>
          <cell r="C987" t="str">
            <v>C</v>
          </cell>
          <cell r="D987">
            <v>0</v>
          </cell>
          <cell r="E987">
            <v>0</v>
          </cell>
          <cell r="F987" t="str">
            <v>Paramatrix-III, Pump Controller for 8 units, Stand alone type, Flow rate 4 systems, Bypass, 200V AC</v>
          </cell>
          <cell r="G987">
            <v>1348000</v>
          </cell>
          <cell r="H987">
            <v>337000</v>
          </cell>
          <cell r="I987">
            <v>4263050</v>
          </cell>
        </row>
        <row r="988">
          <cell r="B988" t="str">
            <v xml:space="preserve">WY2001P1841010A  </v>
          </cell>
          <cell r="C988" t="str">
            <v>C</v>
          </cell>
          <cell r="D988">
            <v>0</v>
          </cell>
          <cell r="E988">
            <v>0</v>
          </cell>
          <cell r="F988" t="str">
            <v>Paramatrix-III, Pump Controller for 8 units, NC-bus type, Flow rate 4 systems, Bypass, 100V AC</v>
          </cell>
          <cell r="G988">
            <v>1448000</v>
          </cell>
          <cell r="H988">
            <v>362000</v>
          </cell>
          <cell r="I988">
            <v>4579300</v>
          </cell>
        </row>
        <row r="989">
          <cell r="B989" t="str">
            <v xml:space="preserve">WY2001P1841010B  </v>
          </cell>
          <cell r="C989" t="str">
            <v>C</v>
          </cell>
          <cell r="D989">
            <v>0</v>
          </cell>
          <cell r="E989">
            <v>0</v>
          </cell>
          <cell r="F989" t="str">
            <v>Paramatrix-III, Pump Controller for 8 units, NC-bus type, Flow rate 4 systems, Bypass, 200V AC</v>
          </cell>
          <cell r="G989">
            <v>1448000</v>
          </cell>
          <cell r="H989">
            <v>362000</v>
          </cell>
          <cell r="I989">
            <v>4579300</v>
          </cell>
        </row>
        <row r="990">
          <cell r="B990" t="str">
            <v xml:space="preserve">WY2001P1841100A  </v>
          </cell>
          <cell r="C990" t="str">
            <v>C</v>
          </cell>
          <cell r="D990">
            <v>0</v>
          </cell>
          <cell r="E990">
            <v>0</v>
          </cell>
          <cell r="F990" t="str">
            <v>Paramatrix-III, Pump Controller for 8 units, Stand alone type, Flow rate 4 systems, Bypass, Retain valve, 100V AC</v>
          </cell>
          <cell r="G990">
            <v>1368000</v>
          </cell>
          <cell r="H990">
            <v>342000</v>
          </cell>
          <cell r="I990">
            <v>4326300</v>
          </cell>
        </row>
        <row r="991">
          <cell r="B991" t="str">
            <v xml:space="preserve">WY2001P1841100B  </v>
          </cell>
          <cell r="C991" t="str">
            <v>C</v>
          </cell>
          <cell r="D991">
            <v>0</v>
          </cell>
          <cell r="E991">
            <v>0</v>
          </cell>
          <cell r="F991" t="str">
            <v>Paramatrix-III, Pump Controller for 8 units, Stand alone type, Flow rate 4 systems, Bypass, Retain valve, 200V AC</v>
          </cell>
          <cell r="G991">
            <v>1368000</v>
          </cell>
          <cell r="H991">
            <v>342000</v>
          </cell>
          <cell r="I991">
            <v>4326300</v>
          </cell>
        </row>
        <row r="992">
          <cell r="B992" t="str">
            <v xml:space="preserve">WY2001P1841110A  </v>
          </cell>
          <cell r="C992" t="str">
            <v>C</v>
          </cell>
          <cell r="D992">
            <v>0</v>
          </cell>
          <cell r="E992">
            <v>0</v>
          </cell>
          <cell r="F992" t="str">
            <v>Paramatrix-III, Pump Controller for 8 units, NC-bus type, Flow rate 4 systems, Bypass, Retain valve, 100V AC</v>
          </cell>
          <cell r="G992">
            <v>1468000</v>
          </cell>
          <cell r="H992">
            <v>367000</v>
          </cell>
          <cell r="I992">
            <v>4642550</v>
          </cell>
        </row>
        <row r="993">
          <cell r="B993" t="str">
            <v xml:space="preserve">WY2001P1841110B  </v>
          </cell>
          <cell r="C993" t="str">
            <v>C</v>
          </cell>
          <cell r="D993">
            <v>0</v>
          </cell>
          <cell r="E993">
            <v>0</v>
          </cell>
          <cell r="F993" t="str">
            <v>Paramatrix-III, Pump Controller for 8 units, NC-bus type, Flow rate 4 systems, Bypass, Retain valve, 200V AC</v>
          </cell>
          <cell r="G993">
            <v>1468000</v>
          </cell>
          <cell r="H993">
            <v>367000</v>
          </cell>
          <cell r="I993">
            <v>4642550</v>
          </cell>
        </row>
        <row r="994">
          <cell r="B994" t="str">
            <v xml:space="preserve">WY2001P1842000A  </v>
          </cell>
          <cell r="C994" t="str">
            <v>C</v>
          </cell>
          <cell r="D994">
            <v>0</v>
          </cell>
          <cell r="E994">
            <v>0</v>
          </cell>
          <cell r="F994" t="str">
            <v>Paramatrix-III, Pump Controller for 8 units, Stand alone type, Flow rate 4 systems, Inverter all units+ ON/OFF bypass, 100V AC</v>
          </cell>
          <cell r="G994">
            <v>1676000</v>
          </cell>
          <cell r="H994">
            <v>419000</v>
          </cell>
          <cell r="I994">
            <v>5300350</v>
          </cell>
        </row>
        <row r="995">
          <cell r="B995" t="str">
            <v xml:space="preserve">WY2001P1842000B  </v>
          </cell>
          <cell r="C995" t="str">
            <v>C</v>
          </cell>
          <cell r="D995">
            <v>0</v>
          </cell>
          <cell r="E995">
            <v>0</v>
          </cell>
          <cell r="F995" t="str">
            <v>Paramatrix-III, Pump Controller for 8 units, Stand alone type, Flow rate 4 systems, Inverter all units+ ON/OFF bypass, 200V AC</v>
          </cell>
          <cell r="G995">
            <v>1676000</v>
          </cell>
          <cell r="H995">
            <v>419000</v>
          </cell>
          <cell r="I995">
            <v>5300350</v>
          </cell>
        </row>
        <row r="996">
          <cell r="B996" t="str">
            <v xml:space="preserve">WY2001P1842010A  </v>
          </cell>
          <cell r="C996" t="str">
            <v>C</v>
          </cell>
          <cell r="D996">
            <v>0</v>
          </cell>
          <cell r="E996">
            <v>0</v>
          </cell>
          <cell r="F996" t="str">
            <v>Paramatrix-III, Pump Controller for 8 units, NC-bus type, Flow rate 4 systems, Inverter all units+ ON/OFF bypass, 100V AC</v>
          </cell>
          <cell r="G996">
            <v>1776000</v>
          </cell>
          <cell r="H996">
            <v>444000</v>
          </cell>
          <cell r="I996">
            <v>5616600</v>
          </cell>
        </row>
        <row r="997">
          <cell r="B997" t="str">
            <v xml:space="preserve">WY2001P1842010B  </v>
          </cell>
          <cell r="C997" t="str">
            <v>C</v>
          </cell>
          <cell r="D997">
            <v>0</v>
          </cell>
          <cell r="E997">
            <v>0</v>
          </cell>
          <cell r="F997" t="str">
            <v>Paramatrix-III, Pump Controller for 8 units, NC-bus type, Flow rate 4 systems, Inverter all units+ ON/OFF bypass, 200V AC</v>
          </cell>
          <cell r="G997">
            <v>1776000</v>
          </cell>
          <cell r="H997">
            <v>444000</v>
          </cell>
          <cell r="I997">
            <v>5616600</v>
          </cell>
        </row>
        <row r="998">
          <cell r="B998" t="str">
            <v xml:space="preserve">WY2001P1842100A  </v>
          </cell>
          <cell r="C998" t="str">
            <v>C</v>
          </cell>
          <cell r="D998">
            <v>0</v>
          </cell>
          <cell r="E998">
            <v>0</v>
          </cell>
          <cell r="F998" t="str">
            <v>Paramatrix-III, Pump Controller for 8 units, Stand alone type, Flow rate 4 systems, Inverter all units+ ON/OFF bypass, Retain valve, 100V AC</v>
          </cell>
          <cell r="G998">
            <v>1700000</v>
          </cell>
          <cell r="H998">
            <v>425000</v>
          </cell>
          <cell r="I998">
            <v>5376250</v>
          </cell>
        </row>
        <row r="999">
          <cell r="B999" t="str">
            <v xml:space="preserve">WY2001P1842100B  </v>
          </cell>
          <cell r="C999" t="str">
            <v>C</v>
          </cell>
          <cell r="D999">
            <v>0</v>
          </cell>
          <cell r="E999">
            <v>0</v>
          </cell>
          <cell r="F999" t="str">
            <v>Paramatrix-III, Pump Controller for 8 units, Stand alone type, Flow rate 4 systems, Inverter all units+ ON/OFF bypass, Retain valve, 200V AC</v>
          </cell>
          <cell r="G999">
            <v>1700000</v>
          </cell>
          <cell r="H999">
            <v>425000</v>
          </cell>
          <cell r="I999">
            <v>5376250</v>
          </cell>
        </row>
        <row r="1000">
          <cell r="B1000" t="str">
            <v xml:space="preserve">WY2001P1842110A  </v>
          </cell>
          <cell r="C1000" t="str">
            <v>C</v>
          </cell>
          <cell r="D1000">
            <v>0</v>
          </cell>
          <cell r="E1000">
            <v>0</v>
          </cell>
          <cell r="F1000" t="str">
            <v>Paramatrix-III, Pump Controller for 8 units, NC-bus type, Flow rate 4 systems, Inverter all units+ ON/OFF bypass, Retain valve, 100V AC</v>
          </cell>
          <cell r="G1000">
            <v>1800000</v>
          </cell>
          <cell r="H1000">
            <v>450000</v>
          </cell>
          <cell r="I1000">
            <v>5692500</v>
          </cell>
        </row>
        <row r="1001">
          <cell r="B1001" t="str">
            <v xml:space="preserve">WY2001P1842110B  </v>
          </cell>
          <cell r="C1001" t="str">
            <v>C</v>
          </cell>
          <cell r="D1001">
            <v>0</v>
          </cell>
          <cell r="E1001">
            <v>0</v>
          </cell>
          <cell r="F1001" t="str">
            <v>Paramatrix-III, Pump Controller for 8 units, NC-bus type, Flow rate 4 systems, Inverter all units+ ON/OFF bypass, Retain valve, 200V AC</v>
          </cell>
          <cell r="G1001">
            <v>1800000</v>
          </cell>
          <cell r="H1001">
            <v>450000</v>
          </cell>
          <cell r="I1001">
            <v>5692500</v>
          </cell>
        </row>
        <row r="1002">
          <cell r="B1002" t="str">
            <v xml:space="preserve">WY2001P1843000A  </v>
          </cell>
          <cell r="C1002" t="str">
            <v>C</v>
          </cell>
          <cell r="D1002">
            <v>0</v>
          </cell>
          <cell r="E1002">
            <v>0</v>
          </cell>
          <cell r="F1002" t="str">
            <v>Paramatrix-III, Pump Controller for 8 units, Stand alone type, Flow rate 4 systems, Inverter 1unit+ bypass, 100V AC</v>
          </cell>
          <cell r="G1002">
            <v>1376000</v>
          </cell>
          <cell r="H1002">
            <v>344000</v>
          </cell>
          <cell r="I1002">
            <v>4351600</v>
          </cell>
        </row>
        <row r="1003">
          <cell r="B1003" t="str">
            <v xml:space="preserve">WY2001P1843000B  </v>
          </cell>
          <cell r="C1003" t="str">
            <v>C</v>
          </cell>
          <cell r="D1003">
            <v>0</v>
          </cell>
          <cell r="E1003">
            <v>0</v>
          </cell>
          <cell r="F1003" t="str">
            <v>Paramatrix-III, Pump Controller for 8 units, Stand alone type, Flow rate 4 systems, Inverter 1unit+ bypass, 200V AC</v>
          </cell>
          <cell r="G1003">
            <v>1376000</v>
          </cell>
          <cell r="H1003">
            <v>344000</v>
          </cell>
          <cell r="I1003">
            <v>4351600</v>
          </cell>
        </row>
        <row r="1004">
          <cell r="B1004" t="str">
            <v xml:space="preserve">WY2001P1843010A  </v>
          </cell>
          <cell r="C1004" t="str">
            <v>C</v>
          </cell>
          <cell r="D1004">
            <v>0</v>
          </cell>
          <cell r="E1004">
            <v>0</v>
          </cell>
          <cell r="F1004" t="str">
            <v>Paramatrix-III, Pump Controller for 8 units, NC-bus type, Flow rate 4 systems, Inverter 1unit+ bypass, 100V AC</v>
          </cell>
          <cell r="G1004">
            <v>1476000</v>
          </cell>
          <cell r="H1004">
            <v>369000</v>
          </cell>
          <cell r="I1004">
            <v>4667850</v>
          </cell>
        </row>
        <row r="1005">
          <cell r="B1005" t="str">
            <v xml:space="preserve">WY2001P1843010B  </v>
          </cell>
          <cell r="C1005" t="str">
            <v>C</v>
          </cell>
          <cell r="D1005">
            <v>0</v>
          </cell>
          <cell r="E1005">
            <v>0</v>
          </cell>
          <cell r="F1005" t="str">
            <v>Paramatrix-III, Pump Controller for 8 units, NC-bus type, Flow rate 4 systems, Inverter 1unit+ bypass, 200V AC</v>
          </cell>
          <cell r="G1005">
            <v>1476000</v>
          </cell>
          <cell r="H1005">
            <v>369000</v>
          </cell>
          <cell r="I1005">
            <v>4667850</v>
          </cell>
        </row>
        <row r="1006">
          <cell r="B1006" t="str">
            <v xml:space="preserve">WY2001P1843100A  </v>
          </cell>
          <cell r="C1006" t="str">
            <v>C</v>
          </cell>
          <cell r="D1006">
            <v>0</v>
          </cell>
          <cell r="E1006">
            <v>0</v>
          </cell>
          <cell r="F1006" t="str">
            <v>Paramatrix-III, Pump Controller for 8 units, Stand alone type, Flow rate 4 systems, Inverter 1unit+ bypass, Retain valve, 100V AC</v>
          </cell>
          <cell r="G1006">
            <v>1448000</v>
          </cell>
          <cell r="H1006">
            <v>362000</v>
          </cell>
          <cell r="I1006">
            <v>4579300</v>
          </cell>
        </row>
        <row r="1007">
          <cell r="B1007" t="str">
            <v xml:space="preserve">WY2001P1843100B  </v>
          </cell>
          <cell r="C1007" t="str">
            <v>C</v>
          </cell>
          <cell r="D1007">
            <v>0</v>
          </cell>
          <cell r="E1007">
            <v>0</v>
          </cell>
          <cell r="F1007" t="str">
            <v>Paramatrix-III, Pump Controller for 8 units, Stand alone type, Flow rate 4 systems, Inverter 1unit+ bypass, Retain valve, 200V AC</v>
          </cell>
          <cell r="G1007">
            <v>1448000</v>
          </cell>
          <cell r="H1007">
            <v>362000</v>
          </cell>
          <cell r="I1007">
            <v>4579300</v>
          </cell>
        </row>
        <row r="1008">
          <cell r="B1008" t="str">
            <v xml:space="preserve">WY2001P1843110A  </v>
          </cell>
          <cell r="C1008" t="str">
            <v>C</v>
          </cell>
          <cell r="D1008">
            <v>0</v>
          </cell>
          <cell r="E1008">
            <v>0</v>
          </cell>
          <cell r="F1008" t="str">
            <v>Paramatrix-III, Pump Controller for 8 units, NC-bus type, Flow rate 4 systems, Inverter 1unit+ bypass, Retain valve, 100V AC</v>
          </cell>
          <cell r="G1008">
            <v>1548000</v>
          </cell>
          <cell r="H1008">
            <v>387000</v>
          </cell>
          <cell r="I1008">
            <v>4895550</v>
          </cell>
        </row>
        <row r="1009">
          <cell r="B1009" t="str">
            <v xml:space="preserve">WY2001P1843110B  </v>
          </cell>
          <cell r="C1009" t="str">
            <v>C</v>
          </cell>
          <cell r="D1009">
            <v>0</v>
          </cell>
          <cell r="E1009">
            <v>0</v>
          </cell>
          <cell r="F1009" t="str">
            <v>Paramatrix-III, Pump Controller for 8 units, NC-bus type, Flow rate 4 systems, Inverter 1unit+ bypass, Retain valve, 200V AC</v>
          </cell>
          <cell r="G1009">
            <v>1548000</v>
          </cell>
          <cell r="H1009">
            <v>387000</v>
          </cell>
          <cell r="I1009">
            <v>4895550</v>
          </cell>
        </row>
        <row r="1010">
          <cell r="B1010" t="str">
            <v xml:space="preserve">WY2001Q1230000A  </v>
          </cell>
          <cell r="C1010" t="str">
            <v>C</v>
          </cell>
          <cell r="D1010">
            <v>0</v>
          </cell>
          <cell r="E1010">
            <v>0</v>
          </cell>
          <cell r="F1010" t="str">
            <v xml:space="preserve">Paramatrix-III, Chiller Controller for 2 units, Stand alone type, Single-pump system, Flow rate, 100V AC </v>
          </cell>
          <cell r="G1010">
            <v>1076000</v>
          </cell>
          <cell r="H1010">
            <v>269000</v>
          </cell>
          <cell r="I1010">
            <v>3402849.9999999995</v>
          </cell>
        </row>
        <row r="1011">
          <cell r="B1011" t="str">
            <v xml:space="preserve">WY2001Q1230000B  </v>
          </cell>
          <cell r="C1011" t="str">
            <v>C</v>
          </cell>
          <cell r="D1011">
            <v>0</v>
          </cell>
          <cell r="E1011">
            <v>0</v>
          </cell>
          <cell r="F1011" t="str">
            <v>Paramatrix-III, Chiller Controller for 2 units, Stand alone type, Single-pump system, Flow rate, 200V AC</v>
          </cell>
          <cell r="G1011">
            <v>1076000</v>
          </cell>
          <cell r="H1011">
            <v>269000</v>
          </cell>
          <cell r="I1011">
            <v>3402849.9999999995</v>
          </cell>
        </row>
        <row r="1012">
          <cell r="B1012" t="str">
            <v xml:space="preserve">WY2001Q1230010A  </v>
          </cell>
          <cell r="C1012" t="str">
            <v>C</v>
          </cell>
          <cell r="D1012">
            <v>0</v>
          </cell>
          <cell r="E1012">
            <v>0</v>
          </cell>
          <cell r="F1012" t="str">
            <v xml:space="preserve">Paramatrix-III, Chiller Controller for 2 units, NC-bus type, Single-pump system, Flow rate, 100V AC </v>
          </cell>
          <cell r="G1012">
            <v>1176000</v>
          </cell>
          <cell r="H1012">
            <v>294000</v>
          </cell>
          <cell r="I1012">
            <v>3719099.9999999995</v>
          </cell>
        </row>
        <row r="1013">
          <cell r="B1013" t="str">
            <v xml:space="preserve">WY2001Q1230010B  </v>
          </cell>
          <cell r="C1013" t="str">
            <v>C</v>
          </cell>
          <cell r="D1013">
            <v>0</v>
          </cell>
          <cell r="E1013">
            <v>0</v>
          </cell>
          <cell r="F1013" t="str">
            <v>Paramatrix-III, Chiller Controller for 2 units, NC-bus type, Single-pump system, Flow rate, 200V AC</v>
          </cell>
          <cell r="G1013">
            <v>1176000</v>
          </cell>
          <cell r="H1013">
            <v>294000</v>
          </cell>
          <cell r="I1013">
            <v>3719099.9999999995</v>
          </cell>
        </row>
        <row r="1014">
          <cell r="B1014" t="str">
            <v xml:space="preserve">WY2001Q1231000A  </v>
          </cell>
          <cell r="C1014" t="str">
            <v>C</v>
          </cell>
          <cell r="D1014">
            <v>0</v>
          </cell>
          <cell r="E1014">
            <v>0</v>
          </cell>
          <cell r="F1014" t="str">
            <v xml:space="preserve">Paramatrix-III, Chiller Controller for 2 units, Stand alone type, Single-pump system, Flow rate, Bypas, 100V AC </v>
          </cell>
          <cell r="G1014">
            <v>1076000</v>
          </cell>
          <cell r="H1014">
            <v>269000</v>
          </cell>
          <cell r="I1014">
            <v>3402849.9999999995</v>
          </cell>
        </row>
        <row r="1015">
          <cell r="B1015" t="str">
            <v xml:space="preserve">WY2001Q1231000B  </v>
          </cell>
          <cell r="C1015" t="str">
            <v>C</v>
          </cell>
          <cell r="D1015">
            <v>0</v>
          </cell>
          <cell r="E1015">
            <v>0</v>
          </cell>
          <cell r="F1015" t="str">
            <v>Paramatrix-III, Chiller Controller for 2 units, Stand alone type, Single-pump system, Flow rate, Bypass, 200V AC</v>
          </cell>
          <cell r="G1015">
            <v>1076000</v>
          </cell>
          <cell r="H1015">
            <v>269000</v>
          </cell>
          <cell r="I1015">
            <v>3402849.9999999995</v>
          </cell>
        </row>
        <row r="1016">
          <cell r="B1016" t="str">
            <v xml:space="preserve">WY2001Q1231010A  </v>
          </cell>
          <cell r="C1016" t="str">
            <v>C</v>
          </cell>
          <cell r="D1016">
            <v>0</v>
          </cell>
          <cell r="E1016">
            <v>0</v>
          </cell>
          <cell r="F1016" t="str">
            <v xml:space="preserve">Paramatrix-III, Chiller Controller for 2 units, NC-bus type, Single-pump system, Flow rate, Bypas, 100V AC </v>
          </cell>
          <cell r="G1016">
            <v>1176000</v>
          </cell>
          <cell r="H1016">
            <v>294000</v>
          </cell>
          <cell r="I1016">
            <v>3719099.9999999995</v>
          </cell>
        </row>
        <row r="1017">
          <cell r="B1017" t="str">
            <v xml:space="preserve">WY2001Q1231010B  </v>
          </cell>
          <cell r="C1017" t="str">
            <v>C</v>
          </cell>
          <cell r="D1017">
            <v>0</v>
          </cell>
          <cell r="E1017">
            <v>0</v>
          </cell>
          <cell r="F1017" t="str">
            <v>Paramatrix-III, Chiller Controller for 2 units, NC-bus type, Single-pump system, Flow rate, Bypass, 200V AC</v>
          </cell>
          <cell r="G1017">
            <v>1176000</v>
          </cell>
          <cell r="H1017">
            <v>294000</v>
          </cell>
          <cell r="I1017">
            <v>3719099.9999999995</v>
          </cell>
        </row>
        <row r="1018">
          <cell r="B1018" t="str">
            <v xml:space="preserve">WY2001Q1240000A  </v>
          </cell>
          <cell r="C1018" t="str">
            <v>C</v>
          </cell>
          <cell r="D1018">
            <v>0</v>
          </cell>
          <cell r="E1018">
            <v>0</v>
          </cell>
          <cell r="F1018" t="str">
            <v xml:space="preserve">Paramatrix-III, Chiller Controller for 2 units, Stand alone type, Single-pump system, Flow rate 4 systems, 100V AC </v>
          </cell>
          <cell r="G1018">
            <v>1220000</v>
          </cell>
          <cell r="H1018">
            <v>305000</v>
          </cell>
          <cell r="I1018">
            <v>3858249.9999999995</v>
          </cell>
        </row>
        <row r="1019">
          <cell r="B1019" t="str">
            <v xml:space="preserve">WY2001Q1240000B  </v>
          </cell>
          <cell r="C1019" t="str">
            <v>C</v>
          </cell>
          <cell r="D1019">
            <v>0</v>
          </cell>
          <cell r="E1019">
            <v>0</v>
          </cell>
          <cell r="F1019" t="str">
            <v>Paramatrix-III, Chiller Controller for 2 units, Stand alone type, Single-pump system, Flow rate 4 systems, 200V AC</v>
          </cell>
          <cell r="G1019">
            <v>1220000</v>
          </cell>
          <cell r="H1019">
            <v>305000</v>
          </cell>
          <cell r="I1019">
            <v>3858249.9999999995</v>
          </cell>
        </row>
        <row r="1020">
          <cell r="B1020" t="str">
            <v xml:space="preserve">WY2001Q1240010A  </v>
          </cell>
          <cell r="C1020" t="str">
            <v>C</v>
          </cell>
          <cell r="D1020">
            <v>0</v>
          </cell>
          <cell r="E1020">
            <v>0</v>
          </cell>
          <cell r="F1020" t="str">
            <v xml:space="preserve">Paramatrix-III, Chiller Controller for 2 units, NC-bus type, Single-pump system, Flow rate 4 systems, 100V AC </v>
          </cell>
          <cell r="G1020">
            <v>1320000</v>
          </cell>
          <cell r="H1020">
            <v>330000</v>
          </cell>
          <cell r="I1020">
            <v>4174499.9999999995</v>
          </cell>
        </row>
        <row r="1021">
          <cell r="B1021" t="str">
            <v xml:space="preserve">WY2001Q1240010B  </v>
          </cell>
          <cell r="C1021" t="str">
            <v>C</v>
          </cell>
          <cell r="D1021">
            <v>0</v>
          </cell>
          <cell r="E1021">
            <v>0</v>
          </cell>
          <cell r="F1021" t="str">
            <v>Paramatrix-III, Chiller Controller for 2 units, NC-bus type, Single-pump system, Flow rate 4 systems, 200V AC</v>
          </cell>
          <cell r="G1021">
            <v>1320000</v>
          </cell>
          <cell r="H1021">
            <v>330000</v>
          </cell>
          <cell r="I1021">
            <v>4174499.9999999995</v>
          </cell>
        </row>
        <row r="1022">
          <cell r="B1022" t="str">
            <v xml:space="preserve">WY2001Q1241000A  </v>
          </cell>
          <cell r="C1022" t="str">
            <v>C</v>
          </cell>
          <cell r="D1022">
            <v>0</v>
          </cell>
          <cell r="E1022">
            <v>0</v>
          </cell>
          <cell r="F1022" t="str">
            <v xml:space="preserve">Paramatrix-III, Chiller Controller for 2 units, Stand alone type, Single-pump system, Flow rate 4 systems, Bypass, 100V AC </v>
          </cell>
          <cell r="G1022">
            <v>1216000</v>
          </cell>
          <cell r="H1022">
            <v>304000</v>
          </cell>
          <cell r="I1022">
            <v>3845599.9999999995</v>
          </cell>
        </row>
        <row r="1023">
          <cell r="B1023" t="str">
            <v xml:space="preserve">WY2001Q1241000B  </v>
          </cell>
          <cell r="C1023" t="str">
            <v>C</v>
          </cell>
          <cell r="D1023">
            <v>0</v>
          </cell>
          <cell r="E1023">
            <v>0</v>
          </cell>
          <cell r="F1023" t="str">
            <v>Paramatrix-III, Chiller Controller for 2 units, Stand alone type, Single-pump system, Flow rate 4 systems, Bypass, 200V AC</v>
          </cell>
          <cell r="G1023">
            <v>1216000</v>
          </cell>
          <cell r="H1023">
            <v>304000</v>
          </cell>
          <cell r="I1023">
            <v>3845599.9999999995</v>
          </cell>
        </row>
        <row r="1024">
          <cell r="B1024" t="str">
            <v xml:space="preserve">WY2001Q1241010A  </v>
          </cell>
          <cell r="C1024" t="str">
            <v>C</v>
          </cell>
          <cell r="D1024">
            <v>0</v>
          </cell>
          <cell r="E1024">
            <v>0</v>
          </cell>
          <cell r="F1024" t="str">
            <v xml:space="preserve">Paramatrix-III, Chiller Controller for 2 units, NC-bus type, Single-pump system, Flow rate 4 systems, Bypass, 100V AC </v>
          </cell>
          <cell r="G1024">
            <v>1316000</v>
          </cell>
          <cell r="H1024">
            <v>329000</v>
          </cell>
          <cell r="I1024">
            <v>4161849.9999999995</v>
          </cell>
        </row>
        <row r="1025">
          <cell r="B1025" t="str">
            <v xml:space="preserve">WY2001Q1241010B  </v>
          </cell>
          <cell r="C1025" t="str">
            <v>C</v>
          </cell>
          <cell r="D1025">
            <v>0</v>
          </cell>
          <cell r="E1025">
            <v>0</v>
          </cell>
          <cell r="F1025" t="str">
            <v>Paramatrix-III, Chiller Controller for 2 units, NC-bus type, Single-pump system, Flow rate 4 systems, Bypass, 200V AC</v>
          </cell>
          <cell r="G1025">
            <v>1316000</v>
          </cell>
          <cell r="H1025">
            <v>329000</v>
          </cell>
          <cell r="I1025">
            <v>4161849.9999999995</v>
          </cell>
        </row>
        <row r="1026">
          <cell r="B1026" t="str">
            <v xml:space="preserve">WY2001Q1430000A  </v>
          </cell>
          <cell r="C1026" t="str">
            <v>C</v>
          </cell>
          <cell r="D1026">
            <v>0</v>
          </cell>
          <cell r="E1026">
            <v>0</v>
          </cell>
          <cell r="F1026" t="str">
            <v xml:space="preserve">Paramatrix-III, Chiller Controller for 4 units, Stand alone type, Single-pump system, Flow rate, 100V AC </v>
          </cell>
          <cell r="G1026">
            <v>1172000</v>
          </cell>
          <cell r="H1026">
            <v>293000</v>
          </cell>
          <cell r="I1026">
            <v>3706449.9999999995</v>
          </cell>
        </row>
        <row r="1027">
          <cell r="B1027" t="str">
            <v xml:space="preserve">WY2001Q1430000B  </v>
          </cell>
          <cell r="C1027" t="str">
            <v>C</v>
          </cell>
          <cell r="D1027">
            <v>0</v>
          </cell>
          <cell r="E1027">
            <v>0</v>
          </cell>
          <cell r="F1027" t="str">
            <v>Paramatrix-III, Chiller Controller for 4 units, Stand alone type, Single-pump system, Flow rate, 200V AC</v>
          </cell>
          <cell r="G1027">
            <v>1172000</v>
          </cell>
          <cell r="H1027">
            <v>293000</v>
          </cell>
          <cell r="I1027">
            <v>3706449.9999999995</v>
          </cell>
        </row>
        <row r="1028">
          <cell r="B1028" t="str">
            <v xml:space="preserve">WY2001Q1430010A  </v>
          </cell>
          <cell r="C1028" t="str">
            <v>C</v>
          </cell>
          <cell r="D1028">
            <v>0</v>
          </cell>
          <cell r="E1028">
            <v>0</v>
          </cell>
          <cell r="F1028" t="str">
            <v xml:space="preserve">Paramatrix-III, Chiller Controller for 4 units, NC-bus type, Single-pump system, Flow rate, 100V AC </v>
          </cell>
          <cell r="G1028">
            <v>1272000</v>
          </cell>
          <cell r="H1028">
            <v>318000</v>
          </cell>
          <cell r="I1028">
            <v>4022699.9999999995</v>
          </cell>
        </row>
        <row r="1029">
          <cell r="B1029" t="str">
            <v xml:space="preserve">WY2001Q1430010B  </v>
          </cell>
          <cell r="C1029" t="str">
            <v>C</v>
          </cell>
          <cell r="D1029">
            <v>0</v>
          </cell>
          <cell r="E1029">
            <v>0</v>
          </cell>
          <cell r="F1029" t="str">
            <v>Paramatrix-III, Chiller Controller for 4 units, NC-bus type, Single-pump system, Flow rate, 200V AC</v>
          </cell>
          <cell r="G1029">
            <v>1272000</v>
          </cell>
          <cell r="H1029">
            <v>318000</v>
          </cell>
          <cell r="I1029">
            <v>4022699.9999999995</v>
          </cell>
        </row>
        <row r="1030">
          <cell r="B1030" t="str">
            <v xml:space="preserve">WY2001Q1431000A  </v>
          </cell>
          <cell r="C1030" t="str">
            <v>C</v>
          </cell>
          <cell r="D1030">
            <v>0</v>
          </cell>
          <cell r="E1030">
            <v>0</v>
          </cell>
          <cell r="F1030" t="str">
            <v xml:space="preserve">Paramatrix-III, Chiller Controller for 4 units, Stand alone type, Single-pump system, Flow rate, Bypas, 100V AC </v>
          </cell>
          <cell r="G1030">
            <v>1172000</v>
          </cell>
          <cell r="H1030">
            <v>293000</v>
          </cell>
          <cell r="I1030">
            <v>3706449.9999999995</v>
          </cell>
        </row>
        <row r="1031">
          <cell r="B1031" t="str">
            <v xml:space="preserve">WY2001Q1431000B  </v>
          </cell>
          <cell r="C1031" t="str">
            <v>C</v>
          </cell>
          <cell r="D1031">
            <v>0</v>
          </cell>
          <cell r="E1031">
            <v>0</v>
          </cell>
          <cell r="F1031" t="str">
            <v>Paramatrix-III, Chiller Controller for 4 units, Stand alone type, Single-pump system, Flow rate, Bypass, 200V AC</v>
          </cell>
          <cell r="G1031">
            <v>1172000</v>
          </cell>
          <cell r="H1031">
            <v>293000</v>
          </cell>
          <cell r="I1031">
            <v>3706449.9999999995</v>
          </cell>
        </row>
        <row r="1032">
          <cell r="B1032" t="str">
            <v xml:space="preserve">WY2001Q1431010A  </v>
          </cell>
          <cell r="C1032" t="str">
            <v>C</v>
          </cell>
          <cell r="D1032">
            <v>0</v>
          </cell>
          <cell r="E1032">
            <v>0</v>
          </cell>
          <cell r="F1032" t="str">
            <v xml:space="preserve">Paramatrix-III, Chiller Controller for 4 units, NC-bus type, Single-pump system, Flow rate, Bypas, 100V AC </v>
          </cell>
          <cell r="G1032">
            <v>1272000</v>
          </cell>
          <cell r="H1032">
            <v>318000</v>
          </cell>
          <cell r="I1032">
            <v>4022699.9999999995</v>
          </cell>
        </row>
        <row r="1033">
          <cell r="B1033" t="str">
            <v xml:space="preserve">WY2001Q1431010B  </v>
          </cell>
          <cell r="C1033" t="str">
            <v>C</v>
          </cell>
          <cell r="D1033">
            <v>0</v>
          </cell>
          <cell r="E1033">
            <v>0</v>
          </cell>
          <cell r="F1033" t="str">
            <v>Paramatrix-III, Chiller Controller for 4 units, NC-bus type, Single-pump system, Flow rate, Bypass, 200V AC</v>
          </cell>
          <cell r="G1033">
            <v>1272000</v>
          </cell>
          <cell r="H1033">
            <v>318000</v>
          </cell>
          <cell r="I1033">
            <v>4022699.9999999995</v>
          </cell>
        </row>
        <row r="1034">
          <cell r="B1034" t="str">
            <v xml:space="preserve">WY2001Q1440000A  </v>
          </cell>
          <cell r="C1034" t="str">
            <v>C</v>
          </cell>
          <cell r="D1034">
            <v>0</v>
          </cell>
          <cell r="E1034">
            <v>0</v>
          </cell>
          <cell r="F1034" t="str">
            <v xml:space="preserve">Paramatrix-III, Chiller Controller for 4 units, Stand alone type, Single-pump system, Flow rate 4 systems, 100V AC </v>
          </cell>
          <cell r="G1034">
            <v>1356000</v>
          </cell>
          <cell r="H1034">
            <v>339000</v>
          </cell>
          <cell r="I1034">
            <v>4288350</v>
          </cell>
        </row>
        <row r="1035">
          <cell r="B1035" t="str">
            <v xml:space="preserve">WY2001Q1440000B  </v>
          </cell>
          <cell r="C1035" t="str">
            <v>C</v>
          </cell>
          <cell r="D1035">
            <v>0</v>
          </cell>
          <cell r="E1035">
            <v>0</v>
          </cell>
          <cell r="F1035" t="str">
            <v>Paramatrix-III, Chiller Controller for 4 units, Stand alone type, Single-pump system, Flow rate 4 systems, 200V AC</v>
          </cell>
          <cell r="G1035">
            <v>1356000</v>
          </cell>
          <cell r="H1035">
            <v>339000</v>
          </cell>
          <cell r="I1035">
            <v>4288350</v>
          </cell>
        </row>
        <row r="1036">
          <cell r="B1036" t="str">
            <v xml:space="preserve">WY2001Q1440010A  </v>
          </cell>
          <cell r="C1036" t="str">
            <v>C</v>
          </cell>
          <cell r="D1036">
            <v>0</v>
          </cell>
          <cell r="E1036">
            <v>0</v>
          </cell>
          <cell r="F1036" t="str">
            <v xml:space="preserve">Paramatrix-III, Chiller Controller for 4 units, NC-bus type, Single-pump system, Flow rate 4 systems, 100V AC </v>
          </cell>
          <cell r="G1036">
            <v>1456000</v>
          </cell>
          <cell r="H1036">
            <v>364000</v>
          </cell>
          <cell r="I1036">
            <v>4604600</v>
          </cell>
        </row>
        <row r="1037">
          <cell r="B1037" t="str">
            <v xml:space="preserve">WY2001Q1440010B  </v>
          </cell>
          <cell r="C1037" t="str">
            <v>C</v>
          </cell>
          <cell r="D1037">
            <v>0</v>
          </cell>
          <cell r="E1037">
            <v>0</v>
          </cell>
          <cell r="F1037" t="str">
            <v>Paramatrix-III, Chiller Controller for 4 units, NC-bus type, Single-pump system, Flow rate 4 systems, 200V AC</v>
          </cell>
          <cell r="G1037">
            <v>1456000</v>
          </cell>
          <cell r="H1037">
            <v>364000</v>
          </cell>
          <cell r="I1037">
            <v>4604600</v>
          </cell>
        </row>
        <row r="1038">
          <cell r="B1038" t="str">
            <v xml:space="preserve">WY2001Q1441000A  </v>
          </cell>
          <cell r="C1038" t="str">
            <v>C</v>
          </cell>
          <cell r="D1038">
            <v>0</v>
          </cell>
          <cell r="E1038">
            <v>0</v>
          </cell>
          <cell r="F1038" t="str">
            <v xml:space="preserve">Paramatrix-III, Chiller Controller for 4 units, Stand alone type, Single-pump system, Flow rate 4 systems, Bypass, 100V AC </v>
          </cell>
          <cell r="G1038">
            <v>1356000</v>
          </cell>
          <cell r="H1038">
            <v>339000</v>
          </cell>
          <cell r="I1038">
            <v>4288350</v>
          </cell>
        </row>
        <row r="1039">
          <cell r="B1039" t="str">
            <v xml:space="preserve">WY2001Q1441000B  </v>
          </cell>
          <cell r="C1039" t="str">
            <v>C</v>
          </cell>
          <cell r="D1039">
            <v>0</v>
          </cell>
          <cell r="E1039">
            <v>0</v>
          </cell>
          <cell r="F1039" t="str">
            <v>Paramatrix-III, Chiller Controller for 4 units, Stand alone type, Single-pump system, Flow rate 4 systems, Bypass, 200V AC</v>
          </cell>
          <cell r="G1039">
            <v>1356000</v>
          </cell>
          <cell r="H1039">
            <v>339000</v>
          </cell>
          <cell r="I1039">
            <v>4288350</v>
          </cell>
        </row>
        <row r="1040">
          <cell r="B1040" t="str">
            <v xml:space="preserve">WY2001Q1441010A  </v>
          </cell>
          <cell r="C1040" t="str">
            <v>C</v>
          </cell>
          <cell r="D1040">
            <v>0</v>
          </cell>
          <cell r="E1040">
            <v>0</v>
          </cell>
          <cell r="F1040" t="str">
            <v xml:space="preserve">Paramatrix-III, Chiller Controller for 4 units, NC-bus type, Single-pump system, Flow rate 4 systems, Bypass, 100V AC </v>
          </cell>
          <cell r="G1040">
            <v>1456000</v>
          </cell>
          <cell r="H1040">
            <v>364000</v>
          </cell>
          <cell r="I1040">
            <v>4604600</v>
          </cell>
        </row>
        <row r="1041">
          <cell r="B1041" t="str">
            <v xml:space="preserve">WY2001Q1441010B  </v>
          </cell>
          <cell r="C1041" t="str">
            <v>C</v>
          </cell>
          <cell r="D1041">
            <v>0</v>
          </cell>
          <cell r="E1041">
            <v>0</v>
          </cell>
          <cell r="F1041" t="str">
            <v>Paramatrix-III, Chiller Controller for 4 units, NC-bus type, Single-pump system, Flow rate 4 systems, Bypass, 200V AC</v>
          </cell>
          <cell r="G1041">
            <v>1456000</v>
          </cell>
          <cell r="H1041">
            <v>364000</v>
          </cell>
          <cell r="I1041">
            <v>4604600</v>
          </cell>
        </row>
        <row r="1042">
          <cell r="B1042" t="str">
            <v xml:space="preserve">WY2001Q1830000A  </v>
          </cell>
          <cell r="C1042" t="str">
            <v>C</v>
          </cell>
          <cell r="D1042">
            <v>0</v>
          </cell>
          <cell r="E1042">
            <v>0</v>
          </cell>
          <cell r="F1042" t="str">
            <v xml:space="preserve">Paramatrix-III, Chiller Controller for 8 units, Stand alone type, Single-pump system, Flow rate, 100V AC </v>
          </cell>
          <cell r="G1042">
            <v>1460000</v>
          </cell>
          <cell r="H1042">
            <v>365000</v>
          </cell>
          <cell r="I1042">
            <v>4617250</v>
          </cell>
        </row>
        <row r="1043">
          <cell r="B1043" t="str">
            <v xml:space="preserve">WY2001Q1830000B  </v>
          </cell>
          <cell r="C1043" t="str">
            <v>C</v>
          </cell>
          <cell r="D1043">
            <v>0</v>
          </cell>
          <cell r="E1043">
            <v>0</v>
          </cell>
          <cell r="F1043" t="str">
            <v>Paramatrix-III, Chiller Controller for 8 units, Stand alone type, Single-pump system, Flow rate, 200V AC</v>
          </cell>
          <cell r="G1043">
            <v>1460000</v>
          </cell>
          <cell r="H1043">
            <v>365000</v>
          </cell>
          <cell r="I1043">
            <v>4617250</v>
          </cell>
        </row>
        <row r="1044">
          <cell r="B1044" t="str">
            <v xml:space="preserve">WY2001Q1830010A  </v>
          </cell>
          <cell r="C1044" t="str">
            <v>C</v>
          </cell>
          <cell r="D1044">
            <v>0</v>
          </cell>
          <cell r="E1044">
            <v>0</v>
          </cell>
          <cell r="F1044" t="str">
            <v xml:space="preserve">Paramatrix-III, Chiller Controller for 8 units, NC-bus type, Single-pump system, Flow rate, 100V AC </v>
          </cell>
          <cell r="G1044">
            <v>1560000</v>
          </cell>
          <cell r="H1044">
            <v>390000</v>
          </cell>
          <cell r="I1044">
            <v>4933500</v>
          </cell>
        </row>
        <row r="1045">
          <cell r="B1045" t="str">
            <v xml:space="preserve">WY2001Q1830010B  </v>
          </cell>
          <cell r="C1045" t="str">
            <v>C</v>
          </cell>
          <cell r="D1045">
            <v>0</v>
          </cell>
          <cell r="E1045">
            <v>0</v>
          </cell>
          <cell r="F1045" t="str">
            <v>Paramatrix-III, Chiller Controller for 8 units, NC-bus type, Single-pump system, Flow rate, 200V AC</v>
          </cell>
          <cell r="G1045">
            <v>1560000</v>
          </cell>
          <cell r="H1045">
            <v>390000</v>
          </cell>
          <cell r="I1045">
            <v>4933500</v>
          </cell>
        </row>
        <row r="1046">
          <cell r="B1046" t="str">
            <v xml:space="preserve">WY2001Q1831000A  </v>
          </cell>
          <cell r="C1046" t="str">
            <v>C</v>
          </cell>
          <cell r="D1046">
            <v>0</v>
          </cell>
          <cell r="E1046">
            <v>0</v>
          </cell>
          <cell r="F1046" t="str">
            <v xml:space="preserve">Paramatrix-III, Chiller Controller for 8 units, Stand alone type, Single-pump system, Flow rate, Bypas, 100V AC </v>
          </cell>
          <cell r="G1046">
            <v>1460000</v>
          </cell>
          <cell r="H1046">
            <v>365000</v>
          </cell>
          <cell r="I1046">
            <v>4617250</v>
          </cell>
        </row>
        <row r="1047">
          <cell r="B1047" t="str">
            <v xml:space="preserve">WY2001Q1831000B  </v>
          </cell>
          <cell r="C1047" t="str">
            <v>C</v>
          </cell>
          <cell r="D1047">
            <v>0</v>
          </cell>
          <cell r="E1047">
            <v>0</v>
          </cell>
          <cell r="F1047" t="str">
            <v>Paramatrix-III, Chiller Controller for 8 units, Stand alone type, Single-pump system, Flow rate, Bypass, 200V AC</v>
          </cell>
          <cell r="G1047">
            <v>1460000</v>
          </cell>
          <cell r="H1047">
            <v>365000</v>
          </cell>
          <cell r="I1047">
            <v>4617250</v>
          </cell>
        </row>
        <row r="1048">
          <cell r="B1048" t="str">
            <v xml:space="preserve">WY2001Q1831010A  </v>
          </cell>
          <cell r="C1048" t="str">
            <v>C</v>
          </cell>
          <cell r="D1048">
            <v>0</v>
          </cell>
          <cell r="E1048">
            <v>0</v>
          </cell>
          <cell r="F1048" t="str">
            <v xml:space="preserve">Paramatrix-III, Chiller Controller for 8 units, NC-bus type, Single-pump system, Flow rate, Bypas, 100V AC </v>
          </cell>
          <cell r="G1048">
            <v>1560000</v>
          </cell>
          <cell r="H1048">
            <v>390000</v>
          </cell>
          <cell r="I1048">
            <v>4933500</v>
          </cell>
        </row>
        <row r="1049">
          <cell r="B1049" t="str">
            <v xml:space="preserve">WY2001Q1831010B  </v>
          </cell>
          <cell r="C1049" t="str">
            <v>C</v>
          </cell>
          <cell r="D1049">
            <v>0</v>
          </cell>
          <cell r="E1049">
            <v>0</v>
          </cell>
          <cell r="F1049" t="str">
            <v>Paramatrix-III, Chiller Controller for 8 units, NC-bus type, Single-pump system, Flow rate, Bypass, 200V AC</v>
          </cell>
          <cell r="G1049">
            <v>1560000</v>
          </cell>
          <cell r="H1049">
            <v>390000</v>
          </cell>
          <cell r="I1049">
            <v>4933500</v>
          </cell>
        </row>
        <row r="1050">
          <cell r="B1050" t="str">
            <v xml:space="preserve">WY2001Q1840000A  </v>
          </cell>
          <cell r="C1050" t="str">
            <v>C</v>
          </cell>
          <cell r="D1050">
            <v>0</v>
          </cell>
          <cell r="E1050">
            <v>0</v>
          </cell>
          <cell r="F1050" t="str">
            <v xml:space="preserve">Paramatrix-III, Chiller Controller for 8 units, Stand alone type, Single-pump system, Flow rate 4 systems, 100V AC </v>
          </cell>
          <cell r="G1050">
            <v>1604000</v>
          </cell>
          <cell r="H1050">
            <v>401000</v>
          </cell>
          <cell r="I1050">
            <v>5072650</v>
          </cell>
        </row>
        <row r="1051">
          <cell r="B1051" t="str">
            <v xml:space="preserve">WY2001Q1840000B  </v>
          </cell>
          <cell r="C1051" t="str">
            <v>C</v>
          </cell>
          <cell r="D1051">
            <v>0</v>
          </cell>
          <cell r="E1051">
            <v>0</v>
          </cell>
          <cell r="F1051" t="str">
            <v>Paramatrix-III, Chiller Controller for 8 units, Stand alone type, Single-pump system, Flow rate 4 systems, 200V AC</v>
          </cell>
          <cell r="G1051">
            <v>1604000</v>
          </cell>
          <cell r="H1051">
            <v>401000</v>
          </cell>
          <cell r="I1051">
            <v>5072650</v>
          </cell>
        </row>
        <row r="1052">
          <cell r="B1052" t="str">
            <v xml:space="preserve">WY2001Q1840010A  </v>
          </cell>
          <cell r="C1052" t="str">
            <v>C</v>
          </cell>
          <cell r="D1052">
            <v>0</v>
          </cell>
          <cell r="E1052">
            <v>0</v>
          </cell>
          <cell r="F1052" t="str">
            <v xml:space="preserve">Paramatrix-III, Chiller Controller for 8 units, NC-bus type, Single-pump system, Flow rate 4 systems, 100V AC </v>
          </cell>
          <cell r="G1052">
            <v>1704000</v>
          </cell>
          <cell r="H1052">
            <v>426000</v>
          </cell>
          <cell r="I1052">
            <v>5388900</v>
          </cell>
        </row>
        <row r="1053">
          <cell r="B1053" t="str">
            <v xml:space="preserve">WY2001Q1840010B  </v>
          </cell>
          <cell r="C1053" t="str">
            <v>C</v>
          </cell>
          <cell r="D1053">
            <v>0</v>
          </cell>
          <cell r="E1053">
            <v>0</v>
          </cell>
          <cell r="F1053" t="str">
            <v>Paramatrix-III, Chiller Controller for 8 units, NC-bus type, Single-pump system, Flow rate 4 systems, 200V AC</v>
          </cell>
          <cell r="G1053">
            <v>1704000</v>
          </cell>
          <cell r="H1053">
            <v>426000</v>
          </cell>
          <cell r="I1053">
            <v>5388900</v>
          </cell>
        </row>
        <row r="1054">
          <cell r="B1054" t="str">
            <v xml:space="preserve">WY2001Q1841000A  </v>
          </cell>
          <cell r="C1054" t="str">
            <v>C</v>
          </cell>
          <cell r="D1054">
            <v>0</v>
          </cell>
          <cell r="E1054">
            <v>0</v>
          </cell>
          <cell r="F1054" t="str">
            <v xml:space="preserve">Paramatrix-III, Chiller Controller for 8 units, Stand alone type, Single-pump system, Flow rate 4 systems, Bypass, 100V AC </v>
          </cell>
          <cell r="G1054">
            <v>1604000</v>
          </cell>
          <cell r="H1054">
            <v>401000</v>
          </cell>
          <cell r="I1054">
            <v>5072650</v>
          </cell>
        </row>
        <row r="1055">
          <cell r="B1055" t="str">
            <v xml:space="preserve">WY2001Q1841000B  </v>
          </cell>
          <cell r="C1055" t="str">
            <v>C</v>
          </cell>
          <cell r="D1055">
            <v>0</v>
          </cell>
          <cell r="E1055">
            <v>0</v>
          </cell>
          <cell r="F1055" t="str">
            <v>Paramatrix-III, Chiller Controller for 8 units, Stand alone type, Single-pump system, Flow rate 4 systems, Bypass, 200V AC</v>
          </cell>
          <cell r="G1055">
            <v>1604000</v>
          </cell>
          <cell r="H1055">
            <v>401000</v>
          </cell>
          <cell r="I1055">
            <v>5072650</v>
          </cell>
        </row>
        <row r="1056">
          <cell r="B1056" t="str">
            <v xml:space="preserve">WY2001Q1841010A  </v>
          </cell>
          <cell r="C1056" t="str">
            <v>C</v>
          </cell>
          <cell r="D1056">
            <v>0</v>
          </cell>
          <cell r="E1056">
            <v>0</v>
          </cell>
          <cell r="F1056" t="str">
            <v xml:space="preserve">Paramatrix-III, Chiller Controller for 8 units, NC-bus type, Single-pump system, Flow rate 4 systems, Bypass, 100V AC </v>
          </cell>
          <cell r="G1056">
            <v>1704000</v>
          </cell>
          <cell r="H1056">
            <v>426000</v>
          </cell>
          <cell r="I1056">
            <v>5388900</v>
          </cell>
        </row>
        <row r="1057">
          <cell r="B1057" t="str">
            <v xml:space="preserve">WY2001Q1841010B  </v>
          </cell>
          <cell r="C1057" t="str">
            <v>C</v>
          </cell>
          <cell r="D1057">
            <v>0</v>
          </cell>
          <cell r="E1057">
            <v>0</v>
          </cell>
          <cell r="F1057" t="str">
            <v>Paramatrix-III, Chiller Controller for 8 units, NC-bus type, Single-pump system, Flow rate 4 systems, Bypass, 200V AC</v>
          </cell>
          <cell r="G1057">
            <v>1704000</v>
          </cell>
          <cell r="H1057">
            <v>426000</v>
          </cell>
          <cell r="I1057">
            <v>5388900</v>
          </cell>
        </row>
        <row r="1058">
          <cell r="B1058" t="str">
            <v xml:space="preserve">WY2001Q2220000A  </v>
          </cell>
          <cell r="C1058" t="str">
            <v>C</v>
          </cell>
          <cell r="D1058">
            <v>0</v>
          </cell>
          <cell r="E1058">
            <v>0</v>
          </cell>
          <cell r="F1058" t="str">
            <v xml:space="preserve">Paramatrix-III, Chiller Controller for 2 units, Stand alone type, Dual-pump system, Calories, 100V AC </v>
          </cell>
          <cell r="G1058">
            <v>972000</v>
          </cell>
          <cell r="H1058">
            <v>243000</v>
          </cell>
          <cell r="I1058">
            <v>3073949.9999999995</v>
          </cell>
        </row>
        <row r="1059">
          <cell r="B1059" t="str">
            <v xml:space="preserve">WY2001Q2220000B  </v>
          </cell>
          <cell r="C1059" t="str">
            <v>C</v>
          </cell>
          <cell r="D1059">
            <v>0</v>
          </cell>
          <cell r="E1059">
            <v>0</v>
          </cell>
          <cell r="F1059" t="str">
            <v>Paramatrix-III, Chiller Controller for 2 units, Stand alone type, Dual-pump system, Calories, 200V AC</v>
          </cell>
          <cell r="G1059">
            <v>972000</v>
          </cell>
          <cell r="H1059">
            <v>243000</v>
          </cell>
          <cell r="I1059">
            <v>3073949.9999999995</v>
          </cell>
        </row>
        <row r="1060">
          <cell r="B1060" t="str">
            <v xml:space="preserve">WY2001Q2220010A  </v>
          </cell>
          <cell r="C1060" t="str">
            <v>C</v>
          </cell>
          <cell r="D1060">
            <v>0</v>
          </cell>
          <cell r="E1060">
            <v>0</v>
          </cell>
          <cell r="F1060" t="str">
            <v xml:space="preserve">Paramatrix-III, Chiller Controller for 2 units, NC-bus type, Dual-pump system, Calories, 100V AC </v>
          </cell>
          <cell r="G1060">
            <v>1072000</v>
          </cell>
          <cell r="H1060">
            <v>268000</v>
          </cell>
          <cell r="I1060">
            <v>3390199.9999999995</v>
          </cell>
        </row>
        <row r="1061">
          <cell r="B1061" t="str">
            <v xml:space="preserve">WY2001Q2220010B  </v>
          </cell>
          <cell r="C1061" t="str">
            <v>C</v>
          </cell>
          <cell r="D1061">
            <v>0</v>
          </cell>
          <cell r="E1061">
            <v>0</v>
          </cell>
          <cell r="F1061" t="str">
            <v>Paramatrix-III, Chiller Controller for 2 units, NC-bus type, Dual-pump system, Calories, 200V AC</v>
          </cell>
          <cell r="G1061">
            <v>1072000</v>
          </cell>
          <cell r="H1061">
            <v>268000</v>
          </cell>
          <cell r="I1061">
            <v>3390199.9999999995</v>
          </cell>
        </row>
        <row r="1062">
          <cell r="B1062" t="str">
            <v xml:space="preserve">WY2001Q2260000A  </v>
          </cell>
          <cell r="C1062" t="str">
            <v>C</v>
          </cell>
          <cell r="D1062">
            <v>0</v>
          </cell>
          <cell r="E1062">
            <v>0</v>
          </cell>
          <cell r="F1062" t="str">
            <v xml:space="preserve">Paramatrix-III, Chiller Controller for 2 units, Stand alone type, Dual-pump system, Calories 4 systems, 100V AC </v>
          </cell>
          <cell r="G1062">
            <v>1108000</v>
          </cell>
          <cell r="H1062">
            <v>277000</v>
          </cell>
          <cell r="I1062">
            <v>3504049.9999999995</v>
          </cell>
        </row>
        <row r="1063">
          <cell r="B1063" t="str">
            <v xml:space="preserve">WY2001Q2260000B  </v>
          </cell>
          <cell r="C1063" t="str">
            <v>C</v>
          </cell>
          <cell r="D1063">
            <v>0</v>
          </cell>
          <cell r="E1063">
            <v>0</v>
          </cell>
          <cell r="F1063" t="str">
            <v>Paramatrix-III, Chiller Controller for 2 units, Stand alone type, Dual-pump system, Calories 4 systems, 200V AC</v>
          </cell>
          <cell r="G1063">
            <v>1108000</v>
          </cell>
          <cell r="H1063">
            <v>277000</v>
          </cell>
          <cell r="I1063">
            <v>3504049.9999999995</v>
          </cell>
        </row>
        <row r="1064">
          <cell r="B1064" t="str">
            <v xml:space="preserve">WY2001Q2260010A  </v>
          </cell>
          <cell r="C1064" t="str">
            <v>C</v>
          </cell>
          <cell r="D1064">
            <v>0</v>
          </cell>
          <cell r="E1064">
            <v>0</v>
          </cell>
          <cell r="F1064" t="str">
            <v xml:space="preserve">Paramatrix-III, Chiller Controller for 2 units, NC-bus type, Dual-pump system, Calories 4 systems, 100V AC </v>
          </cell>
          <cell r="G1064">
            <v>1208000</v>
          </cell>
          <cell r="H1064">
            <v>302000</v>
          </cell>
          <cell r="I1064">
            <v>3820299.9999999995</v>
          </cell>
        </row>
        <row r="1065">
          <cell r="B1065" t="str">
            <v xml:space="preserve">WY2001Q2260010B  </v>
          </cell>
          <cell r="C1065" t="str">
            <v>C</v>
          </cell>
          <cell r="D1065">
            <v>0</v>
          </cell>
          <cell r="E1065">
            <v>0</v>
          </cell>
          <cell r="F1065" t="str">
            <v>Paramatrix-III, Chiller Controller for 2 units, NC-bus type, Dual-pump system, Calories 4 systems, 200V AC</v>
          </cell>
          <cell r="G1065">
            <v>1208000</v>
          </cell>
          <cell r="H1065">
            <v>302000</v>
          </cell>
          <cell r="I1065">
            <v>3820299.9999999995</v>
          </cell>
        </row>
        <row r="1066">
          <cell r="B1066" t="str">
            <v xml:space="preserve">WY2001Q2420000A  </v>
          </cell>
          <cell r="C1066" t="str">
            <v>C</v>
          </cell>
          <cell r="D1066">
            <v>0</v>
          </cell>
          <cell r="E1066">
            <v>0</v>
          </cell>
          <cell r="F1066" t="str">
            <v xml:space="preserve">Paramatrix-III, Chiller Controller for 4 units, Stand alone type, Dual-pump system, Calories, 100V AC </v>
          </cell>
          <cell r="G1066">
            <v>1112000</v>
          </cell>
          <cell r="H1066">
            <v>278000</v>
          </cell>
          <cell r="I1066">
            <v>3516699.9999999995</v>
          </cell>
        </row>
        <row r="1067">
          <cell r="B1067" t="str">
            <v xml:space="preserve">WY2001Q2420000B  </v>
          </cell>
          <cell r="C1067" t="str">
            <v>C</v>
          </cell>
          <cell r="D1067">
            <v>0</v>
          </cell>
          <cell r="E1067">
            <v>0</v>
          </cell>
          <cell r="F1067" t="str">
            <v>Paramatrix-III, Chiller Controller for 4 units, Stand alone type, Dual-pump system, Calories, 200V AC</v>
          </cell>
          <cell r="G1067">
            <v>1112000</v>
          </cell>
          <cell r="H1067">
            <v>278000</v>
          </cell>
          <cell r="I1067">
            <v>3516699.9999999995</v>
          </cell>
        </row>
        <row r="1068">
          <cell r="B1068" t="str">
            <v xml:space="preserve">WY2001Q2420010A  </v>
          </cell>
          <cell r="C1068" t="str">
            <v>C</v>
          </cell>
          <cell r="D1068">
            <v>0</v>
          </cell>
          <cell r="E1068">
            <v>0</v>
          </cell>
          <cell r="F1068" t="str">
            <v xml:space="preserve">Paramatrix-III, Chiller Controller for 4 units, NC-bus type, Dual-pump system, Calories, 100V AC </v>
          </cell>
          <cell r="G1068">
            <v>1212000</v>
          </cell>
          <cell r="H1068">
            <v>303000</v>
          </cell>
          <cell r="I1068">
            <v>3832949.9999999995</v>
          </cell>
        </row>
        <row r="1069">
          <cell r="B1069" t="str">
            <v xml:space="preserve">WY2001Q2420010B  </v>
          </cell>
          <cell r="C1069" t="str">
            <v>C</v>
          </cell>
          <cell r="D1069">
            <v>0</v>
          </cell>
          <cell r="E1069">
            <v>0</v>
          </cell>
          <cell r="F1069" t="str">
            <v>Paramatrix-III, Chiller Controller for 4 units, NC-bus type, Dual-pump system, Calories, 200V AC</v>
          </cell>
          <cell r="G1069">
            <v>1212000</v>
          </cell>
          <cell r="H1069">
            <v>303000</v>
          </cell>
          <cell r="I1069">
            <v>3832949.9999999995</v>
          </cell>
        </row>
        <row r="1070">
          <cell r="B1070" t="str">
            <v xml:space="preserve">WY2001Q2460000A  </v>
          </cell>
          <cell r="C1070" t="str">
            <v>C</v>
          </cell>
          <cell r="D1070">
            <v>0</v>
          </cell>
          <cell r="E1070">
            <v>0</v>
          </cell>
          <cell r="F1070" t="str">
            <v xml:space="preserve">Paramatrix-III, Chiller Controller for 4 units, Stand alone type, Dual-pump system, Calories 4 systems, 100V AC </v>
          </cell>
          <cell r="G1070">
            <v>1200000</v>
          </cell>
          <cell r="H1070">
            <v>300000</v>
          </cell>
          <cell r="I1070">
            <v>3794999.9999999995</v>
          </cell>
        </row>
        <row r="1071">
          <cell r="B1071" t="str">
            <v xml:space="preserve">WY2001Q2460000B  </v>
          </cell>
          <cell r="C1071" t="str">
            <v>C</v>
          </cell>
          <cell r="D1071">
            <v>0</v>
          </cell>
          <cell r="E1071">
            <v>0</v>
          </cell>
          <cell r="F1071" t="str">
            <v>Paramatrix-III, Chiller Controller for 4 units, Stand alone type, Dual-pump system, Calories 4 systems, 200V AC</v>
          </cell>
          <cell r="G1071">
            <v>1200000</v>
          </cell>
          <cell r="H1071">
            <v>300000</v>
          </cell>
          <cell r="I1071">
            <v>3794999.9999999995</v>
          </cell>
        </row>
        <row r="1072">
          <cell r="B1072" t="str">
            <v xml:space="preserve">WY2001Q2460010A  </v>
          </cell>
          <cell r="C1072" t="str">
            <v>C</v>
          </cell>
          <cell r="D1072">
            <v>0</v>
          </cell>
          <cell r="E1072">
            <v>0</v>
          </cell>
          <cell r="F1072" t="str">
            <v xml:space="preserve">Paramatrix-III, Chiller Controller for 4 units, NC-bus type, Dual-pump system, Calories 4 systems, 100V AC </v>
          </cell>
          <cell r="G1072">
            <v>1300000</v>
          </cell>
          <cell r="H1072">
            <v>325000</v>
          </cell>
          <cell r="I1072">
            <v>4111249.9999999995</v>
          </cell>
        </row>
        <row r="1073">
          <cell r="B1073" t="str">
            <v xml:space="preserve">WY2001Q2460010B  </v>
          </cell>
          <cell r="C1073" t="str">
            <v>C</v>
          </cell>
          <cell r="D1073">
            <v>0</v>
          </cell>
          <cell r="E1073">
            <v>0</v>
          </cell>
          <cell r="F1073" t="str">
            <v>Paramatrix-III, Chiller Controller for 4 units, NC-bus type, Dual-pump system, Calories 4 systems, 200V AC</v>
          </cell>
          <cell r="G1073">
            <v>1300000</v>
          </cell>
          <cell r="H1073">
            <v>325000</v>
          </cell>
          <cell r="I1073">
            <v>4111249.9999999995</v>
          </cell>
        </row>
        <row r="1074">
          <cell r="B1074" t="str">
            <v xml:space="preserve">WY2001Q2820000A  </v>
          </cell>
          <cell r="C1074" t="str">
            <v>C</v>
          </cell>
          <cell r="D1074">
            <v>0</v>
          </cell>
          <cell r="E1074">
            <v>0</v>
          </cell>
          <cell r="F1074" t="str">
            <v xml:space="preserve">Paramatrix-III, Chiller Controller for 8 units, Stand alone type, Dual-pump system, Calories, 100V AC </v>
          </cell>
          <cell r="G1074">
            <v>1356000</v>
          </cell>
          <cell r="H1074">
            <v>339000</v>
          </cell>
          <cell r="I1074">
            <v>4288350</v>
          </cell>
        </row>
        <row r="1075">
          <cell r="B1075" t="str">
            <v xml:space="preserve">WY2001Q2820000B  </v>
          </cell>
          <cell r="C1075" t="str">
            <v>C</v>
          </cell>
          <cell r="D1075">
            <v>0</v>
          </cell>
          <cell r="E1075">
            <v>0</v>
          </cell>
          <cell r="F1075" t="str">
            <v>Paramatrix-III, Chiller Controller for 8 units, Stand alone type, Dual-pump system, Calories, 200V AC</v>
          </cell>
          <cell r="G1075">
            <v>1356000</v>
          </cell>
          <cell r="H1075">
            <v>339000</v>
          </cell>
          <cell r="I1075">
            <v>4288350</v>
          </cell>
        </row>
        <row r="1076">
          <cell r="B1076" t="str">
            <v xml:space="preserve">WY2001Q2820010A  </v>
          </cell>
          <cell r="C1076" t="str">
            <v>C</v>
          </cell>
          <cell r="D1076">
            <v>0</v>
          </cell>
          <cell r="E1076">
            <v>0</v>
          </cell>
          <cell r="F1076" t="str">
            <v xml:space="preserve">Paramatrix-III, Chiller Controller for 8 units, NC-bus type, Dual-pump system, Calories, 100V AC </v>
          </cell>
          <cell r="G1076">
            <v>1456000</v>
          </cell>
          <cell r="H1076">
            <v>364000</v>
          </cell>
          <cell r="I1076">
            <v>4604600</v>
          </cell>
        </row>
        <row r="1077">
          <cell r="B1077" t="str">
            <v xml:space="preserve">WY2001Q2820010B  </v>
          </cell>
          <cell r="C1077" t="str">
            <v>C</v>
          </cell>
          <cell r="D1077">
            <v>0</v>
          </cell>
          <cell r="E1077">
            <v>0</v>
          </cell>
          <cell r="F1077" t="str">
            <v>Paramatrix-III, Chiller Controller for 8 units, NC-bus type, Dual-pump system, Calories, 200V AC</v>
          </cell>
          <cell r="G1077">
            <v>1456000</v>
          </cell>
          <cell r="H1077">
            <v>364000</v>
          </cell>
          <cell r="I1077">
            <v>4604600</v>
          </cell>
        </row>
        <row r="1078">
          <cell r="B1078" t="str">
            <v xml:space="preserve">WY2001Q2860000A  </v>
          </cell>
          <cell r="C1078" t="str">
            <v>C</v>
          </cell>
          <cell r="D1078">
            <v>0</v>
          </cell>
          <cell r="E1078">
            <v>0</v>
          </cell>
          <cell r="F1078" t="str">
            <v xml:space="preserve">Paramatrix-III, Chiller Controller for 8 units, Stand alone type, Dual-pump system, Calories 4 systems, 100V AC </v>
          </cell>
          <cell r="G1078">
            <v>1492000</v>
          </cell>
          <cell r="H1078">
            <v>373000</v>
          </cell>
          <cell r="I1078">
            <v>4718450</v>
          </cell>
        </row>
        <row r="1079">
          <cell r="B1079" t="str">
            <v xml:space="preserve">WY2001Q2860000B  </v>
          </cell>
          <cell r="C1079" t="str">
            <v>C</v>
          </cell>
          <cell r="D1079">
            <v>0</v>
          </cell>
          <cell r="E1079">
            <v>0</v>
          </cell>
          <cell r="F1079" t="str">
            <v>Paramatrix-III, Chiller Controller for 8 units, Stand alone type, Dual-pump system, Calories 4 systems, 200V AC</v>
          </cell>
          <cell r="G1079">
            <v>1492000</v>
          </cell>
          <cell r="H1079">
            <v>373000</v>
          </cell>
          <cell r="I1079">
            <v>4718450</v>
          </cell>
        </row>
        <row r="1080">
          <cell r="B1080" t="str">
            <v xml:space="preserve">WY2001Q2860010A  </v>
          </cell>
          <cell r="C1080" t="str">
            <v>C</v>
          </cell>
          <cell r="D1080">
            <v>0</v>
          </cell>
          <cell r="E1080">
            <v>0</v>
          </cell>
          <cell r="F1080" t="str">
            <v xml:space="preserve">Paramatrix-III, Chiller Controller for 8 units, NC-bus type, Dual-pump system, Calories 4 systems, 100V AC </v>
          </cell>
          <cell r="G1080">
            <v>1592000</v>
          </cell>
          <cell r="H1080">
            <v>398000</v>
          </cell>
          <cell r="I1080">
            <v>5034700</v>
          </cell>
        </row>
        <row r="1081">
          <cell r="B1081" t="str">
            <v xml:space="preserve">WY2001Q2860010B  </v>
          </cell>
          <cell r="C1081" t="str">
            <v>C</v>
          </cell>
          <cell r="D1081">
            <v>0</v>
          </cell>
          <cell r="E1081">
            <v>0</v>
          </cell>
          <cell r="F1081" t="str">
            <v>Paramatrix-III, Chiller Controller for 8 units, NC-bus type, Dual-pump system, Calories 4 systems, 200V AC</v>
          </cell>
          <cell r="G1081">
            <v>1592000</v>
          </cell>
          <cell r="H1081">
            <v>398000</v>
          </cell>
          <cell r="I1081">
            <v>5034700</v>
          </cell>
        </row>
        <row r="1082">
          <cell r="B1082" t="str">
            <v>WY3110E001</v>
          </cell>
          <cell r="C1082" t="str">
            <v>C</v>
          </cell>
          <cell r="D1082">
            <v>13</v>
          </cell>
          <cell r="E1082">
            <v>3.72</v>
          </cell>
          <cell r="F1082" t="str">
            <v>Master controller, 100V AC, 4-wire Tx. Line, with time schedule</v>
          </cell>
          <cell r="G1082">
            <v>186170</v>
          </cell>
          <cell r="H1082">
            <v>46540</v>
          </cell>
          <cell r="I1082">
            <v>588731</v>
          </cell>
        </row>
        <row r="1083">
          <cell r="B1083" t="str">
            <v>WY3110E1001</v>
          </cell>
          <cell r="C1083" t="str">
            <v>C</v>
          </cell>
          <cell r="D1083">
            <v>13</v>
          </cell>
          <cell r="E1083">
            <v>3.72</v>
          </cell>
          <cell r="F1083" t="str">
            <v>Master controller, 100V AC, 2-wire Tx. Line, with time schedule</v>
          </cell>
          <cell r="G1083">
            <v>163040</v>
          </cell>
          <cell r="H1083">
            <v>40760</v>
          </cell>
          <cell r="I1083">
            <v>515613.99999999994</v>
          </cell>
        </row>
        <row r="1084">
          <cell r="B1084" t="str">
            <v>WY3110F001</v>
          </cell>
          <cell r="C1084" t="str">
            <v>C</v>
          </cell>
          <cell r="D1084">
            <v>13</v>
          </cell>
          <cell r="E1084">
            <v>3.72</v>
          </cell>
          <cell r="F1084" t="str">
            <v>Master controller, 200V AC, 4-wire Tx. Line, with time schedule</v>
          </cell>
          <cell r="G1084">
            <v>186170</v>
          </cell>
          <cell r="H1084">
            <v>46540</v>
          </cell>
          <cell r="I1084">
            <v>588731</v>
          </cell>
        </row>
        <row r="1085">
          <cell r="B1085" t="str">
            <v>WY3110F1001</v>
          </cell>
          <cell r="C1085" t="str">
            <v>C</v>
          </cell>
          <cell r="D1085">
            <v>13</v>
          </cell>
          <cell r="E1085">
            <v>3.72</v>
          </cell>
          <cell r="F1085" t="str">
            <v>Master controller, 200V AC, 2-wire Tx. Line, with time schedule</v>
          </cell>
          <cell r="G1085">
            <v>163040</v>
          </cell>
          <cell r="H1085">
            <v>40760</v>
          </cell>
          <cell r="I1085">
            <v>515613.99999999994</v>
          </cell>
        </row>
        <row r="1086">
          <cell r="B1086" t="str">
            <v>WY7111C1001</v>
          </cell>
          <cell r="C1086" t="str">
            <v>D</v>
          </cell>
          <cell r="D1086">
            <v>1.9</v>
          </cell>
          <cell r="E1086">
            <v>0.35</v>
          </cell>
          <cell r="F1086" t="str">
            <v>M10 Controller Basic unit, 100 V AC, 2-wire Tx. Line, No I/O module is mounted in No.1 slot</v>
          </cell>
          <cell r="G1086">
            <v>126600</v>
          </cell>
          <cell r="H1086">
            <v>31650</v>
          </cell>
          <cell r="I1086">
            <v>400372.49999999994</v>
          </cell>
        </row>
        <row r="1087">
          <cell r="B1087" t="str">
            <v>WY7111C1011</v>
          </cell>
          <cell r="C1087" t="str">
            <v>D</v>
          </cell>
          <cell r="D1087">
            <v>1.9</v>
          </cell>
          <cell r="E1087">
            <v>0.35</v>
          </cell>
          <cell r="F1087" t="str">
            <v>M10 Controller Basic unit, 100 V AC, 4-wire Tx. Line, No I/O module is mounted in No.1 slot</v>
          </cell>
          <cell r="G1087">
            <v>146150</v>
          </cell>
          <cell r="H1087">
            <v>36540</v>
          </cell>
          <cell r="I1087">
            <v>462230.99999999994</v>
          </cell>
        </row>
        <row r="1088">
          <cell r="B1088" t="str">
            <v>WY7111D1001</v>
          </cell>
          <cell r="C1088" t="str">
            <v>D</v>
          </cell>
          <cell r="D1088">
            <v>1.9</v>
          </cell>
          <cell r="E1088">
            <v>0.35</v>
          </cell>
          <cell r="F1088" t="str">
            <v>M10 Controller Basic unit, 200V AC, 2-wire Tx. Line, No I/O module is mounted in No.1 slot</v>
          </cell>
          <cell r="G1088">
            <v>126600</v>
          </cell>
          <cell r="H1088">
            <v>31650</v>
          </cell>
          <cell r="I1088">
            <v>400372.49999999994</v>
          </cell>
        </row>
        <row r="1089">
          <cell r="B1089" t="str">
            <v>WY7111D1011</v>
          </cell>
          <cell r="C1089" t="str">
            <v>D</v>
          </cell>
          <cell r="D1089">
            <v>1.9</v>
          </cell>
          <cell r="E1089">
            <v>0.35</v>
          </cell>
          <cell r="F1089" t="str">
            <v>M10 Controller Basic unit, 200V AC, 4-wire Tx. Line, No I/O module is mounted in No.1 slot</v>
          </cell>
          <cell r="G1089">
            <v>146150</v>
          </cell>
          <cell r="H1089">
            <v>36540</v>
          </cell>
          <cell r="I1089">
            <v>462230.99999999994</v>
          </cell>
        </row>
        <row r="1090">
          <cell r="B1090" t="str">
            <v>WY7205W5101</v>
          </cell>
          <cell r="C1090" t="str">
            <v>B</v>
          </cell>
          <cell r="D1090">
            <v>0.62</v>
          </cell>
          <cell r="E1090">
            <v>0.21099999999999999</v>
          </cell>
          <cell r="F1090" t="str">
            <v>IFC Valve On/Off, 1stage, Fan On/Off</v>
          </cell>
          <cell r="G1090">
            <v>37980</v>
          </cell>
          <cell r="H1090">
            <v>9500</v>
          </cell>
          <cell r="I1090">
            <v>120174.99999999999</v>
          </cell>
        </row>
        <row r="1091">
          <cell r="B1091" t="str">
            <v>WY7205W5111</v>
          </cell>
          <cell r="C1091" t="str">
            <v>B</v>
          </cell>
          <cell r="D1091">
            <v>0.62</v>
          </cell>
          <cell r="E1091">
            <v>0.21099999999999999</v>
          </cell>
          <cell r="F1091" t="str">
            <v>IFC Valve On/Off, 2stage, Fan LMHAuto</v>
          </cell>
          <cell r="G1091">
            <v>37980</v>
          </cell>
          <cell r="H1091">
            <v>9500</v>
          </cell>
          <cell r="I1091">
            <v>120174.99999999999</v>
          </cell>
        </row>
        <row r="1092">
          <cell r="B1092" t="str">
            <v>WY7205W5201</v>
          </cell>
          <cell r="C1092" t="str">
            <v>B</v>
          </cell>
          <cell r="D1092">
            <v>0.62</v>
          </cell>
          <cell r="E1092">
            <v>0.21099999999999999</v>
          </cell>
          <cell r="F1092" t="str">
            <v>IFC Valve On/Off, 1stage, Fan LMHAuto</v>
          </cell>
          <cell r="G1092">
            <v>37980</v>
          </cell>
          <cell r="H1092">
            <v>9500</v>
          </cell>
          <cell r="I1092">
            <v>120174.99999999999</v>
          </cell>
        </row>
        <row r="1093">
          <cell r="B1093" t="str">
            <v>WY7205W5211</v>
          </cell>
          <cell r="C1093" t="str">
            <v>B</v>
          </cell>
          <cell r="D1093">
            <v>0.62</v>
          </cell>
          <cell r="E1093">
            <v>0.21099999999999999</v>
          </cell>
          <cell r="F1093" t="str">
            <v>IFC Valve On/Off, 2stage, Fan On/Off</v>
          </cell>
          <cell r="G1093">
            <v>37980</v>
          </cell>
          <cell r="H1093">
            <v>9500</v>
          </cell>
          <cell r="I1093">
            <v>120174.99999999999</v>
          </cell>
        </row>
        <row r="1094">
          <cell r="B1094" t="str">
            <v>WY7205W6102</v>
          </cell>
          <cell r="C1094" t="str">
            <v>B</v>
          </cell>
          <cell r="D1094">
            <v>0.62</v>
          </cell>
          <cell r="E1094">
            <v>0.21099999999999999</v>
          </cell>
          <cell r="F1094" t="str">
            <v>IFC Valve Proportional, 1stage, Fan On/Off</v>
          </cell>
          <cell r="G1094">
            <v>52550</v>
          </cell>
          <cell r="H1094">
            <v>13140</v>
          </cell>
          <cell r="I1094">
            <v>166221</v>
          </cell>
        </row>
        <row r="1095">
          <cell r="B1095" t="str">
            <v>WY7205W6112</v>
          </cell>
          <cell r="C1095" t="str">
            <v>B</v>
          </cell>
          <cell r="D1095">
            <v>0.62</v>
          </cell>
          <cell r="E1095">
            <v>0.21099999999999999</v>
          </cell>
          <cell r="F1095" t="str">
            <v>IFC Valve Proportional, 2stage, Fan LMHAuto</v>
          </cell>
          <cell r="G1095">
            <v>52550</v>
          </cell>
          <cell r="H1095">
            <v>13140</v>
          </cell>
          <cell r="I1095">
            <v>166221</v>
          </cell>
        </row>
        <row r="1096">
          <cell r="B1096" t="str">
            <v>WY7205W6202</v>
          </cell>
          <cell r="C1096" t="str">
            <v>B</v>
          </cell>
          <cell r="D1096">
            <v>0.62</v>
          </cell>
          <cell r="E1096">
            <v>0.21099999999999999</v>
          </cell>
          <cell r="F1096" t="str">
            <v>IFC Valve Proportional, 1stage, Fan LMHAuto</v>
          </cell>
          <cell r="G1096">
            <v>52550</v>
          </cell>
          <cell r="H1096">
            <v>13140</v>
          </cell>
          <cell r="I1096">
            <v>166221</v>
          </cell>
        </row>
        <row r="1097">
          <cell r="B1097" t="str">
            <v>WY7205W6212</v>
          </cell>
          <cell r="C1097" t="str">
            <v>B</v>
          </cell>
          <cell r="D1097">
            <v>0.62</v>
          </cell>
          <cell r="E1097">
            <v>0.21099999999999999</v>
          </cell>
          <cell r="F1097" t="str">
            <v>IFC Valve Proportional, 2stage, Fan On/Off</v>
          </cell>
          <cell r="G1097">
            <v>52550</v>
          </cell>
          <cell r="H1097">
            <v>13140</v>
          </cell>
          <cell r="I1097">
            <v>166221</v>
          </cell>
        </row>
        <row r="1098">
          <cell r="B1098" t="str">
            <v>WY7206C5001</v>
          </cell>
          <cell r="C1098" t="str">
            <v>B</v>
          </cell>
          <cell r="D1098">
            <v>0.62</v>
          </cell>
          <cell r="E1098">
            <v>0.21099999999999999</v>
          </cell>
          <cell r="F1098" t="str">
            <v>IVC w/Temp Control, 24V AC, for VAV</v>
          </cell>
          <cell r="G1098">
            <v>37210</v>
          </cell>
          <cell r="H1098">
            <v>9300</v>
          </cell>
          <cell r="I1098">
            <v>117644.99999999999</v>
          </cell>
        </row>
        <row r="1099">
          <cell r="B1099" t="str">
            <v>WY7206C5101</v>
          </cell>
          <cell r="C1099" t="str">
            <v>B</v>
          </cell>
          <cell r="D1099">
            <v>0.62</v>
          </cell>
          <cell r="E1099">
            <v>0.21099999999999999</v>
          </cell>
          <cell r="F1099" t="str">
            <v>IVC w/ Temp Control and velocity sensor, 24V AC, for VAV</v>
          </cell>
          <cell r="G1099">
            <v>62020</v>
          </cell>
          <cell r="H1099">
            <v>15510</v>
          </cell>
          <cell r="I1099">
            <v>196201.49999999997</v>
          </cell>
        </row>
        <row r="1100">
          <cell r="B1100" t="str">
            <v>WY7206C6001</v>
          </cell>
          <cell r="C1100" t="str">
            <v>B</v>
          </cell>
          <cell r="D1100">
            <v>0.62</v>
          </cell>
          <cell r="E1100">
            <v>0.21099999999999999</v>
          </cell>
          <cell r="F1100" t="str">
            <v>IVC w/o Temp Control, 24V AC, for CAV</v>
          </cell>
          <cell r="G1100">
            <v>37210</v>
          </cell>
          <cell r="H1100">
            <v>9300</v>
          </cell>
          <cell r="I1100">
            <v>117644.99999999999</v>
          </cell>
        </row>
        <row r="1101">
          <cell r="B1101" t="str">
            <v>WY7206C6101</v>
          </cell>
          <cell r="C1101" t="str">
            <v>B</v>
          </cell>
          <cell r="D1101">
            <v>0.62</v>
          </cell>
          <cell r="E1101">
            <v>0.21099999999999999</v>
          </cell>
          <cell r="F1101" t="str">
            <v>IVC w/o Temp Control and velocity sensor, 24V AC, for CAV</v>
          </cell>
          <cell r="G1101">
            <v>62020</v>
          </cell>
          <cell r="H1101">
            <v>15510</v>
          </cell>
          <cell r="I1101">
            <v>196201.49999999997</v>
          </cell>
        </row>
        <row r="1102">
          <cell r="B1102" t="str">
            <v>WY7206W5001</v>
          </cell>
          <cell r="C1102" t="str">
            <v>B</v>
          </cell>
          <cell r="D1102">
            <v>0.62</v>
          </cell>
          <cell r="E1102">
            <v>0.21099999999999999</v>
          </cell>
          <cell r="F1102" t="str">
            <v>IVC w/Temp Control, 100-240V AC, for VAV</v>
          </cell>
          <cell r="G1102">
            <v>37210</v>
          </cell>
          <cell r="H1102">
            <v>9300</v>
          </cell>
          <cell r="I1102">
            <v>117644.99999999999</v>
          </cell>
        </row>
        <row r="1103">
          <cell r="B1103" t="str">
            <v>WY7206W6001</v>
          </cell>
          <cell r="C1103" t="str">
            <v>B</v>
          </cell>
          <cell r="D1103">
            <v>0.62</v>
          </cell>
          <cell r="E1103">
            <v>0.21099999999999999</v>
          </cell>
          <cell r="F1103" t="str">
            <v>IVC w/o Temp Control, 100-240V AC, for CAV</v>
          </cell>
          <cell r="G1103">
            <v>37210</v>
          </cell>
          <cell r="H1103">
            <v>9300</v>
          </cell>
          <cell r="I1103">
            <v>117644.99999999999</v>
          </cell>
        </row>
        <row r="1104">
          <cell r="B1104" t="str">
            <v>WY7207W5100</v>
          </cell>
          <cell r="C1104" t="str">
            <v>B</v>
          </cell>
          <cell r="D1104">
            <v>0.87</v>
          </cell>
          <cell r="E1104">
            <v>0.21099999999999999</v>
          </cell>
          <cell r="F1104" t="str">
            <v>IAC Fan On/Off Momentary, Valve 1stage</v>
          </cell>
          <cell r="G1104">
            <v>54260</v>
          </cell>
          <cell r="H1104">
            <v>13570</v>
          </cell>
          <cell r="I1104">
            <v>171660.5</v>
          </cell>
        </row>
        <row r="1105">
          <cell r="B1105" t="str">
            <v>WY7207W5200</v>
          </cell>
          <cell r="C1105" t="str">
            <v>B</v>
          </cell>
          <cell r="D1105">
            <v>0.87</v>
          </cell>
          <cell r="E1105">
            <v>0.21099999999999999</v>
          </cell>
          <cell r="F1105" t="str">
            <v>IAC Fan On/Off Momentary, Valve 2stage</v>
          </cell>
          <cell r="G1105">
            <v>58140</v>
          </cell>
          <cell r="H1105">
            <v>14540</v>
          </cell>
          <cell r="I1105">
            <v>183931</v>
          </cell>
        </row>
        <row r="1106">
          <cell r="B1106" t="str">
            <v>WY7207W6100</v>
          </cell>
          <cell r="C1106" t="str">
            <v>B</v>
          </cell>
          <cell r="D1106">
            <v>0.87</v>
          </cell>
          <cell r="E1106">
            <v>0.21099999999999999</v>
          </cell>
          <cell r="F1106" t="str">
            <v>IAC Fan On/Off Maintain, Valve 1stage</v>
          </cell>
          <cell r="G1106">
            <v>54260</v>
          </cell>
          <cell r="H1106">
            <v>13570</v>
          </cell>
          <cell r="I1106">
            <v>171660.5</v>
          </cell>
        </row>
        <row r="1107">
          <cell r="B1107" t="str">
            <v>WY7207W6200</v>
          </cell>
          <cell r="C1107" t="str">
            <v>B</v>
          </cell>
          <cell r="D1107">
            <v>0.87</v>
          </cell>
          <cell r="E1107">
            <v>0.21099999999999999</v>
          </cell>
          <cell r="F1107" t="str">
            <v>IAC Fan On/Off Maintain, Valve 2stage</v>
          </cell>
          <cell r="G1107">
            <v>58140</v>
          </cell>
          <cell r="H1107">
            <v>14540</v>
          </cell>
          <cell r="I1107">
            <v>183931</v>
          </cell>
        </row>
        <row r="1108">
          <cell r="B1108" t="str">
            <v>WY7208W1120</v>
          </cell>
          <cell r="C1108" t="str">
            <v>B</v>
          </cell>
          <cell r="D1108">
            <v>0.36</v>
          </cell>
          <cell r="E1108">
            <v>6.9000000000000006E-2</v>
          </cell>
          <cell r="F1108" t="str">
            <v>C-DGP DIO</v>
          </cell>
          <cell r="G1108">
            <v>33340</v>
          </cell>
          <cell r="H1108">
            <v>8340</v>
          </cell>
          <cell r="I1108">
            <v>105500.99999999999</v>
          </cell>
        </row>
        <row r="1109">
          <cell r="B1109" t="str">
            <v>WY7208W2180</v>
          </cell>
          <cell r="C1109" t="str">
            <v>B</v>
          </cell>
          <cell r="D1109">
            <v>0.36</v>
          </cell>
          <cell r="E1109">
            <v>6.9000000000000006E-2</v>
          </cell>
          <cell r="F1109" t="str">
            <v>C-DGP DI</v>
          </cell>
          <cell r="G1109">
            <v>31790</v>
          </cell>
          <cell r="H1109">
            <v>7950</v>
          </cell>
          <cell r="I1109">
            <v>100567.49999999999</v>
          </cell>
        </row>
        <row r="1110">
          <cell r="B1110" t="str">
            <v>WY7208W3180</v>
          </cell>
          <cell r="C1110" t="str">
            <v>B</v>
          </cell>
          <cell r="D1110">
            <v>0.36</v>
          </cell>
          <cell r="E1110">
            <v>6.9000000000000006E-2</v>
          </cell>
          <cell r="F1110" t="str">
            <v>C-DGP TOT</v>
          </cell>
          <cell r="G1110">
            <v>35660</v>
          </cell>
          <cell r="H1110">
            <v>8920</v>
          </cell>
          <cell r="I1110">
            <v>112837.99999999999</v>
          </cell>
        </row>
        <row r="1111">
          <cell r="B1111" t="str">
            <v>WY7208W4140</v>
          </cell>
          <cell r="C1111" t="str">
            <v>B</v>
          </cell>
          <cell r="D1111">
            <v>0.36</v>
          </cell>
          <cell r="E1111">
            <v>6.9000000000000006E-2</v>
          </cell>
          <cell r="F1111" t="str">
            <v>C-DGP AI</v>
          </cell>
          <cell r="G1111">
            <v>35660</v>
          </cell>
          <cell r="H1111">
            <v>8920</v>
          </cell>
          <cell r="I1111">
            <v>112837.99999999999</v>
          </cell>
        </row>
        <row r="1112">
          <cell r="B1112" t="str">
            <v>WY7210A1001</v>
          </cell>
          <cell r="C1112" t="str">
            <v>C</v>
          </cell>
          <cell r="D1112">
            <v>1.9</v>
          </cell>
          <cell r="E1112">
            <v>0.35</v>
          </cell>
          <cell r="F1112" t="str">
            <v>I-DGP basic unit, 100V AC, 2-wire Tx. Line</v>
          </cell>
          <cell r="G1112">
            <v>100230</v>
          </cell>
          <cell r="H1112">
            <v>25060</v>
          </cell>
          <cell r="I1112">
            <v>317009</v>
          </cell>
        </row>
        <row r="1113">
          <cell r="B1113" t="str">
            <v>WY7210A1011</v>
          </cell>
          <cell r="C1113" t="str">
            <v>C</v>
          </cell>
          <cell r="D1113">
            <v>1.9</v>
          </cell>
          <cell r="E1113">
            <v>0.35</v>
          </cell>
          <cell r="F1113" t="str">
            <v>I-DGP basic unit, 100V AC, 4-wire Tx. Line</v>
          </cell>
          <cell r="G1113">
            <v>115700</v>
          </cell>
          <cell r="H1113">
            <v>28930</v>
          </cell>
          <cell r="I1113">
            <v>365964.5</v>
          </cell>
        </row>
        <row r="1114">
          <cell r="B1114" t="str">
            <v>WY7210B1001</v>
          </cell>
          <cell r="C1114" t="str">
            <v>C</v>
          </cell>
          <cell r="D1114">
            <v>1.9</v>
          </cell>
          <cell r="E1114">
            <v>0.35</v>
          </cell>
          <cell r="F1114" t="str">
            <v>I-DGP basic unit, 200V AC, 2-wire Tx. Line</v>
          </cell>
          <cell r="G1114">
            <v>100230</v>
          </cell>
          <cell r="H1114">
            <v>25060</v>
          </cell>
          <cell r="I1114">
            <v>317009</v>
          </cell>
        </row>
        <row r="1115">
          <cell r="B1115" t="str">
            <v>WY7210B1011</v>
          </cell>
          <cell r="C1115" t="str">
            <v>C</v>
          </cell>
          <cell r="D1115">
            <v>1.9</v>
          </cell>
          <cell r="E1115">
            <v>0.35</v>
          </cell>
          <cell r="F1115" t="str">
            <v>I-DGP basic unit, 200V AC, 4-wire Tx. Line</v>
          </cell>
          <cell r="G1115">
            <v>115700</v>
          </cell>
          <cell r="H1115">
            <v>28930</v>
          </cell>
          <cell r="I1115">
            <v>365964.5</v>
          </cell>
        </row>
        <row r="1116">
          <cell r="B1116" t="str">
            <v>WY7210G1001</v>
          </cell>
          <cell r="C1116" t="str">
            <v>B</v>
          </cell>
          <cell r="D1116">
            <v>1.9</v>
          </cell>
          <cell r="E1116">
            <v>0.35</v>
          </cell>
          <cell r="F1116" t="str">
            <v>I-DGP basic unit, 220V AC, 2-wire Tx. Line</v>
          </cell>
          <cell r="G1116">
            <v>100230</v>
          </cell>
          <cell r="H1116">
            <v>25060</v>
          </cell>
          <cell r="I1116">
            <v>317009</v>
          </cell>
        </row>
        <row r="1117">
          <cell r="B1117" t="str">
            <v>WY7210G1001</v>
          </cell>
          <cell r="C1117" t="str">
            <v>B</v>
          </cell>
          <cell r="D1117">
            <v>1.9</v>
          </cell>
          <cell r="E1117">
            <v>0.35</v>
          </cell>
          <cell r="F1117" t="str">
            <v>I-DGP basic unit, 220V AC, 2-wire Tx. Line</v>
          </cell>
          <cell r="G1117">
            <v>100230</v>
          </cell>
          <cell r="H1117">
            <v>25060</v>
          </cell>
          <cell r="I1117">
            <v>317009</v>
          </cell>
        </row>
        <row r="1118">
          <cell r="B1118" t="str">
            <v>WY7210G1011</v>
          </cell>
          <cell r="C1118" t="str">
            <v>B</v>
          </cell>
          <cell r="D1118">
            <v>1.9</v>
          </cell>
          <cell r="E1118">
            <v>0.35</v>
          </cell>
          <cell r="F1118" t="str">
            <v>I-DGP b1sic unit, 220V 1C, 4-wire Tx. Line</v>
          </cell>
          <cell r="G1118">
            <v>115700</v>
          </cell>
          <cell r="H1118">
            <v>28930</v>
          </cell>
          <cell r="I1118">
            <v>365964.5</v>
          </cell>
        </row>
        <row r="1119">
          <cell r="B1119" t="str">
            <v>WY7210H1001</v>
          </cell>
          <cell r="C1119" t="str">
            <v>B</v>
          </cell>
          <cell r="D1119">
            <v>1.9</v>
          </cell>
          <cell r="E1119">
            <v>0.35</v>
          </cell>
          <cell r="F1119" t="str">
            <v>I-DGP b1sic unit, 240V 1C, 2-wire Tx. Line</v>
          </cell>
          <cell r="G1119">
            <v>100230</v>
          </cell>
          <cell r="H1119">
            <v>25060</v>
          </cell>
          <cell r="I1119">
            <v>317009</v>
          </cell>
        </row>
        <row r="1120">
          <cell r="B1120" t="str">
            <v>WY7210H1011</v>
          </cell>
          <cell r="C1120" t="str">
            <v>B</v>
          </cell>
          <cell r="D1120">
            <v>1.9</v>
          </cell>
          <cell r="E1120">
            <v>0.35</v>
          </cell>
          <cell r="F1120" t="str">
            <v>I-DGP b1sic unit, 240V 1C, 4-wire Tx. Line</v>
          </cell>
          <cell r="G1120">
            <v>115700</v>
          </cell>
          <cell r="H1120">
            <v>28930</v>
          </cell>
          <cell r="I1120">
            <v>365964.5</v>
          </cell>
        </row>
        <row r="1121">
          <cell r="B1121" t="str">
            <v>WY7211A2001</v>
          </cell>
          <cell r="C1121" t="str">
            <v>C</v>
          </cell>
          <cell r="D1121">
            <v>1.9</v>
          </cell>
          <cell r="E1121">
            <v>0.35</v>
          </cell>
          <cell r="F1121" t="str">
            <v>IDC basic unit, 100V AC, 2-wire Tx. Line</v>
          </cell>
          <cell r="G1121">
            <v>100230</v>
          </cell>
          <cell r="H1121">
            <v>25060</v>
          </cell>
          <cell r="I1121">
            <v>317009</v>
          </cell>
        </row>
        <row r="1122">
          <cell r="B1122" t="str">
            <v>WY7211A2011</v>
          </cell>
          <cell r="C1122" t="str">
            <v>C</v>
          </cell>
          <cell r="D1122">
            <v>1.9</v>
          </cell>
          <cell r="E1122">
            <v>0.35</v>
          </cell>
          <cell r="F1122" t="str">
            <v>IDC basic unit, 100V AC, 4-wire Tx. Line</v>
          </cell>
          <cell r="G1122">
            <v>115700</v>
          </cell>
          <cell r="H1122">
            <v>28930</v>
          </cell>
          <cell r="I1122">
            <v>365964.5</v>
          </cell>
        </row>
        <row r="1123">
          <cell r="B1123" t="str">
            <v>WY7211B2001</v>
          </cell>
          <cell r="C1123" t="str">
            <v>C</v>
          </cell>
          <cell r="D1123">
            <v>1.9</v>
          </cell>
          <cell r="E1123">
            <v>0.35</v>
          </cell>
          <cell r="F1123" t="str">
            <v>IDC basic unit, 200V AC, 2-wire Tx. Line</v>
          </cell>
          <cell r="G1123">
            <v>100230</v>
          </cell>
          <cell r="H1123">
            <v>25060</v>
          </cell>
          <cell r="I1123">
            <v>317009</v>
          </cell>
        </row>
        <row r="1124">
          <cell r="B1124" t="str">
            <v>WY7211B2011</v>
          </cell>
          <cell r="C1124" t="str">
            <v>C</v>
          </cell>
          <cell r="D1124">
            <v>1.9</v>
          </cell>
          <cell r="E1124">
            <v>0.35</v>
          </cell>
          <cell r="F1124" t="str">
            <v>IDC basic unit, 200V AC, 4-wire Tx. Line</v>
          </cell>
          <cell r="G1124">
            <v>115700</v>
          </cell>
          <cell r="H1124">
            <v>28930</v>
          </cell>
          <cell r="I1124">
            <v>365964.5</v>
          </cell>
        </row>
        <row r="1125">
          <cell r="B1125" t="str">
            <v>WY7211G2001</v>
          </cell>
          <cell r="C1125" t="str">
            <v>D</v>
          </cell>
          <cell r="D1125">
            <v>1.9</v>
          </cell>
          <cell r="E1125">
            <v>0.35</v>
          </cell>
          <cell r="F1125" t="str">
            <v>IDC b1sic unit, 220V 1C, 2-wire Tx. Line</v>
          </cell>
          <cell r="G1125">
            <v>100230</v>
          </cell>
          <cell r="H1125">
            <v>25060</v>
          </cell>
          <cell r="I1125">
            <v>317009</v>
          </cell>
        </row>
        <row r="1126">
          <cell r="B1126" t="str">
            <v>WY7211G2011</v>
          </cell>
          <cell r="C1126" t="str">
            <v>D</v>
          </cell>
          <cell r="D1126">
            <v>1.9</v>
          </cell>
          <cell r="E1126">
            <v>0.35</v>
          </cell>
          <cell r="F1126" t="str">
            <v>IDC b1sic unit, 220V 1C, 4-wire Tx. Line</v>
          </cell>
          <cell r="G1126">
            <v>115700</v>
          </cell>
          <cell r="H1126">
            <v>28930</v>
          </cell>
          <cell r="I1126">
            <v>365964.5</v>
          </cell>
        </row>
        <row r="1127">
          <cell r="B1127" t="str">
            <v>WY7211H2001</v>
          </cell>
          <cell r="C1127" t="str">
            <v>D</v>
          </cell>
          <cell r="D1127">
            <v>1.9</v>
          </cell>
          <cell r="E1127">
            <v>0.35</v>
          </cell>
          <cell r="F1127" t="str">
            <v>IDC b1sic unit, 240V 1C, 2-wire Tx. Line</v>
          </cell>
          <cell r="G1127">
            <v>100230</v>
          </cell>
          <cell r="H1127">
            <v>25060</v>
          </cell>
          <cell r="I1127">
            <v>317009</v>
          </cell>
        </row>
        <row r="1128">
          <cell r="B1128" t="str">
            <v>WY7211H2011</v>
          </cell>
          <cell r="C1128" t="str">
            <v>D</v>
          </cell>
          <cell r="D1128">
            <v>1.9</v>
          </cell>
          <cell r="E1128">
            <v>0.35</v>
          </cell>
          <cell r="F1128" t="str">
            <v>IDC b1sic unit, 240V 1C, 4-wire Tx. Line</v>
          </cell>
          <cell r="G1128">
            <v>115700</v>
          </cell>
          <cell r="H1128">
            <v>28930</v>
          </cell>
          <cell r="I1128">
            <v>365964.5</v>
          </cell>
        </row>
        <row r="1129">
          <cell r="B1129" t="str">
            <v>WY7213A1001</v>
          </cell>
          <cell r="C1129" t="str">
            <v>C</v>
          </cell>
          <cell r="D1129">
            <v>1.2</v>
          </cell>
          <cell r="E1129">
            <v>0.39</v>
          </cell>
          <cell r="F1129" t="str">
            <v>DIF unit, 100V AC, 2-wire, Tx. Line</v>
          </cell>
          <cell r="G1129">
            <v>140700</v>
          </cell>
          <cell r="H1129">
            <v>35180</v>
          </cell>
          <cell r="I1129">
            <v>445026.99999999994</v>
          </cell>
        </row>
        <row r="1130">
          <cell r="B1130" t="str">
            <v>WY7213A1011</v>
          </cell>
          <cell r="C1130" t="str">
            <v>C</v>
          </cell>
          <cell r="D1130">
            <v>1.2</v>
          </cell>
          <cell r="E1130">
            <v>0.39</v>
          </cell>
          <cell r="F1130" t="str">
            <v>DIF unit, 100V AC, 4-wire Tx. Line</v>
          </cell>
          <cell r="G1130">
            <v>178570</v>
          </cell>
          <cell r="H1130">
            <v>44640</v>
          </cell>
          <cell r="I1130">
            <v>564696</v>
          </cell>
        </row>
        <row r="1131">
          <cell r="B1131" t="str">
            <v>WY7213B1001</v>
          </cell>
          <cell r="C1131" t="str">
            <v>C</v>
          </cell>
          <cell r="D1131">
            <v>1.2</v>
          </cell>
          <cell r="E1131">
            <v>0.39</v>
          </cell>
          <cell r="F1131" t="str">
            <v>DIF unit, 200V AC, 2-wire Tx. Line</v>
          </cell>
          <cell r="G1131">
            <v>140700</v>
          </cell>
          <cell r="H1131">
            <v>35180</v>
          </cell>
          <cell r="I1131">
            <v>445026.99999999994</v>
          </cell>
        </row>
        <row r="1132">
          <cell r="B1132" t="str">
            <v>WY7213B1011</v>
          </cell>
          <cell r="C1132" t="str">
            <v>C</v>
          </cell>
          <cell r="D1132">
            <v>1.2</v>
          </cell>
          <cell r="E1132">
            <v>0.39</v>
          </cell>
          <cell r="F1132" t="str">
            <v>DIF unit, 200V AC, 4-wire Tx. Line</v>
          </cell>
          <cell r="G1132">
            <v>178570</v>
          </cell>
          <cell r="H1132">
            <v>44640</v>
          </cell>
          <cell r="I1132">
            <v>564696</v>
          </cell>
        </row>
        <row r="1133">
          <cell r="B1133" t="str">
            <v>WY7217C5111</v>
          </cell>
          <cell r="C1133" t="str">
            <v>A</v>
          </cell>
          <cell r="D1133">
            <v>1</v>
          </cell>
          <cell r="E1133">
            <v>0.28999999999999998</v>
          </cell>
          <cell r="F1133" t="str">
            <v>Intelligent Compact Controller (ICC), AI X 5, AO X 5, DI X 4, DO X 3, 24 VAC</v>
          </cell>
          <cell r="G1133">
            <v>186050</v>
          </cell>
          <cell r="H1133">
            <v>46510</v>
          </cell>
          <cell r="I1133">
            <v>588351.5</v>
          </cell>
        </row>
        <row r="1134">
          <cell r="B1134" t="str">
            <v>WY7217C5211</v>
          </cell>
          <cell r="C1134" t="str">
            <v>A</v>
          </cell>
          <cell r="D1134">
            <v>1</v>
          </cell>
          <cell r="E1134">
            <v>0.28999999999999998</v>
          </cell>
          <cell r="F1134" t="str">
            <v>Intelligent Compact Controller (ICC), AI X 5, AO X 6, DI X 4, DO X 2, 24 VAC</v>
          </cell>
          <cell r="G1134">
            <v>186050</v>
          </cell>
          <cell r="H1134">
            <v>46510</v>
          </cell>
          <cell r="I1134">
            <v>588351.5</v>
          </cell>
        </row>
        <row r="1135">
          <cell r="B1135" t="str">
            <v>WY7217W5111</v>
          </cell>
          <cell r="C1135" t="str">
            <v>A</v>
          </cell>
          <cell r="D1135">
            <v>1</v>
          </cell>
          <cell r="E1135">
            <v>0.28999999999999998</v>
          </cell>
          <cell r="F1135" t="str">
            <v>Intelligent Compact Controller (ICC), AI X 5, AO X 5, DI X 4, DO X 3, 100-240 VAC</v>
          </cell>
          <cell r="G1135">
            <v>186050</v>
          </cell>
          <cell r="H1135">
            <v>46510</v>
          </cell>
          <cell r="I1135">
            <v>588351.5</v>
          </cell>
        </row>
        <row r="1136">
          <cell r="B1136" t="str">
            <v>WY7217W5211</v>
          </cell>
          <cell r="C1136" t="str">
            <v>A</v>
          </cell>
          <cell r="D1136">
            <v>1</v>
          </cell>
          <cell r="E1136">
            <v>0.28999999999999998</v>
          </cell>
          <cell r="F1136" t="str">
            <v>Intelligent Compact Controller (ICC), AI X 5, AO X 6, DI X 4, DO X 2, 100-240 VAC</v>
          </cell>
          <cell r="G1136">
            <v>186050</v>
          </cell>
          <cell r="H1136">
            <v>46510</v>
          </cell>
          <cell r="I1136">
            <v>588351.5</v>
          </cell>
        </row>
        <row r="1137">
          <cell r="B1137" t="str">
            <v>WY7222W2001</v>
          </cell>
          <cell r="C1137" t="str">
            <v>B</v>
          </cell>
          <cell r="D1137">
            <v>0.8</v>
          </cell>
          <cell r="E1137">
            <v>0.13</v>
          </cell>
          <cell r="F1137" t="str">
            <v>SCM(Sub Controller Master)  100-240VAC</v>
          </cell>
          <cell r="G1137">
            <v>167250</v>
          </cell>
          <cell r="H1137">
            <v>41810</v>
          </cell>
          <cell r="I1137">
            <v>528896.5</v>
          </cell>
        </row>
        <row r="1138">
          <cell r="B1138" t="str">
            <v>WY7223A1001</v>
          </cell>
          <cell r="C1138" t="str">
            <v>C</v>
          </cell>
          <cell r="D1138">
            <v>1.2</v>
          </cell>
          <cell r="E1138">
            <v>0.39</v>
          </cell>
          <cell r="F1138" t="str">
            <v>DIF-II unit, 100/200V AC, 2-wire, Tx. Line</v>
          </cell>
          <cell r="G1138">
            <v>245580</v>
          </cell>
          <cell r="H1138">
            <v>61400</v>
          </cell>
          <cell r="I1138">
            <v>776709.99999999988</v>
          </cell>
        </row>
        <row r="1139">
          <cell r="B1139" t="str">
            <v>WY7400S1230010A</v>
          </cell>
          <cell r="C1139" t="str">
            <v>C</v>
          </cell>
          <cell r="D1139">
            <v>0</v>
          </cell>
          <cell r="E1139">
            <v>0</v>
          </cell>
          <cell r="F1139" t="str">
            <v>Paramatrix-III, Pump Controller for 2 units, LON type, Flow rate, 100V AC</v>
          </cell>
          <cell r="G1139">
            <v>1016000</v>
          </cell>
          <cell r="H1139">
            <v>254000</v>
          </cell>
          <cell r="I1139">
            <v>3213099.9999999995</v>
          </cell>
        </row>
        <row r="1140">
          <cell r="B1140" t="str">
            <v>WY7400S1230010B</v>
          </cell>
          <cell r="C1140" t="str">
            <v>C</v>
          </cell>
          <cell r="D1140">
            <v>0</v>
          </cell>
          <cell r="E1140">
            <v>0</v>
          </cell>
          <cell r="F1140" t="str">
            <v>Paramatrix-III, Pump Controller for 2 units, LON type, Flow rate, 200V AC</v>
          </cell>
          <cell r="G1140">
            <v>1016000</v>
          </cell>
          <cell r="H1140">
            <v>254000</v>
          </cell>
          <cell r="I1140">
            <v>3213099.9999999995</v>
          </cell>
        </row>
        <row r="1141">
          <cell r="B1141" t="str">
            <v>WY7400S1231010A</v>
          </cell>
          <cell r="C1141" t="str">
            <v>C</v>
          </cell>
          <cell r="D1141">
            <v>0</v>
          </cell>
          <cell r="E1141">
            <v>0</v>
          </cell>
          <cell r="F1141" t="str">
            <v>Paramatrix-III, Pump Controller for 2 units, LON type, Flow rate, Bypass, 100V AC</v>
          </cell>
          <cell r="G1141">
            <v>1012000</v>
          </cell>
          <cell r="H1141">
            <v>253000</v>
          </cell>
          <cell r="I1141">
            <v>3200449.9999999995</v>
          </cell>
        </row>
        <row r="1142">
          <cell r="B1142" t="str">
            <v>WY7400S1231010B</v>
          </cell>
          <cell r="C1142" t="str">
            <v>C</v>
          </cell>
          <cell r="D1142">
            <v>0</v>
          </cell>
          <cell r="E1142">
            <v>0</v>
          </cell>
          <cell r="F1142" t="str">
            <v>Paramatrix-III, Pump Controller for 2 units, LON type, Flow rate, Bypass, 200V AC</v>
          </cell>
          <cell r="G1142">
            <v>1012000</v>
          </cell>
          <cell r="H1142">
            <v>253000</v>
          </cell>
          <cell r="I1142">
            <v>3200449.9999999995</v>
          </cell>
        </row>
        <row r="1143">
          <cell r="B1143" t="str">
            <v>WY7400S1231110A</v>
          </cell>
          <cell r="C1143" t="str">
            <v>C</v>
          </cell>
          <cell r="D1143">
            <v>0</v>
          </cell>
          <cell r="E1143">
            <v>0</v>
          </cell>
          <cell r="F1143" t="str">
            <v>Paramatrix-III, Pump Controller for 2 units, LON type, Flow rate, Bypass, Retain valve, 100V AC</v>
          </cell>
          <cell r="G1143">
            <v>1084000</v>
          </cell>
          <cell r="H1143">
            <v>271000</v>
          </cell>
          <cell r="I1143">
            <v>3428149.9999999995</v>
          </cell>
        </row>
        <row r="1144">
          <cell r="B1144" t="str">
            <v>WY7400S1231110B</v>
          </cell>
          <cell r="C1144" t="str">
            <v>C</v>
          </cell>
          <cell r="D1144">
            <v>0</v>
          </cell>
          <cell r="E1144">
            <v>0</v>
          </cell>
          <cell r="F1144" t="str">
            <v>Paramatrix-III, Pump Controller for 2 units, LON type, Flow rate, Bypass, Retain valve, 200V AC</v>
          </cell>
          <cell r="G1144">
            <v>1084000</v>
          </cell>
          <cell r="H1144">
            <v>271000</v>
          </cell>
          <cell r="I1144">
            <v>3428149.9999999995</v>
          </cell>
        </row>
        <row r="1145">
          <cell r="B1145" t="str">
            <v>WY7400S1232010A</v>
          </cell>
          <cell r="C1145" t="str">
            <v>C</v>
          </cell>
          <cell r="D1145">
            <v>0</v>
          </cell>
          <cell r="E1145">
            <v>0</v>
          </cell>
          <cell r="F1145" t="str">
            <v>Paramatrix-III, Pump Controller for 2 units, LON type, Flow rate, Inverter all units+ ON/OFF bypass, 100V AC</v>
          </cell>
          <cell r="G1145">
            <v>1068000</v>
          </cell>
          <cell r="H1145">
            <v>267000</v>
          </cell>
          <cell r="I1145">
            <v>3377549.9999999995</v>
          </cell>
        </row>
        <row r="1146">
          <cell r="B1146" t="str">
            <v>WY7400S1232010B</v>
          </cell>
          <cell r="C1146" t="str">
            <v>C</v>
          </cell>
          <cell r="D1146">
            <v>0</v>
          </cell>
          <cell r="E1146">
            <v>0</v>
          </cell>
          <cell r="F1146" t="str">
            <v>Paramatrix-III, Pump Controller for 2 units, LON type, Flow rate, Inverter all units+ ON/OFF bypass, 200V AC</v>
          </cell>
          <cell r="G1146">
            <v>1068000</v>
          </cell>
          <cell r="H1146">
            <v>267000</v>
          </cell>
          <cell r="I1146">
            <v>3377549.9999999995</v>
          </cell>
        </row>
        <row r="1147">
          <cell r="B1147" t="str">
            <v>WY7400S1232110A</v>
          </cell>
          <cell r="C1147" t="str">
            <v>C</v>
          </cell>
          <cell r="D1147">
            <v>0</v>
          </cell>
          <cell r="E1147">
            <v>0</v>
          </cell>
          <cell r="F1147" t="str">
            <v>Paramatrix-III, Pump Controller for 2 units, LON type, Flow rate, Inverter all units+ ON/OFF bypass, Retain valve, 100V AC</v>
          </cell>
          <cell r="G1147">
            <v>1184000</v>
          </cell>
          <cell r="H1147">
            <v>296000</v>
          </cell>
          <cell r="I1147">
            <v>3744399.9999999995</v>
          </cell>
        </row>
        <row r="1148">
          <cell r="B1148" t="str">
            <v>WY7400S1232110B</v>
          </cell>
          <cell r="C1148" t="str">
            <v>C</v>
          </cell>
          <cell r="D1148">
            <v>0</v>
          </cell>
          <cell r="E1148">
            <v>0</v>
          </cell>
          <cell r="F1148" t="str">
            <v>Paramatrix-III, Pump Controller for 2 units, LON type, Flow rate, Inverter all units+ ON/OFF bypass, Retain valve, 200V AC</v>
          </cell>
          <cell r="G1148">
            <v>1184000</v>
          </cell>
          <cell r="H1148">
            <v>296000</v>
          </cell>
          <cell r="I1148">
            <v>3744399.9999999995</v>
          </cell>
        </row>
        <row r="1149">
          <cell r="B1149" t="str">
            <v>WY7400S1233010A</v>
          </cell>
          <cell r="C1149" t="str">
            <v>C</v>
          </cell>
          <cell r="D1149">
            <v>0</v>
          </cell>
          <cell r="E1149">
            <v>0</v>
          </cell>
          <cell r="F1149" t="str">
            <v>Paramatrix-III, Pump Controller for 2 units, LON type, Flow rate, Inverter 1unit+ bypass, 100V AC</v>
          </cell>
          <cell r="G1149">
            <v>1044000</v>
          </cell>
          <cell r="H1149">
            <v>261000</v>
          </cell>
          <cell r="I1149">
            <v>3301649.9999999995</v>
          </cell>
        </row>
        <row r="1150">
          <cell r="B1150" t="str">
            <v>WY7400S1233010B</v>
          </cell>
          <cell r="C1150" t="str">
            <v>C</v>
          </cell>
          <cell r="D1150">
            <v>0</v>
          </cell>
          <cell r="E1150">
            <v>0</v>
          </cell>
          <cell r="F1150" t="str">
            <v>Paramatrix-III, Pump Controller for 2 units, LON type, Flow rate, Inverter 1unit+ bypass, 200V AC</v>
          </cell>
          <cell r="G1150">
            <v>1044000</v>
          </cell>
          <cell r="H1150">
            <v>261000</v>
          </cell>
          <cell r="I1150">
            <v>3301649.9999999995</v>
          </cell>
        </row>
        <row r="1151">
          <cell r="B1151" t="str">
            <v>WY7400S1233110A</v>
          </cell>
          <cell r="C1151" t="str">
            <v>C</v>
          </cell>
          <cell r="D1151">
            <v>0</v>
          </cell>
          <cell r="E1151">
            <v>0</v>
          </cell>
          <cell r="F1151" t="str">
            <v>Paramatrix-III, Pump Controller for 2 units, LON type, Flow rate, Inverter 1unit+ bypass, Retain valve, 100V AC</v>
          </cell>
          <cell r="G1151">
            <v>1160000</v>
          </cell>
          <cell r="H1151">
            <v>290000</v>
          </cell>
          <cell r="I1151">
            <v>3668499.9999999995</v>
          </cell>
        </row>
        <row r="1152">
          <cell r="B1152" t="str">
            <v>WY7400S1233110B</v>
          </cell>
          <cell r="C1152" t="str">
            <v>C</v>
          </cell>
          <cell r="D1152">
            <v>0</v>
          </cell>
          <cell r="E1152">
            <v>0</v>
          </cell>
          <cell r="F1152" t="str">
            <v>Paramatrix-III, Pump Controller for 2 units, LON type, Flow rate, Inverter 1unit+ bypass, Retain valve, 200V AC</v>
          </cell>
          <cell r="G1152">
            <v>1160000</v>
          </cell>
          <cell r="H1152">
            <v>290000</v>
          </cell>
          <cell r="I1152">
            <v>3668499.9999999995</v>
          </cell>
        </row>
        <row r="1153">
          <cell r="B1153" t="str">
            <v>WY7400S1240010A</v>
          </cell>
          <cell r="C1153" t="str">
            <v>C</v>
          </cell>
          <cell r="D1153">
            <v>0</v>
          </cell>
          <cell r="E1153">
            <v>0</v>
          </cell>
          <cell r="F1153" t="str">
            <v>Paramatrix-III, Pump Controller for 2 units, LON type, Flow rate 4 systems, 100V AC</v>
          </cell>
          <cell r="G1153">
            <v>1240000</v>
          </cell>
          <cell r="H1153">
            <v>310000</v>
          </cell>
          <cell r="I1153">
            <v>3921499.9999999995</v>
          </cell>
        </row>
        <row r="1154">
          <cell r="B1154" t="str">
            <v>WY7400S1240010B</v>
          </cell>
          <cell r="C1154" t="str">
            <v>C</v>
          </cell>
          <cell r="D1154">
            <v>0</v>
          </cell>
          <cell r="E1154">
            <v>0</v>
          </cell>
          <cell r="F1154" t="str">
            <v>Paramatrix-III, Pump Controller for 2 units, LON type, Flow rate 4 systems, 200V AC</v>
          </cell>
          <cell r="G1154">
            <v>1240000</v>
          </cell>
          <cell r="H1154">
            <v>310000</v>
          </cell>
          <cell r="I1154">
            <v>3921499.9999999995</v>
          </cell>
        </row>
        <row r="1155">
          <cell r="B1155" t="str">
            <v>WY7400S1241010A</v>
          </cell>
          <cell r="C1155" t="str">
            <v>C</v>
          </cell>
          <cell r="D1155">
            <v>0</v>
          </cell>
          <cell r="E1155">
            <v>0</v>
          </cell>
          <cell r="F1155" t="str">
            <v>Paramatrix-III, Pump Controller for 2 units, LON type, Flow rate 4 systems, Bypass, 100V AC</v>
          </cell>
          <cell r="G1155">
            <v>1240000</v>
          </cell>
          <cell r="H1155">
            <v>310000</v>
          </cell>
          <cell r="I1155">
            <v>3921499.9999999995</v>
          </cell>
        </row>
        <row r="1156">
          <cell r="B1156" t="str">
            <v>WY7400S1241010B</v>
          </cell>
          <cell r="C1156" t="str">
            <v>C</v>
          </cell>
          <cell r="D1156">
            <v>0</v>
          </cell>
          <cell r="E1156">
            <v>0</v>
          </cell>
          <cell r="F1156" t="str">
            <v>Paramatrix-III, Pump Controller for 2 units, LON type, Flow rate 4 systems, Bypass, 200V AC</v>
          </cell>
          <cell r="G1156">
            <v>1240000</v>
          </cell>
          <cell r="H1156">
            <v>310000</v>
          </cell>
          <cell r="I1156">
            <v>3921499.9999999995</v>
          </cell>
        </row>
        <row r="1157">
          <cell r="B1157" t="str">
            <v>WY7400S1241110A</v>
          </cell>
          <cell r="C1157" t="str">
            <v>C</v>
          </cell>
          <cell r="D1157">
            <v>0</v>
          </cell>
          <cell r="E1157">
            <v>0</v>
          </cell>
          <cell r="F1157" t="str">
            <v>Paramatrix-III, Pump Controller for 2 units, LON type, Flow rate 4 systems, Bypass, Retain valve, 100V AC</v>
          </cell>
          <cell r="G1157">
            <v>1264000</v>
          </cell>
          <cell r="H1157">
            <v>316000</v>
          </cell>
          <cell r="I1157">
            <v>3997399.9999999995</v>
          </cell>
        </row>
        <row r="1158">
          <cell r="B1158" t="str">
            <v>WY7400S1241110B</v>
          </cell>
          <cell r="C1158" t="str">
            <v>C</v>
          </cell>
          <cell r="D1158">
            <v>0</v>
          </cell>
          <cell r="E1158">
            <v>0</v>
          </cell>
          <cell r="F1158" t="str">
            <v>Paramatrix-III, Pump Controller for 2 units, LON type, Flow rate 4 systems, Bypass, Retain valve, 200V AC</v>
          </cell>
          <cell r="G1158">
            <v>1264000</v>
          </cell>
          <cell r="H1158">
            <v>316000</v>
          </cell>
          <cell r="I1158">
            <v>3997399.9999999995</v>
          </cell>
        </row>
        <row r="1159">
          <cell r="B1159" t="str">
            <v>WY7400S1242010A</v>
          </cell>
          <cell r="C1159" t="str">
            <v>C</v>
          </cell>
          <cell r="D1159">
            <v>0</v>
          </cell>
          <cell r="E1159">
            <v>0</v>
          </cell>
          <cell r="F1159" t="str">
            <v>Paramatrix-III, Pump Controller for 2 units, LON type, Flow rate 4 systems, Inverter all units+ ON/OFF bypass, 100V AC</v>
          </cell>
          <cell r="G1159">
            <v>1296000</v>
          </cell>
          <cell r="H1159">
            <v>324000</v>
          </cell>
          <cell r="I1159">
            <v>4098599.9999999995</v>
          </cell>
        </row>
        <row r="1160">
          <cell r="B1160" t="str">
            <v>WY7400S1242010B</v>
          </cell>
          <cell r="C1160" t="str">
            <v>C</v>
          </cell>
          <cell r="D1160">
            <v>0</v>
          </cell>
          <cell r="E1160">
            <v>0</v>
          </cell>
          <cell r="F1160" t="str">
            <v>Paramatrix-III, Pump Controller for 2 units, LON type, Flow rate 4 systems, Inverter all units+ ON/OFF bypass, 200V AC</v>
          </cell>
          <cell r="G1160">
            <v>1296000</v>
          </cell>
          <cell r="H1160">
            <v>324000</v>
          </cell>
          <cell r="I1160">
            <v>4098599.9999999995</v>
          </cell>
        </row>
        <row r="1161">
          <cell r="B1161" t="str">
            <v>WY7400S1242110A</v>
          </cell>
          <cell r="C1161" t="str">
            <v>C</v>
          </cell>
          <cell r="D1161">
            <v>0</v>
          </cell>
          <cell r="E1161">
            <v>0</v>
          </cell>
          <cell r="F1161" t="str">
            <v>Paramatrix-III, Pump Controller for 2 units, LON type, Flow rate 4 systems, Inverter all units+ ON/OFF bypass, Retain valve, 100V AC</v>
          </cell>
          <cell r="G1161">
            <v>1320000</v>
          </cell>
          <cell r="H1161">
            <v>330000</v>
          </cell>
          <cell r="I1161">
            <v>4174499.9999999995</v>
          </cell>
        </row>
        <row r="1162">
          <cell r="B1162" t="str">
            <v>WY7400S1242110B</v>
          </cell>
          <cell r="C1162" t="str">
            <v>C</v>
          </cell>
          <cell r="D1162">
            <v>0</v>
          </cell>
          <cell r="E1162">
            <v>0</v>
          </cell>
          <cell r="F1162" t="str">
            <v>Paramatrix-III, Pump Controller for 2 units, LON type, Flow rate 4 systems, Inverter all units+ ON/OFF bypass, Retain valve, 200V AC</v>
          </cell>
          <cell r="G1162">
            <v>1320000</v>
          </cell>
          <cell r="H1162">
            <v>330000</v>
          </cell>
          <cell r="I1162">
            <v>4174499.9999999995</v>
          </cell>
        </row>
        <row r="1163">
          <cell r="B1163" t="str">
            <v>WY7400S1243010A</v>
          </cell>
          <cell r="C1163" t="str">
            <v>C</v>
          </cell>
          <cell r="D1163">
            <v>0</v>
          </cell>
          <cell r="E1163">
            <v>0</v>
          </cell>
          <cell r="F1163" t="str">
            <v>Paramatrix-III, Pump Controller for 2 units, LON type, Flow rate 4 systems, Inverter 1unit+ bypass, 100V AC</v>
          </cell>
          <cell r="G1163">
            <v>1272000</v>
          </cell>
          <cell r="H1163">
            <v>318000</v>
          </cell>
          <cell r="I1163">
            <v>4022699.9999999995</v>
          </cell>
        </row>
        <row r="1164">
          <cell r="B1164" t="str">
            <v>WY7400S1243010B</v>
          </cell>
          <cell r="C1164" t="str">
            <v>C</v>
          </cell>
          <cell r="D1164">
            <v>0</v>
          </cell>
          <cell r="E1164">
            <v>0</v>
          </cell>
          <cell r="F1164" t="str">
            <v>Paramatrix-III, Pump Controller for 2 units, LON type, Flow rate 4 systems, Inverter 1unit+ bypass, 200V AC</v>
          </cell>
          <cell r="G1164">
            <v>1272000</v>
          </cell>
          <cell r="H1164">
            <v>318000</v>
          </cell>
          <cell r="I1164">
            <v>4022699.9999999995</v>
          </cell>
        </row>
        <row r="1165">
          <cell r="B1165" t="str">
            <v>WY7400S1243110A</v>
          </cell>
          <cell r="C1165" t="str">
            <v>C</v>
          </cell>
          <cell r="D1165">
            <v>0</v>
          </cell>
          <cell r="E1165">
            <v>0</v>
          </cell>
          <cell r="F1165" t="str">
            <v>Paramatrix-III, Pump Controller for 2 units, LON type, Flow rate 4 systems, Inverter 1unit+ bypass, Retain valve, 100V AC</v>
          </cell>
          <cell r="G1165">
            <v>1292000</v>
          </cell>
          <cell r="H1165">
            <v>323000</v>
          </cell>
          <cell r="I1165">
            <v>4085949.9999999995</v>
          </cell>
        </row>
        <row r="1166">
          <cell r="B1166" t="str">
            <v>WY7400S1243110B</v>
          </cell>
          <cell r="C1166" t="str">
            <v>C</v>
          </cell>
          <cell r="D1166">
            <v>0</v>
          </cell>
          <cell r="E1166">
            <v>0</v>
          </cell>
          <cell r="F1166" t="str">
            <v>Paramatrix-III, Pump Controller for 2 units, LON type, Flow rate 4 systems, Inverter 1unit+ bypass, Retain valve, 200V AC</v>
          </cell>
          <cell r="G1166">
            <v>1292000</v>
          </cell>
          <cell r="H1166">
            <v>323000</v>
          </cell>
          <cell r="I1166">
            <v>4085949.9999999995</v>
          </cell>
        </row>
        <row r="1167">
          <cell r="B1167" t="str">
            <v>WY7400S1430010A</v>
          </cell>
          <cell r="C1167" t="str">
            <v>C</v>
          </cell>
          <cell r="D1167">
            <v>0</v>
          </cell>
          <cell r="E1167">
            <v>0</v>
          </cell>
          <cell r="F1167" t="str">
            <v>Paramatrix-III, Pump Controller for 4 units, LON type, Flow rate, 100V AC</v>
          </cell>
          <cell r="G1167">
            <v>1064000</v>
          </cell>
          <cell r="H1167">
            <v>266000</v>
          </cell>
          <cell r="I1167">
            <v>3364899.9999999995</v>
          </cell>
        </row>
        <row r="1168">
          <cell r="B1168" t="str">
            <v>WY7400S1430010B</v>
          </cell>
          <cell r="C1168" t="str">
            <v>C</v>
          </cell>
          <cell r="D1168">
            <v>0</v>
          </cell>
          <cell r="E1168">
            <v>0</v>
          </cell>
          <cell r="F1168" t="str">
            <v>Paramatrix-III, Pump Controller for 4 units, LON type, Flow rate, 200V AC</v>
          </cell>
          <cell r="G1168">
            <v>1064000</v>
          </cell>
          <cell r="H1168">
            <v>266000</v>
          </cell>
          <cell r="I1168">
            <v>3364899.9999999995</v>
          </cell>
        </row>
        <row r="1169">
          <cell r="B1169" t="str">
            <v>WY7400S1431010A</v>
          </cell>
          <cell r="C1169" t="str">
            <v>C</v>
          </cell>
          <cell r="D1169">
            <v>0</v>
          </cell>
          <cell r="E1169">
            <v>0</v>
          </cell>
          <cell r="F1169" t="str">
            <v>Paramatrix-III, Pump Controller for 4 units, LON type, Flow rate, Bypass, 100V AC</v>
          </cell>
          <cell r="G1169">
            <v>1060000</v>
          </cell>
          <cell r="H1169">
            <v>265000</v>
          </cell>
          <cell r="I1169">
            <v>3352249.9999999995</v>
          </cell>
        </row>
        <row r="1170">
          <cell r="B1170" t="str">
            <v>WY7400S1431010B</v>
          </cell>
          <cell r="C1170" t="str">
            <v>C</v>
          </cell>
          <cell r="D1170">
            <v>0</v>
          </cell>
          <cell r="E1170">
            <v>0</v>
          </cell>
          <cell r="F1170" t="str">
            <v>Paramatrix-III, Pump Controller for 4 units, LON type, Flow rate, Bypass, 200V AC</v>
          </cell>
          <cell r="G1170">
            <v>1060000</v>
          </cell>
          <cell r="H1170">
            <v>265000</v>
          </cell>
          <cell r="I1170">
            <v>3352249.9999999995</v>
          </cell>
        </row>
        <row r="1171">
          <cell r="B1171" t="str">
            <v>WY7400S1431110A</v>
          </cell>
          <cell r="C1171" t="str">
            <v>C</v>
          </cell>
          <cell r="D1171">
            <v>0</v>
          </cell>
          <cell r="E1171">
            <v>0</v>
          </cell>
          <cell r="F1171" t="str">
            <v>Paramatrix-III, Pump Controller for 4 units, LON type, Flow rate, Bypass, Retain valve, 100V AC</v>
          </cell>
          <cell r="G1171">
            <v>1176000</v>
          </cell>
          <cell r="H1171">
            <v>294000</v>
          </cell>
          <cell r="I1171">
            <v>3719099.9999999995</v>
          </cell>
        </row>
        <row r="1172">
          <cell r="B1172" t="str">
            <v>WY7400S1431110B</v>
          </cell>
          <cell r="C1172" t="str">
            <v>C</v>
          </cell>
          <cell r="D1172">
            <v>0</v>
          </cell>
          <cell r="E1172">
            <v>0</v>
          </cell>
          <cell r="F1172" t="str">
            <v>Paramatrix-III, Pump Controller for 4 units, LON type, Flow rate, Bypass, Retain valve, 200V AC</v>
          </cell>
          <cell r="G1172">
            <v>1176000</v>
          </cell>
          <cell r="H1172">
            <v>294000</v>
          </cell>
          <cell r="I1172">
            <v>3719099.9999999995</v>
          </cell>
        </row>
        <row r="1173">
          <cell r="B1173" t="str">
            <v>WY7400S1432010A</v>
          </cell>
          <cell r="C1173" t="str">
            <v>C</v>
          </cell>
          <cell r="D1173">
            <v>0</v>
          </cell>
          <cell r="E1173">
            <v>0</v>
          </cell>
          <cell r="F1173" t="str">
            <v>Paramatrix-III, Pump Controller for 4 units, LON type, Flow rate, Inverter all units+ ON/OFF bypass, 100V AC</v>
          </cell>
          <cell r="G1173">
            <v>1224000</v>
          </cell>
          <cell r="H1173">
            <v>306000</v>
          </cell>
          <cell r="I1173">
            <v>3870899.9999999995</v>
          </cell>
        </row>
        <row r="1174">
          <cell r="B1174" t="str">
            <v>WY7400S1432010B</v>
          </cell>
          <cell r="C1174" t="str">
            <v>C</v>
          </cell>
          <cell r="D1174">
            <v>0</v>
          </cell>
          <cell r="E1174">
            <v>0</v>
          </cell>
          <cell r="F1174" t="str">
            <v>Paramatrix-III, Pump Controller for 4 units, LON type, Flow rate, Inverter all units+ ON/OFF bypass, 200V AC</v>
          </cell>
          <cell r="G1174">
            <v>1224000</v>
          </cell>
          <cell r="H1174">
            <v>306000</v>
          </cell>
          <cell r="I1174">
            <v>3870899.9999999995</v>
          </cell>
        </row>
        <row r="1175">
          <cell r="B1175" t="str">
            <v>WY7400S1432110A</v>
          </cell>
          <cell r="C1175" t="str">
            <v>C</v>
          </cell>
          <cell r="D1175">
            <v>0</v>
          </cell>
          <cell r="E1175">
            <v>0</v>
          </cell>
          <cell r="F1175" t="str">
            <v>Paramatrix-III, Pump Controller for 4 units, LON type, Flow rate, Inverter all units+ ON/OFF bypass, Retain valve, 100V AC</v>
          </cell>
          <cell r="G1175">
            <v>1340000</v>
          </cell>
          <cell r="H1175">
            <v>335000</v>
          </cell>
          <cell r="I1175">
            <v>4237750</v>
          </cell>
        </row>
        <row r="1176">
          <cell r="B1176" t="str">
            <v>WY7400S1432110B</v>
          </cell>
          <cell r="C1176" t="str">
            <v>C</v>
          </cell>
          <cell r="D1176">
            <v>0</v>
          </cell>
          <cell r="E1176">
            <v>0</v>
          </cell>
          <cell r="F1176" t="str">
            <v>Paramatrix-III, Pump Controller for 4 units, LON type, Flow rate, Inverter all units+ ON/OFF bypass, Retain valve, 200V AC</v>
          </cell>
          <cell r="G1176">
            <v>1340000</v>
          </cell>
          <cell r="H1176">
            <v>335000</v>
          </cell>
          <cell r="I1176">
            <v>4237750</v>
          </cell>
        </row>
        <row r="1177">
          <cell r="B1177" t="str">
            <v>WY7400S1433010A</v>
          </cell>
          <cell r="C1177" t="str">
            <v>C</v>
          </cell>
          <cell r="D1177">
            <v>0</v>
          </cell>
          <cell r="E1177">
            <v>0</v>
          </cell>
          <cell r="F1177" t="str">
            <v>Paramatrix-III, Pump Controller for 4 units, LON type, Flow rate, Inverter 1unit+ bypass, 100V AC</v>
          </cell>
          <cell r="G1177">
            <v>1136000</v>
          </cell>
          <cell r="H1177">
            <v>284000</v>
          </cell>
          <cell r="I1177">
            <v>3592599.9999999995</v>
          </cell>
        </row>
        <row r="1178">
          <cell r="B1178" t="str">
            <v>WY7400S1433010B</v>
          </cell>
          <cell r="C1178" t="str">
            <v>C</v>
          </cell>
          <cell r="D1178">
            <v>0</v>
          </cell>
          <cell r="E1178">
            <v>0</v>
          </cell>
          <cell r="F1178" t="str">
            <v>Paramatrix-III, Pump Controller for 4 units, LON type, Flow rate, Inverter 1unit+ bypass, 200V AC</v>
          </cell>
          <cell r="G1178">
            <v>1136000</v>
          </cell>
          <cell r="H1178">
            <v>284000</v>
          </cell>
          <cell r="I1178">
            <v>3592599.9999999995</v>
          </cell>
        </row>
        <row r="1179">
          <cell r="B1179" t="str">
            <v>WY7400S1433110A</v>
          </cell>
          <cell r="C1179" t="str">
            <v>C</v>
          </cell>
          <cell r="D1179">
            <v>0</v>
          </cell>
          <cell r="E1179">
            <v>0</v>
          </cell>
          <cell r="F1179" t="str">
            <v>Paramatrix-III, Pump Controller for 4 units, LON type, Flow rate, Inverter 1unit+ bypass, Retain valve, 100V AC</v>
          </cell>
          <cell r="G1179">
            <v>1208000</v>
          </cell>
          <cell r="H1179">
            <v>302000</v>
          </cell>
          <cell r="I1179">
            <v>3820299.9999999995</v>
          </cell>
        </row>
        <row r="1180">
          <cell r="B1180" t="str">
            <v>WY7400S1433110B</v>
          </cell>
          <cell r="C1180" t="str">
            <v>C</v>
          </cell>
          <cell r="D1180">
            <v>0</v>
          </cell>
          <cell r="E1180">
            <v>0</v>
          </cell>
          <cell r="F1180" t="str">
            <v>Paramatrix-III, Pump Controller for 4 units, LON type, Flow rate, Inverter 1unit+ bypass, Retain valve, 200V AC</v>
          </cell>
          <cell r="G1180">
            <v>1208000</v>
          </cell>
          <cell r="H1180">
            <v>302000</v>
          </cell>
          <cell r="I1180">
            <v>3820299.9999999995</v>
          </cell>
        </row>
        <row r="1181">
          <cell r="B1181" t="str">
            <v>WY7400S1440010A</v>
          </cell>
          <cell r="C1181" t="str">
            <v>C</v>
          </cell>
          <cell r="D1181">
            <v>0</v>
          </cell>
          <cell r="E1181">
            <v>0</v>
          </cell>
          <cell r="F1181" t="str">
            <v>Paramatrix-III, Pump Controller for 4 units, LON type, Flow rate 4 systems, 100V AC</v>
          </cell>
          <cell r="G1181">
            <v>1288000</v>
          </cell>
          <cell r="H1181">
            <v>322000</v>
          </cell>
          <cell r="I1181">
            <v>4073299.9999999995</v>
          </cell>
        </row>
        <row r="1182">
          <cell r="B1182" t="str">
            <v>WY7400S1440010B</v>
          </cell>
          <cell r="C1182" t="str">
            <v>C</v>
          </cell>
          <cell r="D1182">
            <v>0</v>
          </cell>
          <cell r="E1182">
            <v>0</v>
          </cell>
          <cell r="F1182" t="str">
            <v>Paramatrix-III, Pump Controller for 4 units, LON type, Flow rate 4 systems, 200V AC</v>
          </cell>
          <cell r="G1182">
            <v>1288000</v>
          </cell>
          <cell r="H1182">
            <v>322000</v>
          </cell>
          <cell r="I1182">
            <v>4073299.9999999995</v>
          </cell>
        </row>
        <row r="1183">
          <cell r="B1183" t="str">
            <v>WY7400S1441010A</v>
          </cell>
          <cell r="C1183" t="str">
            <v>C</v>
          </cell>
          <cell r="D1183">
            <v>0</v>
          </cell>
          <cell r="E1183">
            <v>0</v>
          </cell>
          <cell r="F1183" t="str">
            <v>Paramatrix-III, Pump Controller for 4 units, LON type, Flow rate 4 systems, Bypass, 100V AC</v>
          </cell>
          <cell r="G1183">
            <v>1288000</v>
          </cell>
          <cell r="H1183">
            <v>322000</v>
          </cell>
          <cell r="I1183">
            <v>4073299.9999999995</v>
          </cell>
        </row>
        <row r="1184">
          <cell r="B1184" t="str">
            <v>WY7400S1441010B</v>
          </cell>
          <cell r="C1184" t="str">
            <v>C</v>
          </cell>
          <cell r="D1184">
            <v>0</v>
          </cell>
          <cell r="E1184">
            <v>0</v>
          </cell>
          <cell r="F1184" t="str">
            <v>Paramatrix-III, Pump Controller for 4 units, LON type, Flow rate 4 systems, Bypass, 200V AC</v>
          </cell>
          <cell r="G1184">
            <v>1288000</v>
          </cell>
          <cell r="H1184">
            <v>322000</v>
          </cell>
          <cell r="I1184">
            <v>4073299.9999999995</v>
          </cell>
        </row>
        <row r="1185">
          <cell r="B1185" t="str">
            <v>WY7400S1441110A</v>
          </cell>
          <cell r="C1185" t="str">
            <v>C</v>
          </cell>
          <cell r="D1185">
            <v>0</v>
          </cell>
          <cell r="E1185">
            <v>0</v>
          </cell>
          <cell r="F1185" t="str">
            <v>Paramatrix-III, Pump Controller for 4 units, LON type, Flow rate 4 systems, Bypass, Retain valve, 100V AC</v>
          </cell>
          <cell r="G1185">
            <v>1312000</v>
          </cell>
          <cell r="H1185">
            <v>328000</v>
          </cell>
          <cell r="I1185">
            <v>4149199.9999999995</v>
          </cell>
        </row>
        <row r="1186">
          <cell r="B1186" t="str">
            <v>WY7400S1441110B</v>
          </cell>
          <cell r="C1186" t="str">
            <v>C</v>
          </cell>
          <cell r="D1186">
            <v>0</v>
          </cell>
          <cell r="E1186">
            <v>0</v>
          </cell>
          <cell r="F1186" t="str">
            <v>Paramatrix-III, Pump Controller for 4 units, LON type, Flow rate 4 systems, Bypass, Retain valve, 200V AC</v>
          </cell>
          <cell r="G1186">
            <v>1312000</v>
          </cell>
          <cell r="H1186">
            <v>328000</v>
          </cell>
          <cell r="I1186">
            <v>4149199.9999999995</v>
          </cell>
        </row>
        <row r="1187">
          <cell r="B1187" t="str">
            <v>WY7400S1442010A</v>
          </cell>
          <cell r="C1187" t="str">
            <v>C</v>
          </cell>
          <cell r="D1187">
            <v>0</v>
          </cell>
          <cell r="E1187">
            <v>0</v>
          </cell>
          <cell r="F1187" t="str">
            <v>Paramatrix-III, Pump Controller for 4 units, LON type, Flow rate 4 systems, Inverter all units+ ON/OFF bypass, 100V AC</v>
          </cell>
          <cell r="G1187">
            <v>1452000</v>
          </cell>
          <cell r="H1187">
            <v>363000</v>
          </cell>
          <cell r="I1187">
            <v>4591950</v>
          </cell>
        </row>
        <row r="1188">
          <cell r="B1188" t="str">
            <v>WY7400S1442010B</v>
          </cell>
          <cell r="C1188" t="str">
            <v>C</v>
          </cell>
          <cell r="D1188">
            <v>0</v>
          </cell>
          <cell r="E1188">
            <v>0</v>
          </cell>
          <cell r="F1188" t="str">
            <v>Paramatrix-III, Pump Controller for 4 units, LON type, Flow rate 4 systems, Inverter all units+ ON/OFF bypass, 200V AC</v>
          </cell>
          <cell r="G1188">
            <v>1452000</v>
          </cell>
          <cell r="H1188">
            <v>363000</v>
          </cell>
          <cell r="I1188">
            <v>4591950</v>
          </cell>
        </row>
        <row r="1189">
          <cell r="B1189" t="str">
            <v>WY7400S1442110A</v>
          </cell>
          <cell r="C1189" t="str">
            <v>C</v>
          </cell>
          <cell r="D1189">
            <v>0</v>
          </cell>
          <cell r="E1189">
            <v>0</v>
          </cell>
          <cell r="F1189" t="str">
            <v>Paramatrix-III, Pump Controller for 4 units, LON type, Flow rate 4 systems, Inverter all units+ ON/OFF bypass, Retain valve, 100V AC</v>
          </cell>
          <cell r="G1189">
            <v>1472000</v>
          </cell>
          <cell r="H1189">
            <v>368000</v>
          </cell>
          <cell r="I1189">
            <v>4655200</v>
          </cell>
        </row>
        <row r="1190">
          <cell r="B1190" t="str">
            <v>WY7400S1442110B</v>
          </cell>
          <cell r="C1190" t="str">
            <v>C</v>
          </cell>
          <cell r="D1190">
            <v>0</v>
          </cell>
          <cell r="E1190">
            <v>0</v>
          </cell>
          <cell r="F1190" t="str">
            <v>Paramatrix-III, Pump Controller for 4 units, LON type, Flow rate 4 systems, Inverter all units+ ON/OFF bypass, Retain valve, 200V AC</v>
          </cell>
          <cell r="G1190">
            <v>1472000</v>
          </cell>
          <cell r="H1190">
            <v>368000</v>
          </cell>
          <cell r="I1190">
            <v>4655200</v>
          </cell>
        </row>
        <row r="1191">
          <cell r="B1191" t="str">
            <v>WY7400S1443010A</v>
          </cell>
          <cell r="C1191" t="str">
            <v>C</v>
          </cell>
          <cell r="D1191">
            <v>0</v>
          </cell>
          <cell r="E1191">
            <v>0</v>
          </cell>
          <cell r="F1191" t="str">
            <v>Paramatrix-III, Pump Controller for 4 units, LON type, Flow rate 4 systems, Inverter 1unit+ bypass, 100V AC</v>
          </cell>
          <cell r="G1191">
            <v>1320000</v>
          </cell>
          <cell r="H1191">
            <v>330000</v>
          </cell>
          <cell r="I1191">
            <v>4174499.9999999995</v>
          </cell>
        </row>
        <row r="1192">
          <cell r="B1192" t="str">
            <v>WY7400S1443010B</v>
          </cell>
          <cell r="C1192" t="str">
            <v>C</v>
          </cell>
          <cell r="D1192">
            <v>0</v>
          </cell>
          <cell r="E1192">
            <v>0</v>
          </cell>
          <cell r="F1192" t="str">
            <v>Paramatrix-III, Pump Controller for 4 units, LON type, Flow rate 4 systems, Inverter 1unit+ bypass, 200V AC</v>
          </cell>
          <cell r="G1192">
            <v>1320000</v>
          </cell>
          <cell r="H1192">
            <v>330000</v>
          </cell>
          <cell r="I1192">
            <v>4174499.9999999995</v>
          </cell>
        </row>
        <row r="1193">
          <cell r="B1193" t="str">
            <v>WY7400S1443110A</v>
          </cell>
          <cell r="C1193" t="str">
            <v>C</v>
          </cell>
          <cell r="D1193">
            <v>0</v>
          </cell>
          <cell r="E1193">
            <v>0</v>
          </cell>
          <cell r="F1193" t="str">
            <v>Paramatrix-III, Pump Controller for 4 units, LON type, Flow rate 4 systems, Inverter 1unit+ bypass, Retain valve, 100V AC</v>
          </cell>
          <cell r="G1193">
            <v>1388000</v>
          </cell>
          <cell r="H1193">
            <v>347000</v>
          </cell>
          <cell r="I1193">
            <v>4389550</v>
          </cell>
        </row>
        <row r="1194">
          <cell r="B1194" t="str">
            <v>WY7400S1443110B</v>
          </cell>
          <cell r="C1194" t="str">
            <v>C</v>
          </cell>
          <cell r="D1194">
            <v>0</v>
          </cell>
          <cell r="E1194">
            <v>0</v>
          </cell>
          <cell r="F1194" t="str">
            <v>Paramatrix-III, Pump Controller for 4 units, LON type, Flow rate 4 systems, Inverter 1unit+ bypass, Retain valve, 200V AC</v>
          </cell>
          <cell r="G1194">
            <v>1388000</v>
          </cell>
          <cell r="H1194">
            <v>347000</v>
          </cell>
          <cell r="I1194">
            <v>4389550</v>
          </cell>
        </row>
        <row r="1195">
          <cell r="B1195" t="str">
            <v>WY7400S1830010A</v>
          </cell>
          <cell r="C1195" t="str">
            <v>C</v>
          </cell>
          <cell r="D1195">
            <v>0</v>
          </cell>
          <cell r="E1195">
            <v>0</v>
          </cell>
          <cell r="F1195" t="str">
            <v>Paramatrix-III, Pump Controller for 8 units, LON type, Flow rate, 100V AC</v>
          </cell>
          <cell r="G1195">
            <v>1220000</v>
          </cell>
          <cell r="H1195">
            <v>305000</v>
          </cell>
          <cell r="I1195">
            <v>3858249.9999999995</v>
          </cell>
        </row>
        <row r="1196">
          <cell r="B1196" t="str">
            <v>WY7400S1830010B</v>
          </cell>
          <cell r="C1196" t="str">
            <v>C</v>
          </cell>
          <cell r="D1196">
            <v>0</v>
          </cell>
          <cell r="E1196">
            <v>0</v>
          </cell>
          <cell r="F1196" t="str">
            <v>Paramatrix-III, Pump Controller for 8 units, LON type, Flow rate, 200V AC</v>
          </cell>
          <cell r="G1196">
            <v>1220000</v>
          </cell>
          <cell r="H1196">
            <v>305000</v>
          </cell>
          <cell r="I1196">
            <v>3858249.9999999995</v>
          </cell>
        </row>
        <row r="1197">
          <cell r="B1197" t="str">
            <v>WY7400S1831010A</v>
          </cell>
          <cell r="C1197" t="str">
            <v>C</v>
          </cell>
          <cell r="D1197">
            <v>0</v>
          </cell>
          <cell r="E1197">
            <v>0</v>
          </cell>
          <cell r="F1197" t="str">
            <v>Paramatrix-III, Pump Controller for 8 units, LON type, Flow rate, Bypass, 100V AC</v>
          </cell>
          <cell r="G1197">
            <v>1220000</v>
          </cell>
          <cell r="H1197">
            <v>305000</v>
          </cell>
          <cell r="I1197">
            <v>3858249.9999999995</v>
          </cell>
        </row>
        <row r="1198">
          <cell r="B1198" t="str">
            <v>WY7400S1831010B</v>
          </cell>
          <cell r="C1198" t="str">
            <v>C</v>
          </cell>
          <cell r="D1198">
            <v>0</v>
          </cell>
          <cell r="E1198">
            <v>0</v>
          </cell>
          <cell r="F1198" t="str">
            <v>Paramatrix-III, Pump Controller for 8 units, LON type, Flow rate, Bypass, 200V AC</v>
          </cell>
          <cell r="G1198">
            <v>1220000</v>
          </cell>
          <cell r="H1198">
            <v>305000</v>
          </cell>
          <cell r="I1198">
            <v>3858249.9999999995</v>
          </cell>
        </row>
        <row r="1199">
          <cell r="B1199" t="str">
            <v>WY7400S1831110A</v>
          </cell>
          <cell r="C1199" t="str">
            <v>C</v>
          </cell>
          <cell r="D1199">
            <v>0</v>
          </cell>
          <cell r="E1199">
            <v>0</v>
          </cell>
          <cell r="F1199" t="str">
            <v>Paramatrix-III, Pump Controller for 8 units, LON type, Flow rate, Bypass, Retain valve, 100V AC</v>
          </cell>
          <cell r="G1199">
            <v>1336000</v>
          </cell>
          <cell r="H1199">
            <v>334000</v>
          </cell>
          <cell r="I1199">
            <v>4225100</v>
          </cell>
        </row>
        <row r="1200">
          <cell r="B1200" t="str">
            <v>WY7400S1831110B</v>
          </cell>
          <cell r="C1200" t="str">
            <v>C</v>
          </cell>
          <cell r="D1200">
            <v>0</v>
          </cell>
          <cell r="E1200">
            <v>0</v>
          </cell>
          <cell r="F1200" t="str">
            <v>Paramatrix-III, Pump Controller for 8 units, LON type, Flow rate, Bypass, Retain valve, 200V AC</v>
          </cell>
          <cell r="G1200">
            <v>1336000</v>
          </cell>
          <cell r="H1200">
            <v>334000</v>
          </cell>
          <cell r="I1200">
            <v>4225100</v>
          </cell>
        </row>
        <row r="1201">
          <cell r="B1201" t="str">
            <v>WY7400S1832010A</v>
          </cell>
          <cell r="C1201" t="str">
            <v>C</v>
          </cell>
          <cell r="D1201">
            <v>0</v>
          </cell>
          <cell r="E1201">
            <v>0</v>
          </cell>
          <cell r="F1201" t="str">
            <v>Paramatrix-III, Pump Controller for 8 units, LON type, Flow rate, Inverter all units+ ON/OFF bypass, 100V AC</v>
          </cell>
          <cell r="G1201">
            <v>1548000</v>
          </cell>
          <cell r="H1201">
            <v>387000</v>
          </cell>
          <cell r="I1201">
            <v>4895550</v>
          </cell>
        </row>
        <row r="1202">
          <cell r="B1202" t="str">
            <v>WY7400S1832010B</v>
          </cell>
          <cell r="C1202" t="str">
            <v>C</v>
          </cell>
          <cell r="D1202">
            <v>0</v>
          </cell>
          <cell r="E1202">
            <v>0</v>
          </cell>
          <cell r="F1202" t="str">
            <v>Paramatrix-III, Pump Controller for 8 units, LON type, Flow rate, Inverter all units+ ON/OFF bypass, 200V AC</v>
          </cell>
          <cell r="G1202">
            <v>1548000</v>
          </cell>
          <cell r="H1202">
            <v>387000</v>
          </cell>
          <cell r="I1202">
            <v>4895550</v>
          </cell>
        </row>
        <row r="1203">
          <cell r="B1203" t="str">
            <v>WY7400S1832110A</v>
          </cell>
          <cell r="C1203" t="str">
            <v>C</v>
          </cell>
          <cell r="D1203">
            <v>0</v>
          </cell>
          <cell r="E1203">
            <v>0</v>
          </cell>
          <cell r="F1203" t="str">
            <v>Paramatrix-III, Pump Controller for 8 units, LON type, Flow rate, Inverter all units+ ON/OFF bypass, Retain valve, 100V AC</v>
          </cell>
          <cell r="G1203">
            <v>1616000</v>
          </cell>
          <cell r="H1203">
            <v>404000</v>
          </cell>
          <cell r="I1203">
            <v>5110600</v>
          </cell>
        </row>
        <row r="1204">
          <cell r="B1204" t="str">
            <v>WY7400S1832110B</v>
          </cell>
          <cell r="C1204" t="str">
            <v>C</v>
          </cell>
          <cell r="D1204">
            <v>0</v>
          </cell>
          <cell r="E1204">
            <v>0</v>
          </cell>
          <cell r="F1204" t="str">
            <v>Paramatrix-III, Pump Controller for 8 units, LON type, Flow rate, Inverter all units+ ON/OFF bypass, Retain valve, 200V AC</v>
          </cell>
          <cell r="G1204">
            <v>1616000</v>
          </cell>
          <cell r="H1204">
            <v>404000</v>
          </cell>
          <cell r="I1204">
            <v>5110600</v>
          </cell>
        </row>
        <row r="1205">
          <cell r="B1205" t="str">
            <v>WY7400S1833010A</v>
          </cell>
          <cell r="C1205" t="str">
            <v>C</v>
          </cell>
          <cell r="D1205">
            <v>0</v>
          </cell>
          <cell r="E1205">
            <v>0</v>
          </cell>
          <cell r="F1205" t="str">
            <v>Paramatrix-III, Pump Controller for 8 units, LON type, Flow rate, Inverter 1unit+ bypass, 100V AC</v>
          </cell>
          <cell r="G1205">
            <v>1296000</v>
          </cell>
          <cell r="H1205">
            <v>324000</v>
          </cell>
          <cell r="I1205">
            <v>4098599.9999999995</v>
          </cell>
        </row>
        <row r="1206">
          <cell r="B1206" t="str">
            <v>WY7400S1833010B</v>
          </cell>
          <cell r="C1206" t="str">
            <v>C</v>
          </cell>
          <cell r="D1206">
            <v>0</v>
          </cell>
          <cell r="E1206">
            <v>0</v>
          </cell>
          <cell r="F1206" t="str">
            <v>Paramatrix-III, Pump Controller for 8 units, LON type, Flow rate, Inverter 1unit+ bypass, 200V AC</v>
          </cell>
          <cell r="G1206">
            <v>1296000</v>
          </cell>
          <cell r="H1206">
            <v>324000</v>
          </cell>
          <cell r="I1206">
            <v>4098599.9999999995</v>
          </cell>
        </row>
        <row r="1207">
          <cell r="B1207" t="str">
            <v>WY7400S1833110A</v>
          </cell>
          <cell r="C1207" t="str">
            <v>C</v>
          </cell>
          <cell r="D1207">
            <v>0</v>
          </cell>
          <cell r="E1207">
            <v>0</v>
          </cell>
          <cell r="F1207" t="str">
            <v>Paramatrix-III, Pump Controller for 8 units, LON type, Flow rate, Inverter 1unit+ bypass, Retain valve, 100V AC</v>
          </cell>
          <cell r="G1207">
            <v>1364000</v>
          </cell>
          <cell r="H1207">
            <v>341000</v>
          </cell>
          <cell r="I1207">
            <v>4313650</v>
          </cell>
        </row>
        <row r="1208">
          <cell r="B1208" t="str">
            <v>WY7400S1833110B</v>
          </cell>
          <cell r="C1208" t="str">
            <v>C</v>
          </cell>
          <cell r="D1208">
            <v>0</v>
          </cell>
          <cell r="E1208">
            <v>0</v>
          </cell>
          <cell r="F1208" t="str">
            <v>Paramatrix-III, Pump Controller for 8 units, LON type, Flow rate, Inverter 1unit+ bypass, Retain valve, 200V AC</v>
          </cell>
          <cell r="G1208">
            <v>1364000</v>
          </cell>
          <cell r="H1208">
            <v>341000</v>
          </cell>
          <cell r="I1208">
            <v>4313650</v>
          </cell>
        </row>
        <row r="1209">
          <cell r="B1209" t="str">
            <v>WY7400S1840010A</v>
          </cell>
          <cell r="C1209" t="str">
            <v>C</v>
          </cell>
          <cell r="D1209">
            <v>0</v>
          </cell>
          <cell r="E1209">
            <v>0</v>
          </cell>
          <cell r="F1209" t="str">
            <v>Paramatrix-III, Pump Controller for 8 units, LON type, Flow rate 4 systems, 100V AC</v>
          </cell>
          <cell r="G1209">
            <v>1448000</v>
          </cell>
          <cell r="H1209">
            <v>362000</v>
          </cell>
          <cell r="I1209">
            <v>4579300</v>
          </cell>
        </row>
        <row r="1210">
          <cell r="B1210" t="str">
            <v>WY7400S1840010B</v>
          </cell>
          <cell r="C1210" t="str">
            <v>C</v>
          </cell>
          <cell r="D1210">
            <v>0</v>
          </cell>
          <cell r="E1210">
            <v>0</v>
          </cell>
          <cell r="F1210" t="str">
            <v>Paramatrix-III, Pump Controller for 8 units, LON type, Flow rate 4 systems, 200V AC</v>
          </cell>
          <cell r="G1210">
            <v>1448000</v>
          </cell>
          <cell r="H1210">
            <v>362000</v>
          </cell>
          <cell r="I1210">
            <v>4579300</v>
          </cell>
        </row>
        <row r="1211">
          <cell r="B1211" t="str">
            <v>WY7400S1841010A</v>
          </cell>
          <cell r="C1211" t="str">
            <v>C</v>
          </cell>
          <cell r="D1211">
            <v>0</v>
          </cell>
          <cell r="E1211">
            <v>0</v>
          </cell>
          <cell r="F1211" t="str">
            <v>Paramatrix-III, Pump Controller for 8 units, LON type, Flow rate 4 systems, Bypass, 100V AC</v>
          </cell>
          <cell r="G1211">
            <v>1448000</v>
          </cell>
          <cell r="H1211">
            <v>362000</v>
          </cell>
          <cell r="I1211">
            <v>4579300</v>
          </cell>
        </row>
        <row r="1212">
          <cell r="B1212" t="str">
            <v>WY7400S1841010B</v>
          </cell>
          <cell r="C1212" t="str">
            <v>C</v>
          </cell>
          <cell r="D1212">
            <v>0</v>
          </cell>
          <cell r="E1212">
            <v>0</v>
          </cell>
          <cell r="F1212" t="str">
            <v>Paramatrix-III, Pump Controller for 8 units, LON type, Flow rate 4 systems, Bypass, 200V AC</v>
          </cell>
          <cell r="G1212">
            <v>1448000</v>
          </cell>
          <cell r="H1212">
            <v>362000</v>
          </cell>
          <cell r="I1212">
            <v>4579300</v>
          </cell>
        </row>
        <row r="1213">
          <cell r="B1213" t="str">
            <v>WY7400S1841110A</v>
          </cell>
          <cell r="C1213" t="str">
            <v>C</v>
          </cell>
          <cell r="D1213">
            <v>0</v>
          </cell>
          <cell r="E1213">
            <v>0</v>
          </cell>
          <cell r="F1213" t="str">
            <v>Paramatrix-III, Pump Controller for 8 units, LON type, Flow rate 4 systems, Bypass, Retain valve, 100V AC</v>
          </cell>
          <cell r="G1213">
            <v>1468000</v>
          </cell>
          <cell r="H1213">
            <v>367000</v>
          </cell>
          <cell r="I1213">
            <v>4642550</v>
          </cell>
        </row>
        <row r="1214">
          <cell r="B1214" t="str">
            <v>WY7400S1841110B</v>
          </cell>
          <cell r="C1214" t="str">
            <v>C</v>
          </cell>
          <cell r="D1214">
            <v>0</v>
          </cell>
          <cell r="E1214">
            <v>0</v>
          </cell>
          <cell r="F1214" t="str">
            <v>Paramatrix-III, Pump Controller for 8 units, LON type, Flow rate 4 systems, Bypass, Retain valve, 200V AC</v>
          </cell>
          <cell r="G1214">
            <v>1468000</v>
          </cell>
          <cell r="H1214">
            <v>367000</v>
          </cell>
          <cell r="I1214">
            <v>4642550</v>
          </cell>
        </row>
        <row r="1215">
          <cell r="B1215" t="str">
            <v>WY7400S1842010A</v>
          </cell>
          <cell r="C1215" t="str">
            <v>C</v>
          </cell>
          <cell r="D1215">
            <v>0</v>
          </cell>
          <cell r="E1215">
            <v>0</v>
          </cell>
          <cell r="F1215" t="str">
            <v>Paramatrix-III, Pump Controller for 8 units, LON type, Flow rate 4 systems, Inverter all units+ ON/OFF bypass, 100V AC</v>
          </cell>
          <cell r="G1215">
            <v>1776000</v>
          </cell>
          <cell r="H1215">
            <v>444000</v>
          </cell>
          <cell r="I1215">
            <v>5616600</v>
          </cell>
        </row>
        <row r="1216">
          <cell r="B1216" t="str">
            <v>WY7400S1842010B</v>
          </cell>
          <cell r="C1216" t="str">
            <v>C</v>
          </cell>
          <cell r="D1216">
            <v>0</v>
          </cell>
          <cell r="E1216">
            <v>0</v>
          </cell>
          <cell r="F1216" t="str">
            <v>Paramatrix-III, Pump Controller for 8 units, LON type, Flow rate 4 systems, Inverter all units+ ON/OFF bypass, 200V AC</v>
          </cell>
          <cell r="G1216">
            <v>1776000</v>
          </cell>
          <cell r="H1216">
            <v>444000</v>
          </cell>
          <cell r="I1216">
            <v>5616600</v>
          </cell>
        </row>
        <row r="1217">
          <cell r="B1217" t="str">
            <v>WY7400S1842110A</v>
          </cell>
          <cell r="C1217" t="str">
            <v>C</v>
          </cell>
          <cell r="D1217">
            <v>0</v>
          </cell>
          <cell r="E1217">
            <v>0</v>
          </cell>
          <cell r="F1217" t="str">
            <v>Paramatrix-III, Pump Controller for 8 units, LON type, Flow rate 4 systems, Inverter all units+ ON/OFF bypass, Retain valve, 100V AC</v>
          </cell>
          <cell r="G1217">
            <v>1800000</v>
          </cell>
          <cell r="H1217">
            <v>450000</v>
          </cell>
          <cell r="I1217">
            <v>5692500</v>
          </cell>
        </row>
        <row r="1218">
          <cell r="B1218" t="str">
            <v>WY7400S1842110B</v>
          </cell>
          <cell r="C1218" t="str">
            <v>C</v>
          </cell>
          <cell r="D1218">
            <v>0</v>
          </cell>
          <cell r="E1218">
            <v>0</v>
          </cell>
          <cell r="F1218" t="str">
            <v>Paramatrix-III, Pump Controller for 8 units, LON type, Flow rate 4 systems, Inverter all units+ ON/OFF bypass, Retain valve, 200V AC</v>
          </cell>
          <cell r="G1218">
            <v>1800000</v>
          </cell>
          <cell r="H1218">
            <v>450000</v>
          </cell>
          <cell r="I1218">
            <v>5692500</v>
          </cell>
        </row>
        <row r="1219">
          <cell r="B1219" t="str">
            <v>WY7400S1843010A</v>
          </cell>
          <cell r="C1219" t="str">
            <v>C</v>
          </cell>
          <cell r="D1219">
            <v>0</v>
          </cell>
          <cell r="E1219">
            <v>0</v>
          </cell>
          <cell r="F1219" t="str">
            <v>Paramatrix-III, Pump Controller for 8 units, LON type, Flow rate 4 systems, Inverter 1unit+ bypass, 100V AC</v>
          </cell>
          <cell r="G1219">
            <v>1476000</v>
          </cell>
          <cell r="H1219">
            <v>369000</v>
          </cell>
          <cell r="I1219">
            <v>4667850</v>
          </cell>
        </row>
        <row r="1220">
          <cell r="B1220" t="str">
            <v>WY7400S1843010B</v>
          </cell>
          <cell r="C1220" t="str">
            <v>C</v>
          </cell>
          <cell r="D1220">
            <v>0</v>
          </cell>
          <cell r="E1220">
            <v>0</v>
          </cell>
          <cell r="F1220" t="str">
            <v>Paramatrix-III, Pump Controller for 8 units, LON type, Flow rate 4 systems, Inverter 1unit+ bypass, 200V AC</v>
          </cell>
          <cell r="G1220">
            <v>1476000</v>
          </cell>
          <cell r="H1220">
            <v>369000</v>
          </cell>
          <cell r="I1220">
            <v>4667850</v>
          </cell>
        </row>
        <row r="1221">
          <cell r="B1221" t="str">
            <v>WY7400S1843110A</v>
          </cell>
          <cell r="C1221" t="str">
            <v>C</v>
          </cell>
          <cell r="D1221">
            <v>0</v>
          </cell>
          <cell r="E1221">
            <v>0</v>
          </cell>
          <cell r="F1221" t="str">
            <v>Paramatrix-III, Pump Controller for 8 units, LON type, Flow rate 4 systems, Inverter 1unit+ bypass, Retain valve, 100V AC</v>
          </cell>
          <cell r="G1221">
            <v>1548000</v>
          </cell>
          <cell r="H1221">
            <v>387000</v>
          </cell>
          <cell r="I1221">
            <v>4895550</v>
          </cell>
        </row>
        <row r="1222">
          <cell r="B1222" t="str">
            <v>WY7400S1843110B</v>
          </cell>
          <cell r="C1222" t="str">
            <v>C</v>
          </cell>
          <cell r="D1222">
            <v>0</v>
          </cell>
          <cell r="E1222">
            <v>0</v>
          </cell>
          <cell r="F1222" t="str">
            <v>Paramatrix-III, Pump Controller for 8 units, LON type, Flow rate 4 systems, Inverter 1unit+ bypass, Retain valve, 200V AC</v>
          </cell>
          <cell r="G1222">
            <v>1548000</v>
          </cell>
          <cell r="H1222">
            <v>387000</v>
          </cell>
          <cell r="I1222">
            <v>4895550</v>
          </cell>
        </row>
        <row r="1223">
          <cell r="B1223" t="str">
            <v>WY7400T1230010A</v>
          </cell>
          <cell r="C1223" t="str">
            <v>C</v>
          </cell>
          <cell r="D1223">
            <v>0</v>
          </cell>
          <cell r="E1223">
            <v>0</v>
          </cell>
          <cell r="F1223" t="str">
            <v xml:space="preserve">Paramatrix-III, Chiller Controller for 2 units, LON type, Single-pump system, Flow rate, 100V AC </v>
          </cell>
          <cell r="G1223">
            <v>1176000</v>
          </cell>
          <cell r="H1223">
            <v>294000</v>
          </cell>
          <cell r="I1223">
            <v>3719099.9999999995</v>
          </cell>
        </row>
        <row r="1224">
          <cell r="B1224" t="str">
            <v>WY7400T1230010B</v>
          </cell>
          <cell r="C1224" t="str">
            <v>C</v>
          </cell>
          <cell r="D1224">
            <v>0</v>
          </cell>
          <cell r="E1224">
            <v>0</v>
          </cell>
          <cell r="F1224" t="str">
            <v>Paramatrix-III, Chiller Controller for 2 units, LON type, Single-pump system, Flow rate, 200V AC</v>
          </cell>
          <cell r="G1224">
            <v>1176000</v>
          </cell>
          <cell r="H1224">
            <v>294000</v>
          </cell>
          <cell r="I1224">
            <v>3719099.9999999995</v>
          </cell>
        </row>
        <row r="1225">
          <cell r="B1225" t="str">
            <v>WY7400T1231010A</v>
          </cell>
          <cell r="C1225" t="str">
            <v>C</v>
          </cell>
          <cell r="D1225">
            <v>0</v>
          </cell>
          <cell r="E1225">
            <v>0</v>
          </cell>
          <cell r="F1225" t="str">
            <v xml:space="preserve">Paramatrix-III, Chiller Controller for 2 units, LON type, Single-pump system, Flow rate, Bypas, 100V AC </v>
          </cell>
          <cell r="G1225">
            <v>1176000</v>
          </cell>
          <cell r="H1225">
            <v>294000</v>
          </cell>
          <cell r="I1225">
            <v>3719099.9999999995</v>
          </cell>
        </row>
        <row r="1226">
          <cell r="B1226" t="str">
            <v>WY7400T1231010B</v>
          </cell>
          <cell r="C1226" t="str">
            <v>C</v>
          </cell>
          <cell r="D1226">
            <v>0</v>
          </cell>
          <cell r="E1226">
            <v>0</v>
          </cell>
          <cell r="F1226" t="str">
            <v>Paramatrix-III, Chiller Controller for 2 units, LON type, Single-pump system, Flow rate, Bypass, 200V AC</v>
          </cell>
          <cell r="G1226">
            <v>1176000</v>
          </cell>
          <cell r="H1226">
            <v>294000</v>
          </cell>
          <cell r="I1226">
            <v>3719099.9999999995</v>
          </cell>
        </row>
        <row r="1227">
          <cell r="B1227" t="str">
            <v>WY7400T1240010A</v>
          </cell>
          <cell r="C1227" t="str">
            <v>C</v>
          </cell>
          <cell r="D1227">
            <v>0</v>
          </cell>
          <cell r="E1227">
            <v>0</v>
          </cell>
          <cell r="F1227" t="str">
            <v xml:space="preserve">Paramatrix-III, Chiller Controller for 2 units, LON type, Single-pump system, Flow rate 4 systems, 100V AC </v>
          </cell>
          <cell r="G1227">
            <v>1320000</v>
          </cell>
          <cell r="H1227">
            <v>330000</v>
          </cell>
          <cell r="I1227">
            <v>4174499.9999999995</v>
          </cell>
        </row>
        <row r="1228">
          <cell r="B1228" t="str">
            <v>WY7400T1240010B</v>
          </cell>
          <cell r="C1228" t="str">
            <v>C</v>
          </cell>
          <cell r="D1228">
            <v>0</v>
          </cell>
          <cell r="E1228">
            <v>0</v>
          </cell>
          <cell r="F1228" t="str">
            <v>Paramatrix-III, Chiller Controller for 2 units, LON type, Single-pump system, Flow rate 4 systems, 200V AC</v>
          </cell>
          <cell r="G1228">
            <v>1320000</v>
          </cell>
          <cell r="H1228">
            <v>330000</v>
          </cell>
          <cell r="I1228">
            <v>4174499.9999999995</v>
          </cell>
        </row>
        <row r="1229">
          <cell r="B1229" t="str">
            <v>WY7400T1241010A</v>
          </cell>
          <cell r="C1229" t="str">
            <v>C</v>
          </cell>
          <cell r="D1229">
            <v>0</v>
          </cell>
          <cell r="E1229">
            <v>0</v>
          </cell>
          <cell r="F1229" t="str">
            <v xml:space="preserve">Paramatrix-III, Chiller Controller for 2 units, LON type, Single-pump system, Flow rate 4 systems, Bypass, 100V AC </v>
          </cell>
          <cell r="G1229">
            <v>1316000</v>
          </cell>
          <cell r="H1229">
            <v>329000</v>
          </cell>
          <cell r="I1229">
            <v>4161849.9999999995</v>
          </cell>
        </row>
        <row r="1230">
          <cell r="B1230" t="str">
            <v>WY7400T1241010B</v>
          </cell>
          <cell r="C1230" t="str">
            <v>C</v>
          </cell>
          <cell r="D1230">
            <v>0</v>
          </cell>
          <cell r="E1230">
            <v>0</v>
          </cell>
          <cell r="F1230" t="str">
            <v>Paramatrix-III, Chiller Controller for 2 units, LON type, Single-pump system, Flow rate 4 systems, Bypass, 200V AC</v>
          </cell>
          <cell r="G1230">
            <v>1316000</v>
          </cell>
          <cell r="H1230">
            <v>329000</v>
          </cell>
          <cell r="I1230">
            <v>4161849.9999999995</v>
          </cell>
        </row>
        <row r="1231">
          <cell r="B1231" t="str">
            <v>WY7400T1430010A</v>
          </cell>
          <cell r="C1231" t="str">
            <v>C</v>
          </cell>
          <cell r="D1231">
            <v>0</v>
          </cell>
          <cell r="E1231">
            <v>0</v>
          </cell>
          <cell r="F1231" t="str">
            <v xml:space="preserve">Paramatrix-III, Chiller Controller for 4 units, LON type, Single-pump system, Flow rate, 100V AC </v>
          </cell>
          <cell r="G1231">
            <v>1272000</v>
          </cell>
          <cell r="H1231">
            <v>318000</v>
          </cell>
          <cell r="I1231">
            <v>4022699.9999999995</v>
          </cell>
        </row>
        <row r="1232">
          <cell r="B1232" t="str">
            <v>WY7400T1430010B</v>
          </cell>
          <cell r="C1232" t="str">
            <v>C</v>
          </cell>
          <cell r="D1232">
            <v>0</v>
          </cell>
          <cell r="E1232">
            <v>0</v>
          </cell>
          <cell r="F1232" t="str">
            <v>Paramatrix-III, Chiller Controller for 4 units, LON type, Single-pump system, Flow rate, 200V AC</v>
          </cell>
          <cell r="G1232">
            <v>1272000</v>
          </cell>
          <cell r="H1232">
            <v>318000</v>
          </cell>
          <cell r="I1232">
            <v>4022699.9999999995</v>
          </cell>
        </row>
        <row r="1233">
          <cell r="B1233" t="str">
            <v>WY7400T1431010A</v>
          </cell>
          <cell r="C1233" t="str">
            <v>C</v>
          </cell>
          <cell r="D1233">
            <v>0</v>
          </cell>
          <cell r="E1233">
            <v>0</v>
          </cell>
          <cell r="F1233" t="str">
            <v xml:space="preserve">Paramatrix-III, Chiller Controller for 4 units, LON type, Single-pump system, Flow rate, Bypas, 100V AC </v>
          </cell>
          <cell r="G1233">
            <v>1272000</v>
          </cell>
          <cell r="H1233">
            <v>318000</v>
          </cell>
          <cell r="I1233">
            <v>4022699.9999999995</v>
          </cell>
        </row>
        <row r="1234">
          <cell r="B1234" t="str">
            <v>WY7400T1431010B</v>
          </cell>
          <cell r="C1234" t="str">
            <v>C</v>
          </cell>
          <cell r="D1234">
            <v>0</v>
          </cell>
          <cell r="E1234">
            <v>0</v>
          </cell>
          <cell r="F1234" t="str">
            <v>Paramatrix-III, Chiller Controller for 4 units, LON type, Single-pump system, Flow rate, Bypass, 200V AC</v>
          </cell>
          <cell r="G1234">
            <v>1272000</v>
          </cell>
          <cell r="H1234">
            <v>318000</v>
          </cell>
          <cell r="I1234">
            <v>4022699.9999999995</v>
          </cell>
        </row>
        <row r="1235">
          <cell r="B1235" t="str">
            <v>WY7400T1440010A</v>
          </cell>
          <cell r="C1235" t="str">
            <v>C</v>
          </cell>
          <cell r="D1235">
            <v>0</v>
          </cell>
          <cell r="E1235">
            <v>0</v>
          </cell>
          <cell r="F1235" t="str">
            <v xml:space="preserve">Paramatrix-III, Chiller Controller for 4 units, LON type, Single-pump system, Flow rate 4 systems, 100V AC </v>
          </cell>
          <cell r="G1235">
            <v>1456000</v>
          </cell>
          <cell r="H1235">
            <v>364000</v>
          </cell>
          <cell r="I1235">
            <v>4604600</v>
          </cell>
        </row>
        <row r="1236">
          <cell r="B1236" t="str">
            <v>WY7400T1440010B</v>
          </cell>
          <cell r="C1236" t="str">
            <v>C</v>
          </cell>
          <cell r="D1236">
            <v>0</v>
          </cell>
          <cell r="E1236">
            <v>0</v>
          </cell>
          <cell r="F1236" t="str">
            <v>Paramatrix-III, Chiller Controller for 4 units, LON type, Single-pump system, Flow rate 4 systems, 200V AC</v>
          </cell>
          <cell r="G1236">
            <v>1456000</v>
          </cell>
          <cell r="H1236">
            <v>364000</v>
          </cell>
          <cell r="I1236">
            <v>4604600</v>
          </cell>
        </row>
        <row r="1237">
          <cell r="B1237" t="str">
            <v>WY7400T1441010A</v>
          </cell>
          <cell r="C1237" t="str">
            <v>C</v>
          </cell>
          <cell r="D1237">
            <v>0</v>
          </cell>
          <cell r="E1237">
            <v>0</v>
          </cell>
          <cell r="F1237" t="str">
            <v xml:space="preserve">Paramatrix-III, Chiller Controller for 4 units, LON type, Single-pump system, Flow rate 4 systems, Bypass, 100V AC </v>
          </cell>
          <cell r="G1237">
            <v>1456000</v>
          </cell>
          <cell r="H1237">
            <v>364000</v>
          </cell>
          <cell r="I1237">
            <v>4604600</v>
          </cell>
        </row>
        <row r="1238">
          <cell r="B1238" t="str">
            <v>WY7400T1441010B</v>
          </cell>
          <cell r="C1238" t="str">
            <v>C</v>
          </cell>
          <cell r="D1238">
            <v>0</v>
          </cell>
          <cell r="E1238">
            <v>0</v>
          </cell>
          <cell r="F1238" t="str">
            <v>Paramatrix-III, Chiller Controller for 4 units, LON type, Single-pump system, Flow rate 4 systems, Bypass, 200V AC</v>
          </cell>
          <cell r="G1238">
            <v>1456000</v>
          </cell>
          <cell r="H1238">
            <v>364000</v>
          </cell>
          <cell r="I1238">
            <v>4604600</v>
          </cell>
        </row>
        <row r="1239">
          <cell r="B1239" t="str">
            <v>WY7400T1830010A</v>
          </cell>
          <cell r="C1239" t="str">
            <v>C</v>
          </cell>
          <cell r="D1239">
            <v>0</v>
          </cell>
          <cell r="E1239">
            <v>0</v>
          </cell>
          <cell r="F1239" t="str">
            <v xml:space="preserve">Paramatrix-III, Chiller Controller for 8 units, LON type, Single-pump system, Flow rate, 100V AC </v>
          </cell>
          <cell r="G1239">
            <v>1560000</v>
          </cell>
          <cell r="H1239">
            <v>390000</v>
          </cell>
          <cell r="I1239">
            <v>4933500</v>
          </cell>
        </row>
        <row r="1240">
          <cell r="B1240" t="str">
            <v>WY7400T1830010B</v>
          </cell>
          <cell r="C1240" t="str">
            <v>C</v>
          </cell>
          <cell r="D1240">
            <v>0</v>
          </cell>
          <cell r="E1240">
            <v>0</v>
          </cell>
          <cell r="F1240" t="str">
            <v>Paramatrix-III, Chiller Controller for 8 units, LON type, Single-pump system, Flow rate, 200V AC</v>
          </cell>
          <cell r="G1240">
            <v>1560000</v>
          </cell>
          <cell r="H1240">
            <v>390000</v>
          </cell>
          <cell r="I1240">
            <v>4933500</v>
          </cell>
        </row>
        <row r="1241">
          <cell r="B1241" t="str">
            <v>WY7400T1831010A</v>
          </cell>
          <cell r="C1241" t="str">
            <v>C</v>
          </cell>
          <cell r="D1241">
            <v>0</v>
          </cell>
          <cell r="E1241">
            <v>0</v>
          </cell>
          <cell r="F1241" t="str">
            <v xml:space="preserve">Paramatrix-III, Chiller Controller for 8 units, LON type, Single-pump system, Flow rate, Bypas, 100V AC </v>
          </cell>
          <cell r="G1241">
            <v>1560000</v>
          </cell>
          <cell r="H1241">
            <v>390000</v>
          </cell>
          <cell r="I1241">
            <v>4933500</v>
          </cell>
        </row>
        <row r="1242">
          <cell r="B1242" t="str">
            <v>WY7400T1831010B</v>
          </cell>
          <cell r="C1242" t="str">
            <v>C</v>
          </cell>
          <cell r="D1242">
            <v>0</v>
          </cell>
          <cell r="E1242">
            <v>0</v>
          </cell>
          <cell r="F1242" t="str">
            <v>Paramatrix-III, Chiller Controller for 8 units, LON type, Single-pump system, Flow rate, Bypass, 200V AC</v>
          </cell>
          <cell r="G1242">
            <v>1560000</v>
          </cell>
          <cell r="H1242">
            <v>390000</v>
          </cell>
          <cell r="I1242">
            <v>4933500</v>
          </cell>
        </row>
        <row r="1243">
          <cell r="B1243" t="str">
            <v>WY7400T1840010A</v>
          </cell>
          <cell r="C1243" t="str">
            <v>C</v>
          </cell>
          <cell r="D1243">
            <v>0</v>
          </cell>
          <cell r="E1243">
            <v>0</v>
          </cell>
          <cell r="F1243" t="str">
            <v xml:space="preserve">Paramatrix-III, Chiller Controller for 8 units, LON type, Single-pump system, Flow rate 4 systems, 100V AC </v>
          </cell>
          <cell r="G1243">
            <v>1704000</v>
          </cell>
          <cell r="H1243">
            <v>426000</v>
          </cell>
          <cell r="I1243">
            <v>5388900</v>
          </cell>
        </row>
        <row r="1244">
          <cell r="B1244" t="str">
            <v>WY7400T1840010B</v>
          </cell>
          <cell r="C1244" t="str">
            <v>C</v>
          </cell>
          <cell r="D1244">
            <v>0</v>
          </cell>
          <cell r="E1244">
            <v>0</v>
          </cell>
          <cell r="F1244" t="str">
            <v>Paramatrix-III, Chiller Controller for 8 units, LON type, Single-pump system, Flow rate 4 systems, 200V AC</v>
          </cell>
          <cell r="G1244">
            <v>1704000</v>
          </cell>
          <cell r="H1244">
            <v>426000</v>
          </cell>
          <cell r="I1244">
            <v>5388900</v>
          </cell>
        </row>
        <row r="1245">
          <cell r="B1245" t="str">
            <v>WY7400T1841010A</v>
          </cell>
          <cell r="C1245" t="str">
            <v>C</v>
          </cell>
          <cell r="D1245">
            <v>0</v>
          </cell>
          <cell r="E1245">
            <v>0</v>
          </cell>
          <cell r="F1245" t="str">
            <v xml:space="preserve">Paramatrix-III, Chiller Controller for 8 units, LON type, Single-pump system, Flow rate 4 systems, Bypass, 100V AC </v>
          </cell>
          <cell r="G1245">
            <v>1704000</v>
          </cell>
          <cell r="H1245">
            <v>426000</v>
          </cell>
          <cell r="I1245">
            <v>5388900</v>
          </cell>
        </row>
        <row r="1246">
          <cell r="B1246" t="str">
            <v>WY7400T1841010B</v>
          </cell>
          <cell r="C1246" t="str">
            <v>C</v>
          </cell>
          <cell r="D1246">
            <v>0</v>
          </cell>
          <cell r="E1246">
            <v>0</v>
          </cell>
          <cell r="F1246" t="str">
            <v>Paramatrix-III, Chiller Controller for 8 units, LON type, Single-pump system, Flow rate 4 systems, Bypass, 200V AC</v>
          </cell>
          <cell r="G1246">
            <v>1704000</v>
          </cell>
          <cell r="H1246">
            <v>426000</v>
          </cell>
          <cell r="I1246">
            <v>5388900</v>
          </cell>
        </row>
        <row r="1247">
          <cell r="B1247" t="str">
            <v>WY7400T2220010A</v>
          </cell>
          <cell r="C1247" t="str">
            <v>C</v>
          </cell>
          <cell r="D1247">
            <v>0</v>
          </cell>
          <cell r="E1247">
            <v>0</v>
          </cell>
          <cell r="F1247" t="str">
            <v xml:space="preserve">Paramatrix-III, Chiller Controller for 2 units, LON type, Dual-pump system, Calories, 100V AC </v>
          </cell>
          <cell r="G1247">
            <v>1072000</v>
          </cell>
          <cell r="H1247">
            <v>268000</v>
          </cell>
          <cell r="I1247">
            <v>3390199.9999999995</v>
          </cell>
        </row>
        <row r="1248">
          <cell r="B1248" t="str">
            <v>WY7400T2220010B</v>
          </cell>
          <cell r="C1248" t="str">
            <v>C</v>
          </cell>
          <cell r="D1248">
            <v>0</v>
          </cell>
          <cell r="E1248">
            <v>0</v>
          </cell>
          <cell r="F1248" t="str">
            <v>Paramatrix-III, Chiller Controller for 2 units, LON type, Dual-pump system, Calories, 200V AC</v>
          </cell>
          <cell r="G1248">
            <v>1072000</v>
          </cell>
          <cell r="H1248">
            <v>268000</v>
          </cell>
          <cell r="I1248">
            <v>3390199.9999999995</v>
          </cell>
        </row>
        <row r="1249">
          <cell r="B1249" t="str">
            <v>WY7400T2260010A</v>
          </cell>
          <cell r="C1249" t="str">
            <v>C</v>
          </cell>
          <cell r="D1249">
            <v>0</v>
          </cell>
          <cell r="E1249">
            <v>0</v>
          </cell>
          <cell r="F1249" t="str">
            <v xml:space="preserve">Paramatrix-III, Chiller Controller for 2 units, LON type, Dual-pump system, Calories 4 systems, 100V AC </v>
          </cell>
          <cell r="G1249">
            <v>1208000</v>
          </cell>
          <cell r="H1249">
            <v>302000</v>
          </cell>
          <cell r="I1249">
            <v>3820299.9999999995</v>
          </cell>
        </row>
        <row r="1250">
          <cell r="B1250" t="str">
            <v>WY7400T2260010B</v>
          </cell>
          <cell r="C1250" t="str">
            <v>C</v>
          </cell>
          <cell r="D1250">
            <v>0</v>
          </cell>
          <cell r="E1250">
            <v>0</v>
          </cell>
          <cell r="F1250" t="str">
            <v>Paramatrix-III, Chiller Controller for 2 units, LON type, Dual-pump system, Calories 4 systems, 200V AC</v>
          </cell>
          <cell r="G1250">
            <v>1208000</v>
          </cell>
          <cell r="H1250">
            <v>302000</v>
          </cell>
          <cell r="I1250">
            <v>3820299.9999999995</v>
          </cell>
        </row>
        <row r="1251">
          <cell r="B1251" t="str">
            <v>WY7400T2420010A</v>
          </cell>
          <cell r="C1251" t="str">
            <v>C</v>
          </cell>
          <cell r="D1251">
            <v>0</v>
          </cell>
          <cell r="E1251">
            <v>0</v>
          </cell>
          <cell r="F1251" t="str">
            <v xml:space="preserve">Paramatrix-III, Chiller Controller for 4 units, LON type, Dual-pump system, Calories, 100V AC </v>
          </cell>
          <cell r="G1251">
            <v>1212000</v>
          </cell>
          <cell r="H1251">
            <v>303000</v>
          </cell>
          <cell r="I1251">
            <v>3832949.9999999995</v>
          </cell>
        </row>
        <row r="1252">
          <cell r="B1252" t="str">
            <v>WY7400T2420010B</v>
          </cell>
          <cell r="C1252" t="str">
            <v>C</v>
          </cell>
          <cell r="D1252">
            <v>0</v>
          </cell>
          <cell r="E1252">
            <v>0</v>
          </cell>
          <cell r="F1252" t="str">
            <v>Paramatrix-III, Chiller Controller for 4 units, LON type, Dual-pump system, Calories, 200V AC</v>
          </cell>
          <cell r="G1252">
            <v>1212000</v>
          </cell>
          <cell r="H1252">
            <v>303000</v>
          </cell>
          <cell r="I1252">
            <v>3832949.9999999995</v>
          </cell>
        </row>
        <row r="1253">
          <cell r="B1253" t="str">
            <v>WY7400T2460010A</v>
          </cell>
          <cell r="C1253" t="str">
            <v>C</v>
          </cell>
          <cell r="D1253">
            <v>0</v>
          </cell>
          <cell r="E1253">
            <v>0</v>
          </cell>
          <cell r="F1253" t="str">
            <v xml:space="preserve">Paramatrix-III, Chiller Controller for 4 units, LON type, Dual-pump system, Calories 4 systems, 100V AC </v>
          </cell>
          <cell r="G1253">
            <v>1300000</v>
          </cell>
          <cell r="H1253">
            <v>325000</v>
          </cell>
          <cell r="I1253">
            <v>4111249.9999999995</v>
          </cell>
        </row>
        <row r="1254">
          <cell r="B1254" t="str">
            <v>WY7400T2460010B</v>
          </cell>
          <cell r="C1254" t="str">
            <v>C</v>
          </cell>
          <cell r="D1254">
            <v>0</v>
          </cell>
          <cell r="E1254">
            <v>0</v>
          </cell>
          <cell r="F1254" t="str">
            <v>Paramatrix-III, Chiller Controller for 4 units, LON type, Dual-pump system, Calories 4 systems, 200V AC</v>
          </cell>
          <cell r="G1254">
            <v>1300000</v>
          </cell>
          <cell r="H1254">
            <v>325000</v>
          </cell>
          <cell r="I1254">
            <v>4111249.9999999995</v>
          </cell>
        </row>
        <row r="1255">
          <cell r="B1255" t="str">
            <v>WY7400T2820010A</v>
          </cell>
          <cell r="C1255" t="str">
            <v>C</v>
          </cell>
          <cell r="D1255">
            <v>0</v>
          </cell>
          <cell r="E1255">
            <v>0</v>
          </cell>
          <cell r="F1255" t="str">
            <v xml:space="preserve">Paramatrix-III, Chiller Controller for 8 units, LON type, Dual-pump system, Calories, 100V AC </v>
          </cell>
          <cell r="G1255">
            <v>1456000</v>
          </cell>
          <cell r="H1255">
            <v>364000</v>
          </cell>
          <cell r="I1255">
            <v>4604600</v>
          </cell>
        </row>
        <row r="1256">
          <cell r="B1256" t="str">
            <v>WY7400T2820010B</v>
          </cell>
          <cell r="C1256" t="str">
            <v>C</v>
          </cell>
          <cell r="D1256">
            <v>0</v>
          </cell>
          <cell r="E1256">
            <v>0</v>
          </cell>
          <cell r="F1256" t="str">
            <v>Paramatrix-III, Chiller Controller for 8 units, LON type, Dual-pump system, Calories, 200V AC</v>
          </cell>
          <cell r="G1256">
            <v>1456000</v>
          </cell>
          <cell r="H1256">
            <v>364000</v>
          </cell>
          <cell r="I1256">
            <v>4604600</v>
          </cell>
        </row>
        <row r="1257">
          <cell r="B1257" t="str">
            <v>WY7400T2860010A</v>
          </cell>
          <cell r="C1257" t="str">
            <v>C</v>
          </cell>
          <cell r="D1257">
            <v>0</v>
          </cell>
          <cell r="E1257">
            <v>0</v>
          </cell>
          <cell r="F1257" t="str">
            <v xml:space="preserve">Paramatrix-III, Chiller Controller for 8 units, LON type, Dual-pump system, Calories 4 systems, 100V AC </v>
          </cell>
          <cell r="G1257">
            <v>1592000</v>
          </cell>
          <cell r="H1257">
            <v>398000</v>
          </cell>
          <cell r="I1257">
            <v>5034700</v>
          </cell>
        </row>
        <row r="1258">
          <cell r="B1258" t="str">
            <v>WY7400T2860010B</v>
          </cell>
          <cell r="C1258" t="str">
            <v>C</v>
          </cell>
          <cell r="D1258">
            <v>0</v>
          </cell>
          <cell r="E1258">
            <v>0</v>
          </cell>
          <cell r="F1258" t="str">
            <v>Paramatrix-III, Chiller Controller for 8 units, LON type, Dual-pump system, Calories 4 systems, 200V AC</v>
          </cell>
          <cell r="G1258">
            <v>1592000</v>
          </cell>
          <cell r="H1258">
            <v>398000</v>
          </cell>
          <cell r="I1258">
            <v>5034700</v>
          </cell>
        </row>
        <row r="1259">
          <cell r="B1259" t="str">
            <v>315904A</v>
          </cell>
          <cell r="C1259" t="str">
            <v>C</v>
          </cell>
          <cell r="D1259">
            <v>0.17</v>
          </cell>
          <cell r="E1259">
            <v>0.01</v>
          </cell>
          <cell r="F1259" t="str">
            <v>Well for LP914/LY7201, NPT 1/2"  Screwed type, Stainless steel, SUS304 21kg/cm2 at 70C L=361mm</v>
          </cell>
          <cell r="G1259">
            <v>20690</v>
          </cell>
          <cell r="H1259">
            <v>5170</v>
          </cell>
          <cell r="I1259">
            <v>65400.499999999993</v>
          </cell>
        </row>
        <row r="1260">
          <cell r="B1260" t="str">
            <v>315904B</v>
          </cell>
          <cell r="C1260" t="str">
            <v>C</v>
          </cell>
          <cell r="D1260">
            <v>0.11</v>
          </cell>
          <cell r="E1260">
            <v>0.01</v>
          </cell>
          <cell r="F1260" t="str">
            <v>Well for LP914/LY7201, NPT 1/2"  Screwed type, Stainless steel, SUS304 21kg/cm2 at 70C L=158mm</v>
          </cell>
          <cell r="G1260">
            <v>15460</v>
          </cell>
          <cell r="H1260">
            <v>3870</v>
          </cell>
          <cell r="I1260">
            <v>48955.499999999993</v>
          </cell>
        </row>
        <row r="1261">
          <cell r="B1261" t="str">
            <v>81302155-001</v>
          </cell>
          <cell r="C1261" t="str">
            <v>A</v>
          </cell>
          <cell r="D1261">
            <v>7.5999999999999998E-2</v>
          </cell>
          <cell r="E1261">
            <v>0</v>
          </cell>
          <cell r="F1261" t="str">
            <v>Base Plate for Neo sensor(HY7090/91/92, TY7090/91/92/93)</v>
          </cell>
          <cell r="G1261">
            <v>1710</v>
          </cell>
          <cell r="H1261">
            <v>430</v>
          </cell>
          <cell r="I1261">
            <v>5439.5</v>
          </cell>
        </row>
        <row r="1262">
          <cell r="B1262" t="str">
            <v>83104098-003</v>
          </cell>
          <cell r="C1262" t="str">
            <v>A</v>
          </cell>
          <cell r="D1262">
            <v>0.05</v>
          </cell>
          <cell r="E1262">
            <v>0</v>
          </cell>
          <cell r="F1262" t="str">
            <v>Seal conector for TY series</v>
          </cell>
          <cell r="G1262">
            <v>1020</v>
          </cell>
          <cell r="H1262">
            <v>260</v>
          </cell>
          <cell r="I1262">
            <v>3288.9999999999995</v>
          </cell>
        </row>
        <row r="1263">
          <cell r="B1263" t="str">
            <v>83104098-004</v>
          </cell>
          <cell r="C1263" t="str">
            <v>A</v>
          </cell>
          <cell r="D1263">
            <v>0.05</v>
          </cell>
          <cell r="E1263">
            <v>0</v>
          </cell>
          <cell r="F1263" t="str">
            <v>Seal conector for HY, HTY series</v>
          </cell>
          <cell r="G1263">
            <v>1020</v>
          </cell>
          <cell r="H1263">
            <v>260</v>
          </cell>
          <cell r="I1263">
            <v>3288.9999999999995</v>
          </cell>
        </row>
        <row r="1264">
          <cell r="B1264" t="str">
            <v>83104511-001</v>
          </cell>
          <cell r="C1264" t="str">
            <v>C</v>
          </cell>
          <cell r="D1264">
            <v>0</v>
          </cell>
          <cell r="E1264">
            <v>0</v>
          </cell>
          <cell r="F1264" t="str">
            <v>CO2 service bag (CO2 zero gas supply kit) for CO2 Concentration Transmitter CY8000C</v>
          </cell>
          <cell r="G1264">
            <v>259450</v>
          </cell>
          <cell r="H1264">
            <v>64860</v>
          </cell>
          <cell r="I1264">
            <v>820478.99999999988</v>
          </cell>
        </row>
        <row r="1265">
          <cell r="B1265" t="str">
            <v>83153520-001</v>
          </cell>
          <cell r="C1265" t="str">
            <v>D</v>
          </cell>
          <cell r="D1265">
            <v>8.5999999999999993E-2</v>
          </cell>
          <cell r="E1265">
            <v>0</v>
          </cell>
          <cell r="F1265" t="str">
            <v>Bracket for Ceiling sensor</v>
          </cell>
          <cell r="G1265">
            <v>4450</v>
          </cell>
          <cell r="H1265">
            <v>1110</v>
          </cell>
          <cell r="I1265">
            <v>14041.499999999998</v>
          </cell>
        </row>
        <row r="1266">
          <cell r="B1266" t="str">
            <v>83156385-001</v>
          </cell>
          <cell r="C1266" t="str">
            <v>B</v>
          </cell>
          <cell r="D1266">
            <v>2.9000000000000001E-2</v>
          </cell>
          <cell r="E1266">
            <v>0</v>
          </cell>
          <cell r="F1266" t="str">
            <v>Cover for Comfort Sensor TY4700A1004</v>
          </cell>
          <cell r="G1266">
            <v>8160</v>
          </cell>
          <cell r="H1266">
            <v>2040</v>
          </cell>
          <cell r="I1266">
            <v>25805.999999999996</v>
          </cell>
        </row>
        <row r="1267">
          <cell r="B1267" t="str">
            <v>83156385-002</v>
          </cell>
          <cell r="C1267" t="str">
            <v>B</v>
          </cell>
          <cell r="D1267">
            <v>0</v>
          </cell>
          <cell r="E1267">
            <v>0</v>
          </cell>
          <cell r="F1267" t="str">
            <v>Cover for Comfort Sensor TY4700A1012</v>
          </cell>
          <cell r="G1267">
            <v>8160</v>
          </cell>
          <cell r="H1267">
            <v>2040</v>
          </cell>
          <cell r="I1267">
            <v>25805.999999999996</v>
          </cell>
        </row>
        <row r="1268">
          <cell r="B1268" t="str">
            <v>83156704-011</v>
          </cell>
          <cell r="C1268" t="str">
            <v>B</v>
          </cell>
          <cell r="D1268">
            <v>0.1</v>
          </cell>
          <cell r="E1268">
            <v>0</v>
          </cell>
          <cell r="F1268" t="str">
            <v>Replacement parts for radiant temp. sensor without temp. sensor</v>
          </cell>
          <cell r="G1268">
            <v>53900</v>
          </cell>
          <cell r="H1268">
            <v>13480</v>
          </cell>
          <cell r="I1268">
            <v>170522</v>
          </cell>
        </row>
        <row r="1269">
          <cell r="B1269" t="str">
            <v>83156704-012</v>
          </cell>
          <cell r="C1269" t="str">
            <v>B</v>
          </cell>
          <cell r="D1269">
            <v>0.1</v>
          </cell>
          <cell r="E1269">
            <v>0</v>
          </cell>
          <cell r="F1269" t="str">
            <v>Replacement parts for radiant temp. sensor with temp. sensor</v>
          </cell>
          <cell r="G1269">
            <v>58960</v>
          </cell>
          <cell r="H1269">
            <v>14740</v>
          </cell>
          <cell r="I1269">
            <v>186461</v>
          </cell>
        </row>
        <row r="1270">
          <cell r="B1270" t="str">
            <v>83156705-003</v>
          </cell>
          <cell r="C1270" t="str">
            <v>B</v>
          </cell>
          <cell r="D1270">
            <v>0.1</v>
          </cell>
          <cell r="E1270">
            <v>0</v>
          </cell>
          <cell r="F1270" t="str">
            <v>Base for boxtype, without temp sensor</v>
          </cell>
          <cell r="G1270">
            <v>12650</v>
          </cell>
          <cell r="H1270">
            <v>3160</v>
          </cell>
          <cell r="I1270">
            <v>39974</v>
          </cell>
        </row>
        <row r="1271">
          <cell r="B1271" t="str">
            <v>83156705-005</v>
          </cell>
          <cell r="C1271" t="str">
            <v>B</v>
          </cell>
          <cell r="D1271">
            <v>0.1</v>
          </cell>
          <cell r="E1271">
            <v>0</v>
          </cell>
          <cell r="F1271" t="str">
            <v>Base for boxtype, with temp sensor</v>
          </cell>
          <cell r="G1271">
            <v>13790</v>
          </cell>
          <cell r="H1271">
            <v>3450</v>
          </cell>
          <cell r="I1271">
            <v>43642.5</v>
          </cell>
        </row>
        <row r="1272">
          <cell r="B1272" t="str">
            <v>83156706-003</v>
          </cell>
          <cell r="C1272" t="str">
            <v>B</v>
          </cell>
          <cell r="D1272">
            <v>0.1</v>
          </cell>
          <cell r="E1272">
            <v>0</v>
          </cell>
          <cell r="F1272" t="str">
            <v>Base for boxlesstype, without temp sensor</v>
          </cell>
          <cell r="G1272">
            <v>14930</v>
          </cell>
          <cell r="H1272">
            <v>3730</v>
          </cell>
          <cell r="I1272">
            <v>47184.499999999993</v>
          </cell>
        </row>
        <row r="1273">
          <cell r="B1273" t="str">
            <v>83156706-005</v>
          </cell>
          <cell r="C1273" t="str">
            <v>B</v>
          </cell>
          <cell r="D1273">
            <v>0.1</v>
          </cell>
          <cell r="E1273">
            <v>0</v>
          </cell>
          <cell r="F1273" t="str">
            <v>Base for boxlesstype, with temp sensor</v>
          </cell>
          <cell r="G1273">
            <v>15950</v>
          </cell>
          <cell r="H1273">
            <v>3990</v>
          </cell>
          <cell r="I1273">
            <v>50473.499999999993</v>
          </cell>
        </row>
        <row r="1274">
          <cell r="B1274" t="str">
            <v>83157235-001</v>
          </cell>
          <cell r="C1274" t="str">
            <v>A</v>
          </cell>
          <cell r="D1274">
            <v>0.1</v>
          </cell>
          <cell r="E1274">
            <v>0</v>
          </cell>
          <cell r="F1274" t="str">
            <v>Mounting bracket for duct insertion sensor</v>
          </cell>
          <cell r="G1274">
            <v>2660</v>
          </cell>
          <cell r="H1274">
            <v>670</v>
          </cell>
          <cell r="I1274">
            <v>8475.5</v>
          </cell>
        </row>
        <row r="1275">
          <cell r="B1275" t="str">
            <v>83157240-002</v>
          </cell>
          <cell r="C1275" t="str">
            <v>B</v>
          </cell>
          <cell r="D1275">
            <v>6.0000000000000001E-3</v>
          </cell>
          <cell r="E1275">
            <v>0</v>
          </cell>
          <cell r="F1275" t="str">
            <v>Filter cap</v>
          </cell>
          <cell r="G1275">
            <v>690</v>
          </cell>
          <cell r="H1275">
            <v>170</v>
          </cell>
          <cell r="I1275">
            <v>2150.5</v>
          </cell>
        </row>
        <row r="1276">
          <cell r="B1276" t="str">
            <v>83157240-004</v>
          </cell>
          <cell r="C1276" t="str">
            <v>B</v>
          </cell>
          <cell r="D1276">
            <v>1.0999999999999999E-2</v>
          </cell>
          <cell r="E1276">
            <v>0</v>
          </cell>
          <cell r="F1276" t="str">
            <v>Conduit mounting set for duct insertion sensor</v>
          </cell>
          <cell r="G1276">
            <v>1540</v>
          </cell>
          <cell r="H1276">
            <v>390</v>
          </cell>
          <cell r="I1276">
            <v>4933.5</v>
          </cell>
        </row>
        <row r="1277">
          <cell r="B1277" t="str">
            <v>83157240-006</v>
          </cell>
          <cell r="C1277" t="str">
            <v>B</v>
          </cell>
          <cell r="D1277">
            <v>0.01</v>
          </cell>
          <cell r="E1277">
            <v>0</v>
          </cell>
          <cell r="F1277" t="str">
            <v>Splashproof filter set</v>
          </cell>
          <cell r="G1277">
            <v>5590</v>
          </cell>
          <cell r="H1277">
            <v>1400</v>
          </cell>
          <cell r="I1277">
            <v>17710</v>
          </cell>
        </row>
        <row r="1278">
          <cell r="B1278" t="str">
            <v>83157240-009</v>
          </cell>
          <cell r="C1278" t="str">
            <v>B</v>
          </cell>
          <cell r="D1278">
            <v>8.9999999999999993E-3</v>
          </cell>
          <cell r="E1278">
            <v>0</v>
          </cell>
          <cell r="F1278" t="str">
            <v>Conduit mounting set for duct insertion sensor HY7800/10</v>
          </cell>
          <cell r="G1278">
            <v>1350</v>
          </cell>
          <cell r="H1278">
            <v>340</v>
          </cell>
          <cell r="I1278">
            <v>4301</v>
          </cell>
        </row>
        <row r="1279">
          <cell r="B1279" t="str">
            <v>83159929-001</v>
          </cell>
          <cell r="C1279" t="str">
            <v>D</v>
          </cell>
          <cell r="D1279">
            <v>0</v>
          </cell>
          <cell r="E1279">
            <v>0</v>
          </cell>
          <cell r="F1279" t="str">
            <v>In panel bracket for Enegy Meter</v>
          </cell>
          <cell r="G1279">
            <v>61200</v>
          </cell>
          <cell r="H1279">
            <v>15300</v>
          </cell>
          <cell r="I1279">
            <v>193544.99999999997</v>
          </cell>
        </row>
        <row r="1280">
          <cell r="B1280" t="str">
            <v>83162945-003</v>
          </cell>
          <cell r="C1280" t="str">
            <v>A</v>
          </cell>
          <cell r="D1280">
            <v>0.1</v>
          </cell>
          <cell r="E1280">
            <v>0</v>
          </cell>
          <cell r="F1280" t="str">
            <v>Maintenance filter for HY,HTY series</v>
          </cell>
          <cell r="G1280">
            <v>4080</v>
          </cell>
          <cell r="H1280">
            <v>1020</v>
          </cell>
          <cell r="I1280">
            <v>12902.999999999998</v>
          </cell>
        </row>
        <row r="1281">
          <cell r="B1281" t="str">
            <v>CY7100A1001</v>
          </cell>
          <cell r="C1281" t="str">
            <v>D</v>
          </cell>
          <cell r="D1281">
            <v>4.5999999999999996</v>
          </cell>
          <cell r="E1281">
            <v>1.08</v>
          </cell>
          <cell r="F1281" t="str">
            <v>CO2Sensor</v>
          </cell>
          <cell r="G1281">
            <v>48960</v>
          </cell>
          <cell r="H1281">
            <v>12240</v>
          </cell>
          <cell r="I1281">
            <v>154836</v>
          </cell>
        </row>
        <row r="1282">
          <cell r="B1282" t="str">
            <v>CY7200A1002</v>
          </cell>
          <cell r="C1282" t="str">
            <v>D</v>
          </cell>
          <cell r="D1282">
            <v>0</v>
          </cell>
          <cell r="E1282">
            <v>0</v>
          </cell>
          <cell r="F1282" t="str">
            <v>CO transmitter</v>
          </cell>
          <cell r="G1282">
            <v>205590</v>
          </cell>
          <cell r="H1282">
            <v>51400</v>
          </cell>
          <cell r="I1282">
            <v>650210</v>
          </cell>
        </row>
        <row r="1283">
          <cell r="B1283" t="str">
            <v>CY7200Z2000</v>
          </cell>
          <cell r="C1283" t="str">
            <v>C</v>
          </cell>
          <cell r="D1283">
            <v>0</v>
          </cell>
          <cell r="E1283">
            <v>0</v>
          </cell>
          <cell r="F1283" t="str">
            <v>Dust filter kit for CO Transmitter</v>
          </cell>
          <cell r="G1283">
            <v>42430</v>
          </cell>
          <cell r="H1283">
            <v>10610</v>
          </cell>
          <cell r="I1283">
            <v>134216.5</v>
          </cell>
        </row>
        <row r="1284">
          <cell r="B1284" t="str">
            <v>CY7200Z3000</v>
          </cell>
          <cell r="C1284" t="str">
            <v>C</v>
          </cell>
          <cell r="D1284">
            <v>0</v>
          </cell>
          <cell r="E1284">
            <v>0</v>
          </cell>
          <cell r="F1284" t="str">
            <v>Dust filter X 5pcs for CO transmitter</v>
          </cell>
          <cell r="G1284">
            <v>21220</v>
          </cell>
          <cell r="H1284">
            <v>5310</v>
          </cell>
          <cell r="I1284">
            <v>67171.5</v>
          </cell>
        </row>
        <row r="1285">
          <cell r="B1285" t="str">
            <v>CY8000C1000</v>
          </cell>
          <cell r="C1285" t="str">
            <v>C</v>
          </cell>
          <cell r="D1285">
            <v>0</v>
          </cell>
          <cell r="E1285">
            <v>0</v>
          </cell>
          <cell r="F1285" t="str">
            <v>Insert Type CO2 Concentration Transmitter</v>
          </cell>
          <cell r="G1285">
            <v>148800</v>
          </cell>
          <cell r="H1285">
            <v>37200</v>
          </cell>
          <cell r="I1285">
            <v>470579.99999999994</v>
          </cell>
        </row>
        <row r="1286">
          <cell r="B1286" t="str">
            <v>DY2000A1001</v>
          </cell>
          <cell r="C1286" t="str">
            <v>B</v>
          </cell>
          <cell r="D1286">
            <v>0.63600000000000001</v>
          </cell>
          <cell r="E1286">
            <v>0</v>
          </cell>
          <cell r="F1286" t="str">
            <v>Thermo plate for Neo stat/sensor, 1-unit mounting, vertical, pipe connection</v>
          </cell>
          <cell r="G1286">
            <v>13060</v>
          </cell>
          <cell r="H1286">
            <v>3270</v>
          </cell>
          <cell r="I1286">
            <v>41365.5</v>
          </cell>
        </row>
        <row r="1287">
          <cell r="B1287" t="str">
            <v>DY2000A1002</v>
          </cell>
          <cell r="C1287" t="str">
            <v>A</v>
          </cell>
          <cell r="D1287">
            <v>0.2</v>
          </cell>
          <cell r="E1287">
            <v>0.02</v>
          </cell>
          <cell r="F1287" t="str">
            <v>Thermo plate for Neo stat/sensor, 1-unit mounting, vertical</v>
          </cell>
          <cell r="G1287">
            <v>4900</v>
          </cell>
          <cell r="H1287">
            <v>1230</v>
          </cell>
          <cell r="I1287">
            <v>15559.499999999998</v>
          </cell>
        </row>
        <row r="1288">
          <cell r="B1288" t="str">
            <v>DY2000A1003</v>
          </cell>
          <cell r="C1288" t="str">
            <v>B</v>
          </cell>
          <cell r="D1288">
            <v>0.16700000000000001</v>
          </cell>
          <cell r="E1288">
            <v>0</v>
          </cell>
          <cell r="F1288" t="str">
            <v>Thermo plate for Neo stat/sensor, 1-unit mounting, horizontal</v>
          </cell>
          <cell r="G1288">
            <v>4900</v>
          </cell>
          <cell r="H1288">
            <v>1230</v>
          </cell>
          <cell r="I1288">
            <v>15559.499999999998</v>
          </cell>
        </row>
        <row r="1289">
          <cell r="B1289" t="str">
            <v>DY2000A1006</v>
          </cell>
          <cell r="C1289" t="str">
            <v>B</v>
          </cell>
          <cell r="D1289">
            <v>0.81699999999999995</v>
          </cell>
          <cell r="E1289">
            <v>0</v>
          </cell>
          <cell r="F1289" t="str">
            <v>Thermo plate for Neo mini sensor, 1-unit mounting, vertical</v>
          </cell>
          <cell r="G1289">
            <v>13060</v>
          </cell>
          <cell r="H1289">
            <v>3270</v>
          </cell>
          <cell r="I1289">
            <v>41365.5</v>
          </cell>
        </row>
        <row r="1290">
          <cell r="B1290" t="str">
            <v>DY2000A1009</v>
          </cell>
          <cell r="C1290" t="str">
            <v>B</v>
          </cell>
          <cell r="D1290">
            <v>0.188</v>
          </cell>
          <cell r="E1290">
            <v>0</v>
          </cell>
          <cell r="F1290" t="str">
            <v>Thermo plate for Neo mini sensor, 1-unit mounting, horizontal</v>
          </cell>
          <cell r="G1290">
            <v>13060</v>
          </cell>
          <cell r="H1290">
            <v>3270</v>
          </cell>
          <cell r="I1290">
            <v>41365.5</v>
          </cell>
        </row>
        <row r="1291">
          <cell r="B1291" t="str">
            <v>DY2000A2001</v>
          </cell>
          <cell r="C1291" t="str">
            <v>B</v>
          </cell>
          <cell r="D1291">
            <v>0.98199999999999998</v>
          </cell>
          <cell r="E1291">
            <v>0</v>
          </cell>
          <cell r="F1291" t="str">
            <v>Thermo plate for Neo stat/sensor, 2-unit mounting, pipe connection</v>
          </cell>
          <cell r="G1291">
            <v>14690</v>
          </cell>
          <cell r="H1291">
            <v>3670</v>
          </cell>
          <cell r="I1291">
            <v>46425.5</v>
          </cell>
        </row>
        <row r="1292">
          <cell r="B1292" t="str">
            <v>DY2000A2003</v>
          </cell>
          <cell r="C1292" t="str">
            <v>B</v>
          </cell>
          <cell r="D1292">
            <v>0.216</v>
          </cell>
          <cell r="E1292">
            <v>0</v>
          </cell>
          <cell r="F1292" t="str">
            <v>Thermo plate for Neo stat/sensor, 2-unit mounting</v>
          </cell>
          <cell r="G1292">
            <v>9790</v>
          </cell>
          <cell r="H1292">
            <v>2450</v>
          </cell>
          <cell r="I1292">
            <v>30992.499999999996</v>
          </cell>
        </row>
        <row r="1293">
          <cell r="B1293" t="str">
            <v>DY2000A2004</v>
          </cell>
          <cell r="C1293" t="str">
            <v>B</v>
          </cell>
          <cell r="D1293">
            <v>0.217</v>
          </cell>
          <cell r="E1293">
            <v>0</v>
          </cell>
          <cell r="F1293" t="str">
            <v>Thermo plate for HY7012,7100,TY7100,CY7200, 2-unit mounting</v>
          </cell>
          <cell r="G1293">
            <v>9790</v>
          </cell>
          <cell r="H1293">
            <v>2450</v>
          </cell>
          <cell r="I1293">
            <v>30992.499999999996</v>
          </cell>
        </row>
        <row r="1294">
          <cell r="B1294" t="str">
            <v>DY2000A2011</v>
          </cell>
          <cell r="C1294" t="str">
            <v>B</v>
          </cell>
          <cell r="D1294">
            <v>0.23100000000000001</v>
          </cell>
          <cell r="E1294">
            <v>0</v>
          </cell>
          <cell r="F1294" t="str">
            <v>Thermo plate for Neo mini sensor, 2-unit mounting, pale beige</v>
          </cell>
          <cell r="G1294">
            <v>9790</v>
          </cell>
          <cell r="H1294">
            <v>2450</v>
          </cell>
          <cell r="I1294">
            <v>30992.499999999996</v>
          </cell>
        </row>
        <row r="1295">
          <cell r="B1295" t="str">
            <v>DY2000A2012</v>
          </cell>
          <cell r="C1295" t="str">
            <v>B</v>
          </cell>
          <cell r="D1295">
            <v>0.23100000000000001</v>
          </cell>
          <cell r="E1295">
            <v>0</v>
          </cell>
          <cell r="F1295" t="str">
            <v>Thermo plate for Neo mini sensor, 2-unit mounting, warm gray</v>
          </cell>
          <cell r="G1295">
            <v>9790</v>
          </cell>
          <cell r="H1295">
            <v>2450</v>
          </cell>
          <cell r="I1295">
            <v>30992.499999999996</v>
          </cell>
        </row>
        <row r="1296">
          <cell r="B1296" t="str">
            <v>DY2000A3001</v>
          </cell>
          <cell r="C1296" t="str">
            <v>B</v>
          </cell>
          <cell r="D1296">
            <v>1.3720000000000001</v>
          </cell>
          <cell r="E1296">
            <v>0</v>
          </cell>
          <cell r="F1296" t="str">
            <v>Thermo plate for Neo stat/sensor Neo mini, 3-unit mounting, pipe connection</v>
          </cell>
          <cell r="G1296">
            <v>17950</v>
          </cell>
          <cell r="H1296">
            <v>4490</v>
          </cell>
          <cell r="I1296">
            <v>56798.499999999993</v>
          </cell>
        </row>
        <row r="1297">
          <cell r="B1297" t="str">
            <v>DY2000A3002</v>
          </cell>
          <cell r="C1297" t="str">
            <v>B</v>
          </cell>
          <cell r="D1297">
            <v>0.318</v>
          </cell>
          <cell r="E1297">
            <v>0</v>
          </cell>
          <cell r="F1297" t="str">
            <v xml:space="preserve">Thermo plate for Neo stat/sensor Neo mini, 3-unit mounting, </v>
          </cell>
          <cell r="G1297">
            <v>12240</v>
          </cell>
          <cell r="H1297">
            <v>3060</v>
          </cell>
          <cell r="I1297">
            <v>38709</v>
          </cell>
        </row>
        <row r="1298">
          <cell r="B1298" t="str">
            <v>DY2000A3010</v>
          </cell>
          <cell r="C1298" t="str">
            <v>B</v>
          </cell>
          <cell r="D1298">
            <v>0.315</v>
          </cell>
          <cell r="E1298">
            <v>0</v>
          </cell>
          <cell r="F1298" t="str">
            <v>Thermo plate for Neo stat/sensor Neo mini-2, 3-unit mounting, pale beige</v>
          </cell>
          <cell r="G1298">
            <v>12240</v>
          </cell>
          <cell r="H1298">
            <v>3060</v>
          </cell>
          <cell r="I1298">
            <v>38709</v>
          </cell>
        </row>
        <row r="1299">
          <cell r="B1299" t="str">
            <v>DY2000A3011</v>
          </cell>
          <cell r="C1299" t="str">
            <v>B</v>
          </cell>
          <cell r="D1299">
            <v>0.315</v>
          </cell>
          <cell r="E1299">
            <v>0</v>
          </cell>
          <cell r="F1299" t="str">
            <v>Thermo plate for Neo stat/sensor Neo mini-2, 3-unit mounting, warm gray</v>
          </cell>
          <cell r="G1299">
            <v>12240</v>
          </cell>
          <cell r="H1299">
            <v>3060</v>
          </cell>
          <cell r="I1299">
            <v>38709</v>
          </cell>
        </row>
        <row r="1300">
          <cell r="B1300" t="str">
            <v>DY2000A3015</v>
          </cell>
          <cell r="C1300" t="str">
            <v>B</v>
          </cell>
          <cell r="D1300">
            <v>0.28499999999999998</v>
          </cell>
          <cell r="E1300">
            <v>0</v>
          </cell>
          <cell r="F1300" t="str">
            <v>Thermo plate for Neo stat/sensor-2, Neo mini-1, 3-unit mounting, pale beige</v>
          </cell>
          <cell r="G1300">
            <v>12240</v>
          </cell>
          <cell r="H1300">
            <v>3060</v>
          </cell>
          <cell r="I1300">
            <v>38709</v>
          </cell>
        </row>
        <row r="1301">
          <cell r="B1301" t="str">
            <v>DY2000A3016</v>
          </cell>
          <cell r="C1301" t="str">
            <v>B</v>
          </cell>
          <cell r="D1301">
            <v>0.28399999999999997</v>
          </cell>
          <cell r="E1301">
            <v>0</v>
          </cell>
          <cell r="F1301" t="str">
            <v>Thermo plate for Neo stat/sensor-2, Neo mini-1, 3-unit mounting, warm gray</v>
          </cell>
          <cell r="G1301">
            <v>12240</v>
          </cell>
          <cell r="H1301">
            <v>3060</v>
          </cell>
          <cell r="I1301">
            <v>38709</v>
          </cell>
        </row>
        <row r="1302">
          <cell r="B1302" t="str">
            <v>DY3000A2001</v>
          </cell>
          <cell r="C1302" t="str">
            <v>B</v>
          </cell>
          <cell r="D1302">
            <v>2.754</v>
          </cell>
          <cell r="E1302">
            <v>0</v>
          </cell>
          <cell r="F1302" t="str">
            <v>Switch box for PYY-CL</v>
          </cell>
          <cell r="G1302">
            <v>36720</v>
          </cell>
          <cell r="H1302">
            <v>9180</v>
          </cell>
          <cell r="I1302">
            <v>116126.99999999999</v>
          </cell>
        </row>
        <row r="1303">
          <cell r="B1303" t="str">
            <v>DY3002A1001</v>
          </cell>
          <cell r="C1303" t="str">
            <v>A</v>
          </cell>
          <cell r="D1303">
            <v>0.28000000000000003</v>
          </cell>
          <cell r="E1303">
            <v>0.12</v>
          </cell>
          <cell r="F1303" t="str">
            <v>Duct Bulb Holder for T675A, T991A, LY7200A</v>
          </cell>
          <cell r="G1303">
            <v>2860</v>
          </cell>
          <cell r="H1303">
            <v>720</v>
          </cell>
          <cell r="I1303">
            <v>9108</v>
          </cell>
        </row>
        <row r="1304">
          <cell r="B1304" t="str">
            <v>DY3002A1005</v>
          </cell>
          <cell r="C1304" t="str">
            <v>B</v>
          </cell>
          <cell r="D1304">
            <v>0.14699999999999999</v>
          </cell>
          <cell r="E1304">
            <v>0</v>
          </cell>
          <cell r="F1304" t="str">
            <v>Mounting bracket for ventilated case for meteorological instruments</v>
          </cell>
          <cell r="G1304">
            <v>4650</v>
          </cell>
          <cell r="H1304">
            <v>1160</v>
          </cell>
          <cell r="I1304">
            <v>14673.999999999998</v>
          </cell>
        </row>
        <row r="1305">
          <cell r="B1305" t="str">
            <v>DY8000A1001</v>
          </cell>
          <cell r="C1305" t="str">
            <v>B</v>
          </cell>
          <cell r="D1305">
            <v>1.052</v>
          </cell>
          <cell r="E1305">
            <v>0</v>
          </cell>
          <cell r="F1305" t="str">
            <v>Sensor seal for TY7810, HY7811, HY7911</v>
          </cell>
          <cell r="G1305">
            <v>159120</v>
          </cell>
          <cell r="H1305">
            <v>39780</v>
          </cell>
          <cell r="I1305">
            <v>503216.99999999994</v>
          </cell>
        </row>
        <row r="1306">
          <cell r="B1306" t="str">
            <v>FP10-T01</v>
          </cell>
          <cell r="C1306" t="str">
            <v>B</v>
          </cell>
          <cell r="D1306">
            <v>0.71</v>
          </cell>
          <cell r="E1306">
            <v>0.12</v>
          </cell>
          <cell r="F1306" t="str">
            <v>Siphon with cock, stainless steel, for PY7100A</v>
          </cell>
          <cell r="G1306">
            <v>102490</v>
          </cell>
          <cell r="H1306">
            <v>25620</v>
          </cell>
          <cell r="I1306">
            <v>324093</v>
          </cell>
        </row>
        <row r="1307">
          <cell r="B1307" t="str">
            <v>HTY7003T1300</v>
          </cell>
          <cell r="C1307" t="str">
            <v>A</v>
          </cell>
          <cell r="D1307">
            <v>0.16</v>
          </cell>
          <cell r="E1307">
            <v>0.04</v>
          </cell>
          <cell r="F1307" t="str">
            <v>Room humidity transmitter with Pt3k ohm element, 1 to 5 VDC output without baseplate</v>
          </cell>
          <cell r="G1307">
            <v>262550</v>
          </cell>
          <cell r="H1307">
            <v>65640</v>
          </cell>
          <cell r="I1307">
            <v>830345.99999999988</v>
          </cell>
        </row>
        <row r="1308">
          <cell r="B1308" t="str">
            <v>HTY7003T1P00</v>
          </cell>
          <cell r="C1308" t="str">
            <v>A</v>
          </cell>
          <cell r="D1308">
            <v>0.16</v>
          </cell>
          <cell r="E1308">
            <v>0.04</v>
          </cell>
          <cell r="F1308" t="str">
            <v>Room Humidity transmitter with Pt100 element, 1 to 5VDC output without baseplate</v>
          </cell>
          <cell r="G1308">
            <v>53040</v>
          </cell>
          <cell r="H1308">
            <v>13260</v>
          </cell>
          <cell r="I1308">
            <v>167739</v>
          </cell>
        </row>
        <row r="1309">
          <cell r="B1309" t="str">
            <v>HTY7003T6P00</v>
          </cell>
          <cell r="C1309" t="str">
            <v>A</v>
          </cell>
          <cell r="D1309">
            <v>0.16</v>
          </cell>
          <cell r="E1309">
            <v>0.04</v>
          </cell>
          <cell r="F1309" t="str">
            <v>Room Humidity transmitter with Pt100 element, 0 to 10VDC output without baseplate</v>
          </cell>
          <cell r="G1309">
            <v>53040</v>
          </cell>
          <cell r="H1309">
            <v>13260</v>
          </cell>
          <cell r="I1309">
            <v>167739</v>
          </cell>
        </row>
        <row r="1310">
          <cell r="B1310" t="str">
            <v>HTY7003T9300</v>
          </cell>
          <cell r="C1310" t="str">
            <v>A</v>
          </cell>
          <cell r="D1310">
            <v>0.16</v>
          </cell>
          <cell r="E1310">
            <v>0.04</v>
          </cell>
          <cell r="F1310" t="str">
            <v>Room humidity transmitter with Pt3k ohm element, 0 to 10mVDC output without baseplate</v>
          </cell>
          <cell r="G1310">
            <v>262550</v>
          </cell>
          <cell r="H1310">
            <v>65640</v>
          </cell>
          <cell r="I1310">
            <v>830345.99999999988</v>
          </cell>
        </row>
        <row r="1311">
          <cell r="B1311" t="str">
            <v>HTY7003T9P00</v>
          </cell>
          <cell r="C1311" t="str">
            <v>A</v>
          </cell>
          <cell r="D1311">
            <v>0.16</v>
          </cell>
          <cell r="E1311">
            <v>0.04</v>
          </cell>
          <cell r="F1311" t="str">
            <v>Room humidity transmitter with Pt100 ohm element, 0 to 10mVDC output without baseplate</v>
          </cell>
          <cell r="G1311">
            <v>262550</v>
          </cell>
          <cell r="H1311">
            <v>65640</v>
          </cell>
          <cell r="I1311">
            <v>830345.99999999988</v>
          </cell>
        </row>
        <row r="1312">
          <cell r="B1312" t="str">
            <v>HTY7003TH300</v>
          </cell>
          <cell r="C1312" t="str">
            <v>A</v>
          </cell>
          <cell r="D1312">
            <v>0.16</v>
          </cell>
          <cell r="E1312">
            <v>0.04</v>
          </cell>
          <cell r="F1312" t="str">
            <v>Room humidity transmitter with Pt3k ohm element, 0 to 100mVDC output without baseplate</v>
          </cell>
          <cell r="G1312">
            <v>262550</v>
          </cell>
          <cell r="H1312">
            <v>65640</v>
          </cell>
          <cell r="I1312">
            <v>830345.99999999988</v>
          </cell>
        </row>
        <row r="1313">
          <cell r="B1313" t="str">
            <v>HTY7003THP00</v>
          </cell>
          <cell r="C1313" t="str">
            <v>A</v>
          </cell>
          <cell r="D1313">
            <v>0.16</v>
          </cell>
          <cell r="E1313">
            <v>0.04</v>
          </cell>
          <cell r="F1313" t="str">
            <v>Room humidity transmitter with Pt100 ohm element, 0 to 100mVDC output without baseplate</v>
          </cell>
          <cell r="G1313">
            <v>262550</v>
          </cell>
          <cell r="H1313">
            <v>65640</v>
          </cell>
          <cell r="I1313">
            <v>830345.99999999988</v>
          </cell>
        </row>
        <row r="1314">
          <cell r="B1314" t="str">
            <v>HTY7023T1300</v>
          </cell>
          <cell r="C1314" t="str">
            <v>A</v>
          </cell>
          <cell r="D1314">
            <v>7.4999999999999997E-2</v>
          </cell>
          <cell r="E1314">
            <v>0.01</v>
          </cell>
          <cell r="F1314" t="str">
            <v>Room humidity transmitter with Pt3k ohm element, 1 to 5 VDC output</v>
          </cell>
          <cell r="G1314">
            <v>262550</v>
          </cell>
          <cell r="H1314">
            <v>65640</v>
          </cell>
          <cell r="I1314">
            <v>830345.99999999988</v>
          </cell>
        </row>
        <row r="1315">
          <cell r="B1315" t="str">
            <v>HTY7023T1P00</v>
          </cell>
          <cell r="C1315" t="str">
            <v>A</v>
          </cell>
          <cell r="D1315">
            <v>7.4999999999999997E-2</v>
          </cell>
          <cell r="E1315">
            <v>0.01</v>
          </cell>
          <cell r="F1315" t="str">
            <v>Room Humidity transmitter with Pt100 ohm element, 1 to 5VDC output</v>
          </cell>
          <cell r="G1315">
            <v>51000</v>
          </cell>
          <cell r="H1315">
            <v>12750</v>
          </cell>
          <cell r="I1315">
            <v>161287.5</v>
          </cell>
        </row>
        <row r="1316">
          <cell r="B1316" t="str">
            <v>HTY7023T6P00</v>
          </cell>
          <cell r="C1316" t="str">
            <v>A</v>
          </cell>
          <cell r="D1316">
            <v>7.4999999999999997E-2</v>
          </cell>
          <cell r="E1316">
            <v>0.01</v>
          </cell>
          <cell r="F1316" t="str">
            <v>Room Humidity transmitter with Pt100 ohm element, 0 to 10VDC output</v>
          </cell>
          <cell r="G1316">
            <v>51000</v>
          </cell>
          <cell r="H1316">
            <v>12750</v>
          </cell>
          <cell r="I1316">
            <v>161287.5</v>
          </cell>
        </row>
        <row r="1317">
          <cell r="B1317" t="str">
            <v>HTY7023T9300</v>
          </cell>
          <cell r="C1317" t="str">
            <v>A</v>
          </cell>
          <cell r="D1317">
            <v>7.4999999999999997E-2</v>
          </cell>
          <cell r="E1317">
            <v>0.01</v>
          </cell>
          <cell r="F1317" t="str">
            <v>Room humidity transmitter with Pt3k ohm element, 0 to 10mVDC output</v>
          </cell>
          <cell r="G1317">
            <v>262550</v>
          </cell>
          <cell r="H1317">
            <v>65640</v>
          </cell>
          <cell r="I1317">
            <v>830345.99999999988</v>
          </cell>
        </row>
        <row r="1318">
          <cell r="B1318" t="str">
            <v>HTY7023T9P00</v>
          </cell>
          <cell r="C1318" t="str">
            <v>A</v>
          </cell>
          <cell r="D1318">
            <v>7.4999999999999997E-2</v>
          </cell>
          <cell r="E1318">
            <v>0.01</v>
          </cell>
          <cell r="F1318" t="str">
            <v>Room humidity transmitter with Pt100 element, 0 to 10mVDC output</v>
          </cell>
          <cell r="G1318">
            <v>262550</v>
          </cell>
          <cell r="H1318">
            <v>65640</v>
          </cell>
          <cell r="I1318">
            <v>830345.99999999988</v>
          </cell>
        </row>
        <row r="1319">
          <cell r="B1319" t="str">
            <v>HTY7023TH300</v>
          </cell>
          <cell r="C1319" t="str">
            <v>A</v>
          </cell>
          <cell r="D1319">
            <v>7.4999999999999997E-2</v>
          </cell>
          <cell r="E1319">
            <v>0.01</v>
          </cell>
          <cell r="F1319" t="str">
            <v>Room humidity transmitter with Pt3k ohm element, 0 to 100mVDC output</v>
          </cell>
          <cell r="G1319">
            <v>262550</v>
          </cell>
          <cell r="H1319">
            <v>65640</v>
          </cell>
          <cell r="I1319">
            <v>830345.99999999988</v>
          </cell>
        </row>
        <row r="1320">
          <cell r="B1320" t="str">
            <v>HTY7023THP00</v>
          </cell>
          <cell r="C1320" t="str">
            <v>A</v>
          </cell>
          <cell r="D1320">
            <v>7.4999999999999997E-2</v>
          </cell>
          <cell r="E1320">
            <v>0.01</v>
          </cell>
          <cell r="F1320" t="str">
            <v>Room humidity transmitter with Pt100 element, 0 to 100mVDC output</v>
          </cell>
          <cell r="G1320">
            <v>262550</v>
          </cell>
          <cell r="H1320">
            <v>65640</v>
          </cell>
          <cell r="I1320">
            <v>830345.99999999988</v>
          </cell>
        </row>
        <row r="1321">
          <cell r="B1321" t="str">
            <v>HTY7033T1P00</v>
          </cell>
          <cell r="C1321" t="str">
            <v>C</v>
          </cell>
          <cell r="D1321">
            <v>0</v>
          </cell>
          <cell r="E1321">
            <v>0</v>
          </cell>
          <cell r="F1321" t="str">
            <v>Ceiling Mounted Sensor, Humidity (1-5V) + Temperature (Pt100), Lead wire output</v>
          </cell>
          <cell r="G1321">
            <v>61200</v>
          </cell>
          <cell r="H1321">
            <v>15300</v>
          </cell>
          <cell r="I1321">
            <v>193544.99999999997</v>
          </cell>
        </row>
        <row r="1322">
          <cell r="B1322" t="str">
            <v>HTY7803T1300</v>
          </cell>
          <cell r="C1322" t="str">
            <v>A</v>
          </cell>
          <cell r="D1322">
            <v>0.47</v>
          </cell>
          <cell r="E1322">
            <v>0.22</v>
          </cell>
          <cell r="F1322" t="str">
            <v>Insertion humidity transmitter with Pt3k ohm element, Duct mount 180mm 1 to 5 VDC output</v>
          </cell>
          <cell r="G1322">
            <v>291720</v>
          </cell>
          <cell r="H1322">
            <v>72930</v>
          </cell>
          <cell r="I1322">
            <v>922564.49999999988</v>
          </cell>
        </row>
        <row r="1323">
          <cell r="B1323" t="str">
            <v>HTY7803T1P00</v>
          </cell>
          <cell r="C1323" t="str">
            <v>A</v>
          </cell>
          <cell r="D1323">
            <v>0.47</v>
          </cell>
          <cell r="E1323">
            <v>0.22</v>
          </cell>
          <cell r="F1323" t="str">
            <v>Insertion humidity transmitter with Pt100 element, Duct mount 180mm 1 to 5VDC output</v>
          </cell>
          <cell r="G1323">
            <v>63650</v>
          </cell>
          <cell r="H1323">
            <v>15910</v>
          </cell>
          <cell r="I1323">
            <v>201261.49999999997</v>
          </cell>
        </row>
        <row r="1324">
          <cell r="B1324" t="str">
            <v>HTY7803T4300</v>
          </cell>
          <cell r="C1324" t="str">
            <v>A</v>
          </cell>
          <cell r="D1324">
            <v>0.47</v>
          </cell>
          <cell r="E1324">
            <v>0.22</v>
          </cell>
          <cell r="F1324" t="str">
            <v>Insertion humidity transmitter with Pt3k ohm element, Duct mount 180mm 4 to 20mADC output</v>
          </cell>
          <cell r="G1324">
            <v>304980</v>
          </cell>
          <cell r="H1324">
            <v>76250</v>
          </cell>
          <cell r="I1324">
            <v>964562.49999999988</v>
          </cell>
        </row>
        <row r="1325">
          <cell r="B1325" t="str">
            <v>HTY7803T4P00</v>
          </cell>
          <cell r="C1325" t="str">
            <v>A</v>
          </cell>
          <cell r="D1325">
            <v>0.47</v>
          </cell>
          <cell r="E1325">
            <v>0.22</v>
          </cell>
          <cell r="F1325" t="str">
            <v>Insertion humidity transmitter with Pt100 element, Duct mount 180mm 4 to 20mADC output</v>
          </cell>
          <cell r="G1325">
            <v>65690</v>
          </cell>
          <cell r="H1325">
            <v>16420</v>
          </cell>
          <cell r="I1325">
            <v>207712.99999999997</v>
          </cell>
        </row>
        <row r="1326">
          <cell r="B1326" t="str">
            <v>HTY7803T6300</v>
          </cell>
          <cell r="C1326" t="str">
            <v>A</v>
          </cell>
          <cell r="D1326">
            <v>0.47</v>
          </cell>
          <cell r="E1326">
            <v>0.22</v>
          </cell>
          <cell r="F1326" t="str">
            <v>Insertion humidity transmitter with Pt3k ohm element, Duct mount 180mm 0 to 10VDC output</v>
          </cell>
          <cell r="G1326">
            <v>291720</v>
          </cell>
          <cell r="H1326">
            <v>72930</v>
          </cell>
          <cell r="I1326">
            <v>922564.49999999988</v>
          </cell>
        </row>
        <row r="1327">
          <cell r="B1327" t="str">
            <v>HTY7803T6P00</v>
          </cell>
          <cell r="C1327" t="str">
            <v>A</v>
          </cell>
          <cell r="D1327">
            <v>0.47</v>
          </cell>
          <cell r="E1327">
            <v>0.22</v>
          </cell>
          <cell r="F1327" t="str">
            <v>Insertion humidity transmitter with Pt100 element, Duct mount 180mm 0 to 10VDC output</v>
          </cell>
          <cell r="G1327">
            <v>63650</v>
          </cell>
          <cell r="H1327">
            <v>15910</v>
          </cell>
          <cell r="I1327">
            <v>201261.49999999997</v>
          </cell>
        </row>
        <row r="1328">
          <cell r="B1328" t="str">
            <v>HTY7803T9P00</v>
          </cell>
          <cell r="C1328" t="str">
            <v>A</v>
          </cell>
          <cell r="D1328">
            <v>0.47</v>
          </cell>
          <cell r="E1328">
            <v>0.22</v>
          </cell>
          <cell r="F1328" t="str">
            <v>Insertion humidity transmitter with Pt100 element, Duct mount 180mm 0 to 10mVDC output</v>
          </cell>
          <cell r="G1328">
            <v>291720</v>
          </cell>
          <cell r="H1328">
            <v>72930</v>
          </cell>
          <cell r="I1328">
            <v>922564.49999999988</v>
          </cell>
        </row>
        <row r="1329">
          <cell r="B1329" t="str">
            <v>HTY7803TH300</v>
          </cell>
          <cell r="C1329" t="str">
            <v>A</v>
          </cell>
          <cell r="D1329">
            <v>0.47</v>
          </cell>
          <cell r="E1329">
            <v>0.22</v>
          </cell>
          <cell r="F1329" t="str">
            <v>Insertion humidity transmitter with Pt3k ohm element, Duct mount 180mm 0 to 100mVDC output</v>
          </cell>
          <cell r="G1329">
            <v>291720</v>
          </cell>
          <cell r="H1329">
            <v>72930</v>
          </cell>
          <cell r="I1329">
            <v>922564.49999999988</v>
          </cell>
        </row>
        <row r="1330">
          <cell r="B1330" t="str">
            <v>HTY7803THP00</v>
          </cell>
          <cell r="C1330" t="str">
            <v>A</v>
          </cell>
          <cell r="D1330">
            <v>0.47</v>
          </cell>
          <cell r="E1330">
            <v>0.22</v>
          </cell>
          <cell r="F1330" t="str">
            <v>Insertion humidity transmitter with Pt100 element, Duct mount 180mm 0 to 100mVDC output</v>
          </cell>
          <cell r="G1330">
            <v>291720</v>
          </cell>
          <cell r="H1330">
            <v>72930</v>
          </cell>
          <cell r="I1330">
            <v>922564.49999999988</v>
          </cell>
        </row>
        <row r="1331">
          <cell r="B1331" t="str">
            <v>HTY7813T1300</v>
          </cell>
          <cell r="C1331" t="str">
            <v>A</v>
          </cell>
          <cell r="D1331">
            <v>0.44</v>
          </cell>
          <cell r="E1331">
            <v>0.22</v>
          </cell>
          <cell r="F1331" t="str">
            <v>Insertion humidity transmitter with Pt3k ohm element, Duct mount 120mm 1 to 5 VDC output</v>
          </cell>
          <cell r="G1331">
            <v>291720</v>
          </cell>
          <cell r="H1331">
            <v>72930</v>
          </cell>
          <cell r="I1331">
            <v>922564.49999999988</v>
          </cell>
        </row>
        <row r="1332">
          <cell r="B1332" t="str">
            <v>HTY7813T1P00</v>
          </cell>
          <cell r="C1332" t="str">
            <v>A</v>
          </cell>
          <cell r="D1332">
            <v>0.44</v>
          </cell>
          <cell r="E1332">
            <v>0.22</v>
          </cell>
          <cell r="F1332" t="str">
            <v>Insertion humidity transmitter with Pt100 element, Duct mount 120mm 1 to 5VDC output</v>
          </cell>
          <cell r="G1332">
            <v>61040</v>
          </cell>
          <cell r="H1332">
            <v>15260</v>
          </cell>
          <cell r="I1332">
            <v>193038.99999999997</v>
          </cell>
        </row>
        <row r="1333">
          <cell r="B1333" t="str">
            <v>HTY7813T4300</v>
          </cell>
          <cell r="C1333" t="str">
            <v>A</v>
          </cell>
          <cell r="D1333">
            <v>0.44</v>
          </cell>
          <cell r="E1333">
            <v>0.22</v>
          </cell>
          <cell r="F1333" t="str">
            <v>Insertion humidity transmitter with Pt3k ohm element, Duct mount 120mm 4 to 20mADC output</v>
          </cell>
          <cell r="G1333">
            <v>304980</v>
          </cell>
          <cell r="H1333">
            <v>76250</v>
          </cell>
          <cell r="I1333">
            <v>964562.49999999988</v>
          </cell>
        </row>
        <row r="1334">
          <cell r="B1334" t="str">
            <v>HTY7813T4P00</v>
          </cell>
          <cell r="C1334" t="str">
            <v>A</v>
          </cell>
          <cell r="D1334">
            <v>0.44</v>
          </cell>
          <cell r="E1334">
            <v>0.22</v>
          </cell>
          <cell r="F1334" t="str">
            <v>Insertion humidity transmitter with Pt100 element, Duct mount 120mm 4 to 20mADC output</v>
          </cell>
          <cell r="G1334">
            <v>63080</v>
          </cell>
          <cell r="H1334">
            <v>15770</v>
          </cell>
          <cell r="I1334">
            <v>199490.49999999997</v>
          </cell>
        </row>
        <row r="1335">
          <cell r="B1335" t="str">
            <v>HTY7813T6300</v>
          </cell>
          <cell r="C1335" t="str">
            <v>A</v>
          </cell>
          <cell r="D1335">
            <v>0.44</v>
          </cell>
          <cell r="E1335">
            <v>0.22</v>
          </cell>
          <cell r="F1335" t="str">
            <v>Insertion humidity transmitter with Pt3k ohm element, Duct mount 120mm 0 to 10VDC output</v>
          </cell>
          <cell r="G1335">
            <v>291720</v>
          </cell>
          <cell r="H1335">
            <v>72930</v>
          </cell>
          <cell r="I1335">
            <v>922564.49999999988</v>
          </cell>
        </row>
        <row r="1336">
          <cell r="B1336" t="str">
            <v>HTY7813T6P00</v>
          </cell>
          <cell r="C1336" t="str">
            <v>A</v>
          </cell>
          <cell r="D1336">
            <v>0.44</v>
          </cell>
          <cell r="E1336">
            <v>0.22</v>
          </cell>
          <cell r="F1336" t="str">
            <v>Insertion humidity transmitter with Pt100 element, Duct mount 120mm 0 to 10VDC output</v>
          </cell>
          <cell r="G1336">
            <v>61040</v>
          </cell>
          <cell r="H1336">
            <v>15260</v>
          </cell>
          <cell r="I1336">
            <v>193038.99999999997</v>
          </cell>
        </row>
        <row r="1337">
          <cell r="B1337" t="str">
            <v>HTY7813TH300</v>
          </cell>
          <cell r="C1337" t="str">
            <v>A</v>
          </cell>
          <cell r="D1337">
            <v>0.44</v>
          </cell>
          <cell r="E1337">
            <v>0.22</v>
          </cell>
          <cell r="F1337" t="str">
            <v>Insertion humidity transmitter with Pt3k ohm element, Duct mount 120mm 0 to 100mVDC output</v>
          </cell>
          <cell r="G1337">
            <v>291720</v>
          </cell>
          <cell r="H1337">
            <v>72930</v>
          </cell>
          <cell r="I1337">
            <v>922564.49999999988</v>
          </cell>
        </row>
        <row r="1338">
          <cell r="B1338" t="str">
            <v>HTY7813THP00</v>
          </cell>
          <cell r="C1338" t="str">
            <v>A</v>
          </cell>
          <cell r="D1338">
            <v>0.44</v>
          </cell>
          <cell r="E1338">
            <v>0.22</v>
          </cell>
          <cell r="F1338" t="str">
            <v>Insertion humidity transmitter with Pt100 element, Duct mount 120mm 0 to 100mVDC output</v>
          </cell>
          <cell r="G1338">
            <v>291720</v>
          </cell>
          <cell r="H1338">
            <v>72930</v>
          </cell>
          <cell r="I1338">
            <v>922564.49999999988</v>
          </cell>
        </row>
        <row r="1339">
          <cell r="B1339" t="str">
            <v>HTY7903T1300</v>
          </cell>
          <cell r="C1339" t="str">
            <v>A</v>
          </cell>
          <cell r="D1339">
            <v>0.48</v>
          </cell>
          <cell r="E1339">
            <v>0.22</v>
          </cell>
          <cell r="F1339" t="str">
            <v>Insertion dew point transmitter with Pt3k ohm element, Duct mount 180mm 1 to 5 VDC output</v>
          </cell>
          <cell r="G1339">
            <v>411060</v>
          </cell>
          <cell r="H1339">
            <v>102770</v>
          </cell>
          <cell r="I1339">
            <v>1300040.5</v>
          </cell>
        </row>
        <row r="1340">
          <cell r="B1340" t="str">
            <v>HTY7903T1P00</v>
          </cell>
          <cell r="C1340" t="str">
            <v>A</v>
          </cell>
          <cell r="D1340">
            <v>0.48</v>
          </cell>
          <cell r="E1340">
            <v>0.22</v>
          </cell>
          <cell r="F1340" t="str">
            <v>Insertion dew point transmitter with Pt100 element, Duct mount 180mm 1 to 5VDC output</v>
          </cell>
          <cell r="G1340">
            <v>110160</v>
          </cell>
          <cell r="H1340">
            <v>27540</v>
          </cell>
          <cell r="I1340">
            <v>348381</v>
          </cell>
        </row>
        <row r="1341">
          <cell r="B1341" t="str">
            <v>HTY7903T4P00</v>
          </cell>
          <cell r="C1341" t="str">
            <v>A</v>
          </cell>
          <cell r="D1341">
            <v>0.48</v>
          </cell>
          <cell r="E1341">
            <v>0.22</v>
          </cell>
          <cell r="F1341" t="str">
            <v>Insertion dew point transmitter with Pt100 element, Duct mount 180mm 4 to 20ADC output</v>
          </cell>
          <cell r="G1341">
            <v>112200</v>
          </cell>
          <cell r="H1341">
            <v>28050</v>
          </cell>
          <cell r="I1341">
            <v>354832.5</v>
          </cell>
        </row>
        <row r="1342">
          <cell r="B1342" t="str">
            <v>HTY7903T6P00</v>
          </cell>
          <cell r="C1342" t="str">
            <v>A</v>
          </cell>
          <cell r="D1342">
            <v>0.48</v>
          </cell>
          <cell r="E1342">
            <v>0.22</v>
          </cell>
          <cell r="F1342" t="str">
            <v>Insertion dew point transmitter with Pt100 element, Duct mount 180mm 0 to 10VDC output</v>
          </cell>
          <cell r="G1342">
            <v>110160</v>
          </cell>
          <cell r="H1342">
            <v>27540</v>
          </cell>
          <cell r="I1342">
            <v>348381</v>
          </cell>
        </row>
        <row r="1343">
          <cell r="B1343" t="str">
            <v>HTY7903T9P00</v>
          </cell>
          <cell r="C1343" t="str">
            <v>A</v>
          </cell>
          <cell r="D1343">
            <v>0.48</v>
          </cell>
          <cell r="E1343">
            <v>0.22</v>
          </cell>
          <cell r="F1343" t="str">
            <v>Insertion dew point transmitter with Pt100 element, Duct mount 180mm 0 to 10mVDC output</v>
          </cell>
          <cell r="G1343">
            <v>411060</v>
          </cell>
          <cell r="H1343">
            <v>102770</v>
          </cell>
          <cell r="I1343">
            <v>1300040.5</v>
          </cell>
        </row>
        <row r="1344">
          <cell r="B1344" t="str">
            <v>HTY7903THP00</v>
          </cell>
          <cell r="C1344" t="str">
            <v>A</v>
          </cell>
          <cell r="D1344">
            <v>0.48</v>
          </cell>
          <cell r="E1344">
            <v>0.22</v>
          </cell>
          <cell r="F1344" t="str">
            <v>Insertion Dew point transmitter with Pt100 element, Duct mount 180mm 0 to 100mVDC output</v>
          </cell>
          <cell r="G1344">
            <v>411060</v>
          </cell>
          <cell r="H1344">
            <v>102770</v>
          </cell>
          <cell r="I1344">
            <v>1300040.5</v>
          </cell>
        </row>
        <row r="1345">
          <cell r="B1345" t="str">
            <v>HTY7913T1300</v>
          </cell>
          <cell r="C1345" t="str">
            <v>A</v>
          </cell>
          <cell r="D1345">
            <v>0.48</v>
          </cell>
          <cell r="E1345">
            <v>0.22</v>
          </cell>
          <cell r="F1345" t="str">
            <v>Insertion Dew point transmitter with Pt3k ohm element, Duct mount 120mm 1 to 5 VDC output</v>
          </cell>
          <cell r="G1345">
            <v>411060</v>
          </cell>
          <cell r="H1345">
            <v>102770</v>
          </cell>
          <cell r="I1345">
            <v>1300040.5</v>
          </cell>
        </row>
        <row r="1346">
          <cell r="B1346" t="str">
            <v>HTY7913T1P00</v>
          </cell>
          <cell r="C1346" t="str">
            <v>A</v>
          </cell>
          <cell r="D1346">
            <v>0.48</v>
          </cell>
          <cell r="E1346">
            <v>0.22</v>
          </cell>
          <cell r="F1346" t="str">
            <v>Insertion dew point transmitter with Pt100 element, Duct mount 120mm 1 to 5DVC output</v>
          </cell>
          <cell r="G1346">
            <v>107550</v>
          </cell>
          <cell r="H1346">
            <v>26890</v>
          </cell>
          <cell r="I1346">
            <v>340158.5</v>
          </cell>
        </row>
        <row r="1347">
          <cell r="B1347" t="str">
            <v>HTY7913T4P00</v>
          </cell>
          <cell r="C1347" t="str">
            <v>A</v>
          </cell>
          <cell r="D1347">
            <v>0.45</v>
          </cell>
          <cell r="E1347">
            <v>0.22</v>
          </cell>
          <cell r="F1347" t="str">
            <v>Insertion dew point transmitter with Pt100 element, Duct mount 120mm 4 to 20mADC output</v>
          </cell>
          <cell r="G1347">
            <v>109590</v>
          </cell>
          <cell r="H1347">
            <v>27400</v>
          </cell>
          <cell r="I1347">
            <v>346610</v>
          </cell>
        </row>
        <row r="1348">
          <cell r="B1348" t="str">
            <v>HTY7913T6P00</v>
          </cell>
          <cell r="C1348" t="str">
            <v>A</v>
          </cell>
          <cell r="D1348">
            <v>0.45</v>
          </cell>
          <cell r="E1348">
            <v>0.22</v>
          </cell>
          <cell r="F1348" t="str">
            <v>Insertion dew point transmitter with Pt100 element, Duct mount 120mm 0 to 10VDC output</v>
          </cell>
          <cell r="G1348">
            <v>107550</v>
          </cell>
          <cell r="H1348">
            <v>26890</v>
          </cell>
          <cell r="I1348">
            <v>340158.5</v>
          </cell>
        </row>
        <row r="1349">
          <cell r="B1349" t="str">
            <v>HTY-HM34</v>
          </cell>
          <cell r="C1349" t="str">
            <v>C</v>
          </cell>
          <cell r="D1349">
            <v>0.22500000000000001</v>
          </cell>
          <cell r="E1349">
            <v>0</v>
          </cell>
          <cell r="F1349" t="str">
            <v>Handy type humidity and temperature transmitter (1-5V)</v>
          </cell>
          <cell r="G1349">
            <v>351290</v>
          </cell>
          <cell r="H1349">
            <v>87820</v>
          </cell>
          <cell r="I1349">
            <v>1110923</v>
          </cell>
        </row>
        <row r="1350">
          <cell r="B1350" t="str">
            <v>HY7001T1000</v>
          </cell>
          <cell r="C1350" t="str">
            <v>A</v>
          </cell>
          <cell r="D1350">
            <v>0.25</v>
          </cell>
          <cell r="E1350">
            <v>0.05</v>
          </cell>
          <cell r="F1350" t="str">
            <v>Room Humidity transmitter 1 to 5VDC output without baseplate</v>
          </cell>
          <cell r="G1350">
            <v>44760</v>
          </cell>
          <cell r="H1350">
            <v>11190</v>
          </cell>
          <cell r="I1350">
            <v>141553.5</v>
          </cell>
        </row>
        <row r="1351">
          <cell r="B1351" t="str">
            <v>HY7003T1000</v>
          </cell>
          <cell r="C1351" t="str">
            <v>A</v>
          </cell>
          <cell r="D1351">
            <v>0.16</v>
          </cell>
          <cell r="E1351">
            <v>0.04</v>
          </cell>
          <cell r="F1351" t="str">
            <v>Room Humidity transmitter 1 to 5VDC output without baseplate</v>
          </cell>
          <cell r="G1351">
            <v>44760</v>
          </cell>
          <cell r="H1351">
            <v>11190</v>
          </cell>
          <cell r="I1351">
            <v>141553.5</v>
          </cell>
        </row>
        <row r="1352">
          <cell r="B1352" t="str">
            <v>HY7003T6000</v>
          </cell>
          <cell r="C1352" t="str">
            <v>A</v>
          </cell>
          <cell r="D1352">
            <v>0.16</v>
          </cell>
          <cell r="E1352">
            <v>0.04</v>
          </cell>
          <cell r="F1352" t="str">
            <v>Room Humidity transmitter 0 to 10VDC output without baseplate</v>
          </cell>
          <cell r="G1352">
            <v>44760</v>
          </cell>
          <cell r="H1352">
            <v>11190</v>
          </cell>
          <cell r="I1352">
            <v>141553.5</v>
          </cell>
        </row>
        <row r="1353">
          <cell r="B1353" t="str">
            <v>HY7003T9000</v>
          </cell>
          <cell r="C1353" t="str">
            <v>A</v>
          </cell>
          <cell r="D1353">
            <v>0.16</v>
          </cell>
          <cell r="E1353">
            <v>0.04</v>
          </cell>
          <cell r="F1353" t="str">
            <v>Room humidity transmitter 0 to 10mVDC output without baseplate</v>
          </cell>
          <cell r="G1353">
            <v>222770</v>
          </cell>
          <cell r="H1353">
            <v>55690</v>
          </cell>
          <cell r="I1353">
            <v>704478.5</v>
          </cell>
        </row>
        <row r="1354">
          <cell r="B1354" t="str">
            <v>HY7003TH000</v>
          </cell>
          <cell r="C1354" t="str">
            <v>A</v>
          </cell>
          <cell r="D1354">
            <v>0.16</v>
          </cell>
          <cell r="E1354">
            <v>0.04</v>
          </cell>
          <cell r="F1354" t="str">
            <v>Room humidity transmitter 0 to 100mVDC output without baseplate</v>
          </cell>
          <cell r="G1354">
            <v>222770</v>
          </cell>
          <cell r="H1354">
            <v>55690</v>
          </cell>
          <cell r="I1354">
            <v>704478.5</v>
          </cell>
        </row>
        <row r="1355">
          <cell r="B1355" t="str">
            <v>HY7012A1004</v>
          </cell>
          <cell r="C1355" t="str">
            <v>A</v>
          </cell>
          <cell r="D1355">
            <v>0.24</v>
          </cell>
          <cell r="E1355">
            <v>0.05</v>
          </cell>
          <cell r="F1355" t="str">
            <v>Wall-mount humidity transmitter(Ceramic), Obsoleted please order HY7003T1000</v>
          </cell>
          <cell r="G1355">
            <v>450840</v>
          </cell>
          <cell r="H1355">
            <v>112710</v>
          </cell>
          <cell r="I1355">
            <v>1425781.5</v>
          </cell>
        </row>
        <row r="1356">
          <cell r="B1356" t="str">
            <v>HY7012B1005</v>
          </cell>
          <cell r="C1356" t="str">
            <v>A</v>
          </cell>
          <cell r="D1356">
            <v>0.24</v>
          </cell>
          <cell r="E1356">
            <v>0.05</v>
          </cell>
          <cell r="F1356" t="str">
            <v>Wall-mount humidity transmitter(Ceramic), Obsoleted please order HY7003T1000</v>
          </cell>
          <cell r="G1356">
            <v>450840</v>
          </cell>
          <cell r="H1356">
            <v>112710</v>
          </cell>
          <cell r="I1356">
            <v>1425781.5</v>
          </cell>
        </row>
        <row r="1357">
          <cell r="B1357" t="str">
            <v>HY7023T1000</v>
          </cell>
          <cell r="C1357" t="str">
            <v>A</v>
          </cell>
          <cell r="D1357">
            <v>7.4999999999999997E-2</v>
          </cell>
          <cell r="E1357">
            <v>0.01</v>
          </cell>
          <cell r="F1357" t="str">
            <v>Room Humidity transmitter 1 to 5VDC output</v>
          </cell>
          <cell r="G1357">
            <v>42840</v>
          </cell>
          <cell r="H1357">
            <v>10710</v>
          </cell>
          <cell r="I1357">
            <v>135481.5</v>
          </cell>
        </row>
        <row r="1358">
          <cell r="B1358" t="str">
            <v>HY7023T6000</v>
          </cell>
          <cell r="C1358" t="str">
            <v>A</v>
          </cell>
          <cell r="D1358">
            <v>7.4999999999999997E-2</v>
          </cell>
          <cell r="E1358">
            <v>0.01</v>
          </cell>
          <cell r="F1358" t="str">
            <v>Room Humidity transmitter 0 to 10VDC output</v>
          </cell>
          <cell r="G1358">
            <v>42840</v>
          </cell>
          <cell r="H1358">
            <v>10710</v>
          </cell>
          <cell r="I1358">
            <v>135481.5</v>
          </cell>
        </row>
        <row r="1359">
          <cell r="B1359" t="str">
            <v>HY7023T9000</v>
          </cell>
          <cell r="C1359" t="str">
            <v>A</v>
          </cell>
          <cell r="D1359">
            <v>7.4999999999999997E-2</v>
          </cell>
          <cell r="E1359">
            <v>0.01</v>
          </cell>
          <cell r="F1359" t="str">
            <v>Room humidity transmitter 0 to 10mVDC output</v>
          </cell>
          <cell r="G1359">
            <v>222770</v>
          </cell>
          <cell r="H1359">
            <v>55690</v>
          </cell>
          <cell r="I1359">
            <v>704478.5</v>
          </cell>
        </row>
        <row r="1360">
          <cell r="B1360" t="str">
            <v>HY7023TH000</v>
          </cell>
          <cell r="C1360" t="str">
            <v>A</v>
          </cell>
          <cell r="D1360">
            <v>7.4999999999999997E-2</v>
          </cell>
          <cell r="E1360">
            <v>0.01</v>
          </cell>
          <cell r="F1360" t="str">
            <v>Room humidity transmitter 0 to 100mVDC output</v>
          </cell>
          <cell r="G1360">
            <v>222770</v>
          </cell>
          <cell r="H1360">
            <v>55690</v>
          </cell>
          <cell r="I1360">
            <v>704478.5</v>
          </cell>
        </row>
        <row r="1361">
          <cell r="B1361" t="str">
            <v>HY7803T1000</v>
          </cell>
          <cell r="C1361" t="str">
            <v>A</v>
          </cell>
          <cell r="D1361">
            <v>0.47</v>
          </cell>
          <cell r="E1361">
            <v>0.22</v>
          </cell>
          <cell r="F1361" t="str">
            <v>Insertion humidity transmitter Duct mount 180mm 1 to 5VDC output</v>
          </cell>
          <cell r="G1361">
            <v>59160</v>
          </cell>
          <cell r="H1361">
            <v>14790</v>
          </cell>
          <cell r="I1361">
            <v>187093.5</v>
          </cell>
        </row>
        <row r="1362">
          <cell r="B1362" t="str">
            <v>HY7803T4000</v>
          </cell>
          <cell r="C1362" t="str">
            <v>A</v>
          </cell>
          <cell r="D1362">
            <v>0.47</v>
          </cell>
          <cell r="E1362">
            <v>0.22</v>
          </cell>
          <cell r="F1362" t="str">
            <v>Insertion humidity transmitter Duct mount 180mm 4 to 20mADC output</v>
          </cell>
          <cell r="G1362">
            <v>61200</v>
          </cell>
          <cell r="H1362">
            <v>15300</v>
          </cell>
          <cell r="I1362">
            <v>193544.99999999997</v>
          </cell>
        </row>
        <row r="1363">
          <cell r="B1363" t="str">
            <v>HY7803T6000</v>
          </cell>
          <cell r="C1363" t="str">
            <v>A</v>
          </cell>
          <cell r="D1363">
            <v>0.47</v>
          </cell>
          <cell r="E1363">
            <v>0.22</v>
          </cell>
          <cell r="F1363" t="str">
            <v>Insertion humidity transmitter Duct mount 180mm 0 to 10VDC output</v>
          </cell>
          <cell r="G1363">
            <v>59160</v>
          </cell>
          <cell r="H1363">
            <v>14790</v>
          </cell>
          <cell r="I1363">
            <v>187093.5</v>
          </cell>
        </row>
        <row r="1364">
          <cell r="B1364" t="str">
            <v>HY7803T9000</v>
          </cell>
          <cell r="C1364" t="str">
            <v>A</v>
          </cell>
          <cell r="D1364">
            <v>0.47</v>
          </cell>
          <cell r="E1364">
            <v>0.22</v>
          </cell>
          <cell r="F1364" t="str">
            <v>Insertion humidity transmitter Duct mount 180mm 0 to 10mVDC output</v>
          </cell>
          <cell r="G1364">
            <v>251940</v>
          </cell>
          <cell r="H1364">
            <v>62990</v>
          </cell>
          <cell r="I1364">
            <v>796823.49999999988</v>
          </cell>
        </row>
        <row r="1365">
          <cell r="B1365" t="str">
            <v>HY7803TH000</v>
          </cell>
          <cell r="C1365" t="str">
            <v>A</v>
          </cell>
          <cell r="D1365">
            <v>0.47</v>
          </cell>
          <cell r="E1365">
            <v>0.22</v>
          </cell>
          <cell r="F1365" t="str">
            <v>Insertion humidity transmitter Duct mount 180mm 0 to 100mVDC output</v>
          </cell>
          <cell r="G1365">
            <v>251940</v>
          </cell>
          <cell r="H1365">
            <v>62990</v>
          </cell>
          <cell r="I1365">
            <v>796823.49999999988</v>
          </cell>
        </row>
        <row r="1366">
          <cell r="B1366" t="str">
            <v>HY7813T1000</v>
          </cell>
          <cell r="C1366" t="str">
            <v>A</v>
          </cell>
          <cell r="D1366">
            <v>0.44</v>
          </cell>
          <cell r="E1366">
            <v>0.22</v>
          </cell>
          <cell r="F1366" t="str">
            <v>Insertion humidity transmitter Duct mount 120mm 1 to 5VDC output</v>
          </cell>
          <cell r="G1366">
            <v>56550</v>
          </cell>
          <cell r="H1366">
            <v>14140</v>
          </cell>
          <cell r="I1366">
            <v>178871</v>
          </cell>
        </row>
        <row r="1367">
          <cell r="B1367" t="str">
            <v>HY7813T4000</v>
          </cell>
          <cell r="C1367" t="str">
            <v>A</v>
          </cell>
          <cell r="D1367">
            <v>0.44</v>
          </cell>
          <cell r="E1367">
            <v>0.22</v>
          </cell>
          <cell r="F1367" t="str">
            <v>Insertion humidity transmitter Duct mount 120mm 4 to 20mADC output</v>
          </cell>
          <cell r="G1367">
            <v>58590</v>
          </cell>
          <cell r="H1367">
            <v>14650</v>
          </cell>
          <cell r="I1367">
            <v>185322.5</v>
          </cell>
        </row>
        <row r="1368">
          <cell r="B1368" t="str">
            <v>HY7813T6000</v>
          </cell>
          <cell r="C1368" t="str">
            <v>A</v>
          </cell>
          <cell r="D1368">
            <v>0.44</v>
          </cell>
          <cell r="E1368">
            <v>0.22</v>
          </cell>
          <cell r="F1368" t="str">
            <v>Insertion humidity transmitter Duct mount 120mm 0 to 10VDC output</v>
          </cell>
          <cell r="G1368">
            <v>56550</v>
          </cell>
          <cell r="H1368">
            <v>14140</v>
          </cell>
          <cell r="I1368">
            <v>178871</v>
          </cell>
        </row>
        <row r="1369">
          <cell r="B1369" t="str">
            <v>HY7813TH000</v>
          </cell>
          <cell r="C1369" t="str">
            <v>A</v>
          </cell>
          <cell r="D1369">
            <v>0.44</v>
          </cell>
          <cell r="E1369">
            <v>0.22</v>
          </cell>
          <cell r="F1369" t="str">
            <v>Insertion humidity transmitter Duct mount 120mm 0 to 100mVDC output</v>
          </cell>
          <cell r="G1369">
            <v>251940</v>
          </cell>
          <cell r="H1369">
            <v>62990</v>
          </cell>
          <cell r="I1369">
            <v>796823.49999999988</v>
          </cell>
        </row>
        <row r="1370">
          <cell r="B1370" t="str">
            <v>HY7903T1000</v>
          </cell>
          <cell r="C1370" t="str">
            <v>A</v>
          </cell>
          <cell r="D1370">
            <v>0.48</v>
          </cell>
          <cell r="E1370">
            <v>0.22</v>
          </cell>
          <cell r="F1370" t="str">
            <v>Insertion dew point transmitter Duct mount 180mm 1 to 5VDC output</v>
          </cell>
          <cell r="G1370">
            <v>102000</v>
          </cell>
          <cell r="H1370">
            <v>25500</v>
          </cell>
          <cell r="I1370">
            <v>322575</v>
          </cell>
        </row>
        <row r="1371">
          <cell r="B1371" t="str">
            <v>HY7903T4000</v>
          </cell>
          <cell r="C1371" t="str">
            <v>A</v>
          </cell>
          <cell r="D1371">
            <v>0.48</v>
          </cell>
          <cell r="E1371">
            <v>0.22</v>
          </cell>
          <cell r="F1371" t="str">
            <v>Insertion dew point transmitter Duct mount 180mm 4 to 20mADC output</v>
          </cell>
          <cell r="G1371">
            <v>104040</v>
          </cell>
          <cell r="H1371">
            <v>26010</v>
          </cell>
          <cell r="I1371">
            <v>329026.5</v>
          </cell>
        </row>
        <row r="1372">
          <cell r="B1372" t="str">
            <v>HY7903T6000</v>
          </cell>
          <cell r="C1372" t="str">
            <v>A</v>
          </cell>
          <cell r="D1372">
            <v>0.48</v>
          </cell>
          <cell r="E1372">
            <v>0.22</v>
          </cell>
          <cell r="F1372" t="str">
            <v>Insertion dew point transmitter Duct mount 180mm 0 to 10VDC output</v>
          </cell>
          <cell r="G1372">
            <v>102000</v>
          </cell>
          <cell r="H1372">
            <v>25500</v>
          </cell>
          <cell r="I1372">
            <v>322575</v>
          </cell>
        </row>
        <row r="1373">
          <cell r="B1373" t="str">
            <v>HY7903T9000</v>
          </cell>
          <cell r="C1373" t="str">
            <v>A</v>
          </cell>
          <cell r="D1373">
            <v>0.48</v>
          </cell>
          <cell r="E1373">
            <v>0.22</v>
          </cell>
          <cell r="F1373" t="str">
            <v>Insertion Dew point transmitter Duct mount 180mm 0 to 10mVDC output</v>
          </cell>
          <cell r="G1373">
            <v>371280</v>
          </cell>
          <cell r="H1373">
            <v>92820</v>
          </cell>
          <cell r="I1373">
            <v>1174173</v>
          </cell>
        </row>
        <row r="1374">
          <cell r="B1374" t="str">
            <v>HY7903TH000</v>
          </cell>
          <cell r="C1374" t="str">
            <v>A</v>
          </cell>
          <cell r="D1374">
            <v>0.48</v>
          </cell>
          <cell r="E1374">
            <v>0.22</v>
          </cell>
          <cell r="F1374" t="str">
            <v>Insertion Dew point transmitter Duct mount 180mm 0 to 100mVDC output</v>
          </cell>
          <cell r="G1374">
            <v>371280</v>
          </cell>
          <cell r="H1374">
            <v>92820</v>
          </cell>
          <cell r="I1374">
            <v>1174173</v>
          </cell>
        </row>
        <row r="1375">
          <cell r="B1375" t="str">
            <v>HY7913T1000</v>
          </cell>
          <cell r="C1375" t="str">
            <v>A</v>
          </cell>
          <cell r="D1375">
            <v>0.45</v>
          </cell>
          <cell r="E1375">
            <v>0.22</v>
          </cell>
          <cell r="F1375" t="str">
            <v>Insertion dew point transmitter Duct mount 120mm 1 to 5DVC output</v>
          </cell>
          <cell r="G1375">
            <v>99390</v>
          </cell>
          <cell r="H1375">
            <v>24850</v>
          </cell>
          <cell r="I1375">
            <v>314352.5</v>
          </cell>
        </row>
        <row r="1376">
          <cell r="B1376" t="str">
            <v>HY7913T4000</v>
          </cell>
          <cell r="C1376" t="str">
            <v>A</v>
          </cell>
          <cell r="D1376">
            <v>0.45</v>
          </cell>
          <cell r="E1376">
            <v>0.22</v>
          </cell>
          <cell r="F1376" t="str">
            <v>Insertion dew point transmitter Duct mount 120mm 4 to 20mADC output</v>
          </cell>
          <cell r="G1376">
            <v>101430</v>
          </cell>
          <cell r="H1376">
            <v>25360</v>
          </cell>
          <cell r="I1376">
            <v>320804</v>
          </cell>
        </row>
        <row r="1377">
          <cell r="B1377" t="str">
            <v>HY7913T6000</v>
          </cell>
          <cell r="C1377" t="str">
            <v>A</v>
          </cell>
          <cell r="D1377">
            <v>0.45</v>
          </cell>
          <cell r="E1377">
            <v>0.22</v>
          </cell>
          <cell r="F1377" t="str">
            <v>Insertion dew point transmitter Duct mount 120mm 0 to 10VDC output</v>
          </cell>
          <cell r="G1377">
            <v>99390</v>
          </cell>
          <cell r="H1377">
            <v>24850</v>
          </cell>
          <cell r="I1377">
            <v>314352.5</v>
          </cell>
        </row>
        <row r="1378">
          <cell r="B1378" t="str">
            <v>J-315046A</v>
          </cell>
          <cell r="C1378" t="str">
            <v>B</v>
          </cell>
          <cell r="D1378">
            <v>0.17</v>
          </cell>
          <cell r="E1378">
            <v>0.01</v>
          </cell>
          <cell r="F1378" t="str">
            <v>Well for LY7201A, B, NPT 1/2" Screwed type, Copper, 10kg/cm2 at 170C L=350mm</v>
          </cell>
          <cell r="G1378">
            <v>14120</v>
          </cell>
          <cell r="H1378">
            <v>3530</v>
          </cell>
          <cell r="I1378">
            <v>44654.5</v>
          </cell>
        </row>
        <row r="1379">
          <cell r="B1379" t="str">
            <v>J-315046B</v>
          </cell>
          <cell r="C1379" t="str">
            <v>B</v>
          </cell>
          <cell r="D1379">
            <v>0.11</v>
          </cell>
          <cell r="E1379">
            <v>0.01</v>
          </cell>
          <cell r="F1379" t="str">
            <v>Well for LY7201A, B, NPT 1/2" Screwed type, Copper, 10kg/cm2 at 170C L=148mm</v>
          </cell>
          <cell r="G1379">
            <v>12850</v>
          </cell>
          <cell r="H1379">
            <v>3210</v>
          </cell>
          <cell r="I1379">
            <v>40606.5</v>
          </cell>
        </row>
        <row r="1380">
          <cell r="B1380" t="str">
            <v>LY7202A1005</v>
          </cell>
          <cell r="C1380" t="str">
            <v>B</v>
          </cell>
          <cell r="D1380">
            <v>0.06</v>
          </cell>
          <cell r="E1380">
            <v>0.01</v>
          </cell>
          <cell r="F1380" t="str">
            <v>Temperature Sensor for FCU controller (WY7105), and VAV controller (WY7106), Pt 3K ohm , 0 to 60C, Duct installed, L=600mm</v>
          </cell>
          <cell r="G1380">
            <v>18560</v>
          </cell>
          <cell r="H1380">
            <v>4640</v>
          </cell>
          <cell r="I1380">
            <v>58695.999999999993</v>
          </cell>
        </row>
        <row r="1381">
          <cell r="B1381" t="str">
            <v>PY7000B2001</v>
          </cell>
          <cell r="C1381" t="str">
            <v>D</v>
          </cell>
          <cell r="D1381">
            <v>0</v>
          </cell>
          <cell r="E1381">
            <v>0</v>
          </cell>
          <cell r="F1381" t="str">
            <v>Differential Pressure Transmitter, corrosion proof, for semi-conductor market, 4 to 24mADC, 0 to 0.25kPa</v>
          </cell>
          <cell r="G1381">
            <v>1560600</v>
          </cell>
          <cell r="H1381">
            <v>390150</v>
          </cell>
          <cell r="I1381">
            <v>4935397.5</v>
          </cell>
        </row>
        <row r="1382">
          <cell r="B1382" t="str">
            <v>PY7000B2009</v>
          </cell>
          <cell r="C1382" t="str">
            <v>D</v>
          </cell>
          <cell r="D1382">
            <v>0</v>
          </cell>
          <cell r="E1382">
            <v>0</v>
          </cell>
          <cell r="F1382" t="str">
            <v>Differential Pressure Transmitter, corrosion proof, for semi-conductor market, 4 to 24mADC, 0 to 0.5kPa</v>
          </cell>
          <cell r="G1382">
            <v>1560600</v>
          </cell>
          <cell r="H1382">
            <v>390150</v>
          </cell>
          <cell r="I1382">
            <v>4935397.5</v>
          </cell>
        </row>
        <row r="1383">
          <cell r="B1383" t="str">
            <v>PY7000B2017</v>
          </cell>
          <cell r="C1383" t="str">
            <v>D</v>
          </cell>
          <cell r="D1383">
            <v>0</v>
          </cell>
          <cell r="E1383">
            <v>0</v>
          </cell>
          <cell r="F1383" t="str">
            <v>Differential Pressure Transmitter, corrosion proof, for semi-conductor market, 4 to 24mADC, 0 to 1kPa</v>
          </cell>
          <cell r="G1383">
            <v>1560600</v>
          </cell>
          <cell r="H1383">
            <v>390150</v>
          </cell>
          <cell r="I1383">
            <v>4935397.5</v>
          </cell>
        </row>
        <row r="1384">
          <cell r="B1384" t="str">
            <v>PY7000B2025</v>
          </cell>
          <cell r="C1384" t="str">
            <v>D</v>
          </cell>
          <cell r="D1384">
            <v>0</v>
          </cell>
          <cell r="E1384">
            <v>0</v>
          </cell>
          <cell r="F1384" t="str">
            <v>Differential Pressure Transmitter, corrosion proof, for semi-conductor market, 4 to 24mADC, 0 to 2kPa</v>
          </cell>
          <cell r="G1384">
            <v>1560600</v>
          </cell>
          <cell r="H1384">
            <v>390150</v>
          </cell>
          <cell r="I1384">
            <v>4935397.5</v>
          </cell>
        </row>
        <row r="1385">
          <cell r="B1385" t="str">
            <v>PY7100A2000</v>
          </cell>
          <cell r="C1385" t="str">
            <v>C</v>
          </cell>
          <cell r="D1385">
            <v>0.42399999999999999</v>
          </cell>
          <cell r="E1385">
            <v>0</v>
          </cell>
          <cell r="F1385" t="str">
            <v>Pressure Transmitter, 4 to 20mA DC (QY7000), 0 to 0.5MPa</v>
          </cell>
          <cell r="G1385">
            <v>130560</v>
          </cell>
          <cell r="H1385">
            <v>32640</v>
          </cell>
          <cell r="I1385">
            <v>412895.99999999994</v>
          </cell>
        </row>
        <row r="1386">
          <cell r="B1386" t="str">
            <v>PY7100A2008</v>
          </cell>
          <cell r="C1386" t="str">
            <v>C</v>
          </cell>
          <cell r="D1386">
            <v>0.41699999999999998</v>
          </cell>
          <cell r="E1386">
            <v>0</v>
          </cell>
          <cell r="F1386" t="str">
            <v>Pressure Transmitter, 4 to 20mA DC (QY7000), 0 to 1.0MPa</v>
          </cell>
          <cell r="G1386">
            <v>130560</v>
          </cell>
          <cell r="H1386">
            <v>32640</v>
          </cell>
          <cell r="I1386">
            <v>412895.99999999994</v>
          </cell>
        </row>
        <row r="1387">
          <cell r="B1387" t="str">
            <v>PY7100A2016</v>
          </cell>
          <cell r="C1387" t="str">
            <v>C</v>
          </cell>
          <cell r="D1387">
            <v>0.42799999999999999</v>
          </cell>
          <cell r="E1387">
            <v>0</v>
          </cell>
          <cell r="F1387" t="str">
            <v>Pressure Transmitter, 4 to 20mA DC (QY7000), 0 to 2.0MPa</v>
          </cell>
          <cell r="G1387">
            <v>130560</v>
          </cell>
          <cell r="H1387">
            <v>32640</v>
          </cell>
          <cell r="I1387">
            <v>412895.99999999994</v>
          </cell>
        </row>
        <row r="1388">
          <cell r="B1388" t="str">
            <v>PY8000D1005</v>
          </cell>
          <cell r="C1388" t="str">
            <v>B</v>
          </cell>
          <cell r="D1388">
            <v>0</v>
          </cell>
          <cell r="E1388">
            <v>0</v>
          </cell>
          <cell r="F1388" t="str">
            <v>Differencial Pressure Transmitter, measuring range 0 to 0.05kPa</v>
          </cell>
          <cell r="G1388">
            <v>207000</v>
          </cell>
          <cell r="H1388">
            <v>51750</v>
          </cell>
          <cell r="I1388">
            <v>654637.5</v>
          </cell>
        </row>
        <row r="1389">
          <cell r="B1389" t="str">
            <v>PY8000D1005C1</v>
          </cell>
          <cell r="C1389" t="str">
            <v>B</v>
          </cell>
          <cell r="D1389">
            <v>0</v>
          </cell>
          <cell r="E1389">
            <v>0</v>
          </cell>
          <cell r="F1389" t="str">
            <v>Differencial Pressure Transmitter, measuring range 0 to 0.05kPa with test report</v>
          </cell>
          <cell r="G1389">
            <v>227000</v>
          </cell>
          <cell r="H1389">
            <v>56750</v>
          </cell>
          <cell r="I1389">
            <v>717887.5</v>
          </cell>
        </row>
        <row r="1390">
          <cell r="B1390" t="str">
            <v>PY8000D1005C3</v>
          </cell>
          <cell r="C1390" t="str">
            <v>B</v>
          </cell>
          <cell r="D1390">
            <v>0</v>
          </cell>
          <cell r="E1390">
            <v>0</v>
          </cell>
          <cell r="F1390" t="str">
            <v>Differencial Pressure Transmitter, measuring range 0 to 0.05kPa with validation sheet</v>
          </cell>
          <cell r="G1390">
            <v>235000</v>
          </cell>
          <cell r="H1390">
            <v>58750</v>
          </cell>
          <cell r="I1390">
            <v>743187.5</v>
          </cell>
        </row>
        <row r="1391">
          <cell r="B1391" t="str">
            <v>PY8000D1010</v>
          </cell>
          <cell r="C1391" t="str">
            <v>B</v>
          </cell>
          <cell r="D1391">
            <v>0</v>
          </cell>
          <cell r="E1391">
            <v>0</v>
          </cell>
          <cell r="F1391" t="str">
            <v>Differencial Pressure Transmitter, measuring range 0 to 0.1kPa</v>
          </cell>
          <cell r="G1391">
            <v>207000</v>
          </cell>
          <cell r="H1391">
            <v>51750</v>
          </cell>
          <cell r="I1391">
            <v>654637.5</v>
          </cell>
        </row>
        <row r="1392">
          <cell r="B1392" t="str">
            <v>PY8000D1010C1</v>
          </cell>
          <cell r="C1392" t="str">
            <v>B</v>
          </cell>
          <cell r="D1392">
            <v>0</v>
          </cell>
          <cell r="E1392">
            <v>0</v>
          </cell>
          <cell r="F1392" t="str">
            <v>Differencial Pressure Transmitter, measuring range0 to 0.1kPa with test report</v>
          </cell>
          <cell r="G1392">
            <v>227000</v>
          </cell>
          <cell r="H1392">
            <v>56750</v>
          </cell>
          <cell r="I1392">
            <v>717887.5</v>
          </cell>
        </row>
        <row r="1393">
          <cell r="B1393" t="str">
            <v>PY8000D1010C3</v>
          </cell>
          <cell r="C1393" t="str">
            <v>B</v>
          </cell>
          <cell r="D1393">
            <v>0</v>
          </cell>
          <cell r="E1393">
            <v>0</v>
          </cell>
          <cell r="F1393" t="str">
            <v>Differencial Pressure Transmitter, measuring range0 to 0.1kPa with validation sheet</v>
          </cell>
          <cell r="G1393">
            <v>235000</v>
          </cell>
          <cell r="H1393">
            <v>58750</v>
          </cell>
          <cell r="I1393">
            <v>743187.5</v>
          </cell>
        </row>
        <row r="1394">
          <cell r="B1394" t="str">
            <v>PY8000D1050</v>
          </cell>
          <cell r="C1394" t="str">
            <v>B</v>
          </cell>
          <cell r="D1394">
            <v>0</v>
          </cell>
          <cell r="E1394">
            <v>0</v>
          </cell>
          <cell r="F1394" t="str">
            <v>Differencial Pressure Transmitter, measuring range 0 to 0.5kPa</v>
          </cell>
          <cell r="G1394">
            <v>207000</v>
          </cell>
          <cell r="H1394">
            <v>51750</v>
          </cell>
          <cell r="I1394">
            <v>654637.5</v>
          </cell>
        </row>
        <row r="1395">
          <cell r="B1395" t="str">
            <v>PY8000D1050C1</v>
          </cell>
          <cell r="C1395" t="str">
            <v>B</v>
          </cell>
          <cell r="D1395">
            <v>0</v>
          </cell>
          <cell r="E1395">
            <v>0</v>
          </cell>
          <cell r="F1395" t="str">
            <v xml:space="preserve">Differencial Pressure Transmitter, measuring range 0 to 0.5kPa with test report </v>
          </cell>
          <cell r="G1395">
            <v>227000</v>
          </cell>
          <cell r="H1395">
            <v>56750</v>
          </cell>
          <cell r="I1395">
            <v>717887.5</v>
          </cell>
        </row>
        <row r="1396">
          <cell r="B1396" t="str">
            <v>PY8000D1050C3</v>
          </cell>
          <cell r="C1396" t="str">
            <v>B</v>
          </cell>
          <cell r="D1396">
            <v>0</v>
          </cell>
          <cell r="E1396">
            <v>0</v>
          </cell>
          <cell r="F1396" t="str">
            <v>Differencial Pressure Transmitter, measuring range 0 to 0.5kPa with validation sheet</v>
          </cell>
          <cell r="G1396">
            <v>235000</v>
          </cell>
          <cell r="H1396">
            <v>58750</v>
          </cell>
          <cell r="I1396">
            <v>743187.5</v>
          </cell>
        </row>
        <row r="1397">
          <cell r="B1397" t="str">
            <v>PY8000D1100</v>
          </cell>
          <cell r="C1397" t="str">
            <v>B</v>
          </cell>
          <cell r="D1397">
            <v>0</v>
          </cell>
          <cell r="E1397">
            <v>0</v>
          </cell>
          <cell r="F1397" t="str">
            <v>Differencial Pressure Transmitter, measuring range 0 to 1kPa</v>
          </cell>
          <cell r="G1397">
            <v>207000</v>
          </cell>
          <cell r="H1397">
            <v>51750</v>
          </cell>
          <cell r="I1397">
            <v>654637.5</v>
          </cell>
        </row>
        <row r="1398">
          <cell r="B1398" t="str">
            <v>PY8000D1100C1</v>
          </cell>
          <cell r="C1398" t="str">
            <v>B</v>
          </cell>
          <cell r="D1398">
            <v>0</v>
          </cell>
          <cell r="E1398">
            <v>0</v>
          </cell>
          <cell r="F1398" t="str">
            <v>Differencial Pressure Transmitter, measuring range 0 to 1kPa with test report</v>
          </cell>
          <cell r="G1398">
            <v>227000</v>
          </cell>
          <cell r="H1398">
            <v>56750</v>
          </cell>
          <cell r="I1398">
            <v>717887.5</v>
          </cell>
        </row>
        <row r="1399">
          <cell r="B1399" t="str">
            <v>PY8000D1100C3</v>
          </cell>
          <cell r="C1399" t="str">
            <v>B</v>
          </cell>
          <cell r="D1399">
            <v>0</v>
          </cell>
          <cell r="E1399">
            <v>0</v>
          </cell>
          <cell r="F1399" t="str">
            <v>Differencial Pressure Transmitter, measuring range 0 to 1kPa with validation sheet</v>
          </cell>
          <cell r="G1399">
            <v>235000</v>
          </cell>
          <cell r="H1399">
            <v>58750</v>
          </cell>
          <cell r="I1399">
            <v>743187.5</v>
          </cell>
        </row>
        <row r="1400">
          <cell r="B1400" t="str">
            <v>PY8000D1200</v>
          </cell>
          <cell r="C1400" t="str">
            <v>B</v>
          </cell>
          <cell r="D1400">
            <v>0</v>
          </cell>
          <cell r="E1400">
            <v>0</v>
          </cell>
          <cell r="F1400" t="str">
            <v>Differencial Pressure Transmitter, measuring range 0 to 2kPa</v>
          </cell>
          <cell r="G1400">
            <v>207000</v>
          </cell>
          <cell r="H1400">
            <v>51750</v>
          </cell>
          <cell r="I1400">
            <v>654637.5</v>
          </cell>
        </row>
        <row r="1401">
          <cell r="B1401" t="str">
            <v>PY8000D1200C1</v>
          </cell>
          <cell r="C1401" t="str">
            <v>B</v>
          </cell>
          <cell r="D1401">
            <v>0</v>
          </cell>
          <cell r="E1401">
            <v>0</v>
          </cell>
          <cell r="F1401" t="str">
            <v>Differencial Pressure Transmitter, measuring range 0 to 2kPa with test report</v>
          </cell>
          <cell r="G1401">
            <v>227000</v>
          </cell>
          <cell r="H1401">
            <v>56750</v>
          </cell>
          <cell r="I1401">
            <v>717887.5</v>
          </cell>
        </row>
        <row r="1402">
          <cell r="B1402" t="str">
            <v>PY8000D1200C3</v>
          </cell>
          <cell r="C1402" t="str">
            <v>B</v>
          </cell>
          <cell r="D1402">
            <v>0</v>
          </cell>
          <cell r="E1402">
            <v>0</v>
          </cell>
          <cell r="F1402" t="str">
            <v xml:space="preserve">Differencial Pressure Transmitter, measuring range 0 to 2kPa with validation sheet </v>
          </cell>
          <cell r="G1402">
            <v>235000</v>
          </cell>
          <cell r="H1402">
            <v>58750</v>
          </cell>
          <cell r="I1402">
            <v>743187.5</v>
          </cell>
        </row>
        <row r="1403">
          <cell r="B1403" t="str">
            <v>PY8000D2005</v>
          </cell>
          <cell r="C1403" t="str">
            <v>B</v>
          </cell>
          <cell r="D1403">
            <v>0</v>
          </cell>
          <cell r="E1403">
            <v>0</v>
          </cell>
          <cell r="F1403" t="str">
            <v>Differencial Pressure Transmitter, measuring range -0.05 to 0.05kPa</v>
          </cell>
          <cell r="G1403">
            <v>207000</v>
          </cell>
          <cell r="H1403">
            <v>51750</v>
          </cell>
          <cell r="I1403">
            <v>654637.5</v>
          </cell>
        </row>
        <row r="1404">
          <cell r="B1404" t="str">
            <v>PY8000D2005C1</v>
          </cell>
          <cell r="C1404" t="str">
            <v>B</v>
          </cell>
          <cell r="D1404">
            <v>0</v>
          </cell>
          <cell r="E1404">
            <v>0</v>
          </cell>
          <cell r="F1404" t="str">
            <v>Differencial Pressure Transmitter, measuring range -0.05 to 0.05kPa with test report</v>
          </cell>
          <cell r="G1404">
            <v>227000</v>
          </cell>
          <cell r="H1404">
            <v>56750</v>
          </cell>
          <cell r="I1404">
            <v>717887.5</v>
          </cell>
        </row>
        <row r="1405">
          <cell r="B1405" t="str">
            <v>PY8000D2005C3</v>
          </cell>
          <cell r="C1405" t="str">
            <v>B</v>
          </cell>
          <cell r="D1405">
            <v>0</v>
          </cell>
          <cell r="E1405">
            <v>0</v>
          </cell>
          <cell r="F1405" t="str">
            <v>Differencial Pressure Transmitter, measuring range -0.05 to 0.05kPa with validation sheet</v>
          </cell>
          <cell r="G1405">
            <v>235000</v>
          </cell>
          <cell r="H1405">
            <v>58750</v>
          </cell>
          <cell r="I1405">
            <v>743187.5</v>
          </cell>
        </row>
        <row r="1406">
          <cell r="B1406" t="str">
            <v>Q406B1P</v>
          </cell>
          <cell r="C1406" t="str">
            <v>A</v>
          </cell>
          <cell r="D1406">
            <v>0.15</v>
          </cell>
          <cell r="E1406">
            <v>0.02</v>
          </cell>
          <cell r="F1406" t="str">
            <v>Remote Manual Potentiometer, flush-mount, 135 ohm</v>
          </cell>
          <cell r="G1406">
            <v>5020</v>
          </cell>
          <cell r="H1406">
            <v>1260</v>
          </cell>
          <cell r="I1406">
            <v>15938.999999999998</v>
          </cell>
        </row>
        <row r="1407">
          <cell r="B1407" t="str">
            <v>Q406B2S</v>
          </cell>
          <cell r="C1407" t="str">
            <v>A</v>
          </cell>
          <cell r="D1407">
            <v>0.52</v>
          </cell>
          <cell r="E1407">
            <v>0.04</v>
          </cell>
          <cell r="F1407" t="str">
            <v>Remote Manual Potentiometer, surface mount, 135 ohm</v>
          </cell>
          <cell r="G1407">
            <v>8160</v>
          </cell>
          <cell r="H1407">
            <v>2040</v>
          </cell>
          <cell r="I1407">
            <v>25805.999999999996</v>
          </cell>
        </row>
        <row r="1408">
          <cell r="B1408" t="str">
            <v>QN406B1P</v>
          </cell>
          <cell r="C1408" t="str">
            <v>A</v>
          </cell>
          <cell r="D1408">
            <v>0.18</v>
          </cell>
          <cell r="E1408">
            <v>0.02</v>
          </cell>
          <cell r="F1408" t="str">
            <v>Remote Manual Potentiometer, w/auto-manual  switch, flush-mount, 135 ohm</v>
          </cell>
          <cell r="G1408">
            <v>12610</v>
          </cell>
          <cell r="H1408">
            <v>3150</v>
          </cell>
          <cell r="I1408">
            <v>39847.5</v>
          </cell>
        </row>
        <row r="1409">
          <cell r="B1409" t="str">
            <v>QN406B2S</v>
          </cell>
          <cell r="C1409" t="str">
            <v>A</v>
          </cell>
          <cell r="D1409">
            <v>0.55000000000000004</v>
          </cell>
          <cell r="E1409">
            <v>0.02</v>
          </cell>
          <cell r="F1409" t="str">
            <v>Remote Manual Potentiometer, w/auto-manual  switch, surface mount, 135 ohm</v>
          </cell>
          <cell r="G1409">
            <v>14570</v>
          </cell>
          <cell r="H1409">
            <v>3640</v>
          </cell>
          <cell r="I1409">
            <v>46046</v>
          </cell>
        </row>
        <row r="1410">
          <cell r="B1410" t="str">
            <v>T7049B1009</v>
          </cell>
          <cell r="C1410" t="str">
            <v>B</v>
          </cell>
          <cell r="D1410">
            <v>3.7</v>
          </cell>
          <cell r="E1410">
            <v>1.03</v>
          </cell>
          <cell r="F1410" t="str">
            <v>Duct Insertion Wet and Dry-bulb, Psychrometer, Ni 508.4 ohm at 0C,  0 to 60C</v>
          </cell>
          <cell r="G1410">
            <v>146430</v>
          </cell>
          <cell r="H1410">
            <v>36610</v>
          </cell>
          <cell r="I1410">
            <v>463116.49999999994</v>
          </cell>
        </row>
        <row r="1411">
          <cell r="B1411" t="str">
            <v>T7090C104</v>
          </cell>
          <cell r="C1411" t="str">
            <v>A</v>
          </cell>
          <cell r="D1411">
            <v>0.19</v>
          </cell>
          <cell r="E1411">
            <v>0.04</v>
          </cell>
          <cell r="F1411" t="str">
            <v>Room Temperature sensor, 0 to 60C, Jpt 100 ohm ohm without base plate</v>
          </cell>
          <cell r="G1411">
            <v>37130</v>
          </cell>
          <cell r="H1411">
            <v>9280</v>
          </cell>
          <cell r="I1411">
            <v>117391.99999999999</v>
          </cell>
        </row>
        <row r="1412">
          <cell r="B1412" t="str">
            <v>TY4700A1004</v>
          </cell>
          <cell r="C1412" t="str">
            <v>B</v>
          </cell>
          <cell r="D1412">
            <v>0.251</v>
          </cell>
          <cell r="E1412">
            <v>0</v>
          </cell>
          <cell r="F1412" t="str">
            <v>Comfort sensor without perceived temperature adjustment slider</v>
          </cell>
          <cell r="G1412">
            <v>61200</v>
          </cell>
          <cell r="H1412">
            <v>15300</v>
          </cell>
          <cell r="I1412">
            <v>193544.99999999997</v>
          </cell>
        </row>
        <row r="1413">
          <cell r="B1413" t="str">
            <v>TY4700A1012</v>
          </cell>
          <cell r="C1413" t="str">
            <v>B</v>
          </cell>
          <cell r="D1413">
            <v>0.26200000000000001</v>
          </cell>
          <cell r="E1413">
            <v>0</v>
          </cell>
          <cell r="F1413" t="str">
            <v>Comfort sensor with perceived temperature adjustment slider</v>
          </cell>
          <cell r="G1413">
            <v>65280</v>
          </cell>
          <cell r="H1413">
            <v>16320</v>
          </cell>
          <cell r="I1413">
            <v>206447.99999999997</v>
          </cell>
        </row>
        <row r="1414">
          <cell r="B1414" t="str">
            <v>TY7003Z0300</v>
          </cell>
          <cell r="C1414" t="str">
            <v>A</v>
          </cell>
          <cell r="D1414">
            <v>0.13</v>
          </cell>
          <cell r="E1414">
            <v>0.04</v>
          </cell>
          <cell r="F1414" t="str">
            <v>Room temperature sensor Pt3k ohm without baseplate</v>
          </cell>
          <cell r="G1414">
            <v>37130</v>
          </cell>
          <cell r="H1414">
            <v>9280</v>
          </cell>
          <cell r="I1414">
            <v>117391.99999999999</v>
          </cell>
        </row>
        <row r="1415">
          <cell r="B1415" t="str">
            <v>TY7003Z0P00</v>
          </cell>
          <cell r="C1415" t="str">
            <v>A</v>
          </cell>
          <cell r="D1415">
            <v>0.13</v>
          </cell>
          <cell r="E1415">
            <v>0.04</v>
          </cell>
          <cell r="F1415" t="str">
            <v>Room temperature sensor Pt100 ohm without baseplate</v>
          </cell>
          <cell r="G1415">
            <v>7340</v>
          </cell>
          <cell r="H1415">
            <v>1840</v>
          </cell>
          <cell r="I1415">
            <v>23276</v>
          </cell>
        </row>
        <row r="1416">
          <cell r="B1416" t="str">
            <v>TY7013Z0P00</v>
          </cell>
          <cell r="C1416" t="str">
            <v>A</v>
          </cell>
          <cell r="D1416">
            <v>0.13</v>
          </cell>
          <cell r="E1416">
            <v>0.04</v>
          </cell>
          <cell r="F1416" t="str">
            <v>Quick response room temperature sensor Pt100 ohm without baseplate</v>
          </cell>
          <cell r="G1416">
            <v>15670</v>
          </cell>
          <cell r="H1416">
            <v>3920</v>
          </cell>
          <cell r="I1416">
            <v>49587.999999999993</v>
          </cell>
        </row>
        <row r="1417">
          <cell r="B1417" t="str">
            <v>TY7023Z0300</v>
          </cell>
          <cell r="C1417" t="str">
            <v>A</v>
          </cell>
          <cell r="D1417">
            <v>7.4999999999999997E-2</v>
          </cell>
          <cell r="E1417">
            <v>0.01</v>
          </cell>
          <cell r="F1417" t="str">
            <v>Room temperature sensor Pt3k ohm</v>
          </cell>
          <cell r="G1417">
            <v>37130</v>
          </cell>
          <cell r="H1417">
            <v>9280</v>
          </cell>
          <cell r="I1417">
            <v>117391.99999999999</v>
          </cell>
        </row>
        <row r="1418">
          <cell r="B1418" t="str">
            <v>TY7023Z0P00</v>
          </cell>
          <cell r="C1418" t="str">
            <v>A</v>
          </cell>
          <cell r="D1418">
            <v>7.4999999999999997E-2</v>
          </cell>
          <cell r="E1418">
            <v>0.01</v>
          </cell>
          <cell r="F1418" t="str">
            <v>Room temperature sensor Pt100 ohm without baseplate</v>
          </cell>
          <cell r="G1418">
            <v>12400</v>
          </cell>
          <cell r="H1418">
            <v>3100</v>
          </cell>
          <cell r="I1418">
            <v>39215</v>
          </cell>
        </row>
        <row r="1419">
          <cell r="B1419" t="str">
            <v>TY7023Z0P01</v>
          </cell>
          <cell r="C1419" t="str">
            <v>A</v>
          </cell>
          <cell r="D1419">
            <v>7.4999999999999997E-2</v>
          </cell>
          <cell r="E1419">
            <v>0.01</v>
          </cell>
          <cell r="F1419" t="str">
            <v>Room temperature sensor Pt100 ohm with modular jack</v>
          </cell>
          <cell r="G1419">
            <v>14440</v>
          </cell>
          <cell r="H1419">
            <v>3610</v>
          </cell>
          <cell r="I1419">
            <v>45666.5</v>
          </cell>
        </row>
        <row r="1420">
          <cell r="B1420" t="str">
            <v>TY7301B1000</v>
          </cell>
          <cell r="C1420" t="str">
            <v>C</v>
          </cell>
          <cell r="D1420">
            <v>0.1</v>
          </cell>
          <cell r="E1420">
            <v>0</v>
          </cell>
          <cell r="F1420" t="str">
            <v>Ceiling mount type temperature sensor, Pt100 ohm, 0-60C</v>
          </cell>
          <cell r="G1420">
            <v>14520</v>
          </cell>
          <cell r="H1420">
            <v>3630</v>
          </cell>
          <cell r="I1420">
            <v>45919.5</v>
          </cell>
        </row>
        <row r="1421">
          <cell r="B1421" t="str">
            <v>TY7321A1001</v>
          </cell>
          <cell r="C1421" t="str">
            <v>B</v>
          </cell>
          <cell r="D1421">
            <v>0.3</v>
          </cell>
          <cell r="E1421">
            <v>0.06</v>
          </cell>
          <cell r="F1421" t="str">
            <v>Radiant Temperature Sensor#Without  temp. sensor, box type</v>
          </cell>
          <cell r="G1421">
            <v>52470</v>
          </cell>
          <cell r="H1421">
            <v>13120</v>
          </cell>
          <cell r="I1421">
            <v>165968</v>
          </cell>
        </row>
        <row r="1422">
          <cell r="B1422" t="str">
            <v>TY7321A1009</v>
          </cell>
          <cell r="C1422" t="str">
            <v>B</v>
          </cell>
          <cell r="D1422">
            <v>0.3</v>
          </cell>
          <cell r="E1422">
            <v>0.06</v>
          </cell>
          <cell r="F1422" t="str">
            <v>Radiant Temperature Sensor#Without temp. sensor, boxless type</v>
          </cell>
          <cell r="G1422">
            <v>54840</v>
          </cell>
          <cell r="H1422">
            <v>13710</v>
          </cell>
          <cell r="I1422">
            <v>173431.5</v>
          </cell>
        </row>
        <row r="1423">
          <cell r="B1423" t="str">
            <v>TY7321B1004</v>
          </cell>
          <cell r="C1423" t="str">
            <v>B</v>
          </cell>
          <cell r="D1423">
            <v>0.3</v>
          </cell>
          <cell r="E1423">
            <v>0.06</v>
          </cell>
          <cell r="F1423" t="str">
            <v>Radiant Temperature Sensor#With air temp. sensor, box type</v>
          </cell>
          <cell r="G1423">
            <v>92820</v>
          </cell>
          <cell r="H1423">
            <v>23210</v>
          </cell>
          <cell r="I1423">
            <v>293606.5</v>
          </cell>
        </row>
        <row r="1424">
          <cell r="B1424" t="str">
            <v>TY7321B1012</v>
          </cell>
          <cell r="C1424" t="str">
            <v>B</v>
          </cell>
          <cell r="D1424">
            <v>0.3</v>
          </cell>
          <cell r="E1424">
            <v>0.06</v>
          </cell>
          <cell r="F1424" t="str">
            <v>Radiant Temperature Sensor#With  temp. sensor, boxless type</v>
          </cell>
          <cell r="G1424">
            <v>92820</v>
          </cell>
          <cell r="H1424">
            <v>23210</v>
          </cell>
          <cell r="I1424">
            <v>293606.5</v>
          </cell>
        </row>
        <row r="1425">
          <cell r="B1425" t="str">
            <v>TY7321C1007</v>
          </cell>
          <cell r="C1425" t="str">
            <v>B</v>
          </cell>
          <cell r="D1425">
            <v>0.3</v>
          </cell>
          <cell r="E1425">
            <v>0.06</v>
          </cell>
          <cell r="F1425" t="str">
            <v>Radiant Temperature Sensor with Pt100 ohm sensor, Box type</v>
          </cell>
          <cell r="G1425">
            <v>63160</v>
          </cell>
          <cell r="H1425">
            <v>15790</v>
          </cell>
          <cell r="I1425">
            <v>199743.49999999997</v>
          </cell>
        </row>
        <row r="1426">
          <cell r="B1426" t="str">
            <v>TY7321C1015</v>
          </cell>
          <cell r="C1426" t="str">
            <v>B</v>
          </cell>
          <cell r="D1426">
            <v>0.3</v>
          </cell>
          <cell r="E1426">
            <v>0.06</v>
          </cell>
          <cell r="F1426" t="str">
            <v>Radiant Temperature Sensor with Pt100 ohm sensor, Boxless type</v>
          </cell>
          <cell r="G1426">
            <v>65480</v>
          </cell>
          <cell r="H1426">
            <v>16370</v>
          </cell>
          <cell r="I1426">
            <v>207080.49999999997</v>
          </cell>
        </row>
        <row r="1427">
          <cell r="B1427" t="str">
            <v>TY7803Z0300</v>
          </cell>
          <cell r="C1427" t="str">
            <v>A</v>
          </cell>
          <cell r="D1427">
            <v>0.45</v>
          </cell>
          <cell r="E1427">
            <v>0.22</v>
          </cell>
          <cell r="F1427" t="str">
            <v>Insertion temperature sensor Duct mount 180mm with Pt3k ohm element</v>
          </cell>
          <cell r="G1427">
            <v>66300</v>
          </cell>
          <cell r="H1427">
            <v>16580</v>
          </cell>
          <cell r="I1427">
            <v>209736.99999999997</v>
          </cell>
        </row>
        <row r="1428">
          <cell r="B1428" t="str">
            <v>TY7803Z0P00</v>
          </cell>
          <cell r="C1428" t="str">
            <v>A</v>
          </cell>
          <cell r="D1428">
            <v>0.45</v>
          </cell>
          <cell r="E1428">
            <v>0.22</v>
          </cell>
          <cell r="F1428" t="str">
            <v>Insertion temperature sensor Duct mount 180mm, Pt100 ohm element</v>
          </cell>
          <cell r="G1428">
            <v>18770</v>
          </cell>
          <cell r="H1428">
            <v>4690</v>
          </cell>
          <cell r="I1428">
            <v>59328.499999999993</v>
          </cell>
        </row>
        <row r="1429">
          <cell r="B1429" t="str">
            <v>TY7813Z0300</v>
          </cell>
          <cell r="C1429" t="str">
            <v>A</v>
          </cell>
          <cell r="D1429">
            <v>0.42</v>
          </cell>
          <cell r="E1429">
            <v>0.22</v>
          </cell>
          <cell r="F1429" t="str">
            <v>Insertion temperature sensor Duct mount 120mm Pt3k ohm element</v>
          </cell>
          <cell r="G1429">
            <v>66300</v>
          </cell>
          <cell r="H1429">
            <v>16580</v>
          </cell>
          <cell r="I1429">
            <v>209736.99999999997</v>
          </cell>
        </row>
        <row r="1430">
          <cell r="B1430" t="str">
            <v>TY7813Z0P00</v>
          </cell>
          <cell r="C1430" t="str">
            <v>A</v>
          </cell>
          <cell r="D1430">
            <v>0.42</v>
          </cell>
          <cell r="E1430">
            <v>0.22</v>
          </cell>
          <cell r="F1430" t="str">
            <v>Insertion temperature sensor Duct mount 120mm Pt100 ohm element</v>
          </cell>
          <cell r="G1430">
            <v>17380</v>
          </cell>
          <cell r="H1430">
            <v>4350</v>
          </cell>
          <cell r="I1430">
            <v>55027.499999999993</v>
          </cell>
        </row>
        <row r="1431">
          <cell r="B1431" t="str">
            <v>TY7820Z0P00</v>
          </cell>
          <cell r="C1431" t="str">
            <v>C</v>
          </cell>
          <cell r="D1431">
            <v>0.08</v>
          </cell>
          <cell r="E1431">
            <v>0.01</v>
          </cell>
          <cell r="F1431" t="str">
            <v>Temperature Sensor Lead wire Length 1500mm</v>
          </cell>
          <cell r="G1431">
            <v>8160</v>
          </cell>
          <cell r="H1431">
            <v>2040</v>
          </cell>
          <cell r="I1431">
            <v>25805.999999999996</v>
          </cell>
        </row>
        <row r="1432">
          <cell r="B1432" t="str">
            <v>TY7830A1015</v>
          </cell>
          <cell r="C1432" t="str">
            <v>B</v>
          </cell>
          <cell r="D1432">
            <v>0</v>
          </cell>
          <cell r="E1432">
            <v>0</v>
          </cell>
          <cell r="F1432" t="str">
            <v>Pipe Insertion Sensor, Pt100, SUS304, 150mm long, Screwed R 1/2" welded well</v>
          </cell>
          <cell r="G1432">
            <v>27950</v>
          </cell>
          <cell r="H1432">
            <v>6990</v>
          </cell>
          <cell r="I1432">
            <v>88423.5</v>
          </cell>
        </row>
        <row r="1433">
          <cell r="B1433" t="str">
            <v>TY7830B1015</v>
          </cell>
          <cell r="C1433" t="str">
            <v>B</v>
          </cell>
          <cell r="D1433">
            <v>0.76300000000000001</v>
          </cell>
          <cell r="E1433">
            <v>0</v>
          </cell>
          <cell r="F1433" t="str">
            <v>Pipe Insertion Sensor, Pt100, SUS304, 150mm long, Screwed R 3/4" welded well</v>
          </cell>
          <cell r="G1433">
            <v>28280</v>
          </cell>
          <cell r="H1433">
            <v>7070</v>
          </cell>
          <cell r="I1433">
            <v>89435.5</v>
          </cell>
        </row>
        <row r="1434">
          <cell r="B1434" t="str">
            <v>TY7830B1020</v>
          </cell>
          <cell r="C1434" t="str">
            <v>B</v>
          </cell>
          <cell r="D1434">
            <v>0.88900000000000001</v>
          </cell>
          <cell r="E1434">
            <v>0</v>
          </cell>
          <cell r="F1434" t="str">
            <v>Pipe Insertion Sensor, Pt100, SUS304, 200mm long, Screwed R 3/4" welded well</v>
          </cell>
          <cell r="G1434">
            <v>29460</v>
          </cell>
          <cell r="H1434">
            <v>7370</v>
          </cell>
          <cell r="I1434">
            <v>93230.5</v>
          </cell>
        </row>
        <row r="1435">
          <cell r="B1435" t="str">
            <v>TY7830B1025</v>
          </cell>
          <cell r="C1435" t="str">
            <v>B</v>
          </cell>
          <cell r="D1435">
            <v>0.93400000000000005</v>
          </cell>
          <cell r="E1435">
            <v>0</v>
          </cell>
          <cell r="F1435" t="str">
            <v>Pipe Insertion Sensor, Pt100, SUS304, 250mm long, Screwed R 3/4" welded well</v>
          </cell>
          <cell r="G1435">
            <v>30360</v>
          </cell>
          <cell r="H1435">
            <v>7590</v>
          </cell>
          <cell r="I1435">
            <v>96013.499999999985</v>
          </cell>
        </row>
        <row r="1436">
          <cell r="B1436" t="str">
            <v>TY7830B1030</v>
          </cell>
          <cell r="C1436" t="str">
            <v>B</v>
          </cell>
          <cell r="D1436">
            <v>0.97299999999999998</v>
          </cell>
          <cell r="E1436">
            <v>0</v>
          </cell>
          <cell r="F1436" t="str">
            <v>Pipe Insertion Sensor, Pt100, SUS304, 300mm long, Screwed R 3/4" welded well</v>
          </cell>
          <cell r="G1436">
            <v>30930</v>
          </cell>
          <cell r="H1436">
            <v>7730</v>
          </cell>
          <cell r="I1436">
            <v>97784.499999999985</v>
          </cell>
        </row>
        <row r="1437">
          <cell r="B1437" t="str">
            <v>TY7830B1050</v>
          </cell>
          <cell r="C1437" t="str">
            <v>B</v>
          </cell>
          <cell r="D1437">
            <v>0.99199999999999999</v>
          </cell>
          <cell r="E1437">
            <v>0</v>
          </cell>
          <cell r="F1437" t="str">
            <v>Pipe Insertion Sensor, Pt100, SUS304, 500mm long, Screwed R 3/4" welded well</v>
          </cell>
          <cell r="G1437">
            <v>31250</v>
          </cell>
          <cell r="H1437">
            <v>7810</v>
          </cell>
          <cell r="I1437">
            <v>98796.499999999985</v>
          </cell>
        </row>
        <row r="1438">
          <cell r="B1438" t="str">
            <v>TY7830C1015</v>
          </cell>
          <cell r="C1438" t="str">
            <v>B</v>
          </cell>
          <cell r="D1438">
            <v>0.872</v>
          </cell>
          <cell r="E1438">
            <v>0</v>
          </cell>
          <cell r="F1438" t="str">
            <v>Pipe Insertion Sensor, Pt100, SUS304, 150mm long, Screwed R 1" welded well</v>
          </cell>
          <cell r="G1438">
            <v>29380</v>
          </cell>
          <cell r="H1438">
            <v>7350</v>
          </cell>
          <cell r="I1438">
            <v>92977.5</v>
          </cell>
        </row>
        <row r="1439">
          <cell r="B1439" t="str">
            <v>TY7830C1020</v>
          </cell>
          <cell r="C1439" t="str">
            <v>B</v>
          </cell>
          <cell r="D1439">
            <v>0</v>
          </cell>
          <cell r="E1439">
            <v>0</v>
          </cell>
          <cell r="F1439" t="str">
            <v>Pipe Insertion Sensor, Pt100, SUS304, 200mm long, Screwed R 1" welded well</v>
          </cell>
          <cell r="G1439">
            <v>31540</v>
          </cell>
          <cell r="H1439">
            <v>7890</v>
          </cell>
          <cell r="I1439">
            <v>99808.499999999985</v>
          </cell>
        </row>
        <row r="1440">
          <cell r="B1440" t="str">
            <v>TY7830C1025</v>
          </cell>
          <cell r="C1440" t="str">
            <v>B</v>
          </cell>
          <cell r="D1440">
            <v>0</v>
          </cell>
          <cell r="E1440">
            <v>0</v>
          </cell>
          <cell r="F1440" t="str">
            <v>Pipe Insertion Sensor, Pt100, SUS304, 250mm long, Screwed R 1" welded well</v>
          </cell>
          <cell r="G1440">
            <v>32150</v>
          </cell>
          <cell r="H1440">
            <v>8040</v>
          </cell>
          <cell r="I1440">
            <v>101705.99999999999</v>
          </cell>
        </row>
        <row r="1441">
          <cell r="B1441" t="str">
            <v>TY7830C1030</v>
          </cell>
          <cell r="C1441" t="str">
            <v>B</v>
          </cell>
          <cell r="D1441">
            <v>1.075</v>
          </cell>
          <cell r="E1441">
            <v>0</v>
          </cell>
          <cell r="F1441" t="str">
            <v>Pipe Insertion Sensor, Pt100, SUS304, 300mm long, Screwed R 1" welded well</v>
          </cell>
          <cell r="G1441">
            <v>32760</v>
          </cell>
          <cell r="H1441">
            <v>8190</v>
          </cell>
          <cell r="I1441">
            <v>103603.49999999999</v>
          </cell>
        </row>
        <row r="1442">
          <cell r="B1442" t="str">
            <v>TY7830C1050</v>
          </cell>
          <cell r="C1442" t="str">
            <v>B</v>
          </cell>
          <cell r="D1442">
            <v>0</v>
          </cell>
          <cell r="E1442">
            <v>0</v>
          </cell>
          <cell r="F1442" t="str">
            <v>Pipe Insertion Sensor, Pt100, SUS304, 500mm long, Screwed R 1" welded well</v>
          </cell>
          <cell r="G1442">
            <v>38000</v>
          </cell>
          <cell r="H1442">
            <v>9500</v>
          </cell>
          <cell r="I1442">
            <v>120174.99999999999</v>
          </cell>
        </row>
        <row r="1443">
          <cell r="B1443" t="str">
            <v>TY7830D1015</v>
          </cell>
          <cell r="C1443" t="str">
            <v>B</v>
          </cell>
          <cell r="D1443">
            <v>0</v>
          </cell>
          <cell r="E1443">
            <v>0</v>
          </cell>
          <cell r="F1443" t="str">
            <v>Pipe Insertion Sensor, Pt100, SUS304, 150mm long, Screwed G1/2" welded well</v>
          </cell>
          <cell r="G1443">
            <v>28480</v>
          </cell>
          <cell r="H1443">
            <v>7120</v>
          </cell>
          <cell r="I1443">
            <v>90068</v>
          </cell>
        </row>
        <row r="1444">
          <cell r="B1444" t="str">
            <v>TY7830E1015</v>
          </cell>
          <cell r="C1444" t="str">
            <v>B</v>
          </cell>
          <cell r="D1444">
            <v>0</v>
          </cell>
          <cell r="E1444">
            <v>0</v>
          </cell>
          <cell r="F1444" t="str">
            <v>Pipe Insertion Sensor, Pt100, SUS304, 150mm long, Screwed G3/4" welded well</v>
          </cell>
          <cell r="G1444">
            <v>28850</v>
          </cell>
          <cell r="H1444">
            <v>7210</v>
          </cell>
          <cell r="I1444">
            <v>91206.5</v>
          </cell>
        </row>
        <row r="1445">
          <cell r="B1445" t="str">
            <v>TY7830E1020</v>
          </cell>
          <cell r="C1445" t="str">
            <v>B</v>
          </cell>
          <cell r="D1445">
            <v>0</v>
          </cell>
          <cell r="E1445">
            <v>0</v>
          </cell>
          <cell r="F1445" t="str">
            <v>Pipe Insertion Sensor, Pt100, SUS304, 200mm long, Screwed G3/4" welded well</v>
          </cell>
          <cell r="G1445">
            <v>30360</v>
          </cell>
          <cell r="H1445">
            <v>7590</v>
          </cell>
          <cell r="I1445">
            <v>96013.499999999985</v>
          </cell>
        </row>
        <row r="1446">
          <cell r="B1446" t="str">
            <v>TY7830E1025</v>
          </cell>
          <cell r="C1446" t="str">
            <v>B</v>
          </cell>
          <cell r="D1446">
            <v>0</v>
          </cell>
          <cell r="E1446">
            <v>0</v>
          </cell>
          <cell r="F1446" t="str">
            <v>Pipe Insertion Sensor, Pt100, SUS304, 250mm long, Screwed G3/4" welded well</v>
          </cell>
          <cell r="G1446">
            <v>30970</v>
          </cell>
          <cell r="H1446">
            <v>7740</v>
          </cell>
          <cell r="I1446">
            <v>97910.999999999985</v>
          </cell>
        </row>
        <row r="1447">
          <cell r="B1447" t="str">
            <v>TY7830E1030</v>
          </cell>
          <cell r="C1447" t="str">
            <v>B</v>
          </cell>
          <cell r="D1447">
            <v>0</v>
          </cell>
          <cell r="E1447">
            <v>0</v>
          </cell>
          <cell r="F1447" t="str">
            <v>Pipe Insertion Sensor, Pt100, SUS304, 300mm long, Screwed G3/4" welded well</v>
          </cell>
          <cell r="G1447">
            <v>31540</v>
          </cell>
          <cell r="H1447">
            <v>7890</v>
          </cell>
          <cell r="I1447">
            <v>99808.499999999985</v>
          </cell>
        </row>
        <row r="1448">
          <cell r="B1448" t="str">
            <v>TY7830E1050</v>
          </cell>
          <cell r="C1448" t="str">
            <v>B</v>
          </cell>
          <cell r="D1448">
            <v>0</v>
          </cell>
          <cell r="E1448">
            <v>0</v>
          </cell>
          <cell r="F1448" t="str">
            <v>Pipe Insertion Sensor, Pt100, SUS304, 500mm long, Screwed G3/4" welded well</v>
          </cell>
          <cell r="G1448">
            <v>38000</v>
          </cell>
          <cell r="H1448">
            <v>9500</v>
          </cell>
          <cell r="I1448">
            <v>120174.99999999999</v>
          </cell>
        </row>
        <row r="1449">
          <cell r="B1449" t="str">
            <v>TY7830F1015</v>
          </cell>
          <cell r="C1449" t="str">
            <v>B</v>
          </cell>
          <cell r="D1449">
            <v>0</v>
          </cell>
          <cell r="E1449">
            <v>0</v>
          </cell>
          <cell r="F1449" t="str">
            <v>Pipe Insertion Sensor, Pt100, SUS304, 150mm long, Screwed G1" welded well</v>
          </cell>
          <cell r="G1449">
            <v>30070</v>
          </cell>
          <cell r="H1449">
            <v>7520</v>
          </cell>
          <cell r="I1449">
            <v>95127.999999999985</v>
          </cell>
        </row>
        <row r="1450">
          <cell r="B1450" t="str">
            <v>TY7830F1020</v>
          </cell>
          <cell r="C1450" t="str">
            <v>B</v>
          </cell>
          <cell r="D1450">
            <v>0</v>
          </cell>
          <cell r="E1450">
            <v>0</v>
          </cell>
          <cell r="F1450" t="str">
            <v>Pipe Insertion Sensor, Pt100, SUS304, 200mm long, Screwed G1" welded well</v>
          </cell>
          <cell r="G1450">
            <v>31540</v>
          </cell>
          <cell r="H1450">
            <v>7890</v>
          </cell>
          <cell r="I1450">
            <v>99808.499999999985</v>
          </cell>
        </row>
        <row r="1451">
          <cell r="B1451" t="str">
            <v>TY7830F1025</v>
          </cell>
          <cell r="C1451" t="str">
            <v>B</v>
          </cell>
          <cell r="D1451">
            <v>0</v>
          </cell>
          <cell r="E1451">
            <v>0</v>
          </cell>
          <cell r="F1451" t="str">
            <v>Pipe Insertion Sensor, Pt100, SUS304, 250mm long, Screwed G1" welded well</v>
          </cell>
          <cell r="G1451">
            <v>32150</v>
          </cell>
          <cell r="H1451">
            <v>8040</v>
          </cell>
          <cell r="I1451">
            <v>101705.99999999999</v>
          </cell>
        </row>
        <row r="1452">
          <cell r="B1452" t="str">
            <v>TY7830F1030</v>
          </cell>
          <cell r="C1452" t="str">
            <v>B</v>
          </cell>
          <cell r="D1452">
            <v>0</v>
          </cell>
          <cell r="E1452">
            <v>0</v>
          </cell>
          <cell r="F1452" t="str">
            <v>Pipe Insertion Sensor, Pt100, SUS304, 300mm long, Screwed G1" welded well</v>
          </cell>
          <cell r="G1452">
            <v>32760</v>
          </cell>
          <cell r="H1452">
            <v>8190</v>
          </cell>
          <cell r="I1452">
            <v>103603.49999999999</v>
          </cell>
        </row>
        <row r="1453">
          <cell r="B1453" t="str">
            <v>TY7830F1050</v>
          </cell>
          <cell r="C1453" t="str">
            <v>B</v>
          </cell>
          <cell r="D1453">
            <v>0</v>
          </cell>
          <cell r="E1453">
            <v>0</v>
          </cell>
          <cell r="F1453" t="str">
            <v>Pipe Insertion Sensor, Pt100, SUS304, 500mm long, Screwed G1" welded well</v>
          </cell>
          <cell r="G1453">
            <v>38800</v>
          </cell>
          <cell r="H1453">
            <v>9700</v>
          </cell>
          <cell r="I1453">
            <v>122704.99999999999</v>
          </cell>
        </row>
        <row r="1454">
          <cell r="B1454" t="str">
            <v>TY7830G1015</v>
          </cell>
          <cell r="C1454" t="str">
            <v>B</v>
          </cell>
          <cell r="D1454">
            <v>0</v>
          </cell>
          <cell r="E1454">
            <v>0</v>
          </cell>
          <cell r="F1454" t="str">
            <v>Pipe Insertion Sensor, Pt100, SUS304, 150mm long, Screwed R1/2" bored well</v>
          </cell>
          <cell r="G1454">
            <v>81030</v>
          </cell>
          <cell r="H1454">
            <v>20260</v>
          </cell>
          <cell r="I1454">
            <v>256288.99999999997</v>
          </cell>
        </row>
        <row r="1455">
          <cell r="B1455" t="str">
            <v>TY7830G1020</v>
          </cell>
          <cell r="C1455" t="str">
            <v>B</v>
          </cell>
          <cell r="D1455">
            <v>0</v>
          </cell>
          <cell r="E1455">
            <v>0</v>
          </cell>
          <cell r="F1455" t="str">
            <v>Pipe Insertion Sensor, Pt100, SUS304, 200mm long, Screwed R1/2" bored well</v>
          </cell>
          <cell r="G1455">
            <v>96290</v>
          </cell>
          <cell r="H1455">
            <v>24070</v>
          </cell>
          <cell r="I1455">
            <v>304485.5</v>
          </cell>
        </row>
        <row r="1456">
          <cell r="B1456" t="str">
            <v>TY7830G1025</v>
          </cell>
          <cell r="C1456" t="str">
            <v>B</v>
          </cell>
          <cell r="D1456">
            <v>0</v>
          </cell>
          <cell r="E1456">
            <v>0</v>
          </cell>
          <cell r="F1456" t="str">
            <v>Pipe Insertion Sensor, Pt100, SUS304, 250mm long, Screwed R1/2" bored well</v>
          </cell>
          <cell r="G1456">
            <v>110080</v>
          </cell>
          <cell r="H1456">
            <v>27520</v>
          </cell>
          <cell r="I1456">
            <v>348128</v>
          </cell>
        </row>
        <row r="1457">
          <cell r="B1457" t="str">
            <v>TY7830G1030</v>
          </cell>
          <cell r="C1457" t="str">
            <v>B</v>
          </cell>
          <cell r="D1457">
            <v>0</v>
          </cell>
          <cell r="E1457">
            <v>0</v>
          </cell>
          <cell r="F1457" t="str">
            <v>Pipe Insertion Sensor, Pt100, SUS304, 300mm long, Screwed R1/2" bored well</v>
          </cell>
          <cell r="G1457">
            <v>126400</v>
          </cell>
          <cell r="H1457">
            <v>31600</v>
          </cell>
          <cell r="I1457">
            <v>399739.99999999994</v>
          </cell>
        </row>
        <row r="1458">
          <cell r="B1458" t="str">
            <v>TY7830H1015</v>
          </cell>
          <cell r="C1458" t="str">
            <v>B</v>
          </cell>
          <cell r="D1458">
            <v>0.89100000000000001</v>
          </cell>
          <cell r="E1458">
            <v>0</v>
          </cell>
          <cell r="F1458" t="str">
            <v>Pipe Insertion Sensor, Pt100, SUS304, 150mm long, Screwed R3/4" bored well</v>
          </cell>
          <cell r="G1458">
            <v>81030</v>
          </cell>
          <cell r="H1458">
            <v>20260</v>
          </cell>
          <cell r="I1458">
            <v>256288.99999999997</v>
          </cell>
        </row>
        <row r="1459">
          <cell r="B1459" t="str">
            <v>TY7830H1020</v>
          </cell>
          <cell r="C1459" t="str">
            <v>B</v>
          </cell>
          <cell r="D1459">
            <v>0</v>
          </cell>
          <cell r="E1459">
            <v>0</v>
          </cell>
          <cell r="F1459" t="str">
            <v>Pipe Insertion Sensor, Pt100, SUS304, 200mm long, Screwed R3/4" bored well</v>
          </cell>
          <cell r="G1459">
            <v>96290</v>
          </cell>
          <cell r="H1459">
            <v>24070</v>
          </cell>
          <cell r="I1459">
            <v>304485.5</v>
          </cell>
        </row>
        <row r="1460">
          <cell r="B1460" t="str">
            <v>TY7830H1025</v>
          </cell>
          <cell r="C1460" t="str">
            <v>B</v>
          </cell>
          <cell r="D1460">
            <v>0</v>
          </cell>
          <cell r="E1460">
            <v>0</v>
          </cell>
          <cell r="F1460" t="str">
            <v>Pipe Insertion Sensor, Pt100, SUS304, 250mm long, Screwed R3/4" bored well</v>
          </cell>
          <cell r="G1460">
            <v>110080</v>
          </cell>
          <cell r="H1460">
            <v>27520</v>
          </cell>
          <cell r="I1460">
            <v>348128</v>
          </cell>
        </row>
        <row r="1461">
          <cell r="B1461" t="str">
            <v>TY7830H1030</v>
          </cell>
          <cell r="C1461" t="str">
            <v>B</v>
          </cell>
          <cell r="D1461">
            <v>0</v>
          </cell>
          <cell r="E1461">
            <v>0</v>
          </cell>
          <cell r="F1461" t="str">
            <v>Pipe Insertion Sensor, Pt100, SUS304, 300mm long, Screwed R3/4" bored well</v>
          </cell>
          <cell r="G1461">
            <v>126400</v>
          </cell>
          <cell r="H1461">
            <v>31600</v>
          </cell>
          <cell r="I1461">
            <v>399739.99999999994</v>
          </cell>
        </row>
        <row r="1462">
          <cell r="B1462" t="str">
            <v>TY7830J1015</v>
          </cell>
          <cell r="C1462" t="str">
            <v>B</v>
          </cell>
          <cell r="D1462">
            <v>1.8380000000000001</v>
          </cell>
          <cell r="E1462">
            <v>0</v>
          </cell>
          <cell r="F1462" t="str">
            <v>Pipe Insertion Sensor, Pt100, SUS304, 150mm long, Flanged JIS20K 20A RF welded well</v>
          </cell>
          <cell r="G1462">
            <v>69160</v>
          </cell>
          <cell r="H1462">
            <v>17290</v>
          </cell>
          <cell r="I1462">
            <v>218718.49999999997</v>
          </cell>
        </row>
        <row r="1463">
          <cell r="B1463" t="str">
            <v>TY7830J1020</v>
          </cell>
          <cell r="C1463" t="str">
            <v>B</v>
          </cell>
          <cell r="D1463">
            <v>0</v>
          </cell>
          <cell r="E1463">
            <v>0</v>
          </cell>
          <cell r="F1463" t="str">
            <v>Pipe Insertion Sensor, Pt100, SUS304, 200mm long, Flanged JIS20K 20A RF welded well</v>
          </cell>
          <cell r="G1463">
            <v>70580</v>
          </cell>
          <cell r="H1463">
            <v>17650</v>
          </cell>
          <cell r="I1463">
            <v>223272.49999999997</v>
          </cell>
        </row>
        <row r="1464">
          <cell r="B1464" t="str">
            <v>TY7830J1025</v>
          </cell>
          <cell r="C1464" t="str">
            <v>B</v>
          </cell>
          <cell r="D1464">
            <v>0</v>
          </cell>
          <cell r="E1464">
            <v>0</v>
          </cell>
          <cell r="F1464" t="str">
            <v>Pipe Insertion Sensor, Pt100, SUS304, 250mm long, Flanged JIS20K 20A RF welded well</v>
          </cell>
          <cell r="G1464">
            <v>71160</v>
          </cell>
          <cell r="H1464">
            <v>17790</v>
          </cell>
          <cell r="I1464">
            <v>225043.49999999997</v>
          </cell>
        </row>
        <row r="1465">
          <cell r="B1465" t="str">
            <v>TY7830J1030</v>
          </cell>
          <cell r="C1465" t="str">
            <v>B</v>
          </cell>
          <cell r="D1465">
            <v>0</v>
          </cell>
          <cell r="E1465">
            <v>0</v>
          </cell>
          <cell r="F1465" t="str">
            <v>Pipe Insertion Sensor, Pt100, SUS304, 300mm long, Flanged JIS20K 20A RF welded well</v>
          </cell>
          <cell r="G1465">
            <v>72050</v>
          </cell>
          <cell r="H1465">
            <v>18010</v>
          </cell>
          <cell r="I1465">
            <v>227826.49999999997</v>
          </cell>
        </row>
        <row r="1466">
          <cell r="B1466" t="str">
            <v>TY7830K1015</v>
          </cell>
          <cell r="C1466" t="str">
            <v>B</v>
          </cell>
          <cell r="D1466">
            <v>0</v>
          </cell>
          <cell r="E1466">
            <v>0</v>
          </cell>
          <cell r="F1466" t="str">
            <v>Pipe Insertion Sensor, Pt100, SUS304, 150mm long, Flanged JIS20K 25A RF welded well</v>
          </cell>
          <cell r="G1466">
            <v>73030</v>
          </cell>
          <cell r="H1466">
            <v>18260</v>
          </cell>
          <cell r="I1466">
            <v>230988.99999999997</v>
          </cell>
        </row>
        <row r="1467">
          <cell r="B1467" t="str">
            <v>TY7830K1020</v>
          </cell>
          <cell r="C1467" t="str">
            <v>B</v>
          </cell>
          <cell r="D1467">
            <v>0</v>
          </cell>
          <cell r="E1467">
            <v>0</v>
          </cell>
          <cell r="F1467" t="str">
            <v>Pipe Insertion Sensor, Pt100, SUS304, 200mm long, Flanged JIS20K 25A RF welded well</v>
          </cell>
          <cell r="G1467">
            <v>74460</v>
          </cell>
          <cell r="H1467">
            <v>18620</v>
          </cell>
          <cell r="I1467">
            <v>235542.99999999997</v>
          </cell>
        </row>
        <row r="1468">
          <cell r="B1468" t="str">
            <v>TY7830K1025</v>
          </cell>
          <cell r="C1468" t="str">
            <v>B</v>
          </cell>
          <cell r="D1468">
            <v>0</v>
          </cell>
          <cell r="E1468">
            <v>0</v>
          </cell>
          <cell r="F1468" t="str">
            <v>Pipe Insertion Sensor, Pt100, SUS304, 250mm long, Flanged JIS20K 25A RF welded well</v>
          </cell>
          <cell r="G1468">
            <v>75030</v>
          </cell>
          <cell r="H1468">
            <v>18760</v>
          </cell>
          <cell r="I1468">
            <v>237313.99999999997</v>
          </cell>
        </row>
        <row r="1469">
          <cell r="B1469" t="str">
            <v>TY7830K1030</v>
          </cell>
          <cell r="C1469" t="str">
            <v>B</v>
          </cell>
          <cell r="D1469">
            <v>0</v>
          </cell>
          <cell r="E1469">
            <v>0</v>
          </cell>
          <cell r="F1469" t="str">
            <v>Pipe Insertion Sensor, Pt100, SUS304, 300mm long, Flanged JIS20K 25A RF welded well</v>
          </cell>
          <cell r="G1469">
            <v>75930</v>
          </cell>
          <cell r="H1469">
            <v>18980</v>
          </cell>
          <cell r="I1469">
            <v>240096.99999999997</v>
          </cell>
        </row>
        <row r="1470">
          <cell r="B1470" t="str">
            <v>TY7830M1015</v>
          </cell>
          <cell r="C1470" t="str">
            <v>B</v>
          </cell>
          <cell r="D1470">
            <v>4.3490000000000002</v>
          </cell>
          <cell r="E1470">
            <v>0</v>
          </cell>
          <cell r="F1470" t="str">
            <v>Pipe Insertion Sensor, Pt100, SUS304, 150mm long, Flanged JIS20K 20A RF bored well</v>
          </cell>
          <cell r="G1470">
            <v>129170</v>
          </cell>
          <cell r="H1470">
            <v>32290</v>
          </cell>
          <cell r="I1470">
            <v>408468.49999999994</v>
          </cell>
        </row>
        <row r="1471">
          <cell r="B1471" t="str">
            <v>TY7830M1020</v>
          </cell>
          <cell r="C1471" t="str">
            <v>B</v>
          </cell>
          <cell r="D1471">
            <v>0</v>
          </cell>
          <cell r="E1471">
            <v>0</v>
          </cell>
          <cell r="F1471" t="str">
            <v>Pipe Insertion Sensor, Pt100, SUS304, 200mm long, Flanged JIS20K 20A RF bored well</v>
          </cell>
          <cell r="G1471">
            <v>140030</v>
          </cell>
          <cell r="H1471">
            <v>35010</v>
          </cell>
          <cell r="I1471">
            <v>442876.49999999994</v>
          </cell>
        </row>
        <row r="1472">
          <cell r="B1472" t="str">
            <v>TY7830M1025</v>
          </cell>
          <cell r="C1472" t="str">
            <v>B</v>
          </cell>
          <cell r="D1472">
            <v>0</v>
          </cell>
          <cell r="E1472">
            <v>0</v>
          </cell>
          <cell r="F1472" t="str">
            <v>Pipe Insertion Sensor, Pt100, SUS304, 250mm long, Flanged JIS20K 20A RF bored well</v>
          </cell>
          <cell r="G1472">
            <v>151650</v>
          </cell>
          <cell r="H1472">
            <v>37910</v>
          </cell>
          <cell r="I1472">
            <v>479561.49999999994</v>
          </cell>
        </row>
        <row r="1473">
          <cell r="B1473" t="str">
            <v>TY7830M1030</v>
          </cell>
          <cell r="C1473" t="str">
            <v>B</v>
          </cell>
          <cell r="D1473">
            <v>0</v>
          </cell>
          <cell r="E1473">
            <v>0</v>
          </cell>
          <cell r="F1473" t="str">
            <v>Pipe Insertion Sensor, Pt100, SUS304, 300mm long, Flanged JIS20K 20A RF bored well</v>
          </cell>
          <cell r="G1473">
            <v>162670</v>
          </cell>
          <cell r="H1473">
            <v>40670</v>
          </cell>
          <cell r="I1473">
            <v>514475.49999999994</v>
          </cell>
        </row>
        <row r="1474">
          <cell r="B1474" t="str">
            <v>TY7830N1015</v>
          </cell>
          <cell r="C1474" t="str">
            <v>B</v>
          </cell>
          <cell r="D1474">
            <v>0</v>
          </cell>
          <cell r="E1474">
            <v>0</v>
          </cell>
          <cell r="F1474" t="str">
            <v>Pipe Insertion Sensor, Pt100, SUS304, 150mm long, Flanged JIS20K 25A RF bored well</v>
          </cell>
          <cell r="G1474">
            <v>146390</v>
          </cell>
          <cell r="H1474">
            <v>36600</v>
          </cell>
          <cell r="I1474">
            <v>462989.99999999994</v>
          </cell>
        </row>
        <row r="1475">
          <cell r="B1475" t="str">
            <v>TY7830N1020</v>
          </cell>
          <cell r="C1475" t="str">
            <v>B</v>
          </cell>
          <cell r="D1475">
            <v>0</v>
          </cell>
          <cell r="E1475">
            <v>0</v>
          </cell>
          <cell r="F1475" t="str">
            <v>Pipe Insertion Sensor, Pt100, SUS304, 200mm long, Flanged JIS20K 25A RF bored well</v>
          </cell>
          <cell r="G1475">
            <v>157240</v>
          </cell>
          <cell r="H1475">
            <v>39310</v>
          </cell>
          <cell r="I1475">
            <v>497271.49999999994</v>
          </cell>
        </row>
        <row r="1476">
          <cell r="B1476" t="str">
            <v>TY7830N1025</v>
          </cell>
          <cell r="C1476" t="str">
            <v>B</v>
          </cell>
          <cell r="D1476">
            <v>0</v>
          </cell>
          <cell r="E1476">
            <v>0</v>
          </cell>
          <cell r="F1476" t="str">
            <v>Pipe Insertion Sensor, Pt100, SUS304, 250mm long, Flanged JIS20K 25A RF bored well</v>
          </cell>
          <cell r="G1476">
            <v>168870</v>
          </cell>
          <cell r="H1476">
            <v>42220</v>
          </cell>
          <cell r="I1476">
            <v>534083</v>
          </cell>
        </row>
        <row r="1477">
          <cell r="B1477" t="str">
            <v>TY7830N1030</v>
          </cell>
          <cell r="C1477" t="str">
            <v>B</v>
          </cell>
          <cell r="D1477">
            <v>0</v>
          </cell>
          <cell r="E1477">
            <v>0</v>
          </cell>
          <cell r="F1477" t="str">
            <v>Pipe Insertion Sensor, Pt100, SUS304, 300mm long, Flanged JIS20K 25A RF bored well</v>
          </cell>
          <cell r="G1477">
            <v>179890</v>
          </cell>
          <cell r="H1477">
            <v>44970</v>
          </cell>
          <cell r="I1477">
            <v>568870.5</v>
          </cell>
        </row>
        <row r="1478">
          <cell r="B1478" t="str">
            <v>TY7830Y1***</v>
          </cell>
          <cell r="C1478" t="str">
            <v>A</v>
          </cell>
          <cell r="D1478">
            <v>0</v>
          </cell>
          <cell r="E1478">
            <v>0</v>
          </cell>
          <cell r="F1478" t="str">
            <v>Replacement element for Pt100, For TY7830C, D, E, F, TY7831A to F, J, K TY7832A to F, J, K, 150-2000mm long well for addtional requirements</v>
          </cell>
          <cell r="G1478">
            <v>14400</v>
          </cell>
          <cell r="H1478">
            <v>3600</v>
          </cell>
          <cell r="I1478">
            <v>45540</v>
          </cell>
        </row>
        <row r="1479">
          <cell r="B1479" t="str">
            <v>TY7830Z1***</v>
          </cell>
          <cell r="C1479" t="str">
            <v>A</v>
          </cell>
          <cell r="D1479">
            <v>0</v>
          </cell>
          <cell r="E1479">
            <v>0</v>
          </cell>
          <cell r="F1479" t="str">
            <v>Replacement element for Pt100, For TY7830A, B, J, K, 150-2000mm long well for addtional requirements</v>
          </cell>
          <cell r="G1479">
            <v>14400</v>
          </cell>
          <cell r="H1479">
            <v>3600</v>
          </cell>
          <cell r="I1479">
            <v>45540</v>
          </cell>
        </row>
        <row r="1480">
          <cell r="B1480" t="str">
            <v>TY7831A1015</v>
          </cell>
          <cell r="C1480" t="str">
            <v>B</v>
          </cell>
          <cell r="D1480">
            <v>0</v>
          </cell>
          <cell r="E1480">
            <v>0</v>
          </cell>
          <cell r="F1480" t="str">
            <v>Pt100, SUS316L, 150mm long, Screwed R 1/2" welded well</v>
          </cell>
          <cell r="G1480">
            <v>44680</v>
          </cell>
          <cell r="H1480">
            <v>11170</v>
          </cell>
          <cell r="I1480">
            <v>141300.5</v>
          </cell>
        </row>
        <row r="1481">
          <cell r="B1481" t="str">
            <v>TY7831B1015</v>
          </cell>
          <cell r="C1481" t="str">
            <v>C</v>
          </cell>
          <cell r="D1481">
            <v>0</v>
          </cell>
          <cell r="E1481">
            <v>0</v>
          </cell>
          <cell r="F1481" t="str">
            <v>Pipe Insertion Sensor, Pt100, SUS316L, 150mm long, Screwed R 3/4" welded well</v>
          </cell>
          <cell r="G1481">
            <v>44680</v>
          </cell>
          <cell r="H1481">
            <v>11170</v>
          </cell>
          <cell r="I1481">
            <v>141300.5</v>
          </cell>
        </row>
        <row r="1482">
          <cell r="B1482" t="str">
            <v>TY7831B1020</v>
          </cell>
          <cell r="C1482" t="str">
            <v>C</v>
          </cell>
          <cell r="D1482">
            <v>0</v>
          </cell>
          <cell r="E1482">
            <v>0</v>
          </cell>
          <cell r="F1482" t="str">
            <v>Pipe Insertion Sensor, Pt100, SUS316L, 200mm long, Screwed R 3/4" welded well</v>
          </cell>
          <cell r="G1482">
            <v>46310</v>
          </cell>
          <cell r="H1482">
            <v>11580</v>
          </cell>
          <cell r="I1482">
            <v>146487</v>
          </cell>
        </row>
        <row r="1483">
          <cell r="B1483" t="str">
            <v>TY7831B1025</v>
          </cell>
          <cell r="C1483" t="str">
            <v>C</v>
          </cell>
          <cell r="D1483">
            <v>0</v>
          </cell>
          <cell r="E1483">
            <v>0</v>
          </cell>
          <cell r="F1483" t="str">
            <v>Pipe Insertion Sensor, Pt100, SUS316L, 250mm long, Screwed R 3/4" welded well</v>
          </cell>
          <cell r="G1483">
            <v>47940</v>
          </cell>
          <cell r="H1483">
            <v>11990</v>
          </cell>
          <cell r="I1483">
            <v>151673.5</v>
          </cell>
        </row>
        <row r="1484">
          <cell r="B1484" t="str">
            <v>TY7831B1030</v>
          </cell>
          <cell r="C1484" t="str">
            <v>C</v>
          </cell>
          <cell r="D1484">
            <v>0</v>
          </cell>
          <cell r="E1484">
            <v>0</v>
          </cell>
          <cell r="F1484" t="str">
            <v>Pipe Insertion Sensor, Pt100, SUS316L, 300mm long, Screwed R 3/4" welded well</v>
          </cell>
          <cell r="G1484">
            <v>49610</v>
          </cell>
          <cell r="H1484">
            <v>12400</v>
          </cell>
          <cell r="I1484">
            <v>156860</v>
          </cell>
        </row>
        <row r="1485">
          <cell r="B1485" t="str">
            <v>TY7831B1050</v>
          </cell>
          <cell r="C1485" t="str">
            <v>C</v>
          </cell>
          <cell r="D1485">
            <v>0</v>
          </cell>
          <cell r="E1485">
            <v>0</v>
          </cell>
          <cell r="F1485" t="str">
            <v>Pipe Insertion Sensor, Pt100, SUS316L, 500mm long, Screwed R 3/4" welded well</v>
          </cell>
          <cell r="G1485">
            <v>56590</v>
          </cell>
          <cell r="H1485">
            <v>14150</v>
          </cell>
          <cell r="I1485">
            <v>178997.5</v>
          </cell>
        </row>
        <row r="1486">
          <cell r="B1486" t="str">
            <v>TY7831C1015</v>
          </cell>
          <cell r="C1486" t="str">
            <v>B</v>
          </cell>
          <cell r="D1486">
            <v>0</v>
          </cell>
          <cell r="E1486">
            <v>0</v>
          </cell>
          <cell r="F1486" t="str">
            <v>Pt100, SUS316L, 150mm long, Screwed R 1" welded well</v>
          </cell>
          <cell r="G1486">
            <v>48060</v>
          </cell>
          <cell r="H1486">
            <v>12020</v>
          </cell>
          <cell r="I1486">
            <v>152053</v>
          </cell>
        </row>
        <row r="1487">
          <cell r="B1487" t="str">
            <v>TY7831C1020</v>
          </cell>
          <cell r="C1487" t="str">
            <v>B</v>
          </cell>
          <cell r="D1487">
            <v>0</v>
          </cell>
          <cell r="E1487">
            <v>0</v>
          </cell>
          <cell r="F1487" t="str">
            <v>Pt100, SUS316L, 200mm long, Screwed R 1" welded well</v>
          </cell>
          <cell r="G1487">
            <v>49740</v>
          </cell>
          <cell r="H1487">
            <v>12440</v>
          </cell>
          <cell r="I1487">
            <v>157366</v>
          </cell>
        </row>
        <row r="1488">
          <cell r="B1488" t="str">
            <v>TY7831C1025</v>
          </cell>
          <cell r="C1488" t="str">
            <v>B</v>
          </cell>
          <cell r="D1488">
            <v>0</v>
          </cell>
          <cell r="E1488">
            <v>0</v>
          </cell>
          <cell r="F1488" t="str">
            <v>Pt100, SUS316L, 250mm long, Screwed R 1" welded well</v>
          </cell>
          <cell r="G1488">
            <v>51370</v>
          </cell>
          <cell r="H1488">
            <v>12840</v>
          </cell>
          <cell r="I1488">
            <v>162426</v>
          </cell>
        </row>
        <row r="1489">
          <cell r="B1489" t="str">
            <v>TY7831C1030</v>
          </cell>
          <cell r="C1489" t="str">
            <v>B</v>
          </cell>
          <cell r="D1489">
            <v>0</v>
          </cell>
          <cell r="E1489">
            <v>0</v>
          </cell>
          <cell r="F1489" t="str">
            <v>Pt100, SUS316L, 300mm long, Screwed R 1" welded well</v>
          </cell>
          <cell r="G1489">
            <v>53000</v>
          </cell>
          <cell r="H1489">
            <v>13250</v>
          </cell>
          <cell r="I1489">
            <v>167612.5</v>
          </cell>
        </row>
        <row r="1490">
          <cell r="B1490" t="str">
            <v>TY7831C1050</v>
          </cell>
          <cell r="C1490" t="str">
            <v>B</v>
          </cell>
          <cell r="D1490">
            <v>0</v>
          </cell>
          <cell r="E1490">
            <v>0</v>
          </cell>
          <cell r="F1490" t="str">
            <v>Pt100, SUS316L, 500mm long, Screwed R 1" welded well</v>
          </cell>
          <cell r="G1490">
            <v>60020</v>
          </cell>
          <cell r="H1490">
            <v>15010</v>
          </cell>
          <cell r="I1490">
            <v>189876.49999999997</v>
          </cell>
        </row>
        <row r="1491">
          <cell r="B1491" t="str">
            <v>TY7831D1015</v>
          </cell>
          <cell r="C1491" t="str">
            <v>B</v>
          </cell>
          <cell r="D1491">
            <v>0</v>
          </cell>
          <cell r="E1491">
            <v>0</v>
          </cell>
          <cell r="F1491" t="str">
            <v>Pt100, SUS316L, 150mm long, Screwed G1/2" welded well</v>
          </cell>
          <cell r="G1491">
            <v>44680</v>
          </cell>
          <cell r="H1491">
            <v>11170</v>
          </cell>
          <cell r="I1491">
            <v>141300.5</v>
          </cell>
        </row>
        <row r="1492">
          <cell r="B1492" t="str">
            <v>TY7831E1015</v>
          </cell>
          <cell r="C1492" t="str">
            <v>B</v>
          </cell>
          <cell r="D1492">
            <v>0</v>
          </cell>
          <cell r="E1492">
            <v>0</v>
          </cell>
          <cell r="F1492" t="str">
            <v>Pt100, SUS316L, 150mm long, Screwed G3/4" welded well</v>
          </cell>
          <cell r="G1492">
            <v>44680</v>
          </cell>
          <cell r="H1492">
            <v>11170</v>
          </cell>
          <cell r="I1492">
            <v>141300.5</v>
          </cell>
        </row>
        <row r="1493">
          <cell r="B1493" t="str">
            <v>TY7831E1020</v>
          </cell>
          <cell r="C1493" t="str">
            <v>B</v>
          </cell>
          <cell r="D1493">
            <v>0</v>
          </cell>
          <cell r="E1493">
            <v>0</v>
          </cell>
          <cell r="F1493" t="str">
            <v>Pt100, SUS316L, 200mm long, Screwed G3/4" welded well</v>
          </cell>
          <cell r="G1493">
            <v>46310</v>
          </cell>
          <cell r="H1493">
            <v>11580</v>
          </cell>
          <cell r="I1493">
            <v>146487</v>
          </cell>
        </row>
        <row r="1494">
          <cell r="B1494" t="str">
            <v>TY7831E1025</v>
          </cell>
          <cell r="C1494" t="str">
            <v>B</v>
          </cell>
          <cell r="D1494">
            <v>0</v>
          </cell>
          <cell r="E1494">
            <v>0</v>
          </cell>
          <cell r="F1494" t="str">
            <v>Pt100, SUS316L, 250mm long, Screwed G3/4" welded well</v>
          </cell>
          <cell r="G1494">
            <v>47940</v>
          </cell>
          <cell r="H1494">
            <v>11990</v>
          </cell>
          <cell r="I1494">
            <v>151673.5</v>
          </cell>
        </row>
        <row r="1495">
          <cell r="B1495" t="str">
            <v>TY7831E1030</v>
          </cell>
          <cell r="C1495" t="str">
            <v>B</v>
          </cell>
          <cell r="D1495">
            <v>0</v>
          </cell>
          <cell r="E1495">
            <v>0</v>
          </cell>
          <cell r="F1495" t="str">
            <v>Pt100, SUS316L, 300mm long, Screwed G3/4" welded well</v>
          </cell>
          <cell r="G1495">
            <v>49610</v>
          </cell>
          <cell r="H1495">
            <v>12400</v>
          </cell>
          <cell r="I1495">
            <v>156860</v>
          </cell>
        </row>
        <row r="1496">
          <cell r="B1496" t="str">
            <v>TY7831E1050</v>
          </cell>
          <cell r="C1496" t="str">
            <v>B</v>
          </cell>
          <cell r="D1496">
            <v>0</v>
          </cell>
          <cell r="E1496">
            <v>0</v>
          </cell>
          <cell r="F1496" t="str">
            <v>Pt100, SUS316L, 500mm long, Screwed G3/4" welded well</v>
          </cell>
          <cell r="G1496">
            <v>56590</v>
          </cell>
          <cell r="H1496">
            <v>14150</v>
          </cell>
          <cell r="I1496">
            <v>178997.5</v>
          </cell>
        </row>
        <row r="1497">
          <cell r="B1497" t="str">
            <v>TY7831F1015</v>
          </cell>
          <cell r="C1497" t="str">
            <v>B</v>
          </cell>
          <cell r="D1497">
            <v>0</v>
          </cell>
          <cell r="E1497">
            <v>0</v>
          </cell>
          <cell r="F1497" t="str">
            <v>Pt100, SUS316L, 150mm long, Screwed G1" welded well</v>
          </cell>
          <cell r="G1497">
            <v>54960</v>
          </cell>
          <cell r="H1497">
            <v>13740</v>
          </cell>
          <cell r="I1497">
            <v>173811</v>
          </cell>
        </row>
        <row r="1498">
          <cell r="B1498" t="str">
            <v>TY7831F1020</v>
          </cell>
          <cell r="C1498" t="str">
            <v>B</v>
          </cell>
          <cell r="D1498">
            <v>0</v>
          </cell>
          <cell r="E1498">
            <v>0</v>
          </cell>
          <cell r="F1498" t="str">
            <v>Pt100, SUS316L, 200mm long, Screwed G1" welded well</v>
          </cell>
          <cell r="G1498">
            <v>56590</v>
          </cell>
          <cell r="H1498">
            <v>14150</v>
          </cell>
          <cell r="I1498">
            <v>178997.5</v>
          </cell>
        </row>
        <row r="1499">
          <cell r="B1499" t="str">
            <v>TY7831F1025</v>
          </cell>
          <cell r="C1499" t="str">
            <v>B</v>
          </cell>
          <cell r="D1499">
            <v>0</v>
          </cell>
          <cell r="E1499">
            <v>0</v>
          </cell>
          <cell r="F1499" t="str">
            <v>Pt100, SUS316L, 250mm long, Screwed G1" welded well</v>
          </cell>
          <cell r="G1499">
            <v>58220</v>
          </cell>
          <cell r="H1499">
            <v>14560</v>
          </cell>
          <cell r="I1499">
            <v>184184</v>
          </cell>
        </row>
        <row r="1500">
          <cell r="B1500" t="str">
            <v>TY7831F1030</v>
          </cell>
          <cell r="C1500" t="str">
            <v>B</v>
          </cell>
          <cell r="D1500">
            <v>0</v>
          </cell>
          <cell r="E1500">
            <v>0</v>
          </cell>
          <cell r="F1500" t="str">
            <v>Pt100, SUS316L, 300mm long, Screwed G1" welded well</v>
          </cell>
          <cell r="G1500">
            <v>59890</v>
          </cell>
          <cell r="H1500">
            <v>14970</v>
          </cell>
          <cell r="I1500">
            <v>189370.49999999997</v>
          </cell>
        </row>
        <row r="1501">
          <cell r="B1501" t="str">
            <v>TY7831F1050</v>
          </cell>
          <cell r="C1501" t="str">
            <v>B</v>
          </cell>
          <cell r="D1501">
            <v>0</v>
          </cell>
          <cell r="E1501">
            <v>0</v>
          </cell>
          <cell r="F1501" t="str">
            <v>Pt100, SUS316L, 500mm long, Screwed G1" welded well</v>
          </cell>
          <cell r="G1501">
            <v>66870</v>
          </cell>
          <cell r="H1501">
            <v>16720</v>
          </cell>
          <cell r="I1501">
            <v>211507.99999999997</v>
          </cell>
        </row>
        <row r="1502">
          <cell r="B1502" t="str">
            <v>TY7831G1015</v>
          </cell>
          <cell r="C1502" t="str">
            <v>B</v>
          </cell>
          <cell r="D1502">
            <v>0</v>
          </cell>
          <cell r="E1502">
            <v>0</v>
          </cell>
          <cell r="F1502" t="str">
            <v>Pt100, SUS316L, 150mm long, Screwed R1/2" bored well</v>
          </cell>
          <cell r="G1502">
            <v>87300</v>
          </cell>
          <cell r="H1502">
            <v>21830</v>
          </cell>
          <cell r="I1502">
            <v>276149.5</v>
          </cell>
        </row>
        <row r="1503">
          <cell r="B1503" t="str">
            <v>TY7831G1020</v>
          </cell>
          <cell r="C1503" t="str">
            <v>B</v>
          </cell>
          <cell r="D1503">
            <v>0</v>
          </cell>
          <cell r="E1503">
            <v>0</v>
          </cell>
          <cell r="F1503" t="str">
            <v>Pt100, SUS316L, 200mm long, Screwed R1/2" bored well</v>
          </cell>
          <cell r="G1503">
            <v>100300</v>
          </cell>
          <cell r="H1503">
            <v>25080</v>
          </cell>
          <cell r="I1503">
            <v>317262</v>
          </cell>
        </row>
        <row r="1504">
          <cell r="B1504" t="str">
            <v>TY7831G1025</v>
          </cell>
          <cell r="C1504" t="str">
            <v>B</v>
          </cell>
          <cell r="D1504">
            <v>0</v>
          </cell>
          <cell r="E1504">
            <v>0</v>
          </cell>
          <cell r="F1504" t="str">
            <v>Pt100, SUS316L, 250mm long, Screwed R1/2" bored well</v>
          </cell>
          <cell r="G1504">
            <v>117200</v>
          </cell>
          <cell r="H1504">
            <v>29300</v>
          </cell>
          <cell r="I1504">
            <v>370645</v>
          </cell>
        </row>
        <row r="1505">
          <cell r="B1505" t="str">
            <v>TY7831G1030</v>
          </cell>
          <cell r="C1505" t="str">
            <v>B</v>
          </cell>
          <cell r="D1505">
            <v>0</v>
          </cell>
          <cell r="E1505">
            <v>0</v>
          </cell>
          <cell r="F1505" t="str">
            <v>Pt100, SUS316L, 300mm long, Screwed R1/2" bored well</v>
          </cell>
          <cell r="G1505">
            <v>134500</v>
          </cell>
          <cell r="H1505">
            <v>33630</v>
          </cell>
          <cell r="I1505">
            <v>425419.49999999994</v>
          </cell>
        </row>
        <row r="1506">
          <cell r="B1506" t="str">
            <v>TY7831H1015</v>
          </cell>
          <cell r="C1506" t="str">
            <v>B</v>
          </cell>
          <cell r="D1506">
            <v>0</v>
          </cell>
          <cell r="E1506">
            <v>0</v>
          </cell>
          <cell r="F1506" t="str">
            <v>Pt100, SUS316L, 150mm long, Screwed R3/4" bored well</v>
          </cell>
          <cell r="G1506">
            <v>87300</v>
          </cell>
          <cell r="H1506">
            <v>21830</v>
          </cell>
          <cell r="I1506">
            <v>276149.5</v>
          </cell>
        </row>
        <row r="1507">
          <cell r="B1507" t="str">
            <v>TY7831H1020</v>
          </cell>
          <cell r="C1507" t="str">
            <v>B</v>
          </cell>
          <cell r="D1507">
            <v>0</v>
          </cell>
          <cell r="E1507">
            <v>0</v>
          </cell>
          <cell r="F1507" t="str">
            <v>Pt100, SUS316L, 200mm long, Screwed R3/4" bored well</v>
          </cell>
          <cell r="G1507">
            <v>100300</v>
          </cell>
          <cell r="H1507">
            <v>25080</v>
          </cell>
          <cell r="I1507">
            <v>317262</v>
          </cell>
        </row>
        <row r="1508">
          <cell r="B1508" t="str">
            <v>TY7831H1025</v>
          </cell>
          <cell r="C1508" t="str">
            <v>B</v>
          </cell>
          <cell r="D1508">
            <v>0</v>
          </cell>
          <cell r="E1508">
            <v>0</v>
          </cell>
          <cell r="F1508" t="str">
            <v>Pt100, SUS316L, 250mm long, Screwed R3/4" bored well</v>
          </cell>
          <cell r="G1508">
            <v>117200</v>
          </cell>
          <cell r="H1508">
            <v>29300</v>
          </cell>
          <cell r="I1508">
            <v>370645</v>
          </cell>
        </row>
        <row r="1509">
          <cell r="B1509" t="str">
            <v>TY7831H1030</v>
          </cell>
          <cell r="C1509" t="str">
            <v>B</v>
          </cell>
          <cell r="D1509">
            <v>0</v>
          </cell>
          <cell r="E1509">
            <v>0</v>
          </cell>
          <cell r="F1509" t="str">
            <v>Pt100, SUS316L, 300mm long, Screwed R3/4" bored well</v>
          </cell>
          <cell r="G1509">
            <v>134500</v>
          </cell>
          <cell r="H1509">
            <v>33630</v>
          </cell>
          <cell r="I1509">
            <v>425419.49999999994</v>
          </cell>
        </row>
        <row r="1510">
          <cell r="B1510" t="str">
            <v>TY7831J1015</v>
          </cell>
          <cell r="C1510" t="str">
            <v>B</v>
          </cell>
          <cell r="D1510">
            <v>0</v>
          </cell>
          <cell r="E1510">
            <v>0</v>
          </cell>
          <cell r="F1510" t="str">
            <v>Pt100, SUS316L, 150mm long, Flanged JIS20K 20A RF welded well</v>
          </cell>
          <cell r="G1510">
            <v>82400</v>
          </cell>
          <cell r="H1510">
            <v>20600</v>
          </cell>
          <cell r="I1510">
            <v>260589.99999999997</v>
          </cell>
        </row>
        <row r="1511">
          <cell r="B1511" t="str">
            <v>TY7831J1020</v>
          </cell>
          <cell r="C1511" t="str">
            <v>B</v>
          </cell>
          <cell r="D1511">
            <v>0</v>
          </cell>
          <cell r="E1511">
            <v>0</v>
          </cell>
          <cell r="F1511" t="str">
            <v>Pt100, SUS316L, 200mm long, Flanged JIS20K 20A RF welded well</v>
          </cell>
          <cell r="G1511">
            <v>84100</v>
          </cell>
          <cell r="H1511">
            <v>21030</v>
          </cell>
          <cell r="I1511">
            <v>266029.5</v>
          </cell>
        </row>
        <row r="1512">
          <cell r="B1512" t="str">
            <v>TY7831J1025</v>
          </cell>
          <cell r="C1512" t="str">
            <v>B</v>
          </cell>
          <cell r="D1512">
            <v>0</v>
          </cell>
          <cell r="E1512">
            <v>0</v>
          </cell>
          <cell r="F1512" t="str">
            <v>Pt100, SUS316L, 250mm long, Flanged JIS20K 20A RF welded well</v>
          </cell>
          <cell r="G1512">
            <v>84700</v>
          </cell>
          <cell r="H1512">
            <v>21180</v>
          </cell>
          <cell r="I1512">
            <v>267927</v>
          </cell>
        </row>
        <row r="1513">
          <cell r="B1513" t="str">
            <v>TY7831J1030</v>
          </cell>
          <cell r="C1513" t="str">
            <v>B</v>
          </cell>
          <cell r="D1513">
            <v>0</v>
          </cell>
          <cell r="E1513">
            <v>0</v>
          </cell>
          <cell r="F1513" t="str">
            <v>Pt100, SUS316L, 300mm long, Flanged JIS20K 20A RF welded well</v>
          </cell>
          <cell r="G1513">
            <v>85600</v>
          </cell>
          <cell r="H1513">
            <v>21400</v>
          </cell>
          <cell r="I1513">
            <v>270710</v>
          </cell>
        </row>
        <row r="1514">
          <cell r="B1514" t="str">
            <v>TY7831K1015</v>
          </cell>
          <cell r="C1514" t="str">
            <v>B</v>
          </cell>
          <cell r="D1514">
            <v>0</v>
          </cell>
          <cell r="E1514">
            <v>0</v>
          </cell>
          <cell r="F1514" t="str">
            <v>Pt100, SUS316L, 150mm long, Flanged JIS20K 25A RF welded well</v>
          </cell>
          <cell r="G1514">
            <v>91400</v>
          </cell>
          <cell r="H1514">
            <v>22850</v>
          </cell>
          <cell r="I1514">
            <v>289052.5</v>
          </cell>
        </row>
        <row r="1515">
          <cell r="B1515" t="str">
            <v>TY7831K1020</v>
          </cell>
          <cell r="C1515" t="str">
            <v>B</v>
          </cell>
          <cell r="D1515">
            <v>0</v>
          </cell>
          <cell r="E1515">
            <v>0</v>
          </cell>
          <cell r="F1515" t="str">
            <v>Pt100, SUS316L, 200mm long, Flanged JIS20K 25A RF welded well</v>
          </cell>
          <cell r="G1515">
            <v>93100</v>
          </cell>
          <cell r="H1515">
            <v>23280</v>
          </cell>
          <cell r="I1515">
            <v>294492</v>
          </cell>
        </row>
        <row r="1516">
          <cell r="B1516" t="str">
            <v>TY7831K1025</v>
          </cell>
          <cell r="C1516" t="str">
            <v>B</v>
          </cell>
          <cell r="D1516">
            <v>0</v>
          </cell>
          <cell r="E1516">
            <v>0</v>
          </cell>
          <cell r="F1516" t="str">
            <v>Pt100, SUS316L, 250mm long, Flanged JIS20K 25A RF welded well</v>
          </cell>
          <cell r="G1516">
            <v>93700</v>
          </cell>
          <cell r="H1516">
            <v>23430</v>
          </cell>
          <cell r="I1516">
            <v>296389.5</v>
          </cell>
        </row>
        <row r="1517">
          <cell r="B1517" t="str">
            <v>TY7831K1030</v>
          </cell>
          <cell r="C1517" t="str">
            <v>B</v>
          </cell>
          <cell r="D1517">
            <v>0</v>
          </cell>
          <cell r="E1517">
            <v>0</v>
          </cell>
          <cell r="F1517" t="str">
            <v>Pt100, SUS316L, 300mm long, Flanged JIS20K 25A RF welded well</v>
          </cell>
          <cell r="G1517">
            <v>94700</v>
          </cell>
          <cell r="H1517">
            <v>23680</v>
          </cell>
          <cell r="I1517">
            <v>299552</v>
          </cell>
        </row>
        <row r="1518">
          <cell r="B1518" t="str">
            <v>TY7831M1015</v>
          </cell>
          <cell r="C1518" t="str">
            <v>B</v>
          </cell>
          <cell r="D1518">
            <v>0</v>
          </cell>
          <cell r="E1518">
            <v>0</v>
          </cell>
          <cell r="F1518" t="str">
            <v>Pt100, SUS316L, 150mm long, Flanged JIS20K 20A RF bored well</v>
          </cell>
          <cell r="G1518">
            <v>126000</v>
          </cell>
          <cell r="H1518">
            <v>31500</v>
          </cell>
          <cell r="I1518">
            <v>398474.99999999994</v>
          </cell>
        </row>
        <row r="1519">
          <cell r="B1519" t="str">
            <v>TY7831M1020</v>
          </cell>
          <cell r="C1519" t="str">
            <v>B</v>
          </cell>
          <cell r="D1519">
            <v>0</v>
          </cell>
          <cell r="E1519">
            <v>0</v>
          </cell>
          <cell r="F1519" t="str">
            <v>Pt100, SUS316L, 200mm long, Flanged JIS20K 20A RF bored well</v>
          </cell>
          <cell r="G1519">
            <v>138500</v>
          </cell>
          <cell r="H1519">
            <v>34630</v>
          </cell>
          <cell r="I1519">
            <v>438069.49999999994</v>
          </cell>
        </row>
        <row r="1520">
          <cell r="B1520" t="str">
            <v>TY7831M1025</v>
          </cell>
          <cell r="C1520" t="str">
            <v>B</v>
          </cell>
          <cell r="D1520">
            <v>0</v>
          </cell>
          <cell r="E1520">
            <v>0</v>
          </cell>
          <cell r="F1520" t="str">
            <v>Pt100, SUS316L, 250mm long, Flanged JIS20K 20A RF bored well</v>
          </cell>
          <cell r="G1520">
            <v>155400</v>
          </cell>
          <cell r="H1520">
            <v>38850</v>
          </cell>
          <cell r="I1520">
            <v>491452.49999999994</v>
          </cell>
        </row>
        <row r="1521">
          <cell r="B1521" t="str">
            <v>TY7831M1030</v>
          </cell>
          <cell r="C1521" t="str">
            <v>B</v>
          </cell>
          <cell r="D1521">
            <v>0</v>
          </cell>
          <cell r="E1521">
            <v>0</v>
          </cell>
          <cell r="F1521" t="str">
            <v>Pt100, SUS316L, 300mm long, Flanged JIS20K 20A RF bored well</v>
          </cell>
          <cell r="G1521">
            <v>171800</v>
          </cell>
          <cell r="H1521">
            <v>42950</v>
          </cell>
          <cell r="I1521">
            <v>543317.5</v>
          </cell>
        </row>
        <row r="1522">
          <cell r="B1522" t="str">
            <v>TY7831N1015</v>
          </cell>
          <cell r="C1522" t="str">
            <v>B</v>
          </cell>
          <cell r="D1522">
            <v>0</v>
          </cell>
          <cell r="E1522">
            <v>0</v>
          </cell>
          <cell r="F1522" t="str">
            <v>Pt100, SUS316L, 150mm long, Flanged JIS20K 25A RF bored well</v>
          </cell>
          <cell r="G1522">
            <v>143000</v>
          </cell>
          <cell r="H1522">
            <v>35750</v>
          </cell>
          <cell r="I1522">
            <v>452237.49999999994</v>
          </cell>
        </row>
        <row r="1523">
          <cell r="B1523" t="str">
            <v>TY7831N1020</v>
          </cell>
          <cell r="C1523" t="str">
            <v>B</v>
          </cell>
          <cell r="D1523">
            <v>0</v>
          </cell>
          <cell r="E1523">
            <v>0</v>
          </cell>
          <cell r="F1523" t="str">
            <v>Pt100, SUS316L, 200mm long, Flanged JIS20K 25A RF bored well</v>
          </cell>
          <cell r="G1523">
            <v>155500</v>
          </cell>
          <cell r="H1523">
            <v>38880</v>
          </cell>
          <cell r="I1523">
            <v>491831.99999999994</v>
          </cell>
        </row>
        <row r="1524">
          <cell r="B1524" t="str">
            <v>TY7831N1025</v>
          </cell>
          <cell r="C1524" t="str">
            <v>B</v>
          </cell>
          <cell r="D1524">
            <v>0</v>
          </cell>
          <cell r="E1524">
            <v>0</v>
          </cell>
          <cell r="F1524" t="str">
            <v>Pt100, SUS316L, 250mm long, Flanged JIS20K 25A RF bored well</v>
          </cell>
          <cell r="G1524">
            <v>172500</v>
          </cell>
          <cell r="H1524">
            <v>43130</v>
          </cell>
          <cell r="I1524">
            <v>545594.5</v>
          </cell>
        </row>
        <row r="1525">
          <cell r="B1525" t="str">
            <v>TY7831N1030</v>
          </cell>
          <cell r="C1525" t="str">
            <v>B</v>
          </cell>
          <cell r="D1525">
            <v>0</v>
          </cell>
          <cell r="E1525">
            <v>0</v>
          </cell>
          <cell r="F1525" t="str">
            <v>Pt100, SUS316L, 300mm long, Flanged JIS20K 25A RF bored well</v>
          </cell>
          <cell r="G1525">
            <v>188800</v>
          </cell>
          <cell r="H1525">
            <v>47200</v>
          </cell>
          <cell r="I1525">
            <v>597080</v>
          </cell>
        </row>
        <row r="1526">
          <cell r="B1526" t="str">
            <v>TY7832G1015</v>
          </cell>
          <cell r="C1526" t="str">
            <v>B</v>
          </cell>
          <cell r="D1526">
            <v>0</v>
          </cell>
          <cell r="E1526">
            <v>0</v>
          </cell>
          <cell r="F1526" t="str">
            <v>Pt100, Titanium, 150mm long, Screwed R1/2" bored well</v>
          </cell>
          <cell r="G1526">
            <v>168630</v>
          </cell>
          <cell r="H1526">
            <v>42160</v>
          </cell>
          <cell r="I1526">
            <v>533324</v>
          </cell>
        </row>
        <row r="1527">
          <cell r="B1527" t="str">
            <v>TY7832G1020</v>
          </cell>
          <cell r="C1527" t="str">
            <v>B</v>
          </cell>
          <cell r="D1527">
            <v>0</v>
          </cell>
          <cell r="E1527">
            <v>0</v>
          </cell>
          <cell r="F1527" t="str">
            <v>Pt100, Titanium, 200mm long, Screwed R1/2" bored well</v>
          </cell>
          <cell r="G1527">
            <v>198480</v>
          </cell>
          <cell r="H1527">
            <v>49620</v>
          </cell>
          <cell r="I1527">
            <v>627693</v>
          </cell>
        </row>
        <row r="1528">
          <cell r="B1528" t="str">
            <v>TY7832G1025</v>
          </cell>
          <cell r="C1528" t="str">
            <v>B</v>
          </cell>
          <cell r="D1528">
            <v>0</v>
          </cell>
          <cell r="E1528">
            <v>0</v>
          </cell>
          <cell r="F1528" t="str">
            <v>Pt100, Titanium, 250mm long, Screwed R1/2" bored well</v>
          </cell>
          <cell r="G1528">
            <v>238430</v>
          </cell>
          <cell r="H1528">
            <v>59610</v>
          </cell>
          <cell r="I1528">
            <v>754066.49999999988</v>
          </cell>
        </row>
        <row r="1529">
          <cell r="B1529" t="str">
            <v>TY7832G1030</v>
          </cell>
          <cell r="C1529" t="str">
            <v>B</v>
          </cell>
          <cell r="D1529">
            <v>0</v>
          </cell>
          <cell r="E1529">
            <v>0</v>
          </cell>
          <cell r="F1529" t="str">
            <v>Pt100, Titanium, 300mm long, Screwed R1/2" bored well</v>
          </cell>
          <cell r="G1529">
            <v>283020</v>
          </cell>
          <cell r="H1529">
            <v>70760</v>
          </cell>
          <cell r="I1529">
            <v>895113.99999999988</v>
          </cell>
        </row>
        <row r="1530">
          <cell r="B1530" t="str">
            <v>TY7832H1015</v>
          </cell>
          <cell r="C1530" t="str">
            <v>B</v>
          </cell>
          <cell r="D1530">
            <v>0</v>
          </cell>
          <cell r="E1530">
            <v>0</v>
          </cell>
          <cell r="F1530" t="str">
            <v>Pt100, Titanium, 150mm long, Screwed R3/4" bored well</v>
          </cell>
          <cell r="G1530">
            <v>177190</v>
          </cell>
          <cell r="H1530">
            <v>44300</v>
          </cell>
          <cell r="I1530">
            <v>560395</v>
          </cell>
        </row>
        <row r="1531">
          <cell r="B1531" t="str">
            <v>TY7832H1020</v>
          </cell>
          <cell r="C1531" t="str">
            <v>B</v>
          </cell>
          <cell r="D1531">
            <v>0</v>
          </cell>
          <cell r="E1531">
            <v>0</v>
          </cell>
          <cell r="F1531" t="str">
            <v>Pt100, Titanium, 200mm long, Screwed R3/4" bored well</v>
          </cell>
          <cell r="G1531">
            <v>197760</v>
          </cell>
          <cell r="H1531">
            <v>49440</v>
          </cell>
          <cell r="I1531">
            <v>625416</v>
          </cell>
        </row>
        <row r="1532">
          <cell r="B1532" t="str">
            <v>TY7832H1025</v>
          </cell>
          <cell r="C1532" t="str">
            <v>B</v>
          </cell>
          <cell r="D1532">
            <v>0</v>
          </cell>
          <cell r="E1532">
            <v>0</v>
          </cell>
          <cell r="F1532" t="str">
            <v>Pt100, Titanium, 250mm long, Screwed R3/4" bored well</v>
          </cell>
          <cell r="G1532">
            <v>238430</v>
          </cell>
          <cell r="H1532">
            <v>59610</v>
          </cell>
          <cell r="I1532">
            <v>754066.49999999988</v>
          </cell>
        </row>
        <row r="1533">
          <cell r="B1533" t="str">
            <v>TY7832H1030</v>
          </cell>
          <cell r="C1533" t="str">
            <v>B</v>
          </cell>
          <cell r="D1533">
            <v>0</v>
          </cell>
          <cell r="E1533">
            <v>0</v>
          </cell>
          <cell r="F1533" t="str">
            <v>Pt100, Titanium, 300mm long, Screwed R3/4" bored well</v>
          </cell>
          <cell r="G1533">
            <v>283020</v>
          </cell>
          <cell r="H1533">
            <v>70760</v>
          </cell>
          <cell r="I1533">
            <v>895113.99999999988</v>
          </cell>
        </row>
        <row r="1534">
          <cell r="B1534" t="str">
            <v>TY7832M1015</v>
          </cell>
          <cell r="C1534" t="str">
            <v>B</v>
          </cell>
          <cell r="D1534">
            <v>0</v>
          </cell>
          <cell r="E1534">
            <v>0</v>
          </cell>
          <cell r="F1534" t="str">
            <v>Pt100, Titanium, 150mm long, Flanged JIS20K 20A RF bored well</v>
          </cell>
          <cell r="G1534">
            <v>239500</v>
          </cell>
          <cell r="H1534">
            <v>59880</v>
          </cell>
          <cell r="I1534">
            <v>757481.99999999988</v>
          </cell>
        </row>
        <row r="1535">
          <cell r="B1535" t="str">
            <v>TY7832M1020</v>
          </cell>
          <cell r="C1535" t="str">
            <v>B</v>
          </cell>
          <cell r="D1535">
            <v>0</v>
          </cell>
          <cell r="E1535">
            <v>0</v>
          </cell>
          <cell r="F1535" t="str">
            <v>Pt100, Titanium, 200mm long, Flanged JIS20K 20A RF bored well</v>
          </cell>
          <cell r="G1535">
            <v>272500</v>
          </cell>
          <cell r="H1535">
            <v>68130</v>
          </cell>
          <cell r="I1535">
            <v>861844.49999999988</v>
          </cell>
        </row>
        <row r="1536">
          <cell r="B1536" t="str">
            <v>TY7832M1025</v>
          </cell>
          <cell r="C1536" t="str">
            <v>B</v>
          </cell>
          <cell r="D1536">
            <v>0</v>
          </cell>
          <cell r="E1536">
            <v>0</v>
          </cell>
          <cell r="F1536" t="str">
            <v>Pt100, Titanium, 250mm long, Flanged JIS20K 20A RF bored well</v>
          </cell>
          <cell r="G1536">
            <v>310800</v>
          </cell>
          <cell r="H1536">
            <v>77700</v>
          </cell>
          <cell r="I1536">
            <v>982904.99999999988</v>
          </cell>
        </row>
        <row r="1537">
          <cell r="B1537" t="str">
            <v>TY7832M1030</v>
          </cell>
          <cell r="C1537" t="str">
            <v>B</v>
          </cell>
          <cell r="D1537">
            <v>0</v>
          </cell>
          <cell r="E1537">
            <v>0</v>
          </cell>
          <cell r="F1537" t="str">
            <v>Pt100, Titanium, 300mm long, Flanged JIS20K 20A RF bored well</v>
          </cell>
          <cell r="G1537">
            <v>370700</v>
          </cell>
          <cell r="H1537">
            <v>92680</v>
          </cell>
          <cell r="I1537">
            <v>1172402</v>
          </cell>
        </row>
        <row r="1538">
          <cell r="B1538" t="str">
            <v>TY7832N1015</v>
          </cell>
          <cell r="C1538" t="str">
            <v>B</v>
          </cell>
          <cell r="D1538">
            <v>0</v>
          </cell>
          <cell r="E1538">
            <v>0</v>
          </cell>
          <cell r="F1538" t="str">
            <v>Pt100, Titanium, 150mm long, Flanged JIS20K 25A RF bored well</v>
          </cell>
          <cell r="G1538">
            <v>288200</v>
          </cell>
          <cell r="H1538">
            <v>72050</v>
          </cell>
          <cell r="I1538">
            <v>911432.49999999988</v>
          </cell>
        </row>
        <row r="1539">
          <cell r="B1539" t="str">
            <v>TY7832N1020</v>
          </cell>
          <cell r="C1539" t="str">
            <v>B</v>
          </cell>
          <cell r="D1539">
            <v>0</v>
          </cell>
          <cell r="E1539">
            <v>0</v>
          </cell>
          <cell r="F1539" t="str">
            <v>Pt100, Titanium, 200mm long, Flanged JIS20K 25A RF bored well</v>
          </cell>
          <cell r="G1539">
            <v>321200</v>
          </cell>
          <cell r="H1539">
            <v>80300</v>
          </cell>
          <cell r="I1539">
            <v>1015794.9999999999</v>
          </cell>
        </row>
        <row r="1540">
          <cell r="B1540" t="str">
            <v>TY7832N1025</v>
          </cell>
          <cell r="C1540" t="str">
            <v>B</v>
          </cell>
          <cell r="D1540">
            <v>0</v>
          </cell>
          <cell r="E1540">
            <v>0</v>
          </cell>
          <cell r="F1540" t="str">
            <v>Pt100, Titanium, 250mm long, Flanged JIS20K 25A RF bored well</v>
          </cell>
          <cell r="G1540">
            <v>359400</v>
          </cell>
          <cell r="H1540">
            <v>89850</v>
          </cell>
          <cell r="I1540">
            <v>1136602.5</v>
          </cell>
        </row>
        <row r="1541">
          <cell r="B1541" t="str">
            <v>TY7832N1030</v>
          </cell>
          <cell r="C1541" t="str">
            <v>B</v>
          </cell>
          <cell r="D1541">
            <v>0</v>
          </cell>
          <cell r="E1541">
            <v>0</v>
          </cell>
          <cell r="F1541" t="str">
            <v>Pt100, Titanium, 300mm long, Flanged JIS20K 25A RF bored well</v>
          </cell>
          <cell r="G1541">
            <v>419300</v>
          </cell>
          <cell r="H1541">
            <v>104830</v>
          </cell>
          <cell r="I1541">
            <v>1326099.5</v>
          </cell>
        </row>
        <row r="1542">
          <cell r="B1542" t="str">
            <v>TY7840B0015</v>
          </cell>
          <cell r="C1542" t="str">
            <v>B</v>
          </cell>
          <cell r="D1542">
            <v>0</v>
          </cell>
          <cell r="E1542">
            <v>0</v>
          </cell>
          <cell r="F1542" t="str">
            <v>Temperature sensor for Energy Meter</v>
          </cell>
          <cell r="G1542">
            <v>109670</v>
          </cell>
          <cell r="H1542">
            <v>27420</v>
          </cell>
          <cell r="I1542">
            <v>346863</v>
          </cell>
        </row>
        <row r="1543">
          <cell r="B1543" t="str">
            <v>TY7840B0015-A</v>
          </cell>
          <cell r="C1543" t="str">
            <v>C</v>
          </cell>
          <cell r="D1543">
            <v>0</v>
          </cell>
          <cell r="E1543">
            <v>0</v>
          </cell>
          <cell r="F1543" t="str">
            <v>Temperature sensor for Energy Meter WTY7101A/WTY7201A, Pt100, SUS304, R3/4 welded pipe, length=15cm, with test report</v>
          </cell>
          <cell r="G1543">
            <v>127990</v>
          </cell>
          <cell r="H1543">
            <v>32000</v>
          </cell>
          <cell r="I1543">
            <v>404799.99999999994</v>
          </cell>
        </row>
        <row r="1544">
          <cell r="B1544" t="str">
            <v>TY7840B0015-C</v>
          </cell>
          <cell r="C1544" t="str">
            <v>D</v>
          </cell>
          <cell r="D1544">
            <v>0</v>
          </cell>
          <cell r="E1544">
            <v>0</v>
          </cell>
          <cell r="F1544" t="str">
            <v>Temperature sensor for Energy Meter WTY7101A/WTY7201A, Pt100, SUS304, R3/4 welded pipe, length=15mm</v>
          </cell>
          <cell r="G1544">
            <v>107550</v>
          </cell>
          <cell r="H1544">
            <v>26890</v>
          </cell>
          <cell r="I1544">
            <v>340158.5</v>
          </cell>
        </row>
        <row r="1545">
          <cell r="B1545" t="str">
            <v>TY7840B1015</v>
          </cell>
          <cell r="C1545" t="str">
            <v>B</v>
          </cell>
          <cell r="D1545">
            <v>1.5229999999999999</v>
          </cell>
          <cell r="E1545">
            <v>0</v>
          </cell>
          <cell r="F1545" t="str">
            <v>Temperature sensor for Energy Meter WTY7101A/7201A, Pt100, SUS304, R3/4, length=150mm</v>
          </cell>
          <cell r="G1545">
            <v>78910</v>
          </cell>
          <cell r="H1545">
            <v>19730</v>
          </cell>
          <cell r="I1545">
            <v>249584.49999999997</v>
          </cell>
        </row>
        <row r="1546">
          <cell r="B1546" t="str">
            <v>TY7840B1020</v>
          </cell>
          <cell r="C1546" t="str">
            <v>B</v>
          </cell>
          <cell r="D1546">
            <v>0</v>
          </cell>
          <cell r="E1546">
            <v>0</v>
          </cell>
          <cell r="F1546" t="str">
            <v>Temperature sensor for Energy Meter WTY7101A/7201A, Pt100, SUS304, R3/4, length=200mm</v>
          </cell>
          <cell r="G1546">
            <v>81640</v>
          </cell>
          <cell r="H1546">
            <v>20410</v>
          </cell>
          <cell r="I1546">
            <v>258186.49999999997</v>
          </cell>
        </row>
        <row r="1547">
          <cell r="B1547" t="str">
            <v>TY7840B1025</v>
          </cell>
          <cell r="C1547" t="str">
            <v>B</v>
          </cell>
          <cell r="D1547">
            <v>0</v>
          </cell>
          <cell r="E1547">
            <v>0</v>
          </cell>
          <cell r="F1547" t="str">
            <v>Temperature sensor for Energy Meter WTY7101A/7201A, Pt100, SUS304, R3/4, length=250mm</v>
          </cell>
          <cell r="G1547">
            <v>84620</v>
          </cell>
          <cell r="H1547">
            <v>21160</v>
          </cell>
          <cell r="I1547">
            <v>267674</v>
          </cell>
        </row>
        <row r="1548">
          <cell r="B1548" t="str">
            <v>TY7840B1030</v>
          </cell>
          <cell r="C1548" t="str">
            <v>B</v>
          </cell>
          <cell r="D1548">
            <v>0</v>
          </cell>
          <cell r="E1548">
            <v>0</v>
          </cell>
          <cell r="F1548" t="str">
            <v>Temperature sensor for Energy Meter WTY7101A/7201A, Pt100, SUS304, R3/4, length=300mm</v>
          </cell>
          <cell r="G1548">
            <v>85720</v>
          </cell>
          <cell r="H1548">
            <v>21430</v>
          </cell>
          <cell r="I1548">
            <v>271089.5</v>
          </cell>
        </row>
        <row r="1549">
          <cell r="B1549" t="str">
            <v>TY7840H1015</v>
          </cell>
          <cell r="C1549" t="str">
            <v>C</v>
          </cell>
          <cell r="D1549">
            <v>0</v>
          </cell>
          <cell r="E1549">
            <v>0</v>
          </cell>
          <cell r="F1549" t="str">
            <v>Temperature sensor for Energy Meter WTY7101A/7201A, Pt100, SUS304, R3/4, flange bored taper pipe, length=150mm</v>
          </cell>
          <cell r="G1549">
            <v>170950</v>
          </cell>
          <cell r="H1549">
            <v>42740</v>
          </cell>
          <cell r="I1549">
            <v>540661</v>
          </cell>
        </row>
        <row r="1550">
          <cell r="B1550" t="str">
            <v>TY7840H1020</v>
          </cell>
          <cell r="C1550" t="str">
            <v>C</v>
          </cell>
          <cell r="D1550">
            <v>0</v>
          </cell>
          <cell r="E1550">
            <v>0</v>
          </cell>
          <cell r="F1550" t="str">
            <v>Temperature sensor for Energy Meter WTY7101A/7201A, Pt100, SUS304, R3/4, flange bored taper pipe, length=200mm</v>
          </cell>
          <cell r="G1550">
            <v>199270</v>
          </cell>
          <cell r="H1550">
            <v>49820</v>
          </cell>
          <cell r="I1550">
            <v>630223</v>
          </cell>
        </row>
        <row r="1551">
          <cell r="B1551" t="str">
            <v>TY7840H1025</v>
          </cell>
          <cell r="C1551" t="str">
            <v>C</v>
          </cell>
          <cell r="D1551">
            <v>0</v>
          </cell>
          <cell r="E1551">
            <v>0</v>
          </cell>
          <cell r="F1551" t="str">
            <v>Temperature sensor for Energy Meter WTY7101A/7201A, Pt100, SUS304, R3/4, flange bored taper pipe, length=250mm</v>
          </cell>
          <cell r="G1551">
            <v>225260</v>
          </cell>
          <cell r="H1551">
            <v>56320</v>
          </cell>
          <cell r="I1551">
            <v>712448</v>
          </cell>
        </row>
        <row r="1552">
          <cell r="B1552" t="str">
            <v>TY7840H1030</v>
          </cell>
          <cell r="C1552" t="str">
            <v>C</v>
          </cell>
          <cell r="D1552">
            <v>0</v>
          </cell>
          <cell r="E1552">
            <v>0</v>
          </cell>
          <cell r="F1552" t="str">
            <v>Temperature sensor for Energy Meter WTY7101A/7201A, Pt100, SUS304, R3/4, flange bored taper pipe, length=300mm</v>
          </cell>
          <cell r="G1552">
            <v>255530</v>
          </cell>
          <cell r="H1552">
            <v>63880</v>
          </cell>
          <cell r="I1552">
            <v>808081.99999999988</v>
          </cell>
        </row>
        <row r="1553">
          <cell r="B1553" t="str">
            <v>TY7840K1015</v>
          </cell>
          <cell r="C1553" t="str">
            <v>C</v>
          </cell>
          <cell r="D1553">
            <v>0</v>
          </cell>
          <cell r="E1553">
            <v>0</v>
          </cell>
          <cell r="F1553" t="str">
            <v>Temperature sensor for Energy Meter WTY7101A/7201A, Pt100, SUS304, JIS20K 25A RF, length=150mm</v>
          </cell>
          <cell r="G1553">
            <v>161980</v>
          </cell>
          <cell r="H1553">
            <v>40500</v>
          </cell>
          <cell r="I1553">
            <v>512324.99999999994</v>
          </cell>
        </row>
        <row r="1554">
          <cell r="B1554" t="str">
            <v>TY7840K1020</v>
          </cell>
          <cell r="C1554" t="str">
            <v>C</v>
          </cell>
          <cell r="D1554">
            <v>0</v>
          </cell>
          <cell r="E1554">
            <v>0</v>
          </cell>
          <cell r="F1554" t="str">
            <v>Temperature sensor for Energy Meter WTY7101A/7201A, Pt100, SUS304, JIS20K 25A RF, length=200mm</v>
          </cell>
          <cell r="G1554">
            <v>164590</v>
          </cell>
          <cell r="H1554">
            <v>41150</v>
          </cell>
          <cell r="I1554">
            <v>520547.49999999994</v>
          </cell>
        </row>
        <row r="1555">
          <cell r="B1555" t="str">
            <v>TY7840K1025</v>
          </cell>
          <cell r="C1555" t="str">
            <v>C</v>
          </cell>
          <cell r="D1555">
            <v>0</v>
          </cell>
          <cell r="E1555">
            <v>0</v>
          </cell>
          <cell r="F1555" t="str">
            <v>Temperature sensor for Energy Meter WTY7101A/7201A, Pt100, SUS304, JIS20K 25A RF, length=250mm</v>
          </cell>
          <cell r="G1555">
            <v>167440</v>
          </cell>
          <cell r="H1555">
            <v>41860</v>
          </cell>
          <cell r="I1555">
            <v>529529</v>
          </cell>
        </row>
        <row r="1556">
          <cell r="B1556" t="str">
            <v>TY7840K1030</v>
          </cell>
          <cell r="C1556" t="str">
            <v>C</v>
          </cell>
          <cell r="D1556">
            <v>0</v>
          </cell>
          <cell r="E1556">
            <v>0</v>
          </cell>
          <cell r="F1556" t="str">
            <v>Temperature sensor for Energy Meter WTY7101A/7201A, Pt100, SUS304, JIS20K 25A RF, length=300mm</v>
          </cell>
          <cell r="G1556">
            <v>169160</v>
          </cell>
          <cell r="H1556">
            <v>42290</v>
          </cell>
          <cell r="I1556">
            <v>534968.5</v>
          </cell>
        </row>
        <row r="1557">
          <cell r="B1557" t="str">
            <v>TY7840N1015</v>
          </cell>
          <cell r="C1557" t="str">
            <v>C</v>
          </cell>
          <cell r="D1557">
            <v>0</v>
          </cell>
          <cell r="E1557">
            <v>0</v>
          </cell>
          <cell r="F1557" t="str">
            <v>Temperature sensor for Energy Meter WTY7101A/7201A, Pt100, SUS304, JIS20K 25A RF, flange bored taper pipe, length=150mm</v>
          </cell>
          <cell r="G1557">
            <v>292090</v>
          </cell>
          <cell r="H1557">
            <v>73020</v>
          </cell>
          <cell r="I1557">
            <v>923702.99999999988</v>
          </cell>
        </row>
        <row r="1558">
          <cell r="B1558" t="str">
            <v>TY7840N1020</v>
          </cell>
          <cell r="C1558" t="str">
            <v>C</v>
          </cell>
          <cell r="D1558">
            <v>0</v>
          </cell>
          <cell r="E1558">
            <v>0</v>
          </cell>
          <cell r="F1558" t="str">
            <v>Temperature sensor for Energy Meter WTY7101A/7201A, Pt100, SUS304, JIS20K 25A RF, flange bored taper pipe, length=200mm</v>
          </cell>
          <cell r="G1558">
            <v>353780</v>
          </cell>
          <cell r="H1558">
            <v>88450</v>
          </cell>
          <cell r="I1558">
            <v>1118892.5</v>
          </cell>
        </row>
        <row r="1559">
          <cell r="B1559" t="str">
            <v>TY7840N1025</v>
          </cell>
          <cell r="C1559" t="str">
            <v>C</v>
          </cell>
          <cell r="D1559">
            <v>0</v>
          </cell>
          <cell r="E1559">
            <v>0</v>
          </cell>
          <cell r="F1559" t="str">
            <v>Temperature sensor for Energy Meter WTY7101A/7201A, Pt100, SUS304, JIS20K 25A RF, flange bored taper pipe, length=250mm</v>
          </cell>
          <cell r="G1559">
            <v>378790</v>
          </cell>
          <cell r="H1559">
            <v>94700</v>
          </cell>
          <cell r="I1559">
            <v>1197955</v>
          </cell>
        </row>
        <row r="1560">
          <cell r="B1560" t="str">
            <v>TY7840N1030</v>
          </cell>
          <cell r="C1560" t="str">
            <v>C</v>
          </cell>
          <cell r="D1560">
            <v>0</v>
          </cell>
          <cell r="E1560">
            <v>0</v>
          </cell>
          <cell r="F1560" t="str">
            <v>Temperature sensor for Energy Meter WTY7101A/7201A, Pt100, SUS304, JIS20K 25A RF, flange bored taper pipe, length=300mm</v>
          </cell>
          <cell r="G1560">
            <v>401920</v>
          </cell>
          <cell r="H1560">
            <v>100480</v>
          </cell>
          <cell r="I1560">
            <v>1271072</v>
          </cell>
        </row>
        <row r="1561">
          <cell r="B1561" t="str">
            <v>WTY1000A1000</v>
          </cell>
          <cell r="C1561" t="str">
            <v>D</v>
          </cell>
          <cell r="D1561">
            <v>0</v>
          </cell>
          <cell r="E1561">
            <v>0</v>
          </cell>
          <cell r="F1561" t="str">
            <v>Data Colletion Unit, AC100V</v>
          </cell>
          <cell r="G1561">
            <v>138000</v>
          </cell>
          <cell r="H1561">
            <v>34500</v>
          </cell>
          <cell r="I1561">
            <v>436424.99999999994</v>
          </cell>
        </row>
        <row r="1562">
          <cell r="B1562" t="str">
            <v>WTY1000B1000</v>
          </cell>
          <cell r="C1562" t="str">
            <v>D</v>
          </cell>
          <cell r="D1562">
            <v>0</v>
          </cell>
          <cell r="E1562">
            <v>0</v>
          </cell>
          <cell r="F1562" t="str">
            <v>Data Colletion Unit, AC200V</v>
          </cell>
          <cell r="G1562">
            <v>138000</v>
          </cell>
          <cell r="H1562">
            <v>34500</v>
          </cell>
          <cell r="I1562">
            <v>436424.99999999994</v>
          </cell>
        </row>
        <row r="1563">
          <cell r="B1563" t="str">
            <v>WTY7201C1000</v>
          </cell>
          <cell r="C1563" t="str">
            <v>D</v>
          </cell>
          <cell r="D1563">
            <v>0.9</v>
          </cell>
          <cell r="E1563">
            <v>5.66</v>
          </cell>
          <cell r="F1563" t="str">
            <v>Energy Meter</v>
          </cell>
          <cell r="G1563">
            <v>354960</v>
          </cell>
          <cell r="H1563">
            <v>88740</v>
          </cell>
          <cell r="I1563">
            <v>1122561</v>
          </cell>
        </row>
        <row r="1564">
          <cell r="B1564" t="str">
            <v>WTY7201C1001</v>
          </cell>
          <cell r="C1564" t="str">
            <v>D</v>
          </cell>
          <cell r="D1564">
            <v>0.9</v>
          </cell>
          <cell r="E1564">
            <v>5.66</v>
          </cell>
          <cell r="F1564" t="str">
            <v>Energy Meter, with communication with NC-bus</v>
          </cell>
          <cell r="G1564">
            <v>408000</v>
          </cell>
          <cell r="H1564">
            <v>102000</v>
          </cell>
          <cell r="I1564">
            <v>1290300</v>
          </cell>
        </row>
        <row r="1565">
          <cell r="B1565" t="str">
            <v>WTY7201C1010</v>
          </cell>
          <cell r="C1565" t="str">
            <v>D</v>
          </cell>
          <cell r="D1565">
            <v>0.9</v>
          </cell>
          <cell r="E1565">
            <v>5.66</v>
          </cell>
          <cell r="F1565" t="str">
            <v>Energy Meter, with data collection capability</v>
          </cell>
          <cell r="G1565">
            <v>374960</v>
          </cell>
          <cell r="H1565">
            <v>93740</v>
          </cell>
          <cell r="I1565">
            <v>1185811</v>
          </cell>
        </row>
        <row r="1566">
          <cell r="B1566" t="str">
            <v>WTY7201C1011</v>
          </cell>
          <cell r="C1566" t="str">
            <v>D</v>
          </cell>
          <cell r="D1566">
            <v>0.9</v>
          </cell>
          <cell r="E1566">
            <v>5.66</v>
          </cell>
          <cell r="F1566" t="str">
            <v>Energy Meter, with data collection capability and communication with NC-bus</v>
          </cell>
          <cell r="G1566">
            <v>428000</v>
          </cell>
          <cell r="H1566">
            <v>107000</v>
          </cell>
          <cell r="I1566">
            <v>1353550</v>
          </cell>
        </row>
        <row r="1567">
          <cell r="B1567" t="str">
            <v>WTY7201C1200</v>
          </cell>
          <cell r="C1567" t="str">
            <v>D</v>
          </cell>
          <cell r="D1567">
            <v>0.9</v>
          </cell>
          <cell r="E1567">
            <v>5.66</v>
          </cell>
          <cell r="F1567" t="str">
            <v>Energy Meter, with 4 to 20 mADC output</v>
          </cell>
          <cell r="G1567">
            <v>367200</v>
          </cell>
          <cell r="H1567">
            <v>91800</v>
          </cell>
          <cell r="I1567">
            <v>1161270</v>
          </cell>
        </row>
        <row r="1568">
          <cell r="B1568" t="str">
            <v>WTY7201C1201</v>
          </cell>
          <cell r="C1568" t="str">
            <v>D</v>
          </cell>
          <cell r="D1568">
            <v>0.9</v>
          </cell>
          <cell r="E1568">
            <v>5.66</v>
          </cell>
          <cell r="F1568" t="str">
            <v>Energy Meter, with 4 to 20 mADC output and communication with NC-bus</v>
          </cell>
          <cell r="G1568">
            <v>420240</v>
          </cell>
          <cell r="H1568">
            <v>105060</v>
          </cell>
          <cell r="I1568">
            <v>1329009</v>
          </cell>
        </row>
        <row r="1569">
          <cell r="B1569" t="str">
            <v>WTY7201C1210</v>
          </cell>
          <cell r="C1569" t="str">
            <v>D</v>
          </cell>
          <cell r="D1569">
            <v>0.9</v>
          </cell>
          <cell r="E1569">
            <v>5.66</v>
          </cell>
          <cell r="F1569" t="str">
            <v>Energy Meter, with 4 to 20 mADC output and data collection capability</v>
          </cell>
          <cell r="G1569">
            <v>387200</v>
          </cell>
          <cell r="H1569">
            <v>96800</v>
          </cell>
          <cell r="I1569">
            <v>1224520</v>
          </cell>
        </row>
        <row r="1570">
          <cell r="B1570" t="str">
            <v>WTY7201C1211</v>
          </cell>
          <cell r="C1570" t="str">
            <v>D</v>
          </cell>
          <cell r="D1570">
            <v>0.9</v>
          </cell>
          <cell r="E1570">
            <v>5.66</v>
          </cell>
          <cell r="F1570" t="str">
            <v>Energy Meter, with 4 to 20 mADC output and data collection capability and communication with NC-bus</v>
          </cell>
          <cell r="G1570">
            <v>440240</v>
          </cell>
          <cell r="H1570">
            <v>110060</v>
          </cell>
          <cell r="I1570">
            <v>1392259</v>
          </cell>
        </row>
        <row r="1571">
          <cell r="B1571" t="str">
            <v>WY4700A1000</v>
          </cell>
          <cell r="C1571" t="str">
            <v>B</v>
          </cell>
          <cell r="D1571">
            <v>0.62</v>
          </cell>
          <cell r="E1571">
            <v>0</v>
          </cell>
          <cell r="F1571" t="str">
            <v>Comfort sensor, Processor unit</v>
          </cell>
          <cell r="G1571">
            <v>84460</v>
          </cell>
          <cell r="H1571">
            <v>21120</v>
          </cell>
          <cell r="I1571">
            <v>267168</v>
          </cell>
        </row>
        <row r="1572">
          <cell r="B1572" t="str">
            <v>165369-2-13</v>
          </cell>
          <cell r="C1572" t="str">
            <v>B</v>
          </cell>
          <cell r="D1572">
            <v>1E-3</v>
          </cell>
          <cell r="E1572">
            <v>0</v>
          </cell>
          <cell r="F1572" t="str">
            <v>O ring (small)for valves 5B to 6B</v>
          </cell>
          <cell r="G1572">
            <v>2410</v>
          </cell>
          <cell r="H1572">
            <v>600</v>
          </cell>
          <cell r="I1572">
            <v>7589.9999999999991</v>
          </cell>
        </row>
        <row r="1573">
          <cell r="B1573" t="str">
            <v>82550823-001</v>
          </cell>
          <cell r="C1573" t="str">
            <v>D</v>
          </cell>
          <cell r="D1573">
            <v>0</v>
          </cell>
          <cell r="E1573">
            <v>0</v>
          </cell>
          <cell r="F1573" t="str">
            <v>Valve for Actival, Valve size 15 mm X port size 8 mm   6 in Cv value</v>
          </cell>
          <cell r="G1573">
            <v>55500</v>
          </cell>
          <cell r="H1573">
            <v>13880</v>
          </cell>
          <cell r="I1573">
            <v>175582</v>
          </cell>
        </row>
        <row r="1574">
          <cell r="B1574" t="str">
            <v>82550823-002</v>
          </cell>
          <cell r="C1574" t="str">
            <v>D</v>
          </cell>
          <cell r="D1574">
            <v>0</v>
          </cell>
          <cell r="E1574">
            <v>0</v>
          </cell>
          <cell r="F1574" t="str">
            <v>Valve for Actival, Valve size 25 mm X port size 10 mm   10 in Cv value</v>
          </cell>
          <cell r="G1574">
            <v>55500</v>
          </cell>
          <cell r="H1574">
            <v>13880</v>
          </cell>
          <cell r="I1574">
            <v>175582</v>
          </cell>
        </row>
        <row r="1575">
          <cell r="B1575" t="str">
            <v>82550823-003</v>
          </cell>
          <cell r="C1575" t="str">
            <v>D</v>
          </cell>
          <cell r="D1575">
            <v>0</v>
          </cell>
          <cell r="E1575">
            <v>0</v>
          </cell>
          <cell r="F1575" t="str">
            <v>Valve for Actival, Valve size 15 mm X port size 15 mm   6 in Cv value</v>
          </cell>
          <cell r="G1575">
            <v>55500</v>
          </cell>
          <cell r="H1575">
            <v>13880</v>
          </cell>
          <cell r="I1575">
            <v>175582</v>
          </cell>
        </row>
        <row r="1576">
          <cell r="B1576" t="str">
            <v>82550823-004</v>
          </cell>
          <cell r="C1576" t="str">
            <v>D</v>
          </cell>
          <cell r="D1576">
            <v>0</v>
          </cell>
          <cell r="E1576">
            <v>0</v>
          </cell>
          <cell r="F1576" t="str">
            <v>Valve for Actival, Valve size 25 mm X port size 20 mm   10 in Cv value</v>
          </cell>
          <cell r="G1576">
            <v>59290</v>
          </cell>
          <cell r="H1576">
            <v>14820</v>
          </cell>
          <cell r="I1576">
            <v>187473</v>
          </cell>
        </row>
        <row r="1577">
          <cell r="B1577" t="str">
            <v>82550823-005</v>
          </cell>
          <cell r="C1577" t="str">
            <v>D</v>
          </cell>
          <cell r="D1577">
            <v>0</v>
          </cell>
          <cell r="E1577">
            <v>0</v>
          </cell>
          <cell r="F1577" t="str">
            <v>Valve for Actival, Valve size 25 mm X port size 25 mm   16 in Cv value</v>
          </cell>
          <cell r="G1577">
            <v>59290</v>
          </cell>
          <cell r="H1577">
            <v>14820</v>
          </cell>
          <cell r="I1577">
            <v>187473</v>
          </cell>
        </row>
        <row r="1578">
          <cell r="B1578" t="str">
            <v>82550823-006</v>
          </cell>
          <cell r="C1578" t="str">
            <v>D</v>
          </cell>
          <cell r="D1578">
            <v>0</v>
          </cell>
          <cell r="E1578">
            <v>0</v>
          </cell>
          <cell r="F1578" t="str">
            <v>Valve for Actival, Valve size 40 mm X port size 32 mm   25 in Cv value</v>
          </cell>
          <cell r="G1578">
            <v>64480</v>
          </cell>
          <cell r="H1578">
            <v>16120</v>
          </cell>
          <cell r="I1578">
            <v>203917.99999999997</v>
          </cell>
        </row>
        <row r="1579">
          <cell r="B1579" t="str">
            <v>82550823-007</v>
          </cell>
          <cell r="C1579" t="str">
            <v>D</v>
          </cell>
          <cell r="D1579">
            <v>0</v>
          </cell>
          <cell r="E1579">
            <v>0</v>
          </cell>
          <cell r="F1579" t="str">
            <v>Valve for Actival, Valve size 40 mm X port size 40 mm   40 in Cv value</v>
          </cell>
          <cell r="G1579">
            <v>64480</v>
          </cell>
          <cell r="H1579">
            <v>16120</v>
          </cell>
          <cell r="I1579">
            <v>203917.99999999997</v>
          </cell>
        </row>
        <row r="1580">
          <cell r="B1580" t="str">
            <v>82550823-008</v>
          </cell>
          <cell r="C1580" t="str">
            <v>D</v>
          </cell>
          <cell r="D1580">
            <v>0</v>
          </cell>
          <cell r="E1580">
            <v>0</v>
          </cell>
          <cell r="F1580" t="str">
            <v>Valve for Actival, Valve size 50 mm X port size 50 mm   65 in Cv value , (standard torque)</v>
          </cell>
          <cell r="G1580">
            <v>98880</v>
          </cell>
          <cell r="H1580">
            <v>24720</v>
          </cell>
          <cell r="I1580">
            <v>312708</v>
          </cell>
        </row>
        <row r="1581">
          <cell r="B1581" t="str">
            <v>82550823-009</v>
          </cell>
          <cell r="C1581" t="str">
            <v>D</v>
          </cell>
          <cell r="D1581">
            <v>0</v>
          </cell>
          <cell r="E1581">
            <v>0</v>
          </cell>
          <cell r="F1581" t="str">
            <v>Valve for Actival, Valve size 50 mm X port size 50 mm   65 in Cv value , (high torque)</v>
          </cell>
          <cell r="G1581">
            <v>100070</v>
          </cell>
          <cell r="H1581">
            <v>25020</v>
          </cell>
          <cell r="I1581">
            <v>316503</v>
          </cell>
        </row>
        <row r="1582">
          <cell r="B1582" t="str">
            <v>82550823-010</v>
          </cell>
          <cell r="C1582" t="str">
            <v>D</v>
          </cell>
          <cell r="D1582">
            <v>0</v>
          </cell>
          <cell r="E1582">
            <v>0</v>
          </cell>
          <cell r="F1582" t="str">
            <v>Valve for Actival, Valve size 65 mm X port size 65 mm   95 in Cv value</v>
          </cell>
          <cell r="G1582">
            <v>147290</v>
          </cell>
          <cell r="H1582">
            <v>36820</v>
          </cell>
          <cell r="I1582">
            <v>465772.99999999994</v>
          </cell>
        </row>
        <row r="1583">
          <cell r="B1583" t="str">
            <v>82550823-011</v>
          </cell>
          <cell r="C1583" t="str">
            <v>D</v>
          </cell>
          <cell r="D1583">
            <v>0</v>
          </cell>
          <cell r="E1583">
            <v>0</v>
          </cell>
          <cell r="F1583" t="str">
            <v>Valve for Actival, Valve size 80 mm X port size 80 mm   125 in Cv value</v>
          </cell>
          <cell r="G1583">
            <v>167560</v>
          </cell>
          <cell r="H1583">
            <v>41890</v>
          </cell>
          <cell r="I1583">
            <v>529908.5</v>
          </cell>
        </row>
        <row r="1584">
          <cell r="B1584" t="str">
            <v>83104346-003</v>
          </cell>
          <cell r="C1584" t="str">
            <v>B</v>
          </cell>
          <cell r="D1584">
            <v>0</v>
          </cell>
          <cell r="E1584">
            <v>0</v>
          </cell>
          <cell r="F1584" t="str">
            <v>Actival Water Seal Connecter for New Actuater VY5***F</v>
          </cell>
          <cell r="G1584">
            <v>1020</v>
          </cell>
          <cell r="H1584">
            <v>260</v>
          </cell>
          <cell r="I1584">
            <v>3288.9999999999995</v>
          </cell>
        </row>
        <row r="1585">
          <cell r="B1585" t="str">
            <v>83161791-101</v>
          </cell>
          <cell r="C1585" t="str">
            <v>B</v>
          </cell>
          <cell r="D1585">
            <v>0</v>
          </cell>
          <cell r="E1585">
            <v>0</v>
          </cell>
          <cell r="F1585" t="str">
            <v>Actival New Actuator (F motor)</v>
          </cell>
          <cell r="G1585">
            <v>47000</v>
          </cell>
          <cell r="H1585">
            <v>11750</v>
          </cell>
          <cell r="I1585">
            <v>148637.5</v>
          </cell>
        </row>
        <row r="1586">
          <cell r="B1586" t="str">
            <v>83161791-102</v>
          </cell>
          <cell r="C1586" t="str">
            <v>B</v>
          </cell>
          <cell r="D1586">
            <v>0</v>
          </cell>
          <cell r="E1586">
            <v>0</v>
          </cell>
          <cell r="F1586" t="str">
            <v>Actival New Actuator (E motor)</v>
          </cell>
          <cell r="G1586">
            <v>62020</v>
          </cell>
          <cell r="H1586">
            <v>15510</v>
          </cell>
          <cell r="I1586">
            <v>196201.49999999997</v>
          </cell>
        </row>
        <row r="1587">
          <cell r="B1587" t="str">
            <v>83161791-103</v>
          </cell>
          <cell r="C1587" t="str">
            <v>B</v>
          </cell>
          <cell r="D1587">
            <v>0</v>
          </cell>
          <cell r="E1587">
            <v>0</v>
          </cell>
          <cell r="F1587" t="str">
            <v>Actival New Actuator (4-20mA)</v>
          </cell>
          <cell r="G1587">
            <v>70500</v>
          </cell>
          <cell r="H1587">
            <v>17630</v>
          </cell>
          <cell r="I1587">
            <v>223019.49999999997</v>
          </cell>
        </row>
        <row r="1588">
          <cell r="B1588" t="str">
            <v>83161791-104</v>
          </cell>
          <cell r="C1588" t="str">
            <v>B</v>
          </cell>
          <cell r="D1588">
            <v>0</v>
          </cell>
          <cell r="E1588">
            <v>0</v>
          </cell>
          <cell r="F1588" t="str">
            <v>Actival New Actuator (2-10VDC)</v>
          </cell>
          <cell r="G1588">
            <v>70500</v>
          </cell>
          <cell r="H1588">
            <v>17630</v>
          </cell>
          <cell r="I1588">
            <v>223019.49999999997</v>
          </cell>
        </row>
        <row r="1589">
          <cell r="B1589" t="str">
            <v>83161792-001</v>
          </cell>
          <cell r="C1589" t="str">
            <v>A</v>
          </cell>
          <cell r="D1589">
            <v>0</v>
          </cell>
          <cell r="E1589">
            <v>0</v>
          </cell>
          <cell r="F1589" t="str">
            <v>Actival Two Aux switches for Actuater VY5***F</v>
          </cell>
          <cell r="G1589">
            <v>19580</v>
          </cell>
          <cell r="H1589">
            <v>4900</v>
          </cell>
          <cell r="I1589">
            <v>61984.999999999993</v>
          </cell>
        </row>
        <row r="1590">
          <cell r="B1590" t="str">
            <v>83161793-001</v>
          </cell>
          <cell r="C1590" t="str">
            <v>A</v>
          </cell>
          <cell r="D1590">
            <v>0</v>
          </cell>
          <cell r="E1590">
            <v>0</v>
          </cell>
          <cell r="F1590" t="str">
            <v>Actival  Aux Potetiometer for Actuater VY5***F</v>
          </cell>
          <cell r="G1590">
            <v>18360</v>
          </cell>
          <cell r="H1590">
            <v>4590</v>
          </cell>
          <cell r="I1590">
            <v>58063.499999999993</v>
          </cell>
        </row>
        <row r="1591">
          <cell r="B1591" t="str">
            <v>83161794-001</v>
          </cell>
          <cell r="C1591" t="str">
            <v>D</v>
          </cell>
          <cell r="D1591">
            <v>0.48</v>
          </cell>
          <cell r="E1591">
            <v>0</v>
          </cell>
          <cell r="F1591" t="str">
            <v>Yoke kit for new actuator (JIS10kFF, Screwed)</v>
          </cell>
          <cell r="G1591">
            <v>3920</v>
          </cell>
          <cell r="H1591">
            <v>980</v>
          </cell>
          <cell r="I1591">
            <v>12396.999999999998</v>
          </cell>
        </row>
        <row r="1592">
          <cell r="B1592" t="str">
            <v>83161794-002</v>
          </cell>
          <cell r="C1592" t="str">
            <v>D</v>
          </cell>
          <cell r="D1592">
            <v>0</v>
          </cell>
          <cell r="E1592">
            <v>0</v>
          </cell>
          <cell r="F1592" t="str">
            <v>Yoke kit for new actuator (JIS20kFF)</v>
          </cell>
          <cell r="G1592">
            <v>5220</v>
          </cell>
          <cell r="H1592">
            <v>1310</v>
          </cell>
          <cell r="I1592">
            <v>16571.5</v>
          </cell>
        </row>
        <row r="1593">
          <cell r="B1593" t="str">
            <v>ACN-20T</v>
          </cell>
          <cell r="C1593" t="str">
            <v>D</v>
          </cell>
          <cell r="D1593">
            <v>9.1999999999999998E-2</v>
          </cell>
          <cell r="E1593">
            <v>0</v>
          </cell>
          <cell r="F1593" t="str">
            <v>Union coupling for Actival-Mini V5823A, (1-1/8x14BS84) x R1/2</v>
          </cell>
          <cell r="G1593">
            <v>1220</v>
          </cell>
          <cell r="H1593">
            <v>310</v>
          </cell>
          <cell r="I1593">
            <v>3921.4999999999995</v>
          </cell>
        </row>
        <row r="1594">
          <cell r="B1594" t="str">
            <v>DY3001A1001</v>
          </cell>
          <cell r="C1594" t="str">
            <v>B</v>
          </cell>
          <cell r="D1594">
            <v>1.268</v>
          </cell>
          <cell r="E1594">
            <v>0</v>
          </cell>
          <cell r="F1594" t="str">
            <v>Rain proof box for Actival VY51*A</v>
          </cell>
          <cell r="G1594">
            <v>32640</v>
          </cell>
          <cell r="H1594">
            <v>8160</v>
          </cell>
          <cell r="I1594">
            <v>103223.99999999999</v>
          </cell>
        </row>
        <row r="1595">
          <cell r="B1595" t="str">
            <v>DY3001A1002</v>
          </cell>
          <cell r="C1595" t="str">
            <v>B</v>
          </cell>
          <cell r="D1595">
            <v>1.77</v>
          </cell>
          <cell r="E1595">
            <v>0</v>
          </cell>
          <cell r="F1595" t="str">
            <v>Rain proof box for Actival VY51*B</v>
          </cell>
          <cell r="G1595">
            <v>32640</v>
          </cell>
          <cell r="H1595">
            <v>8160</v>
          </cell>
          <cell r="I1595">
            <v>103223.99999999999</v>
          </cell>
        </row>
        <row r="1596">
          <cell r="B1596" t="str">
            <v>DY3001A1003</v>
          </cell>
          <cell r="C1596" t="str">
            <v>B</v>
          </cell>
          <cell r="D1596">
            <v>2.41</v>
          </cell>
          <cell r="E1596">
            <v>0</v>
          </cell>
          <cell r="F1596" t="str">
            <v>Rain proof box for M904</v>
          </cell>
          <cell r="G1596">
            <v>40800</v>
          </cell>
          <cell r="H1596">
            <v>10200</v>
          </cell>
          <cell r="I1596">
            <v>129029.99999999999</v>
          </cell>
        </row>
        <row r="1597">
          <cell r="B1597" t="str">
            <v>DY3001A1004</v>
          </cell>
          <cell r="C1597" t="str">
            <v>B</v>
          </cell>
          <cell r="D1597">
            <v>2.86</v>
          </cell>
          <cell r="E1597">
            <v>0</v>
          </cell>
          <cell r="F1597" t="str">
            <v>Rain proof box for M9185, M6285, M7284</v>
          </cell>
          <cell r="G1597">
            <v>53040</v>
          </cell>
          <cell r="H1597">
            <v>13260</v>
          </cell>
          <cell r="I1597">
            <v>167739</v>
          </cell>
        </row>
        <row r="1598">
          <cell r="B1598" t="str">
            <v>DY3001A1005</v>
          </cell>
          <cell r="C1598" t="str">
            <v>B</v>
          </cell>
          <cell r="D1598">
            <v>2.0670000000000002</v>
          </cell>
          <cell r="E1598">
            <v>0</v>
          </cell>
          <cell r="F1598" t="str">
            <v>Rain proof box for MY damper actuator</v>
          </cell>
          <cell r="G1598">
            <v>40800</v>
          </cell>
          <cell r="H1598">
            <v>10200</v>
          </cell>
          <cell r="I1598">
            <v>129029.99999999999</v>
          </cell>
        </row>
        <row r="1599">
          <cell r="B1599" t="str">
            <v>DY3001A1006</v>
          </cell>
          <cell r="C1599" t="str">
            <v>B</v>
          </cell>
          <cell r="D1599">
            <v>3.3559999999999999</v>
          </cell>
          <cell r="E1599">
            <v>0</v>
          </cell>
          <cell r="F1599" t="str">
            <v>Rain proof box for M940</v>
          </cell>
          <cell r="G1599">
            <v>48960</v>
          </cell>
          <cell r="H1599">
            <v>12240</v>
          </cell>
          <cell r="I1599">
            <v>154836</v>
          </cell>
        </row>
        <row r="1600">
          <cell r="B1600" t="str">
            <v>FYN 5/8B</v>
          </cell>
          <cell r="C1600" t="str">
            <v>A</v>
          </cell>
          <cell r="D1600">
            <v>7.0000000000000007E-2</v>
          </cell>
          <cell r="E1600">
            <v>0</v>
          </cell>
          <cell r="F1600" t="str">
            <v>Flare Nut 5/8B</v>
          </cell>
          <cell r="G1600">
            <v>1750</v>
          </cell>
          <cell r="H1600">
            <v>440</v>
          </cell>
          <cell r="I1600">
            <v>5566</v>
          </cell>
        </row>
        <row r="1601">
          <cell r="B1601" t="str">
            <v>FYS7/8BFX1/2B</v>
          </cell>
          <cell r="C1601" t="str">
            <v>A</v>
          </cell>
          <cell r="D1601">
            <v>0.21</v>
          </cell>
          <cell r="E1601">
            <v>0</v>
          </cell>
          <cell r="F1601" t="str">
            <v>Adapter, 7/8 UNF x PT 1/2"</v>
          </cell>
          <cell r="G1601">
            <v>3260</v>
          </cell>
          <cell r="H1601">
            <v>820</v>
          </cell>
          <cell r="I1601">
            <v>10373</v>
          </cell>
        </row>
        <row r="1602">
          <cell r="B1602" t="str">
            <v>J-24480FE</v>
          </cell>
          <cell r="C1602" t="str">
            <v>D</v>
          </cell>
          <cell r="D1602">
            <v>0.21199999999999999</v>
          </cell>
          <cell r="E1602">
            <v>0</v>
          </cell>
          <cell r="F1602" t="str">
            <v>Panel assembly (M904E single potentiometer model)</v>
          </cell>
          <cell r="G1602">
            <v>19990</v>
          </cell>
          <cell r="H1602">
            <v>5000</v>
          </cell>
          <cell r="I1602">
            <v>63249.999999999993</v>
          </cell>
        </row>
        <row r="1603">
          <cell r="B1603" t="str">
            <v>J-24480FJ</v>
          </cell>
          <cell r="C1603" t="str">
            <v>D</v>
          </cell>
          <cell r="D1603">
            <v>0</v>
          </cell>
          <cell r="E1603">
            <v>0</v>
          </cell>
          <cell r="F1603" t="str">
            <v>Panel assembly (M904E dual potentiometer model)</v>
          </cell>
          <cell r="G1603">
            <v>22200</v>
          </cell>
          <cell r="H1603">
            <v>5550</v>
          </cell>
          <cell r="I1603">
            <v>70207.5</v>
          </cell>
        </row>
        <row r="1604">
          <cell r="B1604" t="str">
            <v>J-24480FT</v>
          </cell>
          <cell r="C1604" t="str">
            <v>D</v>
          </cell>
          <cell r="D1604">
            <v>0.13700000000000001</v>
          </cell>
          <cell r="E1604">
            <v>0</v>
          </cell>
          <cell r="F1604" t="str">
            <v>Panel assembly (M904F single potentiometer model)</v>
          </cell>
          <cell r="G1604">
            <v>13870</v>
          </cell>
          <cell r="H1604">
            <v>3470</v>
          </cell>
          <cell r="I1604">
            <v>43895.5</v>
          </cell>
        </row>
        <row r="1605">
          <cell r="B1605" t="str">
            <v>J-24480FV</v>
          </cell>
          <cell r="C1605" t="str">
            <v>D</v>
          </cell>
          <cell r="D1605">
            <v>0</v>
          </cell>
          <cell r="E1605">
            <v>0</v>
          </cell>
          <cell r="F1605" t="str">
            <v>Panel assembly (M904F dual potentiometer model)</v>
          </cell>
          <cell r="G1605">
            <v>15750</v>
          </cell>
          <cell r="H1605">
            <v>3940</v>
          </cell>
          <cell r="I1605">
            <v>49840.999999999993</v>
          </cell>
        </row>
        <row r="1606">
          <cell r="B1606" t="str">
            <v>M604C1166</v>
          </cell>
          <cell r="C1606" t="str">
            <v>A</v>
          </cell>
          <cell r="D1606">
            <v>3.95</v>
          </cell>
          <cell r="E1606">
            <v>0.28000000000000003</v>
          </cell>
          <cell r="F1606" t="str">
            <v>Modutrol Motor, 2-position or floating, 24V AC, 50/60Hz, 60 sec timing, 160degrees stroke</v>
          </cell>
          <cell r="G1606">
            <v>48840</v>
          </cell>
          <cell r="H1606">
            <v>12210</v>
          </cell>
          <cell r="I1606">
            <v>154456.5</v>
          </cell>
        </row>
        <row r="1607">
          <cell r="B1607" t="str">
            <v>M6285A1047</v>
          </cell>
          <cell r="C1607" t="str">
            <v>A</v>
          </cell>
          <cell r="D1607">
            <v>4.3410000000000002</v>
          </cell>
          <cell r="E1607">
            <v>0</v>
          </cell>
          <cell r="F1607" t="str">
            <v>Modutrol Motor, dual-ended shaft, spring return, normally closed mechanically, fixed stroke 90 or 160degrees, no auxiliary switch</v>
          </cell>
          <cell r="G1607">
            <v>102900</v>
          </cell>
          <cell r="H1607">
            <v>25730</v>
          </cell>
          <cell r="I1607">
            <v>325484.5</v>
          </cell>
        </row>
        <row r="1608">
          <cell r="B1608" t="str">
            <v>M904E1382</v>
          </cell>
          <cell r="C1608" t="str">
            <v>A</v>
          </cell>
          <cell r="D1608">
            <v>4</v>
          </cell>
          <cell r="E1608">
            <v>0.28000000000000003</v>
          </cell>
          <cell r="F1608" t="str">
            <v>Modutrol Motor, proportional, 24V AC, 50/60Hz, 60 sec timing, 160degrees stroke</v>
          </cell>
          <cell r="G1608">
            <v>54550</v>
          </cell>
          <cell r="H1608">
            <v>13640</v>
          </cell>
          <cell r="I1608">
            <v>172546</v>
          </cell>
        </row>
        <row r="1609">
          <cell r="B1609" t="str">
            <v>M904E1390</v>
          </cell>
          <cell r="C1609" t="str">
            <v>A</v>
          </cell>
          <cell r="D1609">
            <v>4.05</v>
          </cell>
          <cell r="E1609">
            <v>0.28000000000000003</v>
          </cell>
          <cell r="F1609" t="str">
            <v>Modutrol Motor, proportional, 24V AC, 50/60Hz, 60 sec timing, 160degrees stroke, with dual potentiometer</v>
          </cell>
          <cell r="G1609">
            <v>57900</v>
          </cell>
          <cell r="H1609">
            <v>14480</v>
          </cell>
          <cell r="I1609">
            <v>183172</v>
          </cell>
        </row>
        <row r="1610">
          <cell r="B1610" t="str">
            <v>M904F+R7000A</v>
          </cell>
          <cell r="C1610" t="str">
            <v>A</v>
          </cell>
          <cell r="D1610">
            <v>4.8499999999999996</v>
          </cell>
          <cell r="E1610">
            <v>0.45</v>
          </cell>
          <cell r="F1610" t="str">
            <v>MicroniK 100 Modutrol Motor, proportional, 24V AC, 50/60Hz, Input: 2 to 10V DC, 60 sec. timing, 160degrees stroke</v>
          </cell>
          <cell r="G1610">
            <v>78830</v>
          </cell>
          <cell r="H1610">
            <v>19710</v>
          </cell>
          <cell r="I1610">
            <v>249331.49999999997</v>
          </cell>
        </row>
        <row r="1611">
          <cell r="B1611" t="str">
            <v>M904F1076</v>
          </cell>
          <cell r="C1611" t="str">
            <v>A</v>
          </cell>
          <cell r="D1611">
            <v>3.95</v>
          </cell>
          <cell r="E1611">
            <v>0.28000000000000003</v>
          </cell>
          <cell r="F1611" t="str">
            <v>Modutrol Motor, 2-position or electronic proportional, 24V AC, 50/60Hz, 60 sec timing, 160degrees stroke</v>
          </cell>
          <cell r="G1611">
            <v>50390</v>
          </cell>
          <cell r="H1611">
            <v>12600</v>
          </cell>
          <cell r="I1611">
            <v>159390</v>
          </cell>
        </row>
        <row r="1612">
          <cell r="B1612" t="str">
            <v>M904F1084</v>
          </cell>
          <cell r="C1612" t="str">
            <v>A</v>
          </cell>
          <cell r="D1612">
            <v>4.05</v>
          </cell>
          <cell r="E1612">
            <v>0.28000000000000003</v>
          </cell>
          <cell r="F1612" t="str">
            <v>Modutrol Motor, 2-position or electronic proportional, 24V AC, 50/60Hz, 30 sec. timing, 90degrees stroke</v>
          </cell>
          <cell r="G1612">
            <v>51240</v>
          </cell>
          <cell r="H1612">
            <v>12810</v>
          </cell>
          <cell r="I1612">
            <v>162046.5</v>
          </cell>
        </row>
        <row r="1613">
          <cell r="B1613" t="str">
            <v>M904F1092</v>
          </cell>
          <cell r="C1613" t="str">
            <v>A</v>
          </cell>
          <cell r="D1613">
            <v>4</v>
          </cell>
          <cell r="E1613">
            <v>0.27</v>
          </cell>
          <cell r="F1613" t="str">
            <v>Modutrol Motor, 2-position or electronic proportional, 24V AC, 50/60Hz, with dual potentiometer, 60 sec. timing, 160degrees stroke</v>
          </cell>
          <cell r="G1613">
            <v>52260</v>
          </cell>
          <cell r="H1613">
            <v>13070</v>
          </cell>
          <cell r="I1613">
            <v>165335.5</v>
          </cell>
        </row>
        <row r="1614">
          <cell r="B1614" t="str">
            <v>M904F1100</v>
          </cell>
          <cell r="C1614" t="str">
            <v>A</v>
          </cell>
          <cell r="D1614">
            <v>4.05</v>
          </cell>
          <cell r="E1614">
            <v>0.27</v>
          </cell>
          <cell r="F1614" t="str">
            <v>Modutrol Motor, 2-position or electronic proportional, 24V AC, 50/60Hz, with dual potentiometer, 30 sec. timing, 160degrees stroke</v>
          </cell>
          <cell r="G1614">
            <v>52510</v>
          </cell>
          <cell r="H1614">
            <v>13130</v>
          </cell>
          <cell r="I1614">
            <v>166094.5</v>
          </cell>
        </row>
        <row r="1615">
          <cell r="B1615" t="str">
            <v>M9185A1075</v>
          </cell>
          <cell r="C1615" t="str">
            <v>A</v>
          </cell>
          <cell r="D1615">
            <v>4.3490000000000002</v>
          </cell>
          <cell r="E1615">
            <v>0</v>
          </cell>
          <cell r="F1615" t="str">
            <v>Modutrol Motor, spring return normally closed, dual-ended shaft, fixed stroke 90 or 160degrees, no auxiliary switches</v>
          </cell>
          <cell r="G1615">
            <v>150550</v>
          </cell>
          <cell r="H1615">
            <v>37640</v>
          </cell>
          <cell r="I1615">
            <v>476145.99999999994</v>
          </cell>
        </row>
        <row r="1616">
          <cell r="B1616" t="str">
            <v>MP909C1237</v>
          </cell>
          <cell r="C1616" t="str">
            <v>B</v>
          </cell>
          <cell r="D1616">
            <v>3.85</v>
          </cell>
          <cell r="E1616">
            <v>0.33</v>
          </cell>
          <cell r="F1616" t="str">
            <v>Pneumatic Damper Actuator, damper rating 1.05m2, 0.4 to 0.49kg/cm2, 100mm stroke with mounting bracket. and linkage</v>
          </cell>
          <cell r="G1616">
            <v>77560</v>
          </cell>
          <cell r="H1616">
            <v>19390</v>
          </cell>
          <cell r="I1616">
            <v>245283.49999999997</v>
          </cell>
        </row>
        <row r="1617">
          <cell r="B1617" t="str">
            <v>MP909C1245</v>
          </cell>
          <cell r="C1617" t="str">
            <v>B</v>
          </cell>
          <cell r="D1617">
            <v>3.9</v>
          </cell>
          <cell r="E1617">
            <v>0.33</v>
          </cell>
          <cell r="F1617" t="str">
            <v>Pneumatic Damper Actuator, damper rating 1.05m2, 0.49 to 0.91kg/cm2, 100mm stroke with mounting bracket, and linkage</v>
          </cell>
          <cell r="G1617">
            <v>79320</v>
          </cell>
          <cell r="H1617">
            <v>19830</v>
          </cell>
          <cell r="I1617">
            <v>250849.49999999997</v>
          </cell>
        </row>
        <row r="1618">
          <cell r="B1618" t="str">
            <v>MP909C1252</v>
          </cell>
          <cell r="C1618" t="str">
            <v>B</v>
          </cell>
          <cell r="D1618">
            <v>3.8</v>
          </cell>
          <cell r="E1618">
            <v>0.33</v>
          </cell>
          <cell r="F1618" t="str">
            <v>Pneumatic Damper Actuator, damper rating 1.05m2, 0.21 to 0.91kg/cm2, 100mm stroke with mounting bracket, and linkage</v>
          </cell>
          <cell r="G1618">
            <v>78780</v>
          </cell>
          <cell r="H1618">
            <v>19700</v>
          </cell>
          <cell r="I1618">
            <v>249204.99999999997</v>
          </cell>
        </row>
        <row r="1619">
          <cell r="B1619" t="str">
            <v>MP912A1004</v>
          </cell>
          <cell r="C1619" t="str">
            <v>A</v>
          </cell>
          <cell r="D1619">
            <v>6.5</v>
          </cell>
          <cell r="E1619">
            <v>0.66</v>
          </cell>
          <cell r="F1619" t="str">
            <v>Pneumatic Valve Actuator, direct acting, travel 19mm, diaphragm  240mm2, 0.21, 0.35 or 0.7kg/cm2  adjustable, with positioner</v>
          </cell>
          <cell r="G1619">
            <v>188620</v>
          </cell>
          <cell r="H1619">
            <v>47160</v>
          </cell>
          <cell r="I1619">
            <v>596574</v>
          </cell>
        </row>
        <row r="1620">
          <cell r="B1620" t="str">
            <v>MP912B1002</v>
          </cell>
          <cell r="C1620" t="str">
            <v>A</v>
          </cell>
          <cell r="D1620">
            <v>6.5</v>
          </cell>
          <cell r="E1620">
            <v>0.66</v>
          </cell>
          <cell r="F1620" t="str">
            <v>Pneumatic Valve Actuator, direct acting, travel  19mm, diaphragm  240mm2, 0.21, 0.35 or 0.7kg/cm2  adjustable, with positioner, reverse acting</v>
          </cell>
          <cell r="G1620">
            <v>196700</v>
          </cell>
          <cell r="H1620">
            <v>49180</v>
          </cell>
          <cell r="I1620">
            <v>622127</v>
          </cell>
        </row>
        <row r="1621">
          <cell r="B1621" t="str">
            <v>MP912C1000</v>
          </cell>
          <cell r="C1621" t="str">
            <v>B</v>
          </cell>
          <cell r="D1621">
            <v>5.35</v>
          </cell>
          <cell r="E1621">
            <v>0.83</v>
          </cell>
          <cell r="F1621" t="str">
            <v>Pneumatic Valve Actuator, direct acting, travel  19mm, diaphragm  240mm2, 0.15 to 0.5kg/cm2  adjustable, without positioner, direct acting</v>
          </cell>
          <cell r="G1621">
            <v>66420</v>
          </cell>
          <cell r="H1621">
            <v>16610</v>
          </cell>
          <cell r="I1621">
            <v>210116.49999999997</v>
          </cell>
        </row>
        <row r="1622">
          <cell r="B1622" t="str">
            <v>MP912C1018</v>
          </cell>
          <cell r="C1622" t="str">
            <v>B</v>
          </cell>
          <cell r="D1622">
            <v>5.5</v>
          </cell>
          <cell r="E1622">
            <v>0.83</v>
          </cell>
          <cell r="F1622" t="str">
            <v>Pneumatic Valve Actuator, direct acting, travel  19mm, diaphragm  240mm2, 0.28 to 0.77kg/cm2  adjustable, with positioner</v>
          </cell>
          <cell r="G1622">
            <v>67890</v>
          </cell>
          <cell r="H1622">
            <v>16970</v>
          </cell>
          <cell r="I1622">
            <v>214670.49999999997</v>
          </cell>
        </row>
        <row r="1623">
          <cell r="B1623" t="str">
            <v>MP912D1008</v>
          </cell>
          <cell r="C1623" t="str">
            <v>A</v>
          </cell>
          <cell r="D1623">
            <v>5.35</v>
          </cell>
          <cell r="E1623">
            <v>0.83</v>
          </cell>
          <cell r="F1623" t="str">
            <v>Pneumatic Valve Actuator, direct acting, travel  19mm, diaphragm  240mm2, 0.28 to 0.77kg/cm2  adjustable, with positioner, reverse acting</v>
          </cell>
          <cell r="G1623">
            <v>65320</v>
          </cell>
          <cell r="H1623">
            <v>16330</v>
          </cell>
          <cell r="I1623">
            <v>206574.49999999997</v>
          </cell>
        </row>
        <row r="1624">
          <cell r="B1624" t="str">
            <v>MP912D1016</v>
          </cell>
          <cell r="C1624" t="str">
            <v>B</v>
          </cell>
          <cell r="D1624">
            <v>5.25</v>
          </cell>
          <cell r="E1624">
            <v>0.83</v>
          </cell>
          <cell r="F1624" t="str">
            <v>Pneumatic Valve Actuator, direct acting, travel  19mm, diaphragm  240mm2, 0.55 to 0.91kg/cm2  adjustable, with positioner</v>
          </cell>
          <cell r="G1624">
            <v>63890</v>
          </cell>
          <cell r="H1624">
            <v>15970</v>
          </cell>
          <cell r="I1624">
            <v>202020.49999999997</v>
          </cell>
        </row>
        <row r="1625">
          <cell r="B1625" t="str">
            <v>MY6043A1001</v>
          </cell>
          <cell r="C1625"/>
          <cell r="D1625">
            <v>1.5</v>
          </cell>
          <cell r="E1625">
            <v>0.09</v>
          </cell>
          <cell r="F1625" t="str">
            <v>Electric Damper Actuator for VAV (Low Torque,AC Switchx2,Proportional Action)</v>
          </cell>
          <cell r="G1625"/>
          <cell r="H1625">
            <v>36.200000000000003</v>
          </cell>
          <cell r="I1625">
            <v>34552.9</v>
          </cell>
        </row>
        <row r="1626">
          <cell r="B1626" t="str">
            <v>MY6043B1001</v>
          </cell>
          <cell r="C1626"/>
          <cell r="D1626">
            <v>1.9139999999999999</v>
          </cell>
          <cell r="E1626">
            <v>0</v>
          </cell>
          <cell r="F1626" t="str">
            <v>Electric Damper Actuator for VAV (Low Torque,AC Switchx2,Proportional Action,w/ auxiliary switch)</v>
          </cell>
          <cell r="G1626"/>
          <cell r="H1626">
            <v>47.3</v>
          </cell>
          <cell r="I1626">
            <v>45147.85</v>
          </cell>
        </row>
        <row r="1627">
          <cell r="B1627" t="str">
            <v>MY6040A1001</v>
          </cell>
          <cell r="C1627"/>
          <cell r="D1627">
            <v>1.5</v>
          </cell>
          <cell r="E1627">
            <v>0.09</v>
          </cell>
          <cell r="F1627" t="str">
            <v>Electric Damper Actuator, 2-position or floating, 24V AC, 50/60Hz or 24V DC, 1.5W, 90 to 150 sec timing  95degrees stroke</v>
          </cell>
          <cell r="G1627"/>
          <cell r="H1627">
            <v>57.4</v>
          </cell>
          <cell r="I1627">
            <v>54788.299999999996</v>
          </cell>
        </row>
        <row r="1628">
          <cell r="B1628" t="str">
            <v>MY6042A1001</v>
          </cell>
          <cell r="C1628"/>
          <cell r="D1628">
            <v>1.9139999999999999</v>
          </cell>
          <cell r="E1628">
            <v>0</v>
          </cell>
          <cell r="F1628" t="str">
            <v>Damper Actuator, 2-position or floating, 90 to 150 sec timing, 30Nm</v>
          </cell>
          <cell r="G1628"/>
          <cell r="H1628">
            <v>106.1</v>
          </cell>
          <cell r="I1628">
            <v>101272.45</v>
          </cell>
        </row>
        <row r="1629">
          <cell r="B1629" t="str">
            <v>MY6045A2001</v>
          </cell>
          <cell r="C1629"/>
          <cell r="D1629">
            <v>2.84</v>
          </cell>
          <cell r="E1629">
            <v>0</v>
          </cell>
          <cell r="F1629" t="str">
            <v>Damper Actuator, Spring Return, 2-position or floating, 30Nm</v>
          </cell>
          <cell r="G1629"/>
          <cell r="H1629">
            <v>111.3</v>
          </cell>
          <cell r="I1629">
            <v>106235.84999999999</v>
          </cell>
        </row>
        <row r="1630">
          <cell r="B1630" t="str">
            <v>MY6045B2001</v>
          </cell>
          <cell r="C1630"/>
          <cell r="D1630">
            <v>3.0129999999999999</v>
          </cell>
          <cell r="E1630">
            <v>0</v>
          </cell>
          <cell r="F1630" t="str">
            <v>Damper Actuator, Spring Return, 2-position or floating, 30Nm, With Aux switch</v>
          </cell>
          <cell r="G1630"/>
          <cell r="H1630">
            <v>123.5</v>
          </cell>
          <cell r="I1630">
            <v>117880.74999999999</v>
          </cell>
        </row>
        <row r="1631">
          <cell r="B1631" t="str">
            <v>MY7040A1001</v>
          </cell>
          <cell r="C1631"/>
          <cell r="D1631">
            <v>1.5760000000000001</v>
          </cell>
          <cell r="E1631">
            <v>0</v>
          </cell>
          <cell r="F1631" t="str">
            <v>Damper Actuator, 2-10VDC input, 24VAC, 15Nm</v>
          </cell>
          <cell r="G1631"/>
          <cell r="H1631">
            <v>95.4</v>
          </cell>
          <cell r="I1631">
            <v>91059.299999999988</v>
          </cell>
        </row>
        <row r="1632">
          <cell r="B1632" t="str">
            <v>MY7045A2001</v>
          </cell>
          <cell r="C1632"/>
          <cell r="D1632">
            <v>2.8740000000000001</v>
          </cell>
          <cell r="E1632">
            <v>0</v>
          </cell>
          <cell r="F1632" t="str">
            <v>Damper Actuator, Spring Return, 2-10VDC input, 24VAC, 30Nm</v>
          </cell>
          <cell r="G1632"/>
          <cell r="H1632">
            <v>114.1</v>
          </cell>
          <cell r="I1632">
            <v>108908.45</v>
          </cell>
        </row>
        <row r="1633">
          <cell r="B1633" t="str">
            <v>MY9040A1001</v>
          </cell>
          <cell r="C1633"/>
          <cell r="D1633">
            <v>1.6</v>
          </cell>
          <cell r="E1633">
            <v>0.09</v>
          </cell>
          <cell r="F1633" t="str">
            <v>Electric Damper Actuator, proportional, 135 ohm input, 24V AC, 2W, 100 to 200 sec timing 95C stroke, (Refer to QY6031 for the Auxiliary Switch and QY9000A for the Auxiliary Potentiometer)</v>
          </cell>
          <cell r="G1633"/>
          <cell r="H1633">
            <v>93.8</v>
          </cell>
          <cell r="I1633">
            <v>89532.099999999991</v>
          </cell>
        </row>
        <row r="1634">
          <cell r="B1634" t="str">
            <v>MY9400A0001</v>
          </cell>
          <cell r="C1634" t="str">
            <v>A</v>
          </cell>
          <cell r="D1634">
            <v>7.7</v>
          </cell>
          <cell r="E1634">
            <v>0.31</v>
          </cell>
          <cell r="F1634" t="str">
            <v>High Torque Actuator, Two-way valve 3B or less(stroke 19mm), Power supply 100V AC</v>
          </cell>
          <cell r="G1634">
            <v>279480</v>
          </cell>
          <cell r="H1634">
            <v>69870</v>
          </cell>
          <cell r="I1634">
            <v>883855.49999999988</v>
          </cell>
        </row>
        <row r="1635">
          <cell r="B1635" t="str">
            <v>MY9400A1001</v>
          </cell>
          <cell r="C1635" t="str">
            <v>D</v>
          </cell>
          <cell r="D1635">
            <v>7.7</v>
          </cell>
          <cell r="E1635">
            <v>0.31</v>
          </cell>
          <cell r="F1635" t="str">
            <v>High Torque Actuator, Two-way valve 3B or less(stroke 19mm), Power supply 100V AC, with built in two auxiliary switches</v>
          </cell>
          <cell r="G1635">
            <v>299880</v>
          </cell>
          <cell r="H1635">
            <v>74970</v>
          </cell>
          <cell r="I1635">
            <v>948370.49999999988</v>
          </cell>
        </row>
        <row r="1636">
          <cell r="B1636" t="str">
            <v>MY9400B0001</v>
          </cell>
          <cell r="C1636" t="str">
            <v>A</v>
          </cell>
          <cell r="D1636">
            <v>7.7</v>
          </cell>
          <cell r="E1636">
            <v>0.31</v>
          </cell>
          <cell r="F1636" t="str">
            <v>High Torque Actuator, Two-way valve 3B or less(stroke 19mm), Power supply 200V AC</v>
          </cell>
          <cell r="G1636">
            <v>279480</v>
          </cell>
          <cell r="H1636">
            <v>69870</v>
          </cell>
          <cell r="I1636">
            <v>883855.49999999988</v>
          </cell>
        </row>
        <row r="1637">
          <cell r="B1637" t="str">
            <v>MY9400B1001</v>
          </cell>
          <cell r="C1637" t="str">
            <v>D</v>
          </cell>
          <cell r="D1637">
            <v>7.7</v>
          </cell>
          <cell r="E1637">
            <v>0.31</v>
          </cell>
          <cell r="F1637" t="str">
            <v>High Torque Actuator, Two-way valve 3B or less(stroke 19 mm), Power supply 200V AC, with built in two auxiliary switches</v>
          </cell>
          <cell r="G1637">
            <v>299880</v>
          </cell>
          <cell r="H1637">
            <v>74970</v>
          </cell>
          <cell r="I1637">
            <v>948370.49999999988</v>
          </cell>
        </row>
        <row r="1638">
          <cell r="B1638" t="str">
            <v>MY9401A0001</v>
          </cell>
          <cell r="C1638" t="str">
            <v>A</v>
          </cell>
          <cell r="D1638">
            <v>7.5</v>
          </cell>
          <cell r="E1638">
            <v>0.31</v>
          </cell>
          <cell r="F1638" t="str">
            <v>High Torque Actuators, Two-way valve 4B to 6B(stroke 38mm), Power supply 100V AC</v>
          </cell>
          <cell r="G1638">
            <v>287640</v>
          </cell>
          <cell r="H1638">
            <v>71910</v>
          </cell>
          <cell r="I1638">
            <v>909661.49999999988</v>
          </cell>
        </row>
        <row r="1639">
          <cell r="B1639" t="str">
            <v>MY9401A1001</v>
          </cell>
          <cell r="C1639" t="str">
            <v>D</v>
          </cell>
          <cell r="D1639">
            <v>7.5</v>
          </cell>
          <cell r="E1639">
            <v>0.31</v>
          </cell>
          <cell r="F1639" t="str">
            <v>High Torque Actuator, Two-way valve 4B to 6B(stroke 38mm), Power supply 100V AC, with built in two auxiliary switches</v>
          </cell>
          <cell r="G1639">
            <v>308040</v>
          </cell>
          <cell r="H1639">
            <v>77010</v>
          </cell>
          <cell r="I1639">
            <v>974176.49999999988</v>
          </cell>
        </row>
        <row r="1640">
          <cell r="B1640" t="str">
            <v>MY9401B0001</v>
          </cell>
          <cell r="C1640" t="str">
            <v>A</v>
          </cell>
          <cell r="D1640">
            <v>7.5</v>
          </cell>
          <cell r="E1640">
            <v>0.31</v>
          </cell>
          <cell r="F1640" t="str">
            <v>High Torque Actuator, Two-way valve 4B to 6B(stroke 38mm), Power supply 200V AC</v>
          </cell>
          <cell r="G1640">
            <v>287640</v>
          </cell>
          <cell r="H1640">
            <v>71910</v>
          </cell>
          <cell r="I1640">
            <v>909661.49999999988</v>
          </cell>
        </row>
        <row r="1641">
          <cell r="B1641" t="str">
            <v>MY9401B1001</v>
          </cell>
          <cell r="C1641" t="str">
            <v>D</v>
          </cell>
          <cell r="D1641">
            <v>7.5</v>
          </cell>
          <cell r="E1641">
            <v>0.31</v>
          </cell>
          <cell r="F1641" t="str">
            <v>High Torque Actuator, Two-way valve 4B to 6B(stroke 38mm), Power supply 200V AC, with built in two auxiliary switches</v>
          </cell>
          <cell r="G1641">
            <v>308040</v>
          </cell>
          <cell r="H1641">
            <v>77010</v>
          </cell>
          <cell r="I1641">
            <v>974176.49999999988</v>
          </cell>
        </row>
        <row r="1642">
          <cell r="B1642" t="str">
            <v>MY9402A0001</v>
          </cell>
          <cell r="C1642" t="str">
            <v>A</v>
          </cell>
          <cell r="D1642">
            <v>7.7</v>
          </cell>
          <cell r="E1642">
            <v>0.31</v>
          </cell>
          <cell r="F1642" t="str">
            <v>High Torque Actuator, Three-way valve 3B or less(stroke 19mm), Power supply 100V AC</v>
          </cell>
          <cell r="G1642">
            <v>279480</v>
          </cell>
          <cell r="H1642">
            <v>69870</v>
          </cell>
          <cell r="I1642">
            <v>883855.49999999988</v>
          </cell>
        </row>
        <row r="1643">
          <cell r="B1643" t="str">
            <v>MY9402A1001</v>
          </cell>
          <cell r="C1643" t="str">
            <v>D</v>
          </cell>
          <cell r="D1643">
            <v>7.7</v>
          </cell>
          <cell r="E1643">
            <v>0.31</v>
          </cell>
          <cell r="F1643" t="str">
            <v>High Torque Actuator, Three-way valve 3B or less(stroke 19mm), Power supply 100V AC, with built in two auxiliary switches</v>
          </cell>
          <cell r="G1643">
            <v>299880</v>
          </cell>
          <cell r="H1643">
            <v>74970</v>
          </cell>
          <cell r="I1643">
            <v>948370.49999999988</v>
          </cell>
        </row>
        <row r="1644">
          <cell r="B1644" t="str">
            <v>MY9402B0001</v>
          </cell>
          <cell r="C1644" t="str">
            <v>A</v>
          </cell>
          <cell r="D1644">
            <v>7.7</v>
          </cell>
          <cell r="E1644">
            <v>0.31</v>
          </cell>
          <cell r="F1644" t="str">
            <v>High Torque Actuator, Three-way valve 3B or less(stroke 19mm), Power supply 200V AC</v>
          </cell>
          <cell r="G1644">
            <v>279480</v>
          </cell>
          <cell r="H1644">
            <v>69870</v>
          </cell>
          <cell r="I1644">
            <v>883855.49999999988</v>
          </cell>
        </row>
        <row r="1645">
          <cell r="B1645" t="str">
            <v>MY9402B1001</v>
          </cell>
          <cell r="C1645" t="str">
            <v>D</v>
          </cell>
          <cell r="D1645">
            <v>7.7</v>
          </cell>
          <cell r="E1645">
            <v>0.31</v>
          </cell>
          <cell r="F1645" t="str">
            <v>High Torque Actuator, Three-way valve 3B or less(stroke 19mm), Power supply 200V AC, with built in two auxiliary switches</v>
          </cell>
          <cell r="G1645">
            <v>299880</v>
          </cell>
          <cell r="H1645">
            <v>74970</v>
          </cell>
          <cell r="I1645">
            <v>948370.49999999988</v>
          </cell>
        </row>
        <row r="1646">
          <cell r="B1646" t="str">
            <v>MY9403A0001</v>
          </cell>
          <cell r="C1646" t="str">
            <v>A</v>
          </cell>
          <cell r="D1646">
            <v>7.5</v>
          </cell>
          <cell r="E1646">
            <v>0.31</v>
          </cell>
          <cell r="F1646" t="str">
            <v>High Torque Actuator, Three-way valve 4B to 6B(stroke 38mm), Power supply 100V AC</v>
          </cell>
          <cell r="G1646">
            <v>287640</v>
          </cell>
          <cell r="H1646">
            <v>71910</v>
          </cell>
          <cell r="I1646">
            <v>909661.49999999988</v>
          </cell>
        </row>
        <row r="1647">
          <cell r="B1647" t="str">
            <v>MY9403A1001</v>
          </cell>
          <cell r="C1647" t="str">
            <v>D</v>
          </cell>
          <cell r="D1647">
            <v>7.5</v>
          </cell>
          <cell r="E1647">
            <v>0.31</v>
          </cell>
          <cell r="F1647" t="str">
            <v>High Torque Actuator, Three-way valve 4B to 6B(stroke 38mm), Power supply 100V AC, with built in two auxiliary switches</v>
          </cell>
          <cell r="G1647">
            <v>308040</v>
          </cell>
          <cell r="H1647">
            <v>77010</v>
          </cell>
          <cell r="I1647">
            <v>974176.49999999988</v>
          </cell>
        </row>
        <row r="1648">
          <cell r="B1648" t="str">
            <v>MY9403B0001</v>
          </cell>
          <cell r="C1648" t="str">
            <v>A</v>
          </cell>
          <cell r="D1648">
            <v>7.5</v>
          </cell>
          <cell r="E1648">
            <v>0.31</v>
          </cell>
          <cell r="F1648" t="str">
            <v>High Torque Actuator, Three-way valve 4B to 6B(stroke 38mm), Power supply 200V AC</v>
          </cell>
          <cell r="G1648">
            <v>287640</v>
          </cell>
          <cell r="H1648">
            <v>71910</v>
          </cell>
          <cell r="I1648">
            <v>909661.49999999988</v>
          </cell>
        </row>
        <row r="1649">
          <cell r="B1649" t="str">
            <v>MY9403B1001</v>
          </cell>
          <cell r="C1649" t="str">
            <v>A</v>
          </cell>
          <cell r="D1649">
            <v>7.5</v>
          </cell>
          <cell r="E1649">
            <v>0.31</v>
          </cell>
          <cell r="F1649" t="str">
            <v>High Torque Actuator, Three-way valve 4B to 6B(stroke 38mm), Power supply 200V AC, with built in two auxiliary switches</v>
          </cell>
          <cell r="G1649">
            <v>308040</v>
          </cell>
          <cell r="H1649">
            <v>77010</v>
          </cell>
          <cell r="I1649">
            <v>974176.49999999988</v>
          </cell>
        </row>
        <row r="1650">
          <cell r="B1650" t="str">
            <v>N-15S-100</v>
          </cell>
          <cell r="C1650" t="str">
            <v>A</v>
          </cell>
          <cell r="D1650">
            <v>1.35</v>
          </cell>
          <cell r="E1650">
            <v>0.06</v>
          </cell>
          <cell r="F1650" t="str">
            <v>Solenoid Valve, pilot type, For steam, 1/2", screwed, 100V AC, 50/60Hz</v>
          </cell>
          <cell r="G1650">
            <v>45450</v>
          </cell>
          <cell r="H1650">
            <v>11360</v>
          </cell>
          <cell r="I1650">
            <v>143704</v>
          </cell>
        </row>
        <row r="1651">
          <cell r="B1651" t="str">
            <v>N-15S-200</v>
          </cell>
          <cell r="C1651" t="str">
            <v>A</v>
          </cell>
          <cell r="D1651">
            <v>1.35</v>
          </cell>
          <cell r="E1651">
            <v>0.06</v>
          </cell>
          <cell r="F1651" t="str">
            <v>Solenoid Valve, pilot type, For steam,  1/2", 200V AC, 50/60Hz</v>
          </cell>
          <cell r="G1651">
            <v>45450</v>
          </cell>
          <cell r="H1651">
            <v>11360</v>
          </cell>
          <cell r="I1651">
            <v>143704</v>
          </cell>
        </row>
        <row r="1652">
          <cell r="B1652" t="str">
            <v>N-15W-100</v>
          </cell>
          <cell r="C1652" t="str">
            <v>A</v>
          </cell>
          <cell r="D1652">
            <v>1.35</v>
          </cell>
          <cell r="E1652">
            <v>0.06</v>
          </cell>
          <cell r="F1652" t="str">
            <v>Solenoid Valve, pilot type, For water,  1/2", 100V AC, 50/60Hz</v>
          </cell>
          <cell r="G1652">
            <v>41040</v>
          </cell>
          <cell r="H1652">
            <v>10260</v>
          </cell>
          <cell r="I1652">
            <v>129788.99999999999</v>
          </cell>
        </row>
        <row r="1653">
          <cell r="B1653" t="str">
            <v>N-15W-200</v>
          </cell>
          <cell r="C1653" t="str">
            <v>A</v>
          </cell>
          <cell r="D1653">
            <v>1.35</v>
          </cell>
          <cell r="E1653">
            <v>0.06</v>
          </cell>
          <cell r="F1653" t="str">
            <v>Solenoid Valve, pilot type, For water,  1/2", 200V AC, 50/60Hz</v>
          </cell>
          <cell r="G1653">
            <v>41040</v>
          </cell>
          <cell r="H1653">
            <v>10260</v>
          </cell>
          <cell r="I1653">
            <v>129788.99999999999</v>
          </cell>
        </row>
        <row r="1654">
          <cell r="B1654" t="str">
            <v>N-20S-100</v>
          </cell>
          <cell r="C1654" t="str">
            <v>A</v>
          </cell>
          <cell r="D1654">
            <v>1.7</v>
          </cell>
          <cell r="E1654">
            <v>0.06</v>
          </cell>
          <cell r="F1654" t="str">
            <v>Solenoid Valve, pilot type, For steam, 3/4", 100V AC, 50/60Hz</v>
          </cell>
          <cell r="G1654">
            <v>57040</v>
          </cell>
          <cell r="H1654">
            <v>14260</v>
          </cell>
          <cell r="I1654">
            <v>180389</v>
          </cell>
        </row>
        <row r="1655">
          <cell r="B1655" t="str">
            <v>N-20S-200</v>
          </cell>
          <cell r="C1655" t="str">
            <v>A</v>
          </cell>
          <cell r="D1655">
            <v>1.7</v>
          </cell>
          <cell r="E1655">
            <v>0.06</v>
          </cell>
          <cell r="F1655" t="str">
            <v>Solenoid Valve, pilot type, For steam,  3/4", 200V AC, 50/60Hz</v>
          </cell>
          <cell r="G1655">
            <v>57040</v>
          </cell>
          <cell r="H1655">
            <v>14260</v>
          </cell>
          <cell r="I1655">
            <v>180389</v>
          </cell>
        </row>
        <row r="1656">
          <cell r="B1656" t="str">
            <v>N-20W-100</v>
          </cell>
          <cell r="C1656" t="str">
            <v>A</v>
          </cell>
          <cell r="D1656">
            <v>1.7</v>
          </cell>
          <cell r="E1656">
            <v>0.06</v>
          </cell>
          <cell r="F1656" t="str">
            <v>Solenoid Valve, pilot type, For water, 3/4", 100V AC, 50/60Hz</v>
          </cell>
          <cell r="G1656">
            <v>50710</v>
          </cell>
          <cell r="H1656">
            <v>12680</v>
          </cell>
          <cell r="I1656">
            <v>160402</v>
          </cell>
        </row>
        <row r="1657">
          <cell r="B1657" t="str">
            <v>N-20W-200</v>
          </cell>
          <cell r="C1657" t="str">
            <v>A</v>
          </cell>
          <cell r="D1657">
            <v>2</v>
          </cell>
          <cell r="E1657">
            <v>7.0000000000000007E-2</v>
          </cell>
          <cell r="F1657" t="str">
            <v>Solenoid Valve, pilot type, For water, 3/4", 200V AC, 50/60Hz</v>
          </cell>
          <cell r="G1657">
            <v>50710</v>
          </cell>
          <cell r="H1657">
            <v>12680</v>
          </cell>
          <cell r="I1657">
            <v>160402</v>
          </cell>
        </row>
        <row r="1658">
          <cell r="B1658" t="str">
            <v>N-25S-100</v>
          </cell>
          <cell r="C1658" t="str">
            <v>A</v>
          </cell>
          <cell r="D1658">
            <v>2</v>
          </cell>
          <cell r="E1658">
            <v>7.0000000000000007E-2</v>
          </cell>
          <cell r="F1658" t="str">
            <v>Solenoid Valve, pilot type, For steam, 1", 100V AC, 50/60Hz</v>
          </cell>
          <cell r="G1658">
            <v>71520</v>
          </cell>
          <cell r="H1658">
            <v>17880</v>
          </cell>
          <cell r="I1658">
            <v>226181.99999999997</v>
          </cell>
        </row>
        <row r="1659">
          <cell r="B1659" t="str">
            <v>N-25S-200</v>
          </cell>
          <cell r="C1659" t="str">
            <v>A</v>
          </cell>
          <cell r="D1659">
            <v>2</v>
          </cell>
          <cell r="E1659">
            <v>7.0000000000000007E-2</v>
          </cell>
          <cell r="F1659" t="str">
            <v>Solenoid Valve, pilot type, For steam, 1", 200V AC, 50/60Hz</v>
          </cell>
          <cell r="G1659">
            <v>71520</v>
          </cell>
          <cell r="H1659">
            <v>17880</v>
          </cell>
          <cell r="I1659">
            <v>226181.99999999997</v>
          </cell>
        </row>
        <row r="1660">
          <cell r="B1660" t="str">
            <v>N-25W-100</v>
          </cell>
          <cell r="C1660" t="str">
            <v>A</v>
          </cell>
          <cell r="D1660">
            <v>2</v>
          </cell>
          <cell r="E1660">
            <v>7.0000000000000007E-2</v>
          </cell>
          <cell r="F1660" t="str">
            <v>Solenoid Valve, pilot type, For water, 1", 100V AC, 50/60Hz</v>
          </cell>
          <cell r="G1660">
            <v>67030</v>
          </cell>
          <cell r="H1660">
            <v>16760</v>
          </cell>
          <cell r="I1660">
            <v>212013.99999999997</v>
          </cell>
        </row>
        <row r="1661">
          <cell r="B1661" t="str">
            <v>N-25W-200</v>
          </cell>
          <cell r="C1661" t="str">
            <v>A</v>
          </cell>
          <cell r="D1661">
            <v>2</v>
          </cell>
          <cell r="E1661">
            <v>7.0000000000000007E-2</v>
          </cell>
          <cell r="F1661" t="str">
            <v>Solenoid Valve, pilot type, For water, 1", 200V AC, 50/60Hz</v>
          </cell>
          <cell r="G1661">
            <v>67030</v>
          </cell>
          <cell r="H1661">
            <v>16760</v>
          </cell>
          <cell r="I1661">
            <v>212013.99999999997</v>
          </cell>
        </row>
        <row r="1662">
          <cell r="B1662" t="str">
            <v>N-32S-100</v>
          </cell>
          <cell r="C1662" t="str">
            <v>B</v>
          </cell>
          <cell r="D1662">
            <v>3.25</v>
          </cell>
          <cell r="E1662">
            <v>0.09</v>
          </cell>
          <cell r="F1662" t="str">
            <v>Solenoid Valve, pilot type, For steam, 1 1/4", 100V AC, 50/60Hz</v>
          </cell>
          <cell r="G1662">
            <v>87520</v>
          </cell>
          <cell r="H1662">
            <v>21880</v>
          </cell>
          <cell r="I1662">
            <v>276782</v>
          </cell>
        </row>
        <row r="1663">
          <cell r="B1663" t="str">
            <v>N-32S-200</v>
          </cell>
          <cell r="C1663" t="str">
            <v>B</v>
          </cell>
          <cell r="D1663">
            <v>3.25</v>
          </cell>
          <cell r="E1663">
            <v>0.09</v>
          </cell>
          <cell r="F1663" t="str">
            <v>Solenoid Valve, pilot type, For steam, 1 1/4", 200V AC, 50/60Hz</v>
          </cell>
          <cell r="G1663">
            <v>87520</v>
          </cell>
          <cell r="H1663">
            <v>21880</v>
          </cell>
          <cell r="I1663">
            <v>276782</v>
          </cell>
        </row>
        <row r="1664">
          <cell r="B1664" t="str">
            <v>N-32W-100</v>
          </cell>
          <cell r="C1664" t="str">
            <v>B</v>
          </cell>
          <cell r="D1664">
            <v>3.25</v>
          </cell>
          <cell r="E1664">
            <v>0.09</v>
          </cell>
          <cell r="F1664" t="str">
            <v>Solenoid Valve, pilot type, For water, 1 1/4", 100V AC, 50/60Hz</v>
          </cell>
          <cell r="G1664">
            <v>79930</v>
          </cell>
          <cell r="H1664">
            <v>19980</v>
          </cell>
          <cell r="I1664">
            <v>252746.99999999997</v>
          </cell>
        </row>
        <row r="1665">
          <cell r="B1665" t="str">
            <v>N-32W-200</v>
          </cell>
          <cell r="C1665" t="str">
            <v>B</v>
          </cell>
          <cell r="D1665">
            <v>3.25</v>
          </cell>
          <cell r="E1665">
            <v>0.09</v>
          </cell>
          <cell r="F1665" t="str">
            <v>Solenoid Valve, pilot type, For water, 1 1/4", 200V AC, 50/60Hz</v>
          </cell>
          <cell r="G1665">
            <v>79930</v>
          </cell>
          <cell r="H1665">
            <v>19980</v>
          </cell>
          <cell r="I1665">
            <v>252746.99999999997</v>
          </cell>
        </row>
        <row r="1666">
          <cell r="B1666" t="str">
            <v>N-40S-100</v>
          </cell>
          <cell r="C1666" t="str">
            <v>B</v>
          </cell>
          <cell r="D1666">
            <v>3.7</v>
          </cell>
          <cell r="E1666">
            <v>0.1</v>
          </cell>
          <cell r="F1666" t="str">
            <v>Solenoid Valve, pilot type, For steam, 1 1/2", 100V AC, 50/60Hz</v>
          </cell>
          <cell r="G1666">
            <v>110850</v>
          </cell>
          <cell r="H1666">
            <v>27710</v>
          </cell>
          <cell r="I1666">
            <v>350531.5</v>
          </cell>
        </row>
        <row r="1667">
          <cell r="B1667" t="str">
            <v>N-40S-200</v>
          </cell>
          <cell r="C1667" t="str">
            <v>B</v>
          </cell>
          <cell r="D1667">
            <v>3.7</v>
          </cell>
          <cell r="E1667">
            <v>0.1</v>
          </cell>
          <cell r="F1667" t="str">
            <v>Solenoid Valve, pilot type, For steam, 1 1/2", 200V AC, 50/60Hz</v>
          </cell>
          <cell r="G1667">
            <v>110850</v>
          </cell>
          <cell r="H1667">
            <v>27710</v>
          </cell>
          <cell r="I1667">
            <v>350531.5</v>
          </cell>
        </row>
        <row r="1668">
          <cell r="B1668" t="str">
            <v>N-40W-100</v>
          </cell>
          <cell r="C1668" t="str">
            <v>B</v>
          </cell>
          <cell r="D1668">
            <v>3.7</v>
          </cell>
          <cell r="E1668">
            <v>0.1</v>
          </cell>
          <cell r="F1668" t="str">
            <v>Solenoid Valve, pilot type, For water, 1 1/2", 100V AC, 50/60Hz</v>
          </cell>
          <cell r="G1668">
            <v>103310</v>
          </cell>
          <cell r="H1668">
            <v>25830</v>
          </cell>
          <cell r="I1668">
            <v>326749.5</v>
          </cell>
        </row>
        <row r="1669">
          <cell r="B1669" t="str">
            <v>N-40W-200</v>
          </cell>
          <cell r="C1669" t="str">
            <v>B</v>
          </cell>
          <cell r="D1669">
            <v>3.7</v>
          </cell>
          <cell r="E1669">
            <v>0.1</v>
          </cell>
          <cell r="F1669" t="str">
            <v>Solenoid Valve, pilot type, For water, 1 1/2", 200V AC, 50/60Hz</v>
          </cell>
          <cell r="G1669">
            <v>103310</v>
          </cell>
          <cell r="H1669">
            <v>25830</v>
          </cell>
          <cell r="I1669">
            <v>326749.5</v>
          </cell>
        </row>
        <row r="1670">
          <cell r="B1670" t="str">
            <v>ND-15S-100</v>
          </cell>
          <cell r="C1670" t="str">
            <v>B</v>
          </cell>
          <cell r="D1670">
            <v>1.1499999999999999</v>
          </cell>
          <cell r="E1670">
            <v>0.04</v>
          </cell>
          <cell r="F1670" t="str">
            <v>Solenoid Valve, direct type, For steam, 1/2", screwed 100V AC, 50/60Hz</v>
          </cell>
          <cell r="G1670">
            <v>38190</v>
          </cell>
          <cell r="H1670">
            <v>9550</v>
          </cell>
          <cell r="I1670">
            <v>120807.49999999999</v>
          </cell>
        </row>
        <row r="1671">
          <cell r="B1671" t="str">
            <v>ND-15S-200</v>
          </cell>
          <cell r="C1671" t="str">
            <v>B</v>
          </cell>
          <cell r="D1671">
            <v>1.1499999999999999</v>
          </cell>
          <cell r="E1671">
            <v>0.04</v>
          </cell>
          <cell r="F1671" t="str">
            <v>Solenoid Valve, direct type, For steam, 1/2", 200V AC, 50/60Hz</v>
          </cell>
          <cell r="G1671">
            <v>38190</v>
          </cell>
          <cell r="H1671">
            <v>9550</v>
          </cell>
          <cell r="I1671">
            <v>120807.49999999999</v>
          </cell>
        </row>
        <row r="1672">
          <cell r="B1672" t="str">
            <v>ND-20S-100</v>
          </cell>
          <cell r="C1672" t="str">
            <v>B</v>
          </cell>
          <cell r="D1672">
            <v>2.25</v>
          </cell>
          <cell r="E1672">
            <v>0.06</v>
          </cell>
          <cell r="F1672" t="str">
            <v>Solenoid Valve, direct type, For steam, 3/4", 100V AC, 50/60Hz</v>
          </cell>
          <cell r="G1672">
            <v>52020</v>
          </cell>
          <cell r="H1672">
            <v>13010</v>
          </cell>
          <cell r="I1672">
            <v>164576.5</v>
          </cell>
        </row>
        <row r="1673">
          <cell r="B1673" t="str">
            <v>ND-20S-200</v>
          </cell>
          <cell r="C1673" t="str">
            <v>B</v>
          </cell>
          <cell r="D1673">
            <v>2.25</v>
          </cell>
          <cell r="E1673">
            <v>0.06</v>
          </cell>
          <cell r="F1673" t="str">
            <v>Solenoid Valve, direct type, For steam, 3/4", 200V AC, 50/60Hz</v>
          </cell>
          <cell r="G1673">
            <v>52020</v>
          </cell>
          <cell r="H1673">
            <v>13010</v>
          </cell>
          <cell r="I1673">
            <v>164576.5</v>
          </cell>
        </row>
        <row r="1674">
          <cell r="B1674" t="str">
            <v>NF-50S-100</v>
          </cell>
          <cell r="C1674" t="str">
            <v>B</v>
          </cell>
          <cell r="D1674">
            <v>14.8</v>
          </cell>
          <cell r="E1674">
            <v>0.49</v>
          </cell>
          <cell r="F1674" t="str">
            <v>Solenoid Valve, pilot type, For steam, 2" flanged w/companion flanges, 100V AC, 50/60Hz</v>
          </cell>
          <cell r="G1674">
            <v>161690</v>
          </cell>
          <cell r="H1674">
            <v>40420</v>
          </cell>
          <cell r="I1674">
            <v>511312.99999999994</v>
          </cell>
        </row>
        <row r="1675">
          <cell r="B1675" t="str">
            <v>NF-50S-200</v>
          </cell>
          <cell r="C1675" t="str">
            <v>B</v>
          </cell>
          <cell r="D1675">
            <v>15</v>
          </cell>
          <cell r="E1675">
            <v>0.49</v>
          </cell>
          <cell r="F1675" t="str">
            <v>Solenoid Valve, pilot type, For steam,  2", 200V AC, 50/60Hz</v>
          </cell>
          <cell r="G1675">
            <v>161690</v>
          </cell>
          <cell r="H1675">
            <v>40420</v>
          </cell>
          <cell r="I1675">
            <v>511312.99999999994</v>
          </cell>
        </row>
        <row r="1676">
          <cell r="B1676" t="str">
            <v>NF-50W-100</v>
          </cell>
          <cell r="C1676" t="str">
            <v>B</v>
          </cell>
          <cell r="D1676">
            <v>14.8</v>
          </cell>
          <cell r="E1676">
            <v>0.49</v>
          </cell>
          <cell r="F1676" t="str">
            <v>Solenoid Valve, pilot type, For water,  2", 100V AC, 50/60Hz</v>
          </cell>
          <cell r="G1676">
            <v>153160</v>
          </cell>
          <cell r="H1676">
            <v>38290</v>
          </cell>
          <cell r="I1676">
            <v>484368.49999999994</v>
          </cell>
        </row>
        <row r="1677">
          <cell r="B1677" t="str">
            <v>NF-50W-200</v>
          </cell>
          <cell r="C1677" t="str">
            <v>B</v>
          </cell>
          <cell r="D1677">
            <v>15</v>
          </cell>
          <cell r="E1677">
            <v>0.49</v>
          </cell>
          <cell r="F1677" t="str">
            <v>Solenoid Valve, pilot type, For water, 2", 200V AC, 50/60Hz</v>
          </cell>
          <cell r="G1677">
            <v>153160</v>
          </cell>
          <cell r="H1677">
            <v>38290</v>
          </cell>
          <cell r="I1677">
            <v>484368.49999999994</v>
          </cell>
        </row>
        <row r="1678">
          <cell r="B1678" t="str">
            <v>NT-06A-100</v>
          </cell>
          <cell r="C1678" t="str">
            <v>A</v>
          </cell>
          <cell r="D1678">
            <v>0.39</v>
          </cell>
          <cell r="E1678">
            <v>0.03</v>
          </cell>
          <cell r="F1678" t="str">
            <v>Pneumatic  3-way Solenoid Valve connection 1/4" PT, 100V AC, 50/60Hz</v>
          </cell>
          <cell r="G1678">
            <v>22770</v>
          </cell>
          <cell r="H1678">
            <v>5690</v>
          </cell>
          <cell r="I1678">
            <v>71978.5</v>
          </cell>
        </row>
        <row r="1679">
          <cell r="B1679" t="str">
            <v>NT-06A-200</v>
          </cell>
          <cell r="C1679" t="str">
            <v>A</v>
          </cell>
          <cell r="D1679">
            <v>0.39</v>
          </cell>
          <cell r="E1679">
            <v>0.03</v>
          </cell>
          <cell r="F1679" t="str">
            <v>Pneumatic  3-way Solenoid Valve connection 1/4" PT, 200V AC, 50/60Hz</v>
          </cell>
          <cell r="G1679">
            <v>22770</v>
          </cell>
          <cell r="H1679">
            <v>5690</v>
          </cell>
          <cell r="I1679">
            <v>71978.5</v>
          </cell>
        </row>
        <row r="1680">
          <cell r="B1680" t="str">
            <v>Q455C1052</v>
          </cell>
          <cell r="C1680" t="str">
            <v>A</v>
          </cell>
          <cell r="D1680">
            <v>1.85</v>
          </cell>
          <cell r="E1680">
            <v>0.28000000000000003</v>
          </cell>
          <cell r="F1680" t="str">
            <v>Valve Linkage, lift 19mm (3/4")</v>
          </cell>
          <cell r="G1680">
            <v>23220</v>
          </cell>
          <cell r="H1680">
            <v>5810</v>
          </cell>
          <cell r="I1680">
            <v>73496.5</v>
          </cell>
        </row>
        <row r="1681">
          <cell r="B1681" t="str">
            <v>Q455D1051</v>
          </cell>
          <cell r="C1681" t="str">
            <v>A</v>
          </cell>
          <cell r="D1681">
            <v>1.95</v>
          </cell>
          <cell r="E1681">
            <v>0.28000000000000003</v>
          </cell>
          <cell r="F1681" t="str">
            <v>Valve Linkage, lift 38mm (1 1/2")</v>
          </cell>
          <cell r="G1681">
            <v>25620</v>
          </cell>
          <cell r="H1681">
            <v>6410</v>
          </cell>
          <cell r="I1681">
            <v>81086.5</v>
          </cell>
        </row>
        <row r="1682">
          <cell r="B1682" t="str">
            <v>Q455F1034</v>
          </cell>
          <cell r="C1682" t="str">
            <v>A</v>
          </cell>
          <cell r="D1682">
            <v>1.85</v>
          </cell>
          <cell r="E1682">
            <v>0.28000000000000003</v>
          </cell>
          <cell r="F1682" t="str">
            <v>Valve Linkage, lift 19mm (3/4")</v>
          </cell>
          <cell r="G1682">
            <v>23220</v>
          </cell>
          <cell r="H1682">
            <v>5810</v>
          </cell>
          <cell r="I1682">
            <v>73496.5</v>
          </cell>
        </row>
        <row r="1683">
          <cell r="B1683" t="str">
            <v>Q605A1054</v>
          </cell>
          <cell r="C1683" t="str">
            <v>A</v>
          </cell>
          <cell r="D1683">
            <v>1.9</v>
          </cell>
          <cell r="E1683">
            <v>0.18</v>
          </cell>
          <cell r="F1683" t="str">
            <v>Damper Linkage, for one damper</v>
          </cell>
          <cell r="G1683">
            <v>13550</v>
          </cell>
          <cell r="H1683">
            <v>3390</v>
          </cell>
          <cell r="I1683">
            <v>42883.5</v>
          </cell>
        </row>
        <row r="1684">
          <cell r="B1684" t="str">
            <v>Q605D1036</v>
          </cell>
          <cell r="C1684" t="str">
            <v>B</v>
          </cell>
          <cell r="D1684">
            <v>2.15</v>
          </cell>
          <cell r="E1684">
            <v>0.18</v>
          </cell>
          <cell r="F1684" t="str">
            <v>Damper Linkage, for two dampers</v>
          </cell>
          <cell r="G1684">
            <v>21710</v>
          </cell>
          <cell r="H1684">
            <v>5430</v>
          </cell>
          <cell r="I1684">
            <v>68689.5</v>
          </cell>
        </row>
        <row r="1685">
          <cell r="B1685" t="str">
            <v>Q605E1035</v>
          </cell>
          <cell r="C1685" t="str">
            <v>A</v>
          </cell>
          <cell r="D1685">
            <v>0.27</v>
          </cell>
          <cell r="E1685">
            <v>0.01</v>
          </cell>
          <cell r="F1685" t="str">
            <v>Damper Linkage, for one damper without  bracket</v>
          </cell>
          <cell r="G1685">
            <v>6200</v>
          </cell>
          <cell r="H1685">
            <v>1550</v>
          </cell>
          <cell r="I1685">
            <v>19607.5</v>
          </cell>
        </row>
        <row r="1686">
          <cell r="B1686" t="str">
            <v>Q631A1001</v>
          </cell>
          <cell r="C1686" t="str">
            <v>A</v>
          </cell>
          <cell r="D1686">
            <v>0.95</v>
          </cell>
          <cell r="E1686">
            <v>0.37</v>
          </cell>
          <cell r="F1686" t="str">
            <v>Auxiliary Switch, 1 SPDT, differential adjustable</v>
          </cell>
          <cell r="G1686">
            <v>13200</v>
          </cell>
          <cell r="H1686">
            <v>3300</v>
          </cell>
          <cell r="I1686">
            <v>41745</v>
          </cell>
        </row>
        <row r="1687">
          <cell r="B1687" t="str">
            <v>Q631B1000</v>
          </cell>
          <cell r="C1687" t="str">
            <v>A</v>
          </cell>
          <cell r="D1687">
            <v>1</v>
          </cell>
          <cell r="E1687">
            <v>0.37</v>
          </cell>
          <cell r="F1687" t="str">
            <v>Auxiliary Switch, 2 SPDT, differential adjustable</v>
          </cell>
          <cell r="G1687">
            <v>17540</v>
          </cell>
          <cell r="H1687">
            <v>4390</v>
          </cell>
          <cell r="I1687">
            <v>55533.499999999993</v>
          </cell>
        </row>
        <row r="1688">
          <cell r="B1688" t="str">
            <v>QMY9400A1001</v>
          </cell>
          <cell r="C1688" t="str">
            <v>A</v>
          </cell>
          <cell r="D1688">
            <v>2.8999999999999998E-3</v>
          </cell>
          <cell r="E1688">
            <v>0.12</v>
          </cell>
          <cell r="F1688" t="str">
            <v>Yoke set for 19mm stroke model</v>
          </cell>
          <cell r="G1688">
            <v>40800</v>
          </cell>
          <cell r="H1688">
            <v>10200</v>
          </cell>
          <cell r="I1688">
            <v>129029.99999999999</v>
          </cell>
        </row>
        <row r="1689">
          <cell r="B1689" t="str">
            <v>QMY9400B1001</v>
          </cell>
          <cell r="C1689" t="str">
            <v>A</v>
          </cell>
          <cell r="D1689">
            <v>3.2000000000000002E-3</v>
          </cell>
          <cell r="E1689">
            <v>0.12</v>
          </cell>
          <cell r="F1689" t="str">
            <v>Yoke set for 38mm stroke model</v>
          </cell>
          <cell r="G1689">
            <v>44880</v>
          </cell>
          <cell r="H1689">
            <v>11220</v>
          </cell>
          <cell r="I1689">
            <v>141933</v>
          </cell>
        </row>
        <row r="1690">
          <cell r="B1690" t="str">
            <v>QN130A</v>
          </cell>
          <cell r="C1690" t="str">
            <v>A</v>
          </cell>
          <cell r="D1690">
            <v>4.3730000000000002</v>
          </cell>
          <cell r="E1690">
            <v>0</v>
          </cell>
          <cell r="F1690" t="str">
            <v>Yoke for M940, M640 (When connected to V5063, 5064, 5065 size; smaller than 3B)</v>
          </cell>
          <cell r="G1690">
            <v>47290</v>
          </cell>
          <cell r="H1690">
            <v>11820</v>
          </cell>
          <cell r="I1690">
            <v>149523</v>
          </cell>
        </row>
        <row r="1691">
          <cell r="B1691" t="str">
            <v>QN130B</v>
          </cell>
          <cell r="C1691" t="str">
            <v>A</v>
          </cell>
          <cell r="D1691">
            <v>4.7190000000000003</v>
          </cell>
          <cell r="E1691">
            <v>0</v>
          </cell>
          <cell r="F1691" t="str">
            <v>Yoke for M940, M640 (When connected to V5063, 5064, 5065 size; 4B to 6B)</v>
          </cell>
          <cell r="G1691">
            <v>45610</v>
          </cell>
          <cell r="H1691">
            <v>11400</v>
          </cell>
          <cell r="I1691">
            <v>144210</v>
          </cell>
        </row>
        <row r="1692">
          <cell r="B1692" t="str">
            <v>QY6031A1001</v>
          </cell>
          <cell r="C1692" t="str">
            <v>A</v>
          </cell>
          <cell r="D1692">
            <v>0.2</v>
          </cell>
          <cell r="E1692">
            <v>0.03</v>
          </cell>
          <cell r="F1692" t="str">
            <v>Auxiliary Switch SPDT x 1 for use with Damper Actuator</v>
          </cell>
          <cell r="G1692"/>
          <cell r="H1692">
            <v>13.9</v>
          </cell>
          <cell r="I1692">
            <v>13267.55</v>
          </cell>
        </row>
        <row r="1693">
          <cell r="B1693" t="str">
            <v>QY6031B1001</v>
          </cell>
          <cell r="C1693" t="str">
            <v>A</v>
          </cell>
          <cell r="D1693">
            <v>0.23</v>
          </cell>
          <cell r="E1693">
            <v>0.03</v>
          </cell>
          <cell r="F1693" t="str">
            <v>Auxiliary Switch SPDT x 2 for use with Damper Actuator</v>
          </cell>
          <cell r="G1693"/>
          <cell r="H1693">
            <v>19.5</v>
          </cell>
          <cell r="I1693">
            <v>18612.75</v>
          </cell>
        </row>
        <row r="1694">
          <cell r="B1694" t="str">
            <v>QY9000A1014</v>
          </cell>
          <cell r="C1694" t="str">
            <v>A</v>
          </cell>
          <cell r="D1694">
            <v>0.2</v>
          </cell>
          <cell r="E1694">
            <v>0.03</v>
          </cell>
          <cell r="F1694" t="str">
            <v>Auxiliary potentiometer, 135 ohm for use with Damper Actuator</v>
          </cell>
          <cell r="G1694"/>
          <cell r="H1694">
            <v>22.2</v>
          </cell>
          <cell r="I1694">
            <v>21189.899999999998</v>
          </cell>
        </row>
        <row r="1695">
          <cell r="B1695" t="str">
            <v>V4043A1499</v>
          </cell>
          <cell r="C1695" t="str">
            <v>A</v>
          </cell>
          <cell r="D1695">
            <v>1.45</v>
          </cell>
          <cell r="E1695">
            <v>0.08</v>
          </cell>
          <cell r="F1695" t="str">
            <v>Motorized 2-way Valve for fan coil unit, 100V AC, 50/60Hz, PT 1/2" screwed, Cv=1</v>
          </cell>
          <cell r="G1695">
            <v>48200</v>
          </cell>
          <cell r="H1695">
            <v>12050</v>
          </cell>
          <cell r="I1695">
            <v>152432.5</v>
          </cell>
        </row>
        <row r="1696">
          <cell r="B1696" t="str">
            <v>V4043A1507</v>
          </cell>
          <cell r="C1696" t="str">
            <v>A</v>
          </cell>
          <cell r="D1696">
            <v>1.45</v>
          </cell>
          <cell r="E1696">
            <v>0.08</v>
          </cell>
          <cell r="F1696" t="str">
            <v>Motorized 2-way Valve for fan coil unit, 100V AC, 50/60Hz, PT 1/2" screwed, Cv=2</v>
          </cell>
          <cell r="G1696">
            <v>48200</v>
          </cell>
          <cell r="H1696">
            <v>12050</v>
          </cell>
          <cell r="I1696">
            <v>152432.5</v>
          </cell>
        </row>
        <row r="1697">
          <cell r="B1697" t="str">
            <v>V4043A1515</v>
          </cell>
          <cell r="C1697" t="str">
            <v>A</v>
          </cell>
          <cell r="D1697">
            <v>1.45</v>
          </cell>
          <cell r="E1697">
            <v>0.08</v>
          </cell>
          <cell r="F1697" t="str">
            <v>Motorized 2-way Valve for fan coil unit, 100V AC, 50/60Hz, PT 1/2" screwed, Cv=4</v>
          </cell>
          <cell r="G1697">
            <v>46890</v>
          </cell>
          <cell r="H1697">
            <v>11720</v>
          </cell>
          <cell r="I1697">
            <v>148258</v>
          </cell>
        </row>
        <row r="1698">
          <cell r="B1698" t="str">
            <v>V4043A1523</v>
          </cell>
          <cell r="C1698" t="str">
            <v>A</v>
          </cell>
          <cell r="D1698">
            <v>1.43</v>
          </cell>
          <cell r="E1698">
            <v>0.08</v>
          </cell>
          <cell r="F1698" t="str">
            <v>Motorized 2-way Valve for fan coil unit, 100V AC, 50/60Hz, Cv=1, SAE 45C Flare connection, Flare nut must be ordered separately.</v>
          </cell>
          <cell r="G1698">
            <v>47130</v>
          </cell>
          <cell r="H1698">
            <v>11780</v>
          </cell>
          <cell r="I1698">
            <v>149017</v>
          </cell>
        </row>
        <row r="1699">
          <cell r="B1699" t="str">
            <v>V4043A1531</v>
          </cell>
          <cell r="C1699" t="str">
            <v>A</v>
          </cell>
          <cell r="D1699">
            <v>1.43</v>
          </cell>
          <cell r="E1699">
            <v>0.08</v>
          </cell>
          <cell r="F1699" t="str">
            <v>Motorized 2-way Valve for fan coil unit, 100V AC, 50/60Hz, Cv=2, SAE 45C Flare connection, Flare nut must be ordered separately.</v>
          </cell>
          <cell r="G1699">
            <v>47130</v>
          </cell>
          <cell r="H1699">
            <v>11780</v>
          </cell>
          <cell r="I1699">
            <v>149017</v>
          </cell>
        </row>
        <row r="1700">
          <cell r="B1700" t="str">
            <v>V4043A1549</v>
          </cell>
          <cell r="C1700" t="str">
            <v>A</v>
          </cell>
          <cell r="D1700">
            <v>1.43</v>
          </cell>
          <cell r="E1700">
            <v>0.08</v>
          </cell>
          <cell r="F1700" t="str">
            <v>Motorized 2-way Valve for fan coil unit, 100V AC, 50/60Hz, Cv=4, SAE 45C Flare connection, Flare nut must be ordered separately.</v>
          </cell>
          <cell r="G1700">
            <v>46230</v>
          </cell>
          <cell r="H1700">
            <v>11560</v>
          </cell>
          <cell r="I1700">
            <v>146234</v>
          </cell>
        </row>
        <row r="1701">
          <cell r="B1701" t="str">
            <v>V4044A1522</v>
          </cell>
          <cell r="C1701" t="str">
            <v>A</v>
          </cell>
          <cell r="D1701">
            <v>1.55</v>
          </cell>
          <cell r="E1701">
            <v>0.08</v>
          </cell>
          <cell r="F1701" t="str">
            <v>Motorized 3-way Diverting Valve for fan coil unit, 100V AC, 50/60Hz, PT 1/2" screwed, Cv=2</v>
          </cell>
          <cell r="G1701">
            <v>49890</v>
          </cell>
          <cell r="H1701">
            <v>12470</v>
          </cell>
          <cell r="I1701">
            <v>157745.5</v>
          </cell>
        </row>
        <row r="1702">
          <cell r="B1702" t="str">
            <v>V4044A1530</v>
          </cell>
          <cell r="C1702" t="str">
            <v>A</v>
          </cell>
          <cell r="D1702">
            <v>1.52</v>
          </cell>
          <cell r="E1702">
            <v>0.08</v>
          </cell>
          <cell r="F1702" t="str">
            <v>Motorized 3-way Diverting Valve for fan coil unit, 100V AC, 50/60Hz, PT 1/2" screwed, Cv=4</v>
          </cell>
          <cell r="G1702">
            <v>50260</v>
          </cell>
          <cell r="H1702">
            <v>12570</v>
          </cell>
          <cell r="I1702">
            <v>159010.5</v>
          </cell>
        </row>
        <row r="1703">
          <cell r="B1703" t="str">
            <v>V4044A1548</v>
          </cell>
          <cell r="C1703" t="str">
            <v>A</v>
          </cell>
          <cell r="D1703">
            <v>1.5</v>
          </cell>
          <cell r="E1703">
            <v>0.08</v>
          </cell>
          <cell r="F1703" t="str">
            <v>Motorized 3-way Diverting Valve for fan coil unit, 100V AC, 50/60Hz, Cv=2, SAE 45C Flare connection, Flare nut must be ordered separately.</v>
          </cell>
          <cell r="G1703">
            <v>48530</v>
          </cell>
          <cell r="H1703">
            <v>12130</v>
          </cell>
          <cell r="I1703">
            <v>153444.5</v>
          </cell>
        </row>
        <row r="1704">
          <cell r="B1704" t="str">
            <v>V4044A1555</v>
          </cell>
          <cell r="C1704" t="str">
            <v>A</v>
          </cell>
          <cell r="D1704">
            <v>1.5</v>
          </cell>
          <cell r="E1704">
            <v>0.08</v>
          </cell>
          <cell r="F1704" t="str">
            <v>Motorized 3-way Diverting Valve for fan coil unit, 100V AC, 50/60Hz, Cv=4, SAE 45C Flare connection, Flare nut must be ordered separately.</v>
          </cell>
          <cell r="G1704">
            <v>48780</v>
          </cell>
          <cell r="H1704">
            <v>12200</v>
          </cell>
          <cell r="I1704">
            <v>154330</v>
          </cell>
        </row>
        <row r="1705">
          <cell r="B1705" t="str">
            <v>V5011A6873</v>
          </cell>
          <cell r="C1705" t="str">
            <v>A</v>
          </cell>
          <cell r="D1705">
            <v>1.3</v>
          </cell>
          <cell r="E1705">
            <v>7.0000000000000007E-2</v>
          </cell>
          <cell r="F1705" t="str">
            <v>Single-seated 2-way Valve, Screwed, cast bronze body brass trim, body rating 10kg/cm2, 19mm travel, PT 1/2" screwed, Cv=1.0</v>
          </cell>
          <cell r="G1705">
            <v>34590</v>
          </cell>
          <cell r="H1705">
            <v>8650</v>
          </cell>
          <cell r="I1705">
            <v>109422.49999999999</v>
          </cell>
        </row>
        <row r="1706">
          <cell r="B1706" t="str">
            <v>V5011A6881</v>
          </cell>
          <cell r="C1706" t="str">
            <v>A</v>
          </cell>
          <cell r="D1706">
            <v>1.3</v>
          </cell>
          <cell r="E1706">
            <v>7.0000000000000007E-2</v>
          </cell>
          <cell r="F1706" t="str">
            <v>Single-seated 2-way Valve, Screwed, cast bronze body brass trim, body rating 10kg/cm2, 19mm travel, PT 1/2" screwed, Cv=2.5</v>
          </cell>
          <cell r="G1706">
            <v>34590</v>
          </cell>
          <cell r="H1706">
            <v>8650</v>
          </cell>
          <cell r="I1706">
            <v>109422.49999999999</v>
          </cell>
        </row>
        <row r="1707">
          <cell r="B1707" t="str">
            <v>V5011A6899</v>
          </cell>
          <cell r="C1707" t="str">
            <v>A</v>
          </cell>
          <cell r="D1707">
            <v>1.3</v>
          </cell>
          <cell r="E1707">
            <v>7.0000000000000007E-2</v>
          </cell>
          <cell r="F1707" t="str">
            <v>Single-seated 2-way Valve, Screwed, cast bronze body brass trim, body rating 10kg/cm2, 19mm travel, PT 1/2" screwed, Cv=4.0</v>
          </cell>
          <cell r="G1707">
            <v>34590</v>
          </cell>
          <cell r="H1707">
            <v>8650</v>
          </cell>
          <cell r="I1707">
            <v>109422.49999999999</v>
          </cell>
        </row>
        <row r="1708">
          <cell r="B1708" t="str">
            <v>V5011A6907</v>
          </cell>
          <cell r="C1708" t="str">
            <v>A</v>
          </cell>
          <cell r="D1708">
            <v>1.45</v>
          </cell>
          <cell r="E1708">
            <v>7.0000000000000007E-2</v>
          </cell>
          <cell r="F1708" t="str">
            <v>Single-seated 2-way Valve, Screwed, cast bronze body brass trim, body rating 10kg/cm2, 19mm travel, PT 3/4" screwed, Cv=6.3</v>
          </cell>
          <cell r="G1708">
            <v>36000</v>
          </cell>
          <cell r="H1708">
            <v>9000</v>
          </cell>
          <cell r="I1708">
            <v>113849.99999999999</v>
          </cell>
        </row>
        <row r="1709">
          <cell r="B1709" t="str">
            <v>V5011A6915</v>
          </cell>
          <cell r="C1709" t="str">
            <v>A</v>
          </cell>
          <cell r="D1709">
            <v>1.7</v>
          </cell>
          <cell r="E1709">
            <v>7.0000000000000007E-2</v>
          </cell>
          <cell r="F1709" t="str">
            <v>Single-seated 2-way Valve, Screwed, cast bronze body brass trim, body rating 10kg/cm2, 19mm travel, PT 1" screwed, Cv=10.0</v>
          </cell>
          <cell r="G1709">
            <v>40660</v>
          </cell>
          <cell r="H1709">
            <v>10170</v>
          </cell>
          <cell r="I1709">
            <v>128650.49999999999</v>
          </cell>
        </row>
        <row r="1710">
          <cell r="B1710" t="str">
            <v>V5011A6972</v>
          </cell>
          <cell r="C1710" t="str">
            <v>A</v>
          </cell>
          <cell r="D1710">
            <v>1.3</v>
          </cell>
          <cell r="E1710">
            <v>7.0000000000000007E-2</v>
          </cell>
          <cell r="F1710" t="str">
            <v>Single-seated 2-way Valve, Screwed, cast bronze body brass trim, body rating 10kg/cm2, 19mm travel, PT 1/2" screwed, Cv=0.6</v>
          </cell>
          <cell r="G1710">
            <v>34590</v>
          </cell>
          <cell r="H1710">
            <v>8650</v>
          </cell>
          <cell r="I1710">
            <v>109422.49999999999</v>
          </cell>
        </row>
        <row r="1711">
          <cell r="B1711" t="str">
            <v>V5013A3035</v>
          </cell>
          <cell r="C1711" t="str">
            <v>A</v>
          </cell>
          <cell r="D1711">
            <v>1.75</v>
          </cell>
          <cell r="E1711">
            <v>7.0000000000000007E-2</v>
          </cell>
          <cell r="F1711" t="str">
            <v>3-way Mixing Valve, screwed, cast bronze body brass trim, body rating 10kg/cm2, 19mm travel, PT 3/4" screwed, Cv=6.3</v>
          </cell>
          <cell r="G1711">
            <v>55080</v>
          </cell>
          <cell r="H1711">
            <v>13770</v>
          </cell>
          <cell r="I1711">
            <v>174190.5</v>
          </cell>
        </row>
        <row r="1712">
          <cell r="B1712" t="str">
            <v>V5013A3043</v>
          </cell>
          <cell r="C1712" t="str">
            <v>A</v>
          </cell>
          <cell r="D1712">
            <v>2.2000000000000002</v>
          </cell>
          <cell r="E1712">
            <v>7.0000000000000007E-2</v>
          </cell>
          <cell r="F1712" t="str">
            <v>3-way Mixing Valve, screwed, cast bronze body brass trim, body rating 10kg/cm2, 19mm travel, PT 1" screwed, Cv=10.0</v>
          </cell>
          <cell r="G1712">
            <v>68200</v>
          </cell>
          <cell r="H1712">
            <v>17050</v>
          </cell>
          <cell r="I1712">
            <v>215682.49999999997</v>
          </cell>
        </row>
        <row r="1713">
          <cell r="B1713" t="str">
            <v>V5013A3126</v>
          </cell>
          <cell r="C1713" t="str">
            <v>A</v>
          </cell>
          <cell r="D1713">
            <v>1.8</v>
          </cell>
          <cell r="E1713">
            <v>7.0000000000000007E-2</v>
          </cell>
          <cell r="F1713" t="str">
            <v>3-way Mixing Valve, screwed, cast bronze body brass trim, body rating 10kg/cm2, 19mm travel, PT 3/4" screwed, Cv=4.0</v>
          </cell>
          <cell r="G1713">
            <v>55080</v>
          </cell>
          <cell r="H1713">
            <v>13770</v>
          </cell>
          <cell r="I1713">
            <v>174190.5</v>
          </cell>
        </row>
        <row r="1714">
          <cell r="B1714" t="str">
            <v>V5063A6003</v>
          </cell>
          <cell r="C1714" t="str">
            <v>B</v>
          </cell>
          <cell r="D1714">
            <v>3.5</v>
          </cell>
          <cell r="E1714">
            <v>0.13</v>
          </cell>
          <cell r="F1714" t="str">
            <v>Single-seated 2-way Valve, JIS10K FF flanged cast iron body, stainless steel trim, Equal Percent Characteristics, body rating 10kg/cm2, companion flanges not included, 1/2", Cv=0.6, 19mm travel</v>
          </cell>
          <cell r="G1714">
            <v>18700</v>
          </cell>
          <cell r="H1714">
            <v>4680</v>
          </cell>
          <cell r="I1714">
            <v>59201.999999999993</v>
          </cell>
        </row>
        <row r="1715">
          <cell r="B1715" t="str">
            <v>V5063A6011</v>
          </cell>
          <cell r="C1715" t="str">
            <v>B</v>
          </cell>
          <cell r="D1715">
            <v>3.4</v>
          </cell>
          <cell r="E1715">
            <v>0.13</v>
          </cell>
          <cell r="F1715" t="str">
            <v>Single-seated 2-way Valve, JIS10K FF flanged cast iron body, stainless steel trim, Equal Percent Characteristics, body rating 10kg/cm2, companion flanges not included, 1/2", Cv=1.0, 19mm travel</v>
          </cell>
          <cell r="G1715">
            <v>18700</v>
          </cell>
          <cell r="H1715">
            <v>4680</v>
          </cell>
          <cell r="I1715">
            <v>59201.999999999993</v>
          </cell>
        </row>
        <row r="1716">
          <cell r="B1716" t="str">
            <v>V5063A6029</v>
          </cell>
          <cell r="C1716" t="str">
            <v>B</v>
          </cell>
          <cell r="D1716">
            <v>3.5</v>
          </cell>
          <cell r="E1716">
            <v>0.13</v>
          </cell>
          <cell r="F1716" t="str">
            <v>Single-seated 2-way Valve, JIS10K FF flanged cast iron body, stainless steel trim, Equal Percent Characteristics, body rating 10kg/cm2, companion flanges not included, 1/2", Cv=2.5, 19mm travel</v>
          </cell>
          <cell r="G1716">
            <v>18700</v>
          </cell>
          <cell r="H1716">
            <v>4680</v>
          </cell>
          <cell r="I1716">
            <v>59201.999999999993</v>
          </cell>
        </row>
        <row r="1717">
          <cell r="B1717" t="str">
            <v>V5063A6037</v>
          </cell>
          <cell r="C1717" t="str">
            <v>B</v>
          </cell>
          <cell r="D1717">
            <v>3.45</v>
          </cell>
          <cell r="E1717">
            <v>0.13</v>
          </cell>
          <cell r="F1717" t="str">
            <v>Single-seated 2-way Valve, JIS10K FF flanged cast iron body, stainless steel trim, Equal Percent Characteristics, body rating 10kg/cm2, companion flanges not included, 1/2", Cv=4.0, 19mm travel</v>
          </cell>
          <cell r="G1717">
            <v>18700</v>
          </cell>
          <cell r="H1717">
            <v>4680</v>
          </cell>
          <cell r="I1717">
            <v>59201.999999999993</v>
          </cell>
        </row>
        <row r="1718">
          <cell r="B1718" t="str">
            <v>V5063A6045</v>
          </cell>
          <cell r="C1718" t="str">
            <v>B</v>
          </cell>
          <cell r="D1718">
            <v>6.68</v>
          </cell>
          <cell r="E1718">
            <v>0.24</v>
          </cell>
          <cell r="F1718" t="str">
            <v>Single-seated 2-way Valve, JIS10K FF flanged cast iron body, stainless steel trim, Equal Percent Characteristics, body rating 10kg/cm2, companion flanges not included, 1", Cv=6.3, 19mm travel</v>
          </cell>
          <cell r="G1718">
            <v>28100</v>
          </cell>
          <cell r="H1718">
            <v>7030</v>
          </cell>
          <cell r="I1718">
            <v>88929.5</v>
          </cell>
        </row>
        <row r="1719">
          <cell r="B1719" t="str">
            <v>V5063A6052</v>
          </cell>
          <cell r="C1719" t="str">
            <v>B</v>
          </cell>
          <cell r="D1719">
            <v>6.75</v>
          </cell>
          <cell r="E1719">
            <v>0.24</v>
          </cell>
          <cell r="F1719" t="str">
            <v>Single-seated 2-way Valve, JIS10K FF flanged cast iron body, stainless steel trim, Equal Percent Characteristics, body rating 10kg/cm2, companion flanges not included, 1", Cv=11.0, 19mm travel</v>
          </cell>
          <cell r="G1719">
            <v>28100</v>
          </cell>
          <cell r="H1719">
            <v>7030</v>
          </cell>
          <cell r="I1719">
            <v>88929.5</v>
          </cell>
        </row>
        <row r="1720">
          <cell r="B1720" t="str">
            <v>V5063A6060</v>
          </cell>
          <cell r="C1720" t="str">
            <v>B</v>
          </cell>
          <cell r="D1720">
            <v>10.5</v>
          </cell>
          <cell r="E1720">
            <v>0.37</v>
          </cell>
          <cell r="F1720" t="str">
            <v>Single-seated 2-way Valve, JIS10K FF flanged cast iron body, stainless steel trim, Equal Percent Characteristics, body rating 10kg/cm2, companion flanges not included, 1 1/2", Cv=17.0, 19mm travel</v>
          </cell>
          <cell r="G1720">
            <v>39350</v>
          </cell>
          <cell r="H1720">
            <v>9840</v>
          </cell>
          <cell r="I1720">
            <v>124475.99999999999</v>
          </cell>
        </row>
        <row r="1721">
          <cell r="B1721" t="str">
            <v>V5063A6078</v>
          </cell>
          <cell r="C1721" t="str">
            <v>B</v>
          </cell>
          <cell r="D1721">
            <v>10.6</v>
          </cell>
          <cell r="E1721">
            <v>0.37</v>
          </cell>
          <cell r="F1721" t="str">
            <v>Single-seated 2-way Valve, JIS10K FF flanged cast iron body, stainless steel trim, Equal Percent Characteristics, body rating 10kg/cm2, companion flanges not included, 1 1/2", Cv=25.0, 19mm travel</v>
          </cell>
          <cell r="G1721">
            <v>39350</v>
          </cell>
          <cell r="H1721">
            <v>9840</v>
          </cell>
          <cell r="I1721">
            <v>124475.99999999999</v>
          </cell>
        </row>
        <row r="1722">
          <cell r="B1722" t="str">
            <v>V5063A6086</v>
          </cell>
          <cell r="C1722" t="str">
            <v>B</v>
          </cell>
          <cell r="D1722">
            <v>15.2</v>
          </cell>
          <cell r="E1722">
            <v>0.51</v>
          </cell>
          <cell r="F1722" t="str">
            <v>Single-seated 2-way Valve, JIS10K FF flanged cast iron body, stainless steel trim, Equal Percent Characteristics, body rating 10kg/cm2, companion flanges not included, 2", Cv=44.0, 19mm travel</v>
          </cell>
          <cell r="G1722">
            <v>52040</v>
          </cell>
          <cell r="H1722">
            <v>13010</v>
          </cell>
          <cell r="I1722">
            <v>164576.5</v>
          </cell>
        </row>
        <row r="1723">
          <cell r="B1723" t="str">
            <v>V5063A6094</v>
          </cell>
          <cell r="C1723" t="str">
            <v>B</v>
          </cell>
          <cell r="D1723">
            <v>21</v>
          </cell>
          <cell r="E1723">
            <v>1.66</v>
          </cell>
          <cell r="F1723" t="str">
            <v>Single-seated 2-way Valve, JIS10K FF flanged cast iron body, stainless steel trim, Equal Percent Characteristics, body rating 10kg/cm2, companion flanges not included, 2 1/2", Cv=68.0, 19mm travel</v>
          </cell>
          <cell r="G1723">
            <v>66870</v>
          </cell>
          <cell r="H1723">
            <v>16720</v>
          </cell>
          <cell r="I1723">
            <v>211507.99999999997</v>
          </cell>
        </row>
        <row r="1724">
          <cell r="B1724" t="str">
            <v>V5063A6102</v>
          </cell>
          <cell r="C1724" t="str">
            <v>B</v>
          </cell>
          <cell r="D1724">
            <v>28.5</v>
          </cell>
          <cell r="E1724">
            <v>1.66</v>
          </cell>
          <cell r="F1724" t="str">
            <v>Single-seated 2-way Valve, JIS10K FF flanged cast iron body, stainless steel trim, Equal Percent Characteristics, body rating 10kg/cm2, companion flanges not included, 3", Cv=99.0, 19mm travel</v>
          </cell>
          <cell r="G1724">
            <v>91340</v>
          </cell>
          <cell r="H1724">
            <v>22840</v>
          </cell>
          <cell r="I1724">
            <v>288926</v>
          </cell>
        </row>
        <row r="1725">
          <cell r="B1725" t="str">
            <v>V5064A6002</v>
          </cell>
          <cell r="C1725" t="str">
            <v>B</v>
          </cell>
          <cell r="D1725">
            <v>10.8</v>
          </cell>
          <cell r="E1725">
            <v>0.37</v>
          </cell>
          <cell r="F1725" t="str">
            <v>Double-seated 2-way Valve, JIS10K FF flanged cast iron body, stainless steel trim, Equal Percent Characteristics, body rating 10kg/cm2, companion flanges not included, 1 1/2", Cv=20.0,  19mm travel</v>
          </cell>
          <cell r="G1725">
            <v>53150</v>
          </cell>
          <cell r="H1725">
            <v>13290</v>
          </cell>
          <cell r="I1725">
            <v>168118.5</v>
          </cell>
        </row>
        <row r="1726">
          <cell r="B1726" t="str">
            <v>V5064A6010</v>
          </cell>
          <cell r="C1726" t="str">
            <v>B</v>
          </cell>
          <cell r="D1726">
            <v>10.8</v>
          </cell>
          <cell r="E1726">
            <v>0.37</v>
          </cell>
          <cell r="F1726" t="str">
            <v>Double-seated 2-way Valve, JIS10K FF flanged cast iron body, stainless steel trim, Equal Percent Characteristics, body rating 10kg/cm2, companion flanges not included, 1 1/2", Cv=28.0,  19mm travel</v>
          </cell>
          <cell r="G1726">
            <v>53150</v>
          </cell>
          <cell r="H1726">
            <v>13290</v>
          </cell>
          <cell r="I1726">
            <v>168118.5</v>
          </cell>
        </row>
        <row r="1727">
          <cell r="B1727" t="str">
            <v>V5064A6028</v>
          </cell>
          <cell r="C1727" t="str">
            <v>B</v>
          </cell>
          <cell r="D1727">
            <v>15.8</v>
          </cell>
          <cell r="E1727">
            <v>0.51</v>
          </cell>
          <cell r="F1727" t="str">
            <v>Double-seated 2-way Valve, JIS10K FF flanged cast iron body, stainless steel trim, Equal Percent Characteristics, body rating 10kg/cm2, companion flanges not included, 2",  Cv=50.0,  19mm travel</v>
          </cell>
          <cell r="G1727">
            <v>73050</v>
          </cell>
          <cell r="H1727">
            <v>18260</v>
          </cell>
          <cell r="I1727">
            <v>230988.99999999997</v>
          </cell>
        </row>
        <row r="1728">
          <cell r="B1728" t="str">
            <v>V5064A6036</v>
          </cell>
          <cell r="C1728" t="str">
            <v>B</v>
          </cell>
          <cell r="D1728">
            <v>27</v>
          </cell>
          <cell r="E1728">
            <v>1.66</v>
          </cell>
          <cell r="F1728" t="str">
            <v>Double-seated 2-way Valve, JIS10K FF flanged cast iron body, stainless steel trim, Equal Percent Characteristics, body rating 10kg/cm2 , companion flanges not included, 2 1/2", Cv=78.0,  19mm travel</v>
          </cell>
          <cell r="G1728">
            <v>100280</v>
          </cell>
          <cell r="H1728">
            <v>25070</v>
          </cell>
          <cell r="I1728">
            <v>317135.5</v>
          </cell>
        </row>
        <row r="1729">
          <cell r="B1729" t="str">
            <v>V5064A6044</v>
          </cell>
          <cell r="C1729" t="str">
            <v>B</v>
          </cell>
          <cell r="D1729">
            <v>32</v>
          </cell>
          <cell r="E1729">
            <v>1.66</v>
          </cell>
          <cell r="F1729" t="str">
            <v>Double-seated 2-way Valve, JIS10K FF flanged cast iron body, stainless steel trim, Equal Percent Characteristics, body rating 10kg/cm2 , companion flanges not included, 3",  Cv=112.0,  19mm travel</v>
          </cell>
          <cell r="G1729">
            <v>116600</v>
          </cell>
          <cell r="H1729">
            <v>29150</v>
          </cell>
          <cell r="I1729">
            <v>368747.5</v>
          </cell>
        </row>
        <row r="1730">
          <cell r="B1730" t="str">
            <v>V5064A6051</v>
          </cell>
          <cell r="C1730" t="str">
            <v>B</v>
          </cell>
          <cell r="D1730">
            <v>44</v>
          </cell>
          <cell r="E1730">
            <v>2.79</v>
          </cell>
          <cell r="F1730" t="str">
            <v>Double-seated 2-way Valve, JIS10K FF flanged cast iron body, stainless steel trim, Equal Percent Characteristics, body rating 10kg/cm2 , companion flanges not included, 4",  Cv=200.0,  38mm travel</v>
          </cell>
          <cell r="G1730">
            <v>183340</v>
          </cell>
          <cell r="H1730">
            <v>45840</v>
          </cell>
          <cell r="I1730">
            <v>579876</v>
          </cell>
        </row>
        <row r="1731">
          <cell r="B1731" t="str">
            <v>V5064A6069</v>
          </cell>
          <cell r="C1731" t="str">
            <v>B</v>
          </cell>
          <cell r="D1731">
            <v>60</v>
          </cell>
          <cell r="E1731">
            <v>3.12</v>
          </cell>
          <cell r="F1731" t="str">
            <v>Double-seated 2-way Valve, JIS10K FF flanged cast iron body, stainless steel trim, Equal Percent Characteristics, body rating 10kg/cm2 , companion flanges not included, 5",  Cv=260.0,  38mm travel</v>
          </cell>
          <cell r="G1731">
            <v>254200</v>
          </cell>
          <cell r="H1731">
            <v>63550</v>
          </cell>
          <cell r="I1731">
            <v>803907.49999999988</v>
          </cell>
        </row>
        <row r="1732">
          <cell r="B1732" t="str">
            <v>V5064A6077</v>
          </cell>
          <cell r="C1732" t="str">
            <v>B</v>
          </cell>
          <cell r="D1732">
            <v>89.5</v>
          </cell>
          <cell r="E1732">
            <v>4.8</v>
          </cell>
          <cell r="F1732" t="str">
            <v>Double-seated 2-way Valve, JIS10K FF flanged cast iron body, stainless steel trim, Equal Percent Characteristics, body rating 10kg/cm2 , companion flanges not included, 6",  Cv=380.0,  38mm travel</v>
          </cell>
          <cell r="G1732">
            <v>278800</v>
          </cell>
          <cell r="H1732">
            <v>69700</v>
          </cell>
          <cell r="I1732">
            <v>881704.99999999988</v>
          </cell>
        </row>
        <row r="1733">
          <cell r="B1733" t="str">
            <v>V5065A6001</v>
          </cell>
          <cell r="C1733" t="str">
            <v>B</v>
          </cell>
          <cell r="D1733">
            <v>8.6999999999999993</v>
          </cell>
          <cell r="E1733">
            <v>0.31</v>
          </cell>
          <cell r="F1733" t="str">
            <v>3-way Mixing Valve, JIS10K FF flange, cast iron body stainless steel trim, Body rating 10kg/cm2, companion  flanges not included., 1", Cv=6.3,  19mm travel</v>
          </cell>
          <cell r="G1733">
            <v>42640</v>
          </cell>
          <cell r="H1733">
            <v>10660</v>
          </cell>
          <cell r="I1733">
            <v>134849</v>
          </cell>
        </row>
        <row r="1734">
          <cell r="B1734" t="str">
            <v>V5065A6019</v>
          </cell>
          <cell r="C1734" t="str">
            <v>B</v>
          </cell>
          <cell r="D1734">
            <v>8.6999999999999993</v>
          </cell>
          <cell r="E1734">
            <v>0.31</v>
          </cell>
          <cell r="F1734" t="str">
            <v>3-way Mixing Valve, JIS10K FF flange, cast iron body stainless steel trim, Body rating 10kg/cm2, companion  flanges not included., 1", Cv=11.0,  19mm travel</v>
          </cell>
          <cell r="G1734">
            <v>42640</v>
          </cell>
          <cell r="H1734">
            <v>10660</v>
          </cell>
          <cell r="I1734">
            <v>134849</v>
          </cell>
        </row>
        <row r="1735">
          <cell r="B1735" t="str">
            <v>V5065A6027</v>
          </cell>
          <cell r="C1735" t="str">
            <v>B</v>
          </cell>
          <cell r="D1735">
            <v>13.5</v>
          </cell>
          <cell r="E1735">
            <v>0.51</v>
          </cell>
          <cell r="F1735" t="str">
            <v>3-way Mixing Valve, JIS10K FF flange, cast iron body stainless steel trim, Body rating 10kg/cm2, companion  flanges not included., 1 1/2", Cv=18.0,  19mm travel</v>
          </cell>
          <cell r="G1735">
            <v>57520</v>
          </cell>
          <cell r="H1735">
            <v>14380</v>
          </cell>
          <cell r="I1735">
            <v>181907</v>
          </cell>
        </row>
        <row r="1736">
          <cell r="B1736" t="str">
            <v>V5065A6035</v>
          </cell>
          <cell r="C1736" t="str">
            <v>B</v>
          </cell>
          <cell r="D1736">
            <v>13.5</v>
          </cell>
          <cell r="E1736">
            <v>0.51</v>
          </cell>
          <cell r="F1736" t="str">
            <v>3-way Mixing Valve, JIS10K FF flange, cast iron body stainless steel trim, Body rating 10kg/cm2, companion  flanges not included., 1 1/2", Cv=28.0,  19mm travel</v>
          </cell>
          <cell r="G1736">
            <v>57520</v>
          </cell>
          <cell r="H1736">
            <v>14380</v>
          </cell>
          <cell r="I1736">
            <v>181907</v>
          </cell>
        </row>
        <row r="1737">
          <cell r="B1737" t="str">
            <v>V5065A6043</v>
          </cell>
          <cell r="C1737" t="str">
            <v>B</v>
          </cell>
          <cell r="D1737">
            <v>18.5</v>
          </cell>
          <cell r="E1737">
            <v>0.69</v>
          </cell>
          <cell r="F1737" t="str">
            <v>3-way Mixing Valve, JIS10K FF flange, cast iron body stainless steel trim, Body rating 10kg/cm2, companion  flanges not included., 2",  Cv=50.0,  19mm travel</v>
          </cell>
          <cell r="G1737">
            <v>70250</v>
          </cell>
          <cell r="H1737">
            <v>17560</v>
          </cell>
          <cell r="I1737">
            <v>222133.99999999997</v>
          </cell>
        </row>
        <row r="1738">
          <cell r="B1738" t="str">
            <v>V5065A6050</v>
          </cell>
          <cell r="C1738" t="str">
            <v>B</v>
          </cell>
          <cell r="D1738">
            <v>26</v>
          </cell>
          <cell r="E1738">
            <v>1.66</v>
          </cell>
          <cell r="F1738" t="str">
            <v>3-way Mixing Valve, JIS10K FF flange, cast iron body stainless steel trim, Body rating 10kg/cm2, companion  flanges not included., 2 1/2", Cv=72.0,  19mm travel</v>
          </cell>
          <cell r="G1738">
            <v>108030</v>
          </cell>
          <cell r="H1738">
            <v>27010</v>
          </cell>
          <cell r="I1738">
            <v>341676.5</v>
          </cell>
        </row>
        <row r="1739">
          <cell r="B1739" t="str">
            <v>V5065A6068</v>
          </cell>
          <cell r="C1739" t="str">
            <v>B</v>
          </cell>
          <cell r="D1739">
            <v>35.1</v>
          </cell>
          <cell r="E1739">
            <v>1.71</v>
          </cell>
          <cell r="F1739" t="str">
            <v>3-way Mixing Valve, JIS10K FF flange, cast iron body stainless steel trim, Body rating 10kg/cm2, companion  flanges not included., 3",  Cv=102.0,  19mm travel</v>
          </cell>
          <cell r="G1739">
            <v>141730</v>
          </cell>
          <cell r="H1739">
            <v>35430</v>
          </cell>
          <cell r="I1739">
            <v>448189.49999999994</v>
          </cell>
        </row>
        <row r="1740">
          <cell r="B1740" t="str">
            <v>V5065A6076</v>
          </cell>
          <cell r="C1740" t="str">
            <v>B</v>
          </cell>
          <cell r="D1740">
            <v>50</v>
          </cell>
          <cell r="E1740">
            <v>2.79</v>
          </cell>
          <cell r="F1740" t="str">
            <v>3-way Mixing Valve, JIS10K FF flange, cast iron body stainless steel trim, Body rating 10kg/cm2, companion  flanges not included., 4",  Cv=188.0,  38mm travel</v>
          </cell>
          <cell r="G1740">
            <v>224950</v>
          </cell>
          <cell r="H1740">
            <v>56240</v>
          </cell>
          <cell r="I1740">
            <v>711436</v>
          </cell>
        </row>
        <row r="1741">
          <cell r="B1741" t="str">
            <v>V5065A6084</v>
          </cell>
          <cell r="C1741" t="str">
            <v>B</v>
          </cell>
          <cell r="D1741">
            <v>80</v>
          </cell>
          <cell r="E1741">
            <v>3.11</v>
          </cell>
          <cell r="F1741" t="str">
            <v>3-way Mixing Valve, JIS10K FF flange, cast iron body stainless steel trim, Body rating 10kg/cm2, companion  flanges not included., 5",  Cv=280.0,  38mm travel</v>
          </cell>
          <cell r="G1741">
            <v>351440</v>
          </cell>
          <cell r="H1741">
            <v>87860</v>
          </cell>
          <cell r="I1741">
            <v>1111429</v>
          </cell>
        </row>
        <row r="1742">
          <cell r="B1742" t="str">
            <v>V5065A6092</v>
          </cell>
          <cell r="C1742" t="str">
            <v>B</v>
          </cell>
          <cell r="D1742">
            <v>115</v>
          </cell>
          <cell r="E1742">
            <v>5.39</v>
          </cell>
          <cell r="F1742" t="str">
            <v>3-way Mixing Valve, JIS10K FF flange, cast iron body stainless steel trim, Body rating 10kg/cm2, companion  flanges not included., 6",  Cv=360.0,  38mm travel</v>
          </cell>
          <cell r="G1742">
            <v>418180</v>
          </cell>
          <cell r="H1742">
            <v>104550</v>
          </cell>
          <cell r="I1742">
            <v>1322557.5</v>
          </cell>
        </row>
        <row r="1743">
          <cell r="B1743" t="str">
            <v>VDF080A-P</v>
          </cell>
          <cell r="C1743" t="str">
            <v>C</v>
          </cell>
          <cell r="D1743">
            <v>203</v>
          </cell>
          <cell r="E1743">
            <v>16.82</v>
          </cell>
          <cell r="F1743" t="str">
            <v>Pneumatic Double-seated 2-way Valve, with pneumatic actuator, cast iron body, , JIS10K FF flange (companion flange not included), Actuator VA3R, reverse action with positioner, Spring range 0.4 to 1.2kg/cm2, 8", Cv=600.0</v>
          </cell>
          <cell r="G1743">
            <v>1796070</v>
          </cell>
          <cell r="H1743">
            <v>449020</v>
          </cell>
          <cell r="I1743">
            <v>5680103</v>
          </cell>
        </row>
        <row r="1744">
          <cell r="B1744" t="str">
            <v>VDF080T</v>
          </cell>
          <cell r="C1744" t="str">
            <v>D</v>
          </cell>
          <cell r="D1744">
            <v>195</v>
          </cell>
          <cell r="E1744">
            <v>14.45</v>
          </cell>
          <cell r="F1744" t="str">
            <v>Motorized Double-seated 2-way Valve, cast iron body, JIS10K FF flange, (companion flange not included) Actuator MCH-10E, 8", Cv=600.0, 200V AC, 50/60Hz</v>
          </cell>
          <cell r="G1744">
            <v>3254260</v>
          </cell>
          <cell r="H1744">
            <v>813570</v>
          </cell>
          <cell r="I1744">
            <v>10291660.5</v>
          </cell>
        </row>
        <row r="1745">
          <cell r="B1745" t="str">
            <v>VDF100A-P</v>
          </cell>
          <cell r="C1745" t="str">
            <v>C</v>
          </cell>
          <cell r="D1745">
            <v>389</v>
          </cell>
          <cell r="E1745">
            <v>16.82</v>
          </cell>
          <cell r="F1745" t="str">
            <v>Pneumatic Double-seated 2-way Valve, with pneumatic actuator, cast iron body, , JIS10K FF flange (companion flange not included), Actuator VA4R, reverse action with positioner, Spring range 0.4 to 1.2kg/cm2, 10", Cv=930.0</v>
          </cell>
          <cell r="G1745">
            <v>2200200</v>
          </cell>
          <cell r="H1745">
            <v>550050</v>
          </cell>
          <cell r="I1745">
            <v>6958132.4999999991</v>
          </cell>
        </row>
        <row r="1746">
          <cell r="B1746" t="str">
            <v>VDF100T</v>
          </cell>
          <cell r="C1746" t="str">
            <v>D</v>
          </cell>
          <cell r="D1746">
            <v>308</v>
          </cell>
          <cell r="E1746">
            <v>20.85</v>
          </cell>
          <cell r="F1746" t="str">
            <v>Motorized Double-seated 2-way Valve, cast iron body, JIS10K FF flange, (companion flange not included) Actuator MCH-10E, 10", Cv=930.0, 200V AC, 50/60Hz</v>
          </cell>
          <cell r="G1746">
            <v>3893770</v>
          </cell>
          <cell r="H1746">
            <v>973440</v>
          </cell>
          <cell r="I1746">
            <v>12314015.999999998</v>
          </cell>
        </row>
        <row r="1747">
          <cell r="B1747" t="str">
            <v>VDF120A-P</v>
          </cell>
          <cell r="C1747" t="str">
            <v>D</v>
          </cell>
          <cell r="D1747">
            <v>501</v>
          </cell>
          <cell r="E1747">
            <v>21.26</v>
          </cell>
          <cell r="F1747" t="str">
            <v>Pneumatic Double-seated 2-way Valve, with pneumatic actuator, cast iron body, , JIS10K FF flange (companion flange not included), Actuator VA4R, reverse action with positioner, Spring range 0.4 to 1.2kg/cm2, 12", Cv=1340.0</v>
          </cell>
          <cell r="G1747">
            <v>2846010</v>
          </cell>
          <cell r="H1747">
            <v>711500</v>
          </cell>
          <cell r="I1747">
            <v>9000475</v>
          </cell>
        </row>
        <row r="1748">
          <cell r="B1748" t="str">
            <v>VDF120T</v>
          </cell>
          <cell r="C1748" t="str">
            <v>D</v>
          </cell>
          <cell r="D1748">
            <v>404</v>
          </cell>
          <cell r="E1748">
            <v>28.2</v>
          </cell>
          <cell r="F1748" t="str">
            <v>Motorized Double-seated 2-way Valve, cast iron body, JIS10K FF flange, (companion flange not included) Actuator MCH-10E, 12", Cv=1340.0, 200V AC, 50/60Hz</v>
          </cell>
          <cell r="G1748">
            <v>4545230</v>
          </cell>
          <cell r="H1748">
            <v>1136310</v>
          </cell>
          <cell r="I1748">
            <v>14374321.499999998</v>
          </cell>
        </row>
        <row r="1749">
          <cell r="B1749" t="str">
            <v>VTF080T</v>
          </cell>
          <cell r="C1749" t="str">
            <v>D</v>
          </cell>
          <cell r="D1749">
            <v>200</v>
          </cell>
          <cell r="E1749">
            <v>15.34</v>
          </cell>
          <cell r="F1749" t="str">
            <v>Motorized 3-way Mixing Valve, cast iron body, JIS10K FF flange, (companion flange not included), Actuator MCH-10E, 200V AC, 50/60Hz, 8", Cv=600.0</v>
          </cell>
          <cell r="G1749">
            <v>3159050</v>
          </cell>
          <cell r="H1749">
            <v>789760</v>
          </cell>
          <cell r="I1749">
            <v>9990464</v>
          </cell>
        </row>
        <row r="1750">
          <cell r="B1750" t="str">
            <v>VTF100T</v>
          </cell>
          <cell r="C1750" t="str">
            <v>D</v>
          </cell>
          <cell r="D1750">
            <v>342</v>
          </cell>
          <cell r="E1750">
            <v>27.03</v>
          </cell>
          <cell r="F1750" t="str">
            <v>Motorized 3-way Mixing Valve, cast iron body, JIS10K FF flange, (companion flange not included), Actuator MCH-20ES, 200V AC, 50/60Hz, 10", Cv=930.0</v>
          </cell>
          <cell r="G1750">
            <v>4336920</v>
          </cell>
          <cell r="H1750">
            <v>1084230</v>
          </cell>
          <cell r="I1750">
            <v>13715509.499999998</v>
          </cell>
        </row>
        <row r="1751">
          <cell r="B1751" t="str">
            <v>VTF120T</v>
          </cell>
          <cell r="C1751" t="str">
            <v>D</v>
          </cell>
          <cell r="D1751">
            <v>509</v>
          </cell>
          <cell r="E1751">
            <v>31.72</v>
          </cell>
          <cell r="F1751" t="str">
            <v>Motorized 3-way Mixing Valve, cast iron body, JIS10K FF flange, (companion flange not included), Actuator MCH-20ES, 200V AC, 50/60Hz, 12", Cv=1340.0</v>
          </cell>
          <cell r="G1751">
            <v>5052730</v>
          </cell>
          <cell r="H1751">
            <v>1263180</v>
          </cell>
          <cell r="I1751">
            <v>15979226.999999998</v>
          </cell>
        </row>
        <row r="1752">
          <cell r="B1752" t="str">
            <v>VY5110B0051</v>
          </cell>
          <cell r="C1752" t="str">
            <v>A</v>
          </cell>
          <cell r="D1752">
            <v>14.29</v>
          </cell>
          <cell r="E1752">
            <v>0.9</v>
          </cell>
          <cell r="F1752" t="str">
            <v>Actival, JIS10K flanged, FC200, 2", Cv = 65, Floating, 135 ohm Feedback, Dustproof</v>
          </cell>
          <cell r="G1752">
            <v>143800</v>
          </cell>
          <cell r="H1752">
            <v>35950</v>
          </cell>
          <cell r="I1752">
            <v>454767.49999999994</v>
          </cell>
        </row>
        <row r="1753">
          <cell r="B1753" t="str">
            <v>VY5110B0061</v>
          </cell>
          <cell r="C1753" t="str">
            <v>A</v>
          </cell>
          <cell r="D1753">
            <v>18.760000000000002</v>
          </cell>
          <cell r="E1753">
            <v>0.9</v>
          </cell>
          <cell r="F1753" t="str">
            <v>Actival, JIS10K flanged, FC200  2-1/2", Cv = 95, Floating, 135 ohm Feedback, Dustproof</v>
          </cell>
          <cell r="G1753">
            <v>197810</v>
          </cell>
          <cell r="H1753">
            <v>49450</v>
          </cell>
          <cell r="I1753">
            <v>625542.5</v>
          </cell>
        </row>
        <row r="1754">
          <cell r="B1754" t="str">
            <v>VY5110B0081</v>
          </cell>
          <cell r="C1754" t="str">
            <v>A</v>
          </cell>
          <cell r="D1754">
            <v>21.26</v>
          </cell>
          <cell r="E1754">
            <v>0.9</v>
          </cell>
          <cell r="F1754" t="str">
            <v xml:space="preserve">Actival, JIS10K flanged, FC200  3", Cv = 125, Floating, 135 ohm Feedback ,  Dustprf.,   </v>
          </cell>
          <cell r="G1754">
            <v>212720</v>
          </cell>
          <cell r="H1754">
            <v>53180</v>
          </cell>
          <cell r="I1754">
            <v>672727</v>
          </cell>
        </row>
        <row r="1755">
          <cell r="B1755" t="str">
            <v>VY5110B2051</v>
          </cell>
          <cell r="C1755" t="str">
            <v>C</v>
          </cell>
          <cell r="D1755">
            <v>14.29</v>
          </cell>
          <cell r="E1755">
            <v>0.9</v>
          </cell>
          <cell r="F1755" t="str">
            <v>Actival, JIS10K flanged, FC200 , High Trq.  2", Cv = 65, Floating, 135 ohm Feedback , 2 pcs. Aux. Switches</v>
          </cell>
          <cell r="G1755">
            <v>160360</v>
          </cell>
          <cell r="H1755">
            <v>40090</v>
          </cell>
          <cell r="I1755">
            <v>507138.49999999994</v>
          </cell>
        </row>
        <row r="1756">
          <cell r="B1756" t="str">
            <v>VY5110B2061</v>
          </cell>
          <cell r="C1756" t="str">
            <v>C</v>
          </cell>
          <cell r="D1756">
            <v>18.760000000000002</v>
          </cell>
          <cell r="E1756">
            <v>0.9</v>
          </cell>
          <cell r="F1756" t="str">
            <v xml:space="preserve">Actival, JIS10K flanged, FC200 , High Trq.2-1/2", Cv = 95, Floating, 135 ohm Feedback , 2 pcs. aux switches, </v>
          </cell>
          <cell r="G1756">
            <v>214370</v>
          </cell>
          <cell r="H1756">
            <v>53590</v>
          </cell>
          <cell r="I1756">
            <v>677913.5</v>
          </cell>
        </row>
        <row r="1757">
          <cell r="B1757" t="str">
            <v>VY5110B2081</v>
          </cell>
          <cell r="C1757" t="str">
            <v>C</v>
          </cell>
          <cell r="D1757">
            <v>21.26</v>
          </cell>
          <cell r="E1757">
            <v>0.9</v>
          </cell>
          <cell r="F1757" t="str">
            <v xml:space="preserve">Actival, JIS10K flanged, FC200, High Trq. 3", Cv = 125, Floating, 135 ohm Feedback ,   2 pcs. Aux switches, </v>
          </cell>
          <cell r="G1757">
            <v>229280</v>
          </cell>
          <cell r="H1757">
            <v>57320</v>
          </cell>
          <cell r="I1757">
            <v>725098</v>
          </cell>
        </row>
        <row r="1758">
          <cell r="B1758" t="str">
            <v>VY5110B3051</v>
          </cell>
          <cell r="C1758" t="str">
            <v>C</v>
          </cell>
          <cell r="D1758">
            <v>14.29</v>
          </cell>
          <cell r="E1758">
            <v>0.9</v>
          </cell>
          <cell r="F1758" t="str">
            <v xml:space="preserve">Actival, JIS10K flanged, FC200, High Trq. 2", Cv = 65, Floating, 135 ohm Feedback ,  1 pc. Aux Pot, </v>
          </cell>
          <cell r="G1758">
            <v>178050</v>
          </cell>
          <cell r="H1758">
            <v>44510</v>
          </cell>
          <cell r="I1758">
            <v>563051.5</v>
          </cell>
        </row>
        <row r="1759">
          <cell r="B1759" t="str">
            <v>VY5110B3061</v>
          </cell>
          <cell r="C1759" t="str">
            <v>C</v>
          </cell>
          <cell r="D1759">
            <v>18.760000000000002</v>
          </cell>
          <cell r="E1759">
            <v>0.9</v>
          </cell>
          <cell r="F1759" t="str">
            <v>Actival, JIS10K flanged, FC200, High Trq. 2-1/2", Cv = 95, Floating, 135 ohm Feedback ,  1 pc. Aux Pot</v>
          </cell>
          <cell r="G1759">
            <v>236800</v>
          </cell>
          <cell r="H1759">
            <v>59200</v>
          </cell>
          <cell r="I1759">
            <v>748880</v>
          </cell>
        </row>
        <row r="1760">
          <cell r="B1760" t="str">
            <v>VY5110B3081</v>
          </cell>
          <cell r="C1760" t="str">
            <v>C</v>
          </cell>
          <cell r="D1760">
            <v>21.26</v>
          </cell>
          <cell r="E1760">
            <v>0.9</v>
          </cell>
          <cell r="F1760" t="str">
            <v>Actival, JIS10K flanged, FC200, High Trq. 3", Cv = 125, Floating, 135 ohm Feedback ,  1 pc. Aux Pot</v>
          </cell>
          <cell r="G1760">
            <v>253190</v>
          </cell>
          <cell r="H1760">
            <v>63300</v>
          </cell>
          <cell r="I1760">
            <v>800744.99999999988</v>
          </cell>
        </row>
        <row r="1761">
          <cell r="B1761" t="str">
            <v>VY5110D0051</v>
          </cell>
          <cell r="C1761" t="str">
            <v>B</v>
          </cell>
          <cell r="D1761">
            <v>14.29</v>
          </cell>
          <cell r="E1761">
            <v>0.9</v>
          </cell>
          <cell r="F1761" t="str">
            <v xml:space="preserve">Actival, JIS10K flanged, 2", Cv = 65, Floating, 135 ohm Feedback sprayprf. </v>
          </cell>
          <cell r="G1761">
            <v>165290</v>
          </cell>
          <cell r="H1761">
            <v>41320</v>
          </cell>
          <cell r="I1761">
            <v>522697.99999999994</v>
          </cell>
        </row>
        <row r="1762">
          <cell r="B1762" t="str">
            <v>VY5110D0061</v>
          </cell>
          <cell r="C1762" t="str">
            <v>B</v>
          </cell>
          <cell r="D1762">
            <v>18.760000000000002</v>
          </cell>
          <cell r="E1762">
            <v>0.9</v>
          </cell>
          <cell r="F1762" t="str">
            <v>Actival, JIS10K flanged, 2-1/2", Cv = 95, Floating, 135 ohm Feedback sprayprf.</v>
          </cell>
          <cell r="G1762">
            <v>222510</v>
          </cell>
          <cell r="H1762">
            <v>55630</v>
          </cell>
          <cell r="I1762">
            <v>703719.5</v>
          </cell>
        </row>
        <row r="1763">
          <cell r="B1763" t="str">
            <v>VY5110D0081</v>
          </cell>
          <cell r="C1763" t="str">
            <v>B</v>
          </cell>
          <cell r="D1763">
            <v>21.26</v>
          </cell>
          <cell r="E1763">
            <v>0.9</v>
          </cell>
          <cell r="F1763" t="str">
            <v xml:space="preserve">Actival, JIS10K flanged, 3", Cv = 125, Floating, 135 ohm Feedback ,  Spayproof  </v>
          </cell>
          <cell r="G1763">
            <v>238400</v>
          </cell>
          <cell r="H1763">
            <v>59600</v>
          </cell>
          <cell r="I1763">
            <v>753940</v>
          </cell>
        </row>
        <row r="1764">
          <cell r="B1764" t="str">
            <v>VY5110D2051</v>
          </cell>
          <cell r="C1764" t="str">
            <v>C</v>
          </cell>
          <cell r="D1764">
            <v>14.29</v>
          </cell>
          <cell r="E1764">
            <v>0.9</v>
          </cell>
          <cell r="F1764" t="str">
            <v>Actival, JIS10K flanged, FC200 , High Trq. 2", Cv = 65, Floating, 135 ohm Feedback , 2 pcs. Aux. Switches</v>
          </cell>
          <cell r="G1764">
            <v>172770</v>
          </cell>
          <cell r="H1764">
            <v>43190</v>
          </cell>
          <cell r="I1764">
            <v>546353.5</v>
          </cell>
        </row>
        <row r="1765">
          <cell r="B1765" t="str">
            <v>VY5110D2061</v>
          </cell>
          <cell r="C1765" t="str">
            <v>C</v>
          </cell>
          <cell r="D1765">
            <v>18.760000000000002</v>
          </cell>
          <cell r="E1765">
            <v>0.9</v>
          </cell>
          <cell r="F1765" t="str">
            <v xml:space="preserve">Actival, JIS10K flanged, FC200 , High Trq. 2-1/2", Cv = 95, Floating, 135 ohm Feedback , 2 pcs. aux switches, </v>
          </cell>
          <cell r="G1765">
            <v>229950</v>
          </cell>
          <cell r="H1765">
            <v>57490</v>
          </cell>
          <cell r="I1765">
            <v>727248.5</v>
          </cell>
        </row>
        <row r="1766">
          <cell r="B1766" t="str">
            <v>VY5110D2081</v>
          </cell>
          <cell r="C1766" t="str">
            <v>C</v>
          </cell>
          <cell r="D1766">
            <v>21.26</v>
          </cell>
          <cell r="E1766">
            <v>0.9</v>
          </cell>
          <cell r="F1766" t="str">
            <v xml:space="preserve">Actival, JIS10K flanged, FC200, High Trq. 3", Cv = 125, Floating, 135 ohm Feedback ,  2 pcs. Aux switches, </v>
          </cell>
          <cell r="G1766">
            <v>245880</v>
          </cell>
          <cell r="H1766">
            <v>61470</v>
          </cell>
          <cell r="I1766">
            <v>777595.49999999988</v>
          </cell>
        </row>
        <row r="1767">
          <cell r="B1767" t="str">
            <v>VY5110D3051</v>
          </cell>
          <cell r="C1767" t="str">
            <v>C</v>
          </cell>
          <cell r="D1767">
            <v>14.29</v>
          </cell>
          <cell r="E1767">
            <v>0.9</v>
          </cell>
          <cell r="F1767" t="str">
            <v xml:space="preserve">Actival, JIS10K flanged, FC200, High Trq. 2", Cv = 65, Floating, 135 ohm Feedback ,  1 pc. Aux Pot, </v>
          </cell>
          <cell r="G1767">
            <v>171090</v>
          </cell>
          <cell r="H1767">
            <v>42770</v>
          </cell>
          <cell r="I1767">
            <v>541040.5</v>
          </cell>
        </row>
        <row r="1768">
          <cell r="B1768" t="str">
            <v>VY5110D3061</v>
          </cell>
          <cell r="C1768" t="str">
            <v>C</v>
          </cell>
          <cell r="D1768">
            <v>18.760000000000002</v>
          </cell>
          <cell r="E1768">
            <v>0.9</v>
          </cell>
          <cell r="F1768" t="str">
            <v>Actival, JIS10K flanged, FC200, High Trq. 2-1/2", Cv = 95, Floating, 135 ohm Feedback ,  1 pc. Aux Pot</v>
          </cell>
          <cell r="G1768">
            <v>228300</v>
          </cell>
          <cell r="H1768">
            <v>57080</v>
          </cell>
          <cell r="I1768">
            <v>722062</v>
          </cell>
        </row>
        <row r="1769">
          <cell r="B1769" t="str">
            <v>VY5110D3081</v>
          </cell>
          <cell r="C1769" t="str">
            <v>C</v>
          </cell>
          <cell r="D1769">
            <v>21.26</v>
          </cell>
          <cell r="E1769">
            <v>0.9</v>
          </cell>
          <cell r="F1769" t="str">
            <v>Actival, JIS10K flanged, FC200, High Trq. 3", Cv = 125, Floating, 135 ohm Feedback ,   1 pc. Aux Pot</v>
          </cell>
          <cell r="G1769">
            <v>244200</v>
          </cell>
          <cell r="H1769">
            <v>61050</v>
          </cell>
          <cell r="I1769">
            <v>772282.49999999988</v>
          </cell>
        </row>
        <row r="1770">
          <cell r="B1770" t="str">
            <v>VY5110F0011</v>
          </cell>
          <cell r="C1770" t="str">
            <v>A</v>
          </cell>
          <cell r="D1770">
            <v>11.68</v>
          </cell>
          <cell r="E1770">
            <v>0.57999999999999996</v>
          </cell>
          <cell r="F1770" t="str">
            <v>Actival, JIS10K flanged, FC200,  1/2", Cv = 1, Floating, 135 ohm Feedback</v>
          </cell>
          <cell r="G1770">
            <v>65640</v>
          </cell>
          <cell r="H1770">
            <v>16410</v>
          </cell>
          <cell r="I1770">
            <v>207586.49999999997</v>
          </cell>
        </row>
        <row r="1771">
          <cell r="B1771" t="str">
            <v>VY5110F0012</v>
          </cell>
          <cell r="C1771" t="str">
            <v>A</v>
          </cell>
          <cell r="D1771">
            <v>11.68</v>
          </cell>
          <cell r="E1771">
            <v>0.57999999999999996</v>
          </cell>
          <cell r="F1771" t="str">
            <v xml:space="preserve">Actival, JIS10K flanged, FC200,  1/2", Cv = 2.5, Floating, 135 ohm Feedback </v>
          </cell>
          <cell r="G1771">
            <v>65640</v>
          </cell>
          <cell r="H1771">
            <v>16410</v>
          </cell>
          <cell r="I1771">
            <v>207586.49999999997</v>
          </cell>
        </row>
        <row r="1772">
          <cell r="B1772" t="str">
            <v>VY5110F0013</v>
          </cell>
          <cell r="C1772" t="str">
            <v>A</v>
          </cell>
          <cell r="D1772">
            <v>11.68</v>
          </cell>
          <cell r="E1772">
            <v>0.57999999999999996</v>
          </cell>
          <cell r="F1772" t="str">
            <v xml:space="preserve">Actival, JIS10K flanged, FC200,  1/2", Cv = 6, Floating, 135 ohm Feedback </v>
          </cell>
          <cell r="G1772">
            <v>65640</v>
          </cell>
          <cell r="H1772">
            <v>16410</v>
          </cell>
          <cell r="I1772">
            <v>207586.49999999997</v>
          </cell>
        </row>
        <row r="1773">
          <cell r="B1773" t="str">
            <v>VY5110F0021</v>
          </cell>
          <cell r="C1773" t="str">
            <v>A</v>
          </cell>
          <cell r="D1773">
            <v>11.68</v>
          </cell>
          <cell r="E1773">
            <v>0.57999999999999996</v>
          </cell>
          <cell r="F1773" t="str">
            <v>Actival, JIS10K flanged, FC200,  1", Cv = 10, Floating, 135 ohm Feedback</v>
          </cell>
          <cell r="G1773">
            <v>72920</v>
          </cell>
          <cell r="H1773">
            <v>18230</v>
          </cell>
          <cell r="I1773">
            <v>230609.49999999997</v>
          </cell>
        </row>
        <row r="1774">
          <cell r="B1774" t="str">
            <v>VY5110F0022</v>
          </cell>
          <cell r="C1774" t="str">
            <v>A</v>
          </cell>
          <cell r="D1774">
            <v>11.68</v>
          </cell>
          <cell r="E1774">
            <v>0.57999999999999996</v>
          </cell>
          <cell r="F1774" t="str">
            <v xml:space="preserve">Actival, JIS10K flanged, FC200 ,  1", Cv = 16, Floating, 135 ohm Feedback </v>
          </cell>
          <cell r="G1774">
            <v>72920</v>
          </cell>
          <cell r="H1774">
            <v>18230</v>
          </cell>
          <cell r="I1774">
            <v>230609.49999999997</v>
          </cell>
        </row>
        <row r="1775">
          <cell r="B1775" t="str">
            <v>VY5110F0041</v>
          </cell>
          <cell r="C1775" t="str">
            <v>A</v>
          </cell>
          <cell r="D1775">
            <v>11.68</v>
          </cell>
          <cell r="E1775">
            <v>0.57999999999999996</v>
          </cell>
          <cell r="F1775" t="str">
            <v xml:space="preserve">Actival, JIS10K flanged, FC200,  1-1/2", Cv = 25, Floating, 135 ohm Feedback </v>
          </cell>
          <cell r="G1775">
            <v>87010</v>
          </cell>
          <cell r="H1775">
            <v>21750</v>
          </cell>
          <cell r="I1775">
            <v>275137.5</v>
          </cell>
        </row>
        <row r="1776">
          <cell r="B1776" t="str">
            <v>VY5110F0042</v>
          </cell>
          <cell r="C1776" t="str">
            <v>A</v>
          </cell>
          <cell r="D1776">
            <v>11.68</v>
          </cell>
          <cell r="E1776">
            <v>0.57999999999999996</v>
          </cell>
          <cell r="F1776" t="str">
            <v xml:space="preserve">Actival, JIS10K flanged, FC200 ,  1-1/2", Cv = 40, Floating, 135 ohm Feedback </v>
          </cell>
          <cell r="G1776">
            <v>87010</v>
          </cell>
          <cell r="H1776">
            <v>21750</v>
          </cell>
          <cell r="I1776">
            <v>275137.5</v>
          </cell>
        </row>
        <row r="1777">
          <cell r="B1777" t="str">
            <v>VY5110F0051</v>
          </cell>
          <cell r="C1777" t="str">
            <v>A</v>
          </cell>
          <cell r="D1777">
            <v>11.68</v>
          </cell>
          <cell r="E1777">
            <v>0.57999999999999996</v>
          </cell>
          <cell r="F1777" t="str">
            <v xml:space="preserve">Actival, JIS10K flanged, FC200 ,  2", Cv = 65, Floating, 135 ohm Feedback </v>
          </cell>
          <cell r="G1777">
            <v>92640</v>
          </cell>
          <cell r="H1777">
            <v>23160</v>
          </cell>
          <cell r="I1777">
            <v>292974</v>
          </cell>
        </row>
        <row r="1778">
          <cell r="B1778" t="str">
            <v>VY5111B0051</v>
          </cell>
          <cell r="C1778" t="str">
            <v>C</v>
          </cell>
          <cell r="D1778">
            <v>14.29</v>
          </cell>
          <cell r="E1778">
            <v>0.9</v>
          </cell>
          <cell r="F1778" t="str">
            <v xml:space="preserve">Actival, JIS10K flanged, SCS13A , High Trq. 2", Cv = 65,  Relay contact, 135 ohm Feedback ,  Dustprf., </v>
          </cell>
          <cell r="G1778">
            <v>391990</v>
          </cell>
          <cell r="H1778">
            <v>98000</v>
          </cell>
          <cell r="I1778">
            <v>1239700</v>
          </cell>
        </row>
        <row r="1779">
          <cell r="B1779" t="str">
            <v>VY5111B0061</v>
          </cell>
          <cell r="C1779" t="str">
            <v>C</v>
          </cell>
          <cell r="D1779">
            <v>18.760000000000002</v>
          </cell>
          <cell r="E1779">
            <v>0.9</v>
          </cell>
          <cell r="F1779" t="str">
            <v xml:space="preserve">Actival, JIS10K flanged, SCS13A , High Trq. 2-1/2", Cv = 95,  Relay contact, 135 ohm Feedback ,  Dustprf., </v>
          </cell>
          <cell r="G1779">
            <v>435120</v>
          </cell>
          <cell r="H1779">
            <v>108780</v>
          </cell>
          <cell r="I1779">
            <v>1376067</v>
          </cell>
        </row>
        <row r="1780">
          <cell r="B1780" t="str">
            <v>VY5111B0081</v>
          </cell>
          <cell r="C1780" t="str">
            <v>C</v>
          </cell>
          <cell r="D1780">
            <v>21.26</v>
          </cell>
          <cell r="E1780">
            <v>0.9</v>
          </cell>
          <cell r="F1780" t="str">
            <v xml:space="preserve">Actival, JIS10K flanged, SCS13A , High Trq. 3", Cv = 125,  Relay contact, 135 ohm Feedback ,  Dustprf., </v>
          </cell>
          <cell r="G1780">
            <v>485570</v>
          </cell>
          <cell r="H1780">
            <v>121390</v>
          </cell>
          <cell r="I1780">
            <v>1535583.4999999998</v>
          </cell>
        </row>
        <row r="1781">
          <cell r="B1781" t="str">
            <v>VY5111B2051</v>
          </cell>
          <cell r="C1781" t="str">
            <v>C</v>
          </cell>
          <cell r="D1781">
            <v>14.29</v>
          </cell>
          <cell r="E1781">
            <v>0.9</v>
          </cell>
          <cell r="F1781" t="str">
            <v xml:space="preserve">Actival, JIS10K flanged, SCS13A , High Trq. 2", Cv = 65,  Relay contact, 135 ohm Feedback ,  Dustprf.,  2 pcs. Aux. switches, </v>
          </cell>
          <cell r="G1781">
            <v>399470</v>
          </cell>
          <cell r="H1781">
            <v>99870</v>
          </cell>
          <cell r="I1781">
            <v>1263355.5</v>
          </cell>
        </row>
        <row r="1782">
          <cell r="B1782" t="str">
            <v>VY5111B2061</v>
          </cell>
          <cell r="C1782" t="str">
            <v>C</v>
          </cell>
          <cell r="D1782">
            <v>18.760000000000002</v>
          </cell>
          <cell r="E1782">
            <v>0.9</v>
          </cell>
          <cell r="F1782" t="str">
            <v xml:space="preserve">Actival, JIS10K flanged, SCS13A , High Trq. 2-1/2", Cv = 95,  Relay contact, 135 ohm Feedback ,  Dustprf.,  2 pcs. Aux. switches, </v>
          </cell>
          <cell r="G1782">
            <v>442560</v>
          </cell>
          <cell r="H1782">
            <v>110640</v>
          </cell>
          <cell r="I1782">
            <v>1399596</v>
          </cell>
        </row>
        <row r="1783">
          <cell r="B1783" t="str">
            <v>VY5111B2081</v>
          </cell>
          <cell r="C1783" t="str">
            <v>C</v>
          </cell>
          <cell r="D1783">
            <v>21.26</v>
          </cell>
          <cell r="E1783">
            <v>0.9</v>
          </cell>
          <cell r="F1783" t="str">
            <v xml:space="preserve">Actival, JIS10K flanged, SCS13A , High Trq. 3", Cv = 125,  Relay contact, 135 ohm Feedback ,  Dustprf.,  2 pcs. Aux. switches, </v>
          </cell>
          <cell r="G1783">
            <v>493010</v>
          </cell>
          <cell r="H1783">
            <v>123250</v>
          </cell>
          <cell r="I1783">
            <v>1559112.4999999998</v>
          </cell>
        </row>
        <row r="1784">
          <cell r="B1784" t="str">
            <v>VY5111B3051</v>
          </cell>
          <cell r="C1784" t="str">
            <v>C</v>
          </cell>
          <cell r="D1784">
            <v>14.29</v>
          </cell>
          <cell r="E1784">
            <v>0.9</v>
          </cell>
          <cell r="F1784" t="str">
            <v xml:space="preserve">Actival, JIS10K flanged, SCS13A , High Trq. 2", Cv = 65,  Relay contact, 135 ohm Feedback ,  Dustprf.,  1 pc. , </v>
          </cell>
          <cell r="G1784">
            <v>397780</v>
          </cell>
          <cell r="H1784">
            <v>99450</v>
          </cell>
          <cell r="I1784">
            <v>1258042.5</v>
          </cell>
        </row>
        <row r="1785">
          <cell r="B1785" t="str">
            <v>VY5111B3061</v>
          </cell>
          <cell r="C1785" t="str">
            <v>C</v>
          </cell>
          <cell r="D1785">
            <v>18.760000000000002</v>
          </cell>
          <cell r="E1785">
            <v>0.9</v>
          </cell>
          <cell r="F1785" t="str">
            <v xml:space="preserve">Actival, JIS10K flanged, SCS13A , High Trq. 2-1/2", Cv = 95,  Relay contact, 135 ohm Feedback ,  Dustprf.,  1 pc. , </v>
          </cell>
          <cell r="G1785">
            <v>440910</v>
          </cell>
          <cell r="H1785">
            <v>110230</v>
          </cell>
          <cell r="I1785">
            <v>1394409.5</v>
          </cell>
        </row>
        <row r="1786">
          <cell r="B1786" t="str">
            <v>VY5111B3081</v>
          </cell>
          <cell r="C1786" t="str">
            <v>C</v>
          </cell>
          <cell r="D1786">
            <v>21.26</v>
          </cell>
          <cell r="E1786">
            <v>0.9</v>
          </cell>
          <cell r="F1786" t="str">
            <v xml:space="preserve">Actival, JIS10K flanged, SCS13A , High Trq. 3", Cv = 125,  Relay contact, 135 ohm Feedback ,  Dustprf.,  1 pc. , </v>
          </cell>
          <cell r="G1786">
            <v>491360</v>
          </cell>
          <cell r="H1786">
            <v>122840</v>
          </cell>
          <cell r="I1786">
            <v>1553925.9999999998</v>
          </cell>
        </row>
        <row r="1787">
          <cell r="B1787" t="str">
            <v>VY5111D0051</v>
          </cell>
          <cell r="C1787" t="str">
            <v>C</v>
          </cell>
          <cell r="D1787">
            <v>14.29</v>
          </cell>
          <cell r="E1787">
            <v>0.9</v>
          </cell>
          <cell r="F1787" t="str">
            <v xml:space="preserve">Actival, JIS10K flanged, SCS13A , High Trq. 2", Cv = 65,  Relay contact, 135 ohm Feedback ,  Sprayprf., </v>
          </cell>
          <cell r="G1787">
            <v>400950</v>
          </cell>
          <cell r="H1787">
            <v>100240</v>
          </cell>
          <cell r="I1787">
            <v>1268036</v>
          </cell>
        </row>
        <row r="1788">
          <cell r="B1788" t="str">
            <v>VY5111D0061</v>
          </cell>
          <cell r="C1788" t="str">
            <v>C</v>
          </cell>
          <cell r="D1788">
            <v>18.760000000000002</v>
          </cell>
          <cell r="E1788">
            <v>0.9</v>
          </cell>
          <cell r="F1788" t="str">
            <v xml:space="preserve">Actival, JIS10K flanged, SCS13A , High Trq. 2-1/2", Cv = 95,  Relay contact, 135 ohm Feedback ,  Sprayprf., </v>
          </cell>
          <cell r="G1788">
            <v>444040</v>
          </cell>
          <cell r="H1788">
            <v>111010</v>
          </cell>
          <cell r="I1788">
            <v>1404276.5</v>
          </cell>
        </row>
        <row r="1789">
          <cell r="B1789" t="str">
            <v>VY5111D0081</v>
          </cell>
          <cell r="C1789" t="str">
            <v>C</v>
          </cell>
          <cell r="D1789">
            <v>21.26</v>
          </cell>
          <cell r="E1789">
            <v>0.9</v>
          </cell>
          <cell r="F1789" t="str">
            <v xml:space="preserve">Actival, JIS10K flanged, SCS13A , High Trq. 3", Cv = 125,  Relay contact, 135 ohm Feedback ,  Sprayprf., </v>
          </cell>
          <cell r="G1789">
            <v>494530</v>
          </cell>
          <cell r="H1789">
            <v>123630</v>
          </cell>
          <cell r="I1789">
            <v>1563919.4999999998</v>
          </cell>
        </row>
        <row r="1790">
          <cell r="B1790" t="str">
            <v>VY5111D2051</v>
          </cell>
          <cell r="C1790" t="str">
            <v>C</v>
          </cell>
          <cell r="D1790">
            <v>14.29</v>
          </cell>
          <cell r="E1790">
            <v>0.9</v>
          </cell>
          <cell r="F1790" t="str">
            <v xml:space="preserve">Actival, JIS10K flanged, SCS13A , High Trq. 2", Cv = 65,  Relay contact, 135 ohm Feedback ,  Sprayprf.,  2 pcs. Aux. switches, </v>
          </cell>
          <cell r="G1790">
            <v>408390</v>
          </cell>
          <cell r="H1790">
            <v>102100</v>
          </cell>
          <cell r="I1790">
            <v>1291565</v>
          </cell>
        </row>
        <row r="1791">
          <cell r="B1791" t="str">
            <v>VY5111D2061</v>
          </cell>
          <cell r="C1791" t="str">
            <v>C</v>
          </cell>
          <cell r="D1791">
            <v>18.760000000000002</v>
          </cell>
          <cell r="E1791">
            <v>0.9</v>
          </cell>
          <cell r="F1791" t="str">
            <v xml:space="preserve">Actival, JIS10K flanged, SCS13A , High Trq. 2-1/2", Cv = 95,  Relay contact, 135 ohm Feedback ,  Sprayprf.,  2 pcs. Aux. switches, </v>
          </cell>
          <cell r="G1791">
            <v>451520</v>
          </cell>
          <cell r="H1791">
            <v>112880</v>
          </cell>
          <cell r="I1791">
            <v>1427932</v>
          </cell>
        </row>
        <row r="1792">
          <cell r="B1792" t="str">
            <v>VY5111D2081</v>
          </cell>
          <cell r="C1792" t="str">
            <v>C</v>
          </cell>
          <cell r="D1792">
            <v>21.26</v>
          </cell>
          <cell r="E1792">
            <v>0.9</v>
          </cell>
          <cell r="F1792" t="str">
            <v xml:space="preserve">Actival, JIS10K flanged, SCS13A , High Trq. 3", Cv = 125,  Relay contact, 135 ohm Feedback ,  Sprayprf.,  2 pcs. Aux. switches, </v>
          </cell>
          <cell r="G1792">
            <v>501970</v>
          </cell>
          <cell r="H1792">
            <v>125490</v>
          </cell>
          <cell r="I1792">
            <v>1587448.4999999998</v>
          </cell>
        </row>
        <row r="1793">
          <cell r="B1793" t="str">
            <v>VY5111D3051</v>
          </cell>
          <cell r="C1793" t="str">
            <v>C</v>
          </cell>
          <cell r="D1793">
            <v>14.29</v>
          </cell>
          <cell r="E1793">
            <v>0.9</v>
          </cell>
          <cell r="F1793" t="str">
            <v xml:space="preserve">Actival, JIS10K flanged, SCS13A , High Trq. 2", Cv = 65,  Relay contact, 135 ohm Feedback ,  Sprayprf.,  1 pc. , </v>
          </cell>
          <cell r="G1793">
            <v>406740</v>
          </cell>
          <cell r="H1793">
            <v>101690</v>
          </cell>
          <cell r="I1793">
            <v>1286378.5</v>
          </cell>
        </row>
        <row r="1794">
          <cell r="B1794" t="str">
            <v>VY5111D3061</v>
          </cell>
          <cell r="C1794" t="str">
            <v>C</v>
          </cell>
          <cell r="D1794">
            <v>18.760000000000002</v>
          </cell>
          <cell r="E1794">
            <v>0.9</v>
          </cell>
          <cell r="F1794" t="str">
            <v xml:space="preserve">Actival, JIS10K flanged, SCS13A , High Trq. 2-1/2", Cv = 95,  Relay contact, 135 ohm Feedback ,  Sprayprf.,  1 pc. , </v>
          </cell>
          <cell r="G1794">
            <v>449830</v>
          </cell>
          <cell r="H1794">
            <v>112460</v>
          </cell>
          <cell r="I1794">
            <v>1422619</v>
          </cell>
        </row>
        <row r="1795">
          <cell r="B1795" t="str">
            <v>VY5111D3081</v>
          </cell>
          <cell r="C1795" t="str">
            <v>C</v>
          </cell>
          <cell r="D1795">
            <v>21.26</v>
          </cell>
          <cell r="E1795">
            <v>0.9</v>
          </cell>
          <cell r="F1795" t="str">
            <v xml:space="preserve">Actival, JIS10K flanged, SCS13A , High Trq. 3", Cv = 125,  Relay contact, 135 ohm Feedback ,  Sprayprf.,  1 pc. , </v>
          </cell>
          <cell r="G1795">
            <v>500330</v>
          </cell>
          <cell r="H1795">
            <v>125080</v>
          </cell>
          <cell r="I1795">
            <v>1582261.9999999998</v>
          </cell>
        </row>
        <row r="1796">
          <cell r="B1796" t="str">
            <v>VY5111F0011</v>
          </cell>
          <cell r="C1796" t="str">
            <v>C</v>
          </cell>
          <cell r="D1796">
            <v>11.68</v>
          </cell>
          <cell r="E1796">
            <v>0.57999999999999996</v>
          </cell>
          <cell r="F1796" t="str">
            <v>Actival, JIS10K flanged, SCS13,  1/2", Cv = 1, Floating, 135 ohm Feedback</v>
          </cell>
          <cell r="G1796">
            <v>190920</v>
          </cell>
          <cell r="H1796">
            <v>47730</v>
          </cell>
          <cell r="I1796">
            <v>603784.5</v>
          </cell>
        </row>
        <row r="1797">
          <cell r="B1797" t="str">
            <v>VY5111F0012</v>
          </cell>
          <cell r="C1797" t="str">
            <v>C</v>
          </cell>
          <cell r="D1797">
            <v>11.68</v>
          </cell>
          <cell r="E1797">
            <v>0.57999999999999996</v>
          </cell>
          <cell r="F1797" t="str">
            <v xml:space="preserve">Actival, JIS10K flanged, SCS13A , Standard Trq. 1/2", Cv = 2.5,  Relay contact, 135 ohm Feedback ,  ., </v>
          </cell>
          <cell r="G1797">
            <v>190920</v>
          </cell>
          <cell r="H1797">
            <v>47730</v>
          </cell>
          <cell r="I1797">
            <v>603784.5</v>
          </cell>
        </row>
        <row r="1798">
          <cell r="B1798" t="str">
            <v>VY5111F0013</v>
          </cell>
          <cell r="C1798" t="str">
            <v>C</v>
          </cell>
          <cell r="D1798">
            <v>11.68</v>
          </cell>
          <cell r="E1798">
            <v>0.57999999999999996</v>
          </cell>
          <cell r="F1798" t="str">
            <v xml:space="preserve">Actival, JIS10K flanged, SCS13A , Standard Trq. 1/2", Cv = 6,  Relay contact, 135 ohm Feedback ,  ., </v>
          </cell>
          <cell r="G1798">
            <v>190920</v>
          </cell>
          <cell r="H1798">
            <v>47730</v>
          </cell>
          <cell r="I1798">
            <v>603784.5</v>
          </cell>
        </row>
        <row r="1799">
          <cell r="B1799" t="str">
            <v>VY5111F0021</v>
          </cell>
          <cell r="C1799" t="str">
            <v>C</v>
          </cell>
          <cell r="D1799">
            <v>11.68</v>
          </cell>
          <cell r="E1799">
            <v>0.57999999999999996</v>
          </cell>
          <cell r="F1799" t="str">
            <v xml:space="preserve">Actival, JIS10K flanged, SCS13A , Standard Trq. 1", Cv = 10,  Relay contact, 135 ohm Feedback ,  ., </v>
          </cell>
          <cell r="G1799">
            <v>224670</v>
          </cell>
          <cell r="H1799">
            <v>56170</v>
          </cell>
          <cell r="I1799">
            <v>710550.5</v>
          </cell>
        </row>
        <row r="1800">
          <cell r="B1800" t="str">
            <v>VY5111F0022</v>
          </cell>
          <cell r="C1800" t="str">
            <v>C</v>
          </cell>
          <cell r="D1800">
            <v>11.68</v>
          </cell>
          <cell r="E1800">
            <v>0.57999999999999996</v>
          </cell>
          <cell r="F1800" t="str">
            <v xml:space="preserve">Actival, JIS10K flanged, SCS13A , Standard Trq. 1", Cv = 16,  Relay contact, 135 ohm Feedback ,  ., </v>
          </cell>
          <cell r="G1800">
            <v>224670</v>
          </cell>
          <cell r="H1800">
            <v>56170</v>
          </cell>
          <cell r="I1800">
            <v>710550.5</v>
          </cell>
        </row>
        <row r="1801">
          <cell r="B1801" t="str">
            <v>VY5111F0041</v>
          </cell>
          <cell r="C1801" t="str">
            <v>C</v>
          </cell>
          <cell r="D1801">
            <v>11.68</v>
          </cell>
          <cell r="E1801">
            <v>0.57999999999999996</v>
          </cell>
          <cell r="F1801" t="str">
            <v xml:space="preserve">Actival, JIS10K flanged, SCS13A , Standard Trq. 1-1/2", Cv = 25,  Relay contact, 135 ohm Feedback ,  ., </v>
          </cell>
          <cell r="G1801">
            <v>294140</v>
          </cell>
          <cell r="H1801">
            <v>73540</v>
          </cell>
          <cell r="I1801">
            <v>930280.99999999988</v>
          </cell>
        </row>
        <row r="1802">
          <cell r="B1802" t="str">
            <v>VY5111F0042</v>
          </cell>
          <cell r="C1802" t="str">
            <v>C</v>
          </cell>
          <cell r="D1802">
            <v>11.68</v>
          </cell>
          <cell r="E1802">
            <v>0.57999999999999996</v>
          </cell>
          <cell r="F1802" t="str">
            <v xml:space="preserve">Actival, JIS10K flanged, SCS13A , Standard Trq. 1-1/2", Cv = 40,  Relay contact, 135 ohm Feedback ,  ., </v>
          </cell>
          <cell r="G1802">
            <v>294140</v>
          </cell>
          <cell r="H1802">
            <v>73540</v>
          </cell>
          <cell r="I1802">
            <v>930280.99999999988</v>
          </cell>
        </row>
        <row r="1803">
          <cell r="B1803" t="str">
            <v>VY5111F0051</v>
          </cell>
          <cell r="C1803" t="str">
            <v>C</v>
          </cell>
          <cell r="D1803">
            <v>11.68</v>
          </cell>
          <cell r="E1803">
            <v>0.57999999999999996</v>
          </cell>
          <cell r="F1803" t="str">
            <v xml:space="preserve">Actival, JIS10K flanged, SCS13A , Standard Trq. 2", Cv = 65,  Relay contact, 135 ohm Feedback ,  ., </v>
          </cell>
          <cell r="G1803">
            <v>353900</v>
          </cell>
          <cell r="H1803">
            <v>88480</v>
          </cell>
          <cell r="I1803">
            <v>1119272</v>
          </cell>
        </row>
        <row r="1804">
          <cell r="B1804" t="str">
            <v>VY5112B0051</v>
          </cell>
          <cell r="C1804" t="str">
            <v>B</v>
          </cell>
          <cell r="D1804">
            <v>14.29</v>
          </cell>
          <cell r="E1804">
            <v>0.9</v>
          </cell>
          <cell r="F1804" t="str">
            <v xml:space="preserve">Actival, JIS20K flanged, FCD450, High Trq. 2", Cv = 65,  Relay contact, 135 ohm Feedback ,  Dustprf., </v>
          </cell>
          <cell r="G1804">
            <v>203530</v>
          </cell>
          <cell r="H1804">
            <v>50880</v>
          </cell>
          <cell r="I1804">
            <v>643632</v>
          </cell>
        </row>
        <row r="1805">
          <cell r="B1805" t="str">
            <v>VY5112B0061</v>
          </cell>
          <cell r="C1805" t="str">
            <v>B</v>
          </cell>
          <cell r="D1805">
            <v>18.760000000000002</v>
          </cell>
          <cell r="E1805">
            <v>0.9</v>
          </cell>
          <cell r="F1805" t="str">
            <v xml:space="preserve">Actival, JIS20K flanged, FCD450, High Trq. 2-1/2", Cv = 95,  Relay contact, 135 ohm Feedback ,  Dustprf., </v>
          </cell>
          <cell r="G1805">
            <v>264820</v>
          </cell>
          <cell r="H1805">
            <v>66210</v>
          </cell>
          <cell r="I1805">
            <v>837556.49999999988</v>
          </cell>
        </row>
        <row r="1806">
          <cell r="B1806" t="str">
            <v>VY5112B0081</v>
          </cell>
          <cell r="C1806" t="str">
            <v>B</v>
          </cell>
          <cell r="D1806">
            <v>21.26</v>
          </cell>
          <cell r="E1806">
            <v>0.9</v>
          </cell>
          <cell r="F1806" t="str">
            <v xml:space="preserve">Actival, JIS20K flanged, FCD450, High Trq. 3", Cv = 125,  Relay contact, 135 ohm Feedback ,  Dustprf., </v>
          </cell>
          <cell r="G1806">
            <v>287330</v>
          </cell>
          <cell r="H1806">
            <v>71830</v>
          </cell>
          <cell r="I1806">
            <v>908649.49999999988</v>
          </cell>
        </row>
        <row r="1807">
          <cell r="B1807" t="str">
            <v>VY5112B2051</v>
          </cell>
          <cell r="C1807" t="str">
            <v>C</v>
          </cell>
          <cell r="D1807">
            <v>14.29</v>
          </cell>
          <cell r="E1807">
            <v>0.9</v>
          </cell>
          <cell r="F1807" t="str">
            <v xml:space="preserve">Actival, JIS20K flanged, FCD450, High Trq. 2", Cv = 65,  Relay contact, 135 ohm Feedback ,  Dustprf.,  2 pcs. Aux. switches, </v>
          </cell>
          <cell r="G1807">
            <v>211360</v>
          </cell>
          <cell r="H1807">
            <v>52840</v>
          </cell>
          <cell r="I1807">
            <v>668426</v>
          </cell>
        </row>
        <row r="1808">
          <cell r="B1808" t="str">
            <v>VY5112B2061</v>
          </cell>
          <cell r="C1808" t="str">
            <v>C</v>
          </cell>
          <cell r="D1808">
            <v>18.760000000000002</v>
          </cell>
          <cell r="E1808">
            <v>0.9</v>
          </cell>
          <cell r="F1808" t="str">
            <v xml:space="preserve">Actival, JIS20K flanged, FCD450, High Trq. 2-1/2", Cv = 95,  Relay contact, 135 ohm Feedback ,  Dustprf.,  2 pcs. Aux. switches, </v>
          </cell>
          <cell r="G1808">
            <v>273980</v>
          </cell>
          <cell r="H1808">
            <v>68500</v>
          </cell>
          <cell r="I1808">
            <v>866524.99999999988</v>
          </cell>
        </row>
        <row r="1809">
          <cell r="B1809" t="str">
            <v>VY5112B2081</v>
          </cell>
          <cell r="C1809" t="str">
            <v>C</v>
          </cell>
          <cell r="D1809">
            <v>21.26</v>
          </cell>
          <cell r="E1809">
            <v>0.9</v>
          </cell>
          <cell r="F1809" t="str">
            <v xml:space="preserve">Actival, JIS20K flanged, FCD450, High Trq. 3", Cv = 125,  Relay contact, 135 ohm Feedback ,  Dustprf.,  2 pcs. Aux. switches, </v>
          </cell>
          <cell r="G1809">
            <v>297460</v>
          </cell>
          <cell r="H1809">
            <v>74370</v>
          </cell>
          <cell r="I1809">
            <v>940780.49999999988</v>
          </cell>
        </row>
        <row r="1810">
          <cell r="B1810" t="str">
            <v>VY5112B3051</v>
          </cell>
          <cell r="C1810" t="str">
            <v>C</v>
          </cell>
          <cell r="D1810">
            <v>14.29</v>
          </cell>
          <cell r="E1810">
            <v>0.9</v>
          </cell>
          <cell r="F1810" t="str">
            <v xml:space="preserve">Actival, JIS20K flanged, FCD450, High Trq. 2", Cv = 65,  Relay contact, 135 ohm Feedback ,  Dustprf.,  1 pc. , </v>
          </cell>
          <cell r="G1810">
            <v>209400</v>
          </cell>
          <cell r="H1810">
            <v>52350</v>
          </cell>
          <cell r="I1810">
            <v>662227.5</v>
          </cell>
        </row>
        <row r="1811">
          <cell r="B1811" t="str">
            <v>VY5112B3061</v>
          </cell>
          <cell r="C1811" t="str">
            <v>C</v>
          </cell>
          <cell r="D1811">
            <v>18.760000000000002</v>
          </cell>
          <cell r="E1811">
            <v>0.9</v>
          </cell>
          <cell r="F1811" t="str">
            <v xml:space="preserve">Actival, JIS20K flanged, FCD450, High Trq. 2-1/2", Cv = 95,  Relay contact, 135 ohm Feedback ,  Dustprf.,  1 pc. , </v>
          </cell>
          <cell r="G1811">
            <v>273980</v>
          </cell>
          <cell r="H1811">
            <v>68500</v>
          </cell>
          <cell r="I1811">
            <v>866524.99999999988</v>
          </cell>
        </row>
        <row r="1812">
          <cell r="B1812" t="str">
            <v>VY5112B3081</v>
          </cell>
          <cell r="C1812" t="str">
            <v>C</v>
          </cell>
          <cell r="D1812">
            <v>21.26</v>
          </cell>
          <cell r="E1812">
            <v>0.9</v>
          </cell>
          <cell r="F1812" t="str">
            <v xml:space="preserve">Actival, JIS20K flanged, FCD450, High Trq. 3", Cv = 125,  Relay contact, 135 ohm Feedback ,  Dustprf.,  1 pc. , </v>
          </cell>
          <cell r="G1812">
            <v>293550</v>
          </cell>
          <cell r="H1812">
            <v>73390</v>
          </cell>
          <cell r="I1812">
            <v>928383.49999999988</v>
          </cell>
        </row>
        <row r="1813">
          <cell r="B1813" t="str">
            <v>VY5112D0051</v>
          </cell>
          <cell r="C1813" t="str">
            <v>C</v>
          </cell>
          <cell r="D1813">
            <v>14.29</v>
          </cell>
          <cell r="E1813">
            <v>0.9</v>
          </cell>
          <cell r="F1813" t="str">
            <v xml:space="preserve">Actival, JIS20K flanged, FCD450, High Trq. 2", Cv = 65,  Relay contact, 135 ohm Feedback ,  Sprayprf., </v>
          </cell>
          <cell r="G1813">
            <v>215270</v>
          </cell>
          <cell r="H1813">
            <v>53820</v>
          </cell>
          <cell r="I1813">
            <v>680823</v>
          </cell>
        </row>
        <row r="1814">
          <cell r="B1814" t="str">
            <v>VY5112D0061</v>
          </cell>
          <cell r="C1814" t="str">
            <v>C</v>
          </cell>
          <cell r="D1814">
            <v>18.760000000000002</v>
          </cell>
          <cell r="E1814">
            <v>0.9</v>
          </cell>
          <cell r="F1814" t="str">
            <v xml:space="preserve">Actival, JIS20K flanged, FCD450, High Trq. 2-1/2", Cv = 95,  Relay contact, 135 ohm Feedback ,  Sprayprf., </v>
          </cell>
          <cell r="G1814">
            <v>277890</v>
          </cell>
          <cell r="H1814">
            <v>69470</v>
          </cell>
          <cell r="I1814">
            <v>878795.49999999988</v>
          </cell>
        </row>
        <row r="1815">
          <cell r="B1815" t="str">
            <v>VY5112D0081</v>
          </cell>
          <cell r="C1815" t="str">
            <v>C</v>
          </cell>
          <cell r="D1815">
            <v>21.26</v>
          </cell>
          <cell r="E1815">
            <v>0.9</v>
          </cell>
          <cell r="F1815" t="str">
            <v xml:space="preserve">Actival, JIS20K flanged, FCD450, High Trq. 3", Cv = 125,  Relay contact, 135 ohm Feedback ,  Sprayprf., </v>
          </cell>
          <cell r="G1815">
            <v>305290</v>
          </cell>
          <cell r="H1815">
            <v>76320</v>
          </cell>
          <cell r="I1815">
            <v>965447.99999999988</v>
          </cell>
        </row>
        <row r="1816">
          <cell r="B1816" t="str">
            <v>VY5112D2051</v>
          </cell>
          <cell r="C1816" t="str">
            <v>C</v>
          </cell>
          <cell r="D1816">
            <v>14.29</v>
          </cell>
          <cell r="E1816">
            <v>0.9</v>
          </cell>
          <cell r="F1816" t="str">
            <v xml:space="preserve">Actival, JIS20K flanged, FCD450, High Trq. 2", Cv = 65,  Relay contact, 135 ohm Feedback ,  Sprayprf.,  2 pcs. Aux. switches, </v>
          </cell>
          <cell r="G1816">
            <v>223100</v>
          </cell>
          <cell r="H1816">
            <v>55780</v>
          </cell>
          <cell r="I1816">
            <v>705617</v>
          </cell>
        </row>
        <row r="1817">
          <cell r="B1817" t="str">
            <v>VY5112D2061</v>
          </cell>
          <cell r="C1817" t="str">
            <v>C</v>
          </cell>
          <cell r="D1817">
            <v>18.760000000000002</v>
          </cell>
          <cell r="E1817">
            <v>0.9</v>
          </cell>
          <cell r="F1817" t="str">
            <v xml:space="preserve">Actival, JIS20K flanged, FCD450, High Trq. 2-1/2", Cv = 95,  Relay contact, 135 ohm Feedback ,  Sprayprf.,  2 pcs. Aux. switches, </v>
          </cell>
          <cell r="G1817">
            <v>285720</v>
          </cell>
          <cell r="H1817">
            <v>71430</v>
          </cell>
          <cell r="I1817">
            <v>903589.49999999988</v>
          </cell>
        </row>
        <row r="1818">
          <cell r="B1818" t="str">
            <v>VY5112D2081</v>
          </cell>
          <cell r="C1818" t="str">
            <v>C</v>
          </cell>
          <cell r="D1818">
            <v>21.26</v>
          </cell>
          <cell r="E1818">
            <v>0.9</v>
          </cell>
          <cell r="F1818" t="str">
            <v xml:space="preserve">Actival, JIS20K flanged, FCD450, High Trq. 3", Cv = 125,  Relay contact, 135 ohm Feedback ,  Sprayprf.,  2 pcs. Aux. switches, </v>
          </cell>
          <cell r="G1818">
            <v>313120</v>
          </cell>
          <cell r="H1818">
            <v>78280</v>
          </cell>
          <cell r="I1818">
            <v>990241.99999999988</v>
          </cell>
        </row>
        <row r="1819">
          <cell r="B1819" t="str">
            <v>VY5112D3051</v>
          </cell>
          <cell r="C1819" t="str">
            <v>C</v>
          </cell>
          <cell r="D1819">
            <v>14.29</v>
          </cell>
          <cell r="E1819">
            <v>0.9</v>
          </cell>
          <cell r="F1819" t="str">
            <v xml:space="preserve">Actival, JIS20K flanged, FCD450, High Trq. 2", Cv = 65,  Relay contact, 135 ohm Feedback ,  Sprayprf.,  1 pc. , </v>
          </cell>
          <cell r="G1819">
            <v>221140</v>
          </cell>
          <cell r="H1819">
            <v>55290</v>
          </cell>
          <cell r="I1819">
            <v>699418.5</v>
          </cell>
        </row>
        <row r="1820">
          <cell r="B1820" t="str">
            <v>VY5112D3061</v>
          </cell>
          <cell r="C1820" t="str">
            <v>C</v>
          </cell>
          <cell r="D1820">
            <v>18.760000000000002</v>
          </cell>
          <cell r="E1820">
            <v>0.9</v>
          </cell>
          <cell r="F1820" t="str">
            <v xml:space="preserve">Actival, JIS20K flanged, FCD450, High Trq. 2-1/2", Cv = 95,  Relay contact, 135 ohm Feedback ,  Sprayprf.,  1 pc. , </v>
          </cell>
          <cell r="G1820">
            <v>283770</v>
          </cell>
          <cell r="H1820">
            <v>70940</v>
          </cell>
          <cell r="I1820">
            <v>897390.99999999988</v>
          </cell>
        </row>
        <row r="1821">
          <cell r="B1821" t="str">
            <v>VY5112D3081</v>
          </cell>
          <cell r="C1821" t="str">
            <v>C</v>
          </cell>
          <cell r="D1821">
            <v>21.26</v>
          </cell>
          <cell r="E1821">
            <v>0.9</v>
          </cell>
          <cell r="F1821" t="str">
            <v xml:space="preserve">Actival, JIS20K flanged, FCD450, High Trq. 3", Cv = 125,  Relay contact, 135 ohm Feedback ,  Sprayprf.,  1 pc. , </v>
          </cell>
          <cell r="G1821">
            <v>311160</v>
          </cell>
          <cell r="H1821">
            <v>77790</v>
          </cell>
          <cell r="I1821">
            <v>984043.49999999988</v>
          </cell>
        </row>
        <row r="1822">
          <cell r="B1822" t="str">
            <v>VY5112F0011</v>
          </cell>
          <cell r="C1822" t="str">
            <v>C</v>
          </cell>
          <cell r="D1822">
            <v>11.68</v>
          </cell>
          <cell r="E1822">
            <v>0.57999999999999996</v>
          </cell>
          <cell r="F1822" t="str">
            <v xml:space="preserve">Actival, JIS20K flanged, FCD450, 1/2", Cv = 1,  Floating, 135 ohm Feedback ,  </v>
          </cell>
          <cell r="G1822">
            <v>104500</v>
          </cell>
          <cell r="H1822">
            <v>26130</v>
          </cell>
          <cell r="I1822">
            <v>330544.5</v>
          </cell>
        </row>
        <row r="1823">
          <cell r="B1823" t="str">
            <v>VY5112F0012</v>
          </cell>
          <cell r="C1823" t="str">
            <v>C</v>
          </cell>
          <cell r="D1823">
            <v>11.68</v>
          </cell>
          <cell r="E1823">
            <v>0.57999999999999996</v>
          </cell>
          <cell r="F1823" t="str">
            <v xml:space="preserve">Actival, JIS20K flanged, FCD450, 1/2", Cv = 2.5,  Relay contact, 135 ohm Feedback ,  </v>
          </cell>
          <cell r="G1823">
            <v>104500</v>
          </cell>
          <cell r="H1823">
            <v>26130</v>
          </cell>
          <cell r="I1823">
            <v>330544.5</v>
          </cell>
        </row>
        <row r="1824">
          <cell r="B1824" t="str">
            <v>VY5112F0013</v>
          </cell>
          <cell r="C1824" t="str">
            <v>C</v>
          </cell>
          <cell r="D1824">
            <v>11.68</v>
          </cell>
          <cell r="E1824">
            <v>0.57999999999999996</v>
          </cell>
          <cell r="F1824" t="str">
            <v xml:space="preserve">Actival, JIS20K flanged, FCD450, Standard Trq. 1/2", Cv = 6,  Relay contact, 135 ohm Feedback ,  </v>
          </cell>
          <cell r="G1824">
            <v>104500</v>
          </cell>
          <cell r="H1824">
            <v>26130</v>
          </cell>
          <cell r="I1824">
            <v>330544.5</v>
          </cell>
        </row>
        <row r="1825">
          <cell r="B1825" t="str">
            <v>VY5112F0021</v>
          </cell>
          <cell r="C1825" t="str">
            <v>C</v>
          </cell>
          <cell r="D1825">
            <v>11.68</v>
          </cell>
          <cell r="E1825">
            <v>0.57999999999999996</v>
          </cell>
          <cell r="F1825" t="str">
            <v xml:space="preserve">Actival, JIS20K flanged, FCD450,  1", Cv = 10,  Floating, 135 ohm Feedback ,  </v>
          </cell>
          <cell r="G1825">
            <v>109590</v>
          </cell>
          <cell r="H1825">
            <v>27400</v>
          </cell>
          <cell r="I1825">
            <v>346610</v>
          </cell>
        </row>
        <row r="1826">
          <cell r="B1826" t="str">
            <v>VY5112F0022</v>
          </cell>
          <cell r="C1826" t="str">
            <v>C</v>
          </cell>
          <cell r="D1826">
            <v>11.68</v>
          </cell>
          <cell r="E1826">
            <v>0.57999999999999996</v>
          </cell>
          <cell r="F1826" t="str">
            <v xml:space="preserve">Actival, JIS20K flanged, FCD450,  1", Cv = 16,  Floating, 135 ohm Feedback ,  </v>
          </cell>
          <cell r="G1826">
            <v>109590</v>
          </cell>
          <cell r="H1826">
            <v>27400</v>
          </cell>
          <cell r="I1826">
            <v>346610</v>
          </cell>
        </row>
        <row r="1827">
          <cell r="B1827" t="str">
            <v>VY5112F0041</v>
          </cell>
          <cell r="C1827" t="str">
            <v>C</v>
          </cell>
          <cell r="D1827">
            <v>11.68</v>
          </cell>
          <cell r="E1827">
            <v>0.57999999999999996</v>
          </cell>
          <cell r="F1827" t="str">
            <v xml:space="preserve">Actival, JIS20K flanged, FCD450,  1-1/2", Cv = 25,  Floating, 135 ohm Feedback ,  </v>
          </cell>
          <cell r="G1827">
            <v>119380</v>
          </cell>
          <cell r="H1827">
            <v>29850</v>
          </cell>
          <cell r="I1827">
            <v>377602.49999999994</v>
          </cell>
        </row>
        <row r="1828">
          <cell r="B1828" t="str">
            <v>VY5112F0042</v>
          </cell>
          <cell r="C1828" t="str">
            <v>C</v>
          </cell>
          <cell r="D1828">
            <v>11.68</v>
          </cell>
          <cell r="E1828">
            <v>0.57999999999999996</v>
          </cell>
          <cell r="F1828" t="str">
            <v xml:space="preserve">Actival, JIS20K flanged, FCD450,  1-1/2", Cv = 40,  Flaoting, 135 ohm Feedback ,  </v>
          </cell>
          <cell r="G1828">
            <v>119380</v>
          </cell>
          <cell r="H1828">
            <v>29850</v>
          </cell>
          <cell r="I1828">
            <v>377602.49999999994</v>
          </cell>
        </row>
        <row r="1829">
          <cell r="B1829" t="str">
            <v>VY5112F0051</v>
          </cell>
          <cell r="C1829" t="str">
            <v>C</v>
          </cell>
          <cell r="D1829">
            <v>11.68</v>
          </cell>
          <cell r="E1829">
            <v>0.57999999999999996</v>
          </cell>
          <cell r="F1829" t="str">
            <v xml:space="preserve">Actival, JIS20K flanged, FCD450,  2", Cv = 65,  Floating, 135 ohm Feedback ,  </v>
          </cell>
          <cell r="G1829">
            <v>158520</v>
          </cell>
          <cell r="H1829">
            <v>39630</v>
          </cell>
          <cell r="I1829">
            <v>501319.49999999994</v>
          </cell>
        </row>
        <row r="1830">
          <cell r="B1830" t="str">
            <v>VY5115B0051</v>
          </cell>
          <cell r="C1830" t="str">
            <v>A</v>
          </cell>
          <cell r="D1830">
            <v>14.29</v>
          </cell>
          <cell r="E1830">
            <v>0.9</v>
          </cell>
          <cell r="F1830" t="str">
            <v>Actival, JIS10K flanged, FC200 , High Trq. 2", Cv = 65, Floating, 135 ohm Feedback , for steam</v>
          </cell>
          <cell r="G1830">
            <v>180040</v>
          </cell>
          <cell r="H1830">
            <v>45010</v>
          </cell>
          <cell r="I1830">
            <v>569376.5</v>
          </cell>
        </row>
        <row r="1831">
          <cell r="B1831" t="str">
            <v>VY5115B0061</v>
          </cell>
          <cell r="C1831" t="str">
            <v>A</v>
          </cell>
          <cell r="D1831">
            <v>18.760000000000002</v>
          </cell>
          <cell r="E1831">
            <v>0.9</v>
          </cell>
          <cell r="F1831" t="str">
            <v>Actival, JIS10K flanged, FC200 , High Trq. 2-1/2", Cv = 95,  Relay contact, 135 ohm Feedback ,  Dustprf.,    for steam</v>
          </cell>
          <cell r="G1831">
            <v>238750</v>
          </cell>
          <cell r="H1831">
            <v>59690</v>
          </cell>
          <cell r="I1831">
            <v>755078.49999999988</v>
          </cell>
        </row>
        <row r="1832">
          <cell r="B1832" t="str">
            <v>VY5115B0081</v>
          </cell>
          <cell r="C1832" t="str">
            <v>A</v>
          </cell>
          <cell r="D1832">
            <v>21.26</v>
          </cell>
          <cell r="E1832">
            <v>0.9</v>
          </cell>
          <cell r="F1832" t="str">
            <v>Actival, JIS10K flanged, FC200 , High Trq. 3", Cv = 125,  Relay contact, 135 ohm Feedback ,  Dustprf.,    for steam</v>
          </cell>
          <cell r="G1832">
            <v>266150</v>
          </cell>
          <cell r="H1832">
            <v>66540</v>
          </cell>
          <cell r="I1832">
            <v>841730.99999999988</v>
          </cell>
        </row>
        <row r="1833">
          <cell r="B1833" t="str">
            <v>VY5115B2051</v>
          </cell>
          <cell r="C1833" t="str">
            <v>C</v>
          </cell>
          <cell r="D1833">
            <v>14.29</v>
          </cell>
          <cell r="E1833">
            <v>0.9</v>
          </cell>
          <cell r="F1833" t="str">
            <v>Actival, JIS10K flanged, FC200 , High Trq. 2", Cv = 65,  Relay contact, 135 ohm Feedback ,  Dustprf.,  2 pcs. Aux. switches,  for steam</v>
          </cell>
          <cell r="G1833">
            <v>187870</v>
          </cell>
          <cell r="H1833">
            <v>46970</v>
          </cell>
          <cell r="I1833">
            <v>594170.5</v>
          </cell>
        </row>
        <row r="1834">
          <cell r="B1834" t="str">
            <v>VY5115B2061</v>
          </cell>
          <cell r="C1834" t="str">
            <v>C</v>
          </cell>
          <cell r="D1834">
            <v>18.760000000000002</v>
          </cell>
          <cell r="E1834">
            <v>0.9</v>
          </cell>
          <cell r="F1834" t="str">
            <v>Actival, JIS10K flanged, FC200 , High Trq. 2-1/2", Cv = 95,  Relay contact, 135 ohm Feedback ,  Dustprf.,  2 pcs. Aux. switches,  for steam</v>
          </cell>
          <cell r="G1834">
            <v>246580</v>
          </cell>
          <cell r="H1834">
            <v>61650</v>
          </cell>
          <cell r="I1834">
            <v>779872.49999999988</v>
          </cell>
        </row>
        <row r="1835">
          <cell r="B1835" t="str">
            <v>VY5115B2081</v>
          </cell>
          <cell r="C1835" t="str">
            <v>C</v>
          </cell>
          <cell r="D1835">
            <v>21.26</v>
          </cell>
          <cell r="E1835">
            <v>0.9</v>
          </cell>
          <cell r="F1835" t="str">
            <v>Actival, JIS10K flanged, FC200 , High Trq. 3", Cv = 125,  Relay contact, 135 ohm Feedback ,  Dustprf.,  2 pcs. Aux. switches,  for steam</v>
          </cell>
          <cell r="G1835">
            <v>273980</v>
          </cell>
          <cell r="H1835">
            <v>68500</v>
          </cell>
          <cell r="I1835">
            <v>866524.99999999988</v>
          </cell>
        </row>
        <row r="1836">
          <cell r="B1836" t="str">
            <v>VY5115B3051</v>
          </cell>
          <cell r="C1836" t="str">
            <v>C</v>
          </cell>
          <cell r="D1836">
            <v>14.29</v>
          </cell>
          <cell r="E1836">
            <v>0.9</v>
          </cell>
          <cell r="F1836" t="str">
            <v>Actival, JIS10K flanged, FC200 , High Trq. 2", Cv = 65,  Relay contact, 135 ohm Feedback ,  Dustprf.,  1 pc. ,  for steam</v>
          </cell>
          <cell r="G1836">
            <v>185920</v>
          </cell>
          <cell r="H1836">
            <v>46480</v>
          </cell>
          <cell r="I1836">
            <v>587972</v>
          </cell>
        </row>
        <row r="1837">
          <cell r="B1837" t="str">
            <v>VY5115B3061</v>
          </cell>
          <cell r="C1837" t="str">
            <v>C</v>
          </cell>
          <cell r="D1837">
            <v>18.760000000000002</v>
          </cell>
          <cell r="E1837">
            <v>0.9</v>
          </cell>
          <cell r="F1837" t="str">
            <v>Actival, JIS10K flanged, FC200 , High Trq. 2-1/2", Cv = 95,  Relay contact, 135 ohm Feedback ,  Dustprf.,  1 pc. ,  for steam</v>
          </cell>
          <cell r="G1837">
            <v>244630</v>
          </cell>
          <cell r="H1837">
            <v>61160</v>
          </cell>
          <cell r="I1837">
            <v>773673.99999999988</v>
          </cell>
        </row>
        <row r="1838">
          <cell r="B1838" t="str">
            <v>VY5115B3081</v>
          </cell>
          <cell r="C1838" t="str">
            <v>C</v>
          </cell>
          <cell r="D1838">
            <v>21.26</v>
          </cell>
          <cell r="E1838">
            <v>0.9</v>
          </cell>
          <cell r="F1838" t="str">
            <v>Actival, JIS10K flanged, FC200 , High Trq. 3", Cv = 125,  Relay contact, 135 ohm Feedback ,  Dustprf.,  1 pc. ,  for steam</v>
          </cell>
          <cell r="G1838">
            <v>272020</v>
          </cell>
          <cell r="H1838">
            <v>68010</v>
          </cell>
          <cell r="I1838">
            <v>860326.49999999988</v>
          </cell>
        </row>
        <row r="1839">
          <cell r="B1839" t="str">
            <v>VY5115D0051</v>
          </cell>
          <cell r="C1839" t="str">
            <v>B</v>
          </cell>
          <cell r="D1839">
            <v>14.29</v>
          </cell>
          <cell r="E1839">
            <v>0.9</v>
          </cell>
          <cell r="F1839" t="str">
            <v>Actival, JIS10K flanged, FC200 , High Trq. 2", Cv = 65,  Relay contact, 135 ohm Feedback ,  Sprayprf.,  for steam</v>
          </cell>
          <cell r="G1839">
            <v>187870</v>
          </cell>
          <cell r="H1839">
            <v>46970</v>
          </cell>
          <cell r="I1839">
            <v>594170.5</v>
          </cell>
        </row>
        <row r="1840">
          <cell r="B1840" t="str">
            <v>VY5115D0061</v>
          </cell>
          <cell r="C1840" t="str">
            <v>B</v>
          </cell>
          <cell r="D1840">
            <v>18.760000000000002</v>
          </cell>
          <cell r="E1840">
            <v>0.9</v>
          </cell>
          <cell r="F1840" t="str">
            <v>Actival, JIS10K flanged, FC200 , High Trq. 2-1/2", Cv = 95,  Relay contact, 135 ohm Feedback ,  Sprayprf.,  for steam</v>
          </cell>
          <cell r="G1840">
            <v>246580</v>
          </cell>
          <cell r="H1840">
            <v>61650</v>
          </cell>
          <cell r="I1840">
            <v>779872.49999999988</v>
          </cell>
        </row>
        <row r="1841">
          <cell r="B1841" t="str">
            <v>VY5115D0081</v>
          </cell>
          <cell r="C1841" t="str">
            <v>B</v>
          </cell>
          <cell r="D1841">
            <v>21.26</v>
          </cell>
          <cell r="E1841">
            <v>0.9</v>
          </cell>
          <cell r="F1841" t="str">
            <v>Actival, JIS10K flanged, FC200 , High Trq. 3", Cv = 125,  Relay contact, 135 ohm Feedback ,  Sprayprf.,  for steam</v>
          </cell>
          <cell r="G1841">
            <v>273980</v>
          </cell>
          <cell r="H1841">
            <v>68500</v>
          </cell>
          <cell r="I1841">
            <v>866524.99999999988</v>
          </cell>
        </row>
        <row r="1842">
          <cell r="B1842" t="str">
            <v>VY5115D2051</v>
          </cell>
          <cell r="C1842" t="str">
            <v>C</v>
          </cell>
          <cell r="D1842">
            <v>14.29</v>
          </cell>
          <cell r="E1842">
            <v>0.9</v>
          </cell>
          <cell r="F1842" t="str">
            <v>Actival, JIS10K flanged, FC200 , High Trq. 2", Cv = 65,  Relay contact, 135 ohm Feedback ,  Sprayprf.,  2 pcs. Aux. switches,  for steam</v>
          </cell>
          <cell r="G1842">
            <v>195700</v>
          </cell>
          <cell r="H1842">
            <v>48930</v>
          </cell>
          <cell r="I1842">
            <v>618964.5</v>
          </cell>
        </row>
        <row r="1843">
          <cell r="B1843" t="str">
            <v>VY5115D2061</v>
          </cell>
          <cell r="C1843" t="str">
            <v>C</v>
          </cell>
          <cell r="D1843">
            <v>18.760000000000002</v>
          </cell>
          <cell r="E1843">
            <v>0.9</v>
          </cell>
          <cell r="F1843" t="str">
            <v>Actival, JIS10K flanged, FC200 , High Trq. 2-1/2", Cv = 95,  Relay contact, 135 ohm Feedback ,  Sprayprf.,  2 pcs. Aux. switches,  for steam</v>
          </cell>
          <cell r="G1843">
            <v>254410</v>
          </cell>
          <cell r="H1843">
            <v>63600</v>
          </cell>
          <cell r="I1843">
            <v>804539.99999999988</v>
          </cell>
        </row>
        <row r="1844">
          <cell r="B1844" t="str">
            <v>VY5115D2081</v>
          </cell>
          <cell r="C1844" t="str">
            <v>C</v>
          </cell>
          <cell r="D1844">
            <v>21.26</v>
          </cell>
          <cell r="E1844">
            <v>0.9</v>
          </cell>
          <cell r="F1844" t="str">
            <v>Actival, JIS10K flanged, FC200 , High Trq. 3", Cv = 125,  Relay contact, 135 ohm Feedback ,  Sprayprf.,  2 pcs. Aux. switches,  for steam</v>
          </cell>
          <cell r="G1844">
            <v>281810</v>
          </cell>
          <cell r="H1844">
            <v>70450</v>
          </cell>
          <cell r="I1844">
            <v>891192.49999999988</v>
          </cell>
        </row>
        <row r="1845">
          <cell r="B1845" t="str">
            <v>VY5115D3051</v>
          </cell>
          <cell r="C1845" t="str">
            <v>C</v>
          </cell>
          <cell r="D1845">
            <v>14.29</v>
          </cell>
          <cell r="E1845">
            <v>0.9</v>
          </cell>
          <cell r="F1845" t="str">
            <v>Actival, JIS10K flanged, , High Trq. 2", Cv = 65,  Relay contact, 135 ohm Feedback ,  Sprayprf.,  1 pc. ,  for steam</v>
          </cell>
          <cell r="G1845">
            <v>193740</v>
          </cell>
          <cell r="H1845">
            <v>48440</v>
          </cell>
          <cell r="I1845">
            <v>612766</v>
          </cell>
        </row>
        <row r="1846">
          <cell r="B1846" t="str">
            <v>VY5115D3061</v>
          </cell>
          <cell r="C1846" t="str">
            <v>C</v>
          </cell>
          <cell r="D1846">
            <v>18.760000000000002</v>
          </cell>
          <cell r="E1846">
            <v>0.9</v>
          </cell>
          <cell r="F1846" t="str">
            <v>Actival, JIS10K flanged, , High Trq. 2-1/2", Cv = 95,  Relay contact, 135 ohm Feedback ,  Sprayprf.,  1 pc. ,  for steam</v>
          </cell>
          <cell r="G1846">
            <v>252450</v>
          </cell>
          <cell r="H1846">
            <v>63110</v>
          </cell>
          <cell r="I1846">
            <v>798341.49999999988</v>
          </cell>
        </row>
        <row r="1847">
          <cell r="B1847" t="str">
            <v>VY5115D3081</v>
          </cell>
          <cell r="C1847" t="str">
            <v>C</v>
          </cell>
          <cell r="D1847">
            <v>21.26</v>
          </cell>
          <cell r="E1847">
            <v>0.9</v>
          </cell>
          <cell r="F1847" t="str">
            <v>Actival, JIS10K flanged, , High Trq. 3", Cv = 125,  Relay contact, 135 ohm Feedback ,  Sprayprf.,  1 pc. ,  for steam</v>
          </cell>
          <cell r="G1847">
            <v>279850</v>
          </cell>
          <cell r="H1847">
            <v>69960</v>
          </cell>
          <cell r="I1847">
            <v>884993.99999999988</v>
          </cell>
        </row>
        <row r="1848">
          <cell r="B1848" t="str">
            <v>VY5115F0011</v>
          </cell>
          <cell r="C1848" t="str">
            <v>A</v>
          </cell>
          <cell r="D1848">
            <v>11.68</v>
          </cell>
          <cell r="E1848">
            <v>0.57999999999999996</v>
          </cell>
          <cell r="F1848" t="str">
            <v>Actival, JIS10K flanged, FC200 ,  1/2", Cv = 1, Floating, 135 ohm Feedback ,  for steam</v>
          </cell>
          <cell r="G1848">
            <v>93940</v>
          </cell>
          <cell r="H1848">
            <v>23490</v>
          </cell>
          <cell r="I1848">
            <v>297148.5</v>
          </cell>
        </row>
        <row r="1849">
          <cell r="B1849" t="str">
            <v>VY5115F0012</v>
          </cell>
          <cell r="C1849" t="str">
            <v>A</v>
          </cell>
          <cell r="D1849">
            <v>11.68</v>
          </cell>
          <cell r="E1849">
            <v>0.57999999999999996</v>
          </cell>
          <cell r="F1849" t="str">
            <v>Actival, JIS10K flanged, FC200 , Standard Trq. 1/2", Cv = 2.5,  Relay contact, 135 ohm Feedback ,  Dustprf.,  for steam</v>
          </cell>
          <cell r="G1849">
            <v>93940</v>
          </cell>
          <cell r="H1849">
            <v>23490</v>
          </cell>
          <cell r="I1849">
            <v>297148.5</v>
          </cell>
        </row>
        <row r="1850">
          <cell r="B1850" t="str">
            <v>VY5115F0013</v>
          </cell>
          <cell r="C1850" t="str">
            <v>A</v>
          </cell>
          <cell r="D1850">
            <v>11.68</v>
          </cell>
          <cell r="E1850">
            <v>0.57999999999999996</v>
          </cell>
          <cell r="F1850" t="str">
            <v>Actival, JIS10K flanged, FC200 , Standard Trq. 1/2", Cv = 6,  Relay contact, 135 ohm Feedback ,  Dustprf.,  for steam</v>
          </cell>
          <cell r="G1850">
            <v>93940</v>
          </cell>
          <cell r="H1850">
            <v>23490</v>
          </cell>
          <cell r="I1850">
            <v>297148.5</v>
          </cell>
        </row>
        <row r="1851">
          <cell r="B1851" t="str">
            <v>VY5115F0014</v>
          </cell>
          <cell r="C1851" t="str">
            <v>A</v>
          </cell>
          <cell r="D1851">
            <v>11.68</v>
          </cell>
          <cell r="E1851">
            <v>0.57999999999999996</v>
          </cell>
          <cell r="F1851" t="str">
            <v>Actival, JIS10K flanged, FC200 , Standard Trq. 1/2", Cv = 1.6,  Relay contact, 135 ohm Feedback ,  Dustprf.,  for steam</v>
          </cell>
          <cell r="G1851">
            <v>93940</v>
          </cell>
          <cell r="H1851">
            <v>23490</v>
          </cell>
          <cell r="I1851">
            <v>297148.5</v>
          </cell>
        </row>
        <row r="1852">
          <cell r="B1852" t="str">
            <v>VY5115F0015</v>
          </cell>
          <cell r="C1852" t="str">
            <v>A</v>
          </cell>
          <cell r="D1852">
            <v>11.68</v>
          </cell>
          <cell r="E1852">
            <v>0.57999999999999996</v>
          </cell>
          <cell r="F1852" t="str">
            <v>Actival, JIS10K flanged, FC200 , Standard Trq. 1/2", Cv = 4.0,  Relay contact, 135 ohm Feedback ,  Dustprf.,  for steam</v>
          </cell>
          <cell r="G1852">
            <v>93940</v>
          </cell>
          <cell r="H1852">
            <v>23490</v>
          </cell>
          <cell r="I1852">
            <v>297148.5</v>
          </cell>
        </row>
        <row r="1853">
          <cell r="B1853" t="str">
            <v>VY5115F0021</v>
          </cell>
          <cell r="C1853" t="str">
            <v>A</v>
          </cell>
          <cell r="D1853">
            <v>11.68</v>
          </cell>
          <cell r="E1853">
            <v>0.57999999999999996</v>
          </cell>
          <cell r="F1853" t="str">
            <v>Actival, JIS10K flanged, FC200 , Standard Trq. 1", Cv = 10,  Relay contact, 135 ohm Feedback ,  Dustprf.,  for steam</v>
          </cell>
          <cell r="G1853">
            <v>101760</v>
          </cell>
          <cell r="H1853">
            <v>25440</v>
          </cell>
          <cell r="I1853">
            <v>321816</v>
          </cell>
        </row>
        <row r="1854">
          <cell r="B1854" t="str">
            <v>VY5115F0022</v>
          </cell>
          <cell r="C1854" t="str">
            <v>A</v>
          </cell>
          <cell r="D1854">
            <v>11.68</v>
          </cell>
          <cell r="E1854">
            <v>0.57999999999999996</v>
          </cell>
          <cell r="F1854" t="str">
            <v>Actival, JIS10K flanged, FC200 , Standard Trq. 1", Cv = 16,  Relay contact, 135 ohm Feedback ,  Dustprf.,  for steam</v>
          </cell>
          <cell r="G1854">
            <v>101760</v>
          </cell>
          <cell r="H1854">
            <v>25440</v>
          </cell>
          <cell r="I1854">
            <v>321816</v>
          </cell>
        </row>
        <row r="1855">
          <cell r="B1855" t="str">
            <v>VY5115F0041</v>
          </cell>
          <cell r="C1855" t="str">
            <v>A</v>
          </cell>
          <cell r="D1855">
            <v>11.68</v>
          </cell>
          <cell r="E1855">
            <v>0.57999999999999996</v>
          </cell>
          <cell r="F1855" t="str">
            <v>Actival, JIS10K flanged, FC200 , Standard Trq. 1-1/2", Cv = 25,  Relay contact, 135 ohm Feedback ,  Dustprf.,  for steam</v>
          </cell>
          <cell r="G1855">
            <v>126820</v>
          </cell>
          <cell r="H1855">
            <v>31710</v>
          </cell>
          <cell r="I1855">
            <v>401131.49999999994</v>
          </cell>
        </row>
        <row r="1856">
          <cell r="B1856" t="str">
            <v>VY5115F0042</v>
          </cell>
          <cell r="C1856" t="str">
            <v>A</v>
          </cell>
          <cell r="D1856">
            <v>11.68</v>
          </cell>
          <cell r="E1856">
            <v>0.57999999999999996</v>
          </cell>
          <cell r="F1856" t="str">
            <v>Actival, JIS10K flanged, FC200 , Standard Trq. 1-1/2", Cv = 40,  Relay contact, 135 ohm Feedback ,  Dustprf.,  for steam</v>
          </cell>
          <cell r="G1856">
            <v>126820</v>
          </cell>
          <cell r="H1856">
            <v>31710</v>
          </cell>
          <cell r="I1856">
            <v>401131.49999999994</v>
          </cell>
        </row>
        <row r="1857">
          <cell r="B1857" t="str">
            <v>VY5115F0051</v>
          </cell>
          <cell r="C1857" t="str">
            <v>A</v>
          </cell>
          <cell r="D1857">
            <v>11.68</v>
          </cell>
          <cell r="E1857">
            <v>0.57999999999999996</v>
          </cell>
          <cell r="F1857" t="str">
            <v>Actival, JIS10K flanged, FC200 , Standard Trq. 2", Cv = 65,  Relay contact, 135 ohm Feedback ,  Dustprf.,  for steam</v>
          </cell>
          <cell r="G1857">
            <v>133080</v>
          </cell>
          <cell r="H1857">
            <v>33270</v>
          </cell>
          <cell r="I1857">
            <v>420865.49999999994</v>
          </cell>
        </row>
        <row r="1858">
          <cell r="B1858" t="str">
            <v>VY5116B0051</v>
          </cell>
          <cell r="C1858" t="str">
            <v>C</v>
          </cell>
          <cell r="D1858">
            <v>14.29</v>
          </cell>
          <cell r="E1858">
            <v>0.9</v>
          </cell>
          <cell r="F1858" t="str">
            <v>Actival, JIS10K flanged, SCS13A , High Trq. 2", Cv = 65,  Relay contact, 135 ohm Feedback ,  Dustprf.,  for steam</v>
          </cell>
          <cell r="G1858">
            <v>414880</v>
          </cell>
          <cell r="H1858">
            <v>103720</v>
          </cell>
          <cell r="I1858">
            <v>1312058</v>
          </cell>
        </row>
        <row r="1859">
          <cell r="B1859" t="str">
            <v>VY5116B0061</v>
          </cell>
          <cell r="C1859" t="str">
            <v>C</v>
          </cell>
          <cell r="D1859">
            <v>18.760000000000002</v>
          </cell>
          <cell r="E1859">
            <v>0.9</v>
          </cell>
          <cell r="F1859" t="str">
            <v>Actival, JIS10K flanged, SCS13A , High Trq. 2-1/2", Cv = 95,  Relay contact, 135 ohm Feedback ,  Dustprf.,  for steam</v>
          </cell>
          <cell r="G1859">
            <v>461850</v>
          </cell>
          <cell r="H1859">
            <v>115460</v>
          </cell>
          <cell r="I1859">
            <v>1460569</v>
          </cell>
        </row>
        <row r="1860">
          <cell r="B1860" t="str">
            <v>VY5116B0081</v>
          </cell>
          <cell r="C1860" t="str">
            <v>C</v>
          </cell>
          <cell r="D1860">
            <v>21.26</v>
          </cell>
          <cell r="E1860">
            <v>0.9</v>
          </cell>
          <cell r="F1860" t="str">
            <v>Actival, JIS10K flanged, SCS13A , High Trq. 3", Cv = 125,  Relay contact, 135 ohm Feedback ,  Dustprf.,  for steam</v>
          </cell>
          <cell r="G1860">
            <v>524480</v>
          </cell>
          <cell r="H1860">
            <v>131120</v>
          </cell>
          <cell r="I1860">
            <v>1658667.9999999998</v>
          </cell>
        </row>
        <row r="1861">
          <cell r="B1861" t="str">
            <v>VY5116B2051</v>
          </cell>
          <cell r="C1861" t="str">
            <v>C</v>
          </cell>
          <cell r="D1861">
            <v>14.29</v>
          </cell>
          <cell r="E1861">
            <v>0.9</v>
          </cell>
          <cell r="F1861" t="str">
            <v>Actival, JIS10K flanged, SCS13A , High Trq. 2"Cv = 65,  Relay contact, 135 ohm Feedback ,  Dustprf.,  2 pcs. Aux. switches,  for steam</v>
          </cell>
          <cell r="G1861">
            <v>422710</v>
          </cell>
          <cell r="H1861">
            <v>105680</v>
          </cell>
          <cell r="I1861">
            <v>1336852</v>
          </cell>
        </row>
        <row r="1862">
          <cell r="B1862" t="str">
            <v>VY5116B2061</v>
          </cell>
          <cell r="C1862" t="str">
            <v>C</v>
          </cell>
          <cell r="D1862">
            <v>18.760000000000002</v>
          </cell>
          <cell r="E1862">
            <v>0.9</v>
          </cell>
          <cell r="F1862" t="str">
            <v>Actival, JIS10K flanged, SCS13A , High Trq. 2-1/2", Cv = 95,  Relay contact, 135 ohm Feedback ,  Dustprf.,  2 pcs. Aux. switches,  for steam</v>
          </cell>
          <cell r="G1862">
            <v>469680</v>
          </cell>
          <cell r="H1862">
            <v>117420</v>
          </cell>
          <cell r="I1862">
            <v>1485363</v>
          </cell>
        </row>
        <row r="1863">
          <cell r="B1863" t="str">
            <v>VY5116B2081</v>
          </cell>
          <cell r="C1863" t="str">
            <v>C</v>
          </cell>
          <cell r="D1863">
            <v>21.26</v>
          </cell>
          <cell r="E1863">
            <v>0.9</v>
          </cell>
          <cell r="F1863" t="str">
            <v>Actival, JIS10K flanged, SCS13A , High Trq. 3", Cv = 125,  Relay contact, 135 ohm Feedback ,  Dustprf.,  2 pcs. Aux. switches,  for steam</v>
          </cell>
          <cell r="G1863">
            <v>532300</v>
          </cell>
          <cell r="H1863">
            <v>133080</v>
          </cell>
          <cell r="I1863">
            <v>1683461.9999999998</v>
          </cell>
        </row>
        <row r="1864">
          <cell r="B1864" t="str">
            <v>VY5116B3051</v>
          </cell>
          <cell r="C1864" t="str">
            <v>C</v>
          </cell>
          <cell r="D1864">
            <v>14.29</v>
          </cell>
          <cell r="E1864">
            <v>0.9</v>
          </cell>
          <cell r="F1864" t="str">
            <v>Actival, JIS10K flanged, SCS13A , High Trq. 2", Cv = 65,  Relay contact, 135 ohm Feedback ,  Dustprf.,  1 pc. ,  for steam</v>
          </cell>
          <cell r="G1864">
            <v>420760</v>
          </cell>
          <cell r="H1864">
            <v>105190</v>
          </cell>
          <cell r="I1864">
            <v>1330653.5</v>
          </cell>
        </row>
        <row r="1865">
          <cell r="B1865" t="str">
            <v>VY5116B3061</v>
          </cell>
          <cell r="C1865" t="str">
            <v>C</v>
          </cell>
          <cell r="D1865">
            <v>18.760000000000002</v>
          </cell>
          <cell r="E1865">
            <v>0.9</v>
          </cell>
          <cell r="F1865" t="str">
            <v>Actival, JIS10K flanged, SCS13A , High Trq. 2-1/2", Cv = 95,  Relay contact, 135 ohm Feedback ,  Dustprf.,  1 pc. ,  for steam</v>
          </cell>
          <cell r="G1865">
            <v>467720</v>
          </cell>
          <cell r="H1865">
            <v>116930</v>
          </cell>
          <cell r="I1865">
            <v>1479164.5</v>
          </cell>
        </row>
        <row r="1866">
          <cell r="B1866" t="str">
            <v>VY5116B3081</v>
          </cell>
          <cell r="C1866" t="str">
            <v>C</v>
          </cell>
          <cell r="D1866">
            <v>21.26</v>
          </cell>
          <cell r="E1866">
            <v>0.9</v>
          </cell>
          <cell r="F1866" t="str">
            <v>Actival, JIS10K flanged, SCS13A , High Trq. 3", Cv = 125,  Relay contact, 135 ohm Feedback ,  Dustprf.,  1 pc. ,  for steam</v>
          </cell>
          <cell r="G1866">
            <v>530350</v>
          </cell>
          <cell r="H1866">
            <v>132590</v>
          </cell>
          <cell r="I1866">
            <v>1677263.4999999998</v>
          </cell>
        </row>
        <row r="1867">
          <cell r="B1867" t="str">
            <v>VY5116D0051</v>
          </cell>
          <cell r="C1867" t="str">
            <v>C</v>
          </cell>
          <cell r="D1867">
            <v>14.29</v>
          </cell>
          <cell r="E1867">
            <v>0.9</v>
          </cell>
          <cell r="F1867" t="str">
            <v>Actival, JIS10K flanged, SCS13A , High Trq. 2", Cv = 65,  Relay contact, 135 ohm Feedback ,  Sprayprf.,  for steam</v>
          </cell>
          <cell r="G1867">
            <v>422710</v>
          </cell>
          <cell r="H1867">
            <v>105680</v>
          </cell>
          <cell r="I1867">
            <v>1336852</v>
          </cell>
        </row>
        <row r="1868">
          <cell r="B1868" t="str">
            <v>VY5116D0061</v>
          </cell>
          <cell r="C1868" t="str">
            <v>C</v>
          </cell>
          <cell r="D1868">
            <v>18.760000000000002</v>
          </cell>
          <cell r="E1868">
            <v>0.9</v>
          </cell>
          <cell r="F1868" t="str">
            <v>Actival, JIS10K flanged, SCS13A , High Trq. 2-1/2", Cv = 95,  Relay contact, 135 ohm Feedback ,  Sprayprf.,  for steam</v>
          </cell>
          <cell r="G1868">
            <v>469680</v>
          </cell>
          <cell r="H1868">
            <v>117420</v>
          </cell>
          <cell r="I1868">
            <v>1485363</v>
          </cell>
        </row>
        <row r="1869">
          <cell r="B1869" t="str">
            <v>VY5116D0081</v>
          </cell>
          <cell r="C1869" t="str">
            <v>C</v>
          </cell>
          <cell r="D1869">
            <v>21.26</v>
          </cell>
          <cell r="E1869">
            <v>0.9</v>
          </cell>
          <cell r="F1869" t="str">
            <v>Actival, JIS10K flanged, SCS13A , High Trq. 3", Cv = 125,  Relay contact, 135 ohm Feedback ,  Sprayprf.,  for steam</v>
          </cell>
          <cell r="G1869">
            <v>532300</v>
          </cell>
          <cell r="H1869">
            <v>133080</v>
          </cell>
          <cell r="I1869">
            <v>1683461.9999999998</v>
          </cell>
        </row>
        <row r="1870">
          <cell r="B1870" t="str">
            <v>VY5116D2051</v>
          </cell>
          <cell r="C1870" t="str">
            <v>C</v>
          </cell>
          <cell r="D1870">
            <v>14.29</v>
          </cell>
          <cell r="E1870">
            <v>0.9</v>
          </cell>
          <cell r="F1870" t="str">
            <v>Actival, JIS10K flanged, SCS13A , High Trq. 2", Cv = 65,  Relay contact, 135 ohm Feedback ,  Sprayprf.,  2 pcs. Aux. switches,  for steam</v>
          </cell>
          <cell r="G1870">
            <v>430540</v>
          </cell>
          <cell r="H1870">
            <v>107640</v>
          </cell>
          <cell r="I1870">
            <v>1361646</v>
          </cell>
        </row>
        <row r="1871">
          <cell r="B1871" t="str">
            <v>VY5116D2061</v>
          </cell>
          <cell r="C1871" t="str">
            <v>C</v>
          </cell>
          <cell r="D1871">
            <v>18.760000000000002</v>
          </cell>
          <cell r="E1871">
            <v>0.9</v>
          </cell>
          <cell r="F1871" t="str">
            <v>Actival, JIS10K flanged, SCS13A , High Trq. 2-1/2", Cv = 95,  Relay contact, 135 ohm Feedback ,  Sprayprf.,  2 pcs. Aux. switches,  for steam</v>
          </cell>
          <cell r="G1871">
            <v>477510</v>
          </cell>
          <cell r="H1871">
            <v>119380</v>
          </cell>
          <cell r="I1871">
            <v>1510156.9999999998</v>
          </cell>
        </row>
        <row r="1872">
          <cell r="B1872" t="str">
            <v>VY5116D2081</v>
          </cell>
          <cell r="C1872" t="str">
            <v>C</v>
          </cell>
          <cell r="D1872">
            <v>21.26</v>
          </cell>
          <cell r="E1872">
            <v>0.9</v>
          </cell>
          <cell r="F1872" t="str">
            <v>Actival, JIS10K flanged, SCS13A , High Trq. 3", Cv = 125,  Relay contact, 135 ohm Feedback ,  Sprayprf.,  2 pcs. Aux. switches,  for steam</v>
          </cell>
          <cell r="G1872">
            <v>540130</v>
          </cell>
          <cell r="H1872">
            <v>135030</v>
          </cell>
          <cell r="I1872">
            <v>1708129.4999999998</v>
          </cell>
        </row>
        <row r="1873">
          <cell r="B1873" t="str">
            <v>VY5116D3051</v>
          </cell>
          <cell r="C1873" t="str">
            <v>C</v>
          </cell>
          <cell r="D1873">
            <v>14.29</v>
          </cell>
          <cell r="E1873">
            <v>0.9</v>
          </cell>
          <cell r="F1873" t="str">
            <v>Actival, JIS10K flanged, SCS13A , High Trq. 2", Cv = 65,  Relay contact, 135 ohm Feedback ,  Sprayprf.,  1 pc. ,  for steam</v>
          </cell>
          <cell r="G1873">
            <v>428580</v>
          </cell>
          <cell r="H1873">
            <v>107150</v>
          </cell>
          <cell r="I1873">
            <v>1355447.5</v>
          </cell>
        </row>
        <row r="1874">
          <cell r="B1874" t="str">
            <v>VY5116D3061</v>
          </cell>
          <cell r="C1874" t="str">
            <v>C</v>
          </cell>
          <cell r="D1874">
            <v>18.760000000000002</v>
          </cell>
          <cell r="E1874">
            <v>0.9</v>
          </cell>
          <cell r="F1874" t="str">
            <v>Actival, JIS10K flanged, SCS13A , High Trq. 2-1/2", Cv = 95,  Relay contact, 135 ohm Feedback ,  Sprayprf.,  1 pc. ,  for steam</v>
          </cell>
          <cell r="G1874">
            <v>475550</v>
          </cell>
          <cell r="H1874">
            <v>118890</v>
          </cell>
          <cell r="I1874">
            <v>1503958.5</v>
          </cell>
        </row>
        <row r="1875">
          <cell r="B1875" t="str">
            <v>VY5116D3081</v>
          </cell>
          <cell r="C1875" t="str">
            <v>C</v>
          </cell>
          <cell r="D1875">
            <v>21.26</v>
          </cell>
          <cell r="E1875">
            <v>0.9</v>
          </cell>
          <cell r="F1875" t="str">
            <v>Actival, JIS10K flanged, SCS13A , High Trq. 3", Cv = 125,  Relay contact, 135 ohm Feedback ,  Sprayprf.,  1 pc. ,  for steam</v>
          </cell>
          <cell r="G1875">
            <v>538180</v>
          </cell>
          <cell r="H1875">
            <v>134550</v>
          </cell>
          <cell r="I1875">
            <v>1702057.4999999998</v>
          </cell>
        </row>
        <row r="1876">
          <cell r="B1876" t="str">
            <v>VY5116F0011</v>
          </cell>
          <cell r="C1876" t="str">
            <v>C</v>
          </cell>
          <cell r="D1876">
            <v>11.68</v>
          </cell>
          <cell r="E1876">
            <v>0.57999999999999996</v>
          </cell>
          <cell r="F1876" t="str">
            <v>Actival, JIS10K flanged, SCS13A , Standard Trq. 1/2", Cv = 1,  Relay contact, 135 ohm Feedback ,   for steam</v>
          </cell>
          <cell r="G1876">
            <v>202750</v>
          </cell>
          <cell r="H1876">
            <v>50690</v>
          </cell>
          <cell r="I1876">
            <v>641228.5</v>
          </cell>
        </row>
        <row r="1877">
          <cell r="B1877" t="str">
            <v>VY5116F0012</v>
          </cell>
          <cell r="C1877" t="str">
            <v>C</v>
          </cell>
          <cell r="D1877">
            <v>11.68</v>
          </cell>
          <cell r="E1877">
            <v>0.57999999999999996</v>
          </cell>
          <cell r="F1877" t="str">
            <v>Actival, JIS10K flanged, SCS13A , Standard Trq. 1/2", Cv = 2.5,  Relay contact, 135 ohm Feedback ,  for steam</v>
          </cell>
          <cell r="G1877">
            <v>202750</v>
          </cell>
          <cell r="H1877">
            <v>50690</v>
          </cell>
          <cell r="I1877">
            <v>641228.5</v>
          </cell>
        </row>
        <row r="1878">
          <cell r="B1878" t="str">
            <v>VY5116F0013</v>
          </cell>
          <cell r="C1878" t="str">
            <v>C</v>
          </cell>
          <cell r="D1878">
            <v>11.68</v>
          </cell>
          <cell r="E1878">
            <v>0.57999999999999996</v>
          </cell>
          <cell r="F1878" t="str">
            <v>Actival, JIS10K flanged, SCS13A , Standard Trq. 1/2", Cv = 6,  Relay contact, 135 ohm Feedback ,  for steam</v>
          </cell>
          <cell r="G1878">
            <v>202750</v>
          </cell>
          <cell r="H1878">
            <v>50690</v>
          </cell>
          <cell r="I1878">
            <v>641228.5</v>
          </cell>
        </row>
        <row r="1879">
          <cell r="B1879" t="str">
            <v>VY5116F0014</v>
          </cell>
          <cell r="C1879" t="str">
            <v>C</v>
          </cell>
          <cell r="D1879">
            <v>11.68</v>
          </cell>
          <cell r="E1879">
            <v>0.57999999999999996</v>
          </cell>
          <cell r="F1879" t="str">
            <v>Actival, JIS10K flanged, SCS13A , Standard Trq. 1/2", Cv = 1.6,  Relay contact, 135 ohm Feedback ,  for steam</v>
          </cell>
          <cell r="G1879">
            <v>202750</v>
          </cell>
          <cell r="H1879">
            <v>50690</v>
          </cell>
          <cell r="I1879">
            <v>641228.5</v>
          </cell>
        </row>
        <row r="1880">
          <cell r="B1880" t="str">
            <v>VY5116F0015</v>
          </cell>
          <cell r="C1880" t="str">
            <v>C</v>
          </cell>
          <cell r="D1880">
            <v>11.68</v>
          </cell>
          <cell r="E1880">
            <v>0.57999999999999996</v>
          </cell>
          <cell r="F1880" t="str">
            <v>Actival, JIS10K flanged, SCS13A , Standard Trq. 1/2", Cv = 4.0,  Relay contact, 135 ohm Feedback ,  for steam</v>
          </cell>
          <cell r="G1880">
            <v>202750</v>
          </cell>
          <cell r="H1880">
            <v>50690</v>
          </cell>
          <cell r="I1880">
            <v>641228.5</v>
          </cell>
        </row>
        <row r="1881">
          <cell r="B1881" t="str">
            <v>VY5116F0021</v>
          </cell>
          <cell r="C1881" t="str">
            <v>C</v>
          </cell>
          <cell r="D1881">
            <v>11.68</v>
          </cell>
          <cell r="E1881">
            <v>0.57999999999999996</v>
          </cell>
          <cell r="F1881" t="str">
            <v>Actival, JIS10K flanged, SCS13A , Standard Trq. 1", Cv = 10,  Relay contact, 135 ohm Feedback ,  for steam</v>
          </cell>
          <cell r="G1881">
            <v>236410</v>
          </cell>
          <cell r="H1881">
            <v>59100</v>
          </cell>
          <cell r="I1881">
            <v>747615</v>
          </cell>
        </row>
        <row r="1882">
          <cell r="B1882" t="str">
            <v>VY5116F0022</v>
          </cell>
          <cell r="C1882" t="str">
            <v>C</v>
          </cell>
          <cell r="D1882">
            <v>11.68</v>
          </cell>
          <cell r="E1882">
            <v>0.57999999999999996</v>
          </cell>
          <cell r="F1882" t="str">
            <v>Actival, JIS10K flanged, SCS13A , Standard Trq. 1", Cv = 16,  Relay contact, 135 ohm Feedback ,  for steam</v>
          </cell>
          <cell r="G1882">
            <v>236410</v>
          </cell>
          <cell r="H1882">
            <v>59100</v>
          </cell>
          <cell r="I1882">
            <v>747615</v>
          </cell>
        </row>
        <row r="1883">
          <cell r="B1883" t="str">
            <v>VY5116F0041</v>
          </cell>
          <cell r="C1883" t="str">
            <v>C</v>
          </cell>
          <cell r="D1883">
            <v>11.68</v>
          </cell>
          <cell r="E1883">
            <v>0.57999999999999996</v>
          </cell>
          <cell r="F1883" t="str">
            <v>Actival, JIS10K flanged, SCS13A , Standard Trq. 1-1/2", Cv = 25,  Relay contact, 135 ohm Feedback ,  for steam</v>
          </cell>
          <cell r="G1883">
            <v>313900</v>
          </cell>
          <cell r="H1883">
            <v>78480</v>
          </cell>
          <cell r="I1883">
            <v>992771.99999999988</v>
          </cell>
        </row>
        <row r="1884">
          <cell r="B1884" t="str">
            <v>VY5116F0042</v>
          </cell>
          <cell r="C1884" t="str">
            <v>C</v>
          </cell>
          <cell r="D1884">
            <v>11.68</v>
          </cell>
          <cell r="E1884">
            <v>0.57999999999999996</v>
          </cell>
          <cell r="F1884" t="str">
            <v>Actival, JIS10K flanged, SCS13A , Standard Trq. 1-1/2", Cv = 40,  Relay contact, 135 ohm Feedback ,  for steam</v>
          </cell>
          <cell r="G1884">
            <v>313900</v>
          </cell>
          <cell r="H1884">
            <v>78480</v>
          </cell>
          <cell r="I1884">
            <v>992771.99999999988</v>
          </cell>
        </row>
        <row r="1885">
          <cell r="B1885" t="str">
            <v>VY5116F0051</v>
          </cell>
          <cell r="C1885" t="str">
            <v>C</v>
          </cell>
          <cell r="D1885">
            <v>11.68</v>
          </cell>
          <cell r="E1885">
            <v>0.57999999999999996</v>
          </cell>
          <cell r="F1885" t="str">
            <v>Actival, JIS10K flanged, SCS13A , Standard Trq. 2", Cv = 65,  Relay contact, 135 ohm Feedback ,  for steam</v>
          </cell>
          <cell r="G1885">
            <v>373790</v>
          </cell>
          <cell r="H1885">
            <v>93450</v>
          </cell>
          <cell r="I1885">
            <v>1182142.5</v>
          </cell>
        </row>
        <row r="1886">
          <cell r="B1886" t="str">
            <v>VY5120B0051</v>
          </cell>
          <cell r="C1886" t="str">
            <v>A</v>
          </cell>
          <cell r="D1886">
            <v>14.29</v>
          </cell>
          <cell r="E1886">
            <v>0.9</v>
          </cell>
          <cell r="F1886" t="str">
            <v xml:space="preserve">Actival, JIS10K flanged, FC200 , High Trq. 2", Cv = 65,  135 ohm resistance ,  Dustprf., </v>
          </cell>
          <cell r="G1886">
            <v>174950</v>
          </cell>
          <cell r="H1886">
            <v>43740</v>
          </cell>
          <cell r="I1886">
            <v>553311</v>
          </cell>
        </row>
        <row r="1887">
          <cell r="B1887" t="str">
            <v>VY5120B0061</v>
          </cell>
          <cell r="C1887" t="str">
            <v>A</v>
          </cell>
          <cell r="D1887">
            <v>18.760000000000002</v>
          </cell>
          <cell r="E1887">
            <v>0.9</v>
          </cell>
          <cell r="F1887" t="str">
            <v xml:space="preserve">Actival, JIS10K flanged, FC200 , High Trq. 2-1/2", Cv = 95,  135 ohm resistance ,  Dustprf., </v>
          </cell>
          <cell r="G1887">
            <v>231710</v>
          </cell>
          <cell r="H1887">
            <v>57930</v>
          </cell>
          <cell r="I1887">
            <v>732814.5</v>
          </cell>
        </row>
        <row r="1888">
          <cell r="B1888" t="str">
            <v>VY5120B0081</v>
          </cell>
          <cell r="C1888" t="str">
            <v>A</v>
          </cell>
          <cell r="D1888">
            <v>21.26</v>
          </cell>
          <cell r="E1888">
            <v>0.9</v>
          </cell>
          <cell r="F1888" t="str">
            <v xml:space="preserve">Actival, JIS10K flanged, FC200 , High Trq. 3", Cv = 125,  135 ohm resistance ,  Dustprf., </v>
          </cell>
          <cell r="G1888">
            <v>247760</v>
          </cell>
          <cell r="H1888">
            <v>61940</v>
          </cell>
          <cell r="I1888">
            <v>783540.99999999988</v>
          </cell>
        </row>
        <row r="1889">
          <cell r="B1889" t="str">
            <v>VY5120B2051</v>
          </cell>
          <cell r="C1889" t="str">
            <v>C</v>
          </cell>
          <cell r="D1889">
            <v>14.29</v>
          </cell>
          <cell r="E1889">
            <v>0.9</v>
          </cell>
          <cell r="F1889" t="str">
            <v xml:space="preserve">Actival, JIS10K flanged, FC200 , High Trq. 2", Cv = 65,  135 ohm resistance ,  Dustprf.,  2 pcs. Aux. switches, </v>
          </cell>
          <cell r="G1889">
            <v>182780</v>
          </cell>
          <cell r="H1889">
            <v>45700</v>
          </cell>
          <cell r="I1889">
            <v>578105</v>
          </cell>
        </row>
        <row r="1890">
          <cell r="B1890" t="str">
            <v>VY5120B2061</v>
          </cell>
          <cell r="C1890" t="str">
            <v>C</v>
          </cell>
          <cell r="D1890">
            <v>18.760000000000002</v>
          </cell>
          <cell r="E1890">
            <v>0.9</v>
          </cell>
          <cell r="F1890" t="str">
            <v xml:space="preserve">Actival, JIS10K flanged, FC200 , High Trq. 2-1/2", Cv = 95,  135 ohm resistance ,  Dustprf.,  2 pcs. Aux. switches, </v>
          </cell>
          <cell r="G1890">
            <v>239530</v>
          </cell>
          <cell r="H1890">
            <v>59880</v>
          </cell>
          <cell r="I1890">
            <v>757481.99999999988</v>
          </cell>
        </row>
        <row r="1891">
          <cell r="B1891" t="str">
            <v>VY5120B2081</v>
          </cell>
          <cell r="C1891" t="str">
            <v>C</v>
          </cell>
          <cell r="D1891">
            <v>21.26</v>
          </cell>
          <cell r="E1891">
            <v>0.9</v>
          </cell>
          <cell r="F1891" t="str">
            <v xml:space="preserve">Actival, JIS10K flanged, FC200 , High Trq. 3", Cv = 125,  135 ohm resistance ,  Dustprf.,  2 pcs. Aux. switches, </v>
          </cell>
          <cell r="G1891">
            <v>255590</v>
          </cell>
          <cell r="H1891">
            <v>63900</v>
          </cell>
          <cell r="I1891">
            <v>808334.99999999988</v>
          </cell>
        </row>
        <row r="1892">
          <cell r="B1892" t="str">
            <v>VY5120B3051</v>
          </cell>
          <cell r="C1892" t="str">
            <v>C</v>
          </cell>
          <cell r="D1892">
            <v>14.29</v>
          </cell>
          <cell r="E1892">
            <v>0.9</v>
          </cell>
          <cell r="F1892" t="str">
            <v xml:space="preserve">Actival, JIS10K flanged, FC200 , High Trq. 2", Cv = 65,  135 ohm resistance ,  Dustprf.,  1 pc. , </v>
          </cell>
          <cell r="G1892">
            <v>180820</v>
          </cell>
          <cell r="H1892">
            <v>45210</v>
          </cell>
          <cell r="I1892">
            <v>571906.5</v>
          </cell>
        </row>
        <row r="1893">
          <cell r="B1893" t="str">
            <v>VY5120B3061</v>
          </cell>
          <cell r="C1893" t="str">
            <v>C</v>
          </cell>
          <cell r="D1893">
            <v>18.760000000000002</v>
          </cell>
          <cell r="E1893">
            <v>0.9</v>
          </cell>
          <cell r="F1893" t="str">
            <v xml:space="preserve">Actival, JIS10K flanged, FC200 , High Trq. 2-1/2", Cv = 95,  135 ohm resistance ,  .,  1 pc. , </v>
          </cell>
          <cell r="G1893">
            <v>237580</v>
          </cell>
          <cell r="H1893">
            <v>59400</v>
          </cell>
          <cell r="I1893">
            <v>751410</v>
          </cell>
        </row>
        <row r="1894">
          <cell r="B1894" t="str">
            <v>VY5120B3081</v>
          </cell>
          <cell r="C1894" t="str">
            <v>C</v>
          </cell>
          <cell r="D1894">
            <v>21.26</v>
          </cell>
          <cell r="E1894">
            <v>0.9</v>
          </cell>
          <cell r="F1894" t="str">
            <v xml:space="preserve">Actival, JIS10K flanged, FC200 , High Trq. 3", Cv = 125,  135 ohm resistance ,  .,  1 pc. , </v>
          </cell>
          <cell r="G1894">
            <v>253630</v>
          </cell>
          <cell r="H1894">
            <v>63410</v>
          </cell>
          <cell r="I1894">
            <v>802136.49999999988</v>
          </cell>
        </row>
        <row r="1895">
          <cell r="B1895" t="str">
            <v>VY5120D0051</v>
          </cell>
          <cell r="C1895" t="str">
            <v>B</v>
          </cell>
          <cell r="D1895">
            <v>14.29</v>
          </cell>
          <cell r="E1895">
            <v>0.9</v>
          </cell>
          <cell r="F1895" t="str">
            <v xml:space="preserve">Actival, JIS10K flanged, FC200 , High Trq. 2", Cv = 65,  135 ohm resistance ,  Sprayprf., </v>
          </cell>
          <cell r="G1895">
            <v>180040</v>
          </cell>
          <cell r="H1895">
            <v>45010</v>
          </cell>
          <cell r="I1895">
            <v>569376.5</v>
          </cell>
        </row>
        <row r="1896">
          <cell r="B1896" t="str">
            <v>VY5120D0061</v>
          </cell>
          <cell r="C1896" t="str">
            <v>B</v>
          </cell>
          <cell r="D1896">
            <v>18.760000000000002</v>
          </cell>
          <cell r="E1896">
            <v>0.9</v>
          </cell>
          <cell r="F1896" t="str">
            <v xml:space="preserve">Actival, JIS10K flanged, FC200 , High Trq. 2-1/2", Cv = 95,  135 ohm resistance ,  Sprayprf., </v>
          </cell>
          <cell r="G1896">
            <v>237190</v>
          </cell>
          <cell r="H1896">
            <v>59300</v>
          </cell>
          <cell r="I1896">
            <v>750145</v>
          </cell>
        </row>
        <row r="1897">
          <cell r="B1897" t="str">
            <v>VY5120D0081</v>
          </cell>
          <cell r="C1897" t="str">
            <v>B</v>
          </cell>
          <cell r="D1897">
            <v>21.26</v>
          </cell>
          <cell r="E1897">
            <v>0.9</v>
          </cell>
          <cell r="F1897" t="str">
            <v xml:space="preserve">Actival, JIS10K flanged, FC200 , High Trq. 3", Cv = 125,  135 ohm resistance ,  Sprayprf., </v>
          </cell>
          <cell r="G1897">
            <v>253230</v>
          </cell>
          <cell r="H1897">
            <v>63310</v>
          </cell>
          <cell r="I1897">
            <v>800871.49999999988</v>
          </cell>
        </row>
        <row r="1898">
          <cell r="B1898" t="str">
            <v>VY5120D2051</v>
          </cell>
          <cell r="C1898" t="str">
            <v>C</v>
          </cell>
          <cell r="D1898">
            <v>14.29</v>
          </cell>
          <cell r="E1898">
            <v>0.9</v>
          </cell>
          <cell r="F1898" t="str">
            <v xml:space="preserve">Actival, JIS10K flanged, FC200 , High Trq. 2", Cv = 65,  135 ohm resistance , Sprayprf.,  2 pcs. Aux. switches, </v>
          </cell>
          <cell r="G1898">
            <v>187870</v>
          </cell>
          <cell r="H1898">
            <v>46970</v>
          </cell>
          <cell r="I1898">
            <v>594170.5</v>
          </cell>
        </row>
        <row r="1899">
          <cell r="B1899" t="str">
            <v>VY5120D2061</v>
          </cell>
          <cell r="C1899" t="str">
            <v>C</v>
          </cell>
          <cell r="D1899">
            <v>18.760000000000002</v>
          </cell>
          <cell r="E1899">
            <v>0.9</v>
          </cell>
          <cell r="F1899" t="str">
            <v xml:space="preserve">Actival, JIS10K flanged, FC200 , High Trq. 2-1/2", Cv = 95,  135 ohm resistance , Sprayprf.,  2 pcs. Aux. switches, </v>
          </cell>
          <cell r="G1899">
            <v>245010</v>
          </cell>
          <cell r="H1899">
            <v>61250</v>
          </cell>
          <cell r="I1899">
            <v>774812.49999999988</v>
          </cell>
        </row>
        <row r="1900">
          <cell r="B1900" t="str">
            <v>VY5120D2081</v>
          </cell>
          <cell r="C1900" t="str">
            <v>C</v>
          </cell>
          <cell r="D1900">
            <v>21.26</v>
          </cell>
          <cell r="E1900">
            <v>0.9</v>
          </cell>
          <cell r="F1900" t="str">
            <v xml:space="preserve">Actival, JIS10K flanged, FC200 , High Trq. 3", Cv = 125,  135 ohm resistance , Sprayprf.,  2 pcs. Aux. switches, </v>
          </cell>
          <cell r="G1900">
            <v>261060</v>
          </cell>
          <cell r="H1900">
            <v>65270</v>
          </cell>
          <cell r="I1900">
            <v>825665.49999999988</v>
          </cell>
        </row>
        <row r="1901">
          <cell r="B1901" t="str">
            <v>VY5120D3051</v>
          </cell>
          <cell r="C1901" t="str">
            <v>C</v>
          </cell>
          <cell r="D1901">
            <v>14.29</v>
          </cell>
          <cell r="E1901">
            <v>0.9</v>
          </cell>
          <cell r="F1901" t="str">
            <v xml:space="preserve">Actival, JIS10K flanged, FC200 , High Trq. 2", Cv = 65,  135 ohm resistance , Sprayprf.,  1 pc. , </v>
          </cell>
          <cell r="G1901">
            <v>185920</v>
          </cell>
          <cell r="H1901">
            <v>46480</v>
          </cell>
          <cell r="I1901">
            <v>587972</v>
          </cell>
        </row>
        <row r="1902">
          <cell r="B1902" t="str">
            <v>VY5120D3061</v>
          </cell>
          <cell r="C1902" t="str">
            <v>C</v>
          </cell>
          <cell r="D1902">
            <v>18.760000000000002</v>
          </cell>
          <cell r="E1902">
            <v>0.9</v>
          </cell>
          <cell r="F1902" t="str">
            <v xml:space="preserve">Actival, JIS10K flanged, FC200 , High Trq.  2-1/2", Cv = 95,  135 ohm resistance , Sprayprf.,  1 pc. , </v>
          </cell>
          <cell r="G1902">
            <v>243060</v>
          </cell>
          <cell r="H1902">
            <v>60770</v>
          </cell>
          <cell r="I1902">
            <v>768740.49999999988</v>
          </cell>
        </row>
        <row r="1903">
          <cell r="B1903" t="str">
            <v>VY5120D3081</v>
          </cell>
          <cell r="C1903" t="str">
            <v>C</v>
          </cell>
          <cell r="D1903">
            <v>21.26</v>
          </cell>
          <cell r="E1903">
            <v>0.9</v>
          </cell>
          <cell r="F1903" t="str">
            <v xml:space="preserve">Actival, JIS10K flanged, FC200 , High Trq. 3", Cv = 125,  135 ohm resistance , Sprayprf.,  1 pc. , </v>
          </cell>
          <cell r="G1903">
            <v>259100</v>
          </cell>
          <cell r="H1903">
            <v>64780</v>
          </cell>
          <cell r="I1903">
            <v>819466.99999999988</v>
          </cell>
        </row>
        <row r="1904">
          <cell r="B1904" t="str">
            <v>VY5120F0011</v>
          </cell>
          <cell r="C1904" t="str">
            <v>A</v>
          </cell>
          <cell r="D1904">
            <v>11.68</v>
          </cell>
          <cell r="E1904">
            <v>0.57999999999999996</v>
          </cell>
          <cell r="F1904" t="str">
            <v xml:space="preserve">Actival, JIS10K flanged, FC200,    1/2" Cv = 1,  135 ohm resistance </v>
          </cell>
          <cell r="G1904">
            <v>82190</v>
          </cell>
          <cell r="H1904">
            <v>20550</v>
          </cell>
          <cell r="I1904">
            <v>259957.49999999997</v>
          </cell>
        </row>
        <row r="1905">
          <cell r="B1905" t="str">
            <v>VY5120F0012</v>
          </cell>
          <cell r="C1905" t="str">
            <v>A</v>
          </cell>
          <cell r="D1905">
            <v>11.68</v>
          </cell>
          <cell r="E1905">
            <v>0.57999999999999996</v>
          </cell>
          <cell r="F1905" t="str">
            <v xml:space="preserve">Actival, JIS10K flanged, FC200 , 1/2", Cv = 2.5,  135 ohm resistance , </v>
          </cell>
          <cell r="G1905">
            <v>82190</v>
          </cell>
          <cell r="H1905">
            <v>20550</v>
          </cell>
          <cell r="I1905">
            <v>259957.49999999997</v>
          </cell>
        </row>
        <row r="1906">
          <cell r="B1906" t="str">
            <v>VY5120F0013</v>
          </cell>
          <cell r="C1906" t="str">
            <v>A</v>
          </cell>
          <cell r="D1906">
            <v>11.68</v>
          </cell>
          <cell r="E1906">
            <v>0.57999999999999996</v>
          </cell>
          <cell r="F1906" t="str">
            <v xml:space="preserve">Actival, JIS10K flanged, FC200 ,  1/2", Cv = 6,  135 ohm resistance , </v>
          </cell>
          <cell r="G1906">
            <v>82190</v>
          </cell>
          <cell r="H1906">
            <v>20550</v>
          </cell>
          <cell r="I1906">
            <v>259957.49999999997</v>
          </cell>
        </row>
        <row r="1907">
          <cell r="B1907" t="str">
            <v>VY5120F0021</v>
          </cell>
          <cell r="C1907" t="str">
            <v>A</v>
          </cell>
          <cell r="D1907">
            <v>11.68</v>
          </cell>
          <cell r="E1907">
            <v>0.57999999999999996</v>
          </cell>
          <cell r="F1907" t="str">
            <v xml:space="preserve">Actival, JIS10K flanged, FC200 ,   1", Cv = 10,  135 ohm resistance ,  </v>
          </cell>
          <cell r="G1907">
            <v>91980</v>
          </cell>
          <cell r="H1907">
            <v>23000</v>
          </cell>
          <cell r="I1907">
            <v>290950</v>
          </cell>
        </row>
        <row r="1908">
          <cell r="B1908" t="str">
            <v>VY5120F0022</v>
          </cell>
          <cell r="C1908" t="str">
            <v>A</v>
          </cell>
          <cell r="D1908">
            <v>11.68</v>
          </cell>
          <cell r="E1908">
            <v>0.57999999999999996</v>
          </cell>
          <cell r="F1908" t="str">
            <v xml:space="preserve">Actival, JIS10K flanged, FC200 ,  1", Cv = 16,  135 ohm resistance ,  </v>
          </cell>
          <cell r="G1908">
            <v>91980</v>
          </cell>
          <cell r="H1908">
            <v>23000</v>
          </cell>
          <cell r="I1908">
            <v>290950</v>
          </cell>
        </row>
        <row r="1909">
          <cell r="B1909" t="str">
            <v>VY5120F0041</v>
          </cell>
          <cell r="C1909" t="str">
            <v>A</v>
          </cell>
          <cell r="D1909">
            <v>11.68</v>
          </cell>
          <cell r="E1909">
            <v>0.57999999999999996</v>
          </cell>
          <cell r="F1909" t="str">
            <v xml:space="preserve">Actival, JIS10K flanged, FC200 ,  1-1/2", Cv = 25,  135 ohm resistance ,  </v>
          </cell>
          <cell r="G1909">
            <v>105680</v>
          </cell>
          <cell r="H1909">
            <v>26420</v>
          </cell>
          <cell r="I1909">
            <v>334213</v>
          </cell>
        </row>
        <row r="1910">
          <cell r="B1910" t="str">
            <v>VY5120F0042</v>
          </cell>
          <cell r="C1910" t="str">
            <v>A</v>
          </cell>
          <cell r="D1910">
            <v>11.68</v>
          </cell>
          <cell r="E1910">
            <v>0.57999999999999996</v>
          </cell>
          <cell r="F1910" t="str">
            <v xml:space="preserve">Actival, JIS10K flanged, FC200 ,  1-1/2", Cv = 40,  135 ohm resistance ,  </v>
          </cell>
          <cell r="G1910">
            <v>105680</v>
          </cell>
          <cell r="H1910">
            <v>26420</v>
          </cell>
          <cell r="I1910">
            <v>334213</v>
          </cell>
        </row>
        <row r="1911">
          <cell r="B1911" t="str">
            <v>VY5120F0051</v>
          </cell>
          <cell r="C1911" t="str">
            <v>A</v>
          </cell>
          <cell r="D1911">
            <v>11.68</v>
          </cell>
          <cell r="E1911">
            <v>0.57999999999999996</v>
          </cell>
          <cell r="F1911" t="str">
            <v xml:space="preserve">Actival, JIS10K flanged, FC200 ,  2", Cv = 65,  135 ohm resistance ,  </v>
          </cell>
          <cell r="G1911">
            <v>113510</v>
          </cell>
          <cell r="H1911">
            <v>28380</v>
          </cell>
          <cell r="I1911">
            <v>359007</v>
          </cell>
        </row>
        <row r="1912">
          <cell r="B1912" t="str">
            <v>VY5121B0051</v>
          </cell>
          <cell r="C1912" t="str">
            <v>C</v>
          </cell>
          <cell r="D1912">
            <v>14.29</v>
          </cell>
          <cell r="E1912">
            <v>0.9</v>
          </cell>
          <cell r="F1912" t="str">
            <v xml:space="preserve">Actival, JIS10K flanged, SCS13A ,  2", Cv = 65,  135 ohm resistance ,  Dustprf., </v>
          </cell>
          <cell r="G1912">
            <v>430540</v>
          </cell>
          <cell r="H1912">
            <v>107640</v>
          </cell>
          <cell r="I1912">
            <v>1361646</v>
          </cell>
        </row>
        <row r="1913">
          <cell r="B1913" t="str">
            <v>VY5121B0061</v>
          </cell>
          <cell r="C1913" t="str">
            <v>C</v>
          </cell>
          <cell r="D1913">
            <v>18.760000000000002</v>
          </cell>
          <cell r="E1913">
            <v>0.9</v>
          </cell>
          <cell r="F1913" t="str">
            <v xml:space="preserve">Actival, JIS10K flanged, SCS13A , 2-1/2", Cv = 95,  135 ohm resistance ,  Dustprf., </v>
          </cell>
          <cell r="G1913">
            <v>465770</v>
          </cell>
          <cell r="H1913">
            <v>116440</v>
          </cell>
          <cell r="I1913">
            <v>1472966</v>
          </cell>
        </row>
        <row r="1914">
          <cell r="B1914" t="str">
            <v>VY5121B0081</v>
          </cell>
          <cell r="C1914" t="str">
            <v>C</v>
          </cell>
          <cell r="D1914">
            <v>21.26</v>
          </cell>
          <cell r="E1914">
            <v>0.9</v>
          </cell>
          <cell r="F1914" t="str">
            <v xml:space="preserve">Actival, JIS10K flanged, SCS13A ,  3", Cv = 125,  135 ohm resistance ,  Dustprf., </v>
          </cell>
          <cell r="G1914">
            <v>516650</v>
          </cell>
          <cell r="H1914">
            <v>129160</v>
          </cell>
          <cell r="I1914">
            <v>1633873.9999999998</v>
          </cell>
        </row>
        <row r="1915">
          <cell r="B1915" t="str">
            <v>VY5121B2051</v>
          </cell>
          <cell r="C1915" t="str">
            <v>C</v>
          </cell>
          <cell r="D1915">
            <v>14.29</v>
          </cell>
          <cell r="E1915">
            <v>0.9</v>
          </cell>
          <cell r="F1915" t="str">
            <v xml:space="preserve">Actival, JIS10K flanged, SCS13A , High Trq. 2", Cv = 65,  135 ohm resistance ,  Dustprf.,  2 pcs. Aux. switches, </v>
          </cell>
          <cell r="G1915">
            <v>438370</v>
          </cell>
          <cell r="H1915">
            <v>109590</v>
          </cell>
          <cell r="I1915">
            <v>1386313.5</v>
          </cell>
        </row>
        <row r="1916">
          <cell r="B1916" t="str">
            <v>VY5121B2061</v>
          </cell>
          <cell r="C1916" t="str">
            <v>C</v>
          </cell>
          <cell r="D1916">
            <v>18.760000000000002</v>
          </cell>
          <cell r="E1916">
            <v>0.9</v>
          </cell>
          <cell r="F1916" t="str">
            <v xml:space="preserve">Actival, JIS10K flanged, SCS13A , High Trq. 2-1/2", Cv = 95,  135 ohm resistance ,  Dustprf.,  2 pcs. Aux. switches, </v>
          </cell>
          <cell r="G1916">
            <v>473590</v>
          </cell>
          <cell r="H1916">
            <v>118400</v>
          </cell>
          <cell r="I1916">
            <v>1497760</v>
          </cell>
        </row>
        <row r="1917">
          <cell r="B1917" t="str">
            <v>VY5121B2081</v>
          </cell>
          <cell r="C1917" t="str">
            <v>C</v>
          </cell>
          <cell r="D1917">
            <v>21.26</v>
          </cell>
          <cell r="E1917">
            <v>0.9</v>
          </cell>
          <cell r="F1917" t="str">
            <v xml:space="preserve">Actival, JIS10K flanged, SCS13A , High Trq. 3", Cv = 125,  135 ohm resistance ,  Dustprf.,  2 pcs. Aux. switches, </v>
          </cell>
          <cell r="G1917">
            <v>524480</v>
          </cell>
          <cell r="H1917">
            <v>131120</v>
          </cell>
          <cell r="I1917">
            <v>1658667.9999999998</v>
          </cell>
        </row>
        <row r="1918">
          <cell r="B1918" t="str">
            <v>VY5121B3051</v>
          </cell>
          <cell r="C1918" t="str">
            <v>C</v>
          </cell>
          <cell r="D1918">
            <v>14.29</v>
          </cell>
          <cell r="E1918">
            <v>0.9</v>
          </cell>
          <cell r="F1918" t="str">
            <v xml:space="preserve">Actival, JIS10K flanged, SCS13A , High Trq. 2", Cv = 65,  135 ohm resistance ,  Dustprf.,  1 pc. , </v>
          </cell>
          <cell r="G1918">
            <v>436410</v>
          </cell>
          <cell r="H1918">
            <v>109100</v>
          </cell>
          <cell r="I1918">
            <v>1380115</v>
          </cell>
        </row>
        <row r="1919">
          <cell r="B1919" t="str">
            <v>VY5121B3061</v>
          </cell>
          <cell r="C1919" t="str">
            <v>C</v>
          </cell>
          <cell r="D1919">
            <v>18.760000000000002</v>
          </cell>
          <cell r="E1919">
            <v>0.9</v>
          </cell>
          <cell r="F1919" t="str">
            <v xml:space="preserve">Actival, JIS10K flanged, SCS13A , High Trq. 2-1/2", Cv = 95,  135 ohm resistance ,  Dustprf.,  1 pc. , </v>
          </cell>
          <cell r="G1919">
            <v>471640</v>
          </cell>
          <cell r="H1919">
            <v>117910</v>
          </cell>
          <cell r="I1919">
            <v>1491561.5</v>
          </cell>
        </row>
        <row r="1920">
          <cell r="B1920" t="str">
            <v>VY5121B3081</v>
          </cell>
          <cell r="C1920" t="str">
            <v>C</v>
          </cell>
          <cell r="D1920">
            <v>21.26</v>
          </cell>
          <cell r="E1920">
            <v>0.9</v>
          </cell>
          <cell r="F1920" t="str">
            <v xml:space="preserve">Actival, JIS10K flanged, SCS13A , High Trq. 3", Cv = 125,  135 ohm resistance ,  Dustprf.,  1 pc. , </v>
          </cell>
          <cell r="G1920">
            <v>522520</v>
          </cell>
          <cell r="H1920">
            <v>130630</v>
          </cell>
          <cell r="I1920">
            <v>1652469.4999999998</v>
          </cell>
        </row>
        <row r="1921">
          <cell r="B1921" t="str">
            <v>VY5121D0051</v>
          </cell>
          <cell r="C1921" t="str">
            <v>C</v>
          </cell>
          <cell r="D1921">
            <v>14.29</v>
          </cell>
          <cell r="E1921">
            <v>0.9</v>
          </cell>
          <cell r="F1921" t="str">
            <v xml:space="preserve">Actival, JIS10K flanged, SCS13A , High Trq. 2", Cv = 65,  135 ohm resistance ,  Sprayprf., </v>
          </cell>
          <cell r="G1921">
            <v>438370</v>
          </cell>
          <cell r="H1921">
            <v>109590</v>
          </cell>
          <cell r="I1921">
            <v>1386313.5</v>
          </cell>
        </row>
        <row r="1922">
          <cell r="B1922" t="str">
            <v>VY5121D0061</v>
          </cell>
          <cell r="C1922" t="str">
            <v>C</v>
          </cell>
          <cell r="D1922">
            <v>18.760000000000002</v>
          </cell>
          <cell r="E1922">
            <v>0.9</v>
          </cell>
          <cell r="F1922" t="str">
            <v xml:space="preserve">Actival, JIS10K flanged, SCS13A , High Trq. 2-1/2", Cv = 95,  135 ohm resistance ,  Sprayprf., </v>
          </cell>
          <cell r="G1922">
            <v>473590</v>
          </cell>
          <cell r="H1922">
            <v>118400</v>
          </cell>
          <cell r="I1922">
            <v>1497760</v>
          </cell>
        </row>
        <row r="1923">
          <cell r="B1923" t="str">
            <v>VY5121D0081</v>
          </cell>
          <cell r="C1923" t="str">
            <v>C</v>
          </cell>
          <cell r="D1923">
            <v>21.26</v>
          </cell>
          <cell r="E1923">
            <v>0.9</v>
          </cell>
          <cell r="F1923" t="str">
            <v xml:space="preserve">Actival, JIS10K flanged, SCS13A , High Trq. 3", Cv = 125,  135 ohm resistance ,  Sprayprf., </v>
          </cell>
          <cell r="G1923">
            <v>524480</v>
          </cell>
          <cell r="H1923">
            <v>131120</v>
          </cell>
          <cell r="I1923">
            <v>1658667.9999999998</v>
          </cell>
        </row>
        <row r="1924">
          <cell r="B1924" t="str">
            <v>VY5121D2051</v>
          </cell>
          <cell r="C1924" t="str">
            <v>C</v>
          </cell>
          <cell r="D1924">
            <v>14.29</v>
          </cell>
          <cell r="E1924">
            <v>0.9</v>
          </cell>
          <cell r="F1924" t="str">
            <v xml:space="preserve">Actival, JIS10K flanged, SCS13A , High Trq. 2", Cv = 65,  135 ohm resistance ,  Sprayprf.,  2 pcs. Aux. switches, </v>
          </cell>
          <cell r="G1924">
            <v>446200</v>
          </cell>
          <cell r="H1924">
            <v>111550</v>
          </cell>
          <cell r="I1924">
            <v>1411107.5</v>
          </cell>
        </row>
        <row r="1925">
          <cell r="B1925" t="str">
            <v>VY5121D2061</v>
          </cell>
          <cell r="C1925" t="str">
            <v>C</v>
          </cell>
          <cell r="D1925">
            <v>18.760000000000002</v>
          </cell>
          <cell r="E1925">
            <v>0.9</v>
          </cell>
          <cell r="F1925" t="str">
            <v xml:space="preserve">Actival, JIS10K flanged, SCS13A , High Trq. 2-1/2", Cv = 95,  135 ohm resistance ,  Sprayprf.,  2 pcs. Aux. switches, </v>
          </cell>
          <cell r="G1925">
            <v>481420</v>
          </cell>
          <cell r="H1925">
            <v>120360</v>
          </cell>
          <cell r="I1925">
            <v>1522553.9999999998</v>
          </cell>
        </row>
        <row r="1926">
          <cell r="B1926" t="str">
            <v>VY5121D2081</v>
          </cell>
          <cell r="C1926" t="str">
            <v>C</v>
          </cell>
          <cell r="D1926">
            <v>21.26</v>
          </cell>
          <cell r="E1926">
            <v>0.9</v>
          </cell>
          <cell r="F1926" t="str">
            <v xml:space="preserve">Actival, JIS10K flanged, SCS13A , High Trq. 3", Cv = 125,  135 ohm resistance ,  Sprayprf.,  2 pcs. Aux. switches, </v>
          </cell>
          <cell r="G1926">
            <v>532300</v>
          </cell>
          <cell r="H1926">
            <v>133080</v>
          </cell>
          <cell r="I1926">
            <v>1683461.9999999998</v>
          </cell>
        </row>
        <row r="1927">
          <cell r="B1927" t="str">
            <v>VY5121D3051</v>
          </cell>
          <cell r="C1927" t="str">
            <v>C</v>
          </cell>
          <cell r="D1927">
            <v>14.29</v>
          </cell>
          <cell r="E1927">
            <v>0.9</v>
          </cell>
          <cell r="F1927" t="str">
            <v xml:space="preserve">Actival, JIS10K flanged, SCS13A , High Trq. 2", Cv = 65,  135 ohm resistance ,  Sprayprf.,  2 pcs. Aux. switches, </v>
          </cell>
          <cell r="G1927">
            <v>444240</v>
          </cell>
          <cell r="H1927">
            <v>111060</v>
          </cell>
          <cell r="I1927">
            <v>1404909</v>
          </cell>
        </row>
        <row r="1928">
          <cell r="B1928" t="str">
            <v>VY5121D3061</v>
          </cell>
          <cell r="C1928" t="str">
            <v>C</v>
          </cell>
          <cell r="D1928">
            <v>18.760000000000002</v>
          </cell>
          <cell r="E1928">
            <v>0.9</v>
          </cell>
          <cell r="F1928" t="str">
            <v xml:space="preserve">Actival, JIS10K flanged, SCS13A , High Trq. 2-1/2", Cv = 95,  135 ohm resistance ,  Sprayprf.,  2 pcs. Aux. switches, </v>
          </cell>
          <cell r="G1928">
            <v>479470</v>
          </cell>
          <cell r="H1928">
            <v>119870</v>
          </cell>
          <cell r="I1928">
            <v>1516355.4999999998</v>
          </cell>
        </row>
        <row r="1929">
          <cell r="B1929" t="str">
            <v>VY5121D3081</v>
          </cell>
          <cell r="C1929" t="str">
            <v>C</v>
          </cell>
          <cell r="D1929">
            <v>21.26</v>
          </cell>
          <cell r="E1929">
            <v>0.9</v>
          </cell>
          <cell r="F1929" t="str">
            <v xml:space="preserve">Actival, JIS10K flanged, SCS13A , High Trq. 3", Cv = 125,  135 ohm resistance ,  Sprayprf.,  2 pcs. Aux. switches, </v>
          </cell>
          <cell r="G1929">
            <v>530350</v>
          </cell>
          <cell r="H1929">
            <v>132590</v>
          </cell>
          <cell r="I1929">
            <v>1677263.4999999998</v>
          </cell>
        </row>
        <row r="1930">
          <cell r="B1930" t="str">
            <v>VY5121F0011</v>
          </cell>
          <cell r="C1930" t="str">
            <v>C</v>
          </cell>
          <cell r="D1930">
            <v>11.68</v>
          </cell>
          <cell r="E1930">
            <v>0.57999999999999996</v>
          </cell>
          <cell r="F1930" t="str">
            <v xml:space="preserve">Actival, JIS10K flanged, SCS13A , Standard Trq. 1/2", Cv = 1,  135 ohm resistance ,  </v>
          </cell>
          <cell r="G1930">
            <v>205210</v>
          </cell>
          <cell r="H1930">
            <v>51300</v>
          </cell>
          <cell r="I1930">
            <v>648945</v>
          </cell>
        </row>
        <row r="1931">
          <cell r="B1931" t="str">
            <v>VY5121F0012</v>
          </cell>
          <cell r="C1931" t="str">
            <v>C</v>
          </cell>
          <cell r="D1931">
            <v>11.68</v>
          </cell>
          <cell r="E1931">
            <v>0.57999999999999996</v>
          </cell>
          <cell r="F1931" t="str">
            <v xml:space="preserve">Actival, JIS10K flanged, SCS13A , Standard Trq. 1/2", Cv = 2.5,  135 ohm resistance ,  </v>
          </cell>
          <cell r="G1931">
            <v>205210</v>
          </cell>
          <cell r="H1931">
            <v>51300</v>
          </cell>
          <cell r="I1931">
            <v>648945</v>
          </cell>
        </row>
        <row r="1932">
          <cell r="B1932" t="str">
            <v>VY5121F0013</v>
          </cell>
          <cell r="C1932" t="str">
            <v>C</v>
          </cell>
          <cell r="D1932">
            <v>11.68</v>
          </cell>
          <cell r="E1932">
            <v>0.57999999999999996</v>
          </cell>
          <cell r="F1932" t="str">
            <v xml:space="preserve">Actival, JIS10K flanged, SCS13A , Standard Trq. 1/2", Cv = 6,  135 ohm resistance ,  </v>
          </cell>
          <cell r="G1932">
            <v>205210</v>
          </cell>
          <cell r="H1932">
            <v>51300</v>
          </cell>
          <cell r="I1932">
            <v>648945</v>
          </cell>
        </row>
        <row r="1933">
          <cell r="B1933" t="str">
            <v>VY5121F0021</v>
          </cell>
          <cell r="C1933" t="str">
            <v>C</v>
          </cell>
          <cell r="D1933">
            <v>11.68</v>
          </cell>
          <cell r="E1933">
            <v>0.57999999999999996</v>
          </cell>
          <cell r="F1933" t="str">
            <v xml:space="preserve">Actival, JIS10K flanged, SCS13A , Standard Trq. 1", Cv = 10,  135 ohm resistance ,  </v>
          </cell>
          <cell r="G1933">
            <v>240560</v>
          </cell>
          <cell r="H1933">
            <v>60140</v>
          </cell>
          <cell r="I1933">
            <v>760770.99999999988</v>
          </cell>
        </row>
        <row r="1934">
          <cell r="B1934" t="str">
            <v>VY5121F0022</v>
          </cell>
          <cell r="C1934" t="str">
            <v>C</v>
          </cell>
          <cell r="D1934">
            <v>11.68</v>
          </cell>
          <cell r="E1934">
            <v>0.57999999999999996</v>
          </cell>
          <cell r="F1934" t="str">
            <v xml:space="preserve">Actival, JIS10K flanged, SCS13A , Standard Trq. 1", Cv = 16,  135 ohm resistance ,  </v>
          </cell>
          <cell r="G1934">
            <v>240560</v>
          </cell>
          <cell r="H1934">
            <v>60140</v>
          </cell>
          <cell r="I1934">
            <v>760770.99999999988</v>
          </cell>
        </row>
        <row r="1935">
          <cell r="B1935" t="str">
            <v>VY5121F0041</v>
          </cell>
          <cell r="C1935" t="str">
            <v>C</v>
          </cell>
          <cell r="D1935">
            <v>11.68</v>
          </cell>
          <cell r="E1935">
            <v>0.57999999999999996</v>
          </cell>
          <cell r="F1935" t="str">
            <v xml:space="preserve">Actival, JIS10K flanged, SCS13A , Standard Trq. 1-1/2", Cv = 25,  135 ohm resistance ,  </v>
          </cell>
          <cell r="G1935">
            <v>308430</v>
          </cell>
          <cell r="H1935">
            <v>77110</v>
          </cell>
          <cell r="I1935">
            <v>975441.49999999988</v>
          </cell>
        </row>
        <row r="1936">
          <cell r="B1936" t="str">
            <v>VY5121F0042</v>
          </cell>
          <cell r="C1936" t="str">
            <v>C</v>
          </cell>
          <cell r="D1936">
            <v>11.68</v>
          </cell>
          <cell r="E1936">
            <v>0.57999999999999996</v>
          </cell>
          <cell r="F1936" t="str">
            <v xml:space="preserve">Actival, JIS10K flanged, SCS13A , Standard Trq. 1-1/2", Cv = 40,  135 ohm resistance ,  </v>
          </cell>
          <cell r="G1936">
            <v>308430</v>
          </cell>
          <cell r="H1936">
            <v>77110</v>
          </cell>
          <cell r="I1936">
            <v>975441.49999999988</v>
          </cell>
        </row>
        <row r="1937">
          <cell r="B1937" t="str">
            <v>VY5121F0051</v>
          </cell>
          <cell r="C1937" t="str">
            <v>C</v>
          </cell>
          <cell r="D1937">
            <v>11.68</v>
          </cell>
          <cell r="E1937">
            <v>0.57999999999999996</v>
          </cell>
          <cell r="F1937" t="str">
            <v xml:space="preserve">Actival, JIS10K flanged, SCS13A , Standard Trq. 2", Cv = 65,  135 ohm resistance ,  </v>
          </cell>
          <cell r="G1937">
            <v>368190</v>
          </cell>
          <cell r="H1937">
            <v>92050</v>
          </cell>
          <cell r="I1937">
            <v>1164432.5</v>
          </cell>
        </row>
        <row r="1938">
          <cell r="B1938" t="str">
            <v>VY5122B0051</v>
          </cell>
          <cell r="C1938" t="str">
            <v>B</v>
          </cell>
          <cell r="D1938">
            <v>14.29</v>
          </cell>
          <cell r="E1938">
            <v>0.9</v>
          </cell>
          <cell r="F1938" t="str">
            <v xml:space="preserve">Actival, JIS20K flanged, FCD450, High Trq. 2", Cv = 65,  135 ohm resistance ,  Dustprf., </v>
          </cell>
          <cell r="G1938">
            <v>235390</v>
          </cell>
          <cell r="H1938">
            <v>58850</v>
          </cell>
          <cell r="I1938">
            <v>744452.5</v>
          </cell>
        </row>
        <row r="1939">
          <cell r="B1939" t="str">
            <v>VY5122B0061</v>
          </cell>
          <cell r="C1939" t="str">
            <v>B</v>
          </cell>
          <cell r="D1939">
            <v>18.760000000000002</v>
          </cell>
          <cell r="E1939">
            <v>0.9</v>
          </cell>
          <cell r="F1939" t="str">
            <v xml:space="preserve">Actival, JIS20K flanged, FCD450, High Trq. 2-1/2", Cv = 95,  135 ohm resistance ,  Dustprf., </v>
          </cell>
          <cell r="G1939">
            <v>281810</v>
          </cell>
          <cell r="H1939">
            <v>70450</v>
          </cell>
          <cell r="I1939">
            <v>891192.49999999988</v>
          </cell>
        </row>
        <row r="1940">
          <cell r="B1940" t="str">
            <v>VY5122B0081</v>
          </cell>
          <cell r="C1940" t="str">
            <v>B</v>
          </cell>
          <cell r="D1940">
            <v>21.26</v>
          </cell>
          <cell r="E1940">
            <v>0.9</v>
          </cell>
          <cell r="F1940" t="str">
            <v xml:space="preserve">Actival, JIS20K flanged, FCD450, High Trq. 3", Cv = 125,  135 ohm resistance ,  Dustprf., </v>
          </cell>
          <cell r="G1940">
            <v>308080</v>
          </cell>
          <cell r="H1940">
            <v>77020</v>
          </cell>
          <cell r="I1940">
            <v>974302.99999999988</v>
          </cell>
        </row>
        <row r="1941">
          <cell r="B1941" t="str">
            <v>VY5122B2051</v>
          </cell>
          <cell r="C1941" t="str">
            <v>C</v>
          </cell>
          <cell r="D1941">
            <v>14.29</v>
          </cell>
          <cell r="E1941">
            <v>0.9</v>
          </cell>
          <cell r="F1941" t="str">
            <v xml:space="preserve">Actival, JIS20K flanged, FCD450, High Trq. 2", Cv = 65,  135 ohm resistance ,  Dustprf.,  2 pcs. Aux. switches, </v>
          </cell>
          <cell r="G1941">
            <v>242820</v>
          </cell>
          <cell r="H1941">
            <v>60710</v>
          </cell>
          <cell r="I1941">
            <v>767981.49999999988</v>
          </cell>
        </row>
        <row r="1942">
          <cell r="B1942" t="str">
            <v>VY5122B2061</v>
          </cell>
          <cell r="C1942" t="str">
            <v>C</v>
          </cell>
          <cell r="D1942">
            <v>18.760000000000002</v>
          </cell>
          <cell r="E1942">
            <v>0.9</v>
          </cell>
          <cell r="F1942" t="str">
            <v xml:space="preserve">Actival, JIS20K flanged, FCD450, High Trq. 2-1/2", Cv = 95,  135 ohm resistance ,  Dustprf.,  2 pcs. Aux. switches, </v>
          </cell>
          <cell r="G1942">
            <v>289250</v>
          </cell>
          <cell r="H1942">
            <v>72310</v>
          </cell>
          <cell r="I1942">
            <v>914721.49999999988</v>
          </cell>
        </row>
        <row r="1943">
          <cell r="B1943" t="str">
            <v>VY5122B2081</v>
          </cell>
          <cell r="C1943" t="str">
            <v>C</v>
          </cell>
          <cell r="D1943">
            <v>21.26</v>
          </cell>
          <cell r="E1943">
            <v>0.9</v>
          </cell>
          <cell r="F1943" t="str">
            <v xml:space="preserve">Actival, JIS20K flanged, FCD450, High Trq. 3", Cv = 125,  135 ohm resistance ,  Dustprf.,  2 pcs. Aux. switches, </v>
          </cell>
          <cell r="G1943">
            <v>315500</v>
          </cell>
          <cell r="H1943">
            <v>78880</v>
          </cell>
          <cell r="I1943">
            <v>997831.99999999988</v>
          </cell>
        </row>
        <row r="1944">
          <cell r="B1944" t="str">
            <v>VY5122B3051</v>
          </cell>
          <cell r="C1944" t="str">
            <v>C</v>
          </cell>
          <cell r="D1944">
            <v>14.29</v>
          </cell>
          <cell r="E1944">
            <v>0.9</v>
          </cell>
          <cell r="F1944" t="str">
            <v xml:space="preserve">Actival, JIS20K flanged, FCD450, High Trq. 2", Cv = 65,  135 ohm resistance ,  Dustprf.,  1 pc. , </v>
          </cell>
          <cell r="G1944">
            <v>241180</v>
          </cell>
          <cell r="H1944">
            <v>60300</v>
          </cell>
          <cell r="I1944">
            <v>762794.99999999988</v>
          </cell>
        </row>
        <row r="1945">
          <cell r="B1945" t="str">
            <v>VY5122B3061</v>
          </cell>
          <cell r="C1945" t="str">
            <v>C</v>
          </cell>
          <cell r="D1945">
            <v>18.760000000000002</v>
          </cell>
          <cell r="E1945">
            <v>0.9</v>
          </cell>
          <cell r="F1945" t="str">
            <v xml:space="preserve">Actival, JIS20K flanged, FCD450, High Trq. 2-1/2", Cv = 95,  135 ohm resistance ,  Dustprf.,  1 pc. , </v>
          </cell>
          <cell r="G1945">
            <v>287600</v>
          </cell>
          <cell r="H1945">
            <v>71900</v>
          </cell>
          <cell r="I1945">
            <v>909534.99999999988</v>
          </cell>
        </row>
        <row r="1946">
          <cell r="B1946" t="str">
            <v>VY5122B3081</v>
          </cell>
          <cell r="C1946" t="str">
            <v>C</v>
          </cell>
          <cell r="D1946">
            <v>21.26</v>
          </cell>
          <cell r="E1946">
            <v>0.9</v>
          </cell>
          <cell r="F1946" t="str">
            <v xml:space="preserve">Actival, JIS20K flanged, FCD450, High Trq. 3", Cv = 125,  135 ohm resistance ,  Dustprf.,  1 pc. , </v>
          </cell>
          <cell r="G1946">
            <v>313860</v>
          </cell>
          <cell r="H1946">
            <v>78470</v>
          </cell>
          <cell r="I1946">
            <v>992645.49999999988</v>
          </cell>
        </row>
        <row r="1947">
          <cell r="B1947" t="str">
            <v>VY5122D0051</v>
          </cell>
          <cell r="C1947" t="str">
            <v>C</v>
          </cell>
          <cell r="D1947">
            <v>14.29</v>
          </cell>
          <cell r="E1947">
            <v>0.9</v>
          </cell>
          <cell r="F1947" t="str">
            <v xml:space="preserve">Actival, JIS20K flanged, FCD450, High Trq. 2", Cv = 65,  135 ohm resistance ,  Sprayprf., </v>
          </cell>
          <cell r="G1947">
            <v>243370</v>
          </cell>
          <cell r="H1947">
            <v>60840</v>
          </cell>
          <cell r="I1947">
            <v>769625.99999999988</v>
          </cell>
        </row>
        <row r="1948">
          <cell r="B1948" t="str">
            <v>VY5122D0061</v>
          </cell>
          <cell r="C1948" t="str">
            <v>C</v>
          </cell>
          <cell r="D1948">
            <v>18.760000000000002</v>
          </cell>
          <cell r="E1948">
            <v>0.9</v>
          </cell>
          <cell r="F1948" t="str">
            <v xml:space="preserve">Actival, JIS20K flanged, FCD450, High Trq.  2-1/2", Cv = 95,  135 ohm resistance ,  Sprayprf., </v>
          </cell>
          <cell r="G1948">
            <v>289790</v>
          </cell>
          <cell r="H1948">
            <v>72450</v>
          </cell>
          <cell r="I1948">
            <v>916492.49999999988</v>
          </cell>
        </row>
        <row r="1949">
          <cell r="B1949" t="str">
            <v>VY5122D0081</v>
          </cell>
          <cell r="C1949" t="str">
            <v>C</v>
          </cell>
          <cell r="D1949">
            <v>21.26</v>
          </cell>
          <cell r="E1949">
            <v>0.9</v>
          </cell>
          <cell r="F1949" t="str">
            <v xml:space="preserve">Actival, JIS20K flanged, FCD450, High Trq. 3", Cv = 125,  135 ohm resistance ,  Sprayprf., </v>
          </cell>
          <cell r="G1949">
            <v>316090</v>
          </cell>
          <cell r="H1949">
            <v>79020</v>
          </cell>
          <cell r="I1949">
            <v>999602.99999999988</v>
          </cell>
        </row>
        <row r="1950">
          <cell r="B1950" t="str">
            <v>VY5122D2051</v>
          </cell>
          <cell r="C1950" t="str">
            <v>C</v>
          </cell>
          <cell r="D1950">
            <v>14.29</v>
          </cell>
          <cell r="E1950">
            <v>0.9</v>
          </cell>
          <cell r="F1950" t="str">
            <v xml:space="preserve">Actival, JIS20K flanged, FCD450, High Trq. 2", Cv = 65,  135 ohm resistance ,  Sprayprf.,  2 pcs. Aux. switches, </v>
          </cell>
          <cell r="G1950">
            <v>250850</v>
          </cell>
          <cell r="H1950">
            <v>62710</v>
          </cell>
          <cell r="I1950">
            <v>793281.49999999988</v>
          </cell>
        </row>
        <row r="1951">
          <cell r="B1951" t="str">
            <v>VY5122D2061</v>
          </cell>
          <cell r="C1951" t="str">
            <v>C</v>
          </cell>
          <cell r="D1951">
            <v>18.760000000000002</v>
          </cell>
          <cell r="E1951">
            <v>0.9</v>
          </cell>
          <cell r="F1951" t="str">
            <v xml:space="preserve">Actival, JIS20K flanged, FCD450, High Trq. 2-1/2", Cv = 95,  135 ohm resistance ,  Sprayprf.,  2 pcs. Aux. switches, </v>
          </cell>
          <cell r="G1951">
            <v>297260</v>
          </cell>
          <cell r="H1951">
            <v>74320</v>
          </cell>
          <cell r="I1951">
            <v>940147.99999999988</v>
          </cell>
        </row>
        <row r="1952">
          <cell r="B1952" t="str">
            <v>VY5122D2081</v>
          </cell>
          <cell r="C1952" t="str">
            <v>C</v>
          </cell>
          <cell r="D1952">
            <v>21.26</v>
          </cell>
          <cell r="E1952">
            <v>0.9</v>
          </cell>
          <cell r="F1952" t="str">
            <v xml:space="preserve">Actival, JIS20K flanged, FCD450, High Trq. 3", Cv = 125,  135 ohm resistance ,  Sprayprf.,  2 pcs. Aux. switches, </v>
          </cell>
          <cell r="G1952">
            <v>323530</v>
          </cell>
          <cell r="H1952">
            <v>80880</v>
          </cell>
          <cell r="I1952">
            <v>1023131.9999999999</v>
          </cell>
        </row>
        <row r="1953">
          <cell r="B1953" t="str">
            <v>VY5122D3051</v>
          </cell>
          <cell r="C1953" t="str">
            <v>C</v>
          </cell>
          <cell r="D1953">
            <v>14.29</v>
          </cell>
          <cell r="E1953">
            <v>0.9</v>
          </cell>
          <cell r="F1953" t="str">
            <v xml:space="preserve">Actival, JIS20K flanged, FCD450, High Trq. 2", Cv = 65,  135 ohm resistance ,  Sprayprf.,  1 pc. , </v>
          </cell>
          <cell r="G1953">
            <v>249170</v>
          </cell>
          <cell r="H1953">
            <v>62290</v>
          </cell>
          <cell r="I1953">
            <v>787968.49999999988</v>
          </cell>
        </row>
        <row r="1954">
          <cell r="B1954" t="str">
            <v>VY5122D3061</v>
          </cell>
          <cell r="C1954" t="str">
            <v>C</v>
          </cell>
          <cell r="D1954">
            <v>18.760000000000002</v>
          </cell>
          <cell r="E1954">
            <v>0.9</v>
          </cell>
          <cell r="F1954" t="str">
            <v xml:space="preserve">Actival, JIS20K flanged, FCD450, High Trq. 2-1/2", Cv = 95,  135 ohm resistance ,  Sprayprf.,  1 pc. , </v>
          </cell>
          <cell r="G1954">
            <v>295580</v>
          </cell>
          <cell r="H1954">
            <v>73900</v>
          </cell>
          <cell r="I1954">
            <v>934834.99999999988</v>
          </cell>
        </row>
        <row r="1955">
          <cell r="B1955" t="str">
            <v>VY5122D3081</v>
          </cell>
          <cell r="C1955" t="str">
            <v>C</v>
          </cell>
          <cell r="D1955">
            <v>21.26</v>
          </cell>
          <cell r="E1955">
            <v>0.9</v>
          </cell>
          <cell r="F1955" t="str">
            <v xml:space="preserve">Actival, JIS20K flanged, FCD450, High Trq. 3", Cv = 125,  135 ohm resistance ,  Sprayprf.,  1 pc. , </v>
          </cell>
          <cell r="G1955">
            <v>321890</v>
          </cell>
          <cell r="H1955">
            <v>80470</v>
          </cell>
          <cell r="I1955">
            <v>1017945.4999999999</v>
          </cell>
        </row>
        <row r="1956">
          <cell r="B1956" t="str">
            <v>VY5122F0011</v>
          </cell>
          <cell r="C1956" t="str">
            <v>C</v>
          </cell>
          <cell r="D1956">
            <v>11.68</v>
          </cell>
          <cell r="E1956">
            <v>0.57999999999999996</v>
          </cell>
          <cell r="F1956" t="str">
            <v xml:space="preserve">Actival, JIS20K flanged, FCD450, 1/2", Cv = 1,  135 ohm resistance ,  </v>
          </cell>
          <cell r="G1956">
            <v>142980</v>
          </cell>
          <cell r="H1956">
            <v>35750</v>
          </cell>
          <cell r="I1956">
            <v>452237.49999999994</v>
          </cell>
        </row>
        <row r="1957">
          <cell r="B1957" t="str">
            <v>VY5122F0012</v>
          </cell>
          <cell r="C1957" t="str">
            <v>C</v>
          </cell>
          <cell r="D1957">
            <v>11.68</v>
          </cell>
          <cell r="E1957">
            <v>0.57999999999999996</v>
          </cell>
          <cell r="F1957" t="str">
            <v xml:space="preserve">Actival, JIS20K flanged, FCD450,  1/2", Cv = 2.5,  135 ohm resistance ,  </v>
          </cell>
          <cell r="G1957">
            <v>142980</v>
          </cell>
          <cell r="H1957">
            <v>35750</v>
          </cell>
          <cell r="I1957">
            <v>452237.49999999994</v>
          </cell>
        </row>
        <row r="1958">
          <cell r="B1958" t="str">
            <v>VY5122F0013</v>
          </cell>
          <cell r="C1958" t="str">
            <v>C</v>
          </cell>
          <cell r="D1958">
            <v>11.68</v>
          </cell>
          <cell r="E1958">
            <v>0.57999999999999996</v>
          </cell>
          <cell r="F1958" t="str">
            <v xml:space="preserve">Actival, JIS20K flanged, FCD450,  1/2", Cv = 6,  135 ohm resistance ,  </v>
          </cell>
          <cell r="G1958">
            <v>142980</v>
          </cell>
          <cell r="H1958">
            <v>35750</v>
          </cell>
          <cell r="I1958">
            <v>452237.49999999994</v>
          </cell>
        </row>
        <row r="1959">
          <cell r="B1959" t="str">
            <v>VY5122F0021</v>
          </cell>
          <cell r="C1959" t="str">
            <v>C</v>
          </cell>
          <cell r="D1959">
            <v>11.68</v>
          </cell>
          <cell r="E1959">
            <v>0.57999999999999996</v>
          </cell>
          <cell r="F1959" t="str">
            <v xml:space="preserve">Actival, JIS20K flanged, FCD450,  1", Cv = 10,  135 ohm resistance ,  </v>
          </cell>
          <cell r="G1959">
            <v>157230</v>
          </cell>
          <cell r="H1959">
            <v>39310</v>
          </cell>
          <cell r="I1959">
            <v>497271.49999999994</v>
          </cell>
        </row>
        <row r="1960">
          <cell r="B1960" t="str">
            <v>VY5122F0022</v>
          </cell>
          <cell r="C1960" t="str">
            <v>C</v>
          </cell>
          <cell r="D1960">
            <v>11.68</v>
          </cell>
          <cell r="E1960">
            <v>0.57999999999999996</v>
          </cell>
          <cell r="F1960" t="str">
            <v xml:space="preserve">Actival, JIS20K flanged, FCD450,  1", Cv = 16,  135 ohm resistance ,  </v>
          </cell>
          <cell r="G1960">
            <v>157230</v>
          </cell>
          <cell r="H1960">
            <v>39310</v>
          </cell>
          <cell r="I1960">
            <v>497271.49999999994</v>
          </cell>
        </row>
        <row r="1961">
          <cell r="B1961" t="str">
            <v>VY5122F0041</v>
          </cell>
          <cell r="C1961" t="str">
            <v>C</v>
          </cell>
          <cell r="D1961">
            <v>11.68</v>
          </cell>
          <cell r="E1961">
            <v>0.57999999999999996</v>
          </cell>
          <cell r="F1961" t="str">
            <v xml:space="preserve">Actival, JIS20K flanged, FCD450,  1-1/2", Cv = 25,  135 ohm resistance ,  </v>
          </cell>
          <cell r="G1961">
            <v>174760</v>
          </cell>
          <cell r="H1961">
            <v>43690</v>
          </cell>
          <cell r="I1961">
            <v>552678.5</v>
          </cell>
        </row>
        <row r="1962">
          <cell r="B1962" t="str">
            <v>VY5122F0042</v>
          </cell>
          <cell r="C1962" t="str">
            <v>C</v>
          </cell>
          <cell r="D1962">
            <v>11.68</v>
          </cell>
          <cell r="E1962">
            <v>0.57999999999999996</v>
          </cell>
          <cell r="F1962" t="str">
            <v xml:space="preserve">Actival, JIS20K flanged, FCD450,  1-1/2", Cv = 40,  135 ohm resistance ,  </v>
          </cell>
          <cell r="G1962">
            <v>174760</v>
          </cell>
          <cell r="H1962">
            <v>43690</v>
          </cell>
          <cell r="I1962">
            <v>552678.5</v>
          </cell>
        </row>
        <row r="1963">
          <cell r="B1963" t="str">
            <v>VY5122F0051</v>
          </cell>
          <cell r="C1963" t="str">
            <v>C</v>
          </cell>
          <cell r="D1963">
            <v>11.68</v>
          </cell>
          <cell r="E1963">
            <v>0.57999999999999996</v>
          </cell>
          <cell r="F1963" t="str">
            <v xml:space="preserve">Actival, JIS20K flanged, FCD450,  2", Cv = 65,  135 ohm resistance ,  </v>
          </cell>
          <cell r="G1963">
            <v>190570</v>
          </cell>
          <cell r="H1963">
            <v>47640</v>
          </cell>
          <cell r="I1963">
            <v>602646</v>
          </cell>
        </row>
        <row r="1964">
          <cell r="B1964" t="str">
            <v>VY5125B0051</v>
          </cell>
          <cell r="C1964" t="str">
            <v>A</v>
          </cell>
          <cell r="D1964">
            <v>14.29</v>
          </cell>
          <cell r="E1964">
            <v>0.9</v>
          </cell>
          <cell r="F1964" t="str">
            <v>Actival, JIS10K flanged, FC200, High Trq. 2", Cv = 65, 135 ohm resistance ,  for steam</v>
          </cell>
          <cell r="G1964">
            <v>194610</v>
          </cell>
          <cell r="H1964">
            <v>48650</v>
          </cell>
          <cell r="I1964">
            <v>615422.5</v>
          </cell>
        </row>
        <row r="1965">
          <cell r="B1965" t="str">
            <v>VY5125B0061</v>
          </cell>
          <cell r="C1965" t="str">
            <v>A</v>
          </cell>
          <cell r="D1965">
            <v>18.760000000000002</v>
          </cell>
          <cell r="E1965">
            <v>0.9</v>
          </cell>
          <cell r="F1965" t="str">
            <v>Actival, JIS10K flanged, FC200 , High Trq. 2-1/2", Cv = 95,  135 ohm resistance ,  Dustprf.,  for steam</v>
          </cell>
          <cell r="G1965">
            <v>255460</v>
          </cell>
          <cell r="H1965">
            <v>63870</v>
          </cell>
          <cell r="I1965">
            <v>807955.49999999988</v>
          </cell>
        </row>
        <row r="1966">
          <cell r="B1966" t="str">
            <v>VY5125B0081</v>
          </cell>
          <cell r="C1966" t="str">
            <v>A</v>
          </cell>
          <cell r="D1966">
            <v>21.26</v>
          </cell>
          <cell r="E1966">
            <v>0.9</v>
          </cell>
          <cell r="F1966" t="str">
            <v>Actival, JIS10K flanged, FC200 , High Trq. 3", Cv = 125,  135 ohm resistance ,  Dustprf.,  for steam</v>
          </cell>
          <cell r="G1966">
            <v>283180</v>
          </cell>
          <cell r="H1966">
            <v>70800</v>
          </cell>
          <cell r="I1966">
            <v>895619.99999999988</v>
          </cell>
        </row>
        <row r="1967">
          <cell r="B1967" t="str">
            <v>VY5125B2051</v>
          </cell>
          <cell r="C1967" t="str">
            <v>C</v>
          </cell>
          <cell r="D1967">
            <v>14.29</v>
          </cell>
          <cell r="E1967">
            <v>0.9</v>
          </cell>
          <cell r="F1967" t="str">
            <v>Actival, JIS10K flanged, FC200 , High Trq. 2", Cv = 65,  135 ohm resistance ,  Dustprf.,  2 pcs. Aux. switches,  for steam</v>
          </cell>
          <cell r="G1967">
            <v>202080</v>
          </cell>
          <cell r="H1967">
            <v>50520</v>
          </cell>
          <cell r="I1967">
            <v>639078</v>
          </cell>
        </row>
        <row r="1968">
          <cell r="B1968" t="str">
            <v>VY5125B2061</v>
          </cell>
          <cell r="C1968" t="str">
            <v>C</v>
          </cell>
          <cell r="D1968">
            <v>18.760000000000002</v>
          </cell>
          <cell r="E1968">
            <v>0.9</v>
          </cell>
          <cell r="F1968" t="str">
            <v>Actival, JIS10K flanged, FC200 , High Trq. 2-1/2", Cv = 95,  135 ohm resistance ,  Dustprf.,  2 pcs. Aux. switches,  for steam</v>
          </cell>
          <cell r="G1968">
            <v>262900</v>
          </cell>
          <cell r="H1968">
            <v>65730</v>
          </cell>
          <cell r="I1968">
            <v>831484.49999999988</v>
          </cell>
        </row>
        <row r="1969">
          <cell r="B1969" t="str">
            <v>VY5125B2081</v>
          </cell>
          <cell r="C1969" t="str">
            <v>C</v>
          </cell>
          <cell r="D1969">
            <v>21.26</v>
          </cell>
          <cell r="E1969">
            <v>0.9</v>
          </cell>
          <cell r="F1969" t="str">
            <v>Actival, JIS10K flanged, FC200 , High Trq. 3", Cv = 125,  135 ohm resistance ,  Dustprf.,  2 pcs. Aux. switches,  for steam</v>
          </cell>
          <cell r="G1969">
            <v>290610</v>
          </cell>
          <cell r="H1969">
            <v>72650</v>
          </cell>
          <cell r="I1969">
            <v>919022.49999999988</v>
          </cell>
        </row>
        <row r="1970">
          <cell r="B1970" t="str">
            <v>VY5125B3051</v>
          </cell>
          <cell r="C1970" t="str">
            <v>C</v>
          </cell>
          <cell r="D1970">
            <v>14.29</v>
          </cell>
          <cell r="E1970">
            <v>0.9</v>
          </cell>
          <cell r="F1970" t="str">
            <v>Actival, JIS10K flanged, FC200 , High Trq. 2", Cv = 65,  135 ohm resistance ,  Dustprf.,  1 pc. ,  for steam</v>
          </cell>
          <cell r="G1970">
            <v>200390</v>
          </cell>
          <cell r="H1970">
            <v>50100</v>
          </cell>
          <cell r="I1970">
            <v>633765</v>
          </cell>
        </row>
        <row r="1971">
          <cell r="B1971" t="str">
            <v>VY5125B3061</v>
          </cell>
          <cell r="C1971" t="str">
            <v>C</v>
          </cell>
          <cell r="D1971">
            <v>18.760000000000002</v>
          </cell>
          <cell r="E1971">
            <v>0.9</v>
          </cell>
          <cell r="F1971" t="str">
            <v>Actival, JIS10K flanged, FC200 , High Trq. 2-1/2", Cv = 95,  135 ohm resistance ,  Dustprf.,  1 pc. ,  for steam</v>
          </cell>
          <cell r="G1971">
            <v>261260</v>
          </cell>
          <cell r="H1971">
            <v>65320</v>
          </cell>
          <cell r="I1971">
            <v>826297.99999999988</v>
          </cell>
        </row>
        <row r="1972">
          <cell r="B1972" t="str">
            <v>VY5125B3081</v>
          </cell>
          <cell r="C1972" t="str">
            <v>C</v>
          </cell>
          <cell r="D1972">
            <v>21.26</v>
          </cell>
          <cell r="E1972">
            <v>0.9</v>
          </cell>
          <cell r="F1972" t="str">
            <v>Actival, JIS10K flanged, FC200 , High Trq. 3", Cv = 125,  135 ohm resistance ,  Dustprf.,  1 pc. ,  for steam</v>
          </cell>
          <cell r="G1972">
            <v>288970</v>
          </cell>
          <cell r="H1972">
            <v>72240</v>
          </cell>
          <cell r="I1972">
            <v>913835.99999999988</v>
          </cell>
        </row>
        <row r="1973">
          <cell r="B1973" t="str">
            <v>VY5125D0051</v>
          </cell>
          <cell r="C1973" t="str">
            <v>B</v>
          </cell>
          <cell r="D1973">
            <v>14.29</v>
          </cell>
          <cell r="E1973">
            <v>0.9</v>
          </cell>
          <cell r="F1973" t="str">
            <v>Actival, JIS10K flanged, FC200 , High Trq. 2", Cv = 65,  135 ohm resistance ,  Sprayprf.,  for steam</v>
          </cell>
          <cell r="G1973">
            <v>199500</v>
          </cell>
          <cell r="H1973">
            <v>49880</v>
          </cell>
          <cell r="I1973">
            <v>630982</v>
          </cell>
        </row>
        <row r="1974">
          <cell r="B1974" t="str">
            <v>VY5125D0061</v>
          </cell>
          <cell r="C1974" t="str">
            <v>B</v>
          </cell>
          <cell r="D1974">
            <v>18.760000000000002</v>
          </cell>
          <cell r="E1974">
            <v>0.9</v>
          </cell>
          <cell r="F1974" t="str">
            <v>Actival, JIS10K flanged, FC200 , High Trq. 2-1/2", Cv = 95,  135 ohm resistance ,  Sprayprf.,  for steam</v>
          </cell>
          <cell r="G1974">
            <v>260590</v>
          </cell>
          <cell r="H1974">
            <v>65150</v>
          </cell>
          <cell r="I1974">
            <v>824147.49999999988</v>
          </cell>
        </row>
        <row r="1975">
          <cell r="B1975" t="str">
            <v>VY5125D0081</v>
          </cell>
          <cell r="C1975" t="str">
            <v>B</v>
          </cell>
          <cell r="D1975">
            <v>21.26</v>
          </cell>
          <cell r="E1975">
            <v>0.9</v>
          </cell>
          <cell r="F1975" t="str">
            <v>Actival, JIS10K flanged, FC200 , High Trq. 3", Cv = 125,  135 ohm resistance ,  Sprayprf.,  for steam</v>
          </cell>
          <cell r="G1975">
            <v>288270</v>
          </cell>
          <cell r="H1975">
            <v>72070</v>
          </cell>
          <cell r="I1975">
            <v>911685.49999999988</v>
          </cell>
        </row>
        <row r="1976">
          <cell r="B1976" t="str">
            <v>VY5125D2051</v>
          </cell>
          <cell r="C1976" t="str">
            <v>C</v>
          </cell>
          <cell r="D1976">
            <v>14.29</v>
          </cell>
          <cell r="E1976">
            <v>0.9</v>
          </cell>
          <cell r="F1976" t="str">
            <v>Actival, JIS10K flanged, FC200 , High Trq. 2", Cv = 65,  135 ohm resistance , Sprayprf.,  2 pcs. Aux. switches,  for steam</v>
          </cell>
          <cell r="G1976">
            <v>206980</v>
          </cell>
          <cell r="H1976">
            <v>51750</v>
          </cell>
          <cell r="I1976">
            <v>654637.5</v>
          </cell>
        </row>
        <row r="1977">
          <cell r="B1977" t="str">
            <v>VY5125D2061</v>
          </cell>
          <cell r="C1977" t="str">
            <v>C</v>
          </cell>
          <cell r="D1977">
            <v>18.760000000000002</v>
          </cell>
          <cell r="E1977">
            <v>0.9</v>
          </cell>
          <cell r="F1977" t="str">
            <v>Actival, JIS10K flanged, FC200 , High Trq. 2-1/2", Cv = 95,  135 ohm resistance , Sprayprf.,  2 pcs. Aux. switches,  for steam</v>
          </cell>
          <cell r="G1977">
            <v>268070</v>
          </cell>
          <cell r="H1977">
            <v>67020</v>
          </cell>
          <cell r="I1977">
            <v>847802.99999999988</v>
          </cell>
        </row>
        <row r="1978">
          <cell r="B1978" t="str">
            <v>VY5125D2081</v>
          </cell>
          <cell r="C1978" t="str">
            <v>C</v>
          </cell>
          <cell r="D1978">
            <v>21.26</v>
          </cell>
          <cell r="E1978">
            <v>0.9</v>
          </cell>
          <cell r="F1978" t="str">
            <v>Actival, JIS10K flanged, FC200 , High Trq. 3", Cv = 125,  135 ohm resistance , Sprayprf.,  2 pcs. Aux. switches,  for steam</v>
          </cell>
          <cell r="G1978">
            <v>295740</v>
          </cell>
          <cell r="H1978">
            <v>73940</v>
          </cell>
          <cell r="I1978">
            <v>935340.99999999988</v>
          </cell>
        </row>
        <row r="1979">
          <cell r="B1979" t="str">
            <v>VY5125D3051</v>
          </cell>
          <cell r="C1979" t="str">
            <v>C</v>
          </cell>
          <cell r="D1979">
            <v>14.29</v>
          </cell>
          <cell r="E1979">
            <v>0.9</v>
          </cell>
          <cell r="F1979" t="str">
            <v>Actival, JIS10K flanged, FC200 , High Trq. 2", Cv = 65,  135 ohm resistance , Sprayprf.,  1 pc. ,  for steam</v>
          </cell>
          <cell r="G1979">
            <v>205290</v>
          </cell>
          <cell r="H1979">
            <v>51320</v>
          </cell>
          <cell r="I1979">
            <v>649198</v>
          </cell>
        </row>
        <row r="1980">
          <cell r="B1980" t="str">
            <v>VY5125D3061</v>
          </cell>
          <cell r="C1980" t="str">
            <v>C</v>
          </cell>
          <cell r="D1980">
            <v>18.760000000000002</v>
          </cell>
          <cell r="E1980">
            <v>0.9</v>
          </cell>
          <cell r="F1980" t="str">
            <v>Actival, JIS10K flanged, FC200 , High Trq. 2-1/2", Cv = 95,  135 ohm resistance , Sprayprf.,  1 pc. ,  for steam</v>
          </cell>
          <cell r="G1980">
            <v>266430</v>
          </cell>
          <cell r="H1980">
            <v>66610</v>
          </cell>
          <cell r="I1980">
            <v>842616.49999999988</v>
          </cell>
        </row>
        <row r="1981">
          <cell r="B1981" t="str">
            <v>VY5125D3081</v>
          </cell>
          <cell r="C1981" t="str">
            <v>C</v>
          </cell>
          <cell r="D1981">
            <v>21.26</v>
          </cell>
          <cell r="E1981">
            <v>0.9</v>
          </cell>
          <cell r="F1981" t="str">
            <v>Actival, JIS10K flanged, FC200 , High Trq. 3", Cv = 125,  135 ohm resistance , Sprayprf.,  1 pc. ,  for steam</v>
          </cell>
          <cell r="G1981">
            <v>294060</v>
          </cell>
          <cell r="H1981">
            <v>73520</v>
          </cell>
          <cell r="I1981">
            <v>930027.99999999988</v>
          </cell>
        </row>
        <row r="1982">
          <cell r="B1982" t="str">
            <v>VY5125F0011</v>
          </cell>
          <cell r="C1982" t="str">
            <v>A</v>
          </cell>
          <cell r="D1982">
            <v>11.68</v>
          </cell>
          <cell r="E1982">
            <v>0.57999999999999996</v>
          </cell>
          <cell r="F1982" t="str">
            <v>Actival, JIS10K flanged, FC200 ,  1/2", Cv = 1,  135 ohm resistance ,  for steam</v>
          </cell>
          <cell r="G1982">
            <v>110370</v>
          </cell>
          <cell r="H1982">
            <v>27590</v>
          </cell>
          <cell r="I1982">
            <v>349013.5</v>
          </cell>
        </row>
        <row r="1983">
          <cell r="B1983" t="str">
            <v>VY5125F0012</v>
          </cell>
          <cell r="C1983" t="str">
            <v>A</v>
          </cell>
          <cell r="D1983">
            <v>11.68</v>
          </cell>
          <cell r="E1983">
            <v>0.57999999999999996</v>
          </cell>
          <cell r="F1983" t="str">
            <v>Actival, JIS10K flanged, FC200 , Standard Trq. 1/2", Cv = 2.5,  135 ohm resistance ,  Dustprf.,  for steam</v>
          </cell>
          <cell r="G1983">
            <v>110370</v>
          </cell>
          <cell r="H1983">
            <v>27590</v>
          </cell>
          <cell r="I1983">
            <v>349013.5</v>
          </cell>
        </row>
        <row r="1984">
          <cell r="B1984" t="str">
            <v>VY5125F0013</v>
          </cell>
          <cell r="C1984" t="str">
            <v>A</v>
          </cell>
          <cell r="D1984">
            <v>11.68</v>
          </cell>
          <cell r="E1984">
            <v>0.57999999999999996</v>
          </cell>
          <cell r="F1984" t="str">
            <v>Actival, JIS10K flanged, FC200 , Standard Trq. 1/2", Cv = 6,  135 ohm resistance ,  Dustprf.,  for steam</v>
          </cell>
          <cell r="G1984">
            <v>110370</v>
          </cell>
          <cell r="H1984">
            <v>27590</v>
          </cell>
          <cell r="I1984">
            <v>349013.5</v>
          </cell>
        </row>
        <row r="1985">
          <cell r="B1985" t="str">
            <v>VY5125F0014</v>
          </cell>
          <cell r="C1985" t="str">
            <v>A</v>
          </cell>
          <cell r="D1985">
            <v>11.68</v>
          </cell>
          <cell r="E1985">
            <v>0.57999999999999996</v>
          </cell>
          <cell r="F1985" t="str">
            <v>Actival, JIS10K flanged, FC200 , Standard Trq. 1/2", Cv = 1.6,  135 ohm resistance ,  Dustprf.,  for steam</v>
          </cell>
          <cell r="G1985">
            <v>110370</v>
          </cell>
          <cell r="H1985">
            <v>27590</v>
          </cell>
          <cell r="I1985">
            <v>349013.5</v>
          </cell>
        </row>
        <row r="1986">
          <cell r="B1986" t="str">
            <v>VY5125F0015</v>
          </cell>
          <cell r="C1986" t="str">
            <v>A</v>
          </cell>
          <cell r="D1986">
            <v>11.68</v>
          </cell>
          <cell r="E1986">
            <v>0.57999999999999996</v>
          </cell>
          <cell r="F1986" t="str">
            <v>Actival, JIS10K flanged, FC200 , Standard Trq. 1/2", Cv = 4.0,  135 ohm resistance ,  Dustprf.,  for steam</v>
          </cell>
          <cell r="G1986">
            <v>110370</v>
          </cell>
          <cell r="H1986">
            <v>27590</v>
          </cell>
          <cell r="I1986">
            <v>349013.5</v>
          </cell>
        </row>
        <row r="1987">
          <cell r="B1987" t="str">
            <v>VY5125F0021</v>
          </cell>
          <cell r="C1987" t="str">
            <v>A</v>
          </cell>
          <cell r="D1987">
            <v>11.68</v>
          </cell>
          <cell r="E1987">
            <v>0.57999999999999996</v>
          </cell>
          <cell r="F1987" t="str">
            <v>Actival, JIS10K flanged, FC200 , Standard Trq. 1", Cv = 10,  135 ohm resistance ,  Dustprf.,  for steam</v>
          </cell>
          <cell r="G1987">
            <v>119230</v>
          </cell>
          <cell r="H1987">
            <v>29810</v>
          </cell>
          <cell r="I1987">
            <v>377096.49999999994</v>
          </cell>
        </row>
        <row r="1988">
          <cell r="B1988" t="str">
            <v>VY5125F0022</v>
          </cell>
          <cell r="C1988" t="str">
            <v>A</v>
          </cell>
          <cell r="D1988">
            <v>11.68</v>
          </cell>
          <cell r="E1988">
            <v>0.57999999999999996</v>
          </cell>
          <cell r="F1988" t="str">
            <v>Actival, JIS10K flanged, FC200 , Standard Trq. 1", Cv = 16,  135 ohm resistance ,  Dustprf.,  for steam</v>
          </cell>
          <cell r="G1988">
            <v>119230</v>
          </cell>
          <cell r="H1988">
            <v>29810</v>
          </cell>
          <cell r="I1988">
            <v>377096.49999999994</v>
          </cell>
        </row>
        <row r="1989">
          <cell r="B1989" t="str">
            <v>VY5125F0041</v>
          </cell>
          <cell r="C1989" t="str">
            <v>A</v>
          </cell>
          <cell r="D1989">
            <v>11.68</v>
          </cell>
          <cell r="E1989">
            <v>0.57999999999999996</v>
          </cell>
          <cell r="F1989" t="str">
            <v>Actival, JIS10K flanged, FC200 , Standard Trq. 1-1/2", Cv = 25,  135 ohm resistance ,  Dustprf.,  for steam</v>
          </cell>
          <cell r="G1989">
            <v>143250</v>
          </cell>
          <cell r="H1989">
            <v>35810</v>
          </cell>
          <cell r="I1989">
            <v>452996.49999999994</v>
          </cell>
        </row>
        <row r="1990">
          <cell r="B1990" t="str">
            <v>VY5125F0042</v>
          </cell>
          <cell r="C1990" t="str">
            <v>A</v>
          </cell>
          <cell r="D1990">
            <v>11.68</v>
          </cell>
          <cell r="E1990">
            <v>0.57999999999999996</v>
          </cell>
          <cell r="F1990" t="str">
            <v>Actival, JIS10K flanged, FC200 , Standard Trq. 1-1/2", Cv = 40,  135 ohm resistance ,  Dustprf.,  for steam</v>
          </cell>
          <cell r="G1990">
            <v>143250</v>
          </cell>
          <cell r="H1990">
            <v>35810</v>
          </cell>
          <cell r="I1990">
            <v>452996.49999999994</v>
          </cell>
        </row>
        <row r="1991">
          <cell r="B1991" t="str">
            <v>VY5125F0051</v>
          </cell>
          <cell r="C1991" t="str">
            <v>A</v>
          </cell>
          <cell r="D1991">
            <v>11.68</v>
          </cell>
          <cell r="E1991">
            <v>0.57999999999999996</v>
          </cell>
          <cell r="F1991" t="str">
            <v>Actival, JIS10K flanged, FC200 , Standard Trq. 2", Cv = 65,  135 ohm resistance ,  Dustprf.,  for steam</v>
          </cell>
          <cell r="G1991">
            <v>153470</v>
          </cell>
          <cell r="H1991">
            <v>38370</v>
          </cell>
          <cell r="I1991">
            <v>485380.49999999994</v>
          </cell>
        </row>
        <row r="1992">
          <cell r="B1992" t="str">
            <v>VY5126B0051</v>
          </cell>
          <cell r="C1992" t="str">
            <v>C</v>
          </cell>
          <cell r="D1992">
            <v>14.29</v>
          </cell>
          <cell r="E1992">
            <v>0.9</v>
          </cell>
          <cell r="F1992" t="str">
            <v>Actival, JIS10K flanged, SCS13A , High Trq. 2", Cv = 65,  135 ohm resistance ,  Dustprf.,  for steam</v>
          </cell>
          <cell r="G1992">
            <v>430780</v>
          </cell>
          <cell r="H1992">
            <v>107700</v>
          </cell>
          <cell r="I1992">
            <v>1362405</v>
          </cell>
        </row>
        <row r="1993">
          <cell r="B1993" t="str">
            <v>VY5126B0061</v>
          </cell>
          <cell r="C1993" t="str">
            <v>C</v>
          </cell>
          <cell r="D1993">
            <v>18.760000000000002</v>
          </cell>
          <cell r="E1993">
            <v>0.9</v>
          </cell>
          <cell r="F1993" t="str">
            <v>Actival, JIS10K flanged, SCS13A , High Trq. 2-1/2", Cv = 95,  135 ohm resistance ,  Dustprf.,  for steam</v>
          </cell>
          <cell r="G1993">
            <v>477780</v>
          </cell>
          <cell r="H1993">
            <v>119450</v>
          </cell>
          <cell r="I1993">
            <v>1511042.4999999998</v>
          </cell>
        </row>
        <row r="1994">
          <cell r="B1994" t="str">
            <v>VY5126B0081</v>
          </cell>
          <cell r="C1994" t="str">
            <v>C</v>
          </cell>
          <cell r="D1994">
            <v>21.26</v>
          </cell>
          <cell r="E1994">
            <v>0.9</v>
          </cell>
          <cell r="F1994" t="str">
            <v>Actival, JIS10K flanged, SCS13A , High Trq. 3", Cv = 125,  135 ohm resistance ,  Dustprf.,  for steam</v>
          </cell>
          <cell r="G1994">
            <v>539980</v>
          </cell>
          <cell r="H1994">
            <v>135000</v>
          </cell>
          <cell r="I1994">
            <v>1707749.9999999998</v>
          </cell>
        </row>
        <row r="1995">
          <cell r="B1995" t="str">
            <v>VY5126B2051</v>
          </cell>
          <cell r="C1995" t="str">
            <v>C</v>
          </cell>
          <cell r="D1995">
            <v>14.29</v>
          </cell>
          <cell r="E1995">
            <v>0.9</v>
          </cell>
          <cell r="F1995" t="str">
            <v>Actival, JIS10K flanged, SCS13A , High Trq. 2", Cv = 65,  135 ohm resistance ,  Dustprf.,  2 pcs. Aux. switches,  for steam</v>
          </cell>
          <cell r="G1995">
            <v>438220</v>
          </cell>
          <cell r="H1995">
            <v>109560</v>
          </cell>
          <cell r="I1995">
            <v>1385934</v>
          </cell>
        </row>
        <row r="1996">
          <cell r="B1996" t="str">
            <v>VY5126B2061</v>
          </cell>
          <cell r="C1996" t="str">
            <v>C</v>
          </cell>
          <cell r="D1996">
            <v>18.760000000000002</v>
          </cell>
          <cell r="E1996">
            <v>0.9</v>
          </cell>
          <cell r="F1996" t="str">
            <v>Actival, JIS10K flanged, SCS13A , High Trq. 2-1/2", Cv = 95,  135 ohm resistance ,  Dustprf.,  2 pcs. Aux. switches,  for steam</v>
          </cell>
          <cell r="G1996">
            <v>485260</v>
          </cell>
          <cell r="H1996">
            <v>121320</v>
          </cell>
          <cell r="I1996">
            <v>1534697.9999999998</v>
          </cell>
        </row>
        <row r="1997">
          <cell r="B1997" t="str">
            <v>VY5126B2081</v>
          </cell>
          <cell r="C1997" t="str">
            <v>C</v>
          </cell>
          <cell r="D1997">
            <v>21.26</v>
          </cell>
          <cell r="E1997">
            <v>0.9</v>
          </cell>
          <cell r="F1997" t="str">
            <v>Actival, JIS10K flanged, SCS13A , High Trq. 3", Cv = 125,  135 ohm resistance ,  Dustprf.,  2 pcs. Aux. switches,  for steam</v>
          </cell>
          <cell r="G1997">
            <v>547450</v>
          </cell>
          <cell r="H1997">
            <v>136860</v>
          </cell>
          <cell r="I1997">
            <v>1731278.9999999998</v>
          </cell>
        </row>
        <row r="1998">
          <cell r="B1998" t="str">
            <v>VY5126B3051</v>
          </cell>
          <cell r="C1998" t="str">
            <v>C</v>
          </cell>
          <cell r="D1998">
            <v>14.29</v>
          </cell>
          <cell r="E1998">
            <v>0.9</v>
          </cell>
          <cell r="F1998" t="str">
            <v>Actival, JIS10K flanged, SCS13A , High Trq. 2", Cv = 65,  135 ohm resistance ,  Dustprf.,  1 pc. ,  for steam</v>
          </cell>
          <cell r="G1998">
            <v>436560</v>
          </cell>
          <cell r="H1998">
            <v>109140</v>
          </cell>
          <cell r="I1998">
            <v>1380621</v>
          </cell>
        </row>
        <row r="1999">
          <cell r="B1999" t="str">
            <v>VY5126B3061</v>
          </cell>
          <cell r="C1999" t="str">
            <v>C</v>
          </cell>
          <cell r="D1999">
            <v>18.760000000000002</v>
          </cell>
          <cell r="E1999">
            <v>0.9</v>
          </cell>
          <cell r="F1999" t="str">
            <v>Actival, JIS10K flanged, SCS13A , High Trq. 2-1/2", Cv = 95,  135 ohm resistance ,  Dustprf.,  1 pc. ,  for steam</v>
          </cell>
          <cell r="G1999">
            <v>483580</v>
          </cell>
          <cell r="H1999">
            <v>120900</v>
          </cell>
          <cell r="I1999">
            <v>1529384.9999999998</v>
          </cell>
        </row>
        <row r="2000">
          <cell r="B2000" t="str">
            <v>VY5126B3081</v>
          </cell>
          <cell r="C2000" t="str">
            <v>C</v>
          </cell>
          <cell r="D2000">
            <v>21.26</v>
          </cell>
          <cell r="E2000">
            <v>0.9</v>
          </cell>
          <cell r="F2000" t="str">
            <v>Actival, JIS10K flanged, SCS13A , High Trq. 3", Cv = 125,  135 ohm resistance ,  Dustprf.,  1 pc. ,  for steam</v>
          </cell>
          <cell r="G2000">
            <v>545800</v>
          </cell>
          <cell r="H2000">
            <v>136450</v>
          </cell>
          <cell r="I2000">
            <v>1726092.4999999998</v>
          </cell>
        </row>
        <row r="2001">
          <cell r="B2001" t="str">
            <v>VY5126D0051</v>
          </cell>
          <cell r="C2001" t="str">
            <v>C</v>
          </cell>
          <cell r="D2001">
            <v>14.29</v>
          </cell>
          <cell r="E2001">
            <v>0.9</v>
          </cell>
          <cell r="F2001" t="str">
            <v>Actival, JIS10K flanged, SCS13A , High Trq. 2", Cv = 65,  135 ohm resistance ,  Sprayprf.,  for steam</v>
          </cell>
          <cell r="G2001">
            <v>439700</v>
          </cell>
          <cell r="H2001">
            <v>109930</v>
          </cell>
          <cell r="I2001">
            <v>1390614.5</v>
          </cell>
        </row>
        <row r="2002">
          <cell r="B2002" t="str">
            <v>VY5126D0061</v>
          </cell>
          <cell r="C2002" t="str">
            <v>C</v>
          </cell>
          <cell r="D2002">
            <v>18.760000000000002</v>
          </cell>
          <cell r="E2002">
            <v>0.9</v>
          </cell>
          <cell r="F2002" t="str">
            <v>Actival, JIS10K flanged, SCS13A , High Trq. 2-1/2", Cv = 95,  135 ohm resistance ,  Sprayprf.,  for steam</v>
          </cell>
          <cell r="G2002">
            <v>486740</v>
          </cell>
          <cell r="H2002">
            <v>121690</v>
          </cell>
          <cell r="I2002">
            <v>1539378.4999999998</v>
          </cell>
        </row>
        <row r="2003">
          <cell r="B2003" t="str">
            <v>VY5126D0081</v>
          </cell>
          <cell r="C2003" t="str">
            <v>C</v>
          </cell>
          <cell r="D2003">
            <v>21.26</v>
          </cell>
          <cell r="E2003">
            <v>0.9</v>
          </cell>
          <cell r="F2003" t="str">
            <v>Actival, JIS10K flanged, SCS13A , High Trq. 3", Cv = 125,  135 ohm resistance ,  Sprayprf.,  for steam</v>
          </cell>
          <cell r="G2003">
            <v>548940</v>
          </cell>
          <cell r="H2003">
            <v>137240</v>
          </cell>
          <cell r="I2003">
            <v>1736085.9999999998</v>
          </cell>
        </row>
        <row r="2004">
          <cell r="B2004" t="str">
            <v>VY5126D2051</v>
          </cell>
          <cell r="C2004" t="str">
            <v>C</v>
          </cell>
          <cell r="D2004">
            <v>14.29</v>
          </cell>
          <cell r="E2004">
            <v>0.9</v>
          </cell>
          <cell r="F2004" t="str">
            <v>Actival, JIS10K flanged, SCS13A , High Trq. 2", Cv = 65,  135 ohm resistance ,  Sprayprf.,  2 pcs. Aux. switches,  for steam</v>
          </cell>
          <cell r="G2004">
            <v>447170</v>
          </cell>
          <cell r="H2004">
            <v>111790</v>
          </cell>
          <cell r="I2004">
            <v>1414143.5</v>
          </cell>
        </row>
        <row r="2005">
          <cell r="B2005" t="str">
            <v>VY5126D2061</v>
          </cell>
          <cell r="C2005" t="str">
            <v>C</v>
          </cell>
          <cell r="D2005">
            <v>18.760000000000002</v>
          </cell>
          <cell r="E2005">
            <v>0.9</v>
          </cell>
          <cell r="F2005" t="str">
            <v>Actival, JIS10K flanged, SCS13A , High Trq. 2-1/2", Cv = 95,  135 ohm resistance ,  Sprayprf.,  2 pcs. Aux. switches,  for steam</v>
          </cell>
          <cell r="G2005">
            <v>494180</v>
          </cell>
          <cell r="H2005">
            <v>123550</v>
          </cell>
          <cell r="I2005">
            <v>1562907.4999999998</v>
          </cell>
        </row>
        <row r="2006">
          <cell r="B2006" t="str">
            <v>VY5126D2081</v>
          </cell>
          <cell r="C2006" t="str">
            <v>C</v>
          </cell>
          <cell r="D2006">
            <v>21.26</v>
          </cell>
          <cell r="E2006">
            <v>0.9</v>
          </cell>
          <cell r="F2006" t="str">
            <v>Actival, JIS10K flanged, SCS13A , High Trq. 3", Cv = 125,  135 ohm resistance ,  Sprayprf.,  2 pcs. Aux. switches,  for steam</v>
          </cell>
          <cell r="G2006">
            <v>556420</v>
          </cell>
          <cell r="H2006">
            <v>139110</v>
          </cell>
          <cell r="I2006">
            <v>1759741.4999999998</v>
          </cell>
        </row>
        <row r="2007">
          <cell r="B2007" t="str">
            <v>VY5126D3051</v>
          </cell>
          <cell r="C2007" t="str">
            <v>C</v>
          </cell>
          <cell r="D2007">
            <v>14.29</v>
          </cell>
          <cell r="E2007">
            <v>0.9</v>
          </cell>
          <cell r="F2007" t="str">
            <v>Actival, JIS10K flanged, SCS13A , High Trq. 2", Cv = 65,  135 ohm resistance ,  Sprayprf.,  2 pcs. Aux. switches,  for steam</v>
          </cell>
          <cell r="G2007">
            <v>445530</v>
          </cell>
          <cell r="H2007">
            <v>111380</v>
          </cell>
          <cell r="I2007">
            <v>1408957</v>
          </cell>
        </row>
        <row r="2008">
          <cell r="B2008" t="str">
            <v>VY5126D3061</v>
          </cell>
          <cell r="C2008" t="str">
            <v>C</v>
          </cell>
          <cell r="D2008">
            <v>18.760000000000002</v>
          </cell>
          <cell r="E2008">
            <v>0.9</v>
          </cell>
          <cell r="F2008" t="str">
            <v>Actival, JIS10K flanged, SCS13A , High Trq. 2-1/2", Cv = 95,  135 ohm resistance ,  Sprayprf.,  2 pcs. Aux. switches,  for steam</v>
          </cell>
          <cell r="G2008">
            <v>492540</v>
          </cell>
          <cell r="H2008">
            <v>123140</v>
          </cell>
          <cell r="I2008">
            <v>1557720.9999999998</v>
          </cell>
        </row>
        <row r="2009">
          <cell r="B2009" t="str">
            <v>VY5126D3081</v>
          </cell>
          <cell r="C2009" t="str">
            <v>C</v>
          </cell>
          <cell r="D2009">
            <v>21.26</v>
          </cell>
          <cell r="E2009">
            <v>0.9</v>
          </cell>
          <cell r="F2009" t="str">
            <v>Actival, JIS10K flanged, SCS13A , High Trq. 3", Cv = 125,  135 ohm resistance ,  Sprayprf.,  2 pcs. Aux. switches,  for steam</v>
          </cell>
          <cell r="G2009">
            <v>554730</v>
          </cell>
          <cell r="H2009">
            <v>138680</v>
          </cell>
          <cell r="I2009">
            <v>1754301.9999999998</v>
          </cell>
        </row>
        <row r="2010">
          <cell r="B2010" t="str">
            <v>VY5126F0011</v>
          </cell>
          <cell r="C2010" t="str">
            <v>C</v>
          </cell>
          <cell r="D2010">
            <v>11.68</v>
          </cell>
          <cell r="E2010">
            <v>0.57999999999999996</v>
          </cell>
          <cell r="F2010" t="str">
            <v>Actival, JIS10K flanged, SCS13A , Standard Trq. 1/2", Cv = 1,  135 ohm resistance ,   for steam</v>
          </cell>
          <cell r="G2010">
            <v>216950</v>
          </cell>
          <cell r="H2010">
            <v>54240</v>
          </cell>
          <cell r="I2010">
            <v>686136</v>
          </cell>
        </row>
        <row r="2011">
          <cell r="B2011" t="str">
            <v>VY5126F0012</v>
          </cell>
          <cell r="C2011" t="str">
            <v>C</v>
          </cell>
          <cell r="D2011">
            <v>11.68</v>
          </cell>
          <cell r="E2011">
            <v>0.57999999999999996</v>
          </cell>
          <cell r="F2011" t="str">
            <v>Actival, JIS10K flanged, SCS13A , Standard Trq. 1/2", Cv = 2.5,  135 ohm resistance ,   for steam</v>
          </cell>
          <cell r="G2011">
            <v>216950</v>
          </cell>
          <cell r="H2011">
            <v>54240</v>
          </cell>
          <cell r="I2011">
            <v>686136</v>
          </cell>
        </row>
        <row r="2012">
          <cell r="B2012" t="str">
            <v>VY5126F0013</v>
          </cell>
          <cell r="C2012" t="str">
            <v>C</v>
          </cell>
          <cell r="D2012">
            <v>11.68</v>
          </cell>
          <cell r="E2012">
            <v>0.57999999999999996</v>
          </cell>
          <cell r="F2012" t="str">
            <v>Actival, JIS10K flanged, SCS13A , Standard Trq. 1/2", Cv = 6,  135 ohm resistance ,   for steam</v>
          </cell>
          <cell r="G2012">
            <v>216950</v>
          </cell>
          <cell r="H2012">
            <v>54240</v>
          </cell>
          <cell r="I2012">
            <v>686136</v>
          </cell>
        </row>
        <row r="2013">
          <cell r="B2013" t="str">
            <v>VY5126F0014</v>
          </cell>
          <cell r="C2013" t="str">
            <v>C</v>
          </cell>
          <cell r="D2013">
            <v>11.68</v>
          </cell>
          <cell r="E2013">
            <v>0.57999999999999996</v>
          </cell>
          <cell r="F2013" t="str">
            <v>Actival, JIS10K flanged, SCS13A , Standard Trq. 1/2", Cv = 1.6,  135 ohm resistance ,   for steam</v>
          </cell>
          <cell r="G2013">
            <v>216950</v>
          </cell>
          <cell r="H2013">
            <v>54240</v>
          </cell>
          <cell r="I2013">
            <v>686136</v>
          </cell>
        </row>
        <row r="2014">
          <cell r="B2014" t="str">
            <v>VY5126F0015</v>
          </cell>
          <cell r="C2014" t="str">
            <v>C</v>
          </cell>
          <cell r="D2014">
            <v>11.68</v>
          </cell>
          <cell r="E2014">
            <v>0.57999999999999996</v>
          </cell>
          <cell r="F2014" t="str">
            <v>Actival, JIS10K flanged, SCS13A , Standard Trq. 1/2", Cv = 4.0,  135 ohm resistance ,   for steam</v>
          </cell>
          <cell r="G2014">
            <v>216950</v>
          </cell>
          <cell r="H2014">
            <v>54240</v>
          </cell>
          <cell r="I2014">
            <v>686136</v>
          </cell>
        </row>
        <row r="2015">
          <cell r="B2015" t="str">
            <v>VY5126F0021</v>
          </cell>
          <cell r="C2015" t="str">
            <v>C</v>
          </cell>
          <cell r="D2015">
            <v>11.68</v>
          </cell>
          <cell r="E2015">
            <v>0.57999999999999996</v>
          </cell>
          <cell r="F2015" t="str">
            <v>Actival, JIS10K flanged, SCS13A , Standard Trq. 1", Cv = 10,  135 ohm resistance ,   for steam</v>
          </cell>
          <cell r="G2015">
            <v>252300</v>
          </cell>
          <cell r="H2015">
            <v>63080</v>
          </cell>
          <cell r="I2015">
            <v>797961.99999999988</v>
          </cell>
        </row>
        <row r="2016">
          <cell r="B2016" t="str">
            <v>VY5126F0022</v>
          </cell>
          <cell r="C2016" t="str">
            <v>C</v>
          </cell>
          <cell r="D2016">
            <v>11.68</v>
          </cell>
          <cell r="E2016">
            <v>0.57999999999999996</v>
          </cell>
          <cell r="F2016" t="str">
            <v>Actival, JIS10K flanged, SCS13A , Standard Trq. 1", Cv = 16,  135 ohm resistance ,   for steam</v>
          </cell>
          <cell r="G2016">
            <v>252300</v>
          </cell>
          <cell r="H2016">
            <v>63080</v>
          </cell>
          <cell r="I2016">
            <v>797961.99999999988</v>
          </cell>
        </row>
        <row r="2017">
          <cell r="B2017" t="str">
            <v>VY5126F0041</v>
          </cell>
          <cell r="C2017" t="str">
            <v>C</v>
          </cell>
          <cell r="D2017">
            <v>11.68</v>
          </cell>
          <cell r="E2017">
            <v>0.57999999999999996</v>
          </cell>
          <cell r="F2017" t="str">
            <v>Actival, JIS10K flanged, SCS13A , Standard Trq. 1-1/2", Cv = 25,  135 ohm resistance ,   for steam</v>
          </cell>
          <cell r="G2017">
            <v>328000</v>
          </cell>
          <cell r="H2017">
            <v>82000</v>
          </cell>
          <cell r="I2017">
            <v>1037299.9999999999</v>
          </cell>
        </row>
        <row r="2018">
          <cell r="B2018" t="str">
            <v>VY5126F0042</v>
          </cell>
          <cell r="C2018" t="str">
            <v>C</v>
          </cell>
          <cell r="D2018">
            <v>11.68</v>
          </cell>
          <cell r="E2018">
            <v>0.57999999999999996</v>
          </cell>
          <cell r="F2018" t="str">
            <v>Actival, JIS10K flanged, SCS13A , Standard Trq. 1-1/2", Cv = 40,  135 ohm resistance ,   for steam</v>
          </cell>
          <cell r="G2018">
            <v>328000</v>
          </cell>
          <cell r="H2018">
            <v>82000</v>
          </cell>
          <cell r="I2018">
            <v>1037299.9999999999</v>
          </cell>
        </row>
        <row r="2019">
          <cell r="B2019" t="str">
            <v>VY5126F0051</v>
          </cell>
          <cell r="C2019" t="str">
            <v>C</v>
          </cell>
          <cell r="D2019">
            <v>11.68</v>
          </cell>
          <cell r="E2019">
            <v>0.57999999999999996</v>
          </cell>
          <cell r="F2019" t="str">
            <v>Actival, JIS10K flanged, SCS13A , Standard Trq. 2", Cv = 65,  135 ohm resistance ,   for steam</v>
          </cell>
          <cell r="G2019">
            <v>387760</v>
          </cell>
          <cell r="H2019">
            <v>96940</v>
          </cell>
          <cell r="I2019">
            <v>1226291</v>
          </cell>
        </row>
        <row r="2020">
          <cell r="B2020" t="str">
            <v>VY5130B0051</v>
          </cell>
          <cell r="C2020" t="str">
            <v>B</v>
          </cell>
          <cell r="D2020">
            <v>14.29</v>
          </cell>
          <cell r="E2020">
            <v>0.9</v>
          </cell>
          <cell r="F2020" t="str">
            <v>Actival, JIS10K flanged, FC200 ,  2", Cv = 65,  4 to 20mA</v>
          </cell>
          <cell r="G2020">
            <v>175850</v>
          </cell>
          <cell r="H2020">
            <v>43960</v>
          </cell>
          <cell r="I2020">
            <v>556094</v>
          </cell>
        </row>
        <row r="2021">
          <cell r="B2021" t="str">
            <v>VY5130B0061</v>
          </cell>
          <cell r="C2021" t="str">
            <v>B</v>
          </cell>
          <cell r="D2021">
            <v>18.760000000000002</v>
          </cell>
          <cell r="E2021">
            <v>0.9</v>
          </cell>
          <cell r="F2021" t="str">
            <v xml:space="preserve">Actival, JIS10K flanged, FC200 ,  2-1/2", Cv = 95,  4 to 20mA DC ,  Dustprf., </v>
          </cell>
          <cell r="G2021">
            <v>232810</v>
          </cell>
          <cell r="H2021">
            <v>58200</v>
          </cell>
          <cell r="I2021">
            <v>736230</v>
          </cell>
        </row>
        <row r="2022">
          <cell r="B2022" t="str">
            <v>VY5130B0081</v>
          </cell>
          <cell r="C2022" t="str">
            <v>B</v>
          </cell>
          <cell r="D2022">
            <v>21.26</v>
          </cell>
          <cell r="E2022">
            <v>0.9</v>
          </cell>
          <cell r="F2022" t="str">
            <v xml:space="preserve">Actival, JIS10K flanged, FC200 ,  3", Cv = 125,  4 to 20mA DC ,  Dustprf., </v>
          </cell>
          <cell r="G2022">
            <v>248780</v>
          </cell>
          <cell r="H2022">
            <v>62200</v>
          </cell>
          <cell r="I2022">
            <v>786829.99999999988</v>
          </cell>
        </row>
        <row r="2023">
          <cell r="B2023" t="str">
            <v>VY5130B2051</v>
          </cell>
          <cell r="C2023" t="str">
            <v>B</v>
          </cell>
          <cell r="D2023">
            <v>14.29</v>
          </cell>
          <cell r="E2023">
            <v>0.9</v>
          </cell>
          <cell r="F2023" t="str">
            <v xml:space="preserve">Actival, JIS10K flanged, FC200 , High Trq. 2", Cv = 65,  4 to 20mA DC ,  Dustprf.,  2 pcs. Aux. switches, </v>
          </cell>
          <cell r="G2023">
            <v>183330</v>
          </cell>
          <cell r="H2023">
            <v>45830</v>
          </cell>
          <cell r="I2023">
            <v>579749.5</v>
          </cell>
        </row>
        <row r="2024">
          <cell r="B2024" t="str">
            <v>VY5130B2061</v>
          </cell>
          <cell r="C2024" t="str">
            <v>B</v>
          </cell>
          <cell r="D2024">
            <v>18.760000000000002</v>
          </cell>
          <cell r="E2024">
            <v>0.9</v>
          </cell>
          <cell r="F2024" t="str">
            <v xml:space="preserve">Actival, JIS10K flanged, FC200 , High Trq. 2-1/2", Cv = 95,  4 to 20mA DC ,  Dustprf.,  2 pcs. Aux. switches, </v>
          </cell>
          <cell r="G2024">
            <v>240250</v>
          </cell>
          <cell r="H2024">
            <v>60060</v>
          </cell>
          <cell r="I2024">
            <v>759758.99999999988</v>
          </cell>
        </row>
        <row r="2025">
          <cell r="B2025" t="str">
            <v>VY5130B2081</v>
          </cell>
          <cell r="C2025" t="str">
            <v>B</v>
          </cell>
          <cell r="D2025">
            <v>21.26</v>
          </cell>
          <cell r="E2025">
            <v>0.9</v>
          </cell>
          <cell r="F2025" t="str">
            <v xml:space="preserve">Actival, JIS10K flanged, FC200 , High Trq. 3", Cv = 125,  4 to 20mA DC ,  Dustprf.,  2 pcs. Aux. switches, </v>
          </cell>
          <cell r="G2025">
            <v>256220</v>
          </cell>
          <cell r="H2025">
            <v>64060</v>
          </cell>
          <cell r="I2025">
            <v>810358.99999999988</v>
          </cell>
        </row>
        <row r="2026">
          <cell r="B2026" t="str">
            <v>VY5130F0011</v>
          </cell>
          <cell r="C2026" t="str">
            <v>A</v>
          </cell>
          <cell r="D2026">
            <v>11.68</v>
          </cell>
          <cell r="E2026">
            <v>0.57999999999999996</v>
          </cell>
          <cell r="F2026" t="str">
            <v>Actival, JIS10K flanged, FC200 ,  1/2", Cv = 1, 4 to 20mA</v>
          </cell>
          <cell r="G2026">
            <v>82190</v>
          </cell>
          <cell r="H2026">
            <v>20550</v>
          </cell>
          <cell r="I2026">
            <v>259957.49999999997</v>
          </cell>
        </row>
        <row r="2027">
          <cell r="B2027" t="str">
            <v>VY5130F0012</v>
          </cell>
          <cell r="C2027" t="str">
            <v>A</v>
          </cell>
          <cell r="D2027">
            <v>11.68</v>
          </cell>
          <cell r="E2027">
            <v>0.57999999999999996</v>
          </cell>
          <cell r="F2027" t="str">
            <v xml:space="preserve">Actival, JIS10K flanged, FC200 ,  1/2", Cv = 2.5,  4 to 20mA DC ,  </v>
          </cell>
          <cell r="G2027">
            <v>82190</v>
          </cell>
          <cell r="H2027">
            <v>20550</v>
          </cell>
          <cell r="I2027">
            <v>259957.49999999997</v>
          </cell>
        </row>
        <row r="2028">
          <cell r="B2028" t="str">
            <v>VY5130F0013</v>
          </cell>
          <cell r="C2028" t="str">
            <v>A</v>
          </cell>
          <cell r="D2028">
            <v>11.68</v>
          </cell>
          <cell r="E2028">
            <v>0.57999999999999996</v>
          </cell>
          <cell r="F2028" t="str">
            <v xml:space="preserve">Actival, JIS10K flanged, FC200 ,  1/2", Cv = 6,  4 to 20mA DC ,  </v>
          </cell>
          <cell r="G2028">
            <v>82190</v>
          </cell>
          <cell r="H2028">
            <v>20550</v>
          </cell>
          <cell r="I2028">
            <v>259957.49999999997</v>
          </cell>
        </row>
        <row r="2029">
          <cell r="B2029" t="str">
            <v>VY5130F0021</v>
          </cell>
          <cell r="C2029" t="str">
            <v>A</v>
          </cell>
          <cell r="D2029">
            <v>11.68</v>
          </cell>
          <cell r="E2029">
            <v>0.57999999999999996</v>
          </cell>
          <cell r="F2029" t="str">
            <v xml:space="preserve">Actival, JIS10K flanged, FC200 ,  1", Cv = 10,  4 to 20mA DC ,  </v>
          </cell>
          <cell r="G2029">
            <v>90020</v>
          </cell>
          <cell r="H2029">
            <v>22510</v>
          </cell>
          <cell r="I2029">
            <v>284751.5</v>
          </cell>
        </row>
        <row r="2030">
          <cell r="B2030" t="str">
            <v>VY5130F0022</v>
          </cell>
          <cell r="C2030" t="str">
            <v>A</v>
          </cell>
          <cell r="D2030">
            <v>11.68</v>
          </cell>
          <cell r="E2030">
            <v>0.57999999999999996</v>
          </cell>
          <cell r="F2030" t="str">
            <v xml:space="preserve">Actival, JIS10K flanged, FC200 ,  1", Cv = 16,  4 to 20mA DC ,  </v>
          </cell>
          <cell r="G2030">
            <v>90020</v>
          </cell>
          <cell r="H2030">
            <v>22510</v>
          </cell>
          <cell r="I2030">
            <v>284751.5</v>
          </cell>
        </row>
        <row r="2031">
          <cell r="B2031" t="str">
            <v>VY5130F0041</v>
          </cell>
          <cell r="C2031" t="str">
            <v>A</v>
          </cell>
          <cell r="D2031">
            <v>11.68</v>
          </cell>
          <cell r="E2031">
            <v>0.57999999999999996</v>
          </cell>
          <cell r="F2031" t="str">
            <v xml:space="preserve">Actival, JIS10K flanged, FC200 ,  1-1/2", Cv = 25,  4 to 20mA DC ,  </v>
          </cell>
          <cell r="G2031">
            <v>105680</v>
          </cell>
          <cell r="H2031">
            <v>26420</v>
          </cell>
          <cell r="I2031">
            <v>334213</v>
          </cell>
        </row>
        <row r="2032">
          <cell r="B2032" t="str">
            <v>VY5130F0042</v>
          </cell>
          <cell r="C2032" t="str">
            <v>A</v>
          </cell>
          <cell r="D2032">
            <v>11.68</v>
          </cell>
          <cell r="E2032">
            <v>0.57999999999999996</v>
          </cell>
          <cell r="F2032" t="str">
            <v xml:space="preserve">Actival, JIS10K flanged, FC200 ,  1-1/2", Cv = 40,  4 to 20mA DC ,  </v>
          </cell>
          <cell r="G2032">
            <v>105680</v>
          </cell>
          <cell r="H2032">
            <v>26420</v>
          </cell>
          <cell r="I2032">
            <v>334213</v>
          </cell>
        </row>
        <row r="2033">
          <cell r="B2033" t="str">
            <v>VY5130F0051</v>
          </cell>
          <cell r="C2033" t="str">
            <v>A</v>
          </cell>
          <cell r="D2033">
            <v>11.68</v>
          </cell>
          <cell r="E2033">
            <v>0.57999999999999996</v>
          </cell>
          <cell r="F2033" t="str">
            <v xml:space="preserve">Actival, JIS10K flanged, FC200 ,  2", Cv = 65,  4 to 20mA DC ,  </v>
          </cell>
          <cell r="G2033">
            <v>109590</v>
          </cell>
          <cell r="H2033">
            <v>27400</v>
          </cell>
          <cell r="I2033">
            <v>346610</v>
          </cell>
        </row>
        <row r="2034">
          <cell r="B2034" t="str">
            <v>VY5131B0051</v>
          </cell>
          <cell r="C2034" t="str">
            <v>C</v>
          </cell>
          <cell r="D2034">
            <v>14.29</v>
          </cell>
          <cell r="E2034">
            <v>0.9</v>
          </cell>
          <cell r="F2034" t="str">
            <v xml:space="preserve">Actival, JIS10K flanged, SCS13A , High Trq. 2", Cv = 65,  4 to 20mA DC ,  Dustprf., </v>
          </cell>
          <cell r="G2034">
            <v>409790</v>
          </cell>
          <cell r="H2034">
            <v>102450</v>
          </cell>
          <cell r="I2034">
            <v>1295992.5</v>
          </cell>
        </row>
        <row r="2035">
          <cell r="B2035" t="str">
            <v>VY5131B0061</v>
          </cell>
          <cell r="C2035" t="str">
            <v>C</v>
          </cell>
          <cell r="D2035">
            <v>18.760000000000002</v>
          </cell>
          <cell r="E2035">
            <v>0.9</v>
          </cell>
          <cell r="F2035" t="str">
            <v xml:space="preserve">Actival, JIS10K flanged, SCS13A , High Trq. 2-1/2", Cv = 95,  4 to 20mA DC ,  Dustprf., </v>
          </cell>
          <cell r="G2035">
            <v>452930</v>
          </cell>
          <cell r="H2035">
            <v>113230</v>
          </cell>
          <cell r="I2035">
            <v>1432359.5</v>
          </cell>
        </row>
        <row r="2036">
          <cell r="B2036" t="str">
            <v>VY5131B0081</v>
          </cell>
          <cell r="C2036" t="str">
            <v>C</v>
          </cell>
          <cell r="D2036">
            <v>21.26</v>
          </cell>
          <cell r="E2036">
            <v>0.9</v>
          </cell>
          <cell r="F2036" t="str">
            <v xml:space="preserve">Actival, JIS10K flanged, SCS13A , High Trq. 3", Cv = 125,  4 to 20mA DC ,  Dustprf., </v>
          </cell>
          <cell r="G2036">
            <v>503380</v>
          </cell>
          <cell r="H2036">
            <v>125850</v>
          </cell>
          <cell r="I2036">
            <v>1592002.4999999998</v>
          </cell>
        </row>
        <row r="2037">
          <cell r="B2037" t="str">
            <v>VY5131B2051</v>
          </cell>
          <cell r="C2037" t="str">
            <v>C</v>
          </cell>
          <cell r="D2037">
            <v>14.29</v>
          </cell>
          <cell r="E2037">
            <v>0.9</v>
          </cell>
          <cell r="F2037" t="str">
            <v xml:space="preserve">Actival, JIS10K flanged, SCS13A , High Trq. 2", Cv = 65,  4 to 20mA DC ,  Dustprf.,  2pcs. Aux. switches, </v>
          </cell>
          <cell r="G2037">
            <v>417270</v>
          </cell>
          <cell r="H2037">
            <v>104320</v>
          </cell>
          <cell r="I2037">
            <v>1319648</v>
          </cell>
        </row>
        <row r="2038">
          <cell r="B2038" t="str">
            <v>VY5131B2061</v>
          </cell>
          <cell r="C2038" t="str">
            <v>C</v>
          </cell>
          <cell r="D2038">
            <v>18.760000000000002</v>
          </cell>
          <cell r="E2038">
            <v>0.9</v>
          </cell>
          <cell r="F2038" t="str">
            <v xml:space="preserve">Actival, JIS10K flanged, SCS13A , High Trq. 2-1/2", Cv = 95,  4 to 20mA DC ,  Dustprf.,  2pcs. Aux. switches, </v>
          </cell>
          <cell r="G2038">
            <v>460360</v>
          </cell>
          <cell r="H2038">
            <v>115090</v>
          </cell>
          <cell r="I2038">
            <v>1455888.5</v>
          </cell>
        </row>
        <row r="2039">
          <cell r="B2039" t="str">
            <v>VY5131B2081</v>
          </cell>
          <cell r="C2039" t="str">
            <v>C</v>
          </cell>
          <cell r="D2039">
            <v>21.26</v>
          </cell>
          <cell r="E2039">
            <v>0.9</v>
          </cell>
          <cell r="F2039" t="str">
            <v xml:space="preserve">Actival, JIS10K flanged, SCS13A , High Trq. 3", Cv = 125,  4 to 20mA DC ,  Dustprf.,  2pcs. Aux. switches, </v>
          </cell>
          <cell r="G2039">
            <v>510850</v>
          </cell>
          <cell r="H2039">
            <v>127710</v>
          </cell>
          <cell r="I2039">
            <v>1615531.4999999998</v>
          </cell>
        </row>
        <row r="2040">
          <cell r="B2040" t="str">
            <v>VY5131F0011</v>
          </cell>
          <cell r="C2040" t="str">
            <v>C</v>
          </cell>
          <cell r="D2040">
            <v>11.68</v>
          </cell>
          <cell r="E2040">
            <v>0.57999999999999996</v>
          </cell>
          <cell r="F2040" t="str">
            <v xml:space="preserve">Actival, JIS10K flanged, SCS13A ,  1/2", Cv = 1,  4 to 20mA DC ,  </v>
          </cell>
          <cell r="G2040">
            <v>208730</v>
          </cell>
          <cell r="H2040">
            <v>52180</v>
          </cell>
          <cell r="I2040">
            <v>660077</v>
          </cell>
        </row>
        <row r="2041">
          <cell r="B2041" t="str">
            <v>VY5131F0012</v>
          </cell>
          <cell r="C2041" t="str">
            <v>C</v>
          </cell>
          <cell r="D2041">
            <v>11.68</v>
          </cell>
          <cell r="E2041">
            <v>0.57999999999999996</v>
          </cell>
          <cell r="F2041" t="str">
            <v xml:space="preserve">Actival, JIS10K flanged, SCS13A ,  1/2", Cv = 2.5,  4 to 20mA DC ,  </v>
          </cell>
          <cell r="G2041">
            <v>208730</v>
          </cell>
          <cell r="H2041">
            <v>52180</v>
          </cell>
          <cell r="I2041">
            <v>660077</v>
          </cell>
        </row>
        <row r="2042">
          <cell r="B2042" t="str">
            <v>VY5131F0013</v>
          </cell>
          <cell r="C2042" t="str">
            <v>C</v>
          </cell>
          <cell r="D2042">
            <v>11.68</v>
          </cell>
          <cell r="E2042">
            <v>0.57999999999999996</v>
          </cell>
          <cell r="F2042" t="str">
            <v xml:space="preserve">Actival, JIS10K flanged, SCS13A ,  1/2", Cv = 6,  4 to 20mA DC ,  </v>
          </cell>
          <cell r="G2042">
            <v>208730</v>
          </cell>
          <cell r="H2042">
            <v>52180</v>
          </cell>
          <cell r="I2042">
            <v>660077</v>
          </cell>
        </row>
        <row r="2043">
          <cell r="B2043" t="str">
            <v>VY5131F0021</v>
          </cell>
          <cell r="C2043" t="str">
            <v>C</v>
          </cell>
          <cell r="D2043">
            <v>11.68</v>
          </cell>
          <cell r="E2043">
            <v>0.57999999999999996</v>
          </cell>
          <cell r="F2043" t="str">
            <v xml:space="preserve">Actival, JIS10K flanged, SCS13A ,  1", Cv = 10,  4 to 20mA DC ,  </v>
          </cell>
          <cell r="G2043">
            <v>242470</v>
          </cell>
          <cell r="H2043">
            <v>60620</v>
          </cell>
          <cell r="I2043">
            <v>766842.99999999988</v>
          </cell>
        </row>
        <row r="2044">
          <cell r="B2044" t="str">
            <v>VY5131F0022</v>
          </cell>
          <cell r="C2044" t="str">
            <v>C</v>
          </cell>
          <cell r="D2044">
            <v>11.68</v>
          </cell>
          <cell r="E2044">
            <v>0.57999999999999996</v>
          </cell>
          <cell r="F2044" t="str">
            <v xml:space="preserve">Actival, JIS10K flanged, SCS13A ,  1", Cv = 16,  4 to 20mA DC ,  </v>
          </cell>
          <cell r="G2044">
            <v>242470</v>
          </cell>
          <cell r="H2044">
            <v>60620</v>
          </cell>
          <cell r="I2044">
            <v>766842.99999999988</v>
          </cell>
        </row>
        <row r="2045">
          <cell r="B2045" t="str">
            <v>VY5131F0041</v>
          </cell>
          <cell r="C2045" t="str">
            <v>C</v>
          </cell>
          <cell r="D2045">
            <v>11.68</v>
          </cell>
          <cell r="E2045">
            <v>0.57999999999999996</v>
          </cell>
          <cell r="F2045" t="str">
            <v xml:space="preserve">Actival, JIS10K flanged, SCS13A ,  1-1/2", Cv = 25,  4 to 20mA DC ,  </v>
          </cell>
          <cell r="G2045">
            <v>311940</v>
          </cell>
          <cell r="H2045">
            <v>77990</v>
          </cell>
          <cell r="I2045">
            <v>986573.49999999988</v>
          </cell>
        </row>
        <row r="2046">
          <cell r="B2046" t="str">
            <v>VY5131F0042</v>
          </cell>
          <cell r="C2046" t="str">
            <v>C</v>
          </cell>
          <cell r="D2046">
            <v>11.68</v>
          </cell>
          <cell r="E2046">
            <v>0.57999999999999996</v>
          </cell>
          <cell r="F2046" t="str">
            <v xml:space="preserve">Actival, JIS10K flanged, SCS13A ,  1-1/2", Cv = 40,  4 to 20mA DC ,  </v>
          </cell>
          <cell r="G2046">
            <v>311940</v>
          </cell>
          <cell r="H2046">
            <v>77990</v>
          </cell>
          <cell r="I2046">
            <v>986573.49999999988</v>
          </cell>
        </row>
        <row r="2047">
          <cell r="B2047" t="str">
            <v>VY5131F0051</v>
          </cell>
          <cell r="C2047" t="str">
            <v>C</v>
          </cell>
          <cell r="D2047">
            <v>11.68</v>
          </cell>
          <cell r="E2047">
            <v>0.57999999999999996</v>
          </cell>
          <cell r="F2047" t="str">
            <v xml:space="preserve">Actival, JIS10K flanged, SCS13A ,  2", Cv = 65,  4 to 20mA DC ,  </v>
          </cell>
          <cell r="G2047">
            <v>371720</v>
          </cell>
          <cell r="H2047">
            <v>92930</v>
          </cell>
          <cell r="I2047">
            <v>1175564.5</v>
          </cell>
        </row>
        <row r="2048">
          <cell r="B2048" t="str">
            <v>VY5132B0051</v>
          </cell>
          <cell r="C2048" t="str">
            <v>B</v>
          </cell>
          <cell r="D2048">
            <v>14.29</v>
          </cell>
          <cell r="E2048">
            <v>0.9</v>
          </cell>
          <cell r="F2048" t="str">
            <v xml:space="preserve">Actival, JIS20K flanged, FCD450, High Trq. 2", Cv = 65,  4 to 20mA DC ,  Dustprf., </v>
          </cell>
          <cell r="G2048">
            <v>236210</v>
          </cell>
          <cell r="H2048">
            <v>59050</v>
          </cell>
          <cell r="I2048">
            <v>746982.5</v>
          </cell>
        </row>
        <row r="2049">
          <cell r="B2049" t="str">
            <v>VY5132B0061</v>
          </cell>
          <cell r="C2049" t="str">
            <v>B</v>
          </cell>
          <cell r="D2049">
            <v>18.760000000000002</v>
          </cell>
          <cell r="E2049">
            <v>0.9</v>
          </cell>
          <cell r="F2049" t="str">
            <v xml:space="preserve">Actival, JIS20K flanged, FCD450, High Trq 2-1/2", Cv = 95,  4 to 20mA DC ,  Dustprf., </v>
          </cell>
          <cell r="G2049">
            <v>282630</v>
          </cell>
          <cell r="H2049">
            <v>70660</v>
          </cell>
          <cell r="I2049">
            <v>893848.99999999988</v>
          </cell>
        </row>
        <row r="2050">
          <cell r="B2050" t="str">
            <v>VY5132B0081</v>
          </cell>
          <cell r="C2050" t="str">
            <v>B</v>
          </cell>
          <cell r="D2050">
            <v>21.26</v>
          </cell>
          <cell r="E2050">
            <v>0.9</v>
          </cell>
          <cell r="F2050" t="str">
            <v xml:space="preserve">Actival, JIS20K flanged, FCD450, High Trq. 3", Cv = 125,  4 to 20mA DC ,  Dustprf., </v>
          </cell>
          <cell r="G2050">
            <v>305140</v>
          </cell>
          <cell r="H2050">
            <v>76290</v>
          </cell>
          <cell r="I2050">
            <v>965068.49999999988</v>
          </cell>
        </row>
        <row r="2051">
          <cell r="B2051" t="str">
            <v>VY5132B2051</v>
          </cell>
          <cell r="C2051" t="str">
            <v>C</v>
          </cell>
          <cell r="D2051">
            <v>14.29</v>
          </cell>
          <cell r="E2051">
            <v>0.9</v>
          </cell>
          <cell r="F2051" t="str">
            <v xml:space="preserve">Actival, JIS20K flanged, FCD450, High Trq. 2", Cv = 65,  4 to 20mA DC ,  Dustprf.,  2pcs. Aux. switches, </v>
          </cell>
          <cell r="G2051">
            <v>243680</v>
          </cell>
          <cell r="H2051">
            <v>60920</v>
          </cell>
          <cell r="I2051">
            <v>770637.99999999988</v>
          </cell>
        </row>
        <row r="2052">
          <cell r="B2052" t="str">
            <v>VY5132B2061</v>
          </cell>
          <cell r="C2052" t="str">
            <v>C</v>
          </cell>
          <cell r="D2052">
            <v>18.760000000000002</v>
          </cell>
          <cell r="E2052">
            <v>0.9</v>
          </cell>
          <cell r="F2052" t="str">
            <v xml:space="preserve">Actival, JIS20K flanged, FCD450, High Trq. 2-1/2" Cv = 95,  4 to 20mA DC ,  Dustprf.,  2pcs. Aux. switches, </v>
          </cell>
          <cell r="G2052">
            <v>290100</v>
          </cell>
          <cell r="H2052">
            <v>72530</v>
          </cell>
          <cell r="I2052">
            <v>917504.49999999988</v>
          </cell>
        </row>
        <row r="2053">
          <cell r="B2053" t="str">
            <v>VY5132B2081</v>
          </cell>
          <cell r="C2053" t="str">
            <v>C</v>
          </cell>
          <cell r="D2053">
            <v>21.26</v>
          </cell>
          <cell r="E2053">
            <v>0.9</v>
          </cell>
          <cell r="F2053" t="str">
            <v xml:space="preserve">Actival, JIS20K flanged, FCD450, High Trq. 3", Cv = 125,  4 to 20mA DC ,  Dustprf.,  2pcs. Aux. switches, </v>
          </cell>
          <cell r="G2053">
            <v>312610</v>
          </cell>
          <cell r="H2053">
            <v>78150</v>
          </cell>
          <cell r="I2053">
            <v>988597.49999999988</v>
          </cell>
        </row>
        <row r="2054">
          <cell r="B2054" t="str">
            <v>VY5132F0011</v>
          </cell>
          <cell r="C2054" t="str">
            <v>C</v>
          </cell>
          <cell r="D2054">
            <v>11.68</v>
          </cell>
          <cell r="E2054">
            <v>0.57999999999999996</v>
          </cell>
          <cell r="F2054" t="str">
            <v xml:space="preserve">Actival, JIS20K flanged, FCD450,  1/2", Cv = 1,  4 to 20mA DC ,  </v>
          </cell>
          <cell r="G2054">
            <v>144700</v>
          </cell>
          <cell r="H2054">
            <v>36180</v>
          </cell>
          <cell r="I2054">
            <v>457676.99999999994</v>
          </cell>
        </row>
        <row r="2055">
          <cell r="B2055" t="str">
            <v>VY5132F0012</v>
          </cell>
          <cell r="C2055" t="str">
            <v>C</v>
          </cell>
          <cell r="D2055">
            <v>11.68</v>
          </cell>
          <cell r="E2055">
            <v>0.57999999999999996</v>
          </cell>
          <cell r="F2055" t="str">
            <v xml:space="preserve">Actival, JIS20K flanged, FCD450,  1/2", Cv = 2.5,  4 to 20mA DC ,  </v>
          </cell>
          <cell r="G2055">
            <v>144700</v>
          </cell>
          <cell r="H2055">
            <v>36180</v>
          </cell>
          <cell r="I2055">
            <v>457676.99999999994</v>
          </cell>
        </row>
        <row r="2056">
          <cell r="B2056" t="str">
            <v>VY5132F0013</v>
          </cell>
          <cell r="C2056" t="str">
            <v>C</v>
          </cell>
          <cell r="D2056">
            <v>11.68</v>
          </cell>
          <cell r="E2056">
            <v>0.57999999999999996</v>
          </cell>
          <cell r="F2056" t="str">
            <v xml:space="preserve">Actival, JIS20K flanged, FCD450,  1/2", Cv = 6,  4 to 20mA DC ,  </v>
          </cell>
          <cell r="G2056">
            <v>144700</v>
          </cell>
          <cell r="H2056">
            <v>36180</v>
          </cell>
          <cell r="I2056">
            <v>457676.99999999994</v>
          </cell>
        </row>
        <row r="2057">
          <cell r="B2057" t="str">
            <v>VY5132F0021</v>
          </cell>
          <cell r="C2057" t="str">
            <v>C</v>
          </cell>
          <cell r="D2057">
            <v>11.68</v>
          </cell>
          <cell r="E2057">
            <v>0.57999999999999996</v>
          </cell>
          <cell r="F2057" t="str">
            <v xml:space="preserve">Actival, JIS20K flanged, FCD450,  1", Cv = 10,  4 to 20mA DC ,  </v>
          </cell>
          <cell r="G2057">
            <v>158910</v>
          </cell>
          <cell r="H2057">
            <v>39730</v>
          </cell>
          <cell r="I2057">
            <v>502584.49999999994</v>
          </cell>
        </row>
        <row r="2058">
          <cell r="B2058" t="str">
            <v>VY5132F0022</v>
          </cell>
          <cell r="C2058" t="str">
            <v>C</v>
          </cell>
          <cell r="D2058">
            <v>11.68</v>
          </cell>
          <cell r="E2058">
            <v>0.57999999999999996</v>
          </cell>
          <cell r="F2058" t="str">
            <v xml:space="preserve">Actival, JIS20K flanged, FCD450,  1", Cv = 16,  4 to 20mA DC ,  </v>
          </cell>
          <cell r="G2058">
            <v>158910</v>
          </cell>
          <cell r="H2058">
            <v>39730</v>
          </cell>
          <cell r="I2058">
            <v>502584.49999999994</v>
          </cell>
        </row>
        <row r="2059">
          <cell r="B2059" t="str">
            <v>VY5132F0041</v>
          </cell>
          <cell r="C2059" t="str">
            <v>C</v>
          </cell>
          <cell r="D2059">
            <v>11.68</v>
          </cell>
          <cell r="E2059">
            <v>0.57999999999999996</v>
          </cell>
          <cell r="F2059" t="str">
            <v xml:space="preserve">Actival, JIS20K flanged, FCD450,  1-1/2", Cv = 25,  4 to 20mA DC ,  </v>
          </cell>
          <cell r="G2059">
            <v>176440</v>
          </cell>
          <cell r="H2059">
            <v>44110</v>
          </cell>
          <cell r="I2059">
            <v>557991.5</v>
          </cell>
        </row>
        <row r="2060">
          <cell r="B2060" t="str">
            <v>VY5132F0042</v>
          </cell>
          <cell r="C2060" t="str">
            <v>C</v>
          </cell>
          <cell r="D2060">
            <v>11.68</v>
          </cell>
          <cell r="E2060">
            <v>0.57999999999999996</v>
          </cell>
          <cell r="F2060" t="str">
            <v xml:space="preserve">Actival, JIS20K flanged, FCD450,  1-1/2", Cv = 40,  4 to 20mA DC ,  </v>
          </cell>
          <cell r="G2060">
            <v>176440</v>
          </cell>
          <cell r="H2060">
            <v>44110</v>
          </cell>
          <cell r="I2060">
            <v>557991.5</v>
          </cell>
        </row>
        <row r="2061">
          <cell r="B2061" t="str">
            <v>VY5132F0051</v>
          </cell>
          <cell r="C2061" t="str">
            <v>C</v>
          </cell>
          <cell r="D2061">
            <v>11.68</v>
          </cell>
          <cell r="E2061">
            <v>0.57999999999999996</v>
          </cell>
          <cell r="F2061" t="str">
            <v xml:space="preserve">Actival, JIS20K flanged, FCD450,  2", Cv = 65,  4 to 20mA DC ,  </v>
          </cell>
          <cell r="G2061">
            <v>192650</v>
          </cell>
          <cell r="H2061">
            <v>48160</v>
          </cell>
          <cell r="I2061">
            <v>609224</v>
          </cell>
        </row>
        <row r="2062">
          <cell r="B2062" t="str">
            <v>VY5135B0051</v>
          </cell>
          <cell r="C2062" t="str">
            <v>B</v>
          </cell>
          <cell r="D2062">
            <v>14.29</v>
          </cell>
          <cell r="E2062">
            <v>0.9</v>
          </cell>
          <cell r="F2062" t="str">
            <v>Actival, JIS10K flanged, FC200 , High Trq. 2", Cv = 65,  4 to 20mA ,  for steam</v>
          </cell>
          <cell r="G2062">
            <v>195420</v>
          </cell>
          <cell r="H2062">
            <v>48860</v>
          </cell>
          <cell r="I2062">
            <v>618079</v>
          </cell>
        </row>
        <row r="2063">
          <cell r="B2063" t="str">
            <v>VY5135B0061</v>
          </cell>
          <cell r="C2063" t="str">
            <v>B</v>
          </cell>
          <cell r="D2063">
            <v>18.760000000000002</v>
          </cell>
          <cell r="E2063">
            <v>0.9</v>
          </cell>
          <cell r="F2063" t="str">
            <v>Actival, JIS10K flanged, FC200 , High Trq. 2-1/2", Cv = 95,  4 to 20mA DC ,  Dustprf.,  for steam</v>
          </cell>
          <cell r="G2063">
            <v>256290</v>
          </cell>
          <cell r="H2063">
            <v>64070</v>
          </cell>
          <cell r="I2063">
            <v>810485.49999999988</v>
          </cell>
        </row>
        <row r="2064">
          <cell r="B2064" t="str">
            <v>VY5135B0081</v>
          </cell>
          <cell r="C2064" t="str">
            <v>B</v>
          </cell>
          <cell r="D2064">
            <v>21.26</v>
          </cell>
          <cell r="E2064">
            <v>0.9</v>
          </cell>
          <cell r="F2064" t="str">
            <v>Actival, JIS10K flanged, FC200 , High Trq. 3", Cv = 125,  4 to 20mA DC ,  Dustprf.,  for steam</v>
          </cell>
          <cell r="G2064">
            <v>284000</v>
          </cell>
          <cell r="H2064">
            <v>71000</v>
          </cell>
          <cell r="I2064">
            <v>898149.99999999988</v>
          </cell>
        </row>
        <row r="2065">
          <cell r="B2065" t="str">
            <v>VY5135B2051</v>
          </cell>
          <cell r="C2065" t="str">
            <v>C</v>
          </cell>
          <cell r="D2065">
            <v>14.29</v>
          </cell>
          <cell r="E2065">
            <v>0.9</v>
          </cell>
          <cell r="F2065" t="str">
            <v>Actival, JIS10K flanged, FC200 , High Trq. 2", Cv = 65,  4 to 20mA DC ,  Dustprf.,  2 pcs. Aux. switches,  for steam</v>
          </cell>
          <cell r="G2065">
            <v>202900</v>
          </cell>
          <cell r="H2065">
            <v>50730</v>
          </cell>
          <cell r="I2065">
            <v>641734.5</v>
          </cell>
        </row>
        <row r="2066">
          <cell r="B2066" t="str">
            <v>VY5135B2061</v>
          </cell>
          <cell r="C2066" t="str">
            <v>C</v>
          </cell>
          <cell r="D2066">
            <v>18.760000000000002</v>
          </cell>
          <cell r="E2066">
            <v>0.9</v>
          </cell>
          <cell r="F2066" t="str">
            <v>Actival, JIS10K flanged, FC200 , High Trq. 2-1/2", Cv = 95,  4 to 20mA DC ,  Dustprf.,  2 pcs. Aux. switches,  for steam</v>
          </cell>
          <cell r="G2066">
            <v>263730</v>
          </cell>
          <cell r="H2066">
            <v>65930</v>
          </cell>
          <cell r="I2066">
            <v>834014.49999999988</v>
          </cell>
        </row>
        <row r="2067">
          <cell r="B2067" t="str">
            <v>VY5135B2081</v>
          </cell>
          <cell r="C2067" t="str">
            <v>C</v>
          </cell>
          <cell r="D2067">
            <v>21.26</v>
          </cell>
          <cell r="E2067">
            <v>0.9</v>
          </cell>
          <cell r="F2067" t="str">
            <v>Actival, JIS10K flanged, FC200 , High Trq. 3", Cv = 125,  4 to 20mA DC ,  Dustprf.,  2 pcs. Aux. switches,  for steam</v>
          </cell>
          <cell r="G2067">
            <v>291440</v>
          </cell>
          <cell r="H2067">
            <v>72860</v>
          </cell>
          <cell r="I2067">
            <v>921678.99999999988</v>
          </cell>
        </row>
        <row r="2068">
          <cell r="B2068" t="str">
            <v>VY5135F0011</v>
          </cell>
          <cell r="C2068" t="str">
            <v>A</v>
          </cell>
          <cell r="D2068">
            <v>11.68</v>
          </cell>
          <cell r="E2068">
            <v>0.57999999999999996</v>
          </cell>
          <cell r="F2068" t="str">
            <v>Actival, JIS10K flanged, FC200 ,  1/2", Cv = 1.0,  4 to 20mA DC ,   for steam</v>
          </cell>
          <cell r="G2068">
            <v>103870</v>
          </cell>
          <cell r="H2068">
            <v>25970</v>
          </cell>
          <cell r="I2068">
            <v>328520.5</v>
          </cell>
        </row>
        <row r="2069">
          <cell r="B2069" t="str">
            <v>VY5135F0012</v>
          </cell>
          <cell r="C2069" t="str">
            <v>A</v>
          </cell>
          <cell r="D2069">
            <v>11.68</v>
          </cell>
          <cell r="E2069">
            <v>0.57999999999999996</v>
          </cell>
          <cell r="F2069" t="str">
            <v>Actival, JIS10K flanged, FC200 ,  1/2", Cv = 2.5,  4 to 20mA DC ,   for steam</v>
          </cell>
          <cell r="G2069">
            <v>111750</v>
          </cell>
          <cell r="H2069">
            <v>27940</v>
          </cell>
          <cell r="I2069">
            <v>353441</v>
          </cell>
        </row>
        <row r="2070">
          <cell r="B2070" t="str">
            <v>VY5135F0013</v>
          </cell>
          <cell r="C2070" t="str">
            <v>A</v>
          </cell>
          <cell r="D2070">
            <v>11.68</v>
          </cell>
          <cell r="E2070">
            <v>0.57999999999999996</v>
          </cell>
          <cell r="F2070" t="str">
            <v>Actival, JIS10K flanged, FC200 ,  1/2", Cv = 6,  4 to 20mA DC ,   for steam</v>
          </cell>
          <cell r="G2070">
            <v>111750</v>
          </cell>
          <cell r="H2070">
            <v>27940</v>
          </cell>
          <cell r="I2070">
            <v>353441</v>
          </cell>
        </row>
        <row r="2071">
          <cell r="B2071" t="str">
            <v>VY5135F0014</v>
          </cell>
          <cell r="C2071" t="str">
            <v>A</v>
          </cell>
          <cell r="D2071">
            <v>11.68</v>
          </cell>
          <cell r="E2071">
            <v>0.57999999999999996</v>
          </cell>
          <cell r="F2071" t="str">
            <v>Actival, JIS10K flanged, FC200 ,  1/2", Cv = 1.6,  4 to 20mA DC ,   for steam</v>
          </cell>
          <cell r="G2071">
            <v>111750</v>
          </cell>
          <cell r="H2071">
            <v>27940</v>
          </cell>
          <cell r="I2071">
            <v>353441</v>
          </cell>
        </row>
        <row r="2072">
          <cell r="B2072" t="str">
            <v>VY5135F0015</v>
          </cell>
          <cell r="C2072" t="str">
            <v>A</v>
          </cell>
          <cell r="D2072">
            <v>11.68</v>
          </cell>
          <cell r="E2072">
            <v>0.57999999999999996</v>
          </cell>
          <cell r="F2072" t="str">
            <v>Actival, JIS10K flanged, FC200 ,  1/2", Cv = 4,  4 to 20mA DC ,   for steam</v>
          </cell>
          <cell r="G2072">
            <v>111750</v>
          </cell>
          <cell r="H2072">
            <v>27940</v>
          </cell>
          <cell r="I2072">
            <v>353441</v>
          </cell>
        </row>
        <row r="2073">
          <cell r="B2073" t="str">
            <v>VY5135F0021</v>
          </cell>
          <cell r="C2073" t="str">
            <v>A</v>
          </cell>
          <cell r="D2073">
            <v>11.68</v>
          </cell>
          <cell r="E2073">
            <v>0.57999999999999996</v>
          </cell>
          <cell r="F2073" t="str">
            <v>Actival, JIS10K flanged, FC200 ,  1", Cv = 10,  4 to 20mA DC ,   for steam</v>
          </cell>
          <cell r="G2073">
            <v>120590</v>
          </cell>
          <cell r="H2073">
            <v>30150</v>
          </cell>
          <cell r="I2073">
            <v>381397.49999999994</v>
          </cell>
        </row>
        <row r="2074">
          <cell r="B2074" t="str">
            <v>VY5135F0022</v>
          </cell>
          <cell r="C2074" t="str">
            <v>A</v>
          </cell>
          <cell r="D2074">
            <v>11.68</v>
          </cell>
          <cell r="E2074">
            <v>0.57999999999999996</v>
          </cell>
          <cell r="F2074" t="str">
            <v>Actival, JIS10K flanged, FC200 ,  1", Cv = 16,  4 to 20mA DC ,   for steam</v>
          </cell>
          <cell r="G2074">
            <v>120590</v>
          </cell>
          <cell r="H2074">
            <v>30150</v>
          </cell>
          <cell r="I2074">
            <v>381397.49999999994</v>
          </cell>
        </row>
        <row r="2075">
          <cell r="B2075" t="str">
            <v>VY5135F0041</v>
          </cell>
          <cell r="C2075" t="str">
            <v>A</v>
          </cell>
          <cell r="D2075">
            <v>11.68</v>
          </cell>
          <cell r="E2075">
            <v>0.57999999999999996</v>
          </cell>
          <cell r="F2075" t="str">
            <v>Actival, JIS10K flanged, FC200 ,  1-1/2", Cv = 25,  4 to 20mA DC ,   for steam</v>
          </cell>
          <cell r="G2075">
            <v>144670</v>
          </cell>
          <cell r="H2075">
            <v>36170</v>
          </cell>
          <cell r="I2075">
            <v>457550.49999999994</v>
          </cell>
        </row>
        <row r="2076">
          <cell r="B2076" t="str">
            <v>VY5135F0042</v>
          </cell>
          <cell r="C2076" t="str">
            <v>A</v>
          </cell>
          <cell r="D2076">
            <v>11.68</v>
          </cell>
          <cell r="E2076">
            <v>0.57999999999999996</v>
          </cell>
          <cell r="F2076" t="str">
            <v>Actival, JIS10K flanged, FC200 ,  1-1/2", Cv = 40,  4 to 20mA DC ,   for steam</v>
          </cell>
          <cell r="G2076">
            <v>144670</v>
          </cell>
          <cell r="H2076">
            <v>36170</v>
          </cell>
          <cell r="I2076">
            <v>457550.49999999994</v>
          </cell>
        </row>
        <row r="2077">
          <cell r="B2077" t="str">
            <v>VY5135F0051</v>
          </cell>
          <cell r="C2077" t="str">
            <v>A</v>
          </cell>
          <cell r="D2077">
            <v>11.68</v>
          </cell>
          <cell r="E2077">
            <v>0.57999999999999996</v>
          </cell>
          <cell r="F2077" t="str">
            <v>Actival, JIS10K flanged, FC200 ,  2", Cv = 65,  4 to 20mA DC ,   for steam</v>
          </cell>
          <cell r="G2077">
            <v>150730</v>
          </cell>
          <cell r="H2077">
            <v>37680</v>
          </cell>
          <cell r="I2077">
            <v>476651.99999999994</v>
          </cell>
        </row>
        <row r="2078">
          <cell r="B2078" t="str">
            <v>VY5136B0051</v>
          </cell>
          <cell r="C2078" t="str">
            <v>C</v>
          </cell>
          <cell r="D2078">
            <v>14.29</v>
          </cell>
          <cell r="E2078">
            <v>0.9</v>
          </cell>
          <cell r="F2078" t="str">
            <v>Actival, JIS10K flanged, SCS13A , High Trq. 2", Cv = 65,  4 to 20mA DC ,  Dustprf.,  for steam</v>
          </cell>
          <cell r="G2078">
            <v>429360</v>
          </cell>
          <cell r="H2078">
            <v>107340</v>
          </cell>
          <cell r="I2078">
            <v>1357851</v>
          </cell>
        </row>
        <row r="2079">
          <cell r="B2079" t="str">
            <v>VY5136B0061</v>
          </cell>
          <cell r="C2079" t="str">
            <v>C</v>
          </cell>
          <cell r="D2079">
            <v>18.760000000000002</v>
          </cell>
          <cell r="E2079">
            <v>0.9</v>
          </cell>
          <cell r="F2079" t="str">
            <v>Actival, JIS10K flanged, SCS13A , High Trq. 2-1/2", Cv = 95,  4 to 20mA DC ,  Dustprf.,  for steam</v>
          </cell>
          <cell r="G2079">
            <v>476420</v>
          </cell>
          <cell r="H2079">
            <v>119110</v>
          </cell>
          <cell r="I2079">
            <v>1506741.5</v>
          </cell>
        </row>
        <row r="2080">
          <cell r="B2080" t="str">
            <v>VY5136B0081</v>
          </cell>
          <cell r="C2080" t="str">
            <v>C</v>
          </cell>
          <cell r="D2080">
            <v>21.26</v>
          </cell>
          <cell r="E2080">
            <v>0.9</v>
          </cell>
          <cell r="F2080" t="str">
            <v>Actival, JIS10K flanged, SCS13A , High Trq. 3", Cv = 125,  4 to 20mA DC ,  Dustprf.,  for steam</v>
          </cell>
          <cell r="G2080">
            <v>538600</v>
          </cell>
          <cell r="H2080">
            <v>134650</v>
          </cell>
          <cell r="I2080">
            <v>1703322.4999999998</v>
          </cell>
        </row>
        <row r="2081">
          <cell r="B2081" t="str">
            <v>VY5136B2051</v>
          </cell>
          <cell r="C2081" t="str">
            <v>C</v>
          </cell>
          <cell r="D2081">
            <v>14.29</v>
          </cell>
          <cell r="E2081">
            <v>0.9</v>
          </cell>
          <cell r="F2081" t="str">
            <v>Actival, JIS10K flanged, SCS13A , High Trq. 2", Cv = 65,  4 to 20mA DC ,  Dustprf.,  2pcs. Aux. switches,  for steam</v>
          </cell>
          <cell r="G2081">
            <v>436840</v>
          </cell>
          <cell r="H2081">
            <v>109210</v>
          </cell>
          <cell r="I2081">
            <v>1381506.5</v>
          </cell>
        </row>
        <row r="2082">
          <cell r="B2082" t="str">
            <v>VY5136B2061</v>
          </cell>
          <cell r="C2082" t="str">
            <v>C</v>
          </cell>
          <cell r="D2082">
            <v>18.760000000000002</v>
          </cell>
          <cell r="E2082">
            <v>0.9</v>
          </cell>
          <cell r="F2082" t="str">
            <v>Actival, JIS10K flanged, SCS13A , High Trq. 2-1/2", Cv = 95,  4 to 20mA DC ,  Dustprf.,  2pcs. Aux. switches,  for steam</v>
          </cell>
          <cell r="G2082">
            <v>483840</v>
          </cell>
          <cell r="H2082">
            <v>120960</v>
          </cell>
          <cell r="I2082">
            <v>1530143.9999999998</v>
          </cell>
        </row>
        <row r="2083">
          <cell r="B2083" t="str">
            <v>VY5136B2081</v>
          </cell>
          <cell r="C2083" t="str">
            <v>C</v>
          </cell>
          <cell r="D2083">
            <v>21.26</v>
          </cell>
          <cell r="E2083">
            <v>0.9</v>
          </cell>
          <cell r="F2083" t="str">
            <v>Actival, JIS10K flanged, SCS13A , High Trq. 3", Cv = 125,  4 to 20mA DC ,  Dustprf.,  2pcs. Aux. switches,  for steam</v>
          </cell>
          <cell r="G2083">
            <v>546080</v>
          </cell>
          <cell r="H2083">
            <v>136520</v>
          </cell>
          <cell r="I2083">
            <v>1726977.9999999998</v>
          </cell>
        </row>
        <row r="2084">
          <cell r="B2084" t="str">
            <v>VY5136F0011</v>
          </cell>
          <cell r="C2084" t="str">
            <v>C</v>
          </cell>
          <cell r="D2084">
            <v>11.68</v>
          </cell>
          <cell r="E2084">
            <v>0.57999999999999996</v>
          </cell>
          <cell r="F2084" t="str">
            <v>Actival, JIS10K flanged, SCS13A ,  1/2", Cv = 1,  4 to 20mA DC ,   for steam</v>
          </cell>
          <cell r="G2084">
            <v>220480</v>
          </cell>
          <cell r="H2084">
            <v>55120</v>
          </cell>
          <cell r="I2084">
            <v>697268</v>
          </cell>
        </row>
        <row r="2085">
          <cell r="B2085" t="str">
            <v>VY5136F0012</v>
          </cell>
          <cell r="C2085" t="str">
            <v>C</v>
          </cell>
          <cell r="D2085">
            <v>11.68</v>
          </cell>
          <cell r="E2085">
            <v>0.57999999999999996</v>
          </cell>
          <cell r="F2085" t="str">
            <v>Actival, JIS10K flanged, SCS13A ,  1/2", Cv = 2.5,  4 to 20mA DC ,   for steam</v>
          </cell>
          <cell r="G2085">
            <v>220480</v>
          </cell>
          <cell r="H2085">
            <v>55120</v>
          </cell>
          <cell r="I2085">
            <v>697268</v>
          </cell>
        </row>
        <row r="2086">
          <cell r="B2086" t="str">
            <v>VY5136F0013</v>
          </cell>
          <cell r="C2086" t="str">
            <v>C</v>
          </cell>
          <cell r="D2086">
            <v>11.68</v>
          </cell>
          <cell r="E2086">
            <v>0.57999999999999996</v>
          </cell>
          <cell r="F2086" t="str">
            <v>Actival, JIS10K flanged, SCS13A ,  1/2", Cv = 6,  4 to 20mA DC ,   for steam</v>
          </cell>
          <cell r="G2086">
            <v>220480</v>
          </cell>
          <cell r="H2086">
            <v>55120</v>
          </cell>
          <cell r="I2086">
            <v>697268</v>
          </cell>
        </row>
        <row r="2087">
          <cell r="B2087" t="str">
            <v>VY5136F0014</v>
          </cell>
          <cell r="C2087" t="str">
            <v>C</v>
          </cell>
          <cell r="D2087">
            <v>11.68</v>
          </cell>
          <cell r="E2087">
            <v>0.57999999999999996</v>
          </cell>
          <cell r="F2087" t="str">
            <v>Actival, JIS10K flanged, SCS13A ,  1/2", Cv = 1.6,  4 to 20mA DC ,   for steam</v>
          </cell>
          <cell r="G2087">
            <v>220480</v>
          </cell>
          <cell r="H2087">
            <v>55120</v>
          </cell>
          <cell r="I2087">
            <v>697268</v>
          </cell>
        </row>
        <row r="2088">
          <cell r="B2088" t="str">
            <v>VY5136F0015</v>
          </cell>
          <cell r="C2088" t="str">
            <v>C</v>
          </cell>
          <cell r="D2088">
            <v>11.68</v>
          </cell>
          <cell r="E2088">
            <v>0.57999999999999996</v>
          </cell>
          <cell r="F2088" t="str">
            <v>Actival, JIS10K flanged, SCS13A ,  1/2", Cv = 4,  4 to 20mA DC ,   for steam</v>
          </cell>
          <cell r="G2088">
            <v>220480</v>
          </cell>
          <cell r="H2088">
            <v>55120</v>
          </cell>
          <cell r="I2088">
            <v>697268</v>
          </cell>
        </row>
        <row r="2089">
          <cell r="B2089" t="str">
            <v>VY5136F0021</v>
          </cell>
          <cell r="C2089" t="str">
            <v>C</v>
          </cell>
          <cell r="D2089">
            <v>11.68</v>
          </cell>
          <cell r="E2089">
            <v>0.57999999999999996</v>
          </cell>
          <cell r="F2089" t="str">
            <v>Actival, JIS10K flanged, SCS13A ,  1", Cv = 10,  4 to 20mA DC ,   for steam</v>
          </cell>
          <cell r="G2089">
            <v>254210</v>
          </cell>
          <cell r="H2089">
            <v>63550</v>
          </cell>
          <cell r="I2089">
            <v>803907.49999999988</v>
          </cell>
        </row>
        <row r="2090">
          <cell r="B2090" t="str">
            <v>VY5136F0022</v>
          </cell>
          <cell r="C2090" t="str">
            <v>C</v>
          </cell>
          <cell r="D2090">
            <v>11.68</v>
          </cell>
          <cell r="E2090">
            <v>0.57999999999999996</v>
          </cell>
          <cell r="F2090" t="str">
            <v>Actival, JIS10K flanged, SCS13A ,  1", Cv = 16,  4 to 20mA DC ,   for steam</v>
          </cell>
          <cell r="G2090">
            <v>254210</v>
          </cell>
          <cell r="H2090">
            <v>63550</v>
          </cell>
          <cell r="I2090">
            <v>803907.49999999988</v>
          </cell>
        </row>
        <row r="2091">
          <cell r="B2091" t="str">
            <v>VY5136F0041</v>
          </cell>
          <cell r="C2091" t="str">
            <v>C</v>
          </cell>
          <cell r="D2091">
            <v>11.68</v>
          </cell>
          <cell r="E2091">
            <v>0.57999999999999996</v>
          </cell>
          <cell r="F2091" t="str">
            <v>Actival, JIS10K flanged, SCS13A ,  1-1/2", Cv = 25,  4 to 20mA DC ,   for steam</v>
          </cell>
          <cell r="G2091">
            <v>331510</v>
          </cell>
          <cell r="H2091">
            <v>82880</v>
          </cell>
          <cell r="I2091">
            <v>1048431.9999999999</v>
          </cell>
        </row>
        <row r="2092">
          <cell r="B2092" t="str">
            <v>VY5136F0042</v>
          </cell>
          <cell r="C2092" t="str">
            <v>C</v>
          </cell>
          <cell r="D2092">
            <v>11.68</v>
          </cell>
          <cell r="E2092">
            <v>0.57999999999999996</v>
          </cell>
          <cell r="F2092" t="str">
            <v>Actival, JIS10K flanged, SCS13A ,  1-1/2", Cv = 40,  4 to 20mA DC ,   for steam</v>
          </cell>
          <cell r="G2092">
            <v>331510</v>
          </cell>
          <cell r="H2092">
            <v>82880</v>
          </cell>
          <cell r="I2092">
            <v>1048431.9999999999</v>
          </cell>
        </row>
        <row r="2093">
          <cell r="B2093" t="str">
            <v>VY5136F0051</v>
          </cell>
          <cell r="C2093" t="str">
            <v>C</v>
          </cell>
          <cell r="D2093">
            <v>11.68</v>
          </cell>
          <cell r="E2093">
            <v>0.57999999999999996</v>
          </cell>
          <cell r="F2093" t="str">
            <v>Actival, JIS10K flanged, SCS13A ,  2", Cv = 65,  4 to 20mA DC ,   for steam</v>
          </cell>
          <cell r="G2093">
            <v>391290</v>
          </cell>
          <cell r="H2093">
            <v>97820</v>
          </cell>
          <cell r="I2093">
            <v>1237423</v>
          </cell>
        </row>
        <row r="2094">
          <cell r="B2094" t="str">
            <v>VY5140B0051</v>
          </cell>
          <cell r="C2094" t="str">
            <v>A</v>
          </cell>
          <cell r="D2094">
            <v>14.29</v>
          </cell>
          <cell r="E2094">
            <v>0.9</v>
          </cell>
          <cell r="F2094" t="str">
            <v xml:space="preserve">Actival, JIS10K flanged, FC200 , 2", Cv = 65,  2 to 10V DC ,  Dustprf., </v>
          </cell>
          <cell r="G2094">
            <v>175850</v>
          </cell>
          <cell r="H2094">
            <v>43960</v>
          </cell>
          <cell r="I2094">
            <v>556094</v>
          </cell>
        </row>
        <row r="2095">
          <cell r="B2095" t="str">
            <v>VY5140B0061</v>
          </cell>
          <cell r="C2095" t="str">
            <v>A</v>
          </cell>
          <cell r="D2095">
            <v>18.760000000000002</v>
          </cell>
          <cell r="E2095">
            <v>0.9</v>
          </cell>
          <cell r="F2095" t="str">
            <v xml:space="preserve">Actival, JIS10K flanged, FC200 ,  2-1/2", Cv = 95,  2 to 10V DC ,  Dustprf., </v>
          </cell>
          <cell r="G2095">
            <v>232810</v>
          </cell>
          <cell r="H2095">
            <v>58200</v>
          </cell>
          <cell r="I2095">
            <v>736230</v>
          </cell>
        </row>
        <row r="2096">
          <cell r="B2096" t="str">
            <v>VY5140B0081</v>
          </cell>
          <cell r="C2096" t="str">
            <v>A</v>
          </cell>
          <cell r="D2096">
            <v>21.26</v>
          </cell>
          <cell r="E2096">
            <v>0.9</v>
          </cell>
          <cell r="F2096" t="str">
            <v xml:space="preserve">Actival, JIS10K flanged, FC200 , 3", Cv = 125,  2 to 10V DC ,  Dustprf., </v>
          </cell>
          <cell r="G2096">
            <v>248780</v>
          </cell>
          <cell r="H2096">
            <v>62200</v>
          </cell>
          <cell r="I2096">
            <v>786829.99999999988</v>
          </cell>
        </row>
        <row r="2097">
          <cell r="B2097" t="str">
            <v>VY5140B2051</v>
          </cell>
          <cell r="C2097" t="str">
            <v>C</v>
          </cell>
          <cell r="D2097">
            <v>14.29</v>
          </cell>
          <cell r="E2097">
            <v>0.9</v>
          </cell>
          <cell r="F2097" t="str">
            <v xml:space="preserve">Actival, JIS10K flanged, FC200 , High Trq. 2", Cv = 65,  2 to 10V DC ,  Dustprf.,  2 pcs. Aux. switches, </v>
          </cell>
          <cell r="G2097">
            <v>187250</v>
          </cell>
          <cell r="H2097">
            <v>46810</v>
          </cell>
          <cell r="I2097">
            <v>592146.5</v>
          </cell>
        </row>
        <row r="2098">
          <cell r="B2098" t="str">
            <v>VY5140B2061</v>
          </cell>
          <cell r="C2098" t="str">
            <v>C</v>
          </cell>
          <cell r="D2098">
            <v>18.760000000000002</v>
          </cell>
          <cell r="E2098">
            <v>0.9</v>
          </cell>
          <cell r="F2098" t="str">
            <v xml:space="preserve">Actival, JIS10K flanged, FC200 , High Trq. 2-1/2", Cv = 95,  2 to 10V DC ,  Dustprf.,  2 pcs. Aux. switches, </v>
          </cell>
          <cell r="G2098">
            <v>244200</v>
          </cell>
          <cell r="H2098">
            <v>61050</v>
          </cell>
          <cell r="I2098">
            <v>772282.49999999988</v>
          </cell>
        </row>
        <row r="2099">
          <cell r="B2099" t="str">
            <v>VY5140B2081</v>
          </cell>
          <cell r="C2099" t="str">
            <v>C</v>
          </cell>
          <cell r="D2099">
            <v>21.26</v>
          </cell>
          <cell r="E2099">
            <v>0.9</v>
          </cell>
          <cell r="F2099" t="str">
            <v xml:space="preserve">Actival, JIS10K flanged,  FC200 , High Trq. 3", Cv = 125,  2 to 10V DC ,  Dustprf.,  2 pcs. Aux. switches, </v>
          </cell>
          <cell r="G2099">
            <v>260170</v>
          </cell>
          <cell r="H2099">
            <v>65040</v>
          </cell>
          <cell r="I2099">
            <v>822755.99999999988</v>
          </cell>
        </row>
        <row r="2100">
          <cell r="B2100" t="str">
            <v>VY5140F0011</v>
          </cell>
          <cell r="C2100" t="str">
            <v>A</v>
          </cell>
          <cell r="D2100">
            <v>11.68</v>
          </cell>
          <cell r="E2100">
            <v>0.57999999999999996</v>
          </cell>
          <cell r="F2100" t="str">
            <v xml:space="preserve">Actival, JIS10K flanged, FC200 ,  1/2", Cv = 1,  2 to 10V DC </v>
          </cell>
          <cell r="G2100">
            <v>81530</v>
          </cell>
          <cell r="H2100">
            <v>20380</v>
          </cell>
          <cell r="I2100">
            <v>257806.99999999997</v>
          </cell>
        </row>
        <row r="2101">
          <cell r="B2101" t="str">
            <v>VY5140F0012</v>
          </cell>
          <cell r="C2101" t="str">
            <v>A</v>
          </cell>
          <cell r="D2101">
            <v>11.68</v>
          </cell>
          <cell r="E2101">
            <v>0.57999999999999996</v>
          </cell>
          <cell r="F2101" t="str">
            <v>Actival, JIS10K flanged, FC200 ,  1/2", Cv = 2.5,  2 to 10V DC</v>
          </cell>
          <cell r="G2101">
            <v>81530</v>
          </cell>
          <cell r="H2101">
            <v>20380</v>
          </cell>
          <cell r="I2101">
            <v>257806.99999999997</v>
          </cell>
        </row>
        <row r="2102">
          <cell r="B2102" t="str">
            <v>VY5140F0013</v>
          </cell>
          <cell r="C2102" t="str">
            <v>A</v>
          </cell>
          <cell r="D2102">
            <v>11.68</v>
          </cell>
          <cell r="E2102">
            <v>0.57999999999999996</v>
          </cell>
          <cell r="F2102" t="str">
            <v>Actival, JIS10K flanged, FC200 ,  1/2", Cv = 6,  2 to 10V DC</v>
          </cell>
          <cell r="G2102">
            <v>81530</v>
          </cell>
          <cell r="H2102">
            <v>20380</v>
          </cell>
          <cell r="I2102">
            <v>257806.99999999997</v>
          </cell>
        </row>
        <row r="2103">
          <cell r="B2103" t="str">
            <v>VY5140F0021</v>
          </cell>
          <cell r="C2103" t="str">
            <v>A</v>
          </cell>
          <cell r="D2103">
            <v>11.68</v>
          </cell>
          <cell r="E2103">
            <v>0.57999999999999996</v>
          </cell>
          <cell r="F2103" t="str">
            <v xml:space="preserve">Actival, JIS10K flanged, FC200 ,  1", Cv = 10,  2 to 10V DC </v>
          </cell>
          <cell r="G2103">
            <v>88810</v>
          </cell>
          <cell r="H2103">
            <v>22200</v>
          </cell>
          <cell r="I2103">
            <v>280830</v>
          </cell>
        </row>
        <row r="2104">
          <cell r="B2104" t="str">
            <v>VY5140F0022</v>
          </cell>
          <cell r="C2104" t="str">
            <v>A</v>
          </cell>
          <cell r="D2104">
            <v>11.68</v>
          </cell>
          <cell r="E2104">
            <v>0.57999999999999996</v>
          </cell>
          <cell r="F2104" t="str">
            <v xml:space="preserve">Actival, JIS10K flanged, FC200 ,  1", Cv = 16,  2 to 10V DC </v>
          </cell>
          <cell r="G2104">
            <v>88810</v>
          </cell>
          <cell r="H2104">
            <v>22200</v>
          </cell>
          <cell r="I2104">
            <v>280830</v>
          </cell>
        </row>
        <row r="2105">
          <cell r="B2105" t="str">
            <v>VY5140F0041</v>
          </cell>
          <cell r="C2105" t="str">
            <v>A</v>
          </cell>
          <cell r="D2105">
            <v>11.68</v>
          </cell>
          <cell r="E2105">
            <v>0.57999999999999996</v>
          </cell>
          <cell r="F2105" t="str">
            <v xml:space="preserve">Actival, JIS10K flanged, FC200 ,  1-1/2", Cv = 25,  2 to 10V DC </v>
          </cell>
          <cell r="G2105">
            <v>102860</v>
          </cell>
          <cell r="H2105">
            <v>25720</v>
          </cell>
          <cell r="I2105">
            <v>325358</v>
          </cell>
        </row>
        <row r="2106">
          <cell r="B2106" t="str">
            <v>VY5140F0042</v>
          </cell>
          <cell r="C2106" t="str">
            <v>A</v>
          </cell>
          <cell r="D2106">
            <v>11.68</v>
          </cell>
          <cell r="E2106">
            <v>0.57999999999999996</v>
          </cell>
          <cell r="F2106" t="str">
            <v xml:space="preserve">Actival, JIS10K flanged, FC200 ,  1-1/2", Cv = 40,  2 to 10V DC </v>
          </cell>
          <cell r="G2106">
            <v>102860</v>
          </cell>
          <cell r="H2106">
            <v>25720</v>
          </cell>
          <cell r="I2106">
            <v>325358</v>
          </cell>
        </row>
        <row r="2107">
          <cell r="B2107" t="str">
            <v>VY5140F0051</v>
          </cell>
          <cell r="C2107" t="str">
            <v>A</v>
          </cell>
          <cell r="D2107">
            <v>11.68</v>
          </cell>
          <cell r="E2107">
            <v>0.57999999999999996</v>
          </cell>
          <cell r="F2107" t="str">
            <v>Actival, JIS10K flanged, FC200 ,  2", Cv = 65,  2 to 10V DC</v>
          </cell>
          <cell r="G2107">
            <v>108540</v>
          </cell>
          <cell r="H2107">
            <v>27140</v>
          </cell>
          <cell r="I2107">
            <v>343321</v>
          </cell>
        </row>
        <row r="2108">
          <cell r="B2108" t="str">
            <v>VY5141B0051</v>
          </cell>
          <cell r="C2108" t="str">
            <v>C</v>
          </cell>
          <cell r="D2108">
            <v>14.29</v>
          </cell>
          <cell r="E2108">
            <v>0.9</v>
          </cell>
          <cell r="F2108" t="str">
            <v xml:space="preserve">Actival, JIS10K flanged, SCS13A , High Trq. 2", Cv = 65,  2 to 10V DC ,  Dustprf., </v>
          </cell>
          <cell r="G2108">
            <v>409790</v>
          </cell>
          <cell r="H2108">
            <v>102450</v>
          </cell>
          <cell r="I2108">
            <v>1295992.5</v>
          </cell>
        </row>
        <row r="2109">
          <cell r="B2109" t="str">
            <v>VY5141B0061</v>
          </cell>
          <cell r="C2109" t="str">
            <v>C</v>
          </cell>
          <cell r="D2109">
            <v>18.760000000000002</v>
          </cell>
          <cell r="E2109">
            <v>0.9</v>
          </cell>
          <cell r="F2109" t="str">
            <v xml:space="preserve">Actival, JIS10K flanged, SCS13A , High Trq. 2-1/2", Cv = 95,  2 to 10V DC ,  Dustprf., </v>
          </cell>
          <cell r="G2109">
            <v>452930</v>
          </cell>
          <cell r="H2109">
            <v>113230</v>
          </cell>
          <cell r="I2109">
            <v>1432359.5</v>
          </cell>
        </row>
        <row r="2110">
          <cell r="B2110" t="str">
            <v>VY5141B0081</v>
          </cell>
          <cell r="C2110" t="str">
            <v>C</v>
          </cell>
          <cell r="D2110">
            <v>21.26</v>
          </cell>
          <cell r="E2110">
            <v>0.9</v>
          </cell>
          <cell r="F2110" t="str">
            <v xml:space="preserve">Actival, JIS10K flanged, SCS13A , High Trq. 3", Cv = 125,  2 to 10V DC ,  Dustprf., </v>
          </cell>
          <cell r="G2110">
            <v>503380</v>
          </cell>
          <cell r="H2110">
            <v>125850</v>
          </cell>
          <cell r="I2110">
            <v>1592002.4999999998</v>
          </cell>
        </row>
        <row r="2111">
          <cell r="B2111" t="str">
            <v>VY5141B2051</v>
          </cell>
          <cell r="C2111" t="str">
            <v>C</v>
          </cell>
          <cell r="D2111">
            <v>14.29</v>
          </cell>
          <cell r="E2111">
            <v>0.9</v>
          </cell>
          <cell r="F2111" t="str">
            <v xml:space="preserve">Actival, JIS10K flanged, SCS13A , High Trq. 2", Cv = 65,  2 to 10V DC ,  Dustprf.,  2 pcs. Aux. switches, </v>
          </cell>
          <cell r="G2111">
            <v>421220</v>
          </cell>
          <cell r="H2111">
            <v>105310</v>
          </cell>
          <cell r="I2111">
            <v>1332171.5</v>
          </cell>
        </row>
        <row r="2112">
          <cell r="B2112" t="str">
            <v>VY5141B2061</v>
          </cell>
          <cell r="C2112" t="str">
            <v>C</v>
          </cell>
          <cell r="D2112">
            <v>18.760000000000002</v>
          </cell>
          <cell r="E2112">
            <v>0.9</v>
          </cell>
          <cell r="F2112" t="str">
            <v xml:space="preserve">Actival, JIS10K flanged, SCS13A , High Trq. 2-1/2", Cv = 95,  2 to 10V DC ,  Dustprf.,  2 pcs. Aux. switches, </v>
          </cell>
          <cell r="G2112">
            <v>464320</v>
          </cell>
          <cell r="H2112">
            <v>116080</v>
          </cell>
          <cell r="I2112">
            <v>1468412</v>
          </cell>
        </row>
        <row r="2113">
          <cell r="B2113" t="str">
            <v>VY5141B2081</v>
          </cell>
          <cell r="C2113" t="str">
            <v>C</v>
          </cell>
          <cell r="D2113">
            <v>21.26</v>
          </cell>
          <cell r="E2113">
            <v>0.9</v>
          </cell>
          <cell r="F2113" t="str">
            <v xml:space="preserve">Actival, JIS10K flanged, SCS13A , High Trq. 3", Cv = 125,  2 to 10V DC ,  Dustprf.,  2 pcs. Aux. switches, </v>
          </cell>
          <cell r="G2113">
            <v>514770</v>
          </cell>
          <cell r="H2113">
            <v>128690</v>
          </cell>
          <cell r="I2113">
            <v>1627928.4999999998</v>
          </cell>
        </row>
        <row r="2114">
          <cell r="B2114" t="str">
            <v>VY5141F0011</v>
          </cell>
          <cell r="C2114" t="str">
            <v>C</v>
          </cell>
          <cell r="D2114">
            <v>11.68</v>
          </cell>
          <cell r="E2114">
            <v>0.57999999999999996</v>
          </cell>
          <cell r="F2114" t="str">
            <v xml:space="preserve">Actival, JIS10K flanged, SCS13A , Standard Trq. 1/2", Cv = 1,  2 to 10V DC ,  </v>
          </cell>
          <cell r="G2114">
            <v>208730</v>
          </cell>
          <cell r="H2114">
            <v>52180</v>
          </cell>
          <cell r="I2114">
            <v>660077</v>
          </cell>
        </row>
        <row r="2115">
          <cell r="B2115" t="str">
            <v>VY5141F0012</v>
          </cell>
          <cell r="C2115" t="str">
            <v>C</v>
          </cell>
          <cell r="D2115">
            <v>11.68</v>
          </cell>
          <cell r="E2115">
            <v>0.57999999999999996</v>
          </cell>
          <cell r="F2115" t="str">
            <v xml:space="preserve">Actival, JIS10K flanged, SCS13A , Standard Trq. 1/2", Cv = 2.5,  2 to 10V DC ,  </v>
          </cell>
          <cell r="G2115">
            <v>208730</v>
          </cell>
          <cell r="H2115">
            <v>52180</v>
          </cell>
          <cell r="I2115">
            <v>660077</v>
          </cell>
        </row>
        <row r="2116">
          <cell r="B2116" t="str">
            <v>VY5141F0013</v>
          </cell>
          <cell r="C2116" t="str">
            <v>C</v>
          </cell>
          <cell r="D2116">
            <v>11.68</v>
          </cell>
          <cell r="E2116">
            <v>0.57999999999999996</v>
          </cell>
          <cell r="F2116" t="str">
            <v xml:space="preserve">Actival, JIS10K flanged, SCS13A , Standard Trq. 1/2", Cv = 6,  2 to 10V DC ,  </v>
          </cell>
          <cell r="G2116">
            <v>208730</v>
          </cell>
          <cell r="H2116">
            <v>52180</v>
          </cell>
          <cell r="I2116">
            <v>660077</v>
          </cell>
        </row>
        <row r="2117">
          <cell r="B2117" t="str">
            <v>VY5141F0021</v>
          </cell>
          <cell r="C2117" t="str">
            <v>C</v>
          </cell>
          <cell r="D2117">
            <v>11.68</v>
          </cell>
          <cell r="E2117">
            <v>0.57999999999999996</v>
          </cell>
          <cell r="F2117" t="str">
            <v xml:space="preserve">Actival, JIS10K flanged, SCS13A , Standard Trq. 1", Cv = 10,  2 to 10V DC ,  </v>
          </cell>
          <cell r="G2117">
            <v>242470</v>
          </cell>
          <cell r="H2117">
            <v>60620</v>
          </cell>
          <cell r="I2117">
            <v>766842.99999999988</v>
          </cell>
        </row>
        <row r="2118">
          <cell r="B2118" t="str">
            <v>VY5141F0022</v>
          </cell>
          <cell r="C2118" t="str">
            <v>C</v>
          </cell>
          <cell r="D2118">
            <v>11.68</v>
          </cell>
          <cell r="E2118">
            <v>0.57999999999999996</v>
          </cell>
          <cell r="F2118" t="str">
            <v xml:space="preserve">Actival, JIS10K flanged, SCS13A , Standard Trq. 1", Cv = 16,  2 to 10V DC ,  </v>
          </cell>
          <cell r="G2118">
            <v>242470</v>
          </cell>
          <cell r="H2118">
            <v>60620</v>
          </cell>
          <cell r="I2118">
            <v>766842.99999999988</v>
          </cell>
        </row>
        <row r="2119">
          <cell r="B2119" t="str">
            <v>VY5141F0041</v>
          </cell>
          <cell r="C2119" t="str">
            <v>C</v>
          </cell>
          <cell r="D2119">
            <v>11.68</v>
          </cell>
          <cell r="E2119">
            <v>0.57999999999999996</v>
          </cell>
          <cell r="F2119" t="str">
            <v xml:space="preserve">Actival, JIS10K flanged, SCS13A , Standard Trq. 1-1/2", Cv = 25,  2 to 10V DC ,  </v>
          </cell>
          <cell r="G2119">
            <v>311940</v>
          </cell>
          <cell r="H2119">
            <v>77990</v>
          </cell>
          <cell r="I2119">
            <v>986573.49999999988</v>
          </cell>
        </row>
        <row r="2120">
          <cell r="B2120" t="str">
            <v>VY5141F0042</v>
          </cell>
          <cell r="C2120" t="str">
            <v>C</v>
          </cell>
          <cell r="D2120">
            <v>11.68</v>
          </cell>
          <cell r="E2120">
            <v>0.57999999999999996</v>
          </cell>
          <cell r="F2120" t="str">
            <v xml:space="preserve">Actival, JIS10K flanged, SCS13A , Standard Trq. 1-1/2", Cv = 40,  2 to 10V DC ,  </v>
          </cell>
          <cell r="G2120">
            <v>311940</v>
          </cell>
          <cell r="H2120">
            <v>77990</v>
          </cell>
          <cell r="I2120">
            <v>986573.49999999988</v>
          </cell>
        </row>
        <row r="2121">
          <cell r="B2121" t="str">
            <v>VY5141F0051</v>
          </cell>
          <cell r="C2121" t="str">
            <v>C</v>
          </cell>
          <cell r="D2121">
            <v>11.68</v>
          </cell>
          <cell r="E2121">
            <v>0.57999999999999996</v>
          </cell>
          <cell r="F2121" t="str">
            <v xml:space="preserve">Actival, JIS10K flanged, SCS13A , Standard Trq. 2", Cv = 65,  2 to 10V DC ,  </v>
          </cell>
          <cell r="G2121">
            <v>371720</v>
          </cell>
          <cell r="H2121">
            <v>92930</v>
          </cell>
          <cell r="I2121">
            <v>1175564.5</v>
          </cell>
        </row>
        <row r="2122">
          <cell r="B2122" t="str">
            <v>VY5142B0051</v>
          </cell>
          <cell r="C2122" t="str">
            <v>B</v>
          </cell>
          <cell r="D2122">
            <v>14.29</v>
          </cell>
          <cell r="E2122">
            <v>0.9</v>
          </cell>
          <cell r="F2122" t="str">
            <v xml:space="preserve">Actival, JIS20K flanged, FCD450, High Trq. 2", Cv = 65,  2 to 10V DC , Dustprf., </v>
          </cell>
          <cell r="G2122">
            <v>213310</v>
          </cell>
          <cell r="H2122">
            <v>53330</v>
          </cell>
          <cell r="I2122">
            <v>674624.5</v>
          </cell>
        </row>
        <row r="2123">
          <cell r="B2123" t="str">
            <v>VY5142B0061</v>
          </cell>
          <cell r="C2123" t="str">
            <v>B</v>
          </cell>
          <cell r="D2123">
            <v>18.760000000000002</v>
          </cell>
          <cell r="E2123">
            <v>0.9</v>
          </cell>
          <cell r="F2123" t="str">
            <v xml:space="preserve">Actival, JIS20K flanged, FCD450, High Trq. 2-1/2", Cv = 95,  2 to 10V DC , Dustprf., </v>
          </cell>
          <cell r="G2123">
            <v>282590</v>
          </cell>
          <cell r="H2123">
            <v>70650</v>
          </cell>
          <cell r="I2123">
            <v>893722.49999999988</v>
          </cell>
        </row>
        <row r="2124">
          <cell r="B2124" t="str">
            <v>VY5142B0081</v>
          </cell>
          <cell r="C2124" t="str">
            <v>B</v>
          </cell>
          <cell r="D2124">
            <v>21.26</v>
          </cell>
          <cell r="E2124">
            <v>0.9</v>
          </cell>
          <cell r="F2124" t="str">
            <v xml:space="preserve">Actival, JIS20K flanged, FCD450, High Trq. 3", Cv = 125,  2 to 10V DC , Dustprf., </v>
          </cell>
          <cell r="G2124">
            <v>305290</v>
          </cell>
          <cell r="H2124">
            <v>76320</v>
          </cell>
          <cell r="I2124">
            <v>965447.99999999988</v>
          </cell>
        </row>
        <row r="2125">
          <cell r="B2125" t="str">
            <v>VY5142B2051</v>
          </cell>
          <cell r="C2125" t="str">
            <v>C</v>
          </cell>
          <cell r="D2125">
            <v>14.29</v>
          </cell>
          <cell r="E2125">
            <v>0.9</v>
          </cell>
          <cell r="F2125" t="str">
            <v xml:space="preserve">Actival, JIS20K flanged, FCD450, High Trq. 2", Cv = 65,  2 to 10V DC , Dustprf.,  2 pcs. Aux. switches, </v>
          </cell>
          <cell r="G2125">
            <v>221140</v>
          </cell>
          <cell r="H2125">
            <v>55290</v>
          </cell>
          <cell r="I2125">
            <v>699418.5</v>
          </cell>
        </row>
        <row r="2126">
          <cell r="B2126" t="str">
            <v>VY5142B2061</v>
          </cell>
          <cell r="C2126" t="str">
            <v>C</v>
          </cell>
          <cell r="D2126">
            <v>18.760000000000002</v>
          </cell>
          <cell r="E2126">
            <v>0.9</v>
          </cell>
          <cell r="F2126" t="str">
            <v xml:space="preserve">Actival, JIS20K flanged, FCD450, High Trq. 2-1/2", Cv = 95,  2 to 10V DC , Dustprf.,  2 pcs. Aux. switches, </v>
          </cell>
          <cell r="G2126">
            <v>290420</v>
          </cell>
          <cell r="H2126">
            <v>72610</v>
          </cell>
          <cell r="I2126">
            <v>918516.49999999988</v>
          </cell>
        </row>
        <row r="2127">
          <cell r="B2127" t="str">
            <v>VY5142B2081</v>
          </cell>
          <cell r="C2127" t="str">
            <v>C</v>
          </cell>
          <cell r="D2127">
            <v>21.26</v>
          </cell>
          <cell r="E2127">
            <v>0.9</v>
          </cell>
          <cell r="F2127" t="str">
            <v xml:space="preserve">Actival, JIS20K flanged, FCD450, High Trq. 3", Cv = 125,  2 to 10V DC , Dustprf.,  2 pcs. Aux. switches, </v>
          </cell>
          <cell r="G2127">
            <v>313120</v>
          </cell>
          <cell r="H2127">
            <v>78280</v>
          </cell>
          <cell r="I2127">
            <v>990241.99999999988</v>
          </cell>
        </row>
        <row r="2128">
          <cell r="B2128" t="str">
            <v>VY5142F0011</v>
          </cell>
          <cell r="C2128" t="str">
            <v>C</v>
          </cell>
          <cell r="D2128">
            <v>11.68</v>
          </cell>
          <cell r="E2128">
            <v>0.57999999999999996</v>
          </cell>
          <cell r="F2128" t="str">
            <v xml:space="preserve">Actival, JIS20K flanged, FCD450, Standard Trq. 1/2", Cv = 1,  2 to 10V DC , </v>
          </cell>
          <cell r="G2128">
            <v>114290</v>
          </cell>
          <cell r="H2128">
            <v>28570</v>
          </cell>
          <cell r="I2128">
            <v>361410.5</v>
          </cell>
        </row>
        <row r="2129">
          <cell r="B2129" t="str">
            <v>VY5142F0012</v>
          </cell>
          <cell r="C2129" t="str">
            <v>C</v>
          </cell>
          <cell r="D2129">
            <v>11.68</v>
          </cell>
          <cell r="E2129">
            <v>0.57999999999999996</v>
          </cell>
          <cell r="F2129" t="str">
            <v xml:space="preserve">Actival, JIS20K flanged, FCD450, Standard Trq. 1/2", Cv = 2.5,  2 to 10V DC , </v>
          </cell>
          <cell r="G2129">
            <v>114290</v>
          </cell>
          <cell r="H2129">
            <v>28570</v>
          </cell>
          <cell r="I2129">
            <v>361410.5</v>
          </cell>
        </row>
        <row r="2130">
          <cell r="B2130" t="str">
            <v>VY5142F0013</v>
          </cell>
          <cell r="C2130" t="str">
            <v>C</v>
          </cell>
          <cell r="D2130">
            <v>11.68</v>
          </cell>
          <cell r="E2130">
            <v>0.57999999999999996</v>
          </cell>
          <cell r="F2130" t="str">
            <v xml:space="preserve">Actival, JIS20K flanged, FCD450, Standard Trq. 1/2", Cv = 6,  2 to 10V DC , </v>
          </cell>
          <cell r="G2130">
            <v>114290</v>
          </cell>
          <cell r="H2130">
            <v>28570</v>
          </cell>
          <cell r="I2130">
            <v>361410.5</v>
          </cell>
        </row>
        <row r="2131">
          <cell r="B2131" t="str">
            <v>VY5142F0021</v>
          </cell>
          <cell r="C2131" t="str">
            <v>C</v>
          </cell>
          <cell r="D2131">
            <v>11.68</v>
          </cell>
          <cell r="E2131">
            <v>0.57999999999999996</v>
          </cell>
          <cell r="F2131" t="str">
            <v xml:space="preserve">Actival, JIS20K flanged, FCD450, Standard Trq. 1", Cv = 10,  2 to 10V DC , </v>
          </cell>
          <cell r="G2131">
            <v>119380</v>
          </cell>
          <cell r="H2131">
            <v>29850</v>
          </cell>
          <cell r="I2131">
            <v>377602.49999999994</v>
          </cell>
        </row>
        <row r="2132">
          <cell r="B2132" t="str">
            <v>VY5142F0022</v>
          </cell>
          <cell r="C2132" t="str">
            <v>C</v>
          </cell>
          <cell r="D2132">
            <v>11.68</v>
          </cell>
          <cell r="E2132">
            <v>0.57999999999999996</v>
          </cell>
          <cell r="F2132" t="str">
            <v xml:space="preserve">Actival, JIS20K flanged, FCD450, Standard Trq. 1", Cv = 16,  2 to 10V DC , </v>
          </cell>
          <cell r="G2132">
            <v>119380</v>
          </cell>
          <cell r="H2132">
            <v>29850</v>
          </cell>
          <cell r="I2132">
            <v>377602.49999999994</v>
          </cell>
        </row>
        <row r="2133">
          <cell r="B2133" t="str">
            <v>VY5142F0041</v>
          </cell>
          <cell r="C2133" t="str">
            <v>C</v>
          </cell>
          <cell r="D2133">
            <v>11.68</v>
          </cell>
          <cell r="E2133">
            <v>0.57999999999999996</v>
          </cell>
          <cell r="F2133" t="str">
            <v xml:space="preserve">Actival, JIS20K flanged, FCD450, Standard Trq. 1-1/2", Cv = 25,  2 to 10V DC , </v>
          </cell>
          <cell r="G2133">
            <v>129160</v>
          </cell>
          <cell r="H2133">
            <v>32290</v>
          </cell>
          <cell r="I2133">
            <v>408468.49999999994</v>
          </cell>
        </row>
        <row r="2134">
          <cell r="B2134" t="str">
            <v>VY5142F0042</v>
          </cell>
          <cell r="C2134" t="str">
            <v>C</v>
          </cell>
          <cell r="D2134">
            <v>11.68</v>
          </cell>
          <cell r="E2134">
            <v>0.57999999999999996</v>
          </cell>
          <cell r="F2134" t="str">
            <v xml:space="preserve">Actival, JIS20K flanged, FCD450, Standard Trq. 1-1/2", Cv = 40,  2 to 10V DC , </v>
          </cell>
          <cell r="G2134">
            <v>129160</v>
          </cell>
          <cell r="H2134">
            <v>32290</v>
          </cell>
          <cell r="I2134">
            <v>408468.49999999994</v>
          </cell>
        </row>
        <row r="2135">
          <cell r="B2135" t="str">
            <v>VY5142F0051</v>
          </cell>
          <cell r="C2135" t="str">
            <v>C</v>
          </cell>
          <cell r="D2135">
            <v>11.68</v>
          </cell>
          <cell r="E2135">
            <v>0.57999999999999996</v>
          </cell>
          <cell r="F2135" t="str">
            <v xml:space="preserve">Actival, JIS20K flanged, FCD450, Standard Trq. 2", Cv = 65,  2 to 10V DC , </v>
          </cell>
          <cell r="G2135">
            <v>168300</v>
          </cell>
          <cell r="H2135">
            <v>42080</v>
          </cell>
          <cell r="I2135">
            <v>532312</v>
          </cell>
        </row>
        <row r="2136">
          <cell r="B2136" t="str">
            <v>VY5145B0051</v>
          </cell>
          <cell r="C2136" t="str">
            <v>B</v>
          </cell>
          <cell r="D2136">
            <v>14.29</v>
          </cell>
          <cell r="E2136">
            <v>0.9</v>
          </cell>
          <cell r="F2136" t="str">
            <v>Actival, JIS10K flanged, FC200 , High Trq. 2", Cv = 65,  2 to 10V DC ,  Dustprf.,  for steam</v>
          </cell>
          <cell r="G2136">
            <v>195420</v>
          </cell>
          <cell r="H2136">
            <v>48860</v>
          </cell>
          <cell r="I2136">
            <v>618079</v>
          </cell>
        </row>
        <row r="2137">
          <cell r="B2137" t="str">
            <v>VY5145B0061</v>
          </cell>
          <cell r="C2137" t="str">
            <v>B</v>
          </cell>
          <cell r="D2137">
            <v>18.760000000000002</v>
          </cell>
          <cell r="E2137">
            <v>0.9</v>
          </cell>
          <cell r="F2137" t="str">
            <v>Actival, JIS10K flanged, FC200 , High Trq. 2-1/2", Cv = 95,  2 to 10V DC ,  Dustprf.,  for steam</v>
          </cell>
          <cell r="G2137">
            <v>256290</v>
          </cell>
          <cell r="H2137">
            <v>64070</v>
          </cell>
          <cell r="I2137">
            <v>810485.49999999988</v>
          </cell>
        </row>
        <row r="2138">
          <cell r="B2138" t="str">
            <v>VY5145B0081</v>
          </cell>
          <cell r="C2138" t="str">
            <v>B</v>
          </cell>
          <cell r="D2138">
            <v>21.26</v>
          </cell>
          <cell r="E2138">
            <v>0.9</v>
          </cell>
          <cell r="F2138" t="str">
            <v>Actival, JIS10K flanged, FC200 , High Trq. 3", Cv = 125,  2 to 10V DC ,  Dustprf.,  for steam</v>
          </cell>
          <cell r="G2138">
            <v>284000</v>
          </cell>
          <cell r="H2138">
            <v>71000</v>
          </cell>
          <cell r="I2138">
            <v>898149.99999999988</v>
          </cell>
        </row>
        <row r="2139">
          <cell r="B2139" t="str">
            <v>VY5145B2051</v>
          </cell>
          <cell r="C2139" t="str">
            <v>C</v>
          </cell>
          <cell r="D2139">
            <v>14.29</v>
          </cell>
          <cell r="E2139">
            <v>0.9</v>
          </cell>
          <cell r="F2139" t="str">
            <v>Actival, JIS10K flanged, FC200 , High Trq. 2", Cv = 65,  2 to 10V DC ,  Dustprf.,  2 pcs. Aux. switches,  for steam</v>
          </cell>
          <cell r="G2139">
            <v>206820</v>
          </cell>
          <cell r="H2139">
            <v>51710</v>
          </cell>
          <cell r="I2139">
            <v>654131.5</v>
          </cell>
        </row>
        <row r="2140">
          <cell r="B2140" t="str">
            <v>VY5145B2061</v>
          </cell>
          <cell r="C2140" t="str">
            <v>C</v>
          </cell>
          <cell r="D2140">
            <v>18.760000000000002</v>
          </cell>
          <cell r="E2140">
            <v>0.9</v>
          </cell>
          <cell r="F2140" t="str">
            <v>Actival, JIS10K flanged, FC200 , High Trq. 2-1/2", Cv = 95,  2 to 10V DC ,  Dustprf.,  2 pcs. Aux. switches,  for steam</v>
          </cell>
          <cell r="G2140">
            <v>267680</v>
          </cell>
          <cell r="H2140">
            <v>66920</v>
          </cell>
          <cell r="I2140">
            <v>846537.99999999988</v>
          </cell>
        </row>
        <row r="2141">
          <cell r="B2141" t="str">
            <v>VY5145B2081</v>
          </cell>
          <cell r="C2141" t="str">
            <v>C</v>
          </cell>
          <cell r="D2141">
            <v>21.26</v>
          </cell>
          <cell r="E2141">
            <v>0.9</v>
          </cell>
          <cell r="F2141" t="str">
            <v>Actival, JIS10K flanged, FC200 , High Trq. 3", Cv = 125,  2 to 10V DC ,  Dustprf.,  2 pcs. Aux. switches,  for steam</v>
          </cell>
          <cell r="G2141">
            <v>295390</v>
          </cell>
          <cell r="H2141">
            <v>73850</v>
          </cell>
          <cell r="I2141">
            <v>934202.49999999988</v>
          </cell>
        </row>
        <row r="2142">
          <cell r="B2142" t="str">
            <v>VY5145F0011</v>
          </cell>
          <cell r="C2142" t="str">
            <v>A</v>
          </cell>
          <cell r="D2142">
            <v>11.68</v>
          </cell>
          <cell r="E2142">
            <v>0.57999999999999996</v>
          </cell>
          <cell r="F2142" t="str">
            <v>Actival, JIS10K flanged, FC200 , Standard Trq. 1/2", Cv = 1,  2 to 10V DC ,   for steam</v>
          </cell>
          <cell r="G2142">
            <v>111750</v>
          </cell>
          <cell r="H2142">
            <v>27940</v>
          </cell>
          <cell r="I2142">
            <v>353441</v>
          </cell>
        </row>
        <row r="2143">
          <cell r="B2143" t="str">
            <v>VY5145F0012</v>
          </cell>
          <cell r="C2143" t="str">
            <v>A</v>
          </cell>
          <cell r="D2143">
            <v>11.68</v>
          </cell>
          <cell r="E2143">
            <v>0.57999999999999996</v>
          </cell>
          <cell r="F2143" t="str">
            <v>Actival, JIS10K flanged, FC200 , Standard Trq. 1/2", Cv = 2.5,  2 to 10V DC ,   for steam</v>
          </cell>
          <cell r="G2143">
            <v>111750</v>
          </cell>
          <cell r="H2143">
            <v>27940</v>
          </cell>
          <cell r="I2143">
            <v>353441</v>
          </cell>
        </row>
        <row r="2144">
          <cell r="B2144" t="str">
            <v>VY5145F0013</v>
          </cell>
          <cell r="C2144" t="str">
            <v>A</v>
          </cell>
          <cell r="D2144">
            <v>11.68</v>
          </cell>
          <cell r="E2144">
            <v>0.57999999999999996</v>
          </cell>
          <cell r="F2144" t="str">
            <v>Actival, JIS10K flanged, FC200 , Standard Trq. 1/2", Cv = 6,  2 to 10V DC ,   for steam</v>
          </cell>
          <cell r="G2144">
            <v>111750</v>
          </cell>
          <cell r="H2144">
            <v>27940</v>
          </cell>
          <cell r="I2144">
            <v>353441</v>
          </cell>
        </row>
        <row r="2145">
          <cell r="B2145" t="str">
            <v>VY5145F0014</v>
          </cell>
          <cell r="C2145" t="str">
            <v>A</v>
          </cell>
          <cell r="D2145">
            <v>11.68</v>
          </cell>
          <cell r="E2145">
            <v>0.57999999999999996</v>
          </cell>
          <cell r="F2145" t="str">
            <v>Actival, JIS10K flanged, FC200 , Standard Trq. 1/2", Cv = 1.6,  2 to 10V DC ,   for steam</v>
          </cell>
          <cell r="G2145">
            <v>111750</v>
          </cell>
          <cell r="H2145">
            <v>27940</v>
          </cell>
          <cell r="I2145">
            <v>353441</v>
          </cell>
        </row>
        <row r="2146">
          <cell r="B2146" t="str">
            <v>VY5145F0015</v>
          </cell>
          <cell r="C2146" t="str">
            <v>A</v>
          </cell>
          <cell r="D2146">
            <v>11.68</v>
          </cell>
          <cell r="E2146">
            <v>0.57999999999999996</v>
          </cell>
          <cell r="F2146" t="str">
            <v>Actival, JIS10K flanged, FC200 , Standard Trq. 1/2", Cv = 4,  2 to 10V DC ,   for steam</v>
          </cell>
          <cell r="G2146">
            <v>111750</v>
          </cell>
          <cell r="H2146">
            <v>27940</v>
          </cell>
          <cell r="I2146">
            <v>353441</v>
          </cell>
        </row>
        <row r="2147">
          <cell r="B2147" t="str">
            <v>VY5145F0021</v>
          </cell>
          <cell r="C2147" t="str">
            <v>A</v>
          </cell>
          <cell r="D2147">
            <v>11.68</v>
          </cell>
          <cell r="E2147">
            <v>0.57999999999999996</v>
          </cell>
          <cell r="F2147" t="str">
            <v>Actival, JIS10K flanged, FC200 , Standard Trq. 1", Cv = 10,  2 to 10V DC ,   for steam</v>
          </cell>
          <cell r="G2147">
            <v>120590</v>
          </cell>
          <cell r="H2147">
            <v>30150</v>
          </cell>
          <cell r="I2147">
            <v>381397.49999999994</v>
          </cell>
        </row>
        <row r="2148">
          <cell r="B2148" t="str">
            <v>VY5145F0022</v>
          </cell>
          <cell r="C2148" t="str">
            <v>A</v>
          </cell>
          <cell r="D2148">
            <v>11.68</v>
          </cell>
          <cell r="E2148">
            <v>0.57999999999999996</v>
          </cell>
          <cell r="F2148" t="str">
            <v>Actival, JIS10K flanged, FC200 , Standard Trq. 1", Cv = 16,  2 to 10V DC ,   for steam</v>
          </cell>
          <cell r="G2148">
            <v>120590</v>
          </cell>
          <cell r="H2148">
            <v>30150</v>
          </cell>
          <cell r="I2148">
            <v>381397.49999999994</v>
          </cell>
        </row>
        <row r="2149">
          <cell r="B2149" t="str">
            <v>VY5145F0041</v>
          </cell>
          <cell r="C2149" t="str">
            <v>A</v>
          </cell>
          <cell r="D2149">
            <v>11.68</v>
          </cell>
          <cell r="E2149">
            <v>0.57999999999999996</v>
          </cell>
          <cell r="F2149" t="str">
            <v>Actival, JIS10K flanged, FC200 , Standard Trq. 1-1/2", Cv = 25,  2 to 10V DC ,   for steam</v>
          </cell>
          <cell r="G2149">
            <v>144670</v>
          </cell>
          <cell r="H2149">
            <v>36170</v>
          </cell>
          <cell r="I2149">
            <v>457550.49999999994</v>
          </cell>
        </row>
        <row r="2150">
          <cell r="B2150" t="str">
            <v>VY5145F0042</v>
          </cell>
          <cell r="C2150" t="str">
            <v>A</v>
          </cell>
          <cell r="D2150">
            <v>11.68</v>
          </cell>
          <cell r="E2150">
            <v>0.57999999999999996</v>
          </cell>
          <cell r="F2150" t="str">
            <v>Actival, JIS10K flanged, FC200 , Standard Trq. 1-1/2", Cv = 40,  2 to 10V DC ,   for steam</v>
          </cell>
          <cell r="G2150">
            <v>144670</v>
          </cell>
          <cell r="H2150">
            <v>36170</v>
          </cell>
          <cell r="I2150">
            <v>457550.49999999994</v>
          </cell>
        </row>
        <row r="2151">
          <cell r="B2151" t="str">
            <v>VY5145F0051</v>
          </cell>
          <cell r="C2151" t="str">
            <v>A</v>
          </cell>
          <cell r="D2151">
            <v>11.68</v>
          </cell>
          <cell r="E2151">
            <v>0.57999999999999996</v>
          </cell>
          <cell r="F2151" t="str">
            <v>Actival, JIS10K flanged, FC200 , Standard Trq. 2", Cv = 65,  2 to 10V DC ,   for steam</v>
          </cell>
          <cell r="G2151">
            <v>150730</v>
          </cell>
          <cell r="H2151">
            <v>37680</v>
          </cell>
          <cell r="I2151">
            <v>476651.99999999994</v>
          </cell>
        </row>
        <row r="2152">
          <cell r="B2152" t="str">
            <v>VY5146B0051</v>
          </cell>
          <cell r="C2152" t="str">
            <v>C</v>
          </cell>
          <cell r="D2152">
            <v>14.29</v>
          </cell>
          <cell r="E2152">
            <v>0.9</v>
          </cell>
          <cell r="F2152" t="str">
            <v>Actival, JIS10K flanged, SCS13A , High Trq. 2", Cv = 65,  2 to 10V DC ,  Dustprf.,  for steam</v>
          </cell>
          <cell r="G2152">
            <v>429360</v>
          </cell>
          <cell r="H2152">
            <v>107340</v>
          </cell>
          <cell r="I2152">
            <v>1357851</v>
          </cell>
        </row>
        <row r="2153">
          <cell r="B2153" t="str">
            <v>VY5146B0061</v>
          </cell>
          <cell r="C2153" t="str">
            <v>C</v>
          </cell>
          <cell r="D2153">
            <v>18.760000000000002</v>
          </cell>
          <cell r="E2153">
            <v>0.9</v>
          </cell>
          <cell r="F2153" t="str">
            <v>Actival, JIS10K flanged, SCS13A , High Trq. 2-1/2", Cv = 95,  2 to 10V DC ,  Dustprf.,  for steam</v>
          </cell>
          <cell r="G2153">
            <v>476420</v>
          </cell>
          <cell r="H2153">
            <v>119110</v>
          </cell>
          <cell r="I2153">
            <v>1506741.5</v>
          </cell>
        </row>
        <row r="2154">
          <cell r="B2154" t="str">
            <v>VY5146B0081</v>
          </cell>
          <cell r="C2154" t="str">
            <v>C</v>
          </cell>
          <cell r="D2154">
            <v>21.26</v>
          </cell>
          <cell r="E2154">
            <v>0.9</v>
          </cell>
          <cell r="F2154" t="str">
            <v>Actival, JIS10K flanged, SCS13A , High Trq. 3", Cv = 125,  2 to 10V DC ,  Dustprf.,  for steam</v>
          </cell>
          <cell r="G2154">
            <v>538600</v>
          </cell>
          <cell r="H2154">
            <v>134650</v>
          </cell>
          <cell r="I2154">
            <v>1703322.4999999998</v>
          </cell>
        </row>
        <row r="2155">
          <cell r="B2155" t="str">
            <v>VY5146B2051</v>
          </cell>
          <cell r="C2155" t="str">
            <v>C</v>
          </cell>
          <cell r="D2155">
            <v>14.29</v>
          </cell>
          <cell r="E2155">
            <v>0.9</v>
          </cell>
          <cell r="F2155" t="str">
            <v>Actival, JIS10K flanged, SCS13A , High Trq. 2", Cv = 65,  2 to 10V DC ,  Dustprf.,  2 pcs. Aux. switches,  for steam</v>
          </cell>
          <cell r="G2155">
            <v>440790</v>
          </cell>
          <cell r="H2155">
            <v>110200</v>
          </cell>
          <cell r="I2155">
            <v>1394030</v>
          </cell>
        </row>
        <row r="2156">
          <cell r="B2156" t="str">
            <v>VY5146B2061</v>
          </cell>
          <cell r="C2156" t="str">
            <v>C</v>
          </cell>
          <cell r="D2156">
            <v>18.760000000000002</v>
          </cell>
          <cell r="E2156">
            <v>0.9</v>
          </cell>
          <cell r="F2156" t="str">
            <v>Actival, JIS10K flanged, SCS13A , High Trq. 2-1/2", Cv = 95,  2 to 10V DC ,  Dustprf.,  2 pcs. Aux. switches,  for steam</v>
          </cell>
          <cell r="G2156">
            <v>487810</v>
          </cell>
          <cell r="H2156">
            <v>121950</v>
          </cell>
          <cell r="I2156">
            <v>1542667.4999999998</v>
          </cell>
        </row>
        <row r="2157">
          <cell r="B2157" t="str">
            <v>VY5146B2081</v>
          </cell>
          <cell r="C2157" t="str">
            <v>C</v>
          </cell>
          <cell r="D2157">
            <v>21.26</v>
          </cell>
          <cell r="E2157">
            <v>0.9</v>
          </cell>
          <cell r="F2157" t="str">
            <v>Actival, JIS10K flanged, SCS13A , High Trq. 3", Cv = 125,  2 to 10V DC ,  Dustprf.,  2 pcs. Aux. switches,  for steam</v>
          </cell>
          <cell r="G2157">
            <v>549990</v>
          </cell>
          <cell r="H2157">
            <v>137500</v>
          </cell>
          <cell r="I2157">
            <v>1739374.9999999998</v>
          </cell>
        </row>
        <row r="2158">
          <cell r="B2158" t="str">
            <v>VY5146F0011</v>
          </cell>
          <cell r="C2158" t="str">
            <v>C</v>
          </cell>
          <cell r="D2158">
            <v>11.68</v>
          </cell>
          <cell r="E2158">
            <v>0.57999999999999996</v>
          </cell>
          <cell r="F2158" t="str">
            <v>Actival, JIS10K flanged, SCS13A , Standard Trq. 1/2", Cv = 1,  2 to 10V DC ,   for steam</v>
          </cell>
          <cell r="G2158">
            <v>220480</v>
          </cell>
          <cell r="H2158">
            <v>55120</v>
          </cell>
          <cell r="I2158">
            <v>697268</v>
          </cell>
        </row>
        <row r="2159">
          <cell r="B2159" t="str">
            <v>VY5146F0012</v>
          </cell>
          <cell r="C2159" t="str">
            <v>C</v>
          </cell>
          <cell r="D2159">
            <v>11.68</v>
          </cell>
          <cell r="E2159">
            <v>0.57999999999999996</v>
          </cell>
          <cell r="F2159" t="str">
            <v>Actival, JIS10K flanged, SCS13A , Standard Trq. 1/2", Cv = 2.5,  2 to 10V DC ,   for steam</v>
          </cell>
          <cell r="G2159">
            <v>220480</v>
          </cell>
          <cell r="H2159">
            <v>55120</v>
          </cell>
          <cell r="I2159">
            <v>697268</v>
          </cell>
        </row>
        <row r="2160">
          <cell r="B2160" t="str">
            <v>VY5146F0013</v>
          </cell>
          <cell r="C2160" t="str">
            <v>C</v>
          </cell>
          <cell r="D2160">
            <v>11.68</v>
          </cell>
          <cell r="E2160">
            <v>0.57999999999999996</v>
          </cell>
          <cell r="F2160" t="str">
            <v>Actival, JIS10K flanged, SCS13A , Standard Trq. 1/2", Cv = 6,  2 to 10V DC ,   for steam</v>
          </cell>
          <cell r="G2160">
            <v>220480</v>
          </cell>
          <cell r="H2160">
            <v>55120</v>
          </cell>
          <cell r="I2160">
            <v>697268</v>
          </cell>
        </row>
        <row r="2161">
          <cell r="B2161" t="str">
            <v>VY5146F0014</v>
          </cell>
          <cell r="C2161" t="str">
            <v>C</v>
          </cell>
          <cell r="D2161">
            <v>11.68</v>
          </cell>
          <cell r="E2161">
            <v>0.57999999999999996</v>
          </cell>
          <cell r="F2161" t="str">
            <v>Actival, JIS10K flanged, SCS13A , Standard Trq. 1/2", Cv = 1.6,  2 to 10V DC ,   for steam</v>
          </cell>
          <cell r="G2161">
            <v>220480</v>
          </cell>
          <cell r="H2161">
            <v>55120</v>
          </cell>
          <cell r="I2161">
            <v>697268</v>
          </cell>
        </row>
        <row r="2162">
          <cell r="B2162" t="str">
            <v>VY5146F0015</v>
          </cell>
          <cell r="C2162" t="str">
            <v>C</v>
          </cell>
          <cell r="D2162">
            <v>11.68</v>
          </cell>
          <cell r="E2162">
            <v>0.57999999999999996</v>
          </cell>
          <cell r="F2162" t="str">
            <v>Actival, JIS10K flanged, SCS13A , Standard Trq. 1/2", Cv = 4,  2 to 10V DC ,   for steam</v>
          </cell>
          <cell r="G2162">
            <v>220480</v>
          </cell>
          <cell r="H2162">
            <v>55120</v>
          </cell>
          <cell r="I2162">
            <v>697268</v>
          </cell>
        </row>
        <row r="2163">
          <cell r="B2163" t="str">
            <v>VY5146F0021</v>
          </cell>
          <cell r="C2163" t="str">
            <v>C</v>
          </cell>
          <cell r="D2163">
            <v>11.68</v>
          </cell>
          <cell r="E2163">
            <v>0.57999999999999996</v>
          </cell>
          <cell r="F2163" t="str">
            <v>Actival, JIS10K flanged, SCS13A , Standard Trq. 1", Cv = 10,  2 to 10V DC ,   for steam</v>
          </cell>
          <cell r="G2163">
            <v>254210</v>
          </cell>
          <cell r="H2163">
            <v>63550</v>
          </cell>
          <cell r="I2163">
            <v>803907.49999999988</v>
          </cell>
        </row>
        <row r="2164">
          <cell r="B2164" t="str">
            <v>VY5146F0022</v>
          </cell>
          <cell r="C2164" t="str">
            <v>C</v>
          </cell>
          <cell r="D2164">
            <v>11.68</v>
          </cell>
          <cell r="E2164">
            <v>0.57999999999999996</v>
          </cell>
          <cell r="F2164" t="str">
            <v>Actival, JIS10K flanged, SCS13A , Standard Trq. 1", Cv = 16,  2 to 10V DC ,   for steam</v>
          </cell>
          <cell r="G2164">
            <v>254210</v>
          </cell>
          <cell r="H2164">
            <v>63550</v>
          </cell>
          <cell r="I2164">
            <v>803907.49999999988</v>
          </cell>
        </row>
        <row r="2165">
          <cell r="B2165" t="str">
            <v>VY5146F0041</v>
          </cell>
          <cell r="C2165" t="str">
            <v>C</v>
          </cell>
          <cell r="D2165">
            <v>11.68</v>
          </cell>
          <cell r="E2165">
            <v>0.57999999999999996</v>
          </cell>
          <cell r="F2165" t="str">
            <v>Actival, JIS10K flanged, SCS13A , Standard Trq. 1-1/2", Cv = 25,  2 to 10V DC ,   for steam</v>
          </cell>
          <cell r="G2165">
            <v>331510</v>
          </cell>
          <cell r="H2165">
            <v>82880</v>
          </cell>
          <cell r="I2165">
            <v>1048431.9999999999</v>
          </cell>
        </row>
        <row r="2166">
          <cell r="B2166" t="str">
            <v>VY5146F0042</v>
          </cell>
          <cell r="C2166" t="str">
            <v>C</v>
          </cell>
          <cell r="D2166">
            <v>11.68</v>
          </cell>
          <cell r="E2166">
            <v>0.57999999999999996</v>
          </cell>
          <cell r="F2166" t="str">
            <v>Actival, JIS10K flanged, SCS13A , Standard Trq. 1-1/2", Cv = 40,  2 to 10V DC ,   for steam</v>
          </cell>
          <cell r="G2166">
            <v>331510</v>
          </cell>
          <cell r="H2166">
            <v>82880</v>
          </cell>
          <cell r="I2166">
            <v>1048431.9999999999</v>
          </cell>
        </row>
        <row r="2167">
          <cell r="B2167" t="str">
            <v>VY5146F0051</v>
          </cell>
          <cell r="C2167" t="str">
            <v>C</v>
          </cell>
          <cell r="D2167">
            <v>11.68</v>
          </cell>
          <cell r="E2167">
            <v>0.57999999999999996</v>
          </cell>
          <cell r="F2167" t="str">
            <v>Actival, JIS10K flanged, SCS13A , Standard Trq. 2", Cv = 65,  2 to 10V DC ,   for steam</v>
          </cell>
          <cell r="G2167">
            <v>391290</v>
          </cell>
          <cell r="H2167">
            <v>97820</v>
          </cell>
          <cell r="I2167">
            <v>1237423</v>
          </cell>
        </row>
        <row r="2168">
          <cell r="B2168" t="str">
            <v>VY5218F0011</v>
          </cell>
          <cell r="C2168" t="str">
            <v>B</v>
          </cell>
          <cell r="D2168">
            <v>9.58</v>
          </cell>
          <cell r="E2168">
            <v>0.57999999999999996</v>
          </cell>
          <cell r="F2168" t="str">
            <v>Actival, Screwed BC 6, 1/2", Cv = 1, Floating, 135 ohm Feedback , Splashproof with 60cm cable</v>
          </cell>
          <cell r="G2168">
            <v>100980</v>
          </cell>
          <cell r="H2168">
            <v>25250</v>
          </cell>
          <cell r="I2168">
            <v>319412.5</v>
          </cell>
        </row>
        <row r="2169">
          <cell r="B2169" t="str">
            <v>VY5218F0012</v>
          </cell>
          <cell r="C2169" t="str">
            <v>B</v>
          </cell>
          <cell r="D2169">
            <v>9.58</v>
          </cell>
          <cell r="E2169">
            <v>0.57999999999999996</v>
          </cell>
          <cell r="F2169" t="str">
            <v>Actival, Screwed BC 6, 1/2", Cv = 2.5, Floating, 135 ohm Feedback , Splashproof with 60cm cable</v>
          </cell>
          <cell r="G2169">
            <v>100980</v>
          </cell>
          <cell r="H2169">
            <v>25250</v>
          </cell>
          <cell r="I2169">
            <v>319412.5</v>
          </cell>
        </row>
        <row r="2170">
          <cell r="B2170" t="str">
            <v>VY5218F0013</v>
          </cell>
          <cell r="C2170" t="str">
            <v>B</v>
          </cell>
          <cell r="D2170">
            <v>9.58</v>
          </cell>
          <cell r="E2170">
            <v>0.57999999999999996</v>
          </cell>
          <cell r="F2170" t="str">
            <v>Actival, Screwed BC 6, 1/2", Cv = 4.0, Floating, 135 ohm Feedback , Splashproof with 60cm cable</v>
          </cell>
          <cell r="G2170">
            <v>100980</v>
          </cell>
          <cell r="H2170">
            <v>25250</v>
          </cell>
          <cell r="I2170">
            <v>319412.5</v>
          </cell>
        </row>
        <row r="2171">
          <cell r="B2171" t="str">
            <v>VY5218F0021</v>
          </cell>
          <cell r="C2171" t="str">
            <v>B</v>
          </cell>
          <cell r="D2171">
            <v>9.58</v>
          </cell>
          <cell r="E2171">
            <v>0.57999999999999996</v>
          </cell>
          <cell r="F2171" t="str">
            <v>Actival, Screwed  BC 6, 3/4" Cv = 6, Floating, 135 ohm Feedback , Splashproof with 60cm cable</v>
          </cell>
          <cell r="G2171">
            <v>102380</v>
          </cell>
          <cell r="H2171">
            <v>25600</v>
          </cell>
          <cell r="I2171">
            <v>323840</v>
          </cell>
        </row>
        <row r="2172">
          <cell r="B2172" t="str">
            <v>VY5218F0022</v>
          </cell>
          <cell r="C2172" t="str">
            <v>B</v>
          </cell>
          <cell r="D2172">
            <v>9.58</v>
          </cell>
          <cell r="E2172">
            <v>0.57999999999999996</v>
          </cell>
          <cell r="F2172" t="str">
            <v>Actival, Screwed  BC 6, 1" Cv = 10, Floating, 135 ohm Feedback , Splashproof with 60cm cable</v>
          </cell>
          <cell r="G2172">
            <v>115400</v>
          </cell>
          <cell r="H2172">
            <v>28850</v>
          </cell>
          <cell r="I2172">
            <v>364952.5</v>
          </cell>
        </row>
        <row r="2173">
          <cell r="B2173" t="str">
            <v>VY5218F0031</v>
          </cell>
          <cell r="C2173" t="str">
            <v>B</v>
          </cell>
          <cell r="D2173">
            <v>9.58</v>
          </cell>
          <cell r="E2173">
            <v>0.57999999999999996</v>
          </cell>
          <cell r="F2173" t="str">
            <v>Actival, Screwed BC 6, 1-1/4" Cv = 16, Floating, 135 ohm Feedback , Splashproof with 60cm cable</v>
          </cell>
          <cell r="G2173">
            <v>118410</v>
          </cell>
          <cell r="H2173">
            <v>29600</v>
          </cell>
          <cell r="I2173">
            <v>374440</v>
          </cell>
        </row>
        <row r="2174">
          <cell r="B2174" t="str">
            <v>VY5218F0041</v>
          </cell>
          <cell r="C2174" t="str">
            <v>B</v>
          </cell>
          <cell r="D2174">
            <v>9.58</v>
          </cell>
          <cell r="E2174">
            <v>0.57999999999999996</v>
          </cell>
          <cell r="F2174" t="str">
            <v>Actival, Screwed BC 6, 1-1/2" Cv = 25, Floating, 135 ohm Feedback , Splashproof with 60cm cable</v>
          </cell>
          <cell r="G2174">
            <v>142590</v>
          </cell>
          <cell r="H2174">
            <v>35650</v>
          </cell>
          <cell r="I2174">
            <v>450972.49999999994</v>
          </cell>
        </row>
        <row r="2175">
          <cell r="B2175" t="str">
            <v>VY5218F0051</v>
          </cell>
          <cell r="C2175" t="str">
            <v>B</v>
          </cell>
          <cell r="D2175">
            <v>9.58</v>
          </cell>
          <cell r="E2175">
            <v>0.57999999999999996</v>
          </cell>
          <cell r="F2175" t="str">
            <v>Actival, Screwed BC 6, 2" Cv = 40, Floating, 135 ohm Feedback , Splashproof with 60cm cable</v>
          </cell>
          <cell r="G2175">
            <v>149430</v>
          </cell>
          <cell r="H2175">
            <v>37360</v>
          </cell>
          <cell r="I2175">
            <v>472603.99999999994</v>
          </cell>
        </row>
        <row r="2176">
          <cell r="B2176" t="str">
            <v>VY5219F0011</v>
          </cell>
          <cell r="C2176" t="str">
            <v>B</v>
          </cell>
          <cell r="D2176">
            <v>9.58</v>
          </cell>
          <cell r="E2176">
            <v>0.57999999999999996</v>
          </cell>
          <cell r="F2176" t="str">
            <v>Actival, Screwed BC 6, 1/2" Cv = 1, Floating, 135 ohm Feedback , Splashproof with 60cm cable for steam</v>
          </cell>
          <cell r="G2176">
            <v>113340</v>
          </cell>
          <cell r="H2176">
            <v>28340</v>
          </cell>
          <cell r="I2176">
            <v>358501</v>
          </cell>
        </row>
        <row r="2177">
          <cell r="B2177" t="str">
            <v>VY5219F0012</v>
          </cell>
          <cell r="C2177" t="str">
            <v>B</v>
          </cell>
          <cell r="D2177">
            <v>9.58</v>
          </cell>
          <cell r="E2177">
            <v>0.57999999999999996</v>
          </cell>
          <cell r="F2177" t="str">
            <v>Actival, Screwed BC 6, 1/2" Cv = 2.5, Floating, 135 ohm Feedback , Splashproof with 60cm cable for steam</v>
          </cell>
          <cell r="G2177">
            <v>113340</v>
          </cell>
          <cell r="H2177">
            <v>28340</v>
          </cell>
          <cell r="I2177">
            <v>358501</v>
          </cell>
        </row>
        <row r="2178">
          <cell r="B2178" t="str">
            <v>VY5219F0013</v>
          </cell>
          <cell r="C2178" t="str">
            <v>B</v>
          </cell>
          <cell r="D2178">
            <v>9.58</v>
          </cell>
          <cell r="E2178">
            <v>0.57999999999999996</v>
          </cell>
          <cell r="F2178" t="str">
            <v>Actival, Screwed BC 6, 1/2" Cv = 4, Floating, 135 ohm Feedback , Splashproof with 60cm cable for steam</v>
          </cell>
          <cell r="G2178">
            <v>113340</v>
          </cell>
          <cell r="H2178">
            <v>28340</v>
          </cell>
          <cell r="I2178">
            <v>358501</v>
          </cell>
        </row>
        <row r="2179">
          <cell r="B2179" t="str">
            <v>VY5219F0014</v>
          </cell>
          <cell r="C2179" t="str">
            <v>B</v>
          </cell>
          <cell r="D2179">
            <v>9.58</v>
          </cell>
          <cell r="E2179">
            <v>0.57999999999999996</v>
          </cell>
          <cell r="F2179" t="str">
            <v>Actival, Screwed BC 6, 1/2" Cv = 1.6, Floating, 135 ohm Feedback , Splashproof with 60cm cable for steam</v>
          </cell>
          <cell r="G2179">
            <v>113340</v>
          </cell>
          <cell r="H2179">
            <v>28340</v>
          </cell>
          <cell r="I2179">
            <v>358501</v>
          </cell>
        </row>
        <row r="2180">
          <cell r="B2180" t="str">
            <v>VY5219F0021</v>
          </cell>
          <cell r="C2180" t="str">
            <v>B</v>
          </cell>
          <cell r="D2180">
            <v>9.58</v>
          </cell>
          <cell r="E2180">
            <v>0.57999999999999996</v>
          </cell>
          <cell r="F2180" t="str">
            <v>Actival, Screwed BC 6, 3/4"Cv = 6, Floating, 135 ohm Feedback , Splashproof with 60cm cable for steam</v>
          </cell>
          <cell r="G2180">
            <v>114740</v>
          </cell>
          <cell r="H2180">
            <v>28690</v>
          </cell>
          <cell r="I2180">
            <v>362928.5</v>
          </cell>
        </row>
        <row r="2181">
          <cell r="B2181" t="str">
            <v>VY5219F0022</v>
          </cell>
          <cell r="C2181" t="str">
            <v>B</v>
          </cell>
          <cell r="D2181">
            <v>9.58</v>
          </cell>
          <cell r="E2181">
            <v>0.57999999999999996</v>
          </cell>
          <cell r="F2181" t="str">
            <v>Actival, Screwed BC 6, 1" Cv = 10, Floating, 135 ohm Feedback , Splashproof with 60cm cable for steam</v>
          </cell>
          <cell r="G2181">
            <v>127760</v>
          </cell>
          <cell r="H2181">
            <v>31940</v>
          </cell>
          <cell r="I2181">
            <v>404040.99999999994</v>
          </cell>
        </row>
        <row r="2182">
          <cell r="B2182" t="str">
            <v>VY5219F0031</v>
          </cell>
          <cell r="C2182" t="str">
            <v>B</v>
          </cell>
          <cell r="D2182">
            <v>9.58</v>
          </cell>
          <cell r="E2182">
            <v>0.57999999999999996</v>
          </cell>
          <cell r="F2182" t="str">
            <v>Actival, Screwed BC 6, 1-1/4" Cv = 16, Floating, 135 ohm Feedback , Splashproof with 60cm cable for steam</v>
          </cell>
          <cell r="G2182">
            <v>139010</v>
          </cell>
          <cell r="H2182">
            <v>34750</v>
          </cell>
          <cell r="I2182">
            <v>439587.49999999994</v>
          </cell>
        </row>
        <row r="2183">
          <cell r="B2183" t="str">
            <v>VY5219F0041</v>
          </cell>
          <cell r="C2183" t="str">
            <v>B</v>
          </cell>
          <cell r="D2183">
            <v>9.58</v>
          </cell>
          <cell r="E2183">
            <v>0.57999999999999996</v>
          </cell>
          <cell r="F2183" t="str">
            <v>Actival, Screwed BC 6, 1-1/2" Cv = 25, Floating, 135 ohm Feedback , Splashproof with 60cm cable for steam</v>
          </cell>
          <cell r="G2183">
            <v>163190</v>
          </cell>
          <cell r="H2183">
            <v>40800</v>
          </cell>
          <cell r="I2183">
            <v>516119.99999999994</v>
          </cell>
        </row>
        <row r="2184">
          <cell r="B2184" t="str">
            <v>VY5219F0051</v>
          </cell>
          <cell r="C2184" t="str">
            <v>B</v>
          </cell>
          <cell r="D2184">
            <v>9.58</v>
          </cell>
          <cell r="E2184">
            <v>0.57999999999999996</v>
          </cell>
          <cell r="F2184" t="str">
            <v>Actival, Screwed BC 6, 2" Cv = 40, Floating, 135 ohm Feedback , Splashproof with 60cm cable for steam</v>
          </cell>
          <cell r="G2184">
            <v>170030</v>
          </cell>
          <cell r="H2184">
            <v>42510</v>
          </cell>
          <cell r="I2184">
            <v>537751.5</v>
          </cell>
        </row>
        <row r="2185">
          <cell r="B2185" t="str">
            <v>VY5228F0011</v>
          </cell>
          <cell r="C2185" t="str">
            <v>B</v>
          </cell>
          <cell r="D2185">
            <v>9.58</v>
          </cell>
          <cell r="E2185">
            <v>0.57999999999999996</v>
          </cell>
          <cell r="F2185" t="str">
            <v>Actival, Screwed BC 6, 1/2" Cv = 1, 135 ohm resistance  , Splashproof with 60cm cable</v>
          </cell>
          <cell r="G2185">
            <v>132380</v>
          </cell>
          <cell r="H2185">
            <v>33100</v>
          </cell>
          <cell r="I2185">
            <v>418714.99999999994</v>
          </cell>
        </row>
        <row r="2186">
          <cell r="B2186" t="str">
            <v>VY5228F0012</v>
          </cell>
          <cell r="C2186" t="str">
            <v>B</v>
          </cell>
          <cell r="D2186">
            <v>9.58</v>
          </cell>
          <cell r="E2186">
            <v>0.57999999999999996</v>
          </cell>
          <cell r="F2186" t="str">
            <v>Actival, Screwed BC 6, 1/2" Cv = 2.5, 135 ohm resistance  , Splashproof with 60cm cable</v>
          </cell>
          <cell r="G2186">
            <v>132380</v>
          </cell>
          <cell r="H2186">
            <v>33100</v>
          </cell>
          <cell r="I2186">
            <v>418714.99999999994</v>
          </cell>
        </row>
        <row r="2187">
          <cell r="B2187" t="str">
            <v>VY5228F0013</v>
          </cell>
          <cell r="C2187" t="str">
            <v>B</v>
          </cell>
          <cell r="D2187">
            <v>9.58</v>
          </cell>
          <cell r="E2187">
            <v>0.57999999999999996</v>
          </cell>
          <cell r="F2187" t="str">
            <v>Actival, Screwed BC 6, 1/2" Cv = 4.0, 135 ohm resistance  , Splashproof with 60cm cable</v>
          </cell>
          <cell r="G2187">
            <v>132380</v>
          </cell>
          <cell r="H2187">
            <v>33100</v>
          </cell>
          <cell r="I2187">
            <v>418714.99999999994</v>
          </cell>
        </row>
        <row r="2188">
          <cell r="B2188" t="str">
            <v>VY5228F0021</v>
          </cell>
          <cell r="C2188" t="str">
            <v>B</v>
          </cell>
          <cell r="D2188">
            <v>9.58</v>
          </cell>
          <cell r="E2188">
            <v>0.57999999999999996</v>
          </cell>
          <cell r="F2188" t="str">
            <v>Actival, Screwed BC 6, 3/4" Cv = 6, 135 ohm resistance  , Splashproof with 60cm cable</v>
          </cell>
          <cell r="G2188">
            <v>133780</v>
          </cell>
          <cell r="H2188">
            <v>33450</v>
          </cell>
          <cell r="I2188">
            <v>423142.49999999994</v>
          </cell>
        </row>
        <row r="2189">
          <cell r="B2189" t="str">
            <v>VY5228F0022</v>
          </cell>
          <cell r="C2189" t="str">
            <v>B</v>
          </cell>
          <cell r="D2189">
            <v>9.58</v>
          </cell>
          <cell r="E2189">
            <v>0.57999999999999996</v>
          </cell>
          <cell r="F2189" t="str">
            <v>Actival, Screwed BC 6, 1" Cv = 10, 135 ohm resistance  , Splashproof with 60cm cable</v>
          </cell>
          <cell r="G2189">
            <v>146750</v>
          </cell>
          <cell r="H2189">
            <v>36690</v>
          </cell>
          <cell r="I2189">
            <v>464128.49999999994</v>
          </cell>
        </row>
        <row r="2190">
          <cell r="B2190" t="str">
            <v>VY5228F0031</v>
          </cell>
          <cell r="C2190" t="str">
            <v>B</v>
          </cell>
          <cell r="D2190">
            <v>9.58</v>
          </cell>
          <cell r="E2190">
            <v>0.57999999999999996</v>
          </cell>
          <cell r="F2190" t="str">
            <v>Actival, Screwed BC 6, 1-1/4" Cv = 16, 135 ohm resistance  , Splashproof with 60cm cable</v>
          </cell>
          <cell r="G2190">
            <v>149800</v>
          </cell>
          <cell r="H2190">
            <v>37450</v>
          </cell>
          <cell r="I2190">
            <v>473742.49999999994</v>
          </cell>
        </row>
        <row r="2191">
          <cell r="B2191" t="str">
            <v>VY5228F0041</v>
          </cell>
          <cell r="C2191" t="str">
            <v>B</v>
          </cell>
          <cell r="D2191">
            <v>9.58</v>
          </cell>
          <cell r="E2191">
            <v>0.57999999999999996</v>
          </cell>
          <cell r="F2191" t="str">
            <v>Actival, Screwed BC 6, 1-1/2" Cv = 25, 135 ohm resistance  , Splashproof with 60cm cable</v>
          </cell>
          <cell r="G2191">
            <v>173990</v>
          </cell>
          <cell r="H2191">
            <v>43500</v>
          </cell>
          <cell r="I2191">
            <v>550275</v>
          </cell>
        </row>
        <row r="2192">
          <cell r="B2192" t="str">
            <v>VY5228F0051</v>
          </cell>
          <cell r="C2192" t="str">
            <v>B</v>
          </cell>
          <cell r="D2192">
            <v>9.58</v>
          </cell>
          <cell r="E2192">
            <v>0.57999999999999996</v>
          </cell>
          <cell r="F2192" t="str">
            <v>Actival, Screwed BC 6, 2" Cv = 40, 135 ohm resistance  , Splashproof with 60cm cable</v>
          </cell>
          <cell r="G2192">
            <v>180790</v>
          </cell>
          <cell r="H2192">
            <v>45200</v>
          </cell>
          <cell r="I2192">
            <v>571780</v>
          </cell>
        </row>
        <row r="2193">
          <cell r="B2193" t="str">
            <v>VY5229F0011</v>
          </cell>
          <cell r="C2193" t="str">
            <v>B</v>
          </cell>
          <cell r="D2193">
            <v>9.58</v>
          </cell>
          <cell r="E2193">
            <v>0.57999999999999996</v>
          </cell>
          <cell r="F2193" t="str">
            <v>Actival, Screwed BC 6, 1/2" Cv = 1, 135 ohm resistance  , Splashproof with 60cm cable for steam</v>
          </cell>
          <cell r="G2193">
            <v>144740</v>
          </cell>
          <cell r="H2193">
            <v>36190</v>
          </cell>
          <cell r="I2193">
            <v>457803.49999999994</v>
          </cell>
        </row>
        <row r="2194">
          <cell r="B2194" t="str">
            <v>VY5229F0012</v>
          </cell>
          <cell r="C2194" t="str">
            <v>B</v>
          </cell>
          <cell r="D2194">
            <v>9.58</v>
          </cell>
          <cell r="E2194">
            <v>0.57999999999999996</v>
          </cell>
          <cell r="F2194" t="str">
            <v>Actival, Screwed BC 6, 1/2" Cv = 2.5, 135 ohm resistance  , Splashproof with 60cm cable for steam</v>
          </cell>
          <cell r="G2194">
            <v>144740</v>
          </cell>
          <cell r="H2194">
            <v>36190</v>
          </cell>
          <cell r="I2194">
            <v>457803.49999999994</v>
          </cell>
        </row>
        <row r="2195">
          <cell r="B2195" t="str">
            <v>VY5229F0013</v>
          </cell>
          <cell r="C2195" t="str">
            <v>B</v>
          </cell>
          <cell r="D2195">
            <v>9.58</v>
          </cell>
          <cell r="E2195">
            <v>0.57999999999999996</v>
          </cell>
          <cell r="F2195" t="str">
            <v>Actival, Screwed BC 6, 1/2" Cv = 4, 135 ohm resistance  , Splashproof with 60cm cable for steam</v>
          </cell>
          <cell r="G2195">
            <v>144740</v>
          </cell>
          <cell r="H2195">
            <v>36190</v>
          </cell>
          <cell r="I2195">
            <v>457803.49999999994</v>
          </cell>
        </row>
        <row r="2196">
          <cell r="B2196" t="str">
            <v>VY5229F0014</v>
          </cell>
          <cell r="C2196" t="str">
            <v>B</v>
          </cell>
          <cell r="D2196">
            <v>9.58</v>
          </cell>
          <cell r="E2196">
            <v>0.57999999999999996</v>
          </cell>
          <cell r="F2196" t="str">
            <v>Actival, Screwed BC 6, 1/2" Cv = 1.6, 135 ohm resistance  , Splashproof with 60cm cable for steam</v>
          </cell>
          <cell r="G2196">
            <v>144740</v>
          </cell>
          <cell r="H2196">
            <v>36190</v>
          </cell>
          <cell r="I2196">
            <v>457803.49999999994</v>
          </cell>
        </row>
        <row r="2197">
          <cell r="B2197" t="str">
            <v>VY5229F0021</v>
          </cell>
          <cell r="C2197" t="str">
            <v>B</v>
          </cell>
          <cell r="D2197">
            <v>9.58</v>
          </cell>
          <cell r="E2197">
            <v>0.57999999999999996</v>
          </cell>
          <cell r="F2197" t="str">
            <v>Actival, Screwed BC 6, 3/4" Cv = 6, 135 ohm resistance  , Splashproof with 60cm cable for steam</v>
          </cell>
          <cell r="G2197">
            <v>146140</v>
          </cell>
          <cell r="H2197">
            <v>36540</v>
          </cell>
          <cell r="I2197">
            <v>462230.99999999994</v>
          </cell>
        </row>
        <row r="2198">
          <cell r="B2198" t="str">
            <v>VY5229F0022</v>
          </cell>
          <cell r="C2198" t="str">
            <v>B</v>
          </cell>
          <cell r="D2198">
            <v>9.58</v>
          </cell>
          <cell r="E2198">
            <v>0.57999999999999996</v>
          </cell>
          <cell r="F2198" t="str">
            <v>Actival, Screwed BC 6, 1" Cv = 10, 135 ohm resistance  , Splashproof with 60cm cable for steam</v>
          </cell>
          <cell r="G2198">
            <v>159110</v>
          </cell>
          <cell r="H2198">
            <v>39780</v>
          </cell>
          <cell r="I2198">
            <v>503216.99999999994</v>
          </cell>
        </row>
        <row r="2199">
          <cell r="B2199" t="str">
            <v>VY5229F0031</v>
          </cell>
          <cell r="C2199" t="str">
            <v>B</v>
          </cell>
          <cell r="D2199">
            <v>9.58</v>
          </cell>
          <cell r="E2199">
            <v>0.57999999999999996</v>
          </cell>
          <cell r="F2199" t="str">
            <v>Actival, Screwed BC 6, 1-1/4" Cv = 16, 135 ohm resistance  , Splashproof with 60cm cable for steam</v>
          </cell>
          <cell r="G2199">
            <v>170400</v>
          </cell>
          <cell r="H2199">
            <v>42600</v>
          </cell>
          <cell r="I2199">
            <v>538890</v>
          </cell>
        </row>
        <row r="2200">
          <cell r="B2200" t="str">
            <v>VY5229F0041</v>
          </cell>
          <cell r="C2200" t="str">
            <v>B</v>
          </cell>
          <cell r="D2200">
            <v>9.58</v>
          </cell>
          <cell r="E2200">
            <v>0.57999999999999996</v>
          </cell>
          <cell r="F2200" t="str">
            <v>Actival, Screwed BC 6, 1-1/2" Cv = 25, 135 ohm resistance  , Splashproof with 60cm cable for steam</v>
          </cell>
          <cell r="G2200">
            <v>194590</v>
          </cell>
          <cell r="H2200">
            <v>48650</v>
          </cell>
          <cell r="I2200">
            <v>615422.5</v>
          </cell>
        </row>
        <row r="2201">
          <cell r="B2201" t="str">
            <v>VY5229F0051</v>
          </cell>
          <cell r="C2201" t="str">
            <v>B</v>
          </cell>
          <cell r="D2201">
            <v>9.58</v>
          </cell>
          <cell r="E2201">
            <v>0.57999999999999996</v>
          </cell>
          <cell r="F2201" t="str">
            <v>Actival, Screwed BC 6, 2" Cv = 40, 135 ohm resistance  , Splashproof with 60cm cable for steam</v>
          </cell>
          <cell r="G2201">
            <v>201390</v>
          </cell>
          <cell r="H2201">
            <v>50350</v>
          </cell>
          <cell r="I2201">
            <v>636927.5</v>
          </cell>
        </row>
        <row r="2202">
          <cell r="B2202" t="str">
            <v>VY5238F0011</v>
          </cell>
          <cell r="C2202" t="str">
            <v>B</v>
          </cell>
          <cell r="D2202">
            <v>9.58</v>
          </cell>
          <cell r="E2202">
            <v>0.57999999999999996</v>
          </cell>
          <cell r="F2202" t="str">
            <v>Actival, Screwed BC 6, 1/2" Cv = 1, 4 to 20 mA DC input  , Splashproof with 60cm cable</v>
          </cell>
          <cell r="G2202">
            <v>119770</v>
          </cell>
          <cell r="H2202">
            <v>29940</v>
          </cell>
          <cell r="I2202">
            <v>378740.99999999994</v>
          </cell>
        </row>
        <row r="2203">
          <cell r="B2203" t="str">
            <v>VY5238F0012</v>
          </cell>
          <cell r="C2203" t="str">
            <v>B</v>
          </cell>
          <cell r="D2203">
            <v>9.58</v>
          </cell>
          <cell r="E2203">
            <v>0.57999999999999996</v>
          </cell>
          <cell r="F2203" t="str">
            <v>Actival, Screwed BC 6, 1/2" Cv = 2.5, 4 to 20 mA DC input  , Splashproof with 60cm cable</v>
          </cell>
          <cell r="G2203">
            <v>119770</v>
          </cell>
          <cell r="H2203">
            <v>29940</v>
          </cell>
          <cell r="I2203">
            <v>378740.99999999994</v>
          </cell>
        </row>
        <row r="2204">
          <cell r="B2204" t="str">
            <v>VY5238F0013</v>
          </cell>
          <cell r="C2204" t="str">
            <v>B</v>
          </cell>
          <cell r="D2204">
            <v>9.58</v>
          </cell>
          <cell r="E2204">
            <v>0.57999999999999996</v>
          </cell>
          <cell r="F2204" t="str">
            <v>Actival, Screwed BC 6, 1/2" Cv = 4.0, 4 to 20 mA DC input  , Splashproof with 60cm cable</v>
          </cell>
          <cell r="G2204">
            <v>119770</v>
          </cell>
          <cell r="H2204">
            <v>29940</v>
          </cell>
          <cell r="I2204">
            <v>378740.99999999994</v>
          </cell>
        </row>
        <row r="2205">
          <cell r="B2205" t="str">
            <v>VY5238F0021</v>
          </cell>
          <cell r="C2205" t="str">
            <v>B</v>
          </cell>
          <cell r="D2205">
            <v>9.58</v>
          </cell>
          <cell r="E2205">
            <v>0.57999999999999996</v>
          </cell>
          <cell r="F2205" t="str">
            <v>Actival, Screwed BC 6, 3/4" Cv = 6, 4 to 20 mA DC input  , Splashproof with 60cm cable</v>
          </cell>
          <cell r="G2205">
            <v>121170</v>
          </cell>
          <cell r="H2205">
            <v>30290</v>
          </cell>
          <cell r="I2205">
            <v>383168.49999999994</v>
          </cell>
        </row>
        <row r="2206">
          <cell r="B2206" t="str">
            <v>VY5238F0022</v>
          </cell>
          <cell r="C2206" t="str">
            <v>B</v>
          </cell>
          <cell r="D2206">
            <v>9.58</v>
          </cell>
          <cell r="E2206">
            <v>0.57999999999999996</v>
          </cell>
          <cell r="F2206" t="str">
            <v>Actival, Screwed BC 6, 1" Cv = 10, 4 to 20 mA DC input  , Splashproof with 60cm cable</v>
          </cell>
          <cell r="G2206">
            <v>134150</v>
          </cell>
          <cell r="H2206">
            <v>33540</v>
          </cell>
          <cell r="I2206">
            <v>424280.99999999994</v>
          </cell>
        </row>
        <row r="2207">
          <cell r="B2207" t="str">
            <v>VY5238F0031</v>
          </cell>
          <cell r="C2207" t="str">
            <v>B</v>
          </cell>
          <cell r="D2207">
            <v>9.58</v>
          </cell>
          <cell r="E2207">
            <v>0.57999999999999996</v>
          </cell>
          <cell r="F2207" t="str">
            <v>Actival, Screwed BC 6, 1-1/4" Cv = 16, 4 to 20 mA DC input  , Splashproof with 60cm cable</v>
          </cell>
          <cell r="G2207">
            <v>137150</v>
          </cell>
          <cell r="H2207">
            <v>34290</v>
          </cell>
          <cell r="I2207">
            <v>433768.49999999994</v>
          </cell>
        </row>
        <row r="2208">
          <cell r="B2208" t="str">
            <v>VY5238F0041</v>
          </cell>
          <cell r="C2208" t="str">
            <v>B</v>
          </cell>
          <cell r="D2208">
            <v>9.58</v>
          </cell>
          <cell r="E2208">
            <v>0.57999999999999996</v>
          </cell>
          <cell r="F2208" t="str">
            <v>Actival, Screwed BC 6, 1-1/2" Cv = 25, 4 to 20 mA DC input  , Splashproof with 60cm cable</v>
          </cell>
          <cell r="G2208">
            <v>161340</v>
          </cell>
          <cell r="H2208">
            <v>40340</v>
          </cell>
          <cell r="I2208">
            <v>510300.99999999994</v>
          </cell>
        </row>
        <row r="2209">
          <cell r="B2209" t="str">
            <v>VY5238F0051</v>
          </cell>
          <cell r="C2209" t="str">
            <v>B</v>
          </cell>
          <cell r="D2209">
            <v>9.58</v>
          </cell>
          <cell r="E2209">
            <v>0.57999999999999996</v>
          </cell>
          <cell r="F2209" t="str">
            <v>Actival, Screwed BC 6, 2" Cv = 40, 4 to 20 mA DC input  , Splashproof with 60cm cable</v>
          </cell>
          <cell r="G2209">
            <v>168180</v>
          </cell>
          <cell r="H2209">
            <v>42050</v>
          </cell>
          <cell r="I2209">
            <v>531932.5</v>
          </cell>
        </row>
        <row r="2210">
          <cell r="B2210" t="str">
            <v>VY5239F0011</v>
          </cell>
          <cell r="C2210" t="str">
            <v>B</v>
          </cell>
          <cell r="D2210">
            <v>9.58</v>
          </cell>
          <cell r="E2210">
            <v>0.57999999999999996</v>
          </cell>
          <cell r="F2210" t="str">
            <v>Actival, Screwed BC 6, 1/2" Cv = 1, 4 to 20 mA DC input  , Splashproof with 60cm cable for steam</v>
          </cell>
          <cell r="G2210">
            <v>132130</v>
          </cell>
          <cell r="H2210">
            <v>33030</v>
          </cell>
          <cell r="I2210">
            <v>417829.49999999994</v>
          </cell>
        </row>
        <row r="2211">
          <cell r="B2211" t="str">
            <v>VY5239F0012</v>
          </cell>
          <cell r="C2211" t="str">
            <v>B</v>
          </cell>
          <cell r="D2211">
            <v>9.58</v>
          </cell>
          <cell r="E2211">
            <v>0.57999999999999996</v>
          </cell>
          <cell r="F2211" t="str">
            <v>Actival, Screwed BC 6, 1/2" Cv = 2.5, 4 to 20 mA DC input  , Splashproof with 60cm cable for steam</v>
          </cell>
          <cell r="G2211">
            <v>132130</v>
          </cell>
          <cell r="H2211">
            <v>33030</v>
          </cell>
          <cell r="I2211">
            <v>417829.49999999994</v>
          </cell>
        </row>
        <row r="2212">
          <cell r="B2212" t="str">
            <v>VY5239F0013</v>
          </cell>
          <cell r="C2212" t="str">
            <v>B</v>
          </cell>
          <cell r="D2212">
            <v>9.58</v>
          </cell>
          <cell r="E2212">
            <v>0.57999999999999996</v>
          </cell>
          <cell r="F2212" t="str">
            <v>Actival, Screwed BC 6, 1/2" Cv = 4, 4 to 20 mA DC input  , Splashproof with 60cm cable for steam</v>
          </cell>
          <cell r="G2212">
            <v>132130</v>
          </cell>
          <cell r="H2212">
            <v>33030</v>
          </cell>
          <cell r="I2212">
            <v>417829.49999999994</v>
          </cell>
        </row>
        <row r="2213">
          <cell r="B2213" t="str">
            <v>VY5239F0014</v>
          </cell>
          <cell r="C2213" t="str">
            <v>B</v>
          </cell>
          <cell r="D2213">
            <v>9.58</v>
          </cell>
          <cell r="E2213">
            <v>0.57999999999999996</v>
          </cell>
          <cell r="F2213" t="str">
            <v>Actival, Screwed BC 6, 1/2" Cv = 1.6, 4 to 20 mA DC input  , Splashproof with 60cm cable for steam</v>
          </cell>
          <cell r="G2213">
            <v>132130</v>
          </cell>
          <cell r="H2213">
            <v>33030</v>
          </cell>
          <cell r="I2213">
            <v>417829.49999999994</v>
          </cell>
        </row>
        <row r="2214">
          <cell r="B2214" t="str">
            <v>VY5239F0021</v>
          </cell>
          <cell r="C2214" t="str">
            <v>B</v>
          </cell>
          <cell r="D2214">
            <v>9.58</v>
          </cell>
          <cell r="E2214">
            <v>0.57999999999999996</v>
          </cell>
          <cell r="F2214" t="str">
            <v>Actival, Screwed BC 6, 3/4" Cv = 6, 4 to 20 mA DC input  , Splashproof with 60cm cable for steam</v>
          </cell>
          <cell r="G2214">
            <v>133530</v>
          </cell>
          <cell r="H2214">
            <v>33380</v>
          </cell>
          <cell r="I2214">
            <v>422256.99999999994</v>
          </cell>
        </row>
        <row r="2215">
          <cell r="B2215" t="str">
            <v>VY5239F0022</v>
          </cell>
          <cell r="C2215" t="str">
            <v>B</v>
          </cell>
          <cell r="D2215">
            <v>9.58</v>
          </cell>
          <cell r="E2215">
            <v>0.57999999999999996</v>
          </cell>
          <cell r="F2215" t="str">
            <v>Actival, Screwed BC 6, 1" Cv = 10, 4 to 20 mA DC input  , Splashproof with 60cm cable for steam</v>
          </cell>
          <cell r="G2215">
            <v>146510</v>
          </cell>
          <cell r="H2215">
            <v>36630</v>
          </cell>
          <cell r="I2215">
            <v>463369.49999999994</v>
          </cell>
        </row>
        <row r="2216">
          <cell r="B2216" t="str">
            <v>VY5239F0031</v>
          </cell>
          <cell r="C2216" t="str">
            <v>B</v>
          </cell>
          <cell r="D2216">
            <v>9.58</v>
          </cell>
          <cell r="E2216">
            <v>0.57999999999999996</v>
          </cell>
          <cell r="F2216" t="str">
            <v>Actival, Screwed BC 6, 1-1/4" Cv = 16, 4 to 20 mA DC input  , Splashproof with 60cm cable for steam</v>
          </cell>
          <cell r="G2216">
            <v>157750</v>
          </cell>
          <cell r="H2216">
            <v>39440</v>
          </cell>
          <cell r="I2216">
            <v>498915.99999999994</v>
          </cell>
        </row>
        <row r="2217">
          <cell r="B2217" t="str">
            <v>VY5239F0041</v>
          </cell>
          <cell r="C2217" t="str">
            <v>B</v>
          </cell>
          <cell r="D2217">
            <v>9.58</v>
          </cell>
          <cell r="E2217">
            <v>0.57999999999999996</v>
          </cell>
          <cell r="F2217" t="str">
            <v>Actival, Screwed BC 6, 1-1/2" Cv = 25, 4 to 20 mA DC input  , Splashproof with 60cm cable for steam</v>
          </cell>
          <cell r="G2217">
            <v>181940</v>
          </cell>
          <cell r="H2217">
            <v>45490</v>
          </cell>
          <cell r="I2217">
            <v>575448.5</v>
          </cell>
        </row>
        <row r="2218">
          <cell r="B2218" t="str">
            <v>VY5239F0051</v>
          </cell>
          <cell r="C2218" t="str">
            <v>B</v>
          </cell>
          <cell r="D2218">
            <v>9.58</v>
          </cell>
          <cell r="E2218">
            <v>0.57999999999999996</v>
          </cell>
          <cell r="F2218" t="str">
            <v>Actival, Screwed BC 6, 2" Cv = 40, 4 to 20 mA DC input  , Splashproof with 60cm cable for steam</v>
          </cell>
          <cell r="G2218">
            <v>188780</v>
          </cell>
          <cell r="H2218">
            <v>47200</v>
          </cell>
          <cell r="I2218">
            <v>597080</v>
          </cell>
        </row>
        <row r="2219">
          <cell r="B2219" t="str">
            <v>VY5248F0011</v>
          </cell>
          <cell r="C2219" t="str">
            <v>B</v>
          </cell>
          <cell r="D2219">
            <v>9.58</v>
          </cell>
          <cell r="E2219">
            <v>0.4</v>
          </cell>
          <cell r="F2219" t="str">
            <v>Actival, Screwed BC 6, 1/2" Cv = 1, 2 to 10 V DC input  , Splashproof with 60cm cable</v>
          </cell>
          <cell r="G2219">
            <v>119770</v>
          </cell>
          <cell r="H2219">
            <v>29940</v>
          </cell>
          <cell r="I2219">
            <v>378740.99999999994</v>
          </cell>
        </row>
        <row r="2220">
          <cell r="B2220" t="str">
            <v>VY5248F0012</v>
          </cell>
          <cell r="C2220" t="str">
            <v>B</v>
          </cell>
          <cell r="D2220">
            <v>9.58</v>
          </cell>
          <cell r="E2220">
            <v>0.4</v>
          </cell>
          <cell r="F2220" t="str">
            <v>Actival, Screwed BC 6, 1/2" Cv = 2.5, 2 to 10 V DC input  , Splashproof with 60cm cable</v>
          </cell>
          <cell r="G2220">
            <v>119770</v>
          </cell>
          <cell r="H2220">
            <v>29940</v>
          </cell>
          <cell r="I2220">
            <v>378740.99999999994</v>
          </cell>
        </row>
        <row r="2221">
          <cell r="B2221" t="str">
            <v>VY5248F0013</v>
          </cell>
          <cell r="C2221" t="str">
            <v>B</v>
          </cell>
          <cell r="D2221">
            <v>9.58</v>
          </cell>
          <cell r="E2221">
            <v>0.4</v>
          </cell>
          <cell r="F2221" t="str">
            <v>Actival, Screwed BC 6, 1/2" Cv = 4.0, 2 to 10 V DC input  , Splashproof with 60cm cable</v>
          </cell>
          <cell r="G2221">
            <v>119770</v>
          </cell>
          <cell r="H2221">
            <v>29940</v>
          </cell>
          <cell r="I2221">
            <v>378740.99999999994</v>
          </cell>
        </row>
        <row r="2222">
          <cell r="B2222" t="str">
            <v>VY5248F0021</v>
          </cell>
          <cell r="C2222" t="str">
            <v>B</v>
          </cell>
          <cell r="D2222">
            <v>9.58</v>
          </cell>
          <cell r="E2222">
            <v>0.4</v>
          </cell>
          <cell r="F2222" t="str">
            <v>Actival, Screwed  BC 6, 3/4" Cv = 6, 2 to 10 V DC input  , Splashproof with 60cm cable</v>
          </cell>
          <cell r="G2222">
            <v>121170</v>
          </cell>
          <cell r="H2222">
            <v>30290</v>
          </cell>
          <cell r="I2222">
            <v>383168.49999999994</v>
          </cell>
        </row>
        <row r="2223">
          <cell r="B2223" t="str">
            <v>VY5248F0022</v>
          </cell>
          <cell r="C2223" t="str">
            <v>B</v>
          </cell>
          <cell r="D2223">
            <v>9.58</v>
          </cell>
          <cell r="E2223">
            <v>0.4</v>
          </cell>
          <cell r="F2223" t="str">
            <v>Actival, Screwed  BC 6, 1" Cv = 10, 2 to 10 V DC input  , Splashproof with 60cm cable</v>
          </cell>
          <cell r="G2223">
            <v>134150</v>
          </cell>
          <cell r="H2223">
            <v>33540</v>
          </cell>
          <cell r="I2223">
            <v>424280.99999999994</v>
          </cell>
        </row>
        <row r="2224">
          <cell r="B2224" t="str">
            <v>VY5248F0031</v>
          </cell>
          <cell r="C2224" t="str">
            <v>B</v>
          </cell>
          <cell r="D2224">
            <v>9.58</v>
          </cell>
          <cell r="E2224">
            <v>0.4</v>
          </cell>
          <cell r="F2224" t="str">
            <v>Actival, Screwed BC 6, 1-1/4" Cv = 16, 2 to 10 V DC input  , Splashproof with 60cm cable</v>
          </cell>
          <cell r="G2224">
            <v>137150</v>
          </cell>
          <cell r="H2224">
            <v>34290</v>
          </cell>
          <cell r="I2224">
            <v>433768.49999999994</v>
          </cell>
        </row>
        <row r="2225">
          <cell r="B2225" t="str">
            <v>VY5248F0041</v>
          </cell>
          <cell r="C2225" t="str">
            <v>B</v>
          </cell>
          <cell r="D2225">
            <v>9.58</v>
          </cell>
          <cell r="E2225">
            <v>0.4</v>
          </cell>
          <cell r="F2225" t="str">
            <v>Actival, Screwed BC 6, 1-1/2" Cv = 25, 2 to 10 V DC input  , Splashproof with 60cm cable</v>
          </cell>
          <cell r="G2225">
            <v>161340</v>
          </cell>
          <cell r="H2225">
            <v>40340</v>
          </cell>
          <cell r="I2225">
            <v>510300.99999999994</v>
          </cell>
        </row>
        <row r="2226">
          <cell r="B2226" t="str">
            <v>VY5248F0051</v>
          </cell>
          <cell r="C2226" t="str">
            <v>B</v>
          </cell>
          <cell r="D2226">
            <v>9.58</v>
          </cell>
          <cell r="E2226">
            <v>0.4</v>
          </cell>
          <cell r="F2226" t="str">
            <v>Actival, Screwed BC 6, 2" Cv = 40, 2 to 10 V DC input  , Splashproof with 60cm cable</v>
          </cell>
          <cell r="G2226">
            <v>168180</v>
          </cell>
          <cell r="H2226">
            <v>42050</v>
          </cell>
          <cell r="I2226">
            <v>531932.5</v>
          </cell>
        </row>
        <row r="2227">
          <cell r="B2227" t="str">
            <v>VY5249F0011</v>
          </cell>
          <cell r="C2227" t="str">
            <v>B</v>
          </cell>
          <cell r="D2227">
            <v>9.58</v>
          </cell>
          <cell r="E2227">
            <v>0.4</v>
          </cell>
          <cell r="F2227" t="str">
            <v>Actival, Screwed BC 6, 1/2" Cv = 1, 2 to 10 V DC input  , Splashproof with 60cm cable for steam</v>
          </cell>
          <cell r="G2227">
            <v>132130</v>
          </cell>
          <cell r="H2227">
            <v>33030</v>
          </cell>
          <cell r="I2227">
            <v>417829.49999999994</v>
          </cell>
        </row>
        <row r="2228">
          <cell r="B2228" t="str">
            <v>VY5249F0012</v>
          </cell>
          <cell r="C2228" t="str">
            <v>B</v>
          </cell>
          <cell r="D2228">
            <v>9.58</v>
          </cell>
          <cell r="E2228">
            <v>0.4</v>
          </cell>
          <cell r="F2228" t="str">
            <v>Actival, Screwed BC 6, 1/2" Cv = 2.5, 2 to 10 V DC input  , Splashproof with 60cm cable for steam</v>
          </cell>
          <cell r="G2228">
            <v>132130</v>
          </cell>
          <cell r="H2228">
            <v>33030</v>
          </cell>
          <cell r="I2228">
            <v>417829.49999999994</v>
          </cell>
        </row>
        <row r="2229">
          <cell r="B2229" t="str">
            <v>VY5249F0013</v>
          </cell>
          <cell r="C2229" t="str">
            <v>B</v>
          </cell>
          <cell r="D2229">
            <v>9.58</v>
          </cell>
          <cell r="E2229">
            <v>0.4</v>
          </cell>
          <cell r="F2229" t="str">
            <v>Actival, Screwed BC 6, 1/2" Cv = 4, 2 to 10 V DC input  , Splashproof with 60cm cable for steam</v>
          </cell>
          <cell r="G2229">
            <v>132130</v>
          </cell>
          <cell r="H2229">
            <v>33030</v>
          </cell>
          <cell r="I2229">
            <v>417829.49999999994</v>
          </cell>
        </row>
        <row r="2230">
          <cell r="B2230" t="str">
            <v>VY5249F0014</v>
          </cell>
          <cell r="C2230" t="str">
            <v>B</v>
          </cell>
          <cell r="D2230">
            <v>9.58</v>
          </cell>
          <cell r="E2230">
            <v>0.4</v>
          </cell>
          <cell r="F2230" t="str">
            <v>Actival, Screwed BC 6, 1/2" Cv = 1.6, 2 to 10 V DC input  , Splashproof with 60cm cable for steam</v>
          </cell>
          <cell r="G2230">
            <v>132130</v>
          </cell>
          <cell r="H2230">
            <v>33030</v>
          </cell>
          <cell r="I2230">
            <v>417829.49999999994</v>
          </cell>
        </row>
        <row r="2231">
          <cell r="B2231" t="str">
            <v>VY5249F0021</v>
          </cell>
          <cell r="C2231" t="str">
            <v>B</v>
          </cell>
          <cell r="D2231">
            <v>9.58</v>
          </cell>
          <cell r="E2231">
            <v>0.4</v>
          </cell>
          <cell r="F2231" t="str">
            <v>Actival, Screwed BC 6, 3/4" Cv = 6, 2 to 10 V DC input  , Splashproof with 60cm cable for steam</v>
          </cell>
          <cell r="G2231">
            <v>133530</v>
          </cell>
          <cell r="H2231">
            <v>33380</v>
          </cell>
          <cell r="I2231">
            <v>422256.99999999994</v>
          </cell>
        </row>
        <row r="2232">
          <cell r="B2232" t="str">
            <v>VY5249F0022</v>
          </cell>
          <cell r="C2232" t="str">
            <v>B</v>
          </cell>
          <cell r="D2232">
            <v>9.58</v>
          </cell>
          <cell r="E2232">
            <v>0.4</v>
          </cell>
          <cell r="F2232" t="str">
            <v>Actival, Screwed BC 6, 1" Cv = 10, 2 to 10 V DC input  , Splashproof with 60cm cable for steam</v>
          </cell>
          <cell r="G2232">
            <v>146510</v>
          </cell>
          <cell r="H2232">
            <v>36630</v>
          </cell>
          <cell r="I2232">
            <v>463369.49999999994</v>
          </cell>
        </row>
        <row r="2233">
          <cell r="B2233" t="str">
            <v>VY5249F0031</v>
          </cell>
          <cell r="C2233" t="str">
            <v>B</v>
          </cell>
          <cell r="D2233">
            <v>9.58</v>
          </cell>
          <cell r="E2233">
            <v>0.4</v>
          </cell>
          <cell r="F2233" t="str">
            <v>Actival, Screwed BC 6, 1-1/4" Cv = 16, 2 to 10 V DC input  , Splashproof with 60cm cable for steam</v>
          </cell>
          <cell r="G2233">
            <v>157750</v>
          </cell>
          <cell r="H2233">
            <v>39440</v>
          </cell>
          <cell r="I2233">
            <v>498915.99999999994</v>
          </cell>
        </row>
        <row r="2234">
          <cell r="B2234" t="str">
            <v>VY5249F0041</v>
          </cell>
          <cell r="C2234" t="str">
            <v>B</v>
          </cell>
          <cell r="D2234">
            <v>9.58</v>
          </cell>
          <cell r="E2234">
            <v>0.4</v>
          </cell>
          <cell r="F2234" t="str">
            <v>Actival, Screwed BC 6, 1-1/2" Cv = 25, 2 to 10 V DC input  , Splashproof with 60cm cable for steam</v>
          </cell>
          <cell r="G2234">
            <v>181940</v>
          </cell>
          <cell r="H2234">
            <v>45490</v>
          </cell>
          <cell r="I2234">
            <v>575448.5</v>
          </cell>
        </row>
        <row r="2235">
          <cell r="B2235" t="str">
            <v>VY5249F0051</v>
          </cell>
          <cell r="C2235" t="str">
            <v>B</v>
          </cell>
          <cell r="D2235">
            <v>9.58</v>
          </cell>
          <cell r="E2235">
            <v>0.4</v>
          </cell>
          <cell r="F2235" t="str">
            <v>Actival, Screwed BC 6, 2" Cv = 40, 2 to 10 V DC input  , Splashproof with 60cm cable for steam</v>
          </cell>
          <cell r="G2235">
            <v>188780</v>
          </cell>
          <cell r="H2235">
            <v>47200</v>
          </cell>
          <cell r="I2235">
            <v>597080</v>
          </cell>
        </row>
        <row r="2236">
          <cell r="B2236" t="str">
            <v>VY6010A2000</v>
          </cell>
          <cell r="C2236" t="str">
            <v>B</v>
          </cell>
          <cell r="D2236">
            <v>1.1399999999999999</v>
          </cell>
          <cell r="E2236">
            <v>0.09</v>
          </cell>
          <cell r="F2236" t="str">
            <v>Actival, Compact Motorized Ball Valve Spring Return, Cast bronze body, PT 1/2" screwed, Cv=2, 100V AC</v>
          </cell>
          <cell r="G2236">
            <v>43260</v>
          </cell>
          <cell r="H2236">
            <v>10820</v>
          </cell>
          <cell r="I2236">
            <v>136873</v>
          </cell>
        </row>
        <row r="2237">
          <cell r="B2237" t="str">
            <v>VY6010A2002</v>
          </cell>
          <cell r="C2237" t="str">
            <v>B</v>
          </cell>
          <cell r="D2237">
            <v>1.1399999999999999</v>
          </cell>
          <cell r="E2237">
            <v>0.09</v>
          </cell>
          <cell r="F2237" t="str">
            <v>Actival, Compact Motorized Ball Valve Spring Return, Cast bronze body, PT 1/2" screwed, Cv=4, 100V AC</v>
          </cell>
          <cell r="G2237">
            <v>43260</v>
          </cell>
          <cell r="H2237">
            <v>10820</v>
          </cell>
          <cell r="I2237">
            <v>136873</v>
          </cell>
        </row>
        <row r="2238">
          <cell r="B2238" t="str">
            <v>VY6010A2008</v>
          </cell>
          <cell r="C2238" t="str">
            <v>B</v>
          </cell>
          <cell r="D2238">
            <v>1.07</v>
          </cell>
          <cell r="E2238">
            <v>0.09</v>
          </cell>
          <cell r="F2238" t="str">
            <v>Actival, Compact Motorized Ball Valve Spring Return, Cast bronze body, PT 3/4" screwed, Cv=2,  100V AC</v>
          </cell>
          <cell r="G2238">
            <v>43260</v>
          </cell>
          <cell r="H2238">
            <v>10820</v>
          </cell>
          <cell r="I2238">
            <v>136873</v>
          </cell>
        </row>
        <row r="2239">
          <cell r="B2239" t="str">
            <v>VY6010A2010</v>
          </cell>
          <cell r="C2239" t="str">
            <v>B</v>
          </cell>
          <cell r="D2239">
            <v>1.08</v>
          </cell>
          <cell r="E2239">
            <v>0.09</v>
          </cell>
          <cell r="F2239" t="str">
            <v>Actival, Compact Motorized Ball Valve Spring Return, Cast bronze body, PT 3/4" screwed, Cv=4, 100V AC</v>
          </cell>
          <cell r="G2239">
            <v>43260</v>
          </cell>
          <cell r="H2239">
            <v>10820</v>
          </cell>
          <cell r="I2239">
            <v>136873</v>
          </cell>
        </row>
        <row r="2240">
          <cell r="B2240" t="str">
            <v>VY6020A2000</v>
          </cell>
          <cell r="C2240" t="str">
            <v>B</v>
          </cell>
          <cell r="D2240">
            <v>1.1399999999999999</v>
          </cell>
          <cell r="E2240">
            <v>0.09</v>
          </cell>
          <cell r="F2240" t="str">
            <v>Actival, Compact Motorized Ball Valve, Cast bronze body, PT 1/2" screwed, Cv=2, 100V AC</v>
          </cell>
          <cell r="G2240">
            <v>49690</v>
          </cell>
          <cell r="H2240">
            <v>12420</v>
          </cell>
          <cell r="I2240">
            <v>157113</v>
          </cell>
        </row>
        <row r="2241">
          <cell r="B2241" t="str">
            <v>VY6020A2002</v>
          </cell>
          <cell r="C2241" t="str">
            <v>B</v>
          </cell>
          <cell r="D2241">
            <v>1.1399999999999999</v>
          </cell>
          <cell r="E2241">
            <v>0.09</v>
          </cell>
          <cell r="F2241" t="str">
            <v>Actival, Compact Motorized Ball Valve, Cast bronze body, PT 1/2" screwed, Cv=4, 100V AC</v>
          </cell>
          <cell r="G2241">
            <v>49690</v>
          </cell>
          <cell r="H2241">
            <v>12420</v>
          </cell>
          <cell r="I2241">
            <v>157113</v>
          </cell>
        </row>
        <row r="2242">
          <cell r="B2242" t="str">
            <v>VY6020A2008</v>
          </cell>
          <cell r="C2242" t="str">
            <v>B</v>
          </cell>
          <cell r="D2242">
            <v>1.07</v>
          </cell>
          <cell r="E2242">
            <v>0.09</v>
          </cell>
          <cell r="F2242" t="str">
            <v>Actival, Compact Motorized Ball Valve, Cast bronze body, PT 3/4" screwed, Cv=2, 100V AC</v>
          </cell>
          <cell r="G2242">
            <v>49690</v>
          </cell>
          <cell r="H2242">
            <v>12420</v>
          </cell>
          <cell r="I2242">
            <v>157113</v>
          </cell>
        </row>
        <row r="2243">
          <cell r="B2243" t="str">
            <v>VY6020A2010</v>
          </cell>
          <cell r="C2243" t="str">
            <v>B</v>
          </cell>
          <cell r="D2243">
            <v>1.08</v>
          </cell>
          <cell r="E2243">
            <v>0.09</v>
          </cell>
          <cell r="F2243" t="str">
            <v>Actival, Compact Motorized Ball Valve, Cast bronze body, PT 3/4" screwed, Cv=4, 100V AC</v>
          </cell>
          <cell r="G2243">
            <v>49690</v>
          </cell>
          <cell r="H2243">
            <v>12420</v>
          </cell>
          <cell r="I2243">
            <v>157113</v>
          </cell>
        </row>
        <row r="2244">
          <cell r="B2244" t="str">
            <v>VY6020B2000</v>
          </cell>
          <cell r="C2244" t="str">
            <v>A</v>
          </cell>
          <cell r="D2244">
            <v>3.95</v>
          </cell>
          <cell r="E2244">
            <v>0.57999999999999996</v>
          </cell>
          <cell r="F2244" t="str">
            <v>Actival, Compact Motorized Ball Valve, Cast bronze body, PT 1/2" screwed, Cv=2, 200V AC</v>
          </cell>
          <cell r="G2244">
            <v>49690</v>
          </cell>
          <cell r="H2244">
            <v>12420</v>
          </cell>
          <cell r="I2244">
            <v>157113</v>
          </cell>
        </row>
        <row r="2245">
          <cell r="B2245" t="str">
            <v>VY6020B2002</v>
          </cell>
          <cell r="C2245" t="str">
            <v>A</v>
          </cell>
          <cell r="D2245">
            <v>3.95</v>
          </cell>
          <cell r="E2245">
            <v>0.57999999999999996</v>
          </cell>
          <cell r="F2245" t="str">
            <v>Actival, Compact Motorized Ball Valve, Cast bronze body, PT 1/2" screwed, Cv=4, 200V AC</v>
          </cell>
          <cell r="G2245">
            <v>49690</v>
          </cell>
          <cell r="H2245">
            <v>12420</v>
          </cell>
          <cell r="I2245">
            <v>157113</v>
          </cell>
        </row>
        <row r="2246">
          <cell r="B2246" t="str">
            <v>VY6020B2008</v>
          </cell>
          <cell r="C2246" t="str">
            <v>A</v>
          </cell>
          <cell r="D2246">
            <v>3.9</v>
          </cell>
          <cell r="E2246">
            <v>0.57999999999999996</v>
          </cell>
          <cell r="F2246" t="str">
            <v>Actival, Compact Motorized Ball Valve, Cast bronze body, PT 3/4" screwed, Cv=2, 200V AC</v>
          </cell>
          <cell r="G2246">
            <v>49690</v>
          </cell>
          <cell r="H2246">
            <v>12420</v>
          </cell>
          <cell r="I2246">
            <v>157113</v>
          </cell>
        </row>
        <row r="2247">
          <cell r="B2247" t="str">
            <v>VY6020B2010</v>
          </cell>
          <cell r="C2247" t="str">
            <v>A</v>
          </cell>
          <cell r="D2247">
            <v>3.9</v>
          </cell>
          <cell r="E2247">
            <v>0.57999999999999996</v>
          </cell>
          <cell r="F2247" t="str">
            <v>Actival, Compact Motorized Ball Valve, Cast bronze body, PT 3/4" screwed, Cv=4, 200V AC</v>
          </cell>
          <cell r="G2247">
            <v>49690</v>
          </cell>
          <cell r="H2247">
            <v>12420</v>
          </cell>
          <cell r="I2247">
            <v>157113</v>
          </cell>
        </row>
        <row r="2248">
          <cell r="B2248" t="str">
            <v>VY6051A0015</v>
          </cell>
          <cell r="C2248" t="str">
            <v>B</v>
          </cell>
          <cell r="D2248">
            <v>0</v>
          </cell>
          <cell r="E2248">
            <v>0</v>
          </cell>
          <cell r="F2248" t="str">
            <v>Compact Motorized Ball Valve for steam(Spring-return type), 100VAC,50/60Hz, Short-neck,Rc1/2 screwed,Cv=3.5</v>
          </cell>
          <cell r="G2248">
            <v>83210</v>
          </cell>
          <cell r="H2248">
            <v>20800</v>
          </cell>
          <cell r="I2248">
            <v>263120</v>
          </cell>
        </row>
        <row r="2249">
          <cell r="B2249" t="str">
            <v>VY6051A0020</v>
          </cell>
          <cell r="C2249" t="str">
            <v>B</v>
          </cell>
          <cell r="D2249">
            <v>0</v>
          </cell>
          <cell r="E2249">
            <v>0</v>
          </cell>
          <cell r="F2249" t="str">
            <v>Compact Motorized Ball Valve for steam(Spring-return type), 100VAC,50/60Hz, Short-neck,Rc3/4 screwed,Cv=6.2</v>
          </cell>
          <cell r="G2249">
            <v>84310</v>
          </cell>
          <cell r="H2249">
            <v>21080</v>
          </cell>
          <cell r="I2249">
            <v>266662</v>
          </cell>
        </row>
        <row r="2250">
          <cell r="B2250" t="str">
            <v>VY6051A0115</v>
          </cell>
          <cell r="C2250" t="str">
            <v>B</v>
          </cell>
          <cell r="D2250">
            <v>0</v>
          </cell>
          <cell r="E2250">
            <v>0</v>
          </cell>
          <cell r="F2250" t="str">
            <v>Compact Motorized Ball Valve for steam(Spring-return type), 100VAC,50/60Hz, Long-neck,Rc1/2 screwed,Cv=3.5</v>
          </cell>
          <cell r="G2250">
            <v>83880</v>
          </cell>
          <cell r="H2250">
            <v>20970</v>
          </cell>
          <cell r="I2250">
            <v>265270.5</v>
          </cell>
        </row>
        <row r="2251">
          <cell r="B2251" t="str">
            <v>VY6051A0120</v>
          </cell>
          <cell r="C2251" t="str">
            <v>B</v>
          </cell>
          <cell r="D2251">
            <v>0</v>
          </cell>
          <cell r="E2251">
            <v>0</v>
          </cell>
          <cell r="F2251" t="str">
            <v>Compact Motorized Ball Valve for steam(Spring-return type), 100VAC,50/60Hz, Long-neck,Rc3/4 screwed,Cv=6.2</v>
          </cell>
          <cell r="G2251">
            <v>84990</v>
          </cell>
          <cell r="H2251">
            <v>21250</v>
          </cell>
          <cell r="I2251">
            <v>268812.5</v>
          </cell>
        </row>
        <row r="2252">
          <cell r="B2252" t="str">
            <v>VY6051B0015</v>
          </cell>
          <cell r="C2252" t="str">
            <v>B</v>
          </cell>
          <cell r="D2252">
            <v>0</v>
          </cell>
          <cell r="E2252">
            <v>0</v>
          </cell>
          <cell r="F2252" t="str">
            <v>Compact Motorized Ball Valve for steam(Spring-return type), 200VAC,50/60Hz, Short-neck,Rc1/2 screwed,Cv=3.5</v>
          </cell>
          <cell r="G2252">
            <v>83210</v>
          </cell>
          <cell r="H2252">
            <v>20800</v>
          </cell>
          <cell r="I2252">
            <v>263120</v>
          </cell>
        </row>
        <row r="2253">
          <cell r="B2253" t="str">
            <v>VY6051B0020</v>
          </cell>
          <cell r="C2253" t="str">
            <v>B</v>
          </cell>
          <cell r="D2253">
            <v>0</v>
          </cell>
          <cell r="E2253">
            <v>0</v>
          </cell>
          <cell r="F2253" t="str">
            <v>Compact Motorized Ball Valve for steam(Spring-return type), 200VAC,50/60Hz, Short-neck,Rc3/4 screwed,Cv=6.2</v>
          </cell>
          <cell r="G2253">
            <v>84310</v>
          </cell>
          <cell r="H2253">
            <v>21080</v>
          </cell>
          <cell r="I2253">
            <v>266662</v>
          </cell>
        </row>
        <row r="2254">
          <cell r="B2254" t="str">
            <v>VY6051B0115</v>
          </cell>
          <cell r="C2254" t="str">
            <v>B</v>
          </cell>
          <cell r="D2254">
            <v>0</v>
          </cell>
          <cell r="E2254">
            <v>0</v>
          </cell>
          <cell r="F2254" t="str">
            <v>Compact Motorized Ball Valve for steam(Spring-return type), 200VAC,50/60Hz, Long-neck,Rc1/2 screwed,Cv=3.5</v>
          </cell>
          <cell r="G2254">
            <v>83880</v>
          </cell>
          <cell r="H2254">
            <v>20970</v>
          </cell>
          <cell r="I2254">
            <v>265270.5</v>
          </cell>
        </row>
        <row r="2255">
          <cell r="B2255" t="str">
            <v>VY6051B0120</v>
          </cell>
          <cell r="C2255" t="str">
            <v>B</v>
          </cell>
          <cell r="D2255">
            <v>0</v>
          </cell>
          <cell r="E2255">
            <v>0</v>
          </cell>
          <cell r="F2255" t="str">
            <v>Compact Motorized Ball Valve for steam(Spring-return type), 200VAC,50/60Hz, Long-neck,Rc3/4 screwed,Cv=6.2</v>
          </cell>
          <cell r="G2255">
            <v>84990</v>
          </cell>
          <cell r="H2255">
            <v>21250</v>
          </cell>
          <cell r="I2255">
            <v>268812.5</v>
          </cell>
        </row>
        <row r="2256">
          <cell r="B2256" t="str">
            <v>VY6091A1015</v>
          </cell>
          <cell r="C2256" t="str">
            <v>B</v>
          </cell>
          <cell r="D2256">
            <v>2.2000000000000002</v>
          </cell>
          <cell r="E2256">
            <v>0</v>
          </cell>
          <cell r="F2256" t="str">
            <v>Compact Motorized Ball Valve for steam, 100VAC,50/60Hz, 15A, Rc1/2 screwed, Cv=10</v>
          </cell>
          <cell r="G2256">
            <v>157560</v>
          </cell>
          <cell r="H2256">
            <v>39390</v>
          </cell>
          <cell r="I2256">
            <v>498283.49999999994</v>
          </cell>
        </row>
        <row r="2257">
          <cell r="B2257" t="str">
            <v>VY6091A1020</v>
          </cell>
          <cell r="C2257" t="str">
            <v>B</v>
          </cell>
          <cell r="D2257">
            <v>2.2999999999999998</v>
          </cell>
          <cell r="E2257">
            <v>0</v>
          </cell>
          <cell r="F2257" t="str">
            <v>Compact Motorized Ball Valve for steam, 100VAC,50/60Hz, 20A, Rc3/4 screwed,Cv=15</v>
          </cell>
          <cell r="G2257">
            <v>164280</v>
          </cell>
          <cell r="H2257">
            <v>41070</v>
          </cell>
          <cell r="I2257">
            <v>519535.49999999994</v>
          </cell>
        </row>
        <row r="2258">
          <cell r="B2258" t="str">
            <v>VY6091B1015</v>
          </cell>
          <cell r="C2258" t="str">
            <v>B</v>
          </cell>
          <cell r="D2258">
            <v>2.2000000000000002</v>
          </cell>
          <cell r="E2258">
            <v>0</v>
          </cell>
          <cell r="F2258" t="str">
            <v>Compact Motorized Ball Valve for steam, 200VAC,50/60Hz, 15A, Rc1/2 screwed, Cv=10</v>
          </cell>
          <cell r="G2258">
            <v>157560</v>
          </cell>
          <cell r="H2258">
            <v>39390</v>
          </cell>
          <cell r="I2258">
            <v>498283.49999999994</v>
          </cell>
        </row>
        <row r="2259">
          <cell r="B2259" t="str">
            <v>VY6091B1020</v>
          </cell>
          <cell r="C2259" t="str">
            <v>B</v>
          </cell>
          <cell r="D2259">
            <v>2.2999999999999998</v>
          </cell>
          <cell r="E2259">
            <v>0</v>
          </cell>
          <cell r="F2259" t="str">
            <v>Compact Motorized Ball Valve for steam, 200VAC,50/60Hz, 20A, Rc3/4 screwed,Cv=15</v>
          </cell>
          <cell r="G2259">
            <v>164280</v>
          </cell>
          <cell r="H2259">
            <v>41070</v>
          </cell>
          <cell r="I2259">
            <v>519535.49999999994</v>
          </cell>
        </row>
        <row r="2260">
          <cell r="B2260" t="str">
            <v>VY6100A1000</v>
          </cell>
          <cell r="C2260" t="str">
            <v>A</v>
          </cell>
          <cell r="D2260">
            <v>4.3</v>
          </cell>
          <cell r="E2260">
            <v>0.57999999999999996</v>
          </cell>
          <cell r="F2260" t="str">
            <v>Motorized Ball Valve for steam, 100V AC,  50/60Hz, Cast bronze body, PT 1/2" screwed, Cv=9.5</v>
          </cell>
          <cell r="G2260">
            <v>106380</v>
          </cell>
          <cell r="H2260">
            <v>26600</v>
          </cell>
          <cell r="I2260">
            <v>336490</v>
          </cell>
        </row>
        <row r="2261">
          <cell r="B2261" t="str">
            <v>VY6100A1002</v>
          </cell>
          <cell r="C2261" t="str">
            <v>A</v>
          </cell>
          <cell r="D2261">
            <v>5.15</v>
          </cell>
          <cell r="E2261">
            <v>0.57999999999999996</v>
          </cell>
          <cell r="F2261" t="str">
            <v>Motorized Ball Valve for steam, 100V AC,  50/60Hz, Cast bronze body, PT 1/2" screwed, Cv=4.0</v>
          </cell>
          <cell r="G2261">
            <v>106170</v>
          </cell>
          <cell r="H2261">
            <v>26540</v>
          </cell>
          <cell r="I2261">
            <v>335731</v>
          </cell>
        </row>
        <row r="2262">
          <cell r="B2262" t="str">
            <v>VY6100A1008</v>
          </cell>
          <cell r="C2262" t="str">
            <v>A</v>
          </cell>
          <cell r="D2262">
            <v>6.2</v>
          </cell>
          <cell r="E2262">
            <v>0.57999999999999996</v>
          </cell>
          <cell r="F2262" t="str">
            <v>Motorized Ball Valve for steam, 100V AC,  50/60Hz, Cast bronze body, PT 3/4" screwed, Cv=13.5</v>
          </cell>
          <cell r="G2262">
            <v>117380</v>
          </cell>
          <cell r="H2262">
            <v>29350</v>
          </cell>
          <cell r="I2262">
            <v>371277.5</v>
          </cell>
        </row>
        <row r="2263">
          <cell r="B2263" t="str">
            <v>VY6100A1010</v>
          </cell>
          <cell r="C2263" t="str">
            <v>A</v>
          </cell>
          <cell r="D2263">
            <v>8.15</v>
          </cell>
          <cell r="E2263">
            <v>0.57999999999999996</v>
          </cell>
          <cell r="F2263" t="str">
            <v>Motorized Ball Valve for steam, 100V AC,  50/60Hz, Cast bronze body, PT 3/4" screwed, Cv=4.0</v>
          </cell>
          <cell r="G2263">
            <v>117090</v>
          </cell>
          <cell r="H2263">
            <v>29270</v>
          </cell>
          <cell r="I2263">
            <v>370265.5</v>
          </cell>
        </row>
        <row r="2264">
          <cell r="B2264" t="str">
            <v>VY6100A1016</v>
          </cell>
          <cell r="C2264" t="str">
            <v>A</v>
          </cell>
          <cell r="D2264">
            <v>3.9</v>
          </cell>
          <cell r="E2264">
            <v>0.57999999999999996</v>
          </cell>
          <cell r="F2264" t="str">
            <v>Motorized Ball Valve for steam, 100V AC,  50/60Hz, Cast bronze body, PT 1" screwed, Cv=22.0</v>
          </cell>
          <cell r="G2264">
            <v>143130</v>
          </cell>
          <cell r="H2264">
            <v>35780</v>
          </cell>
          <cell r="I2264">
            <v>452616.99999999994</v>
          </cell>
        </row>
        <row r="2265">
          <cell r="B2265" t="str">
            <v>VY6100A1024</v>
          </cell>
          <cell r="C2265" t="str">
            <v>A</v>
          </cell>
          <cell r="D2265">
            <v>3.9</v>
          </cell>
          <cell r="E2265">
            <v>0.57999999999999996</v>
          </cell>
          <cell r="F2265" t="str">
            <v>Motorized Ball Valve for steam, 100V AC,  50/60Hz, Cast bronze body, PT 1 1/4" screwed,  Cv=40.0</v>
          </cell>
          <cell r="G2265">
            <v>153180</v>
          </cell>
          <cell r="H2265">
            <v>38300</v>
          </cell>
          <cell r="I2265">
            <v>484494.99999999994</v>
          </cell>
        </row>
        <row r="2266">
          <cell r="B2266" t="str">
            <v>VY6100A1032</v>
          </cell>
          <cell r="C2266" t="str">
            <v>A</v>
          </cell>
          <cell r="D2266">
            <v>3.8</v>
          </cell>
          <cell r="E2266">
            <v>0.57999999999999996</v>
          </cell>
          <cell r="F2266" t="str">
            <v>Motorized Ball Valve for steam, 100V AC,  50/60Hz, Cast bronze body, PT 1 1/2" screwed, Cv=55.0</v>
          </cell>
          <cell r="G2266">
            <v>179630</v>
          </cell>
          <cell r="H2266">
            <v>44910</v>
          </cell>
          <cell r="I2266">
            <v>568111.5</v>
          </cell>
        </row>
        <row r="2267">
          <cell r="B2267" t="str">
            <v>VY6100A1040</v>
          </cell>
          <cell r="C2267" t="str">
            <v>A</v>
          </cell>
          <cell r="D2267">
            <v>3.8</v>
          </cell>
          <cell r="E2267">
            <v>0.57999999999999996</v>
          </cell>
          <cell r="F2267" t="str">
            <v>Motorized Ball Valve for steam, 100V AC,  50/60Hz, Cast bronze body, PT 2" screwed,  Cv=110.0</v>
          </cell>
          <cell r="G2267">
            <v>200850</v>
          </cell>
          <cell r="H2267">
            <v>50210</v>
          </cell>
          <cell r="I2267">
            <v>635156.5</v>
          </cell>
        </row>
        <row r="2268">
          <cell r="B2268" t="str">
            <v>VY6100B1001</v>
          </cell>
          <cell r="C2268" t="str">
            <v>A</v>
          </cell>
          <cell r="D2268">
            <v>4.25</v>
          </cell>
          <cell r="E2268">
            <v>0.57999999999999996</v>
          </cell>
          <cell r="F2268" t="str">
            <v>Motorized Ball Valve for steam, Cast bronze body, 200V AC, 50/60Hz, PT 1/2" screwed, Cv=9.5</v>
          </cell>
          <cell r="G2268">
            <v>106380</v>
          </cell>
          <cell r="H2268">
            <v>26600</v>
          </cell>
          <cell r="I2268">
            <v>336490</v>
          </cell>
        </row>
        <row r="2269">
          <cell r="B2269" t="str">
            <v>VY6100B1003</v>
          </cell>
          <cell r="C2269" t="str">
            <v>A</v>
          </cell>
          <cell r="D2269">
            <v>5.15</v>
          </cell>
          <cell r="E2269">
            <v>0.57999999999999996</v>
          </cell>
          <cell r="F2269" t="str">
            <v>Motorized Ball Valve for steam, Cast bronze body, 200V AC, 50/60Hz, PT 1/2" screwed, Cv=4.0</v>
          </cell>
          <cell r="G2269">
            <v>106170</v>
          </cell>
          <cell r="H2269">
            <v>26540</v>
          </cell>
          <cell r="I2269">
            <v>335731</v>
          </cell>
        </row>
        <row r="2270">
          <cell r="B2270" t="str">
            <v>VY6100B1009</v>
          </cell>
          <cell r="C2270" t="str">
            <v>A</v>
          </cell>
          <cell r="D2270">
            <v>3.95</v>
          </cell>
          <cell r="E2270">
            <v>0.57999999999999996</v>
          </cell>
          <cell r="F2270" t="str">
            <v>Motorized Ball Valve for steam, Cast bronze body, 200V AC, 50/60Hz, PT 3/4" screwed, Cv=13.5</v>
          </cell>
          <cell r="G2270">
            <v>117380</v>
          </cell>
          <cell r="H2270">
            <v>29350</v>
          </cell>
          <cell r="I2270">
            <v>371277.5</v>
          </cell>
        </row>
        <row r="2271">
          <cell r="B2271" t="str">
            <v>VY6100B1011</v>
          </cell>
          <cell r="C2271" t="str">
            <v>A</v>
          </cell>
          <cell r="D2271">
            <v>8.1</v>
          </cell>
          <cell r="E2271">
            <v>0.57999999999999996</v>
          </cell>
          <cell r="F2271" t="str">
            <v>Motorized Ball Valve for steam, Cast bronze body, 200V AC, 50/60Hz, PT 3/4" screwed, Cv=4.0</v>
          </cell>
          <cell r="G2271">
            <v>117090</v>
          </cell>
          <cell r="H2271">
            <v>29270</v>
          </cell>
          <cell r="I2271">
            <v>370265.5</v>
          </cell>
        </row>
        <row r="2272">
          <cell r="B2272" t="str">
            <v>VY6100B1017</v>
          </cell>
          <cell r="C2272" t="str">
            <v>A</v>
          </cell>
          <cell r="D2272">
            <v>3.35</v>
          </cell>
          <cell r="E2272">
            <v>0.57999999999999996</v>
          </cell>
          <cell r="F2272" t="str">
            <v>Motorized Ball Valve for steam, Cast bronze body, 200V AC, 50/60Hz, PT 1" screwed, Cv=22.0</v>
          </cell>
          <cell r="G2272">
            <v>143130</v>
          </cell>
          <cell r="H2272">
            <v>35780</v>
          </cell>
          <cell r="I2272">
            <v>452616.99999999994</v>
          </cell>
        </row>
        <row r="2273">
          <cell r="B2273" t="str">
            <v>VY6100B1025</v>
          </cell>
          <cell r="C2273" t="str">
            <v>A</v>
          </cell>
          <cell r="D2273">
            <v>3.35</v>
          </cell>
          <cell r="E2273">
            <v>0.57999999999999996</v>
          </cell>
          <cell r="F2273" t="str">
            <v>Motorized Ball Valve for steam, Cast bronze body, 200V AC, 50/60Hz, PT 1 1/4" screwed,  Cv=40.0</v>
          </cell>
          <cell r="G2273">
            <v>153180</v>
          </cell>
          <cell r="H2273">
            <v>38300</v>
          </cell>
          <cell r="I2273">
            <v>484494.99999999994</v>
          </cell>
        </row>
        <row r="2274">
          <cell r="B2274" t="str">
            <v>VY6100B1033</v>
          </cell>
          <cell r="C2274" t="str">
            <v>A</v>
          </cell>
          <cell r="D2274">
            <v>3.3</v>
          </cell>
          <cell r="E2274">
            <v>0.57999999999999996</v>
          </cell>
          <cell r="F2274" t="str">
            <v>Motorized Ball Valve for steam, Cast bronze body, 200V AC, 50/60Hz, PT 1 1/2" screwed, Cv=55.0</v>
          </cell>
          <cell r="G2274">
            <v>179630</v>
          </cell>
          <cell r="H2274">
            <v>44910</v>
          </cell>
          <cell r="I2274">
            <v>568111.5</v>
          </cell>
        </row>
        <row r="2275">
          <cell r="B2275" t="str">
            <v>VY6100B1041</v>
          </cell>
          <cell r="C2275" t="str">
            <v>A</v>
          </cell>
          <cell r="D2275">
            <v>3.3</v>
          </cell>
          <cell r="E2275">
            <v>0.57999999999999996</v>
          </cell>
          <cell r="F2275" t="str">
            <v>Motorized Ball Valve for steam, Cast bronze body, 200V AC, 50/60Hz, PT 2" screwed,  Cv=110.0</v>
          </cell>
          <cell r="G2275">
            <v>200850</v>
          </cell>
          <cell r="H2275">
            <v>50210</v>
          </cell>
          <cell r="I2275">
            <v>635156.5</v>
          </cell>
        </row>
        <row r="2276">
          <cell r="B2276" t="str">
            <v>VY6100C2000</v>
          </cell>
          <cell r="C2276" t="str">
            <v>A</v>
          </cell>
          <cell r="D2276">
            <v>3.6</v>
          </cell>
          <cell r="E2276">
            <v>0.57999999999999996</v>
          </cell>
          <cell r="F2276" t="str">
            <v>Motorized Ball Valve for chilled/hot water, 100V AC,  50/60Hz, Cast bronze body, PT 1/2" screwed, Cv=9.5</v>
          </cell>
          <cell r="G2276">
            <v>111980</v>
          </cell>
          <cell r="H2276">
            <v>28000</v>
          </cell>
          <cell r="I2276">
            <v>354200</v>
          </cell>
        </row>
        <row r="2277">
          <cell r="B2277" t="str">
            <v>VY6100C2002</v>
          </cell>
          <cell r="C2277" t="str">
            <v>B</v>
          </cell>
          <cell r="D2277">
            <v>4.5</v>
          </cell>
          <cell r="E2277">
            <v>0.57999999999999996</v>
          </cell>
          <cell r="F2277" t="str">
            <v>Motorized Ball Valve for chilled/hot water, 100V AC,  50/60Hz, Cast bronze body, PT 1/2" screwed, Cv=4.0</v>
          </cell>
          <cell r="G2277">
            <v>111530</v>
          </cell>
          <cell r="H2277">
            <v>27880</v>
          </cell>
          <cell r="I2277">
            <v>352682</v>
          </cell>
        </row>
        <row r="2278">
          <cell r="B2278" t="str">
            <v>VY6100C2008</v>
          </cell>
          <cell r="C2278" t="str">
            <v>A</v>
          </cell>
          <cell r="D2278">
            <v>5.5</v>
          </cell>
          <cell r="E2278">
            <v>0.57999999999999996</v>
          </cell>
          <cell r="F2278" t="str">
            <v>Motorized Ball Valve for chilled/hot water, 100V AC,  50/60Hz, Cast bronze body, PT 3/4" screwed, Cv=13.5</v>
          </cell>
          <cell r="G2278">
            <v>123230</v>
          </cell>
          <cell r="H2278">
            <v>30810</v>
          </cell>
          <cell r="I2278">
            <v>389746.49999999994</v>
          </cell>
        </row>
        <row r="2279">
          <cell r="B2279" t="str">
            <v>VY6100C2010</v>
          </cell>
          <cell r="C2279" t="str">
            <v>A</v>
          </cell>
          <cell r="D2279">
            <v>7.6</v>
          </cell>
          <cell r="E2279">
            <v>0.57999999999999996</v>
          </cell>
          <cell r="F2279" t="str">
            <v>Motorized Ball Valve for chilled/hot water, 100V AC,  50/60Hz, Cast bronze body, PT 3/4" screwed, Cv=4.0</v>
          </cell>
          <cell r="G2279">
            <v>122650</v>
          </cell>
          <cell r="H2279">
            <v>30660</v>
          </cell>
          <cell r="I2279">
            <v>387848.99999999994</v>
          </cell>
        </row>
        <row r="2280">
          <cell r="B2280" t="str">
            <v>VY6100C2016</v>
          </cell>
          <cell r="C2280" t="str">
            <v>A</v>
          </cell>
          <cell r="D2280">
            <v>3.95</v>
          </cell>
          <cell r="E2280">
            <v>0.57999999999999996</v>
          </cell>
          <cell r="F2280" t="str">
            <v>Motorized Ball Valve for chilled/hot water, 100V AC,  50/60Hz, Cast bronze body, PT 1" screwed, Cv=22.0</v>
          </cell>
          <cell r="G2280">
            <v>151620</v>
          </cell>
          <cell r="H2280">
            <v>37910</v>
          </cell>
          <cell r="I2280">
            <v>479561.49999999994</v>
          </cell>
        </row>
        <row r="2281">
          <cell r="B2281" t="str">
            <v>VY6100C2024</v>
          </cell>
          <cell r="C2281" t="str">
            <v>A</v>
          </cell>
          <cell r="D2281">
            <v>3.95</v>
          </cell>
          <cell r="E2281">
            <v>0.57999999999999996</v>
          </cell>
          <cell r="F2281" t="str">
            <v>Motorized Ball Valve for chilled/hot water, 100V AC,  50/60Hz, Cast bronze body, PT 1 1/4" screwed,  Cv=40.0</v>
          </cell>
          <cell r="G2281">
            <v>162120</v>
          </cell>
          <cell r="H2281">
            <v>40530</v>
          </cell>
          <cell r="I2281">
            <v>512704.49999999994</v>
          </cell>
        </row>
        <row r="2282">
          <cell r="B2282" t="str">
            <v>VY6100C2032</v>
          </cell>
          <cell r="C2282" t="str">
            <v>A</v>
          </cell>
          <cell r="D2282">
            <v>3.9</v>
          </cell>
          <cell r="E2282">
            <v>0.57999999999999996</v>
          </cell>
          <cell r="F2282" t="str">
            <v>Motorized Ball Valve for chilled/hot water, 100V AC,  50/60Hz, Cast bronze body, PT 1 1/2" screwed, Cv=55.0</v>
          </cell>
          <cell r="G2282">
            <v>190140</v>
          </cell>
          <cell r="H2282">
            <v>47540</v>
          </cell>
          <cell r="I2282">
            <v>601381</v>
          </cell>
        </row>
        <row r="2283">
          <cell r="B2283" t="str">
            <v>VY6100C2040</v>
          </cell>
          <cell r="C2283" t="str">
            <v>A</v>
          </cell>
          <cell r="D2283">
            <v>3.9</v>
          </cell>
          <cell r="E2283">
            <v>0.57999999999999996</v>
          </cell>
          <cell r="F2283" t="str">
            <v>Motorized Ball Valve for chilled/hot water, 100V AC,  50/60Hz, Cast bronze body, PT 2" screwed,  Cv=110.0</v>
          </cell>
          <cell r="G2283">
            <v>210080</v>
          </cell>
          <cell r="H2283">
            <v>52520</v>
          </cell>
          <cell r="I2283">
            <v>664378</v>
          </cell>
        </row>
        <row r="2284">
          <cell r="B2284" t="str">
            <v>VY6100C3000</v>
          </cell>
          <cell r="C2284" t="str">
            <v>A</v>
          </cell>
          <cell r="D2284">
            <v>4.3</v>
          </cell>
          <cell r="E2284">
            <v>0.57999999999999996</v>
          </cell>
          <cell r="F2284" t="str">
            <v>Motorized Ball Valve for chilled/hot water, 100V AC,  50/60Hz, Stainless steel body, PT 1/2" screwed, Cv=9.5</v>
          </cell>
          <cell r="G2284">
            <v>230640</v>
          </cell>
          <cell r="H2284">
            <v>57660</v>
          </cell>
          <cell r="I2284">
            <v>729399</v>
          </cell>
        </row>
        <row r="2285">
          <cell r="B2285" t="str">
            <v>VY6100C3002</v>
          </cell>
          <cell r="C2285" t="str">
            <v>A</v>
          </cell>
          <cell r="D2285">
            <v>5.15</v>
          </cell>
          <cell r="E2285">
            <v>0.57999999999999996</v>
          </cell>
          <cell r="F2285" t="str">
            <v>Motorized Ball Valve for chilled/hot water, 100V AC,  50/60Hz, Stainless steel body, PT 1/2" screwed, Cv=4.0</v>
          </cell>
          <cell r="G2285">
            <v>230640</v>
          </cell>
          <cell r="H2285">
            <v>57660</v>
          </cell>
          <cell r="I2285">
            <v>729399</v>
          </cell>
        </row>
        <row r="2286">
          <cell r="B2286" t="str">
            <v>VY6100C3008</v>
          </cell>
          <cell r="C2286" t="str">
            <v>A</v>
          </cell>
          <cell r="D2286">
            <v>6.2</v>
          </cell>
          <cell r="E2286">
            <v>0.57999999999999996</v>
          </cell>
          <cell r="F2286" t="str">
            <v>Motorized Ball Valve for chilled/hot water, 100V AC,  50/60Hz, Stainless steel body, PT 3/4" screwed, Cv=13.5</v>
          </cell>
          <cell r="G2286">
            <v>230640</v>
          </cell>
          <cell r="H2286">
            <v>57660</v>
          </cell>
          <cell r="I2286">
            <v>729399</v>
          </cell>
        </row>
        <row r="2287">
          <cell r="B2287" t="str">
            <v>VY6100C3010</v>
          </cell>
          <cell r="C2287" t="str">
            <v>A</v>
          </cell>
          <cell r="D2287">
            <v>8.15</v>
          </cell>
          <cell r="E2287">
            <v>0.57999999999999996</v>
          </cell>
          <cell r="F2287" t="str">
            <v>Motorized Ball Valve for chilled/hot water, 100V AC,  50/60Hz, Stainless steel body, PT 3/4" screwed, Cv=4.0</v>
          </cell>
          <cell r="G2287">
            <v>230640</v>
          </cell>
          <cell r="H2287">
            <v>57660</v>
          </cell>
          <cell r="I2287">
            <v>729399</v>
          </cell>
        </row>
        <row r="2288">
          <cell r="B2288" t="str">
            <v>VY6100C3016</v>
          </cell>
          <cell r="C2288" t="str">
            <v>A</v>
          </cell>
          <cell r="D2288">
            <v>3.32</v>
          </cell>
          <cell r="E2288">
            <v>0.57999999999999996</v>
          </cell>
          <cell r="F2288" t="str">
            <v>Motorized Ball Valve for chilled/hot water, 100V AC,  50/60Hz, Stainless steel body, PT 1" screwed, Cv=22.0</v>
          </cell>
          <cell r="G2288">
            <v>245430</v>
          </cell>
          <cell r="H2288">
            <v>61360</v>
          </cell>
          <cell r="I2288">
            <v>776203.99999999988</v>
          </cell>
        </row>
        <row r="2289">
          <cell r="B2289" t="str">
            <v>VY6100C3024</v>
          </cell>
          <cell r="C2289" t="str">
            <v>A</v>
          </cell>
          <cell r="D2289">
            <v>3.34</v>
          </cell>
          <cell r="E2289">
            <v>0.57999999999999996</v>
          </cell>
          <cell r="F2289" t="str">
            <v>Motorized Ball Valve for chilled/hot water, 100V AC,  50/60Hz, Stainless steel body, PT 1 1/4" screwed,  Cv=40.0</v>
          </cell>
          <cell r="G2289">
            <v>280900</v>
          </cell>
          <cell r="H2289">
            <v>70230</v>
          </cell>
          <cell r="I2289">
            <v>888409.49999999988</v>
          </cell>
        </row>
        <row r="2290">
          <cell r="B2290" t="str">
            <v>VY6100C3032</v>
          </cell>
          <cell r="C2290" t="str">
            <v>A</v>
          </cell>
          <cell r="D2290">
            <v>3.35</v>
          </cell>
          <cell r="E2290">
            <v>0.57999999999999996</v>
          </cell>
          <cell r="F2290" t="str">
            <v>Motorized Ball Valve for chilled/hot water, 100V AC,  50/60Hz, Stainless steel body, PT 1 1/2" screwed, Cv=55.0</v>
          </cell>
          <cell r="G2290">
            <v>306780</v>
          </cell>
          <cell r="H2290">
            <v>76700</v>
          </cell>
          <cell r="I2290">
            <v>970254.99999999988</v>
          </cell>
        </row>
        <row r="2291">
          <cell r="B2291" t="str">
            <v>VY6100C3040</v>
          </cell>
          <cell r="C2291" t="str">
            <v>A</v>
          </cell>
          <cell r="D2291">
            <v>3.4</v>
          </cell>
          <cell r="E2291">
            <v>0.57999999999999996</v>
          </cell>
          <cell r="F2291" t="str">
            <v>Motorized Ball Valve for chilled/hot water, 100V AC,  50/60Hz, Stainless steel body, PT 2" screwed,  Cv=110.0</v>
          </cell>
          <cell r="G2291">
            <v>365200</v>
          </cell>
          <cell r="H2291">
            <v>91300</v>
          </cell>
          <cell r="I2291">
            <v>1154945</v>
          </cell>
        </row>
        <row r="2292">
          <cell r="B2292" t="str">
            <v>VY6100D2001</v>
          </cell>
          <cell r="C2292" t="str">
            <v>A</v>
          </cell>
          <cell r="D2292">
            <v>3.65</v>
          </cell>
          <cell r="E2292">
            <v>0.57999999999999996</v>
          </cell>
          <cell r="F2292" t="str">
            <v>Motorized Ball Valve for chilled/hot water, 200V AC, 50/60Hz, PT 1/2" screwed, Cv=9.5</v>
          </cell>
          <cell r="G2292">
            <v>111980</v>
          </cell>
          <cell r="H2292">
            <v>28000</v>
          </cell>
          <cell r="I2292">
            <v>354200</v>
          </cell>
        </row>
        <row r="2293">
          <cell r="B2293" t="str">
            <v>VY6100D2003</v>
          </cell>
          <cell r="C2293" t="str">
            <v>A</v>
          </cell>
          <cell r="D2293">
            <v>4.5</v>
          </cell>
          <cell r="E2293">
            <v>0.57999999999999996</v>
          </cell>
          <cell r="F2293" t="str">
            <v>Motorized Ball Valve for chilled/hot water, 200V AC, 50/60Hz, PT 1/2" screwed, Cv=4.0</v>
          </cell>
          <cell r="G2293">
            <v>111530</v>
          </cell>
          <cell r="H2293">
            <v>27880</v>
          </cell>
          <cell r="I2293">
            <v>352682</v>
          </cell>
        </row>
        <row r="2294">
          <cell r="B2294" t="str">
            <v>VY6100D2009</v>
          </cell>
          <cell r="C2294" t="str">
            <v>A</v>
          </cell>
          <cell r="D2294">
            <v>5.5</v>
          </cell>
          <cell r="E2294">
            <v>0.57999999999999996</v>
          </cell>
          <cell r="F2294" t="str">
            <v>Motorized Ball Valve for chilled/hot water, 200V AC, 50/60Hz, PT 3/4" screwed, Cv=13.5</v>
          </cell>
          <cell r="G2294">
            <v>123230</v>
          </cell>
          <cell r="H2294">
            <v>30810</v>
          </cell>
          <cell r="I2294">
            <v>389746.49999999994</v>
          </cell>
        </row>
        <row r="2295">
          <cell r="B2295" t="str">
            <v>VY6100D2011</v>
          </cell>
          <cell r="C2295" t="str">
            <v>A</v>
          </cell>
          <cell r="D2295">
            <v>7.7</v>
          </cell>
          <cell r="E2295">
            <v>0.57999999999999996</v>
          </cell>
          <cell r="F2295" t="str">
            <v>Motorized Ball Valve for chilled/hot water, 200V AC, 50/60Hz, PT 3/4" screwed, Cv=4.0</v>
          </cell>
          <cell r="G2295">
            <v>122650</v>
          </cell>
          <cell r="H2295">
            <v>30660</v>
          </cell>
          <cell r="I2295">
            <v>387848.99999999994</v>
          </cell>
        </row>
        <row r="2296">
          <cell r="B2296" t="str">
            <v>VY6100D2017</v>
          </cell>
          <cell r="C2296" t="str">
            <v>A</v>
          </cell>
          <cell r="D2296">
            <v>3.9</v>
          </cell>
          <cell r="E2296">
            <v>0.57999999999999996</v>
          </cell>
          <cell r="F2296" t="str">
            <v>Motorized Ball Valve for chilled/hot water, 200V AC, 50/60Hz, PT 1" screwed, Cv=22.0</v>
          </cell>
          <cell r="G2296">
            <v>151620</v>
          </cell>
          <cell r="H2296">
            <v>37910</v>
          </cell>
          <cell r="I2296">
            <v>479561.49999999994</v>
          </cell>
        </row>
        <row r="2297">
          <cell r="B2297" t="str">
            <v>VY6100D2025</v>
          </cell>
          <cell r="C2297" t="str">
            <v>A</v>
          </cell>
          <cell r="D2297">
            <v>3.9</v>
          </cell>
          <cell r="E2297">
            <v>0.57999999999999996</v>
          </cell>
          <cell r="F2297" t="str">
            <v>Motorized Ball Valve for chilled/hot water, 200V AC, 50/60Hz, PT 1 1/4" screwed,  Cv=40.0</v>
          </cell>
          <cell r="G2297">
            <v>162120</v>
          </cell>
          <cell r="H2297">
            <v>40530</v>
          </cell>
          <cell r="I2297">
            <v>512704.49999999994</v>
          </cell>
        </row>
        <row r="2298">
          <cell r="B2298" t="str">
            <v>VY6100D2033</v>
          </cell>
          <cell r="C2298" t="str">
            <v>A</v>
          </cell>
          <cell r="D2298">
            <v>3.8</v>
          </cell>
          <cell r="E2298">
            <v>0.57999999999999996</v>
          </cell>
          <cell r="F2298" t="str">
            <v>Motorized Ball Valve for chilled/hot water, 200V AC, 50/60Hz, PT 1 1/2" screwed, Cv=55.0</v>
          </cell>
          <cell r="G2298">
            <v>190140</v>
          </cell>
          <cell r="H2298">
            <v>47540</v>
          </cell>
          <cell r="I2298">
            <v>601381</v>
          </cell>
        </row>
        <row r="2299">
          <cell r="B2299" t="str">
            <v>VY6100D2041</v>
          </cell>
          <cell r="C2299" t="str">
            <v>A</v>
          </cell>
          <cell r="D2299">
            <v>3.8</v>
          </cell>
          <cell r="E2299">
            <v>0.57999999999999996</v>
          </cell>
          <cell r="F2299" t="str">
            <v>Motorized Ball Valve for chilled/hot water, 200V AC, 50/60Hz, PT 2" screwed,  Cv=110.0</v>
          </cell>
          <cell r="G2299">
            <v>210080</v>
          </cell>
          <cell r="H2299">
            <v>52520</v>
          </cell>
          <cell r="I2299">
            <v>664378</v>
          </cell>
        </row>
        <row r="2300">
          <cell r="B2300" t="str">
            <v>VY6100D3001</v>
          </cell>
          <cell r="C2300" t="str">
            <v>A</v>
          </cell>
          <cell r="D2300">
            <v>4.25</v>
          </cell>
          <cell r="E2300">
            <v>0.57999999999999996</v>
          </cell>
          <cell r="F2300" t="str">
            <v>Motorized Ball Valve for chilled/hot water, 200V AC,  50/60Hz, Stainless steel body, PT 1/2" screwed, Cv=9.5</v>
          </cell>
          <cell r="G2300">
            <v>230640</v>
          </cell>
          <cell r="H2300">
            <v>57660</v>
          </cell>
          <cell r="I2300">
            <v>729399</v>
          </cell>
        </row>
        <row r="2301">
          <cell r="B2301" t="str">
            <v>VY6100D3003</v>
          </cell>
          <cell r="C2301" t="str">
            <v>A</v>
          </cell>
          <cell r="D2301">
            <v>5.15</v>
          </cell>
          <cell r="E2301">
            <v>0.57999999999999996</v>
          </cell>
          <cell r="F2301" t="str">
            <v>Motorized Ball Valve for chilled/hot water, 200V AC,  50/60Hz, Stainless steel body, PT 1/2" screwed, Cv=4.0</v>
          </cell>
          <cell r="G2301">
            <v>230640</v>
          </cell>
          <cell r="H2301">
            <v>57660</v>
          </cell>
          <cell r="I2301">
            <v>729399</v>
          </cell>
        </row>
        <row r="2302">
          <cell r="B2302" t="str">
            <v>VY6100D3009</v>
          </cell>
          <cell r="C2302" t="str">
            <v>A</v>
          </cell>
          <cell r="D2302">
            <v>6.2</v>
          </cell>
          <cell r="E2302">
            <v>0.57999999999999996</v>
          </cell>
          <cell r="F2302" t="str">
            <v>Motorized Ball Valve for chilled/hot water, 200V AC,  50/60Hz, Stainless steel body, PT 3/4" screwed, Cv=13.5</v>
          </cell>
          <cell r="G2302">
            <v>230640</v>
          </cell>
          <cell r="H2302">
            <v>57660</v>
          </cell>
          <cell r="I2302">
            <v>729399</v>
          </cell>
        </row>
        <row r="2303">
          <cell r="B2303" t="str">
            <v>VY6100D3011</v>
          </cell>
          <cell r="C2303" t="str">
            <v>A</v>
          </cell>
          <cell r="D2303">
            <v>8.1</v>
          </cell>
          <cell r="E2303">
            <v>0.57999999999999996</v>
          </cell>
          <cell r="F2303" t="str">
            <v>Motorized Ball Valve for chilled/hot water, 200V AC,  50/60Hz, Stainless steel body, PT 3/4" screwed, Cv=4.0</v>
          </cell>
          <cell r="G2303">
            <v>230640</v>
          </cell>
          <cell r="H2303">
            <v>57660</v>
          </cell>
          <cell r="I2303">
            <v>729399</v>
          </cell>
        </row>
        <row r="2304">
          <cell r="B2304" t="str">
            <v>VY6100D3017</v>
          </cell>
          <cell r="C2304" t="str">
            <v>B</v>
          </cell>
          <cell r="D2304">
            <v>1.53</v>
          </cell>
          <cell r="E2304">
            <v>0.19</v>
          </cell>
          <cell r="F2304" t="str">
            <v>Motorized Ball Valve for chilled/hot water, 200V AC,  50/60Hz, Stainless steel body, PT 1" screwed, Cv=22.0</v>
          </cell>
          <cell r="G2304">
            <v>245430</v>
          </cell>
          <cell r="H2304">
            <v>61360</v>
          </cell>
          <cell r="I2304">
            <v>776203.99999999988</v>
          </cell>
        </row>
        <row r="2305">
          <cell r="B2305" t="str">
            <v>VY6100D3025</v>
          </cell>
          <cell r="C2305" t="str">
            <v>B</v>
          </cell>
          <cell r="D2305">
            <v>1.73</v>
          </cell>
          <cell r="E2305">
            <v>0.19</v>
          </cell>
          <cell r="F2305" t="str">
            <v>Motorized Ball Valve for chilled/hot water, 200V AC,  50/60Hz, Stainless steel body, PT 1 1/4" screwed,  Cv=40.0</v>
          </cell>
          <cell r="G2305">
            <v>280900</v>
          </cell>
          <cell r="H2305">
            <v>70230</v>
          </cell>
          <cell r="I2305">
            <v>888409.49999999988</v>
          </cell>
        </row>
        <row r="2306">
          <cell r="B2306" t="str">
            <v>VY6100D3033</v>
          </cell>
          <cell r="C2306" t="str">
            <v>A</v>
          </cell>
          <cell r="D2306">
            <v>1.05</v>
          </cell>
          <cell r="E2306">
            <v>0.05</v>
          </cell>
          <cell r="F2306" t="str">
            <v>Motorized Ball Valve for chilled/hot water, 200V AC,  50/60Hz, Stainless steel body, PT 1 1/2" screwed, Cv=55.0</v>
          </cell>
          <cell r="G2306">
            <v>306780</v>
          </cell>
          <cell r="H2306">
            <v>76700</v>
          </cell>
          <cell r="I2306">
            <v>970254.99999999988</v>
          </cell>
        </row>
        <row r="2307">
          <cell r="B2307" t="str">
            <v>VY6100D3041</v>
          </cell>
          <cell r="C2307" t="str">
            <v>D</v>
          </cell>
          <cell r="D2307">
            <v>7.2</v>
          </cell>
          <cell r="E2307">
            <v>0</v>
          </cell>
          <cell r="F2307" t="str">
            <v>Motorized Ball Valve for chilled/hot water, 200V AC,  50/60Hz, Stainless steel body, PT 2" screwed,  Cv=110.0</v>
          </cell>
          <cell r="G2307">
            <v>365200</v>
          </cell>
          <cell r="H2307">
            <v>91300</v>
          </cell>
          <cell r="I2307">
            <v>1154945</v>
          </cell>
        </row>
        <row r="2308">
          <cell r="B2308" t="str">
            <v>ZDB</v>
          </cell>
          <cell r="C2308" t="str">
            <v>A</v>
          </cell>
          <cell r="D2308">
            <v>5.5E-2</v>
          </cell>
          <cell r="E2308">
            <v>0</v>
          </cell>
          <cell r="F2308" t="str">
            <v>Mechanical Stopper for Electric Damper Actuator, (MY6040A/9040A)</v>
          </cell>
          <cell r="G2308">
            <v>1840</v>
          </cell>
          <cell r="H2308">
            <v>460</v>
          </cell>
          <cell r="I2308">
            <v>5819</v>
          </cell>
        </row>
        <row r="2309">
          <cell r="B2309" t="str">
            <v>ZDB-AF</v>
          </cell>
          <cell r="C2309" t="str">
            <v>A</v>
          </cell>
          <cell r="D2309">
            <v>1.7000000000000001E-2</v>
          </cell>
          <cell r="E2309">
            <v>0</v>
          </cell>
          <cell r="F2309" t="str">
            <v>Mechanical Stopper for Electric Damper Actuator, (MY6045/7045)</v>
          </cell>
          <cell r="G2309">
            <v>650</v>
          </cell>
          <cell r="H2309">
            <v>160</v>
          </cell>
          <cell r="I2309">
            <v>2023.9999999999998</v>
          </cell>
        </row>
        <row r="2310">
          <cell r="B2310" t="str">
            <v>ZDB-GM</v>
          </cell>
          <cell r="C2310" t="str">
            <v>D</v>
          </cell>
          <cell r="D2310">
            <v>0</v>
          </cell>
          <cell r="E2310">
            <v>0</v>
          </cell>
          <cell r="F2310" t="str">
            <v>Mechanical Stopper for Electric Damper Actuator, (MY6042)</v>
          </cell>
          <cell r="G2310">
            <v>2570</v>
          </cell>
          <cell r="H2310">
            <v>640</v>
          </cell>
          <cell r="I2310">
            <v>8095.9999999999991</v>
          </cell>
        </row>
        <row r="2311">
          <cell r="B2311" t="str">
            <v>AT72-J1</v>
          </cell>
          <cell r="C2311" t="str">
            <v>A</v>
          </cell>
          <cell r="D2311">
            <v>1.1000000000000001</v>
          </cell>
          <cell r="E2311">
            <v>0.04</v>
          </cell>
          <cell r="F2311" t="str">
            <v>Transformer Primary 100/200/220V AC Secondary 25V AC, 23VA, foot mounting</v>
          </cell>
          <cell r="G2311">
            <v>7260</v>
          </cell>
          <cell r="H2311">
            <v>1820</v>
          </cell>
          <cell r="I2311">
            <v>23023</v>
          </cell>
        </row>
        <row r="2312">
          <cell r="B2312" t="str">
            <v>ATN410J1</v>
          </cell>
          <cell r="C2312" t="str">
            <v>A</v>
          </cell>
          <cell r="D2312">
            <v>1.5</v>
          </cell>
          <cell r="E2312">
            <v>0.04</v>
          </cell>
          <cell r="F2312" t="str">
            <v>Transformer Primary 100/200/208/220V AC Secondary 100/120V AC, 40VA, foot mounting</v>
          </cell>
          <cell r="G2312">
            <v>18440</v>
          </cell>
          <cell r="H2312">
            <v>4610</v>
          </cell>
          <cell r="I2312">
            <v>58316.499999999993</v>
          </cell>
        </row>
        <row r="2313">
          <cell r="B2313" t="str">
            <v>ATN411J1</v>
          </cell>
          <cell r="C2313" t="str">
            <v>A</v>
          </cell>
          <cell r="D2313">
            <v>3.4</v>
          </cell>
          <cell r="E2313">
            <v>0.09</v>
          </cell>
          <cell r="F2313" t="str">
            <v>Transformer Primary 100/200/208/220V AC Secondary 100/120V AC, 130VA, foot mounting</v>
          </cell>
          <cell r="G2313">
            <v>33780</v>
          </cell>
          <cell r="H2313">
            <v>8450</v>
          </cell>
          <cell r="I2313">
            <v>106892.49999999999</v>
          </cell>
        </row>
        <row r="2314">
          <cell r="B2314" t="str">
            <v>ATN416J-2</v>
          </cell>
          <cell r="C2314" t="str">
            <v>A</v>
          </cell>
          <cell r="D2314">
            <v>5.65</v>
          </cell>
          <cell r="E2314">
            <v>0.16</v>
          </cell>
          <cell r="F2314" t="str">
            <v>Transformer Primary 100/200V AC Secondary 25V AC, 200VA, foot mounting</v>
          </cell>
          <cell r="G2314">
            <v>47250</v>
          </cell>
          <cell r="H2314">
            <v>11810</v>
          </cell>
          <cell r="I2314">
            <v>149396.5</v>
          </cell>
        </row>
        <row r="2315">
          <cell r="B2315" t="str">
            <v>ATY72Z01S1</v>
          </cell>
          <cell r="C2315" t="str">
            <v>A</v>
          </cell>
          <cell r="D2315">
            <v>1.7</v>
          </cell>
          <cell r="E2315">
            <v>0.12</v>
          </cell>
          <cell r="F2315" t="str">
            <v>Transformer Primary 100/200/220V AC Secondary 25V AC, 32VA, foot mounting</v>
          </cell>
          <cell r="G2315">
            <v>14040</v>
          </cell>
          <cell r="H2315">
            <v>3510</v>
          </cell>
          <cell r="I2315">
            <v>44401.5</v>
          </cell>
        </row>
        <row r="2316">
          <cell r="B2316" t="str">
            <v>QY7000C1000</v>
          </cell>
          <cell r="C2316" t="str">
            <v>A</v>
          </cell>
          <cell r="D2316">
            <v>0.24</v>
          </cell>
          <cell r="E2316">
            <v>0</v>
          </cell>
          <cell r="F2316" t="str">
            <v>Power Supply for PY7000B, C, PY7100A:  24V DC, Input: 100V AC, Output: 24V DC 150mA</v>
          </cell>
          <cell r="G2316">
            <v>60750</v>
          </cell>
          <cell r="H2316">
            <v>15190</v>
          </cell>
          <cell r="I2316">
            <v>192153.49999999997</v>
          </cell>
        </row>
        <row r="2317">
          <cell r="B2317" t="str">
            <v>QY7000C2000</v>
          </cell>
          <cell r="C2317" t="str">
            <v>A</v>
          </cell>
          <cell r="D2317">
            <v>0.24</v>
          </cell>
          <cell r="E2317">
            <v>0</v>
          </cell>
          <cell r="F2317" t="str">
            <v>Power Supply for PY7000B, C, PY7100A:  24V DC, Input: 200V AC, Output: 24V DC 150mA</v>
          </cell>
          <cell r="G2317">
            <v>60750</v>
          </cell>
          <cell r="H2317">
            <v>15190</v>
          </cell>
          <cell r="I2317">
            <v>192153.49999999997</v>
          </cell>
        </row>
        <row r="2318">
          <cell r="B2318" t="str">
            <v>R7000A1002</v>
          </cell>
          <cell r="C2318" t="str">
            <v>A</v>
          </cell>
          <cell r="D2318">
            <v>0.4</v>
          </cell>
          <cell r="E2318">
            <v>7.0000000000000007E-2</v>
          </cell>
          <cell r="F2318" t="str">
            <v>Balancing Relay for MicroniK 100   Input: 2 to 10V DC</v>
          </cell>
          <cell r="G2318">
            <v>46920</v>
          </cell>
          <cell r="H2318">
            <v>11730</v>
          </cell>
          <cell r="I2318">
            <v>148384.5</v>
          </cell>
        </row>
        <row r="2319">
          <cell r="B2319" t="str">
            <v>RY7910A1100</v>
          </cell>
          <cell r="C2319" t="str">
            <v>A</v>
          </cell>
          <cell r="D2319">
            <v>0.28999999999999998</v>
          </cell>
          <cell r="E2319">
            <v>0.02</v>
          </cell>
          <cell r="F2319" t="str">
            <v>Reverser, 50/60Hz, 100V AC, Input: 4 to 20mA DC, Output: 4 to 20mA DC</v>
          </cell>
          <cell r="G2319">
            <v>61080</v>
          </cell>
          <cell r="H2319">
            <v>15270</v>
          </cell>
          <cell r="I2319">
            <v>193165.49999999997</v>
          </cell>
        </row>
        <row r="2320">
          <cell r="B2320" t="str">
            <v>RY7910A2100</v>
          </cell>
          <cell r="C2320" t="str">
            <v>A</v>
          </cell>
          <cell r="D2320">
            <v>0.28000000000000003</v>
          </cell>
          <cell r="E2320">
            <v>0.02</v>
          </cell>
          <cell r="F2320" t="str">
            <v>Reverser, 50/60Hz, 200V AC, Input: 4 to 20mA DC, Output: 4 to 20mA DC</v>
          </cell>
          <cell r="G2320">
            <v>61080</v>
          </cell>
          <cell r="H2320">
            <v>15270</v>
          </cell>
          <cell r="I2320">
            <v>193165.49999999997</v>
          </cell>
        </row>
        <row r="2321">
          <cell r="B2321" t="str">
            <v>RY7910B1081</v>
          </cell>
          <cell r="C2321" t="str">
            <v>A</v>
          </cell>
          <cell r="D2321">
            <v>0.28999999999999998</v>
          </cell>
          <cell r="E2321">
            <v>0.02</v>
          </cell>
          <cell r="F2321" t="str">
            <v>Ratio Bias, 50/60Hz, 100V AC, Input: 4 to 20mA DC, Output: 4 to 20mA DC</v>
          </cell>
          <cell r="G2321">
            <v>69400</v>
          </cell>
          <cell r="H2321">
            <v>17350</v>
          </cell>
          <cell r="I2321">
            <v>219477.49999999997</v>
          </cell>
        </row>
        <row r="2322">
          <cell r="B2322" t="str">
            <v>RY7910B2081</v>
          </cell>
          <cell r="C2322" t="str">
            <v>A</v>
          </cell>
          <cell r="D2322">
            <v>0.28000000000000003</v>
          </cell>
          <cell r="E2322">
            <v>0.02</v>
          </cell>
          <cell r="F2322" t="str">
            <v>Ratio Bias, 50/60Hz, 200V AC, Input: 4 to 20mA DC, Output: 4 to 20mA DC</v>
          </cell>
          <cell r="G2322">
            <v>69400</v>
          </cell>
          <cell r="H2322">
            <v>17350</v>
          </cell>
          <cell r="I2322">
            <v>219477.49999999997</v>
          </cell>
        </row>
        <row r="2323">
          <cell r="B2323" t="str">
            <v>RY7910D1001</v>
          </cell>
          <cell r="C2323" t="str">
            <v>A</v>
          </cell>
          <cell r="D2323">
            <v>0.27</v>
          </cell>
          <cell r="E2323">
            <v>0.02</v>
          </cell>
          <cell r="F2323" t="str">
            <v>24V DC Power Supply, 50/60Hz, 100V AC, Output: 24V DC</v>
          </cell>
          <cell r="G2323">
            <v>40560</v>
          </cell>
          <cell r="H2323">
            <v>10140</v>
          </cell>
          <cell r="I2323">
            <v>128270.99999999999</v>
          </cell>
        </row>
        <row r="2324">
          <cell r="B2324" t="str">
            <v>RY7910D2001</v>
          </cell>
          <cell r="C2324" t="str">
            <v>A</v>
          </cell>
          <cell r="D2324">
            <v>0.27</v>
          </cell>
          <cell r="E2324">
            <v>0.02</v>
          </cell>
          <cell r="F2324" t="str">
            <v>24V DC Power Supply, 50/60Hz, 200V AC, Output: 24V DC</v>
          </cell>
          <cell r="G2324">
            <v>40560</v>
          </cell>
          <cell r="H2324">
            <v>10140</v>
          </cell>
          <cell r="I2324">
            <v>128270.99999999999</v>
          </cell>
        </row>
        <row r="2325">
          <cell r="B2325" t="str">
            <v>RY7910H1091</v>
          </cell>
          <cell r="C2325" t="str">
            <v>A</v>
          </cell>
          <cell r="D2325">
            <v>0.28999999999999998</v>
          </cell>
          <cell r="E2325">
            <v>0.02</v>
          </cell>
          <cell r="F2325" t="str">
            <v>2-input Hi Selector, 50/60Hz, 100V AC, Input: 4 to 20mA DC, Output: 4 to 20mA DC</v>
          </cell>
          <cell r="G2325">
            <v>63850</v>
          </cell>
          <cell r="H2325">
            <v>15960</v>
          </cell>
          <cell r="I2325">
            <v>201893.99999999997</v>
          </cell>
        </row>
        <row r="2326">
          <cell r="B2326" t="str">
            <v>RY7910H2091</v>
          </cell>
          <cell r="C2326" t="str">
            <v>A</v>
          </cell>
          <cell r="D2326">
            <v>0.28000000000000003</v>
          </cell>
          <cell r="E2326">
            <v>0.02</v>
          </cell>
          <cell r="F2326" t="str">
            <v>2-input Hi Selector, 50/60Hz, 200V AC, Input: 4 to 20mA DC, Output: 4 to 20mA DC</v>
          </cell>
          <cell r="G2326">
            <v>63850</v>
          </cell>
          <cell r="H2326">
            <v>15960</v>
          </cell>
          <cell r="I2326">
            <v>201893.99999999997</v>
          </cell>
        </row>
        <row r="2327">
          <cell r="B2327" t="str">
            <v>RY7910L1092</v>
          </cell>
          <cell r="C2327" t="str">
            <v>A</v>
          </cell>
          <cell r="D2327">
            <v>0.28999999999999998</v>
          </cell>
          <cell r="E2327">
            <v>0.02</v>
          </cell>
          <cell r="F2327" t="str">
            <v>2-input Lo Selector, 50/60Hz, 100V AC, Input: 4 to 20mA DC, Output: 4 to 20mA DC</v>
          </cell>
          <cell r="G2327">
            <v>63850</v>
          </cell>
          <cell r="H2327">
            <v>15960</v>
          </cell>
          <cell r="I2327">
            <v>201893.99999999997</v>
          </cell>
        </row>
        <row r="2328">
          <cell r="B2328" t="str">
            <v>RY7910L2092</v>
          </cell>
          <cell r="C2328" t="str">
            <v>A</v>
          </cell>
          <cell r="D2328">
            <v>0.28000000000000003</v>
          </cell>
          <cell r="E2328">
            <v>0.02</v>
          </cell>
          <cell r="F2328" t="str">
            <v>2-input Lo Selector, 50/60Hz, 200V AC, Input: 4 to 20mA DC, Output: 4 to 20mA DC</v>
          </cell>
          <cell r="G2328">
            <v>63850</v>
          </cell>
          <cell r="H2328">
            <v>15960</v>
          </cell>
          <cell r="I2328">
            <v>201893.99999999997</v>
          </cell>
        </row>
        <row r="2329">
          <cell r="B2329" t="str">
            <v>RY7910M1055</v>
          </cell>
          <cell r="C2329" t="str">
            <v>A</v>
          </cell>
          <cell r="D2329">
            <v>0.3</v>
          </cell>
          <cell r="E2329">
            <v>0.02</v>
          </cell>
          <cell r="F2329" t="str">
            <v>Monitor Switch, 50/60Hz, 100V AC, Input: 4 to 20mA DC, Output: SPST contacts x 2</v>
          </cell>
          <cell r="G2329">
            <v>61080</v>
          </cell>
          <cell r="H2329">
            <v>15270</v>
          </cell>
          <cell r="I2329">
            <v>193165.49999999997</v>
          </cell>
        </row>
        <row r="2330">
          <cell r="B2330" t="str">
            <v>RY7910M2055</v>
          </cell>
          <cell r="C2330" t="str">
            <v>A</v>
          </cell>
          <cell r="D2330">
            <v>0.28999999999999998</v>
          </cell>
          <cell r="E2330">
            <v>0.02</v>
          </cell>
          <cell r="F2330" t="str">
            <v>Monitor Switch, 50/60Hz, 200V AC, Input: 4 to 20mA DC, Output: SPST contacts x 2</v>
          </cell>
          <cell r="G2330">
            <v>61080</v>
          </cell>
          <cell r="H2330">
            <v>15270</v>
          </cell>
          <cell r="I2330">
            <v>193165.49999999997</v>
          </cell>
        </row>
        <row r="2331">
          <cell r="B2331" t="str">
            <v>RY7910P1121</v>
          </cell>
          <cell r="C2331" t="str">
            <v>A</v>
          </cell>
          <cell r="D2331">
            <v>0.3</v>
          </cell>
          <cell r="E2331">
            <v>0.02</v>
          </cell>
          <cell r="F2331" t="str">
            <v>Pt/I Converter, 50/60Hz, 100V AC, Input: Pt Temperature Sensor (100 ohm /0C), Output: 4 to 20mA DC, 0 to 50C</v>
          </cell>
          <cell r="G2331">
            <v>61080</v>
          </cell>
          <cell r="H2331">
            <v>15270</v>
          </cell>
          <cell r="I2331">
            <v>193165.49999999997</v>
          </cell>
        </row>
        <row r="2332">
          <cell r="B2332" t="str">
            <v>RY7910P1122</v>
          </cell>
          <cell r="C2332" t="str">
            <v>A</v>
          </cell>
          <cell r="D2332">
            <v>0.28999999999999998</v>
          </cell>
          <cell r="E2332">
            <v>0.02</v>
          </cell>
          <cell r="F2332" t="str">
            <v>Pt/I Converter, 50/60Hz, 100V AC, Input: Pt Temperature Sensor (100 ohm /0C), Output: 4 to 20mA DC, 0 to 100C</v>
          </cell>
          <cell r="G2332">
            <v>61080</v>
          </cell>
          <cell r="H2332">
            <v>15270</v>
          </cell>
          <cell r="I2332">
            <v>193165.49999999997</v>
          </cell>
        </row>
        <row r="2333">
          <cell r="B2333" t="str">
            <v>RY7910P1123</v>
          </cell>
          <cell r="C2333" t="str">
            <v>A</v>
          </cell>
          <cell r="D2333">
            <v>0.3</v>
          </cell>
          <cell r="E2333">
            <v>0.02</v>
          </cell>
          <cell r="F2333" t="str">
            <v>Pt/I Converter, 50/60Hz, 100V AC, Input: Pt Temperature Sensor (100 ohm /0C), Output: 4 to 20mA DC, -20 to 80C</v>
          </cell>
          <cell r="G2333">
            <v>61080</v>
          </cell>
          <cell r="H2333">
            <v>15270</v>
          </cell>
          <cell r="I2333">
            <v>193165.49999999997</v>
          </cell>
        </row>
        <row r="2334">
          <cell r="B2334" t="str">
            <v>RY7910P2121</v>
          </cell>
          <cell r="C2334" t="str">
            <v>A</v>
          </cell>
          <cell r="D2334">
            <v>0.28999999999999998</v>
          </cell>
          <cell r="E2334">
            <v>0.02</v>
          </cell>
          <cell r="F2334" t="str">
            <v>Pt/I Converter, 50/60Hz, 200V AC, Input: Pt Temperature Sensor (100 ohm /0C), Output: 4 to 20mA DC,  0 to 50C</v>
          </cell>
          <cell r="G2334">
            <v>61080</v>
          </cell>
          <cell r="H2334">
            <v>15270</v>
          </cell>
          <cell r="I2334">
            <v>193165.49999999997</v>
          </cell>
        </row>
        <row r="2335">
          <cell r="B2335" t="str">
            <v>RY7910P2122</v>
          </cell>
          <cell r="C2335" t="str">
            <v>A</v>
          </cell>
          <cell r="D2335">
            <v>0.28999999999999998</v>
          </cell>
          <cell r="E2335">
            <v>0.02</v>
          </cell>
          <cell r="F2335" t="str">
            <v>Pt/I Converter, 50/60Hz, 200V AC, Input: Pt Temperature Sensor (100 ohm /0C), Output: 4 to 20mA DC,  0 to 100C</v>
          </cell>
          <cell r="G2335">
            <v>61080</v>
          </cell>
          <cell r="H2335">
            <v>15270</v>
          </cell>
          <cell r="I2335">
            <v>193165.49999999997</v>
          </cell>
        </row>
        <row r="2336">
          <cell r="B2336" t="str">
            <v>RY7910P2123</v>
          </cell>
          <cell r="C2336" t="str">
            <v>A</v>
          </cell>
          <cell r="D2336">
            <v>0.28999999999999998</v>
          </cell>
          <cell r="E2336">
            <v>0.02</v>
          </cell>
          <cell r="F2336" t="str">
            <v>Pt/I Converter, 50/60Hz, 200V AC, Input: Pt Temperature Sensor (100 ohm /0C), Output: 4 to 20mA DC,  -20 to 80C</v>
          </cell>
          <cell r="G2336">
            <v>61080</v>
          </cell>
          <cell r="H2336">
            <v>15270</v>
          </cell>
          <cell r="I2336">
            <v>193165.49999999997</v>
          </cell>
        </row>
        <row r="2337">
          <cell r="B2337" t="str">
            <v>RY7910Q1031</v>
          </cell>
          <cell r="C2337" t="str">
            <v>A</v>
          </cell>
          <cell r="D2337">
            <v>0.3</v>
          </cell>
          <cell r="E2337">
            <v>0.02</v>
          </cell>
          <cell r="F2337" t="str">
            <v>RH/I Converter, 50/60Hz, 100V AC, Input: H7091A, H7093A, Q457A, Humidity Sensor, Output: 4 to 20mA DC</v>
          </cell>
          <cell r="G2337">
            <v>166590</v>
          </cell>
          <cell r="H2337">
            <v>41650</v>
          </cell>
          <cell r="I2337">
            <v>526872.5</v>
          </cell>
        </row>
        <row r="2338">
          <cell r="B2338" t="str">
            <v>RY7910Q2031</v>
          </cell>
          <cell r="C2338" t="str">
            <v>A</v>
          </cell>
          <cell r="D2338">
            <v>0.3</v>
          </cell>
          <cell r="E2338">
            <v>0.02</v>
          </cell>
          <cell r="F2338" t="str">
            <v>RH/I Converter, 50/60Hz, 200V AC, Input: H7091A, H7093A, Q457A, Humidity Sensor, Output: 4 to 20mA DC</v>
          </cell>
          <cell r="G2338">
            <v>166590</v>
          </cell>
          <cell r="H2338">
            <v>41650</v>
          </cell>
          <cell r="I2338">
            <v>526872.5</v>
          </cell>
        </row>
        <row r="2339">
          <cell r="B2339" t="str">
            <v>RY7910R1061</v>
          </cell>
          <cell r="C2339" t="str">
            <v>A</v>
          </cell>
          <cell r="D2339">
            <v>0.28999999999999998</v>
          </cell>
          <cell r="E2339">
            <v>0.02</v>
          </cell>
          <cell r="F2339" t="str">
            <v>POT/I Converter, 50/60Hz, 100V AC, Input: Potentiometer, 0 to 100 ohm (to 10K ohm ), Output: 4 to 20mA DC</v>
          </cell>
          <cell r="G2339">
            <v>61080</v>
          </cell>
          <cell r="H2339">
            <v>15270</v>
          </cell>
          <cell r="I2339">
            <v>193165.49999999997</v>
          </cell>
        </row>
        <row r="2340">
          <cell r="B2340" t="str">
            <v>RY7910R2061</v>
          </cell>
          <cell r="C2340" t="str">
            <v>A</v>
          </cell>
          <cell r="D2340">
            <v>0.28000000000000003</v>
          </cell>
          <cell r="E2340">
            <v>0.02</v>
          </cell>
          <cell r="F2340" t="str">
            <v>POT/I Converter, 50/60Hz, 200V AC, Input: Potentiometer, 0 to 100 ohm (to 10K ohm ), Output: 4 to 20mA DC</v>
          </cell>
          <cell r="G2340">
            <v>61080</v>
          </cell>
          <cell r="H2340">
            <v>15270</v>
          </cell>
          <cell r="I2340">
            <v>193165.49999999997</v>
          </cell>
        </row>
        <row r="2341">
          <cell r="B2341" t="str">
            <v>RY7910S1041</v>
          </cell>
          <cell r="C2341" t="str">
            <v>A</v>
          </cell>
          <cell r="D2341">
            <v>0.28999999999999998</v>
          </cell>
          <cell r="E2341">
            <v>0.02</v>
          </cell>
          <cell r="F2341" t="str">
            <v>Isolator, 50/60Hz, 100V AC, Input: 4 to 20mA DC, Output: 4 to 20mA DC</v>
          </cell>
          <cell r="G2341">
            <v>61080</v>
          </cell>
          <cell r="H2341">
            <v>15270</v>
          </cell>
          <cell r="I2341">
            <v>193165.49999999997</v>
          </cell>
        </row>
        <row r="2342">
          <cell r="B2342" t="str">
            <v>RY7910S2041</v>
          </cell>
          <cell r="C2342" t="str">
            <v>A</v>
          </cell>
          <cell r="D2342">
            <v>0.28999999999999998</v>
          </cell>
          <cell r="E2342">
            <v>0.02</v>
          </cell>
          <cell r="F2342" t="str">
            <v>Isolator, 50/60Hz, 200V AC, Input: 4 to 20mA DC, Output: 4 to 20mA DC</v>
          </cell>
          <cell r="G2342">
            <v>61080</v>
          </cell>
          <cell r="H2342">
            <v>15270</v>
          </cell>
          <cell r="I2342">
            <v>193165.49999999997</v>
          </cell>
        </row>
        <row r="2343">
          <cell r="B2343" t="str">
            <v>RY7910V1021</v>
          </cell>
          <cell r="C2343" t="str">
            <v>A</v>
          </cell>
          <cell r="D2343">
            <v>0.3</v>
          </cell>
          <cell r="E2343">
            <v>0.02</v>
          </cell>
          <cell r="F2343" t="str">
            <v>V/I Converter, 50/60Hz, 100V AC, Input: 0 to 10mV DC, Output: 4 to 20mA DC</v>
          </cell>
          <cell r="G2343">
            <v>61080</v>
          </cell>
          <cell r="H2343">
            <v>15270</v>
          </cell>
          <cell r="I2343">
            <v>193165.49999999997</v>
          </cell>
        </row>
        <row r="2344">
          <cell r="B2344" t="str">
            <v>RY7910V1022</v>
          </cell>
          <cell r="C2344" t="str">
            <v>A</v>
          </cell>
          <cell r="D2344">
            <v>0.3</v>
          </cell>
          <cell r="E2344">
            <v>0.02</v>
          </cell>
          <cell r="F2344" t="str">
            <v>V/I Converter, 50/60Hz, 100V AC, Input: 0 to 100mV DC, Output: 4 to 20mA DC</v>
          </cell>
          <cell r="G2344">
            <v>61080</v>
          </cell>
          <cell r="H2344">
            <v>15270</v>
          </cell>
          <cell r="I2344">
            <v>193165.49999999997</v>
          </cell>
        </row>
        <row r="2345">
          <cell r="B2345" t="str">
            <v>RY7910V1023</v>
          </cell>
          <cell r="C2345" t="str">
            <v>A</v>
          </cell>
          <cell r="D2345">
            <v>0.28999999999999998</v>
          </cell>
          <cell r="E2345">
            <v>0.02</v>
          </cell>
          <cell r="F2345" t="str">
            <v>V/I Converter, 50/60Hz, 100V AC, Input: 1 to 5V DC, Output: 4 to 20mA DC</v>
          </cell>
          <cell r="G2345">
            <v>61080</v>
          </cell>
          <cell r="H2345">
            <v>15270</v>
          </cell>
          <cell r="I2345">
            <v>193165.49999999997</v>
          </cell>
        </row>
        <row r="2346">
          <cell r="B2346" t="str">
            <v>RY7910V1024</v>
          </cell>
          <cell r="C2346" t="str">
            <v>A</v>
          </cell>
          <cell r="D2346">
            <v>0.28999999999999998</v>
          </cell>
          <cell r="E2346">
            <v>0.02</v>
          </cell>
          <cell r="F2346" t="str">
            <v>V/I Converter, 50/60Hz, 100V AC, Input: 0 to 10V DC, Output: 4 to 20mA DC</v>
          </cell>
          <cell r="G2346">
            <v>61080</v>
          </cell>
          <cell r="H2346">
            <v>15270</v>
          </cell>
          <cell r="I2346">
            <v>193165.49999999997</v>
          </cell>
        </row>
        <row r="2347">
          <cell r="B2347" t="str">
            <v>RY7910V2021</v>
          </cell>
          <cell r="C2347" t="str">
            <v>A</v>
          </cell>
          <cell r="D2347">
            <v>0.28999999999999998</v>
          </cell>
          <cell r="E2347">
            <v>0.02</v>
          </cell>
          <cell r="F2347" t="str">
            <v>V/I Converter, 50/60Hz, 200V AC, Input: 0 to 10mV DC, Output: 4 to 20mA DC</v>
          </cell>
          <cell r="G2347">
            <v>61080</v>
          </cell>
          <cell r="H2347">
            <v>15270</v>
          </cell>
          <cell r="I2347">
            <v>193165.49999999997</v>
          </cell>
        </row>
        <row r="2348">
          <cell r="B2348" t="str">
            <v>RY7910V2022</v>
          </cell>
          <cell r="C2348" t="str">
            <v>A</v>
          </cell>
          <cell r="D2348">
            <v>0.28999999999999998</v>
          </cell>
          <cell r="E2348">
            <v>0.02</v>
          </cell>
          <cell r="F2348" t="str">
            <v>V/I Converter, 50/60Hz, 200V AC, Input: 0 to 100mV DC, Output: 4 to 20mA DC</v>
          </cell>
          <cell r="G2348">
            <v>61080</v>
          </cell>
          <cell r="H2348">
            <v>15270</v>
          </cell>
          <cell r="I2348">
            <v>193165.49999999997</v>
          </cell>
        </row>
        <row r="2349">
          <cell r="B2349" t="str">
            <v>RY7910V2023</v>
          </cell>
          <cell r="C2349" t="str">
            <v>A</v>
          </cell>
          <cell r="D2349">
            <v>0.28999999999999998</v>
          </cell>
          <cell r="E2349">
            <v>0.02</v>
          </cell>
          <cell r="F2349" t="str">
            <v>V/I Converter, 50/60Hz, 200V AC, Input: 1 to 5V DC, Output: 4 to 20mA DC</v>
          </cell>
          <cell r="G2349">
            <v>61080</v>
          </cell>
          <cell r="H2349">
            <v>15270</v>
          </cell>
          <cell r="I2349">
            <v>193165.49999999997</v>
          </cell>
        </row>
        <row r="2350">
          <cell r="B2350" t="str">
            <v>RY7910V2024</v>
          </cell>
          <cell r="C2350" t="str">
            <v>A</v>
          </cell>
          <cell r="D2350">
            <v>0.28999999999999998</v>
          </cell>
          <cell r="E2350">
            <v>0.02</v>
          </cell>
          <cell r="F2350" t="str">
            <v>V/I Converter, 50/60Hz, 200V AC, Input: 0 to 10V DC, Output: 4 to 20mA DC</v>
          </cell>
          <cell r="G2350">
            <v>61080</v>
          </cell>
          <cell r="H2350">
            <v>15270</v>
          </cell>
          <cell r="I2350">
            <v>193165.49999999997</v>
          </cell>
        </row>
        <row r="2351">
          <cell r="B2351" t="str">
            <v>RY7910Y1051</v>
          </cell>
          <cell r="C2351" t="str">
            <v>A</v>
          </cell>
          <cell r="D2351">
            <v>0.28999999999999998</v>
          </cell>
          <cell r="E2351">
            <v>0.02</v>
          </cell>
          <cell r="F2351" t="str">
            <v>Limiter, 50/60Hz, 100V AC, Input: 4 to 20mA DC, Output: 4 to 20mA DC</v>
          </cell>
          <cell r="G2351">
            <v>72180</v>
          </cell>
          <cell r="H2351">
            <v>18050</v>
          </cell>
          <cell r="I2351">
            <v>228332.49999999997</v>
          </cell>
        </row>
        <row r="2352">
          <cell r="B2352" t="str">
            <v>RY7910Y2051</v>
          </cell>
          <cell r="C2352" t="str">
            <v>A</v>
          </cell>
          <cell r="D2352">
            <v>0.28000000000000003</v>
          </cell>
          <cell r="E2352">
            <v>0.02</v>
          </cell>
          <cell r="F2352" t="str">
            <v>Limiter, 50/60Hz, 200V AC, Input: 4 to 20mA DC, Output: 4 to 20mA DC</v>
          </cell>
          <cell r="G2352">
            <v>72180</v>
          </cell>
          <cell r="H2352">
            <v>18050</v>
          </cell>
          <cell r="I2352">
            <v>228332.49999999997</v>
          </cell>
        </row>
        <row r="2353">
          <cell r="B2353" t="str">
            <v>RY7910Z1071</v>
          </cell>
          <cell r="C2353" t="str">
            <v>A</v>
          </cell>
          <cell r="D2353">
            <v>0.3</v>
          </cell>
          <cell r="E2353">
            <v>0.02</v>
          </cell>
          <cell r="F2353" t="str">
            <v>Impedance Converter, 50/60Hz, 100V AC, Input: 4 to 20mA DC, Output: 4 to 20mA DC</v>
          </cell>
          <cell r="G2353">
            <v>61080</v>
          </cell>
          <cell r="H2353">
            <v>15270</v>
          </cell>
          <cell r="I2353">
            <v>193165.49999999997</v>
          </cell>
        </row>
        <row r="2354">
          <cell r="B2354" t="str">
            <v>RY7910Z2071</v>
          </cell>
          <cell r="C2354" t="str">
            <v>A</v>
          </cell>
          <cell r="D2354">
            <v>0.28999999999999998</v>
          </cell>
          <cell r="E2354">
            <v>0.02</v>
          </cell>
          <cell r="F2354" t="str">
            <v>Impedance Converter, 50/60Hz, 200V AC, Input: 4 to 20mA DC, Output: 4 to 20mA DC</v>
          </cell>
          <cell r="G2354">
            <v>61080</v>
          </cell>
          <cell r="H2354">
            <v>15270</v>
          </cell>
          <cell r="I2354">
            <v>193165.49999999997</v>
          </cell>
        </row>
        <row r="2355">
          <cell r="B2355" t="str">
            <v>RY7911A1077</v>
          </cell>
          <cell r="C2355" t="str">
            <v>A</v>
          </cell>
          <cell r="D2355">
            <v>0.3</v>
          </cell>
          <cell r="E2355">
            <v>0.02</v>
          </cell>
          <cell r="F2355" t="str">
            <v>I/V Converter, 50/60Hz, 100V AC, Input: 4 to 20mA DC, Output: 0 to 100mV DC</v>
          </cell>
          <cell r="G2355">
            <v>61080</v>
          </cell>
          <cell r="H2355">
            <v>15270</v>
          </cell>
          <cell r="I2355">
            <v>193165.49999999997</v>
          </cell>
        </row>
        <row r="2356">
          <cell r="B2356" t="str">
            <v>RY7911A2077</v>
          </cell>
          <cell r="C2356" t="str">
            <v>A</v>
          </cell>
          <cell r="D2356">
            <v>0.28999999999999998</v>
          </cell>
          <cell r="E2356">
            <v>0.02</v>
          </cell>
          <cell r="F2356" t="str">
            <v>I/V Converter, 50/60Hz, 200V AC, Input: 4 to 20mA DC, Output: 0 to 100mV DC</v>
          </cell>
          <cell r="G2356">
            <v>61080</v>
          </cell>
          <cell r="H2356">
            <v>15270</v>
          </cell>
          <cell r="I2356">
            <v>193165.49999999997</v>
          </cell>
        </row>
        <row r="2357">
          <cell r="B2357" t="str">
            <v>RY7911N1004</v>
          </cell>
          <cell r="C2357" t="str">
            <v>A</v>
          </cell>
          <cell r="D2357">
            <v>0.28999999999999998</v>
          </cell>
          <cell r="E2357">
            <v>0.02</v>
          </cell>
          <cell r="F2357" t="str">
            <v>Ni/V Converter, 50/60Hz, 100V AC, Input: Ni Temperature Sensor (508.4 ohm /0C), Output: 0 to 100mV DC,  0 to 50C</v>
          </cell>
          <cell r="G2357">
            <v>61080</v>
          </cell>
          <cell r="H2357">
            <v>15270</v>
          </cell>
          <cell r="I2357">
            <v>193165.49999999997</v>
          </cell>
        </row>
        <row r="2358">
          <cell r="B2358" t="str">
            <v>RY7911N1005</v>
          </cell>
          <cell r="C2358" t="str">
            <v>A</v>
          </cell>
          <cell r="D2358">
            <v>0.28999999999999998</v>
          </cell>
          <cell r="E2358">
            <v>0.02</v>
          </cell>
          <cell r="F2358" t="str">
            <v>Ni/V Converter, 50/60Hz, 100V AC, Input: Ni Temperature Sensor (508.4 ohm /0C), Output: 0 to 100mV DC,  0 to 100C</v>
          </cell>
          <cell r="G2358">
            <v>61080</v>
          </cell>
          <cell r="H2358">
            <v>15270</v>
          </cell>
          <cell r="I2358">
            <v>193165.49999999997</v>
          </cell>
        </row>
        <row r="2359">
          <cell r="B2359" t="str">
            <v>RY7911N1006</v>
          </cell>
          <cell r="C2359" t="str">
            <v>A</v>
          </cell>
          <cell r="D2359">
            <v>0.28999999999999998</v>
          </cell>
          <cell r="E2359">
            <v>0.02</v>
          </cell>
          <cell r="F2359" t="str">
            <v>Ni/V Converter, 50/60Hz, 100V AC, Input: Ni Temperature Sensor (508.4 ohm /0C), Output: 0 to 100mV DC,  -20 to 80C</v>
          </cell>
          <cell r="G2359">
            <v>61080</v>
          </cell>
          <cell r="H2359">
            <v>15270</v>
          </cell>
          <cell r="I2359">
            <v>193165.49999999997</v>
          </cell>
        </row>
        <row r="2360">
          <cell r="B2360" t="str">
            <v>RY7911N2004</v>
          </cell>
          <cell r="C2360" t="str">
            <v>A</v>
          </cell>
          <cell r="D2360">
            <v>0.28999999999999998</v>
          </cell>
          <cell r="E2360">
            <v>0.02</v>
          </cell>
          <cell r="F2360" t="str">
            <v>Ni/V Converter, 50/60Hz, 200V AC, Input: Ni Temperature Sensor (508.4 ohm /0C), Output: 0 to 100mV DC,  0 to 50C</v>
          </cell>
          <cell r="G2360">
            <v>61080</v>
          </cell>
          <cell r="H2360">
            <v>15270</v>
          </cell>
          <cell r="I2360">
            <v>193165.49999999997</v>
          </cell>
        </row>
        <row r="2361">
          <cell r="B2361" t="str">
            <v>RY7911N2005</v>
          </cell>
          <cell r="C2361" t="str">
            <v>A</v>
          </cell>
          <cell r="D2361">
            <v>0.28999999999999998</v>
          </cell>
          <cell r="E2361">
            <v>0.02</v>
          </cell>
          <cell r="F2361" t="str">
            <v>Ni/V Converter, 50/60Hz, 200V AC, Input: Ni Temperature Sensor (508.4 ohm /0C), Output: 0 to 100mV DC,  0 to 100C</v>
          </cell>
          <cell r="G2361">
            <v>61080</v>
          </cell>
          <cell r="H2361">
            <v>15270</v>
          </cell>
          <cell r="I2361">
            <v>193165.49999999997</v>
          </cell>
        </row>
        <row r="2362">
          <cell r="B2362" t="str">
            <v>RY7911N2006</v>
          </cell>
          <cell r="C2362" t="str">
            <v>A</v>
          </cell>
          <cell r="D2362">
            <v>0.28999999999999998</v>
          </cell>
          <cell r="E2362">
            <v>0.02</v>
          </cell>
          <cell r="F2362" t="str">
            <v>Ni/V Converter, 50/60Hz, 200V AC, Input: Ni Temperature Sensor (508.4 ohm /0C), Output: 0 to 100mV DC,  -20 to 80C</v>
          </cell>
          <cell r="G2362">
            <v>61080</v>
          </cell>
          <cell r="H2362">
            <v>15270</v>
          </cell>
          <cell r="I2362">
            <v>193165.49999999997</v>
          </cell>
        </row>
        <row r="2363">
          <cell r="B2363" t="str">
            <v>RY7911P1114</v>
          </cell>
          <cell r="C2363" t="str">
            <v>A</v>
          </cell>
          <cell r="D2363">
            <v>0.28999999999999998</v>
          </cell>
          <cell r="E2363">
            <v>0.02</v>
          </cell>
          <cell r="F2363" t="str">
            <v>Pt/V Converter, 50/60Hz, 100V AC, Input: Pt Temperature Sensor (100 ohm /0C), Output: 0 to 100mV DC, 0 to 50C</v>
          </cell>
          <cell r="G2363">
            <v>67850</v>
          </cell>
          <cell r="H2363">
            <v>16960</v>
          </cell>
          <cell r="I2363">
            <v>214543.99999999997</v>
          </cell>
        </row>
        <row r="2364">
          <cell r="B2364" t="str">
            <v>RY7911P1115</v>
          </cell>
          <cell r="C2364" t="str">
            <v>A</v>
          </cell>
          <cell r="D2364">
            <v>0.28999999999999998</v>
          </cell>
          <cell r="E2364">
            <v>0.02</v>
          </cell>
          <cell r="F2364" t="str">
            <v>Pt/V Converter, 50/60Hz, 100V AC, Input: Pt Temperature Sensor (100 ohm /0C), Output: 0 to 100mV DC,  0 to 100C</v>
          </cell>
          <cell r="G2364">
            <v>67850</v>
          </cell>
          <cell r="H2364">
            <v>16960</v>
          </cell>
          <cell r="I2364">
            <v>214543.99999999997</v>
          </cell>
        </row>
        <row r="2365">
          <cell r="B2365" t="str">
            <v>RY7911P1116</v>
          </cell>
          <cell r="C2365" t="str">
            <v>A</v>
          </cell>
          <cell r="D2365">
            <v>0.28999999999999998</v>
          </cell>
          <cell r="E2365">
            <v>0.02</v>
          </cell>
          <cell r="F2365" t="str">
            <v>Pt/V Converter, 50/60Hz, 100V AC, Input: Pt Temperature Sensor (100 ohm /0C), Output: 0 to 100mV DC, -20 to 80C</v>
          </cell>
          <cell r="G2365">
            <v>67850</v>
          </cell>
          <cell r="H2365">
            <v>16960</v>
          </cell>
          <cell r="I2365">
            <v>214543.99999999997</v>
          </cell>
        </row>
        <row r="2366">
          <cell r="B2366" t="str">
            <v>RY7911P2114</v>
          </cell>
          <cell r="C2366" t="str">
            <v>A</v>
          </cell>
          <cell r="D2366">
            <v>0.28999999999999998</v>
          </cell>
          <cell r="E2366">
            <v>0.02</v>
          </cell>
          <cell r="F2366" t="str">
            <v>Pt/V Converter, 50/60Hz, 200V AC, Input: Pt Temperature Sensor (100 ohm /0C), Output: 0 to 100mV DC,  0 to 50C</v>
          </cell>
          <cell r="G2366">
            <v>67850</v>
          </cell>
          <cell r="H2366">
            <v>16960</v>
          </cell>
          <cell r="I2366">
            <v>214543.99999999997</v>
          </cell>
        </row>
        <row r="2367">
          <cell r="B2367" t="str">
            <v>RY7911P2115</v>
          </cell>
          <cell r="C2367" t="str">
            <v>A</v>
          </cell>
          <cell r="D2367">
            <v>0.28999999999999998</v>
          </cell>
          <cell r="E2367">
            <v>0.02</v>
          </cell>
          <cell r="F2367" t="str">
            <v>Pt/V Converter, 50/60Hz, 200V AC, Input: Pt Temperature Sensor (100 ohm /0C), Output: 0 to 100mV DC,  0 to 100C</v>
          </cell>
          <cell r="G2367">
            <v>74010</v>
          </cell>
          <cell r="H2367">
            <v>18500</v>
          </cell>
          <cell r="I2367">
            <v>234024.99999999997</v>
          </cell>
        </row>
        <row r="2368">
          <cell r="B2368" t="str">
            <v>RY7911P2116</v>
          </cell>
          <cell r="C2368" t="str">
            <v>A</v>
          </cell>
          <cell r="D2368">
            <v>0.28999999999999998</v>
          </cell>
          <cell r="E2368">
            <v>0.02</v>
          </cell>
          <cell r="F2368" t="str">
            <v>Pt/V Converter, 50/60Hz, 200V AC, Input: Pt Temperature Sensor (100 ohm /0C), Output: 0 to 100mV DC,  -20 to 80C</v>
          </cell>
          <cell r="G2368">
            <v>74010</v>
          </cell>
          <cell r="H2368">
            <v>18500</v>
          </cell>
          <cell r="I2368">
            <v>234024.99999999997</v>
          </cell>
        </row>
        <row r="2369">
          <cell r="B2369" t="str">
            <v>TY110A04J1</v>
          </cell>
          <cell r="C2369" t="str">
            <v>A</v>
          </cell>
          <cell r="D2369">
            <v>1.95</v>
          </cell>
          <cell r="E2369">
            <v>0.39</v>
          </cell>
          <cell r="F2369" t="str">
            <v>Multi-thermo Case, Silver bronze colored acryl synthetic resin</v>
          </cell>
          <cell r="G2369">
            <v>23500</v>
          </cell>
          <cell r="H2369">
            <v>5880</v>
          </cell>
          <cell r="I2369">
            <v>74382</v>
          </cell>
        </row>
        <row r="2370">
          <cell r="B2370" t="str">
            <v>TY110A104</v>
          </cell>
          <cell r="C2370" t="str">
            <v>B</v>
          </cell>
          <cell r="D2370">
            <v>1.95</v>
          </cell>
          <cell r="E2370">
            <v>0.39</v>
          </cell>
          <cell r="F2370" t="str">
            <v>Multi-thermo Case, Pale beige colored ABS synthetic resin</v>
          </cell>
          <cell r="G2370">
            <v>20110</v>
          </cell>
          <cell r="H2370">
            <v>5030</v>
          </cell>
          <cell r="I2370">
            <v>63629.499999999993</v>
          </cell>
        </row>
        <row r="2371">
          <cell r="B2371" t="str">
            <v>TY110A108</v>
          </cell>
          <cell r="C2371" t="str">
            <v>B</v>
          </cell>
          <cell r="D2371">
            <v>1.95</v>
          </cell>
          <cell r="E2371">
            <v>0.39</v>
          </cell>
          <cell r="F2371" t="str">
            <v>Multi-thermo Case, Dark beige colored ABS synthetic resin</v>
          </cell>
          <cell r="G2371">
            <v>20110</v>
          </cell>
          <cell r="H2371">
            <v>5030</v>
          </cell>
          <cell r="I2371">
            <v>63629.499999999993</v>
          </cell>
        </row>
        <row r="2372">
          <cell r="B2372" t="str">
            <v>83104290-001</v>
          </cell>
          <cell r="C2372" t="str">
            <v>D</v>
          </cell>
          <cell r="D2372">
            <v>0</v>
          </cell>
          <cell r="E2372">
            <v>0</v>
          </cell>
          <cell r="F2372" t="str">
            <v>IOU-MCU cable</v>
          </cell>
          <cell r="G2372">
            <v>13720</v>
          </cell>
          <cell r="H2372">
            <v>3430</v>
          </cell>
          <cell r="I2372">
            <v>43389.5</v>
          </cell>
        </row>
        <row r="2373">
          <cell r="B2373" t="str">
            <v>83153447-001</v>
          </cell>
          <cell r="C2373" t="str">
            <v>B</v>
          </cell>
          <cell r="D2373">
            <v>0</v>
          </cell>
          <cell r="E2373">
            <v>0</v>
          </cell>
          <cell r="F2373" t="str">
            <v>PWS battery</v>
          </cell>
          <cell r="G2373">
            <v>8160</v>
          </cell>
          <cell r="H2373">
            <v>2040</v>
          </cell>
          <cell r="I2373">
            <v>25805.999999999996</v>
          </cell>
        </row>
        <row r="2374">
          <cell r="B2374" t="str">
            <v>83153551-106</v>
          </cell>
          <cell r="C2374" t="str">
            <v>D</v>
          </cell>
          <cell r="D2374">
            <v>17.7</v>
          </cell>
          <cell r="E2374">
            <v>3.66</v>
          </cell>
          <cell r="F2374" t="str">
            <v>Printer fiber optics cable, with fiber oprics interface, 10m</v>
          </cell>
          <cell r="G2374">
            <v>195680</v>
          </cell>
          <cell r="H2374">
            <v>48920</v>
          </cell>
          <cell r="I2374">
            <v>618838</v>
          </cell>
        </row>
        <row r="2375">
          <cell r="B2375" t="str">
            <v>83153820-001</v>
          </cell>
          <cell r="C2375" t="str">
            <v>B</v>
          </cell>
          <cell r="D2375">
            <v>0</v>
          </cell>
          <cell r="E2375">
            <v>0</v>
          </cell>
          <cell r="F2375" t="str">
            <v>Surge absorber</v>
          </cell>
          <cell r="G2375">
            <v>5390</v>
          </cell>
          <cell r="H2375">
            <v>1350</v>
          </cell>
          <cell r="I2375">
            <v>17077.5</v>
          </cell>
        </row>
        <row r="2376">
          <cell r="B2376" t="str">
            <v>83153867-001</v>
          </cell>
          <cell r="C2376" t="str">
            <v>B</v>
          </cell>
          <cell r="D2376">
            <v>0</v>
          </cell>
          <cell r="E2376">
            <v>0</v>
          </cell>
          <cell r="F2376" t="str">
            <v>LCD assembly</v>
          </cell>
          <cell r="G2376">
            <v>256310</v>
          </cell>
          <cell r="H2376">
            <v>64080</v>
          </cell>
          <cell r="I2376">
            <v>810611.99999999988</v>
          </cell>
        </row>
        <row r="2377">
          <cell r="B2377" t="str">
            <v>83154387-001</v>
          </cell>
          <cell r="C2377" t="str">
            <v>A</v>
          </cell>
          <cell r="D2377">
            <v>0</v>
          </cell>
          <cell r="E2377">
            <v>0</v>
          </cell>
          <cell r="F2377" t="str">
            <v>Printer paper for built-inprinter (10 rolls)</v>
          </cell>
          <cell r="G2377">
            <v>21920</v>
          </cell>
          <cell r="H2377">
            <v>5480</v>
          </cell>
          <cell r="I2377">
            <v>69322</v>
          </cell>
        </row>
        <row r="2378">
          <cell r="B2378" t="str">
            <v>83154980-101</v>
          </cell>
          <cell r="C2378" t="str">
            <v>D</v>
          </cell>
          <cell r="D2378">
            <v>2.8</v>
          </cell>
          <cell r="E2378">
            <v>1.06</v>
          </cell>
          <cell r="F2378" t="str">
            <v>savic-net 11 Keyboard without intercom</v>
          </cell>
          <cell r="G2378">
            <v>276870</v>
          </cell>
          <cell r="H2378">
            <v>69220</v>
          </cell>
          <cell r="I2378">
            <v>875632.99999999988</v>
          </cell>
        </row>
        <row r="2379">
          <cell r="B2379" t="str">
            <v>83154980-102</v>
          </cell>
          <cell r="C2379" t="str">
            <v>D</v>
          </cell>
          <cell r="D2379">
            <v>3.3</v>
          </cell>
          <cell r="E2379">
            <v>1.06</v>
          </cell>
          <cell r="F2379" t="str">
            <v>savic-net 11 Keyboard with intercom</v>
          </cell>
          <cell r="G2379">
            <v>313920</v>
          </cell>
          <cell r="H2379">
            <v>78480</v>
          </cell>
          <cell r="I2379">
            <v>992771.99999999988</v>
          </cell>
        </row>
        <row r="2380">
          <cell r="B2380" t="str">
            <v>83154984-001</v>
          </cell>
          <cell r="C2380" t="str">
            <v>D</v>
          </cell>
          <cell r="D2380">
            <v>0.2</v>
          </cell>
          <cell r="E2380">
            <v>0.13</v>
          </cell>
          <cell r="F2380" t="str">
            <v>savic-net 11 Cable for CRT, 1m</v>
          </cell>
          <cell r="G2380">
            <v>41600</v>
          </cell>
          <cell r="H2380">
            <v>10400</v>
          </cell>
          <cell r="I2380">
            <v>131560</v>
          </cell>
        </row>
        <row r="2381">
          <cell r="B2381" t="str">
            <v>83154984-002</v>
          </cell>
          <cell r="C2381" t="str">
            <v>D</v>
          </cell>
          <cell r="D2381">
            <v>0.3</v>
          </cell>
          <cell r="E2381">
            <v>0.13</v>
          </cell>
          <cell r="F2381" t="str">
            <v>savic-net 11 Cable for CRT, 2m</v>
          </cell>
          <cell r="G2381">
            <v>43200</v>
          </cell>
          <cell r="H2381">
            <v>10800</v>
          </cell>
          <cell r="I2381">
            <v>136620</v>
          </cell>
        </row>
        <row r="2382">
          <cell r="B2382" t="str">
            <v>83154984-003</v>
          </cell>
          <cell r="C2382" t="str">
            <v>D</v>
          </cell>
          <cell r="D2382">
            <v>0.4</v>
          </cell>
          <cell r="E2382">
            <v>0.13</v>
          </cell>
          <cell r="F2382" t="str">
            <v>savic-net 11 Cable for CRT, 3m</v>
          </cell>
          <cell r="G2382">
            <v>44800</v>
          </cell>
          <cell r="H2382">
            <v>11200</v>
          </cell>
          <cell r="I2382">
            <v>141680</v>
          </cell>
        </row>
        <row r="2383">
          <cell r="B2383" t="str">
            <v>83154985-001</v>
          </cell>
          <cell r="C2383" t="str">
            <v>D</v>
          </cell>
          <cell r="D2383">
            <v>0.05</v>
          </cell>
          <cell r="E2383">
            <v>0.13</v>
          </cell>
          <cell r="F2383" t="str">
            <v>savic-net 21, Cable for keyboard, 0.5m</v>
          </cell>
          <cell r="G2383">
            <v>6040</v>
          </cell>
          <cell r="H2383">
            <v>1510</v>
          </cell>
          <cell r="I2383">
            <v>19101.5</v>
          </cell>
        </row>
        <row r="2384">
          <cell r="B2384" t="str">
            <v>83154986-101</v>
          </cell>
          <cell r="C2384" t="str">
            <v>D</v>
          </cell>
          <cell r="D2384">
            <v>5.9</v>
          </cell>
          <cell r="E2384">
            <v>1.38</v>
          </cell>
          <cell r="F2384" t="str">
            <v>Installable in dedicated furniture, w/2m cable</v>
          </cell>
          <cell r="G2384">
            <v>189030</v>
          </cell>
          <cell r="H2384">
            <v>47260</v>
          </cell>
          <cell r="I2384">
            <v>597839</v>
          </cell>
        </row>
        <row r="2385">
          <cell r="B2385" t="str">
            <v>83154986-102</v>
          </cell>
          <cell r="C2385" t="str">
            <v>D</v>
          </cell>
          <cell r="D2385">
            <v>6.3</v>
          </cell>
          <cell r="E2385">
            <v>1.38</v>
          </cell>
          <cell r="F2385" t="str">
            <v>Installable in dedicated furniture, w/3m cable</v>
          </cell>
          <cell r="G2385">
            <v>192980</v>
          </cell>
          <cell r="H2385">
            <v>48250</v>
          </cell>
          <cell r="I2385">
            <v>610362.5</v>
          </cell>
        </row>
        <row r="2386">
          <cell r="B2386" t="str">
            <v>83154986-103</v>
          </cell>
          <cell r="C2386" t="str">
            <v>D</v>
          </cell>
          <cell r="D2386">
            <v>7</v>
          </cell>
          <cell r="E2386">
            <v>1.38</v>
          </cell>
          <cell r="F2386" t="str">
            <v>Installable in dedicated furniture, w/5m cable</v>
          </cell>
          <cell r="G2386">
            <v>200940</v>
          </cell>
          <cell r="H2386">
            <v>50240</v>
          </cell>
          <cell r="I2386">
            <v>635536</v>
          </cell>
        </row>
        <row r="2387">
          <cell r="B2387" t="str">
            <v>83154986-104</v>
          </cell>
          <cell r="C2387" t="str">
            <v>D</v>
          </cell>
          <cell r="D2387">
            <v>8.8000000000000007</v>
          </cell>
          <cell r="E2387">
            <v>1.38</v>
          </cell>
          <cell r="F2387" t="str">
            <v>Installable in dedicated furniture, w/10m cable</v>
          </cell>
          <cell r="G2387">
            <v>220810</v>
          </cell>
          <cell r="H2387">
            <v>55200</v>
          </cell>
          <cell r="I2387">
            <v>698280</v>
          </cell>
        </row>
        <row r="2388">
          <cell r="B2388" t="str">
            <v>83154986-105</v>
          </cell>
          <cell r="C2388" t="str">
            <v>D</v>
          </cell>
          <cell r="D2388">
            <v>6.9</v>
          </cell>
          <cell r="E2388">
            <v>1.38</v>
          </cell>
          <cell r="F2388" t="str">
            <v>W/ cover and 2m cable</v>
          </cell>
          <cell r="G2388">
            <v>226970</v>
          </cell>
          <cell r="H2388">
            <v>56740</v>
          </cell>
          <cell r="I2388">
            <v>717761</v>
          </cell>
        </row>
        <row r="2389">
          <cell r="B2389" t="str">
            <v>83154986-106</v>
          </cell>
          <cell r="C2389" t="str">
            <v>D</v>
          </cell>
          <cell r="D2389">
            <v>7.3</v>
          </cell>
          <cell r="E2389">
            <v>1.38</v>
          </cell>
          <cell r="F2389" t="str">
            <v>W/ cover and 3m cable</v>
          </cell>
          <cell r="G2389">
            <v>230930</v>
          </cell>
          <cell r="H2389">
            <v>57730</v>
          </cell>
          <cell r="I2389">
            <v>730284.5</v>
          </cell>
        </row>
        <row r="2390">
          <cell r="B2390" t="str">
            <v>83154986-107</v>
          </cell>
          <cell r="C2390" t="str">
            <v>D</v>
          </cell>
          <cell r="D2390">
            <v>8</v>
          </cell>
          <cell r="E2390">
            <v>1.38</v>
          </cell>
          <cell r="F2390" t="str">
            <v>W/ cover and 5m cable</v>
          </cell>
          <cell r="G2390">
            <v>238880</v>
          </cell>
          <cell r="H2390">
            <v>59720</v>
          </cell>
          <cell r="I2390">
            <v>755457.99999999988</v>
          </cell>
        </row>
        <row r="2391">
          <cell r="B2391" t="str">
            <v>83154986-108</v>
          </cell>
          <cell r="C2391" t="str">
            <v>D</v>
          </cell>
          <cell r="D2391">
            <v>9.8000000000000007</v>
          </cell>
          <cell r="E2391">
            <v>1.38</v>
          </cell>
          <cell r="F2391" t="str">
            <v>W/ cover and 10m cable</v>
          </cell>
          <cell r="G2391">
            <v>258750</v>
          </cell>
          <cell r="H2391">
            <v>64690</v>
          </cell>
          <cell r="I2391">
            <v>818328.49999999988</v>
          </cell>
        </row>
        <row r="2392">
          <cell r="B2392" t="str">
            <v>83154987-001</v>
          </cell>
          <cell r="C2392" t="str">
            <v>D</v>
          </cell>
          <cell r="D2392">
            <v>0.1</v>
          </cell>
          <cell r="E2392">
            <v>0.13</v>
          </cell>
          <cell r="F2392" t="str">
            <v>CRT, Cable for touch screen, 1m</v>
          </cell>
          <cell r="G2392">
            <v>20160</v>
          </cell>
          <cell r="H2392">
            <v>5040</v>
          </cell>
          <cell r="I2392">
            <v>63755.999999999993</v>
          </cell>
        </row>
        <row r="2393">
          <cell r="B2393" t="str">
            <v>83154987-002</v>
          </cell>
          <cell r="C2393" t="str">
            <v>D</v>
          </cell>
          <cell r="D2393">
            <v>0.2</v>
          </cell>
          <cell r="E2393">
            <v>0.13</v>
          </cell>
          <cell r="F2393" t="str">
            <v>CRT, Cable for touch screen, 2m</v>
          </cell>
          <cell r="G2393">
            <v>21380</v>
          </cell>
          <cell r="H2393">
            <v>5350</v>
          </cell>
          <cell r="I2393">
            <v>67677.5</v>
          </cell>
        </row>
        <row r="2394">
          <cell r="B2394" t="str">
            <v>83154987-003</v>
          </cell>
          <cell r="C2394" t="str">
            <v>D</v>
          </cell>
          <cell r="D2394">
            <v>0.3</v>
          </cell>
          <cell r="E2394">
            <v>0.13</v>
          </cell>
          <cell r="F2394" t="str">
            <v>CRT, Cable for touch screen, 3m</v>
          </cell>
          <cell r="G2394">
            <v>22440</v>
          </cell>
          <cell r="H2394">
            <v>5610</v>
          </cell>
          <cell r="I2394">
            <v>70966.5</v>
          </cell>
        </row>
        <row r="2395">
          <cell r="B2395" t="str">
            <v>83155755-001</v>
          </cell>
          <cell r="C2395" t="str">
            <v>B</v>
          </cell>
          <cell r="D2395">
            <v>0</v>
          </cell>
          <cell r="E2395">
            <v>0</v>
          </cell>
          <cell r="F2395" t="str">
            <v>CRT replacement kit (model 10)</v>
          </cell>
          <cell r="G2395">
            <v>232620</v>
          </cell>
          <cell r="H2395">
            <v>58160</v>
          </cell>
          <cell r="I2395">
            <v>735724</v>
          </cell>
        </row>
        <row r="2396">
          <cell r="B2396" t="str">
            <v>83155786-001</v>
          </cell>
          <cell r="C2396" t="str">
            <v>B</v>
          </cell>
          <cell r="D2396">
            <v>0</v>
          </cell>
          <cell r="E2396">
            <v>0</v>
          </cell>
          <cell r="F2396" t="str">
            <v>CRT replacement kit (model10 with lack, 9 inch, color)</v>
          </cell>
          <cell r="G2396">
            <v>724970</v>
          </cell>
          <cell r="H2396">
            <v>181240</v>
          </cell>
          <cell r="I2396">
            <v>2292686</v>
          </cell>
        </row>
        <row r="2397">
          <cell r="B2397" t="str">
            <v>83159650-001</v>
          </cell>
          <cell r="C2397" t="str">
            <v>D</v>
          </cell>
          <cell r="D2397">
            <v>46.8</v>
          </cell>
          <cell r="E2397">
            <v>15.89</v>
          </cell>
          <cell r="F2397" t="str">
            <v>800 mm wide desk</v>
          </cell>
          <cell r="G2397">
            <v>343540</v>
          </cell>
          <cell r="H2397">
            <v>85890</v>
          </cell>
          <cell r="I2397">
            <v>1086508.5</v>
          </cell>
        </row>
        <row r="2398">
          <cell r="B2398" t="str">
            <v>83159650-002</v>
          </cell>
          <cell r="C2398" t="str">
            <v>D</v>
          </cell>
          <cell r="D2398">
            <v>60.5</v>
          </cell>
          <cell r="E2398">
            <v>20.83</v>
          </cell>
          <cell r="F2398" t="str">
            <v>800 mm wide desk and unit with casters</v>
          </cell>
          <cell r="G2398">
            <v>357820</v>
          </cell>
          <cell r="H2398">
            <v>89460</v>
          </cell>
          <cell r="I2398">
            <v>1131669</v>
          </cell>
        </row>
        <row r="2399">
          <cell r="B2399" t="str">
            <v>83159650-003</v>
          </cell>
          <cell r="C2399" t="str">
            <v>D</v>
          </cell>
          <cell r="D2399">
            <v>50</v>
          </cell>
          <cell r="E2399">
            <v>20.13</v>
          </cell>
          <cell r="F2399" t="str">
            <v>800 mm  wide desk and paper rack</v>
          </cell>
          <cell r="G2399">
            <v>343540</v>
          </cell>
          <cell r="H2399">
            <v>85890</v>
          </cell>
          <cell r="I2399">
            <v>1086508.5</v>
          </cell>
        </row>
        <row r="2400">
          <cell r="B2400" t="str">
            <v>83159651-001</v>
          </cell>
          <cell r="C2400" t="str">
            <v>D</v>
          </cell>
          <cell r="D2400">
            <v>74.8</v>
          </cell>
          <cell r="E2400">
            <v>32.130000000000003</v>
          </cell>
          <cell r="F2400" t="str">
            <v>1400 mm wide desk and paper rack</v>
          </cell>
          <cell r="G2400">
            <v>448390</v>
          </cell>
          <cell r="H2400">
            <v>112100</v>
          </cell>
          <cell r="I2400">
            <v>1418065</v>
          </cell>
        </row>
        <row r="2401">
          <cell r="B2401" t="str">
            <v>83159651-002</v>
          </cell>
          <cell r="C2401" t="str">
            <v>D</v>
          </cell>
          <cell r="D2401">
            <v>71.599999999999994</v>
          </cell>
          <cell r="E2401">
            <v>27.89</v>
          </cell>
          <cell r="F2401" t="str">
            <v>1400 mm wide desk</v>
          </cell>
          <cell r="G2401">
            <v>447170</v>
          </cell>
          <cell r="H2401">
            <v>111790</v>
          </cell>
          <cell r="I2401">
            <v>1414143.5</v>
          </cell>
        </row>
        <row r="2402">
          <cell r="B2402" t="str">
            <v>83159651-003</v>
          </cell>
          <cell r="C2402" t="str">
            <v>D</v>
          </cell>
          <cell r="D2402">
            <v>88.5</v>
          </cell>
          <cell r="E2402">
            <v>37.08</v>
          </cell>
          <cell r="F2402" t="str">
            <v>1400 mm wide desk, pater rack and unit with casters</v>
          </cell>
          <cell r="G2402">
            <v>470020</v>
          </cell>
          <cell r="H2402">
            <v>117510</v>
          </cell>
          <cell r="I2402">
            <v>1486501.5</v>
          </cell>
        </row>
        <row r="2403">
          <cell r="B2403" t="str">
            <v>83159651-004</v>
          </cell>
          <cell r="C2403" t="str">
            <v>D</v>
          </cell>
          <cell r="D2403">
            <v>85.3</v>
          </cell>
          <cell r="E2403">
            <v>32.840000000000003</v>
          </cell>
          <cell r="F2403" t="str">
            <v>1400 mm wide desk and unit with casters</v>
          </cell>
          <cell r="G2403">
            <v>437780</v>
          </cell>
          <cell r="H2403">
            <v>109450</v>
          </cell>
          <cell r="I2403">
            <v>1384542.5</v>
          </cell>
        </row>
        <row r="2404">
          <cell r="B2404" t="str">
            <v>83159651-005</v>
          </cell>
          <cell r="C2404" t="str">
            <v>D</v>
          </cell>
          <cell r="D2404">
            <v>78</v>
          </cell>
          <cell r="E2404">
            <v>36.369999999999997</v>
          </cell>
          <cell r="F2404" t="str">
            <v>1400 mm wide desk and two paper racks</v>
          </cell>
          <cell r="G2404">
            <v>486340</v>
          </cell>
          <cell r="H2404">
            <v>121590</v>
          </cell>
          <cell r="I2404">
            <v>1538113.4999999998</v>
          </cell>
        </row>
        <row r="2405">
          <cell r="B2405" t="str">
            <v>83159652-001</v>
          </cell>
          <cell r="C2405" t="str">
            <v>D</v>
          </cell>
          <cell r="D2405">
            <v>79.099999999999994</v>
          </cell>
          <cell r="E2405">
            <v>36.020000000000003</v>
          </cell>
          <cell r="F2405" t="str">
            <v>1600 mm wide desk and paper rack</v>
          </cell>
          <cell r="G2405">
            <v>512040</v>
          </cell>
          <cell r="H2405">
            <v>128010</v>
          </cell>
          <cell r="I2405">
            <v>1619326.4999999998</v>
          </cell>
        </row>
        <row r="2406">
          <cell r="B2406" t="str">
            <v>83159652-002</v>
          </cell>
          <cell r="C2406" t="str">
            <v>D</v>
          </cell>
          <cell r="D2406">
            <v>75.900000000000006</v>
          </cell>
          <cell r="E2406">
            <v>31.78</v>
          </cell>
          <cell r="F2406" t="str">
            <v>1600 mm wide desk</v>
          </cell>
          <cell r="G2406">
            <v>458590</v>
          </cell>
          <cell r="H2406">
            <v>114650</v>
          </cell>
          <cell r="I2406">
            <v>1450322.5</v>
          </cell>
        </row>
        <row r="2407">
          <cell r="B2407" t="str">
            <v>83159652-003</v>
          </cell>
          <cell r="C2407" t="str">
            <v>D</v>
          </cell>
          <cell r="D2407">
            <v>92.6</v>
          </cell>
          <cell r="E2407">
            <v>40.96</v>
          </cell>
          <cell r="F2407" t="str">
            <v>1600 mm wide desk, unit with caster and paper rack</v>
          </cell>
          <cell r="G2407">
            <v>506330</v>
          </cell>
          <cell r="H2407">
            <v>126580</v>
          </cell>
          <cell r="I2407">
            <v>1601236.9999999998</v>
          </cell>
        </row>
        <row r="2408">
          <cell r="B2408" t="str">
            <v>83159690-001</v>
          </cell>
          <cell r="C2408" t="str">
            <v>D</v>
          </cell>
          <cell r="D2408">
            <v>19</v>
          </cell>
          <cell r="E2408">
            <v>4.8600000000000003</v>
          </cell>
          <cell r="F2408" t="str">
            <v>Unit with Casters for Desk</v>
          </cell>
          <cell r="G2408">
            <v>177480</v>
          </cell>
          <cell r="H2408">
            <v>44370</v>
          </cell>
          <cell r="I2408">
            <v>561280.5</v>
          </cell>
        </row>
        <row r="2409">
          <cell r="B2409" t="str">
            <v>83160347-001</v>
          </cell>
          <cell r="C2409" t="str">
            <v>D</v>
          </cell>
          <cell r="D2409">
            <v>5</v>
          </cell>
          <cell r="E2409">
            <v>0.23</v>
          </cell>
          <cell r="F2409" t="str">
            <v>PDU (Power Distribute Unit) 100V</v>
          </cell>
          <cell r="G2409">
            <v>232560</v>
          </cell>
          <cell r="H2409">
            <v>58140</v>
          </cell>
          <cell r="I2409">
            <v>735471</v>
          </cell>
        </row>
        <row r="2410">
          <cell r="B2410" t="str">
            <v>83160404-001</v>
          </cell>
          <cell r="C2410" t="str">
            <v>D</v>
          </cell>
          <cell r="D2410">
            <v>2</v>
          </cell>
          <cell r="E2410">
            <v>0.11</v>
          </cell>
          <cell r="F2410" t="str">
            <v>IOU (I/O unit) 100V</v>
          </cell>
          <cell r="G2410">
            <v>189310</v>
          </cell>
          <cell r="H2410">
            <v>47330</v>
          </cell>
          <cell r="I2410">
            <v>598724.5</v>
          </cell>
        </row>
        <row r="2411">
          <cell r="B2411" t="str">
            <v>83160990-001</v>
          </cell>
          <cell r="C2411" t="str">
            <v>C</v>
          </cell>
          <cell r="D2411">
            <v>0</v>
          </cell>
          <cell r="E2411">
            <v>0</v>
          </cell>
          <cell r="F2411" t="str">
            <v>Extened memory unit for UIC</v>
          </cell>
          <cell r="G2411">
            <v>346800</v>
          </cell>
          <cell r="H2411">
            <v>86700</v>
          </cell>
          <cell r="I2411">
            <v>1096755</v>
          </cell>
        </row>
        <row r="2412">
          <cell r="B2412" t="str">
            <v>83161238-001</v>
          </cell>
          <cell r="C2412" t="str">
            <v>B</v>
          </cell>
          <cell r="D2412">
            <v>4.5</v>
          </cell>
          <cell r="E2412">
            <v>2.25</v>
          </cell>
          <cell r="F2412" t="str">
            <v>Printer panel installed type for SmartScreen</v>
          </cell>
          <cell r="G2412">
            <v>436000</v>
          </cell>
          <cell r="H2412">
            <v>109000</v>
          </cell>
          <cell r="I2412">
            <v>1378850</v>
          </cell>
        </row>
        <row r="2413">
          <cell r="B2413" t="str">
            <v>83161239-001</v>
          </cell>
          <cell r="C2413" t="str">
            <v>B</v>
          </cell>
          <cell r="D2413">
            <v>0.5</v>
          </cell>
          <cell r="E2413">
            <v>0.82</v>
          </cell>
          <cell r="F2413" t="str">
            <v>Printer separated type for SmartScreen</v>
          </cell>
          <cell r="G2413">
            <v>293760</v>
          </cell>
          <cell r="H2413">
            <v>73440</v>
          </cell>
          <cell r="I2413">
            <v>929015.99999999988</v>
          </cell>
        </row>
        <row r="2414">
          <cell r="B2414" t="str">
            <v>83161247-002</v>
          </cell>
          <cell r="C2414" t="str">
            <v>D</v>
          </cell>
          <cell r="D2414">
            <v>0</v>
          </cell>
          <cell r="E2414">
            <v>0</v>
          </cell>
          <cell r="F2414" t="str">
            <v>saviv-net EV SW (English), CD-ROM(Software) Key Protect</v>
          </cell>
          <cell r="G2414">
            <v>52220</v>
          </cell>
          <cell r="H2414">
            <v>13060</v>
          </cell>
          <cell r="I2414">
            <v>165209</v>
          </cell>
        </row>
        <row r="2415">
          <cell r="B2415" t="str">
            <v>83161247-102</v>
          </cell>
          <cell r="C2415" t="str">
            <v>D</v>
          </cell>
          <cell r="D2415">
            <v>0</v>
          </cell>
          <cell r="E2415">
            <v>0</v>
          </cell>
          <cell r="F2415" t="str">
            <v>saviv-net EV SW (Chinese), CD-ROM(Software) Key Protect</v>
          </cell>
          <cell r="G2415">
            <v>52220</v>
          </cell>
          <cell r="H2415">
            <v>13060</v>
          </cell>
          <cell r="I2415">
            <v>165209</v>
          </cell>
        </row>
        <row r="2416">
          <cell r="B2416" t="str">
            <v>83161247-202</v>
          </cell>
          <cell r="C2416" t="str">
            <v>D</v>
          </cell>
          <cell r="D2416">
            <v>0</v>
          </cell>
          <cell r="E2416">
            <v>0</v>
          </cell>
          <cell r="F2416" t="str">
            <v>saviv-net EV SW (Hangul), CD-ROM(Software) Key Protect</v>
          </cell>
          <cell r="G2416">
            <v>52220</v>
          </cell>
          <cell r="H2416">
            <v>13060</v>
          </cell>
          <cell r="I2416">
            <v>165209</v>
          </cell>
        </row>
        <row r="2417">
          <cell r="B2417" t="str">
            <v>83162593-001</v>
          </cell>
          <cell r="C2417" t="str">
            <v>B</v>
          </cell>
          <cell r="D2417">
            <v>0.1</v>
          </cell>
          <cell r="E2417">
            <v>0.3</v>
          </cell>
          <cell r="F2417" t="str">
            <v>Power Supply Unit for SmartScreen  100-120VAC</v>
          </cell>
          <cell r="G2417">
            <v>36720</v>
          </cell>
          <cell r="H2417">
            <v>9180</v>
          </cell>
          <cell r="I2417">
            <v>116126.99999999999</v>
          </cell>
        </row>
        <row r="2418">
          <cell r="B2418" t="str">
            <v>83162593-002</v>
          </cell>
          <cell r="C2418" t="str">
            <v>B</v>
          </cell>
          <cell r="D2418">
            <v>0.1</v>
          </cell>
          <cell r="E2418">
            <v>0.3</v>
          </cell>
          <cell r="F2418" t="str">
            <v>Power Supply Unit for SmartScreen  220-240VAC</v>
          </cell>
          <cell r="G2418">
            <v>36720</v>
          </cell>
          <cell r="H2418">
            <v>9180</v>
          </cell>
          <cell r="I2418">
            <v>116126.99999999999</v>
          </cell>
        </row>
        <row r="2419">
          <cell r="B2419" t="str">
            <v>83162593-101</v>
          </cell>
          <cell r="C2419" t="str">
            <v>B</v>
          </cell>
          <cell r="D2419">
            <v>0.1</v>
          </cell>
          <cell r="E2419">
            <v>0.3</v>
          </cell>
          <cell r="F2419" t="str">
            <v>Power Supply Unit for Printer unit 100-120VAC</v>
          </cell>
          <cell r="G2419">
            <v>36720</v>
          </cell>
          <cell r="H2419">
            <v>9180</v>
          </cell>
          <cell r="I2419">
            <v>116126.99999999999</v>
          </cell>
        </row>
        <row r="2420">
          <cell r="B2420" t="str">
            <v>83162593-102</v>
          </cell>
          <cell r="C2420" t="str">
            <v>B</v>
          </cell>
          <cell r="D2420">
            <v>0.1</v>
          </cell>
          <cell r="E2420">
            <v>0.3</v>
          </cell>
          <cell r="F2420" t="str">
            <v>Power Supply Unit for Printer unit 220-240VAC</v>
          </cell>
          <cell r="G2420">
            <v>36720</v>
          </cell>
          <cell r="H2420">
            <v>9180</v>
          </cell>
          <cell r="I2420">
            <v>116126.99999999999</v>
          </cell>
        </row>
        <row r="2421">
          <cell r="B2421" t="str">
            <v>83162594-001</v>
          </cell>
          <cell r="C2421" t="str">
            <v>B</v>
          </cell>
          <cell r="D2421">
            <v>0.01</v>
          </cell>
          <cell r="E2421">
            <v>0.1</v>
          </cell>
          <cell r="F2421" t="str">
            <v>PC Card for SmartScreen</v>
          </cell>
          <cell r="G2421">
            <v>42430</v>
          </cell>
          <cell r="H2421">
            <v>10610</v>
          </cell>
          <cell r="I2421">
            <v>134216.5</v>
          </cell>
        </row>
        <row r="2422">
          <cell r="B2422" t="str">
            <v>83162756-002</v>
          </cell>
          <cell r="C2422" t="str">
            <v>B</v>
          </cell>
          <cell r="D2422">
            <v>0.1</v>
          </cell>
          <cell r="E2422">
            <v>0.5</v>
          </cell>
          <cell r="F2422" t="str">
            <v>Web Adapter for Smart Screen English</v>
          </cell>
          <cell r="G2422">
            <v>284000</v>
          </cell>
          <cell r="H2422">
            <v>71000</v>
          </cell>
          <cell r="I2422">
            <v>898149.99999999988</v>
          </cell>
        </row>
        <row r="2423">
          <cell r="B2423" t="str">
            <v>83162756-003</v>
          </cell>
          <cell r="C2423" t="str">
            <v>B</v>
          </cell>
          <cell r="D2423">
            <v>0.1</v>
          </cell>
          <cell r="E2423">
            <v>0.5</v>
          </cell>
          <cell r="F2423" t="str">
            <v>Web Adapter for SmartScreen Simple Chinese</v>
          </cell>
          <cell r="G2423">
            <v>284000</v>
          </cell>
          <cell r="H2423">
            <v>71000</v>
          </cell>
          <cell r="I2423">
            <v>898149.99999999988</v>
          </cell>
        </row>
        <row r="2424">
          <cell r="B2424" t="str">
            <v>83162756-004</v>
          </cell>
          <cell r="C2424" t="str">
            <v>B</v>
          </cell>
          <cell r="D2424">
            <v>0.1</v>
          </cell>
          <cell r="E2424">
            <v>0.5</v>
          </cell>
          <cell r="F2424" t="str">
            <v>Web Adapter for SmartScreen Traditional Chinese</v>
          </cell>
          <cell r="G2424">
            <v>284000</v>
          </cell>
          <cell r="H2424">
            <v>71000</v>
          </cell>
          <cell r="I2424">
            <v>898149.99999999988</v>
          </cell>
        </row>
        <row r="2425">
          <cell r="B2425" t="str">
            <v>83162756-005</v>
          </cell>
          <cell r="C2425" t="str">
            <v>B</v>
          </cell>
          <cell r="D2425">
            <v>0.1</v>
          </cell>
          <cell r="E2425">
            <v>0.5</v>
          </cell>
          <cell r="F2425" t="str">
            <v>Web Adapter for SmartScreen Hangul</v>
          </cell>
          <cell r="G2425">
            <v>284000</v>
          </cell>
          <cell r="H2425">
            <v>71000</v>
          </cell>
          <cell r="I2425">
            <v>898149.99999999988</v>
          </cell>
        </row>
        <row r="2426">
          <cell r="B2426" t="str">
            <v>ACL-EVK</v>
          </cell>
          <cell r="C2426" t="str">
            <v>D</v>
          </cell>
          <cell r="D2426">
            <v>0</v>
          </cell>
          <cell r="E2426">
            <v>0</v>
          </cell>
          <cell r="F2426" t="str">
            <v>Arithmetic Calculation , Chinese Version</v>
          </cell>
          <cell r="G2426">
            <v>16320</v>
          </cell>
          <cell r="H2426">
            <v>4080</v>
          </cell>
          <cell r="I2426">
            <v>51611.999999999993</v>
          </cell>
        </row>
        <row r="2427">
          <cell r="B2427" t="str">
            <v>ACL-EVE</v>
          </cell>
          <cell r="C2427" t="str">
            <v>D</v>
          </cell>
          <cell r="D2427">
            <v>0</v>
          </cell>
          <cell r="E2427">
            <v>0</v>
          </cell>
          <cell r="F2427" t="str">
            <v>Arithmetic Calculation , English Version</v>
          </cell>
          <cell r="G2427">
            <v>16320</v>
          </cell>
          <cell r="H2427">
            <v>4080</v>
          </cell>
          <cell r="I2427">
            <v>51611.999999999993</v>
          </cell>
        </row>
        <row r="2428">
          <cell r="B2428" t="str">
            <v>ALH10E</v>
          </cell>
          <cell r="C2428" t="str">
            <v>D</v>
          </cell>
          <cell r="D2428">
            <v>0</v>
          </cell>
          <cell r="E2428">
            <v>0</v>
          </cell>
          <cell r="F2428" t="str">
            <v>Alarm history</v>
          </cell>
          <cell r="G2428">
            <v>41700</v>
          </cell>
          <cell r="H2428">
            <v>10430</v>
          </cell>
          <cell r="I2428">
            <v>131939.5</v>
          </cell>
        </row>
        <row r="2429">
          <cell r="B2429" t="str">
            <v>ALH11E</v>
          </cell>
          <cell r="C2429" t="str">
            <v>D</v>
          </cell>
          <cell r="D2429">
            <v>0</v>
          </cell>
          <cell r="E2429">
            <v>0</v>
          </cell>
          <cell r="F2429" t="str">
            <v>Alarm history</v>
          </cell>
          <cell r="G2429">
            <v>82250</v>
          </cell>
          <cell r="H2429">
            <v>20560</v>
          </cell>
          <cell r="I2429">
            <v>260083.99999999997</v>
          </cell>
        </row>
        <row r="2430">
          <cell r="B2430" t="str">
            <v>ALH21E</v>
          </cell>
          <cell r="C2430" t="str">
            <v>D</v>
          </cell>
          <cell r="D2430">
            <v>0</v>
          </cell>
          <cell r="E2430">
            <v>0</v>
          </cell>
          <cell r="F2430" t="str">
            <v>Alarm History</v>
          </cell>
          <cell r="G2430">
            <v>123380</v>
          </cell>
          <cell r="H2430">
            <v>30850</v>
          </cell>
          <cell r="I2430">
            <v>390252.49999999994</v>
          </cell>
        </row>
        <row r="2431">
          <cell r="B2431" t="str">
            <v>ALH-EVK</v>
          </cell>
          <cell r="C2431" t="str">
            <v>D</v>
          </cell>
          <cell r="D2431">
            <v>0</v>
          </cell>
          <cell r="E2431">
            <v>0</v>
          </cell>
          <cell r="F2431" t="str">
            <v>Alarm History , Chinese Version</v>
          </cell>
          <cell r="G2431">
            <v>28560</v>
          </cell>
          <cell r="H2431">
            <v>7140</v>
          </cell>
          <cell r="I2431">
            <v>90321</v>
          </cell>
        </row>
        <row r="2432">
          <cell r="B2432" t="str">
            <v>ALH-EVE</v>
          </cell>
          <cell r="C2432" t="str">
            <v>D</v>
          </cell>
          <cell r="D2432">
            <v>0</v>
          </cell>
          <cell r="E2432">
            <v>0</v>
          </cell>
          <cell r="F2432" t="str">
            <v>Alarm History , English Version</v>
          </cell>
          <cell r="G2432">
            <v>28560</v>
          </cell>
          <cell r="H2432">
            <v>7140</v>
          </cell>
          <cell r="I2432">
            <v>90321</v>
          </cell>
        </row>
        <row r="2433">
          <cell r="B2433" t="str">
            <v>AY3000A0001</v>
          </cell>
          <cell r="C2433" t="str">
            <v>D</v>
          </cell>
          <cell r="D2433">
            <v>0</v>
          </cell>
          <cell r="E2433">
            <v>0</v>
          </cell>
          <cell r="F2433" t="str">
            <v>Graphic Generator (for savic-net 11)</v>
          </cell>
          <cell r="G2433">
            <v>326400</v>
          </cell>
          <cell r="H2433">
            <v>81600</v>
          </cell>
          <cell r="I2433">
            <v>1032239.9999999999</v>
          </cell>
        </row>
        <row r="2434">
          <cell r="B2434" t="str">
            <v>AY3000A0004</v>
          </cell>
          <cell r="C2434" t="str">
            <v>D</v>
          </cell>
          <cell r="D2434">
            <v>0</v>
          </cell>
          <cell r="E2434">
            <v>0</v>
          </cell>
          <cell r="F2434" t="str">
            <v>Graphic Generator (for savic-net 21)</v>
          </cell>
          <cell r="G2434">
            <v>326400</v>
          </cell>
          <cell r="H2434">
            <v>81600</v>
          </cell>
          <cell r="I2434">
            <v>1032239.9999999999</v>
          </cell>
        </row>
        <row r="2435">
          <cell r="B2435" t="str">
            <v>BASE500E</v>
          </cell>
          <cell r="C2435" t="str">
            <v>D</v>
          </cell>
          <cell r="D2435">
            <v>0</v>
          </cell>
          <cell r="E2435">
            <v>0</v>
          </cell>
          <cell r="F2435" t="str">
            <v>Basic software 500 points, The price includes:, (SCH10E)Time Schedule  , (EIP10E)Event Program, (AHL10E)Analog High/Low Limit Monitoring , (BLO10E)Equipment Block control (GEN10E)Generator Load Sequence , (PWR10E)Power Restoration Load</v>
          </cell>
          <cell r="G2435">
            <v>41130</v>
          </cell>
          <cell r="H2435">
            <v>10280</v>
          </cell>
          <cell r="I2435">
            <v>130041.99999999999</v>
          </cell>
        </row>
        <row r="2436">
          <cell r="B2436" t="str">
            <v>BCL-EVK</v>
          </cell>
          <cell r="C2436" t="str">
            <v>D</v>
          </cell>
          <cell r="D2436">
            <v>0</v>
          </cell>
          <cell r="E2436">
            <v>0</v>
          </cell>
          <cell r="F2436" t="str">
            <v>Boolean Calculation , Chinese Version</v>
          </cell>
          <cell r="G2436">
            <v>16320</v>
          </cell>
          <cell r="H2436">
            <v>4080</v>
          </cell>
          <cell r="I2436">
            <v>51611.999999999993</v>
          </cell>
        </row>
        <row r="2437">
          <cell r="B2437" t="str">
            <v>BCL-EVE</v>
          </cell>
          <cell r="C2437" t="str">
            <v>D</v>
          </cell>
          <cell r="D2437">
            <v>0</v>
          </cell>
          <cell r="E2437">
            <v>0</v>
          </cell>
          <cell r="F2437" t="str">
            <v>Boolean Calculation , English Version</v>
          </cell>
          <cell r="G2437">
            <v>16320</v>
          </cell>
          <cell r="H2437">
            <v>4080</v>
          </cell>
          <cell r="I2437">
            <v>51611.999999999993</v>
          </cell>
        </row>
        <row r="2438">
          <cell r="B2438" t="str">
            <v>BCY02000AA0000</v>
          </cell>
          <cell r="C2438" t="str">
            <v>C</v>
          </cell>
          <cell r="D2438">
            <v>10</v>
          </cell>
          <cell r="E2438">
            <v>4.3499999999999996</v>
          </cell>
          <cell r="F2438" t="str">
            <v>SmartTouch (Compact Management Panel), built-interminal box model (Size: 300W x 600H x 100D), Status/alarm monitoring function only, Terminal board is built-in, 100V AC, English, LED ON: red OFF: green</v>
          </cell>
          <cell r="G2438">
            <v>623060</v>
          </cell>
          <cell r="H2438">
            <v>155770</v>
          </cell>
          <cell r="I2438">
            <v>1970490.4999999998</v>
          </cell>
        </row>
        <row r="2439">
          <cell r="B2439" t="str">
            <v>BCY02000AB0000</v>
          </cell>
          <cell r="C2439" t="str">
            <v>C</v>
          </cell>
          <cell r="D2439">
            <v>10</v>
          </cell>
          <cell r="E2439">
            <v>4.3499999999999996</v>
          </cell>
          <cell r="F2439" t="str">
            <v>SmartTouch (Compact Management Panel), built-interminal box model (Size: 300W x 600H x 100D), Status/alarm monitoring function only, Terminal board is built-in, 100V AC, English, LED ON: green OFF: red</v>
          </cell>
          <cell r="G2439">
            <v>623060</v>
          </cell>
          <cell r="H2439">
            <v>155770</v>
          </cell>
          <cell r="I2439">
            <v>1970490.4999999998</v>
          </cell>
        </row>
        <row r="2440">
          <cell r="B2440" t="str">
            <v>BCY02000AC0000</v>
          </cell>
          <cell r="C2440" t="str">
            <v>C</v>
          </cell>
          <cell r="D2440">
            <v>10</v>
          </cell>
          <cell r="E2440">
            <v>4.3499999999999996</v>
          </cell>
          <cell r="F2440" t="str">
            <v>SmartTouch (Compact Management Panel), built-interminal box model (Size: 300W x 600H x 100D), Status/alarm monitoring function only, Terminal board is built-in, 100V AC, Chinese, LED ON: red OFF: green</v>
          </cell>
          <cell r="G2440">
            <v>623060</v>
          </cell>
          <cell r="H2440">
            <v>155770</v>
          </cell>
          <cell r="I2440">
            <v>1970490.4999999998</v>
          </cell>
        </row>
        <row r="2441">
          <cell r="B2441" t="str">
            <v>BCY02000AD0000</v>
          </cell>
          <cell r="C2441" t="str">
            <v>C</v>
          </cell>
          <cell r="D2441">
            <v>10</v>
          </cell>
          <cell r="E2441">
            <v>4.3499999999999996</v>
          </cell>
          <cell r="F2441" t="str">
            <v>SmartTouch (Compact Management Panel), built-interminal box model (Size: 300W x 600H x 100D), Status/alarm monitoring function only, Terminal board is built-in, 100V AC, Chinese, LED ON: green OFF: red</v>
          </cell>
          <cell r="G2441">
            <v>623060</v>
          </cell>
          <cell r="H2441">
            <v>155770</v>
          </cell>
          <cell r="I2441">
            <v>1970490.4999999998</v>
          </cell>
        </row>
        <row r="2442">
          <cell r="B2442" t="str">
            <v>BCY02000BA0000</v>
          </cell>
          <cell r="C2442" t="str">
            <v>C</v>
          </cell>
          <cell r="D2442">
            <v>10</v>
          </cell>
          <cell r="E2442">
            <v>4.3499999999999996</v>
          </cell>
          <cell r="F2442" t="str">
            <v>SmartTouch (Compact Management Panel), built-interminal box model (Size: 300W x 600H x 100D), Status/alarm monitoring function only, Terminal board is built-in, 200 to 240V AC, English, LED ON: red OFF: green</v>
          </cell>
          <cell r="G2442">
            <v>623060</v>
          </cell>
          <cell r="H2442">
            <v>155770</v>
          </cell>
          <cell r="I2442">
            <v>1970490.4999999998</v>
          </cell>
        </row>
        <row r="2443">
          <cell r="B2443" t="str">
            <v>BCY02000BB0000</v>
          </cell>
          <cell r="C2443" t="str">
            <v>C</v>
          </cell>
          <cell r="D2443">
            <v>10</v>
          </cell>
          <cell r="E2443">
            <v>4.3499999999999996</v>
          </cell>
          <cell r="F2443" t="str">
            <v>SmartTouch (Compact Management Panel), built-interminal box model (Size: 300W x 600H x 100D), Status/alarm monitoring function only, Terminal board is built-in, 200 to 240V AC, English, LED ON: green OFF: red</v>
          </cell>
          <cell r="G2443">
            <v>623060</v>
          </cell>
          <cell r="H2443">
            <v>155770</v>
          </cell>
          <cell r="I2443">
            <v>1970490.4999999998</v>
          </cell>
        </row>
        <row r="2444">
          <cell r="B2444" t="str">
            <v>BCY02000BC0000</v>
          </cell>
          <cell r="C2444" t="str">
            <v>C</v>
          </cell>
          <cell r="D2444">
            <v>10</v>
          </cell>
          <cell r="E2444">
            <v>4.3499999999999996</v>
          </cell>
          <cell r="F2444" t="str">
            <v>SmartTouch (Compact Management Panel), built-interminal box model (Size: 300W x 600H x 100D), Status/alarm monitoring function only, Terminal board is built-in, 200 to 240V AC, Chinese, LED ON: red OFF: green</v>
          </cell>
          <cell r="G2444">
            <v>623060</v>
          </cell>
          <cell r="H2444">
            <v>155770</v>
          </cell>
          <cell r="I2444">
            <v>1970490.4999999998</v>
          </cell>
        </row>
        <row r="2445">
          <cell r="B2445" t="str">
            <v>BCY02000BD0000</v>
          </cell>
          <cell r="C2445" t="str">
            <v>C</v>
          </cell>
          <cell r="D2445">
            <v>10</v>
          </cell>
          <cell r="E2445">
            <v>4.3499999999999996</v>
          </cell>
          <cell r="F2445" t="str">
            <v>SmartTouch (Compact Management Panel), built-interminal box model (Size: 300W x 600H x 100D), Status/alarm monitoring function only, Terminal board is built-in, 200 to 240V AC, Chinese, LED ON: green OFF: red</v>
          </cell>
          <cell r="G2445">
            <v>623060</v>
          </cell>
          <cell r="H2445">
            <v>155770</v>
          </cell>
          <cell r="I2445">
            <v>1970490.4999999998</v>
          </cell>
        </row>
        <row r="2446">
          <cell r="B2446" t="str">
            <v>BCY02002AA0000</v>
          </cell>
          <cell r="C2446" t="str">
            <v>C</v>
          </cell>
          <cell r="D2446">
            <v>6</v>
          </cell>
          <cell r="E2446">
            <v>1.81</v>
          </cell>
          <cell r="F2446" t="str">
            <v>SmartTouch (Compact Management Panel), Remote terminal box model (Size: 300Wx300Hx100D), Status/alarm monitoring function only, Terminal board is not built-in. , 100V AC, English, LED ON: red OFF: green</v>
          </cell>
          <cell r="G2446">
            <v>520240</v>
          </cell>
          <cell r="H2446">
            <v>130060</v>
          </cell>
          <cell r="I2446">
            <v>1645258.9999999998</v>
          </cell>
        </row>
        <row r="2447">
          <cell r="B2447" t="str">
            <v>BCY02002AB0000</v>
          </cell>
          <cell r="C2447" t="str">
            <v>C</v>
          </cell>
          <cell r="D2447">
            <v>6</v>
          </cell>
          <cell r="E2447">
            <v>1.81</v>
          </cell>
          <cell r="F2447" t="str">
            <v>SmartTouch (Compact Management Panel), Remote terminal box model (Size: 300Wx300Hx100D), Status/alarm monitoring function only, Terminal board is not built-in. , 100V AC, English, LED ON: green OFF: red</v>
          </cell>
          <cell r="G2447">
            <v>520240</v>
          </cell>
          <cell r="H2447">
            <v>130060</v>
          </cell>
          <cell r="I2447">
            <v>1645258.9999999998</v>
          </cell>
        </row>
        <row r="2448">
          <cell r="B2448" t="str">
            <v>BCY02002AC0000</v>
          </cell>
          <cell r="C2448" t="str">
            <v>C</v>
          </cell>
          <cell r="D2448">
            <v>6</v>
          </cell>
          <cell r="E2448">
            <v>1.81</v>
          </cell>
          <cell r="F2448" t="str">
            <v>SmartTouch (Compact Management Panel), Remote terminal box model (Size: 300Wx300Hx100D), Status/alarm monitoring function only, Terminal board is not built-in. , 100V AC, Chinese, LED ON: red OFF: green</v>
          </cell>
          <cell r="G2448">
            <v>520240</v>
          </cell>
          <cell r="H2448">
            <v>130060</v>
          </cell>
          <cell r="I2448">
            <v>1645258.9999999998</v>
          </cell>
        </row>
        <row r="2449">
          <cell r="B2449" t="str">
            <v>BCY02002AD0000</v>
          </cell>
          <cell r="C2449" t="str">
            <v>C</v>
          </cell>
          <cell r="D2449">
            <v>6</v>
          </cell>
          <cell r="E2449">
            <v>1.81</v>
          </cell>
          <cell r="F2449" t="str">
            <v>SmartTouch (Compact Management Panel), Remote terminal box model (Size: 300Wx300Hx100D), Status/alarm monitoring function only, Terminal board is not built-in. , 100V AC, Chinese, LED ON: green OFF: red</v>
          </cell>
          <cell r="G2449">
            <v>520240</v>
          </cell>
          <cell r="H2449">
            <v>130060</v>
          </cell>
          <cell r="I2449">
            <v>1645258.9999999998</v>
          </cell>
        </row>
        <row r="2450">
          <cell r="B2450" t="str">
            <v>BCY02002BA0000</v>
          </cell>
          <cell r="C2450" t="str">
            <v>C</v>
          </cell>
          <cell r="D2450">
            <v>6</v>
          </cell>
          <cell r="E2450">
            <v>1.81</v>
          </cell>
          <cell r="F2450" t="str">
            <v>SmartTouch (Compact Management Panel), Remote terminal box model (Size: 300Wx300Hx100D), Status/alarm monitoring function only, Terminal board is not built-in. , 200 to 240V AC, English, LED ON: red OFF: green</v>
          </cell>
          <cell r="G2450">
            <v>520240</v>
          </cell>
          <cell r="H2450">
            <v>130060</v>
          </cell>
          <cell r="I2450">
            <v>1645258.9999999998</v>
          </cell>
        </row>
        <row r="2451">
          <cell r="B2451" t="str">
            <v>BCY02002BB0000</v>
          </cell>
          <cell r="C2451" t="str">
            <v>C</v>
          </cell>
          <cell r="D2451">
            <v>6</v>
          </cell>
          <cell r="E2451">
            <v>1.81</v>
          </cell>
          <cell r="F2451" t="str">
            <v>SmartTouch (Compact Management Panel), Remote terminal box model (Size: 300Wx300Hx100D), Status/alarm monitoring function only, Terminal board is not built-in. , 200 to 240V AC, English, LED ON: green OFF: red</v>
          </cell>
          <cell r="G2451">
            <v>520240</v>
          </cell>
          <cell r="H2451">
            <v>130060</v>
          </cell>
          <cell r="I2451">
            <v>1645258.9999999998</v>
          </cell>
        </row>
        <row r="2452">
          <cell r="B2452" t="str">
            <v>BCY02002BC0000</v>
          </cell>
          <cell r="C2452" t="str">
            <v>C</v>
          </cell>
          <cell r="D2452">
            <v>6</v>
          </cell>
          <cell r="E2452">
            <v>1.81</v>
          </cell>
          <cell r="F2452" t="str">
            <v>SmartTouch (Compact Management Panel), Remote terminal box model (Size: 300Wx300Hx100D), Status/alarm monitoring function only, Terminal board is not built-in. , 200 to 240V AC, Chinese, LED ON: red OFF: green</v>
          </cell>
          <cell r="G2452">
            <v>520240</v>
          </cell>
          <cell r="H2452">
            <v>130060</v>
          </cell>
          <cell r="I2452">
            <v>1645258.9999999998</v>
          </cell>
        </row>
        <row r="2453">
          <cell r="B2453" t="str">
            <v>BCY02002BD0000</v>
          </cell>
          <cell r="C2453" t="str">
            <v>C</v>
          </cell>
          <cell r="D2453">
            <v>6</v>
          </cell>
          <cell r="E2453">
            <v>1.81</v>
          </cell>
          <cell r="F2453" t="str">
            <v>SmartTouch (Compact Management Panel), Remote terminal box model (Size: 300Wx300Hx100D), Status/alarm monitoring function only, Terminal board is not built-in. , 200 to 240V AC, Chinese, LED ON: green OFF: red</v>
          </cell>
          <cell r="G2453">
            <v>520240</v>
          </cell>
          <cell r="H2453">
            <v>130060</v>
          </cell>
          <cell r="I2453">
            <v>1645258.9999999998</v>
          </cell>
        </row>
        <row r="2454">
          <cell r="B2454" t="str">
            <v>BCY02100AA0000</v>
          </cell>
          <cell r="C2454" t="str">
            <v>C</v>
          </cell>
          <cell r="D2454">
            <v>10</v>
          </cell>
          <cell r="E2454">
            <v>4.3499999999999996</v>
          </cell>
          <cell r="F2454" t="str">
            <v>SmartTouch (Compact Management Panel), built-interminal box model (Size: 300W x 600H x 100D), Status/alarm monitoring and remote control (momentary output), Terminal board is built-in, 100V AC, English, LED ON: red OFF: green</v>
          </cell>
          <cell r="G2454">
            <v>791680</v>
          </cell>
          <cell r="H2454">
            <v>197920</v>
          </cell>
          <cell r="I2454">
            <v>2503688</v>
          </cell>
        </row>
        <row r="2455">
          <cell r="B2455" t="str">
            <v>BCY02100AB0000</v>
          </cell>
          <cell r="C2455" t="str">
            <v>C</v>
          </cell>
          <cell r="D2455">
            <v>10</v>
          </cell>
          <cell r="E2455">
            <v>4.3499999999999996</v>
          </cell>
          <cell r="F2455" t="str">
            <v>SmartTouch (Compact Management Panel), built-interminal box model (Size: 300W x 600H x 100D), Status/alarm monitoring and remote control (momentary output), Terminal board is built-in, 100V AC, English, LED ON: green OFF: red</v>
          </cell>
          <cell r="G2455">
            <v>791680</v>
          </cell>
          <cell r="H2455">
            <v>197920</v>
          </cell>
          <cell r="I2455">
            <v>2503688</v>
          </cell>
        </row>
        <row r="2456">
          <cell r="B2456" t="str">
            <v>BCY02100AC0000</v>
          </cell>
          <cell r="C2456" t="str">
            <v>C</v>
          </cell>
          <cell r="D2456">
            <v>10</v>
          </cell>
          <cell r="E2456">
            <v>4.3499999999999996</v>
          </cell>
          <cell r="F2456" t="str">
            <v>SmartTouch (Compact Management Panel), built-interminal box model (Size: 300W x 600H x 100D), Status/alarm monitoring and remote control (momentary output), Terminal board is built-in, 100V AC, Chinese, LED ON: red OFF: green</v>
          </cell>
          <cell r="G2456">
            <v>791680</v>
          </cell>
          <cell r="H2456">
            <v>197920</v>
          </cell>
          <cell r="I2456">
            <v>2503688</v>
          </cell>
        </row>
        <row r="2457">
          <cell r="B2457" t="str">
            <v>BCY02100AD0000</v>
          </cell>
          <cell r="C2457" t="str">
            <v>C</v>
          </cell>
          <cell r="D2457">
            <v>10</v>
          </cell>
          <cell r="E2457">
            <v>4.3499999999999996</v>
          </cell>
          <cell r="F2457" t="str">
            <v>SmartTouch (Compact Management Panel), built-interminal box model (Size: 300W x 600H x 100D), Status/alarm monitoring and remote control (momentary output), Terminal board is built-in, 100V AC, Chinese, LED ON: green OFF: red</v>
          </cell>
          <cell r="G2457">
            <v>791680</v>
          </cell>
          <cell r="H2457">
            <v>197920</v>
          </cell>
          <cell r="I2457">
            <v>2503688</v>
          </cell>
        </row>
        <row r="2458">
          <cell r="B2458" t="str">
            <v>BCY02100BA0000</v>
          </cell>
          <cell r="C2458" t="str">
            <v>C</v>
          </cell>
          <cell r="D2458">
            <v>10</v>
          </cell>
          <cell r="E2458">
            <v>4.3499999999999996</v>
          </cell>
          <cell r="F2458" t="str">
            <v>SmartTouch (Compact Management Panel), built-interminal box model (Size: 300W x 600H x 100D), Status/alarm monitoring and remote control (momentary output), Terminal board is built-in, 200 to 240V AC, English, LED ON: red OFF: green</v>
          </cell>
          <cell r="G2458">
            <v>791680</v>
          </cell>
          <cell r="H2458">
            <v>197920</v>
          </cell>
          <cell r="I2458">
            <v>2503688</v>
          </cell>
        </row>
        <row r="2459">
          <cell r="B2459" t="str">
            <v>BCY02100BB0000</v>
          </cell>
          <cell r="C2459" t="str">
            <v>C</v>
          </cell>
          <cell r="D2459">
            <v>10</v>
          </cell>
          <cell r="E2459">
            <v>4.3499999999999996</v>
          </cell>
          <cell r="F2459" t="str">
            <v>SmartTouch (Compact Management Panel), built-interminal box model (Size: 300W x 600H x 100D), Status/alarm monitoring and remote control (momentary output), Terminal board is built-in, 200 to 240V AC, English, LED ON: green OFF: red</v>
          </cell>
          <cell r="G2459">
            <v>791680</v>
          </cell>
          <cell r="H2459">
            <v>197920</v>
          </cell>
          <cell r="I2459">
            <v>2503688</v>
          </cell>
        </row>
        <row r="2460">
          <cell r="B2460" t="str">
            <v>BCY02100BC0000</v>
          </cell>
          <cell r="C2460" t="str">
            <v>C</v>
          </cell>
          <cell r="D2460">
            <v>10</v>
          </cell>
          <cell r="E2460">
            <v>4.3499999999999996</v>
          </cell>
          <cell r="F2460" t="str">
            <v>SmartTouch (Compact Management Panel), built-interminal box model (Size: 300W x 600H x 100D), Status/alarm monitoring and remote control (momentary output), Terminal board is built-in, 200 to 240V AC, Chinese, LED ON: red OFF: green</v>
          </cell>
          <cell r="G2460">
            <v>791680</v>
          </cell>
          <cell r="H2460">
            <v>197920</v>
          </cell>
          <cell r="I2460">
            <v>2503688</v>
          </cell>
        </row>
        <row r="2461">
          <cell r="B2461" t="str">
            <v>BCY02100BD0000</v>
          </cell>
          <cell r="C2461" t="str">
            <v>C</v>
          </cell>
          <cell r="D2461">
            <v>10</v>
          </cell>
          <cell r="E2461">
            <v>4.3499999999999996</v>
          </cell>
          <cell r="F2461" t="str">
            <v>SmartTouch (Compact Management Panel), built-interminal box model (Size: 300W x 600H x 100D), Status/alarm monitoring and remote control (momentary output), Terminal board is built-in, 200 to 240V AC, Chinese, LED ON: green OFF: red</v>
          </cell>
          <cell r="G2461">
            <v>791680</v>
          </cell>
          <cell r="H2461">
            <v>197920</v>
          </cell>
          <cell r="I2461">
            <v>2503688</v>
          </cell>
        </row>
        <row r="2462">
          <cell r="B2462" t="str">
            <v>BCY02102AA0000</v>
          </cell>
          <cell r="C2462" t="str">
            <v>C</v>
          </cell>
          <cell r="D2462">
            <v>6</v>
          </cell>
          <cell r="E2462">
            <v>1.81</v>
          </cell>
          <cell r="F2462" t="str">
            <v>SmartTouch (Compact Management Panel), Remote terminal box model (Size: 300Wx300Hx100D), Status/alarm monitoring and remote control (momentary output), Terminal board is not built-in. , 100V AC, English, LED ON: red OFF: green</v>
          </cell>
          <cell r="G2462">
            <v>688870</v>
          </cell>
          <cell r="H2462">
            <v>172220</v>
          </cell>
          <cell r="I2462">
            <v>2178583</v>
          </cell>
        </row>
        <row r="2463">
          <cell r="B2463" t="str">
            <v>BCY02102AB0000</v>
          </cell>
          <cell r="C2463" t="str">
            <v>C</v>
          </cell>
          <cell r="D2463">
            <v>6</v>
          </cell>
          <cell r="E2463">
            <v>1.81</v>
          </cell>
          <cell r="F2463" t="str">
            <v>SmartTouch (Compact Management Panel), Remote terminal box model (Size: 300Wx300Hx100D), Status/alarm monitoring and remote control (momentary output), Terminal board is not built-in. , 100V AC, English, LED ON: green OFF: red</v>
          </cell>
          <cell r="G2463">
            <v>688870</v>
          </cell>
          <cell r="H2463">
            <v>172220</v>
          </cell>
          <cell r="I2463">
            <v>2178583</v>
          </cell>
        </row>
        <row r="2464">
          <cell r="B2464" t="str">
            <v>BCY02102AC0000</v>
          </cell>
          <cell r="C2464" t="str">
            <v>C</v>
          </cell>
          <cell r="D2464">
            <v>6</v>
          </cell>
          <cell r="E2464">
            <v>1.81</v>
          </cell>
          <cell r="F2464" t="str">
            <v>SmartTouch (Compact Management Panel), Remote terminal box model (Size: 300Wx300Hx100D), Status/alarm monitoring and remote control (momentary output), Terminal board is not built-in. , 100V AC, Chinese, LED ON: red OFF: green</v>
          </cell>
          <cell r="G2464">
            <v>688870</v>
          </cell>
          <cell r="H2464">
            <v>172220</v>
          </cell>
          <cell r="I2464">
            <v>2178583</v>
          </cell>
        </row>
        <row r="2465">
          <cell r="B2465" t="str">
            <v>BCY02102AD0000</v>
          </cell>
          <cell r="C2465" t="str">
            <v>C</v>
          </cell>
          <cell r="D2465">
            <v>6</v>
          </cell>
          <cell r="E2465">
            <v>1.81</v>
          </cell>
          <cell r="F2465" t="str">
            <v>SmartTouch (Compact Management Panel), Remote terminal box model (Size: 300Wx300Hx100D), Status/alarm monitoring and remote control (momentary output), Terminal board is not built-in. , 100V AC, Chinese, LED ON: green OFF: red</v>
          </cell>
          <cell r="G2465">
            <v>688870</v>
          </cell>
          <cell r="H2465">
            <v>172220</v>
          </cell>
          <cell r="I2465">
            <v>2178583</v>
          </cell>
        </row>
        <row r="2466">
          <cell r="B2466" t="str">
            <v>BCY02102BA0000</v>
          </cell>
          <cell r="C2466" t="str">
            <v>C</v>
          </cell>
          <cell r="D2466">
            <v>6</v>
          </cell>
          <cell r="E2466">
            <v>1.81</v>
          </cell>
          <cell r="F2466" t="str">
            <v>SmartTouch (Compact Management Panel), Remote terminal box model (Size: 300Wx300Hx100D), Status/alarm monitoring and remote control (momentary output), Terminal board is not built-in. , 200 to 240V AC, English, LED ON: red OFF: green</v>
          </cell>
          <cell r="G2466">
            <v>688870</v>
          </cell>
          <cell r="H2466">
            <v>172220</v>
          </cell>
          <cell r="I2466">
            <v>2178583</v>
          </cell>
        </row>
        <row r="2467">
          <cell r="B2467" t="str">
            <v>BCY02102BB0000</v>
          </cell>
          <cell r="C2467" t="str">
            <v>C</v>
          </cell>
          <cell r="D2467">
            <v>6</v>
          </cell>
          <cell r="E2467">
            <v>1.81</v>
          </cell>
          <cell r="F2467" t="str">
            <v>SmartTouch (Compact Management Panel), Remote terminal box model (Size: 300Wx300Hx100D), Status/alarm monitoring and remote control (momentary output), Terminal board is not built-in. , 200 to 240V AC, English, LED ON: green OFF: red</v>
          </cell>
          <cell r="G2467">
            <v>688870</v>
          </cell>
          <cell r="H2467">
            <v>172220</v>
          </cell>
          <cell r="I2467">
            <v>2178583</v>
          </cell>
        </row>
        <row r="2468">
          <cell r="B2468" t="str">
            <v>BCY02102BC0000</v>
          </cell>
          <cell r="C2468" t="str">
            <v>C</v>
          </cell>
          <cell r="D2468">
            <v>6</v>
          </cell>
          <cell r="E2468">
            <v>1.81</v>
          </cell>
          <cell r="F2468" t="str">
            <v>SmartTouch (Compact Management Panel), Remote terminal box model (Size: 300Wx300Hx100D), Status/alarm monitoring and remote control (momentary output), Terminal board is not built-in. , 200 to 240V AC, Chinese, LED ON: red OFF: green</v>
          </cell>
          <cell r="G2468">
            <v>688870</v>
          </cell>
          <cell r="H2468">
            <v>172220</v>
          </cell>
          <cell r="I2468">
            <v>2178583</v>
          </cell>
        </row>
        <row r="2469">
          <cell r="B2469" t="str">
            <v>BCY02102BD0000</v>
          </cell>
          <cell r="C2469" t="str">
            <v>C</v>
          </cell>
          <cell r="D2469">
            <v>6</v>
          </cell>
          <cell r="E2469">
            <v>1.81</v>
          </cell>
          <cell r="F2469" t="str">
            <v>SmartTouch (Compact Management Panel), Remote terminal box model (Size: 300Wx300Hx100D), Status/alarm monitoring and remote control (momentary output), Terminal board is not built-in. , 200 to 240V AC, Chinese, LED ON: green OFF: red</v>
          </cell>
          <cell r="G2469">
            <v>688870</v>
          </cell>
          <cell r="H2469">
            <v>172220</v>
          </cell>
          <cell r="I2469">
            <v>2178583</v>
          </cell>
        </row>
        <row r="2470">
          <cell r="B2470" t="str">
            <v>BCY02200AA0000</v>
          </cell>
          <cell r="C2470" t="str">
            <v>C</v>
          </cell>
          <cell r="D2470">
            <v>10</v>
          </cell>
          <cell r="E2470">
            <v>4.3499999999999996</v>
          </cell>
          <cell r="F2470" t="str">
            <v>SmartTouch (Compact Management Panel), built-interminal box model (Size: 300W x 600H x 100D), Status/alarm monitoring and remote control (maintained output), Terminal board is built-in, 100V AC, English, LED ON: red OFF: green</v>
          </cell>
          <cell r="G2470">
            <v>791680</v>
          </cell>
          <cell r="H2470">
            <v>197920</v>
          </cell>
          <cell r="I2470">
            <v>2503688</v>
          </cell>
        </row>
        <row r="2471">
          <cell r="B2471" t="str">
            <v>BCY02200AB0000</v>
          </cell>
          <cell r="C2471" t="str">
            <v>C</v>
          </cell>
          <cell r="D2471">
            <v>10</v>
          </cell>
          <cell r="E2471">
            <v>4.3499999999999996</v>
          </cell>
          <cell r="F2471" t="str">
            <v>SmartTouch (Compact Management Panel), built-interminal box model (Size: 300W x 600H x 100D), Status/alarm monitoring and remote control (maintained output), Terminal board is built-in, 100V AC, English, LED ON: green OFF: red</v>
          </cell>
          <cell r="G2471">
            <v>791680</v>
          </cell>
          <cell r="H2471">
            <v>197920</v>
          </cell>
          <cell r="I2471">
            <v>2503688</v>
          </cell>
        </row>
        <row r="2472">
          <cell r="B2472" t="str">
            <v>BCY02200AC0000</v>
          </cell>
          <cell r="C2472" t="str">
            <v>C</v>
          </cell>
          <cell r="D2472">
            <v>10</v>
          </cell>
          <cell r="E2472">
            <v>4.3499999999999996</v>
          </cell>
          <cell r="F2472" t="str">
            <v>SmartTouch (Compact Management Panel), built-interminal box model (Size: 300W x 600H x 100D), Status/alarm monitoring and remote control (maintained output), Terminal board is built-in, 100V AC, Chinese, LED ON: red OFF: green</v>
          </cell>
          <cell r="G2472">
            <v>791680</v>
          </cell>
          <cell r="H2472">
            <v>197920</v>
          </cell>
          <cell r="I2472">
            <v>2503688</v>
          </cell>
        </row>
        <row r="2473">
          <cell r="B2473" t="str">
            <v>BCY02200AD0000</v>
          </cell>
          <cell r="C2473" t="str">
            <v>C</v>
          </cell>
          <cell r="D2473">
            <v>10</v>
          </cell>
          <cell r="E2473">
            <v>4.3499999999999996</v>
          </cell>
          <cell r="F2473" t="str">
            <v>SmartTouch (Compact Management Panel), built-interminal box model (Size: 300W x 600H x 100D), Status/alarm monitoring and remote control (maintained output), Terminal board is built-in, 100V AC, Chinese, LED ON: green OFF: red</v>
          </cell>
          <cell r="G2473">
            <v>791680</v>
          </cell>
          <cell r="H2473">
            <v>197920</v>
          </cell>
          <cell r="I2473">
            <v>2503688</v>
          </cell>
        </row>
        <row r="2474">
          <cell r="B2474" t="str">
            <v>BCY02200BA0000</v>
          </cell>
          <cell r="C2474" t="str">
            <v>C</v>
          </cell>
          <cell r="D2474">
            <v>10</v>
          </cell>
          <cell r="E2474">
            <v>4.3499999999999996</v>
          </cell>
          <cell r="F2474" t="str">
            <v>SmartTouch (Compact Management Panel), built-interminal box model (Size: 300W x 600H x 100D), Status/alarm monitoring and remote control (maintained output), Terminal board is built-in, 200 to 240V AC, English, LED ON: red OFF: green</v>
          </cell>
          <cell r="G2474">
            <v>791680</v>
          </cell>
          <cell r="H2474">
            <v>197920</v>
          </cell>
          <cell r="I2474">
            <v>2503688</v>
          </cell>
        </row>
        <row r="2475">
          <cell r="B2475" t="str">
            <v>BCY02200BB0000</v>
          </cell>
          <cell r="C2475" t="str">
            <v>C</v>
          </cell>
          <cell r="D2475">
            <v>10</v>
          </cell>
          <cell r="E2475">
            <v>4.3499999999999996</v>
          </cell>
          <cell r="F2475" t="str">
            <v>SmartTouch (Compact Management Panel), built-interminal box model (Size: 300W x 600H x 100D), Status/alarm monitoring and remote control (maintained output), Terminal board is built-in, 200 to 240V AC, English, LED ON: green OFF: red</v>
          </cell>
          <cell r="G2475">
            <v>791680</v>
          </cell>
          <cell r="H2475">
            <v>197920</v>
          </cell>
          <cell r="I2475">
            <v>2503688</v>
          </cell>
        </row>
        <row r="2476">
          <cell r="B2476" t="str">
            <v>BCY02200BC0000</v>
          </cell>
          <cell r="C2476" t="str">
            <v>C</v>
          </cell>
          <cell r="D2476">
            <v>10</v>
          </cell>
          <cell r="E2476">
            <v>4.3499999999999996</v>
          </cell>
          <cell r="F2476" t="str">
            <v>SmartTouch (Compact Management Panel), built-interminal box model (Size: 300W x 600H x 100D), Status/alarm monitoring and remote control (maintained output), Terminal board is built-in, 200 to 240V AC, Chinese, LED ON: red OFF: green</v>
          </cell>
          <cell r="G2476">
            <v>791680</v>
          </cell>
          <cell r="H2476">
            <v>197920</v>
          </cell>
          <cell r="I2476">
            <v>2503688</v>
          </cell>
        </row>
        <row r="2477">
          <cell r="B2477" t="str">
            <v>BCY02200BD0000</v>
          </cell>
          <cell r="C2477" t="str">
            <v>C</v>
          </cell>
          <cell r="D2477">
            <v>10</v>
          </cell>
          <cell r="E2477">
            <v>4.3499999999999996</v>
          </cell>
          <cell r="F2477" t="str">
            <v>SmartTouch (Compact Management Panel), built-interminal box model (Size: 300W x 600H x 100D), Status/alarm monitoring and remote control (maintained output), Terminal board is built-in, 200 to 240V AC, Chinese, LED ON: green OFF: red</v>
          </cell>
          <cell r="G2477">
            <v>791680</v>
          </cell>
          <cell r="H2477">
            <v>197920</v>
          </cell>
          <cell r="I2477">
            <v>2503688</v>
          </cell>
        </row>
        <row r="2478">
          <cell r="B2478" t="str">
            <v>BCY02202AA0000</v>
          </cell>
          <cell r="C2478" t="str">
            <v>C</v>
          </cell>
          <cell r="D2478">
            <v>6</v>
          </cell>
          <cell r="E2478">
            <v>1.81</v>
          </cell>
          <cell r="F2478" t="str">
            <v>SmartTouch (Compact Management Panel), Remote terminal box model (Size: 300Wx300Hx100D), Status/alarm monitoring and remote control (maintained output), Terminal board is not built-in. , 100V AC, English, LED ON: red OFF: green</v>
          </cell>
          <cell r="G2478">
            <v>688870</v>
          </cell>
          <cell r="H2478">
            <v>172220</v>
          </cell>
          <cell r="I2478">
            <v>2178583</v>
          </cell>
        </row>
        <row r="2479">
          <cell r="B2479" t="str">
            <v>BCY02202AB0000</v>
          </cell>
          <cell r="C2479" t="str">
            <v>C</v>
          </cell>
          <cell r="D2479">
            <v>6</v>
          </cell>
          <cell r="E2479">
            <v>1.81</v>
          </cell>
          <cell r="F2479" t="str">
            <v>SmartTouch (Compact Management Panel), Remote terminal box model (Size: 300Wx300Hx100D), Status/alarm monitoring and remote control (maintained output), Terminal board is not built-in. , 100V AC, English, LED ON: green OFF: red</v>
          </cell>
          <cell r="G2479">
            <v>688870</v>
          </cell>
          <cell r="H2479">
            <v>172220</v>
          </cell>
          <cell r="I2479">
            <v>2178583</v>
          </cell>
        </row>
        <row r="2480">
          <cell r="B2480" t="str">
            <v>BCY02202AC0000</v>
          </cell>
          <cell r="C2480" t="str">
            <v>C</v>
          </cell>
          <cell r="D2480">
            <v>6</v>
          </cell>
          <cell r="E2480">
            <v>1.81</v>
          </cell>
          <cell r="F2480" t="str">
            <v>SmartTouch (Compact Management Panel), Remote terminal box model (Size: 300Wx300Hx100D), Status/alarm monitoring and remote control (maintained output), Terminal board is not built-in. , 100V AC, Chinese, LED ON: red OFF: green</v>
          </cell>
          <cell r="G2480">
            <v>688870</v>
          </cell>
          <cell r="H2480">
            <v>172220</v>
          </cell>
          <cell r="I2480">
            <v>2178583</v>
          </cell>
        </row>
        <row r="2481">
          <cell r="B2481" t="str">
            <v>BCY02202AD0000</v>
          </cell>
          <cell r="C2481" t="str">
            <v>C</v>
          </cell>
          <cell r="D2481">
            <v>6</v>
          </cell>
          <cell r="E2481">
            <v>1.81</v>
          </cell>
          <cell r="F2481" t="str">
            <v>SmartTouch (Compact Management Panel), Remote terminal box model (Size: 300Wx300Hx100D), Status/alarm monitoring and remote control (maintained output), Terminal board is not built-in. , 100V AC, Chinese, LED ON: green OFF: red</v>
          </cell>
          <cell r="G2481">
            <v>688870</v>
          </cell>
          <cell r="H2481">
            <v>172220</v>
          </cell>
          <cell r="I2481">
            <v>2178583</v>
          </cell>
        </row>
        <row r="2482">
          <cell r="B2482" t="str">
            <v>BCY02202BA0000</v>
          </cell>
          <cell r="C2482" t="str">
            <v>C</v>
          </cell>
          <cell r="D2482">
            <v>6</v>
          </cell>
          <cell r="E2482">
            <v>1.81</v>
          </cell>
          <cell r="F2482" t="str">
            <v>SmartTouch (Compact Management Panel), Remote terminal box model (Size: 300Wx300Hx100D), Status/alarm monitoring and remote control (maintained output), Terminal board is not built-in. , 200 to 240V AC, English, LED ON: red OFF: green</v>
          </cell>
          <cell r="G2482">
            <v>688870</v>
          </cell>
          <cell r="H2482">
            <v>172220</v>
          </cell>
          <cell r="I2482">
            <v>2178583</v>
          </cell>
        </row>
        <row r="2483">
          <cell r="B2483" t="str">
            <v>BCY02202BB0000</v>
          </cell>
          <cell r="C2483" t="str">
            <v>C</v>
          </cell>
          <cell r="D2483">
            <v>6</v>
          </cell>
          <cell r="E2483">
            <v>1.81</v>
          </cell>
          <cell r="F2483" t="str">
            <v>SmartTouch (Compact Management Panel), Remote terminal box model (Size: 300Wx300Hx100D), Status/alarm monitoring and remote control (maintained output), Terminal board is not built-in. , 200 to 240V AC, English, LED ON: green OFF: red</v>
          </cell>
          <cell r="G2483">
            <v>688870</v>
          </cell>
          <cell r="H2483">
            <v>172220</v>
          </cell>
          <cell r="I2483">
            <v>2178583</v>
          </cell>
        </row>
        <row r="2484">
          <cell r="B2484" t="str">
            <v>BCY02202BC0000</v>
          </cell>
          <cell r="C2484" t="str">
            <v>C</v>
          </cell>
          <cell r="D2484">
            <v>6</v>
          </cell>
          <cell r="E2484">
            <v>1.81</v>
          </cell>
          <cell r="F2484" t="str">
            <v>SmartTouch (Compact Management Panel), Remote terminal box model (Size: 300Wx300Hx100D), Status/alarm monitoring and remote control (maintained output), Terminal board is not built-in. , 200 to 240V AC, Chinese, LED ON: red OFF: green</v>
          </cell>
          <cell r="G2484">
            <v>688870</v>
          </cell>
          <cell r="H2484">
            <v>172220</v>
          </cell>
          <cell r="I2484">
            <v>2178583</v>
          </cell>
        </row>
        <row r="2485">
          <cell r="B2485" t="str">
            <v>BCY02202BD0000</v>
          </cell>
          <cell r="C2485" t="str">
            <v>C</v>
          </cell>
          <cell r="D2485">
            <v>6</v>
          </cell>
          <cell r="E2485">
            <v>1.81</v>
          </cell>
          <cell r="F2485" t="str">
            <v>SmartTouch (Compact Management Panel), Remote terminal box model (Size: 300Wx300Hx100D), Status/alarm monitoring and remote control (maintained output), Terminal board is not built-in. , 200 to 240V AC, Chinese, LED ON: green OFF: red</v>
          </cell>
          <cell r="G2485">
            <v>688870</v>
          </cell>
          <cell r="H2485">
            <v>172220</v>
          </cell>
          <cell r="I2485">
            <v>2178583</v>
          </cell>
        </row>
        <row r="2486">
          <cell r="B2486" t="str">
            <v>BCY14100A0001</v>
          </cell>
          <cell r="C2486" t="str">
            <v>D</v>
          </cell>
          <cell r="D2486">
            <v>6</v>
          </cell>
          <cell r="E2486">
            <v>1.81</v>
          </cell>
          <cell r="F2486" t="str">
            <v>UIC, 100V AC, No extention memory, NC-bus, 4-wire Tx.line, Sub panel mount type</v>
          </cell>
          <cell r="G2486">
            <v>612000</v>
          </cell>
          <cell r="H2486">
            <v>153000</v>
          </cell>
          <cell r="I2486">
            <v>1935449.9999999998</v>
          </cell>
        </row>
        <row r="2487">
          <cell r="B2487" t="str">
            <v>BCY14100A0002</v>
          </cell>
          <cell r="C2487" t="str">
            <v>D</v>
          </cell>
          <cell r="D2487">
            <v>6</v>
          </cell>
          <cell r="E2487">
            <v>1.81</v>
          </cell>
          <cell r="F2487" t="str">
            <v>UIC, 100V AC, No extention memory, NC-bus, 4-wire Tx.line, JIS rack mount type</v>
          </cell>
          <cell r="G2487">
            <v>612000</v>
          </cell>
          <cell r="H2487">
            <v>153000</v>
          </cell>
          <cell r="I2487">
            <v>1935449.9999999998</v>
          </cell>
        </row>
        <row r="2488">
          <cell r="B2488" t="str">
            <v>BCY14100A0011</v>
          </cell>
          <cell r="C2488" t="str">
            <v>D</v>
          </cell>
          <cell r="D2488">
            <v>6</v>
          </cell>
          <cell r="E2488">
            <v>1.81</v>
          </cell>
          <cell r="F2488" t="str">
            <v>UIC, 100V AC, No extention memory, NC-bus, 4-wire Tx.line (transmission redundancy), Sub panel mount type</v>
          </cell>
          <cell r="G2488">
            <v>775200</v>
          </cell>
          <cell r="H2488">
            <v>193800</v>
          </cell>
          <cell r="I2488">
            <v>2451570</v>
          </cell>
        </row>
        <row r="2489">
          <cell r="B2489" t="str">
            <v>BCY14100A0012</v>
          </cell>
          <cell r="C2489" t="str">
            <v>D</v>
          </cell>
          <cell r="D2489">
            <v>6</v>
          </cell>
          <cell r="E2489">
            <v>1.81</v>
          </cell>
          <cell r="F2489" t="str">
            <v>UIC, 100V AC, No extention memory, NC-bus, 4-wire Tx.line (transmission redundancy), JIS rack mount type</v>
          </cell>
          <cell r="G2489">
            <v>775200</v>
          </cell>
          <cell r="H2489">
            <v>193800</v>
          </cell>
          <cell r="I2489">
            <v>2451570</v>
          </cell>
        </row>
        <row r="2490">
          <cell r="B2490" t="str">
            <v>BCY14100A1001</v>
          </cell>
          <cell r="C2490" t="str">
            <v>D</v>
          </cell>
          <cell r="D2490">
            <v>6</v>
          </cell>
          <cell r="E2490">
            <v>1.81</v>
          </cell>
          <cell r="F2490" t="str">
            <v>UIC, 100V AC, With extention memory for UIC, NC-bus, 4-wire Tx.line, Sub panel mount type</v>
          </cell>
          <cell r="G2490">
            <v>958800</v>
          </cell>
          <cell r="H2490">
            <v>239700</v>
          </cell>
          <cell r="I2490">
            <v>3032204.9999999995</v>
          </cell>
        </row>
        <row r="2491">
          <cell r="B2491" t="str">
            <v>BCY14100A1002</v>
          </cell>
          <cell r="C2491" t="str">
            <v>D</v>
          </cell>
          <cell r="D2491">
            <v>6</v>
          </cell>
          <cell r="E2491">
            <v>1.81</v>
          </cell>
          <cell r="F2491" t="str">
            <v>UIC, 100V AC, With extention memory for UIC, NC-bus, 4-wire Tx.line, JIS rack mount type</v>
          </cell>
          <cell r="G2491">
            <v>958800</v>
          </cell>
          <cell r="H2491">
            <v>239700</v>
          </cell>
          <cell r="I2491">
            <v>3032204.9999999995</v>
          </cell>
        </row>
        <row r="2492">
          <cell r="B2492" t="str">
            <v>BCY14100A1011</v>
          </cell>
          <cell r="C2492" t="str">
            <v>D</v>
          </cell>
          <cell r="D2492">
            <v>6</v>
          </cell>
          <cell r="E2492">
            <v>1.81</v>
          </cell>
          <cell r="F2492" t="str">
            <v>UIC, 100V AC, With extention memory for UIC, NC-bus, 4-wire Tx.line (transmission redundancy), Sub panel mount type</v>
          </cell>
          <cell r="G2492">
            <v>1122000</v>
          </cell>
          <cell r="H2492">
            <v>280500</v>
          </cell>
          <cell r="I2492">
            <v>3548324.9999999995</v>
          </cell>
        </row>
        <row r="2493">
          <cell r="B2493" t="str">
            <v>BCY14100A1012</v>
          </cell>
          <cell r="C2493" t="str">
            <v>D</v>
          </cell>
          <cell r="D2493">
            <v>6</v>
          </cell>
          <cell r="E2493">
            <v>1.81</v>
          </cell>
          <cell r="F2493" t="str">
            <v>UIC, 100V AC, With extention memory for UIC, NC-bus, 4-wire Tx.line (transmission redundancy), JIS rack mount type</v>
          </cell>
          <cell r="G2493">
            <v>1122000</v>
          </cell>
          <cell r="H2493">
            <v>280500</v>
          </cell>
          <cell r="I2493">
            <v>3548324.9999999995</v>
          </cell>
        </row>
        <row r="2494">
          <cell r="B2494" t="str">
            <v>BCY14100E0001</v>
          </cell>
          <cell r="C2494" t="str">
            <v>D</v>
          </cell>
          <cell r="D2494">
            <v>6</v>
          </cell>
          <cell r="E2494">
            <v>1.81</v>
          </cell>
          <cell r="F2494" t="str">
            <v>UIC, 220V AC, No extention memory, NC-bus, 4-wire Tx.line, Sub panel mount type</v>
          </cell>
          <cell r="G2494">
            <v>612000</v>
          </cell>
          <cell r="H2494">
            <v>153000</v>
          </cell>
          <cell r="I2494">
            <v>1935449.9999999998</v>
          </cell>
        </row>
        <row r="2495">
          <cell r="B2495" t="str">
            <v>BCY14100E0002</v>
          </cell>
          <cell r="C2495" t="str">
            <v>D</v>
          </cell>
          <cell r="D2495">
            <v>6</v>
          </cell>
          <cell r="E2495">
            <v>1.81</v>
          </cell>
          <cell r="F2495" t="str">
            <v>UIC, 220V AC, No extention memory, NC-bus, 4-wire Tx.line, JIS rack mount type</v>
          </cell>
          <cell r="G2495">
            <v>612000</v>
          </cell>
          <cell r="H2495">
            <v>153000</v>
          </cell>
          <cell r="I2495">
            <v>1935449.9999999998</v>
          </cell>
        </row>
        <row r="2496">
          <cell r="B2496" t="str">
            <v>BCY14100E0011</v>
          </cell>
          <cell r="C2496" t="str">
            <v>D</v>
          </cell>
          <cell r="D2496">
            <v>6</v>
          </cell>
          <cell r="E2496">
            <v>1.81</v>
          </cell>
          <cell r="F2496" t="str">
            <v>UIC, 220V AC, No extention memory, NC-bus, 4-wire Tx.line (transmission redundancy), Sub panel mount type</v>
          </cell>
          <cell r="G2496">
            <v>775200</v>
          </cell>
          <cell r="H2496">
            <v>193800</v>
          </cell>
          <cell r="I2496">
            <v>2451570</v>
          </cell>
        </row>
        <row r="2497">
          <cell r="B2497" t="str">
            <v>BCY14100E0012</v>
          </cell>
          <cell r="C2497" t="str">
            <v>D</v>
          </cell>
          <cell r="D2497">
            <v>6</v>
          </cell>
          <cell r="E2497">
            <v>1.81</v>
          </cell>
          <cell r="F2497" t="str">
            <v>UIC, 220V AC, No extention memory, NC-bus, 4-wire Tx.line (transmission redundancy), JIS rack mount type</v>
          </cell>
          <cell r="G2497">
            <v>775200</v>
          </cell>
          <cell r="H2497">
            <v>193800</v>
          </cell>
          <cell r="I2497">
            <v>2451570</v>
          </cell>
        </row>
        <row r="2498">
          <cell r="B2498" t="str">
            <v>BCY14100E1001</v>
          </cell>
          <cell r="C2498" t="str">
            <v>D</v>
          </cell>
          <cell r="D2498">
            <v>6</v>
          </cell>
          <cell r="E2498">
            <v>1.81</v>
          </cell>
          <cell r="F2498" t="str">
            <v>UIC, 220V AC, With extention memory for UIC, NC-bus, 4-wire Tx.line, Sub panel mount type</v>
          </cell>
          <cell r="G2498">
            <v>958800</v>
          </cell>
          <cell r="H2498">
            <v>239700</v>
          </cell>
          <cell r="I2498">
            <v>3032204.9999999995</v>
          </cell>
        </row>
        <row r="2499">
          <cell r="B2499" t="str">
            <v>BCY14100E1002</v>
          </cell>
          <cell r="C2499" t="str">
            <v>D</v>
          </cell>
          <cell r="D2499">
            <v>6</v>
          </cell>
          <cell r="E2499">
            <v>1.81</v>
          </cell>
          <cell r="F2499" t="str">
            <v>UIC, 220V AC, With extention memory for UIC, NC-bus, 4-wire Tx.line, JIS rack mount type</v>
          </cell>
          <cell r="G2499">
            <v>958800</v>
          </cell>
          <cell r="H2499">
            <v>239700</v>
          </cell>
          <cell r="I2499">
            <v>3032204.9999999995</v>
          </cell>
        </row>
        <row r="2500">
          <cell r="B2500" t="str">
            <v>BCY14100E1011</v>
          </cell>
          <cell r="C2500" t="str">
            <v>D</v>
          </cell>
          <cell r="D2500">
            <v>6</v>
          </cell>
          <cell r="E2500">
            <v>1.81</v>
          </cell>
          <cell r="F2500" t="str">
            <v>UIC, 220V AC, With extention memory for UIC, NC-bus, 4-wire Tx.line (transmission redundancy), Sub panel mount type</v>
          </cell>
          <cell r="G2500">
            <v>1122000</v>
          </cell>
          <cell r="H2500">
            <v>280500</v>
          </cell>
          <cell r="I2500">
            <v>3548324.9999999995</v>
          </cell>
        </row>
        <row r="2501">
          <cell r="B2501" t="str">
            <v>BCY14100E1012</v>
          </cell>
          <cell r="C2501" t="str">
            <v>D</v>
          </cell>
          <cell r="D2501">
            <v>6</v>
          </cell>
          <cell r="E2501">
            <v>1.81</v>
          </cell>
          <cell r="F2501" t="str">
            <v>UIC, 220V AC, With extention memory for UIC, NC-bus, 4-wire Tx.line (transmission redundancy), JIS rack mount type</v>
          </cell>
          <cell r="G2501">
            <v>1122000</v>
          </cell>
          <cell r="H2501">
            <v>280500</v>
          </cell>
          <cell r="I2501">
            <v>3548324.9999999995</v>
          </cell>
        </row>
        <row r="2502">
          <cell r="B2502" t="str">
            <v>BCY14100F0001</v>
          </cell>
          <cell r="C2502" t="str">
            <v>D</v>
          </cell>
          <cell r="D2502">
            <v>6</v>
          </cell>
          <cell r="E2502">
            <v>1.81</v>
          </cell>
          <cell r="F2502" t="str">
            <v>UIC, 230V AC, No extention memory, NC-bus, 4-wire Tx.line, Sub panel mount type</v>
          </cell>
          <cell r="G2502">
            <v>612000</v>
          </cell>
          <cell r="H2502">
            <v>153000</v>
          </cell>
          <cell r="I2502">
            <v>1935449.9999999998</v>
          </cell>
        </row>
        <row r="2503">
          <cell r="B2503" t="str">
            <v>BCY14100F0002</v>
          </cell>
          <cell r="C2503" t="str">
            <v>D</v>
          </cell>
          <cell r="D2503">
            <v>6</v>
          </cell>
          <cell r="E2503">
            <v>1.81</v>
          </cell>
          <cell r="F2503" t="str">
            <v>UIC, 230V AC, No extention memory, NC-bus, 4-wire Tx.line, JIS rack mount type</v>
          </cell>
          <cell r="G2503">
            <v>612000</v>
          </cell>
          <cell r="H2503">
            <v>153000</v>
          </cell>
          <cell r="I2503">
            <v>1935449.9999999998</v>
          </cell>
        </row>
        <row r="2504">
          <cell r="B2504" t="str">
            <v>BCY14100F0011</v>
          </cell>
          <cell r="C2504" t="str">
            <v>D</v>
          </cell>
          <cell r="D2504">
            <v>6</v>
          </cell>
          <cell r="E2504">
            <v>1.81</v>
          </cell>
          <cell r="F2504" t="str">
            <v>UIC, 230V AC, No extention memory, NC-bus, 4-wire Tx.line (transmission redundancy), Sub panel mount type</v>
          </cell>
          <cell r="G2504">
            <v>775200</v>
          </cell>
          <cell r="H2504">
            <v>193800</v>
          </cell>
          <cell r="I2504">
            <v>2451570</v>
          </cell>
        </row>
        <row r="2505">
          <cell r="B2505" t="str">
            <v>BCY14100F0012</v>
          </cell>
          <cell r="C2505" t="str">
            <v>D</v>
          </cell>
          <cell r="D2505">
            <v>6</v>
          </cell>
          <cell r="E2505">
            <v>1.81</v>
          </cell>
          <cell r="F2505" t="str">
            <v>UIC, 230V AC, No extention memory, NC-bus, 4-wire Tx.line (transmission redundancy), JIS rack mount type</v>
          </cell>
          <cell r="G2505">
            <v>775200</v>
          </cell>
          <cell r="H2505">
            <v>193800</v>
          </cell>
          <cell r="I2505">
            <v>2451570</v>
          </cell>
        </row>
        <row r="2506">
          <cell r="B2506" t="str">
            <v>BCY14100F1001</v>
          </cell>
          <cell r="C2506" t="str">
            <v>D</v>
          </cell>
          <cell r="D2506">
            <v>6</v>
          </cell>
          <cell r="E2506">
            <v>1.81</v>
          </cell>
          <cell r="F2506" t="str">
            <v>UIC, 230V AC, With extention memory for UIC, NC-bus, 4-wire Tx.line, Sub panel mount type</v>
          </cell>
          <cell r="G2506">
            <v>958800</v>
          </cell>
          <cell r="H2506">
            <v>239700</v>
          </cell>
          <cell r="I2506">
            <v>3032204.9999999995</v>
          </cell>
        </row>
        <row r="2507">
          <cell r="B2507" t="str">
            <v>BCY14100F1002</v>
          </cell>
          <cell r="C2507" t="str">
            <v>D</v>
          </cell>
          <cell r="D2507">
            <v>6</v>
          </cell>
          <cell r="E2507">
            <v>1.81</v>
          </cell>
          <cell r="F2507" t="str">
            <v>UIC, 230V AC, With extention memory for UIC, NC-bus, 4-wire Tx.line, JIS rack mount type</v>
          </cell>
          <cell r="G2507">
            <v>958800</v>
          </cell>
          <cell r="H2507">
            <v>239700</v>
          </cell>
          <cell r="I2507">
            <v>3032204.9999999995</v>
          </cell>
        </row>
        <row r="2508">
          <cell r="B2508" t="str">
            <v>BCY14100F1011</v>
          </cell>
          <cell r="C2508" t="str">
            <v>D</v>
          </cell>
          <cell r="D2508">
            <v>6</v>
          </cell>
          <cell r="E2508">
            <v>1.81</v>
          </cell>
          <cell r="F2508" t="str">
            <v>UIC, 230V AC, With extention memory for UIC, NC-bus, 4-wire Tx.line (transmission redundancy), Sub panel mount type</v>
          </cell>
          <cell r="G2508">
            <v>1122000</v>
          </cell>
          <cell r="H2508">
            <v>280500</v>
          </cell>
          <cell r="I2508">
            <v>3548324.9999999995</v>
          </cell>
        </row>
        <row r="2509">
          <cell r="B2509" t="str">
            <v>BCY14100F1012</v>
          </cell>
          <cell r="C2509" t="str">
            <v>D</v>
          </cell>
          <cell r="D2509">
            <v>6</v>
          </cell>
          <cell r="E2509">
            <v>1.81</v>
          </cell>
          <cell r="F2509" t="str">
            <v>UIC, 230V AC, With extention memory for UIC, NC-bus, 4-wire Tx.line (transmission redundancy), JIS rack mount type</v>
          </cell>
          <cell r="G2509">
            <v>1122000</v>
          </cell>
          <cell r="H2509">
            <v>280500</v>
          </cell>
          <cell r="I2509">
            <v>3548324.9999999995</v>
          </cell>
        </row>
        <row r="2510">
          <cell r="B2510" t="str">
            <v>BCY14100G0001</v>
          </cell>
          <cell r="C2510" t="str">
            <v>D</v>
          </cell>
          <cell r="D2510">
            <v>6</v>
          </cell>
          <cell r="E2510">
            <v>1.81</v>
          </cell>
          <cell r="F2510" t="str">
            <v>UIC, 240V AC, No extention memory, NC-bus, 4-wire Tx.line, Sub panel mount type</v>
          </cell>
          <cell r="G2510">
            <v>612000</v>
          </cell>
          <cell r="H2510">
            <v>153000</v>
          </cell>
          <cell r="I2510">
            <v>1935449.9999999998</v>
          </cell>
        </row>
        <row r="2511">
          <cell r="B2511" t="str">
            <v>BCY14100G0002</v>
          </cell>
          <cell r="C2511" t="str">
            <v>D</v>
          </cell>
          <cell r="D2511">
            <v>6</v>
          </cell>
          <cell r="E2511">
            <v>1.81</v>
          </cell>
          <cell r="F2511" t="str">
            <v>UIC, 240V AC, No extention memory, NC-bus, 4-wire Tx.line, JIS rack mount type</v>
          </cell>
          <cell r="G2511">
            <v>612000</v>
          </cell>
          <cell r="H2511">
            <v>153000</v>
          </cell>
          <cell r="I2511">
            <v>1935449.9999999998</v>
          </cell>
        </row>
        <row r="2512">
          <cell r="B2512" t="str">
            <v>BCY14100G0011</v>
          </cell>
          <cell r="C2512" t="str">
            <v>D</v>
          </cell>
          <cell r="D2512">
            <v>6</v>
          </cell>
          <cell r="E2512">
            <v>1.81</v>
          </cell>
          <cell r="F2512" t="str">
            <v>UIC, 240V AC, No extention memory, NC-bus, 4-wire Tx.line (transmission redundancy), Sub panel mount type</v>
          </cell>
          <cell r="G2512">
            <v>775200</v>
          </cell>
          <cell r="H2512">
            <v>193800</v>
          </cell>
          <cell r="I2512">
            <v>2451570</v>
          </cell>
        </row>
        <row r="2513">
          <cell r="B2513" t="str">
            <v>BCY14100G0012</v>
          </cell>
          <cell r="C2513" t="str">
            <v>D</v>
          </cell>
          <cell r="D2513">
            <v>6</v>
          </cell>
          <cell r="E2513">
            <v>1.81</v>
          </cell>
          <cell r="F2513" t="str">
            <v>UIC, 240V AC, No extention memory, NC-bus, 4-wire Tx.line (transmission redundancy), JIS rack mount type</v>
          </cell>
          <cell r="G2513">
            <v>775200</v>
          </cell>
          <cell r="H2513">
            <v>193800</v>
          </cell>
          <cell r="I2513">
            <v>2451570</v>
          </cell>
        </row>
        <row r="2514">
          <cell r="B2514" t="str">
            <v>BCY14100G1001</v>
          </cell>
          <cell r="C2514" t="str">
            <v>D</v>
          </cell>
          <cell r="D2514">
            <v>6</v>
          </cell>
          <cell r="E2514">
            <v>1.81</v>
          </cell>
          <cell r="F2514" t="str">
            <v>UIC, 240V AC, With extention memory for UIC, NC-bus, 4-wire Tx.line, Sub panel mount type</v>
          </cell>
          <cell r="G2514">
            <v>958800</v>
          </cell>
          <cell r="H2514">
            <v>239700</v>
          </cell>
          <cell r="I2514">
            <v>3032204.9999999995</v>
          </cell>
        </row>
        <row r="2515">
          <cell r="B2515" t="str">
            <v>BCY14100G1002</v>
          </cell>
          <cell r="C2515" t="str">
            <v>D</v>
          </cell>
          <cell r="D2515">
            <v>6</v>
          </cell>
          <cell r="E2515">
            <v>1.81</v>
          </cell>
          <cell r="F2515" t="str">
            <v>UIC, 240V AC, With extention memory for UIC, NC-bus, 4-wire Tx.line, JIS rack mount type</v>
          </cell>
          <cell r="G2515">
            <v>958800</v>
          </cell>
          <cell r="H2515">
            <v>239700</v>
          </cell>
          <cell r="I2515">
            <v>3032204.9999999995</v>
          </cell>
        </row>
        <row r="2516">
          <cell r="B2516" t="str">
            <v>BCY14100G1011</v>
          </cell>
          <cell r="C2516" t="str">
            <v>D</v>
          </cell>
          <cell r="D2516">
            <v>6</v>
          </cell>
          <cell r="E2516">
            <v>1.81</v>
          </cell>
          <cell r="F2516" t="str">
            <v>UIC, 240V AC, With extention memory for UIC, NC-bus, 4-wire Tx.line (transmission redundancy), Sub panel mount type</v>
          </cell>
          <cell r="G2516">
            <v>1122000</v>
          </cell>
          <cell r="H2516">
            <v>280500</v>
          </cell>
          <cell r="I2516">
            <v>3548324.9999999995</v>
          </cell>
        </row>
        <row r="2517">
          <cell r="B2517" t="str">
            <v>BCY14100G1012</v>
          </cell>
          <cell r="C2517" t="str">
            <v>D</v>
          </cell>
          <cell r="D2517">
            <v>6</v>
          </cell>
          <cell r="E2517">
            <v>1.81</v>
          </cell>
          <cell r="F2517" t="str">
            <v>UIC, 240V AC, With extention memory for UIC, NC-bus, 4-wire Tx.line (transmission redundancy), JIS rack mount type</v>
          </cell>
          <cell r="G2517">
            <v>1122000</v>
          </cell>
          <cell r="H2517">
            <v>280500</v>
          </cell>
          <cell r="I2517">
            <v>3548324.9999999995</v>
          </cell>
        </row>
        <row r="2518">
          <cell r="B2518" t="str">
            <v>BCY14110A0008</v>
          </cell>
          <cell r="C2518" t="str">
            <v>C</v>
          </cell>
          <cell r="D2518">
            <v>6</v>
          </cell>
          <cell r="E2518">
            <v>1.81</v>
          </cell>
          <cell r="F2518" t="str">
            <v>AGM, 100VAC, Sub Panel Mount</v>
          </cell>
          <cell r="G2518">
            <v>613630</v>
          </cell>
          <cell r="H2518">
            <v>153410</v>
          </cell>
          <cell r="I2518">
            <v>1940636.4999999998</v>
          </cell>
        </row>
        <row r="2519">
          <cell r="B2519" t="str">
            <v>BCY14110A0009</v>
          </cell>
          <cell r="C2519" t="str">
            <v>C</v>
          </cell>
          <cell r="D2519">
            <v>6</v>
          </cell>
          <cell r="E2519">
            <v>1.81</v>
          </cell>
          <cell r="F2519" t="str">
            <v>AGM, 100VAC, JIS rack Mount</v>
          </cell>
          <cell r="G2519">
            <v>613630</v>
          </cell>
          <cell r="H2519">
            <v>153410</v>
          </cell>
          <cell r="I2519">
            <v>1940636.4999999998</v>
          </cell>
        </row>
        <row r="2520">
          <cell r="B2520" t="str">
            <v>BCY14110B0008</v>
          </cell>
          <cell r="C2520" t="str">
            <v>C</v>
          </cell>
          <cell r="D2520">
            <v>6</v>
          </cell>
          <cell r="E2520">
            <v>1.81</v>
          </cell>
          <cell r="F2520" t="str">
            <v>AGM, 200-240VAC, Sub Panel Mount</v>
          </cell>
          <cell r="G2520">
            <v>613630</v>
          </cell>
          <cell r="H2520">
            <v>153410</v>
          </cell>
          <cell r="I2520">
            <v>1940636.4999999998</v>
          </cell>
        </row>
        <row r="2521">
          <cell r="B2521" t="str">
            <v>BCY14110B0009</v>
          </cell>
          <cell r="C2521" t="str">
            <v>C</v>
          </cell>
          <cell r="D2521">
            <v>6</v>
          </cell>
          <cell r="E2521">
            <v>1.81</v>
          </cell>
          <cell r="F2521" t="str">
            <v>AGM, 200-240VAC, JIS rack Mount</v>
          </cell>
          <cell r="G2521">
            <v>613630</v>
          </cell>
          <cell r="H2521">
            <v>153410</v>
          </cell>
          <cell r="I2521">
            <v>1940636.4999999998</v>
          </cell>
        </row>
        <row r="2522">
          <cell r="B2522" t="str">
            <v>BCY22110W0000</v>
          </cell>
          <cell r="C2522" t="str">
            <v>B</v>
          </cell>
          <cell r="D2522">
            <v>5.0999999999999996</v>
          </cell>
          <cell r="E2522">
            <v>2.25</v>
          </cell>
          <cell r="F2522" t="str">
            <v>SmartScreen English,  Panel Install Type</v>
          </cell>
          <cell r="G2522">
            <v>387600</v>
          </cell>
          <cell r="H2522">
            <v>96900</v>
          </cell>
          <cell r="I2522">
            <v>1225785</v>
          </cell>
        </row>
        <row r="2523">
          <cell r="B2523" t="str">
            <v>BCY22110W0001</v>
          </cell>
          <cell r="C2523" t="str">
            <v>B</v>
          </cell>
          <cell r="D2523">
            <v>5.0999999999999996</v>
          </cell>
          <cell r="E2523">
            <v>2.25</v>
          </cell>
          <cell r="F2523" t="str">
            <v>SmartScreen English,  Panel Install Type, PC card</v>
          </cell>
          <cell r="G2523">
            <v>489600</v>
          </cell>
          <cell r="H2523">
            <v>122400</v>
          </cell>
          <cell r="I2523">
            <v>1548359.9999999998</v>
          </cell>
        </row>
        <row r="2524">
          <cell r="B2524" t="str">
            <v>BCY22110W0010</v>
          </cell>
          <cell r="C2524" t="str">
            <v>B</v>
          </cell>
          <cell r="D2524">
            <v>5.0999999999999996</v>
          </cell>
          <cell r="E2524">
            <v>2.25</v>
          </cell>
          <cell r="F2524" t="str">
            <v>SmartScreen English,  Panel Install Type, Meterring</v>
          </cell>
          <cell r="G2524">
            <v>428400</v>
          </cell>
          <cell r="H2524">
            <v>107100</v>
          </cell>
          <cell r="I2524">
            <v>1354815</v>
          </cell>
        </row>
        <row r="2525">
          <cell r="B2525" t="str">
            <v>BCY22110W0011</v>
          </cell>
          <cell r="C2525" t="str">
            <v>B</v>
          </cell>
          <cell r="D2525">
            <v>5.0999999999999996</v>
          </cell>
          <cell r="E2525">
            <v>2.25</v>
          </cell>
          <cell r="F2525" t="str">
            <v>SmartScreen English,  Panel Install Type, Metering, PC card</v>
          </cell>
          <cell r="G2525">
            <v>530400</v>
          </cell>
          <cell r="H2525">
            <v>132600</v>
          </cell>
          <cell r="I2525">
            <v>1677389.9999999998</v>
          </cell>
        </row>
        <row r="2526">
          <cell r="B2526" t="str">
            <v>BCY22111D0000</v>
          </cell>
          <cell r="C2526" t="str">
            <v>B</v>
          </cell>
          <cell r="D2526">
            <v>5.0999999999999996</v>
          </cell>
          <cell r="E2526">
            <v>2.25</v>
          </cell>
          <cell r="F2526" t="str">
            <v>SmartScreen English,  Unit Only Type</v>
          </cell>
          <cell r="G2526">
            <v>293760</v>
          </cell>
          <cell r="H2526">
            <v>73440</v>
          </cell>
          <cell r="I2526">
            <v>929015.99999999988</v>
          </cell>
        </row>
        <row r="2527">
          <cell r="B2527" t="str">
            <v>BCY22111D0001</v>
          </cell>
          <cell r="C2527" t="str">
            <v>B</v>
          </cell>
          <cell r="D2527">
            <v>5.0999999999999996</v>
          </cell>
          <cell r="E2527">
            <v>2.25</v>
          </cell>
          <cell r="F2527" t="str">
            <v>SmartScreen English,  Unit Only Type, PC card</v>
          </cell>
          <cell r="G2527">
            <v>395760</v>
          </cell>
          <cell r="H2527">
            <v>98940</v>
          </cell>
          <cell r="I2527">
            <v>1251591</v>
          </cell>
        </row>
        <row r="2528">
          <cell r="B2528" t="str">
            <v>BCY22111D0010</v>
          </cell>
          <cell r="C2528" t="str">
            <v>B</v>
          </cell>
          <cell r="D2528">
            <v>5.0999999999999996</v>
          </cell>
          <cell r="E2528">
            <v>2.25</v>
          </cell>
          <cell r="F2528" t="str">
            <v>SmartScreen English,  Unit Only Type, Metering</v>
          </cell>
          <cell r="G2528">
            <v>334560</v>
          </cell>
          <cell r="H2528">
            <v>83640</v>
          </cell>
          <cell r="I2528">
            <v>1058046</v>
          </cell>
        </row>
        <row r="2529">
          <cell r="B2529" t="str">
            <v>BCY22111D0011</v>
          </cell>
          <cell r="C2529" t="str">
            <v>B</v>
          </cell>
          <cell r="D2529">
            <v>5.0999999999999996</v>
          </cell>
          <cell r="E2529">
            <v>2.25</v>
          </cell>
          <cell r="F2529" t="str">
            <v>SmartScreen English,  Unit Only Type, Metering, PC card</v>
          </cell>
          <cell r="G2529">
            <v>436560</v>
          </cell>
          <cell r="H2529">
            <v>109140</v>
          </cell>
          <cell r="I2529">
            <v>1380621</v>
          </cell>
        </row>
        <row r="2530">
          <cell r="B2530" t="str">
            <v>BCY22112W0000</v>
          </cell>
          <cell r="C2530" t="str">
            <v>B</v>
          </cell>
          <cell r="D2530">
            <v>5.0999999999999996</v>
          </cell>
          <cell r="E2530">
            <v>2.25</v>
          </cell>
          <cell r="F2530" t="str">
            <v>SmartScreen English,  Panel Install Type, built-in remote control unit</v>
          </cell>
          <cell r="G2530">
            <v>673200</v>
          </cell>
          <cell r="H2530">
            <v>168300</v>
          </cell>
          <cell r="I2530">
            <v>2128995</v>
          </cell>
        </row>
        <row r="2531">
          <cell r="B2531" t="str">
            <v>BCY22112W0001</v>
          </cell>
          <cell r="C2531" t="str">
            <v>B</v>
          </cell>
          <cell r="D2531">
            <v>5.0999999999999996</v>
          </cell>
          <cell r="E2531">
            <v>2.25</v>
          </cell>
          <cell r="F2531" t="str">
            <v>SmartScreen English,  Panel Install Type, built-in remote control unit, PC card</v>
          </cell>
          <cell r="G2531">
            <v>775200</v>
          </cell>
          <cell r="H2531">
            <v>193800</v>
          </cell>
          <cell r="I2531">
            <v>2451570</v>
          </cell>
        </row>
        <row r="2532">
          <cell r="B2532" t="str">
            <v>BCY22112W0010</v>
          </cell>
          <cell r="C2532" t="str">
            <v>B</v>
          </cell>
          <cell r="D2532">
            <v>5.0999999999999996</v>
          </cell>
          <cell r="E2532">
            <v>2.25</v>
          </cell>
          <cell r="F2532" t="str">
            <v>SmartScreen English,  Panel Install Type, built-in remote control unit, Meterring</v>
          </cell>
          <cell r="G2532">
            <v>714000</v>
          </cell>
          <cell r="H2532">
            <v>178500</v>
          </cell>
          <cell r="I2532">
            <v>2258025</v>
          </cell>
        </row>
        <row r="2533">
          <cell r="B2533" t="str">
            <v>BCY22112W0011</v>
          </cell>
          <cell r="C2533" t="str">
            <v>B</v>
          </cell>
          <cell r="D2533">
            <v>5.0999999999999996</v>
          </cell>
          <cell r="E2533">
            <v>2.25</v>
          </cell>
          <cell r="F2533" t="str">
            <v>SmartScreen English,  Panel Install Type, built-in remote control unit, Metering, PC card</v>
          </cell>
          <cell r="G2533">
            <v>816000</v>
          </cell>
          <cell r="H2533">
            <v>204000</v>
          </cell>
          <cell r="I2533">
            <v>2580600</v>
          </cell>
        </row>
        <row r="2534">
          <cell r="B2534" t="str">
            <v>BCY22120W0000</v>
          </cell>
          <cell r="C2534" t="str">
            <v>B</v>
          </cell>
          <cell r="D2534">
            <v>5.0999999999999996</v>
          </cell>
          <cell r="E2534">
            <v>2.25</v>
          </cell>
          <cell r="F2534" t="str">
            <v>SmartScreen Simple Chinese,  Panel Install Type</v>
          </cell>
          <cell r="G2534">
            <v>387600</v>
          </cell>
          <cell r="H2534">
            <v>96900</v>
          </cell>
          <cell r="I2534">
            <v>1225785</v>
          </cell>
        </row>
        <row r="2535">
          <cell r="B2535" t="str">
            <v>BCY22120W0001</v>
          </cell>
          <cell r="C2535" t="str">
            <v>B</v>
          </cell>
          <cell r="D2535">
            <v>5.0999999999999996</v>
          </cell>
          <cell r="E2535">
            <v>2.25</v>
          </cell>
          <cell r="F2535" t="str">
            <v>SmartScreen Simple Chinese,  Panel Install Type, PC card</v>
          </cell>
          <cell r="G2535">
            <v>489600</v>
          </cell>
          <cell r="H2535">
            <v>122400</v>
          </cell>
          <cell r="I2535">
            <v>1548359.9999999998</v>
          </cell>
        </row>
        <row r="2536">
          <cell r="B2536" t="str">
            <v>BCY22120W0010</v>
          </cell>
          <cell r="C2536" t="str">
            <v>B</v>
          </cell>
          <cell r="D2536">
            <v>5.0999999999999996</v>
          </cell>
          <cell r="E2536">
            <v>2.25</v>
          </cell>
          <cell r="F2536" t="str">
            <v>SmartScreen Simple Chinese,  Panel Install Type, Meterring</v>
          </cell>
          <cell r="G2536">
            <v>428400</v>
          </cell>
          <cell r="H2536">
            <v>107100</v>
          </cell>
          <cell r="I2536">
            <v>1354815</v>
          </cell>
        </row>
        <row r="2537">
          <cell r="B2537" t="str">
            <v>BCY22120W0011</v>
          </cell>
          <cell r="C2537" t="str">
            <v>B</v>
          </cell>
          <cell r="D2537">
            <v>5.0999999999999996</v>
          </cell>
          <cell r="E2537">
            <v>2.25</v>
          </cell>
          <cell r="F2537" t="str">
            <v>SmartScreen Simple Chinese,  Panel Install Type, Metering, PC card</v>
          </cell>
          <cell r="G2537">
            <v>530400</v>
          </cell>
          <cell r="H2537">
            <v>132600</v>
          </cell>
          <cell r="I2537">
            <v>1677389.9999999998</v>
          </cell>
        </row>
        <row r="2538">
          <cell r="B2538" t="str">
            <v>BCY22121D0000</v>
          </cell>
          <cell r="C2538" t="str">
            <v>B</v>
          </cell>
          <cell r="D2538">
            <v>5.0999999999999996</v>
          </cell>
          <cell r="E2538">
            <v>2.25</v>
          </cell>
          <cell r="F2538" t="str">
            <v>SmartScreen Simple Chinese,  Unit Only Type</v>
          </cell>
          <cell r="G2538">
            <v>293760</v>
          </cell>
          <cell r="H2538">
            <v>73440</v>
          </cell>
          <cell r="I2538">
            <v>929015.99999999988</v>
          </cell>
        </row>
        <row r="2539">
          <cell r="B2539" t="str">
            <v>BCY22121D0001</v>
          </cell>
          <cell r="C2539" t="str">
            <v>B</v>
          </cell>
          <cell r="D2539">
            <v>5.0999999999999996</v>
          </cell>
          <cell r="E2539">
            <v>2.25</v>
          </cell>
          <cell r="F2539" t="str">
            <v>SmartScreen Simple Chinese,  Unit Only Type, PC card</v>
          </cell>
          <cell r="G2539">
            <v>395760</v>
          </cell>
          <cell r="H2539">
            <v>98940</v>
          </cell>
          <cell r="I2539">
            <v>1251591</v>
          </cell>
        </row>
        <row r="2540">
          <cell r="B2540" t="str">
            <v>BCY22121D0010</v>
          </cell>
          <cell r="C2540" t="str">
            <v>B</v>
          </cell>
          <cell r="D2540">
            <v>5.0999999999999996</v>
          </cell>
          <cell r="E2540">
            <v>2.25</v>
          </cell>
          <cell r="F2540" t="str">
            <v>SmartScreen Simple Chinese,  Unit Only Type, Metering</v>
          </cell>
          <cell r="G2540">
            <v>334560</v>
          </cell>
          <cell r="H2540">
            <v>83640</v>
          </cell>
          <cell r="I2540">
            <v>1058046</v>
          </cell>
        </row>
        <row r="2541">
          <cell r="B2541" t="str">
            <v>BCY22121D0011</v>
          </cell>
          <cell r="C2541" t="str">
            <v>B</v>
          </cell>
          <cell r="D2541">
            <v>5.0999999999999996</v>
          </cell>
          <cell r="E2541">
            <v>2.25</v>
          </cell>
          <cell r="F2541" t="str">
            <v>SmartScreen Simple Chinese,  Unit Only Type, Metering, PC card</v>
          </cell>
          <cell r="G2541">
            <v>436560</v>
          </cell>
          <cell r="H2541">
            <v>109140</v>
          </cell>
          <cell r="I2541">
            <v>1380621</v>
          </cell>
        </row>
        <row r="2542">
          <cell r="B2542" t="str">
            <v>BCY22122W0000</v>
          </cell>
          <cell r="C2542" t="str">
            <v>B</v>
          </cell>
          <cell r="D2542">
            <v>5.0999999999999996</v>
          </cell>
          <cell r="E2542">
            <v>2.25</v>
          </cell>
          <cell r="F2542" t="str">
            <v>SmartScreen Simple Chinese,  Panel Install Type, built-in remote control unit</v>
          </cell>
          <cell r="G2542">
            <v>673200</v>
          </cell>
          <cell r="H2542">
            <v>168300</v>
          </cell>
          <cell r="I2542">
            <v>2128995</v>
          </cell>
        </row>
        <row r="2543">
          <cell r="B2543" t="str">
            <v>BCY22122W0001</v>
          </cell>
          <cell r="C2543" t="str">
            <v>B</v>
          </cell>
          <cell r="D2543">
            <v>5.0999999999999996</v>
          </cell>
          <cell r="E2543">
            <v>2.25</v>
          </cell>
          <cell r="F2543" t="str">
            <v>SmartScreen Simple Chinese,  Panel Install Type, built-in remote control unit, PC card</v>
          </cell>
          <cell r="G2543">
            <v>775200</v>
          </cell>
          <cell r="H2543">
            <v>193800</v>
          </cell>
          <cell r="I2543">
            <v>2451570</v>
          </cell>
        </row>
        <row r="2544">
          <cell r="B2544" t="str">
            <v>BCY22122W0010</v>
          </cell>
          <cell r="C2544" t="str">
            <v>B</v>
          </cell>
          <cell r="D2544">
            <v>5.0999999999999996</v>
          </cell>
          <cell r="E2544">
            <v>2.25</v>
          </cell>
          <cell r="F2544" t="str">
            <v>SmartScreen Simple Chinese,  Panel Install Type, built-in remote control unit, Meterring</v>
          </cell>
          <cell r="G2544">
            <v>714000</v>
          </cell>
          <cell r="H2544">
            <v>178500</v>
          </cell>
          <cell r="I2544">
            <v>2258025</v>
          </cell>
        </row>
        <row r="2545">
          <cell r="B2545" t="str">
            <v>BCY22122W0011</v>
          </cell>
          <cell r="C2545" t="str">
            <v>B</v>
          </cell>
          <cell r="D2545">
            <v>5.0999999999999996</v>
          </cell>
          <cell r="E2545">
            <v>2.25</v>
          </cell>
          <cell r="F2545" t="str">
            <v>SmartScreen Simple Chinese,  Panel Install Type, built-in remote control unit, Metering, PC card</v>
          </cell>
          <cell r="G2545">
            <v>816000</v>
          </cell>
          <cell r="H2545">
            <v>204000</v>
          </cell>
          <cell r="I2545">
            <v>2580600</v>
          </cell>
        </row>
        <row r="2546">
          <cell r="B2546" t="str">
            <v>BCY22130W0000</v>
          </cell>
          <cell r="C2546" t="str">
            <v>B</v>
          </cell>
          <cell r="D2546">
            <v>5.0999999999999996</v>
          </cell>
          <cell r="E2546">
            <v>2.25</v>
          </cell>
          <cell r="F2546" t="str">
            <v>SmartScreen Traditional Chinese,  Panel Install Type</v>
          </cell>
          <cell r="G2546">
            <v>387600</v>
          </cell>
          <cell r="H2546">
            <v>96900</v>
          </cell>
          <cell r="I2546">
            <v>1225785</v>
          </cell>
        </row>
        <row r="2547">
          <cell r="B2547" t="str">
            <v>BCY22130W0001</v>
          </cell>
          <cell r="C2547" t="str">
            <v>B</v>
          </cell>
          <cell r="D2547">
            <v>5.0999999999999996</v>
          </cell>
          <cell r="E2547">
            <v>2.25</v>
          </cell>
          <cell r="F2547" t="str">
            <v>SmartScreen Traditional Chinese,  Panel Install Type, PC card</v>
          </cell>
          <cell r="G2547">
            <v>489600</v>
          </cell>
          <cell r="H2547">
            <v>122400</v>
          </cell>
          <cell r="I2547">
            <v>1548359.9999999998</v>
          </cell>
        </row>
        <row r="2548">
          <cell r="B2548" t="str">
            <v>BCY22130W0010</v>
          </cell>
          <cell r="C2548" t="str">
            <v>B</v>
          </cell>
          <cell r="D2548">
            <v>5.0999999999999996</v>
          </cell>
          <cell r="E2548">
            <v>2.25</v>
          </cell>
          <cell r="F2548" t="str">
            <v>SmartScreen Traditional Chinese,  Panel Install Type, Meterring</v>
          </cell>
          <cell r="G2548">
            <v>428400</v>
          </cell>
          <cell r="H2548">
            <v>107100</v>
          </cell>
          <cell r="I2548">
            <v>1354815</v>
          </cell>
        </row>
        <row r="2549">
          <cell r="B2549" t="str">
            <v>BCY22130W0011</v>
          </cell>
          <cell r="C2549" t="str">
            <v>B</v>
          </cell>
          <cell r="D2549">
            <v>5.0999999999999996</v>
          </cell>
          <cell r="E2549">
            <v>2.25</v>
          </cell>
          <cell r="F2549" t="str">
            <v>SmartScreen Traditional Chinese,  Panel Install Type, Metering, PC card</v>
          </cell>
          <cell r="G2549">
            <v>530400</v>
          </cell>
          <cell r="H2549">
            <v>132600</v>
          </cell>
          <cell r="I2549">
            <v>1677389.9999999998</v>
          </cell>
        </row>
        <row r="2550">
          <cell r="B2550" t="str">
            <v>BCY22131D0000</v>
          </cell>
          <cell r="C2550" t="str">
            <v>B</v>
          </cell>
          <cell r="D2550">
            <v>5.0999999999999996</v>
          </cell>
          <cell r="E2550">
            <v>2.25</v>
          </cell>
          <cell r="F2550" t="str">
            <v>SmartScreen Traditional Chinese,  Unit Only Type</v>
          </cell>
          <cell r="G2550">
            <v>293760</v>
          </cell>
          <cell r="H2550">
            <v>73440</v>
          </cell>
          <cell r="I2550">
            <v>929015.99999999988</v>
          </cell>
        </row>
        <row r="2551">
          <cell r="B2551" t="str">
            <v>BCY22131D0001</v>
          </cell>
          <cell r="C2551" t="str">
            <v>B</v>
          </cell>
          <cell r="D2551">
            <v>5.0999999999999996</v>
          </cell>
          <cell r="E2551">
            <v>2.25</v>
          </cell>
          <cell r="F2551" t="str">
            <v>SmartScreen Traditional Chinese,  Unit Only Type, PC card</v>
          </cell>
          <cell r="G2551">
            <v>395760</v>
          </cell>
          <cell r="H2551">
            <v>98940</v>
          </cell>
          <cell r="I2551">
            <v>1251591</v>
          </cell>
        </row>
        <row r="2552">
          <cell r="B2552" t="str">
            <v>BCY22131D0010</v>
          </cell>
          <cell r="C2552" t="str">
            <v>B</v>
          </cell>
          <cell r="D2552">
            <v>5.0999999999999996</v>
          </cell>
          <cell r="E2552">
            <v>2.25</v>
          </cell>
          <cell r="F2552" t="str">
            <v>SmartScreen Traditional Chinese,  Unit Only Type, Metering</v>
          </cell>
          <cell r="G2552">
            <v>334560</v>
          </cell>
          <cell r="H2552">
            <v>83640</v>
          </cell>
          <cell r="I2552">
            <v>1058046</v>
          </cell>
        </row>
        <row r="2553">
          <cell r="B2553" t="str">
            <v>BCY22131D0011</v>
          </cell>
          <cell r="C2553" t="str">
            <v>B</v>
          </cell>
          <cell r="D2553">
            <v>5.0999999999999996</v>
          </cell>
          <cell r="E2553">
            <v>2.25</v>
          </cell>
          <cell r="F2553" t="str">
            <v>SmartScreen Traditional Chinese,  Unit Only Type, Metering, PC card</v>
          </cell>
          <cell r="G2553">
            <v>436560</v>
          </cell>
          <cell r="H2553">
            <v>109140</v>
          </cell>
          <cell r="I2553">
            <v>1380621</v>
          </cell>
        </row>
        <row r="2554">
          <cell r="B2554" t="str">
            <v>BCY22132W0000</v>
          </cell>
          <cell r="C2554" t="str">
            <v>B</v>
          </cell>
          <cell r="D2554">
            <v>5.0999999999999996</v>
          </cell>
          <cell r="E2554">
            <v>2.25</v>
          </cell>
          <cell r="F2554" t="str">
            <v>SmartScreen Traditional Chinese,  Panel Install Type, built-in remote control unit</v>
          </cell>
          <cell r="G2554">
            <v>673200</v>
          </cell>
          <cell r="H2554">
            <v>168300</v>
          </cell>
          <cell r="I2554">
            <v>2128995</v>
          </cell>
        </row>
        <row r="2555">
          <cell r="B2555" t="str">
            <v>BCY22132W0001</v>
          </cell>
          <cell r="C2555" t="str">
            <v>B</v>
          </cell>
          <cell r="D2555">
            <v>5.0999999999999996</v>
          </cell>
          <cell r="E2555">
            <v>2.25</v>
          </cell>
          <cell r="F2555" t="str">
            <v>SmartScreen Traditional Chinese,  Panel Install Type, built-in remote control unit, PC card</v>
          </cell>
          <cell r="G2555">
            <v>775200</v>
          </cell>
          <cell r="H2555">
            <v>193800</v>
          </cell>
          <cell r="I2555">
            <v>2451570</v>
          </cell>
        </row>
        <row r="2556">
          <cell r="B2556" t="str">
            <v>BCY22132W0010</v>
          </cell>
          <cell r="C2556" t="str">
            <v>B</v>
          </cell>
          <cell r="D2556">
            <v>5.0999999999999996</v>
          </cell>
          <cell r="E2556">
            <v>2.25</v>
          </cell>
          <cell r="F2556" t="str">
            <v>SmartScreen Traditional Chinese,  Panel Install Type, built-in remote control unit, Meterring</v>
          </cell>
          <cell r="G2556">
            <v>714000</v>
          </cell>
          <cell r="H2556">
            <v>178500</v>
          </cell>
          <cell r="I2556">
            <v>2258025</v>
          </cell>
        </row>
        <row r="2557">
          <cell r="B2557" t="str">
            <v>BCY22132W0011</v>
          </cell>
          <cell r="C2557" t="str">
            <v>B</v>
          </cell>
          <cell r="D2557">
            <v>5.0999999999999996</v>
          </cell>
          <cell r="E2557">
            <v>2.25</v>
          </cell>
          <cell r="F2557" t="str">
            <v>SmartScreen Traditional Chinese,  Panel Install Type, built-in remote control unit, Metering, PC card</v>
          </cell>
          <cell r="G2557">
            <v>816000</v>
          </cell>
          <cell r="H2557">
            <v>204000</v>
          </cell>
          <cell r="I2557">
            <v>2580600</v>
          </cell>
        </row>
        <row r="2558">
          <cell r="B2558" t="str">
            <v>BCY22140W0000</v>
          </cell>
          <cell r="C2558" t="str">
            <v>B</v>
          </cell>
          <cell r="D2558">
            <v>5.0999999999999996</v>
          </cell>
          <cell r="E2558">
            <v>2.25</v>
          </cell>
          <cell r="F2558" t="str">
            <v>SmartScreen Hangul,  Panel Install Type</v>
          </cell>
          <cell r="G2558">
            <v>387600</v>
          </cell>
          <cell r="H2558">
            <v>96900</v>
          </cell>
          <cell r="I2558">
            <v>1225785</v>
          </cell>
        </row>
        <row r="2559">
          <cell r="B2559" t="str">
            <v>BCY22140W0001</v>
          </cell>
          <cell r="C2559" t="str">
            <v>B</v>
          </cell>
          <cell r="D2559">
            <v>5.0999999999999996</v>
          </cell>
          <cell r="E2559">
            <v>2.25</v>
          </cell>
          <cell r="F2559" t="str">
            <v>SmartScreen Hangul,  Panel Install Type, PC card</v>
          </cell>
          <cell r="G2559">
            <v>489600</v>
          </cell>
          <cell r="H2559">
            <v>122400</v>
          </cell>
          <cell r="I2559">
            <v>1548359.9999999998</v>
          </cell>
        </row>
        <row r="2560">
          <cell r="B2560" t="str">
            <v>BCY22140W0010</v>
          </cell>
          <cell r="C2560" t="str">
            <v>B</v>
          </cell>
          <cell r="D2560">
            <v>5.0999999999999996</v>
          </cell>
          <cell r="E2560">
            <v>2.25</v>
          </cell>
          <cell r="F2560" t="str">
            <v>SmartScreen Hangul,  Panel Install Type, Meterring</v>
          </cell>
          <cell r="G2560">
            <v>428400</v>
          </cell>
          <cell r="H2560">
            <v>107100</v>
          </cell>
          <cell r="I2560">
            <v>1354815</v>
          </cell>
        </row>
        <row r="2561">
          <cell r="B2561" t="str">
            <v>BCY22140W0011</v>
          </cell>
          <cell r="C2561" t="str">
            <v>B</v>
          </cell>
          <cell r="D2561">
            <v>5.0999999999999996</v>
          </cell>
          <cell r="E2561">
            <v>2.25</v>
          </cell>
          <cell r="F2561" t="str">
            <v>SmartScreen Hangul,  Panel Install Type, Metering, PC card</v>
          </cell>
          <cell r="G2561">
            <v>530400</v>
          </cell>
          <cell r="H2561">
            <v>132600</v>
          </cell>
          <cell r="I2561">
            <v>1677389.9999999998</v>
          </cell>
        </row>
        <row r="2562">
          <cell r="B2562" t="str">
            <v>BCY22141D0000</v>
          </cell>
          <cell r="C2562" t="str">
            <v>B</v>
          </cell>
          <cell r="D2562">
            <v>5.0999999999999996</v>
          </cell>
          <cell r="E2562">
            <v>2.25</v>
          </cell>
          <cell r="F2562" t="str">
            <v>SmartScreen Hangul,  Unit Only Type</v>
          </cell>
          <cell r="G2562">
            <v>293760</v>
          </cell>
          <cell r="H2562">
            <v>73440</v>
          </cell>
          <cell r="I2562">
            <v>929015.99999999988</v>
          </cell>
        </row>
        <row r="2563">
          <cell r="B2563" t="str">
            <v>BCY22141D0001</v>
          </cell>
          <cell r="C2563" t="str">
            <v>B</v>
          </cell>
          <cell r="D2563">
            <v>5.0999999999999996</v>
          </cell>
          <cell r="E2563">
            <v>2.25</v>
          </cell>
          <cell r="F2563" t="str">
            <v>SmartScreen Hangul,  Unit Only Type, PC card</v>
          </cell>
          <cell r="G2563">
            <v>395760</v>
          </cell>
          <cell r="H2563">
            <v>98940</v>
          </cell>
          <cell r="I2563">
            <v>1251591</v>
          </cell>
        </row>
        <row r="2564">
          <cell r="B2564" t="str">
            <v>BCY22141D0010</v>
          </cell>
          <cell r="C2564" t="str">
            <v>B</v>
          </cell>
          <cell r="D2564">
            <v>5.0999999999999996</v>
          </cell>
          <cell r="E2564">
            <v>2.25</v>
          </cell>
          <cell r="F2564" t="str">
            <v>SmartScreen Hangul,  Unit Only Type, Metering</v>
          </cell>
          <cell r="G2564">
            <v>334560</v>
          </cell>
          <cell r="H2564">
            <v>83640</v>
          </cell>
          <cell r="I2564">
            <v>1058046</v>
          </cell>
        </row>
        <row r="2565">
          <cell r="B2565" t="str">
            <v>BCY22141D0011</v>
          </cell>
          <cell r="C2565" t="str">
            <v>B</v>
          </cell>
          <cell r="D2565">
            <v>5.0999999999999996</v>
          </cell>
          <cell r="E2565">
            <v>2.25</v>
          </cell>
          <cell r="F2565" t="str">
            <v>SmartScreen Hangul,  Unit Only Type, Metering, PC card</v>
          </cell>
          <cell r="G2565">
            <v>436560</v>
          </cell>
          <cell r="H2565">
            <v>109140</v>
          </cell>
          <cell r="I2565">
            <v>1380621</v>
          </cell>
        </row>
        <row r="2566">
          <cell r="B2566" t="str">
            <v>BCY22142W0000</v>
          </cell>
          <cell r="C2566" t="str">
            <v>B</v>
          </cell>
          <cell r="D2566">
            <v>5.0999999999999996</v>
          </cell>
          <cell r="E2566">
            <v>2.25</v>
          </cell>
          <cell r="F2566" t="str">
            <v>SmartScreen Hangul,  Panel Install Type, built-in remote control unit</v>
          </cell>
          <cell r="G2566">
            <v>673200</v>
          </cell>
          <cell r="H2566">
            <v>168300</v>
          </cell>
          <cell r="I2566">
            <v>2128995</v>
          </cell>
        </row>
        <row r="2567">
          <cell r="B2567" t="str">
            <v>BCY22142W0001</v>
          </cell>
          <cell r="C2567" t="str">
            <v>B</v>
          </cell>
          <cell r="D2567">
            <v>5.0999999999999996</v>
          </cell>
          <cell r="E2567">
            <v>2.25</v>
          </cell>
          <cell r="F2567" t="str">
            <v>SmartScreen Hangul,  Panel Install Type, built-in remote control unit, PC card</v>
          </cell>
          <cell r="G2567">
            <v>775200</v>
          </cell>
          <cell r="H2567">
            <v>193800</v>
          </cell>
          <cell r="I2567">
            <v>2451570</v>
          </cell>
        </row>
        <row r="2568">
          <cell r="B2568" t="str">
            <v>BCY22142W0010</v>
          </cell>
          <cell r="C2568" t="str">
            <v>B</v>
          </cell>
          <cell r="D2568">
            <v>5.0999999999999996</v>
          </cell>
          <cell r="E2568">
            <v>2.25</v>
          </cell>
          <cell r="F2568" t="str">
            <v>SmartScreen Hangul,  Panel Install Type, built-in remote control unit, Meterring</v>
          </cell>
          <cell r="G2568">
            <v>714000</v>
          </cell>
          <cell r="H2568">
            <v>178500</v>
          </cell>
          <cell r="I2568">
            <v>2258025</v>
          </cell>
        </row>
        <row r="2569">
          <cell r="B2569" t="str">
            <v>BCY22142W0011</v>
          </cell>
          <cell r="C2569" t="str">
            <v>B</v>
          </cell>
          <cell r="D2569">
            <v>5.0999999999999996</v>
          </cell>
          <cell r="E2569">
            <v>2.25</v>
          </cell>
          <cell r="F2569" t="str">
            <v>SmartScreen Hangul,  Panel Install Type, built-in remote control unit, Metering, PC card</v>
          </cell>
          <cell r="G2569">
            <v>816000</v>
          </cell>
          <cell r="H2569">
            <v>204000</v>
          </cell>
          <cell r="I2569">
            <v>2580600</v>
          </cell>
        </row>
        <row r="2570">
          <cell r="B2570" t="str">
            <v>BEI10E</v>
          </cell>
          <cell r="C2570" t="str">
            <v>D</v>
          </cell>
          <cell r="D2570">
            <v>0</v>
          </cell>
          <cell r="E2570">
            <v>0</v>
          </cell>
          <cell r="F2570" t="str">
            <v>Equipment block OR function</v>
          </cell>
          <cell r="G2570">
            <v>21130</v>
          </cell>
          <cell r="H2570">
            <v>5280</v>
          </cell>
          <cell r="I2570">
            <v>66792</v>
          </cell>
        </row>
        <row r="2571">
          <cell r="B2571" t="str">
            <v>BEI11E</v>
          </cell>
          <cell r="C2571" t="str">
            <v>D</v>
          </cell>
          <cell r="D2571">
            <v>0</v>
          </cell>
          <cell r="E2571">
            <v>0</v>
          </cell>
          <cell r="F2571" t="str">
            <v>Equipment block OR function</v>
          </cell>
          <cell r="G2571">
            <v>41130</v>
          </cell>
          <cell r="H2571">
            <v>10280</v>
          </cell>
          <cell r="I2571">
            <v>130041.99999999999</v>
          </cell>
        </row>
        <row r="2572">
          <cell r="B2572" t="str">
            <v>BEI21E</v>
          </cell>
          <cell r="C2572" t="str">
            <v>D</v>
          </cell>
          <cell r="D2572">
            <v>0</v>
          </cell>
          <cell r="E2572">
            <v>0</v>
          </cell>
          <cell r="F2572" t="str">
            <v>Equipment Block OR Function</v>
          </cell>
          <cell r="G2572">
            <v>61690</v>
          </cell>
          <cell r="H2572">
            <v>15420</v>
          </cell>
          <cell r="I2572">
            <v>195062.99999999997</v>
          </cell>
        </row>
        <row r="2573">
          <cell r="B2573" t="str">
            <v>BS11E1000</v>
          </cell>
          <cell r="C2573" t="str">
            <v>D</v>
          </cell>
          <cell r="D2573">
            <v>0</v>
          </cell>
          <cell r="E2573">
            <v>0</v>
          </cell>
          <cell r="F2573" t="str">
            <v>Basic software 1000 points, The price includes:, (SCH11E)Time Schedule  , (EIP11E)Event Program, (AHL11E)Analog High/Low Limit Monitoring , (BLO11E)Equipment Block control (GEN11E)Generator Load Sequence , (PWR11E)Power Restoration Load Sequence</v>
          </cell>
          <cell r="G2573">
            <v>61690</v>
          </cell>
          <cell r="H2573">
            <v>15420</v>
          </cell>
          <cell r="I2573">
            <v>195062.99999999997</v>
          </cell>
        </row>
        <row r="2574">
          <cell r="B2574" t="str">
            <v>BS11E500</v>
          </cell>
          <cell r="C2574" t="str">
            <v>D</v>
          </cell>
          <cell r="D2574">
            <v>0</v>
          </cell>
          <cell r="E2574">
            <v>0</v>
          </cell>
          <cell r="F2574" t="str">
            <v>Basic software 500 equipment points</v>
          </cell>
          <cell r="G2574">
            <v>41130</v>
          </cell>
          <cell r="H2574">
            <v>10280</v>
          </cell>
          <cell r="I2574">
            <v>130041.99999999999</v>
          </cell>
        </row>
        <row r="2575">
          <cell r="B2575" t="str">
            <v>BS212000E</v>
          </cell>
          <cell r="C2575" t="str">
            <v>D</v>
          </cell>
          <cell r="D2575">
            <v>0</v>
          </cell>
          <cell r="E2575">
            <v>0</v>
          </cell>
          <cell r="F2575" t="str">
            <v>Basic software 2000 points, The price includes:, (SCH21E)Time Schedule , (EIP21E)Event Program , (AHL21E)Analog High/Low Limit Monitoring , (BLO21E)Equipment Block control , (GEN21E)Generator Load Sequence , (PWR21E)Power Restoration Load Sequence</v>
          </cell>
          <cell r="G2575">
            <v>123380</v>
          </cell>
          <cell r="H2575">
            <v>30850</v>
          </cell>
          <cell r="I2575">
            <v>390252.49999999994</v>
          </cell>
        </row>
        <row r="2576">
          <cell r="B2576" t="str">
            <v>BS-EV2000K</v>
          </cell>
          <cell r="C2576" t="str">
            <v>D</v>
          </cell>
          <cell r="D2576">
            <v>0</v>
          </cell>
          <cell r="E2576">
            <v>0</v>
          </cell>
          <cell r="F2576" t="str">
            <v>EV Basic Software 2000pts(Chinese version)</v>
          </cell>
          <cell r="G2576">
            <v>293760</v>
          </cell>
          <cell r="H2576">
            <v>73440</v>
          </cell>
          <cell r="I2576">
            <v>929015.99999999988</v>
          </cell>
        </row>
        <row r="2577">
          <cell r="B2577" t="str">
            <v>BS-EV2000E</v>
          </cell>
          <cell r="C2577" t="str">
            <v>D</v>
          </cell>
          <cell r="D2577">
            <v>0</v>
          </cell>
          <cell r="E2577">
            <v>0</v>
          </cell>
          <cell r="F2577" t="str">
            <v>EV Basic Software 2000pts(English version)</v>
          </cell>
          <cell r="G2577">
            <v>293760</v>
          </cell>
          <cell r="H2577">
            <v>73440</v>
          </cell>
          <cell r="I2577">
            <v>929015.99999999988</v>
          </cell>
        </row>
        <row r="2578">
          <cell r="B2578" t="str">
            <v>BS-EV5000K</v>
          </cell>
          <cell r="C2578" t="str">
            <v>D</v>
          </cell>
          <cell r="D2578">
            <v>0</v>
          </cell>
          <cell r="E2578">
            <v>0</v>
          </cell>
          <cell r="F2578" t="str">
            <v>EV Basic Software 5000pts(Chinese version)</v>
          </cell>
          <cell r="G2578">
            <v>816000</v>
          </cell>
          <cell r="H2578">
            <v>204000</v>
          </cell>
          <cell r="I2578">
            <v>2580600</v>
          </cell>
        </row>
        <row r="2579">
          <cell r="B2579" t="str">
            <v>BS-EV5000E</v>
          </cell>
          <cell r="C2579" t="str">
            <v>D</v>
          </cell>
          <cell r="D2579">
            <v>0</v>
          </cell>
          <cell r="E2579">
            <v>0</v>
          </cell>
          <cell r="F2579" t="str">
            <v>EV Basic Software 5000pts(English version)</v>
          </cell>
          <cell r="G2579">
            <v>816000</v>
          </cell>
          <cell r="H2579">
            <v>204000</v>
          </cell>
          <cell r="I2579">
            <v>2580600</v>
          </cell>
        </row>
        <row r="2580">
          <cell r="B2580" t="str">
            <v>BSY02TMR</v>
          </cell>
          <cell r="C2580" t="str">
            <v>D</v>
          </cell>
          <cell r="D2580">
            <v>0</v>
          </cell>
          <cell r="E2580">
            <v>0</v>
          </cell>
          <cell r="F2580" t="str">
            <v>Weekly/yearly timer</v>
          </cell>
          <cell r="G2580">
            <v>82250</v>
          </cell>
          <cell r="H2580">
            <v>20560</v>
          </cell>
          <cell r="I2580">
            <v>260083.99999999997</v>
          </cell>
        </row>
        <row r="2581">
          <cell r="B2581" t="str">
            <v>CAD11E</v>
          </cell>
          <cell r="C2581" t="str">
            <v>D</v>
          </cell>
          <cell r="D2581">
            <v>0</v>
          </cell>
          <cell r="E2581">
            <v>0</v>
          </cell>
          <cell r="F2581" t="str">
            <v>Graphic Editor (on-line operation)</v>
          </cell>
          <cell r="G2581">
            <v>41130</v>
          </cell>
          <cell r="H2581">
            <v>10280</v>
          </cell>
          <cell r="I2581">
            <v>130041.99999999999</v>
          </cell>
        </row>
        <row r="2582">
          <cell r="B2582" t="str">
            <v>CAD21E</v>
          </cell>
          <cell r="C2582" t="str">
            <v>D</v>
          </cell>
          <cell r="D2582">
            <v>0</v>
          </cell>
          <cell r="E2582">
            <v>0</v>
          </cell>
          <cell r="F2582" t="str">
            <v>Graphic Editor (on-line operation)</v>
          </cell>
          <cell r="G2582">
            <v>61690</v>
          </cell>
          <cell r="H2582">
            <v>15420</v>
          </cell>
          <cell r="I2582">
            <v>195062.99999999997</v>
          </cell>
        </row>
        <row r="2583">
          <cell r="B2583" t="str">
            <v>CAD-EVK</v>
          </cell>
          <cell r="C2583" t="str">
            <v>D</v>
          </cell>
          <cell r="D2583">
            <v>0</v>
          </cell>
          <cell r="E2583">
            <v>0</v>
          </cell>
          <cell r="F2583" t="str">
            <v>Graphic Generator (Online) , Chinese Version</v>
          </cell>
          <cell r="G2583">
            <v>65280</v>
          </cell>
          <cell r="H2583">
            <v>16320</v>
          </cell>
          <cell r="I2583">
            <v>206447.99999999997</v>
          </cell>
        </row>
        <row r="2584">
          <cell r="B2584" t="str">
            <v>CAD-EVE</v>
          </cell>
          <cell r="C2584" t="str">
            <v>D</v>
          </cell>
          <cell r="D2584">
            <v>0</v>
          </cell>
          <cell r="E2584">
            <v>0</v>
          </cell>
          <cell r="F2584" t="str">
            <v>Graphic Generator (Online) , English Version</v>
          </cell>
          <cell r="G2584">
            <v>65280</v>
          </cell>
          <cell r="H2584">
            <v>16320</v>
          </cell>
          <cell r="I2584">
            <v>206447.99999999997</v>
          </cell>
        </row>
        <row r="2585">
          <cell r="B2585" t="str">
            <v>CDH-EVK</v>
          </cell>
          <cell r="C2585" t="str">
            <v>D</v>
          </cell>
          <cell r="D2585">
            <v>0</v>
          </cell>
          <cell r="E2585">
            <v>0</v>
          </cell>
          <cell r="F2585" t="str">
            <v>Command history , Chinese Version</v>
          </cell>
          <cell r="G2585">
            <v>42430</v>
          </cell>
          <cell r="H2585">
            <v>10610</v>
          </cell>
          <cell r="I2585">
            <v>134216.5</v>
          </cell>
        </row>
        <row r="2586">
          <cell r="B2586" t="str">
            <v>CDH-EVE</v>
          </cell>
          <cell r="C2586" t="str">
            <v>D</v>
          </cell>
          <cell r="D2586">
            <v>0</v>
          </cell>
          <cell r="E2586">
            <v>0</v>
          </cell>
          <cell r="F2586" t="str">
            <v>Command history , English Version</v>
          </cell>
          <cell r="G2586">
            <v>42430</v>
          </cell>
          <cell r="H2586">
            <v>10610</v>
          </cell>
          <cell r="I2586">
            <v>134216.5</v>
          </cell>
        </row>
        <row r="2587">
          <cell r="B2587" t="str">
            <v>CHG10E</v>
          </cell>
          <cell r="C2587" t="str">
            <v>D</v>
          </cell>
          <cell r="D2587">
            <v>0</v>
          </cell>
          <cell r="E2587">
            <v>0</v>
          </cell>
          <cell r="F2587" t="str">
            <v>Tenant billing</v>
          </cell>
          <cell r="G2587">
            <v>21130</v>
          </cell>
          <cell r="H2587">
            <v>5280</v>
          </cell>
          <cell r="I2587">
            <v>66792</v>
          </cell>
        </row>
        <row r="2588">
          <cell r="B2588" t="str">
            <v>CHG11E</v>
          </cell>
          <cell r="C2588" t="str">
            <v>D</v>
          </cell>
          <cell r="D2588">
            <v>0</v>
          </cell>
          <cell r="E2588">
            <v>0</v>
          </cell>
          <cell r="F2588" t="str">
            <v>Tenant billing</v>
          </cell>
          <cell r="G2588">
            <v>41130</v>
          </cell>
          <cell r="H2588">
            <v>10280</v>
          </cell>
          <cell r="I2588">
            <v>130041.99999999999</v>
          </cell>
        </row>
        <row r="2589">
          <cell r="B2589" t="str">
            <v>CHG21E</v>
          </cell>
          <cell r="C2589" t="str">
            <v>D</v>
          </cell>
          <cell r="D2589">
            <v>0</v>
          </cell>
          <cell r="E2589">
            <v>0</v>
          </cell>
          <cell r="F2589" t="str">
            <v>Tenant Billing</v>
          </cell>
          <cell r="G2589">
            <v>185070</v>
          </cell>
          <cell r="H2589">
            <v>46270</v>
          </cell>
          <cell r="I2589">
            <v>585315.5</v>
          </cell>
        </row>
        <row r="2590">
          <cell r="B2590" t="str">
            <v>CPA10E</v>
          </cell>
          <cell r="C2590" t="str">
            <v>D</v>
          </cell>
          <cell r="D2590">
            <v>0</v>
          </cell>
          <cell r="E2590">
            <v>0</v>
          </cell>
          <cell r="F2590" t="str">
            <v>CPA Schedule</v>
          </cell>
          <cell r="G2590">
            <v>21130</v>
          </cell>
          <cell r="H2590">
            <v>5280</v>
          </cell>
          <cell r="I2590">
            <v>66792</v>
          </cell>
        </row>
        <row r="2591">
          <cell r="B2591" t="str">
            <v>CPA11E</v>
          </cell>
          <cell r="C2591" t="str">
            <v>D</v>
          </cell>
          <cell r="D2591">
            <v>0</v>
          </cell>
          <cell r="E2591">
            <v>0</v>
          </cell>
          <cell r="F2591" t="str">
            <v>CPA Schedule</v>
          </cell>
          <cell r="G2591">
            <v>41130</v>
          </cell>
          <cell r="H2591">
            <v>10280</v>
          </cell>
          <cell r="I2591">
            <v>130041.99999999999</v>
          </cell>
        </row>
        <row r="2592">
          <cell r="B2592" t="str">
            <v>CPA21E</v>
          </cell>
          <cell r="C2592" t="str">
            <v>D</v>
          </cell>
          <cell r="D2592">
            <v>0</v>
          </cell>
          <cell r="E2592">
            <v>0</v>
          </cell>
          <cell r="F2592" t="str">
            <v>CPA Schedule</v>
          </cell>
          <cell r="G2592">
            <v>61690</v>
          </cell>
          <cell r="H2592">
            <v>15420</v>
          </cell>
          <cell r="I2592">
            <v>195062.99999999997</v>
          </cell>
        </row>
        <row r="2593">
          <cell r="B2593" t="str">
            <v>CPA-EVK</v>
          </cell>
          <cell r="C2593" t="str">
            <v>D</v>
          </cell>
          <cell r="D2593">
            <v>0</v>
          </cell>
          <cell r="E2593">
            <v>0</v>
          </cell>
          <cell r="F2593" t="str">
            <v>Setpoint Schedule , Chinese Version</v>
          </cell>
          <cell r="G2593">
            <v>32640</v>
          </cell>
          <cell r="H2593">
            <v>8160</v>
          </cell>
          <cell r="I2593">
            <v>103223.99999999999</v>
          </cell>
        </row>
        <row r="2594">
          <cell r="B2594" t="str">
            <v>CPA-EVE</v>
          </cell>
          <cell r="C2594" t="str">
            <v>D</v>
          </cell>
          <cell r="D2594">
            <v>0</v>
          </cell>
          <cell r="E2594">
            <v>0</v>
          </cell>
          <cell r="F2594" t="str">
            <v>Setpoint Schedule , English Version</v>
          </cell>
          <cell r="G2594">
            <v>32640</v>
          </cell>
          <cell r="H2594">
            <v>8160</v>
          </cell>
          <cell r="I2594">
            <v>103223.99999999999</v>
          </cell>
        </row>
        <row r="2595">
          <cell r="B2595" t="str">
            <v>CSH10E</v>
          </cell>
          <cell r="C2595" t="str">
            <v>D</v>
          </cell>
          <cell r="D2595">
            <v>0</v>
          </cell>
          <cell r="E2595">
            <v>0</v>
          </cell>
          <cell r="F2595" t="str">
            <v>Command/COS log</v>
          </cell>
          <cell r="G2595">
            <v>41700</v>
          </cell>
          <cell r="H2595">
            <v>10430</v>
          </cell>
          <cell r="I2595">
            <v>131939.5</v>
          </cell>
        </row>
        <row r="2596">
          <cell r="B2596" t="str">
            <v>CSH11E</v>
          </cell>
          <cell r="C2596" t="str">
            <v>D</v>
          </cell>
          <cell r="D2596">
            <v>0</v>
          </cell>
          <cell r="E2596">
            <v>0</v>
          </cell>
          <cell r="F2596" t="str">
            <v>Command/COS log</v>
          </cell>
          <cell r="G2596">
            <v>82250</v>
          </cell>
          <cell r="H2596">
            <v>20560</v>
          </cell>
          <cell r="I2596">
            <v>260083.99999999997</v>
          </cell>
        </row>
        <row r="2597">
          <cell r="B2597" t="str">
            <v>CSH21E</v>
          </cell>
          <cell r="C2597" t="str">
            <v>D</v>
          </cell>
          <cell r="D2597">
            <v>0</v>
          </cell>
          <cell r="E2597">
            <v>0</v>
          </cell>
          <cell r="F2597" t="str">
            <v>Command/COS log</v>
          </cell>
          <cell r="G2597">
            <v>123380</v>
          </cell>
          <cell r="H2597">
            <v>30850</v>
          </cell>
          <cell r="I2597">
            <v>390252.49999999994</v>
          </cell>
        </row>
        <row r="2598">
          <cell r="B2598" t="str">
            <v>CSH-EVK</v>
          </cell>
          <cell r="C2598" t="str">
            <v>D</v>
          </cell>
          <cell r="D2598">
            <v>0</v>
          </cell>
          <cell r="E2598">
            <v>0</v>
          </cell>
          <cell r="F2598" t="str">
            <v>Change of Status History , Chinese Version</v>
          </cell>
          <cell r="G2598">
            <v>42430</v>
          </cell>
          <cell r="H2598">
            <v>10610</v>
          </cell>
          <cell r="I2598">
            <v>134216.5</v>
          </cell>
        </row>
        <row r="2599">
          <cell r="B2599" t="str">
            <v>CSH-EVE</v>
          </cell>
          <cell r="C2599" t="str">
            <v>D</v>
          </cell>
          <cell r="D2599">
            <v>0</v>
          </cell>
          <cell r="E2599">
            <v>0</v>
          </cell>
          <cell r="F2599" t="str">
            <v>Change of Status History , English Version</v>
          </cell>
          <cell r="G2599">
            <v>42430</v>
          </cell>
          <cell r="H2599">
            <v>10610</v>
          </cell>
          <cell r="I2599">
            <v>134216.5</v>
          </cell>
        </row>
        <row r="2600">
          <cell r="B2600" t="str">
            <v>DEM10E</v>
          </cell>
          <cell r="C2600" t="str">
            <v>D</v>
          </cell>
          <cell r="D2600">
            <v>0</v>
          </cell>
          <cell r="E2600">
            <v>0</v>
          </cell>
          <cell r="F2600" t="str">
            <v>Power Demand</v>
          </cell>
          <cell r="G2600">
            <v>41700</v>
          </cell>
          <cell r="H2600">
            <v>10430</v>
          </cell>
          <cell r="I2600">
            <v>131939.5</v>
          </cell>
        </row>
        <row r="2601">
          <cell r="B2601" t="str">
            <v>DEM11E</v>
          </cell>
          <cell r="C2601" t="str">
            <v>D</v>
          </cell>
          <cell r="D2601">
            <v>0</v>
          </cell>
          <cell r="E2601">
            <v>0</v>
          </cell>
          <cell r="F2601" t="str">
            <v>Power Demand</v>
          </cell>
          <cell r="G2601">
            <v>82250</v>
          </cell>
          <cell r="H2601">
            <v>20560</v>
          </cell>
          <cell r="I2601">
            <v>260083.99999999997</v>
          </cell>
        </row>
        <row r="2602">
          <cell r="B2602" t="str">
            <v>DEM21E</v>
          </cell>
          <cell r="C2602" t="str">
            <v>D</v>
          </cell>
          <cell r="D2602">
            <v>0</v>
          </cell>
          <cell r="E2602">
            <v>0</v>
          </cell>
          <cell r="F2602" t="str">
            <v>Power Demand</v>
          </cell>
          <cell r="G2602">
            <v>82250</v>
          </cell>
          <cell r="H2602">
            <v>20560</v>
          </cell>
          <cell r="I2602">
            <v>260083.99999999997</v>
          </cell>
        </row>
        <row r="2603">
          <cell r="B2603" t="str">
            <v>DEM-EVK</v>
          </cell>
          <cell r="C2603" t="str">
            <v>D</v>
          </cell>
          <cell r="D2603">
            <v>0</v>
          </cell>
          <cell r="E2603">
            <v>0</v>
          </cell>
          <cell r="F2603" t="str">
            <v>Power Demand Control , Chinese Version</v>
          </cell>
          <cell r="G2603">
            <v>62020</v>
          </cell>
          <cell r="H2603">
            <v>15510</v>
          </cell>
          <cell r="I2603">
            <v>196201.49999999997</v>
          </cell>
        </row>
        <row r="2604">
          <cell r="B2604" t="str">
            <v>DEM-EVE</v>
          </cell>
          <cell r="C2604" t="str">
            <v>D</v>
          </cell>
          <cell r="D2604">
            <v>0</v>
          </cell>
          <cell r="E2604">
            <v>0</v>
          </cell>
          <cell r="F2604" t="str">
            <v>Power Demand Control , English Version</v>
          </cell>
          <cell r="G2604">
            <v>62020</v>
          </cell>
          <cell r="H2604">
            <v>15510</v>
          </cell>
          <cell r="I2604">
            <v>196201.49999999997</v>
          </cell>
        </row>
        <row r="2605">
          <cell r="B2605" t="str">
            <v>DLG10E</v>
          </cell>
          <cell r="C2605" t="str">
            <v>D</v>
          </cell>
          <cell r="D2605">
            <v>0</v>
          </cell>
          <cell r="E2605">
            <v>0</v>
          </cell>
          <cell r="F2605" t="str">
            <v>Daily Report</v>
          </cell>
          <cell r="G2605">
            <v>41700</v>
          </cell>
          <cell r="H2605">
            <v>10430</v>
          </cell>
          <cell r="I2605">
            <v>131939.5</v>
          </cell>
        </row>
        <row r="2606">
          <cell r="B2606" t="str">
            <v>DLG11E</v>
          </cell>
          <cell r="C2606" t="str">
            <v>D</v>
          </cell>
          <cell r="D2606">
            <v>0</v>
          </cell>
          <cell r="E2606">
            <v>0</v>
          </cell>
          <cell r="F2606" t="str">
            <v>Daily Report</v>
          </cell>
          <cell r="G2606">
            <v>82250</v>
          </cell>
          <cell r="H2606">
            <v>20560</v>
          </cell>
          <cell r="I2606">
            <v>260083.99999999997</v>
          </cell>
        </row>
        <row r="2607">
          <cell r="B2607" t="str">
            <v>DLG21E</v>
          </cell>
          <cell r="C2607" t="str">
            <v>D</v>
          </cell>
          <cell r="D2607">
            <v>0</v>
          </cell>
          <cell r="E2607">
            <v>0</v>
          </cell>
          <cell r="F2607" t="str">
            <v>Daily Report</v>
          </cell>
          <cell r="G2607">
            <v>123380</v>
          </cell>
          <cell r="H2607">
            <v>30850</v>
          </cell>
          <cell r="I2607">
            <v>390252.49999999994</v>
          </cell>
        </row>
        <row r="2608">
          <cell r="B2608" t="str">
            <v>DLG-EVK</v>
          </cell>
          <cell r="C2608" t="str">
            <v>D</v>
          </cell>
          <cell r="D2608">
            <v>0</v>
          </cell>
          <cell r="E2608">
            <v>0</v>
          </cell>
          <cell r="F2608" t="str">
            <v>Daily Report , Chinese Version</v>
          </cell>
          <cell r="G2608">
            <v>32640</v>
          </cell>
          <cell r="H2608">
            <v>8160</v>
          </cell>
          <cell r="I2608">
            <v>103223.99999999999</v>
          </cell>
        </row>
        <row r="2609">
          <cell r="B2609" t="str">
            <v>DLG-EVE</v>
          </cell>
          <cell r="C2609" t="str">
            <v>D</v>
          </cell>
          <cell r="D2609">
            <v>0</v>
          </cell>
          <cell r="E2609">
            <v>0</v>
          </cell>
          <cell r="F2609" t="str">
            <v>Daily Report , English Version</v>
          </cell>
          <cell r="G2609">
            <v>32640</v>
          </cell>
          <cell r="H2609">
            <v>8160</v>
          </cell>
          <cell r="I2609">
            <v>103223.99999999999</v>
          </cell>
        </row>
        <row r="2610">
          <cell r="B2610" t="str">
            <v>DUT10E</v>
          </cell>
          <cell r="C2610" t="str">
            <v>D</v>
          </cell>
          <cell r="D2610">
            <v>0</v>
          </cell>
          <cell r="E2610">
            <v>0</v>
          </cell>
          <cell r="F2610" t="str">
            <v>Duty cycling</v>
          </cell>
          <cell r="G2610">
            <v>41700</v>
          </cell>
          <cell r="H2610">
            <v>10430</v>
          </cell>
          <cell r="I2610">
            <v>131939.5</v>
          </cell>
        </row>
        <row r="2611">
          <cell r="B2611" t="str">
            <v>DUT11E</v>
          </cell>
          <cell r="C2611" t="str">
            <v>D</v>
          </cell>
          <cell r="D2611">
            <v>0</v>
          </cell>
          <cell r="E2611">
            <v>0</v>
          </cell>
          <cell r="F2611" t="str">
            <v>Duty cycling</v>
          </cell>
          <cell r="G2611">
            <v>82250</v>
          </cell>
          <cell r="H2611">
            <v>20560</v>
          </cell>
          <cell r="I2611">
            <v>260083.99999999997</v>
          </cell>
        </row>
        <row r="2612">
          <cell r="B2612" t="str">
            <v>DUT21E</v>
          </cell>
          <cell r="C2612" t="str">
            <v>D</v>
          </cell>
          <cell r="D2612">
            <v>0</v>
          </cell>
          <cell r="E2612">
            <v>0</v>
          </cell>
          <cell r="F2612" t="str">
            <v>Duty cycling</v>
          </cell>
          <cell r="G2612">
            <v>123380</v>
          </cell>
          <cell r="H2612">
            <v>30850</v>
          </cell>
          <cell r="I2612">
            <v>390252.49999999994</v>
          </cell>
        </row>
        <row r="2613">
          <cell r="B2613" t="str">
            <v>DUT-EVK</v>
          </cell>
          <cell r="C2613" t="str">
            <v>D</v>
          </cell>
          <cell r="D2613">
            <v>0</v>
          </cell>
          <cell r="E2613">
            <v>0</v>
          </cell>
          <cell r="F2613" t="str">
            <v>Duty Cycle , Chinese Version</v>
          </cell>
          <cell r="G2613">
            <v>62020</v>
          </cell>
          <cell r="H2613">
            <v>15510</v>
          </cell>
          <cell r="I2613">
            <v>196201.49999999997</v>
          </cell>
        </row>
        <row r="2614">
          <cell r="B2614" t="str">
            <v>DUT-EVE</v>
          </cell>
          <cell r="C2614" t="str">
            <v>D</v>
          </cell>
          <cell r="D2614">
            <v>0</v>
          </cell>
          <cell r="E2614">
            <v>0</v>
          </cell>
          <cell r="F2614" t="str">
            <v>Duty Cycle , English Version</v>
          </cell>
          <cell r="G2614">
            <v>62020</v>
          </cell>
          <cell r="H2614">
            <v>15510</v>
          </cell>
          <cell r="I2614">
            <v>196201.49999999997</v>
          </cell>
        </row>
        <row r="2615">
          <cell r="B2615" t="str">
            <v>FDS11E</v>
          </cell>
          <cell r="C2615" t="str">
            <v>D</v>
          </cell>
          <cell r="D2615">
            <v>0</v>
          </cell>
          <cell r="E2615">
            <v>0</v>
          </cell>
          <cell r="F2615" t="str">
            <v>Floppy Data Collection</v>
          </cell>
          <cell r="G2615">
            <v>61690</v>
          </cell>
          <cell r="H2615">
            <v>15420</v>
          </cell>
          <cell r="I2615">
            <v>195062.99999999997</v>
          </cell>
        </row>
        <row r="2616">
          <cell r="B2616" t="str">
            <v>FDS21E</v>
          </cell>
          <cell r="C2616" t="str">
            <v>D</v>
          </cell>
          <cell r="D2616">
            <v>0</v>
          </cell>
          <cell r="E2616">
            <v>0</v>
          </cell>
          <cell r="F2616" t="str">
            <v>Floppy Data Collection</v>
          </cell>
          <cell r="G2616">
            <v>82250</v>
          </cell>
          <cell r="H2616">
            <v>20560</v>
          </cell>
          <cell r="I2616">
            <v>260083.99999999997</v>
          </cell>
        </row>
        <row r="2617">
          <cell r="B2617" t="str">
            <v>FDS-EVK</v>
          </cell>
          <cell r="C2617" t="str">
            <v>D</v>
          </cell>
          <cell r="D2617">
            <v>0</v>
          </cell>
          <cell r="E2617">
            <v>0</v>
          </cell>
          <cell r="F2617" t="str">
            <v>Data Collection , Chinese Version</v>
          </cell>
          <cell r="G2617">
            <v>62020</v>
          </cell>
          <cell r="H2617">
            <v>15510</v>
          </cell>
          <cell r="I2617">
            <v>196201.49999999997</v>
          </cell>
        </row>
        <row r="2618">
          <cell r="B2618" t="str">
            <v>FDS-EVE</v>
          </cell>
          <cell r="C2618" t="str">
            <v>D</v>
          </cell>
          <cell r="D2618">
            <v>0</v>
          </cell>
          <cell r="E2618">
            <v>0</v>
          </cell>
          <cell r="F2618" t="str">
            <v>Data Collection , English Version</v>
          </cell>
          <cell r="G2618">
            <v>62020</v>
          </cell>
          <cell r="H2618">
            <v>15510</v>
          </cell>
          <cell r="I2618">
            <v>196201.49999999997</v>
          </cell>
        </row>
        <row r="2619">
          <cell r="B2619" t="str">
            <v>GER21E</v>
          </cell>
          <cell r="C2619" t="str">
            <v>D</v>
          </cell>
          <cell r="D2619">
            <v>0</v>
          </cell>
          <cell r="E2619">
            <v>0</v>
          </cell>
          <cell r="F2619" t="str">
            <v>Generator load distribution</v>
          </cell>
          <cell r="G2619">
            <v>61690</v>
          </cell>
          <cell r="H2619">
            <v>15420</v>
          </cell>
          <cell r="I2619">
            <v>195062.99999999997</v>
          </cell>
        </row>
        <row r="2620">
          <cell r="B2620" t="str">
            <v>GER-EVK</v>
          </cell>
          <cell r="C2620" t="str">
            <v>D</v>
          </cell>
          <cell r="D2620">
            <v>0</v>
          </cell>
          <cell r="E2620">
            <v>0</v>
          </cell>
          <cell r="F2620" t="str">
            <v>Generator Load Control , Chinese Version</v>
          </cell>
          <cell r="G2620">
            <v>32640</v>
          </cell>
          <cell r="H2620">
            <v>8160</v>
          </cell>
          <cell r="I2620">
            <v>103223.99999999999</v>
          </cell>
        </row>
        <row r="2621">
          <cell r="B2621" t="str">
            <v>GER-EVE</v>
          </cell>
          <cell r="C2621" t="str">
            <v>D</v>
          </cell>
          <cell r="D2621">
            <v>0</v>
          </cell>
          <cell r="E2621">
            <v>0</v>
          </cell>
          <cell r="F2621" t="str">
            <v>Generator Load Control , English Version</v>
          </cell>
          <cell r="G2621">
            <v>32640</v>
          </cell>
          <cell r="H2621">
            <v>8160</v>
          </cell>
          <cell r="I2621">
            <v>103223.99999999999</v>
          </cell>
        </row>
        <row r="2622">
          <cell r="B2622" t="str">
            <v>GRP21E</v>
          </cell>
          <cell r="C2622" t="str">
            <v>D</v>
          </cell>
          <cell r="D2622">
            <v>0</v>
          </cell>
          <cell r="E2622">
            <v>0</v>
          </cell>
          <cell r="F2622" t="str">
            <v>Facility Group Display</v>
          </cell>
          <cell r="G2622">
            <v>61690</v>
          </cell>
          <cell r="H2622">
            <v>15420</v>
          </cell>
          <cell r="I2622">
            <v>195062.99999999997</v>
          </cell>
        </row>
        <row r="2623">
          <cell r="B2623" t="str">
            <v>HLB-EVK</v>
          </cell>
          <cell r="C2623" t="str">
            <v>D</v>
          </cell>
          <cell r="D2623">
            <v>0</v>
          </cell>
          <cell r="E2623">
            <v>0</v>
          </cell>
          <cell r="F2623" t="str">
            <v>Analog H/L Limit or Differential Batch Setting , Chinese Version</v>
          </cell>
          <cell r="G2623">
            <v>16320</v>
          </cell>
          <cell r="H2623">
            <v>4080</v>
          </cell>
          <cell r="I2623">
            <v>51611.999999999993</v>
          </cell>
        </row>
        <row r="2624">
          <cell r="B2624" t="str">
            <v>HLB-EVE</v>
          </cell>
          <cell r="C2624" t="str">
            <v>D</v>
          </cell>
          <cell r="D2624">
            <v>0</v>
          </cell>
          <cell r="E2624">
            <v>0</v>
          </cell>
          <cell r="F2624" t="str">
            <v>Analog H/L Limit or Differential Batch Setting , English Version</v>
          </cell>
          <cell r="G2624">
            <v>16320</v>
          </cell>
          <cell r="H2624">
            <v>4080</v>
          </cell>
          <cell r="I2624">
            <v>51611.999999999993</v>
          </cell>
        </row>
        <row r="2625">
          <cell r="B2625" t="str">
            <v>HTR-EVK</v>
          </cell>
          <cell r="C2625" t="str">
            <v>D</v>
          </cell>
          <cell r="D2625">
            <v>0</v>
          </cell>
          <cell r="E2625">
            <v>0</v>
          </cell>
          <cell r="F2625" t="str">
            <v>High Speed Trending , Chinese Version</v>
          </cell>
          <cell r="G2625">
            <v>62020</v>
          </cell>
          <cell r="H2625">
            <v>15510</v>
          </cell>
          <cell r="I2625">
            <v>196201.49999999997</v>
          </cell>
        </row>
        <row r="2626">
          <cell r="B2626" t="str">
            <v>HTR-EVE</v>
          </cell>
          <cell r="C2626" t="str">
            <v>D</v>
          </cell>
          <cell r="D2626">
            <v>0</v>
          </cell>
          <cell r="E2626">
            <v>0</v>
          </cell>
          <cell r="F2626" t="str">
            <v>High Speed Trending , English Version</v>
          </cell>
          <cell r="G2626">
            <v>62020</v>
          </cell>
          <cell r="H2626">
            <v>15510</v>
          </cell>
          <cell r="I2626">
            <v>196201.49999999997</v>
          </cell>
        </row>
        <row r="2627">
          <cell r="B2627" t="str">
            <v>INS10E</v>
          </cell>
          <cell r="C2627" t="str">
            <v>D</v>
          </cell>
          <cell r="D2627">
            <v>0</v>
          </cell>
          <cell r="E2627">
            <v>0</v>
          </cell>
          <cell r="F2627" t="str">
            <v>Alarm processing instruction</v>
          </cell>
          <cell r="G2627">
            <v>21130</v>
          </cell>
          <cell r="H2627">
            <v>5280</v>
          </cell>
          <cell r="I2627">
            <v>66792</v>
          </cell>
        </row>
        <row r="2628">
          <cell r="B2628" t="str">
            <v>INS11E</v>
          </cell>
          <cell r="C2628" t="str">
            <v>D</v>
          </cell>
          <cell r="D2628">
            <v>0</v>
          </cell>
          <cell r="E2628">
            <v>0</v>
          </cell>
          <cell r="F2628" t="str">
            <v>Alarm processing instruction</v>
          </cell>
          <cell r="G2628">
            <v>41130</v>
          </cell>
          <cell r="H2628">
            <v>10280</v>
          </cell>
          <cell r="I2628">
            <v>130041.99999999999</v>
          </cell>
        </row>
        <row r="2629">
          <cell r="B2629" t="str">
            <v>INS21E</v>
          </cell>
          <cell r="C2629" t="str">
            <v>D</v>
          </cell>
          <cell r="D2629">
            <v>0</v>
          </cell>
          <cell r="E2629">
            <v>0</v>
          </cell>
          <cell r="F2629" t="str">
            <v>Alarm Processing Instruction</v>
          </cell>
          <cell r="G2629">
            <v>61690</v>
          </cell>
          <cell r="H2629">
            <v>15420</v>
          </cell>
          <cell r="I2629">
            <v>195062.99999999997</v>
          </cell>
        </row>
        <row r="2630">
          <cell r="B2630" t="str">
            <v>INS-EVK</v>
          </cell>
          <cell r="C2630" t="str">
            <v>D</v>
          </cell>
          <cell r="D2630">
            <v>0</v>
          </cell>
          <cell r="E2630">
            <v>0</v>
          </cell>
          <cell r="F2630" t="str">
            <v>Alarm Instruction , Chinese Version</v>
          </cell>
          <cell r="G2630">
            <v>32640</v>
          </cell>
          <cell r="H2630">
            <v>8160</v>
          </cell>
          <cell r="I2630">
            <v>103223.99999999999</v>
          </cell>
        </row>
        <row r="2631">
          <cell r="B2631" t="str">
            <v>INS-EVE</v>
          </cell>
          <cell r="C2631" t="str">
            <v>D</v>
          </cell>
          <cell r="D2631">
            <v>0</v>
          </cell>
          <cell r="E2631">
            <v>0</v>
          </cell>
          <cell r="F2631" t="str">
            <v>Alarm Instruction , English Version</v>
          </cell>
          <cell r="G2631">
            <v>32640</v>
          </cell>
          <cell r="H2631">
            <v>8160</v>
          </cell>
          <cell r="I2631">
            <v>103223.99999999999</v>
          </cell>
        </row>
        <row r="2632">
          <cell r="B2632" t="str">
            <v>IOH21E</v>
          </cell>
          <cell r="C2632" t="str">
            <v>D</v>
          </cell>
          <cell r="D2632">
            <v>0</v>
          </cell>
          <cell r="E2632">
            <v>0</v>
          </cell>
          <cell r="F2632" t="str">
            <v>Access History</v>
          </cell>
          <cell r="G2632">
            <v>123380</v>
          </cell>
          <cell r="H2632">
            <v>30850</v>
          </cell>
          <cell r="I2632">
            <v>390252.49999999994</v>
          </cell>
        </row>
        <row r="2633">
          <cell r="B2633" t="str">
            <v>LGC21E*</v>
          </cell>
          <cell r="C2633" t="str">
            <v>D</v>
          </cell>
          <cell r="D2633">
            <v>0</v>
          </cell>
          <cell r="E2633">
            <v>0</v>
          </cell>
          <cell r="F2633" t="str">
            <v>Calculation</v>
          </cell>
          <cell r="G2633">
            <v>61690</v>
          </cell>
          <cell r="H2633">
            <v>15420</v>
          </cell>
          <cell r="I2633">
            <v>195062.99999999997</v>
          </cell>
        </row>
        <row r="2634">
          <cell r="B2634" t="str">
            <v>LGD10E</v>
          </cell>
          <cell r="C2634" t="str">
            <v>D</v>
          </cell>
          <cell r="D2634">
            <v>0</v>
          </cell>
          <cell r="E2634">
            <v>0</v>
          </cell>
          <cell r="F2634" t="str">
            <v>Daily report/monthly report data display</v>
          </cell>
          <cell r="G2634">
            <v>21130</v>
          </cell>
          <cell r="H2634">
            <v>5280</v>
          </cell>
          <cell r="I2634">
            <v>66792</v>
          </cell>
        </row>
        <row r="2635">
          <cell r="B2635" t="str">
            <v>LGD11E</v>
          </cell>
          <cell r="C2635" t="str">
            <v>D</v>
          </cell>
          <cell r="D2635">
            <v>0</v>
          </cell>
          <cell r="E2635">
            <v>0</v>
          </cell>
          <cell r="F2635" t="str">
            <v>Daily report/monthly report data display</v>
          </cell>
          <cell r="G2635">
            <v>41130</v>
          </cell>
          <cell r="H2635">
            <v>10280</v>
          </cell>
          <cell r="I2635">
            <v>130041.99999999999</v>
          </cell>
        </row>
        <row r="2636">
          <cell r="B2636" t="str">
            <v>LGD21E</v>
          </cell>
          <cell r="C2636" t="str">
            <v>D</v>
          </cell>
          <cell r="D2636">
            <v>0</v>
          </cell>
          <cell r="E2636">
            <v>0</v>
          </cell>
          <cell r="F2636" t="str">
            <v>Daily/Monthly/Yearly Report Data Display</v>
          </cell>
          <cell r="G2636">
            <v>61690</v>
          </cell>
          <cell r="H2636">
            <v>15420</v>
          </cell>
          <cell r="I2636">
            <v>195062.99999999997</v>
          </cell>
        </row>
        <row r="2637">
          <cell r="B2637" t="str">
            <v>MET10E</v>
          </cell>
          <cell r="C2637" t="str">
            <v>D</v>
          </cell>
          <cell r="D2637">
            <v>0</v>
          </cell>
          <cell r="E2637">
            <v>0</v>
          </cell>
          <cell r="F2637" t="str">
            <v>Metering</v>
          </cell>
          <cell r="G2637">
            <v>82820</v>
          </cell>
          <cell r="H2637">
            <v>20710</v>
          </cell>
          <cell r="I2637">
            <v>261981.49999999997</v>
          </cell>
        </row>
        <row r="2638">
          <cell r="B2638" t="str">
            <v>MET11E</v>
          </cell>
          <cell r="C2638" t="str">
            <v>D</v>
          </cell>
          <cell r="D2638">
            <v>0</v>
          </cell>
          <cell r="E2638">
            <v>0</v>
          </cell>
          <cell r="F2638" t="str">
            <v>Metering</v>
          </cell>
          <cell r="G2638">
            <v>123380</v>
          </cell>
          <cell r="H2638">
            <v>30850</v>
          </cell>
          <cell r="I2638">
            <v>390252.49999999994</v>
          </cell>
        </row>
        <row r="2639">
          <cell r="B2639" t="str">
            <v>MET21E</v>
          </cell>
          <cell r="C2639" t="str">
            <v>D</v>
          </cell>
          <cell r="D2639">
            <v>0</v>
          </cell>
          <cell r="E2639">
            <v>0</v>
          </cell>
          <cell r="F2639" t="str">
            <v>Metering</v>
          </cell>
          <cell r="G2639">
            <v>185070</v>
          </cell>
          <cell r="H2639">
            <v>46270</v>
          </cell>
          <cell r="I2639">
            <v>585315.5</v>
          </cell>
        </row>
        <row r="2640">
          <cell r="B2640" t="str">
            <v>MLG10E</v>
          </cell>
          <cell r="C2640" t="str">
            <v>D</v>
          </cell>
          <cell r="D2640">
            <v>0</v>
          </cell>
          <cell r="E2640">
            <v>0</v>
          </cell>
          <cell r="F2640" t="str">
            <v>Monthly report</v>
          </cell>
          <cell r="G2640">
            <v>41700</v>
          </cell>
          <cell r="H2640">
            <v>10430</v>
          </cell>
          <cell r="I2640">
            <v>131939.5</v>
          </cell>
        </row>
        <row r="2641">
          <cell r="B2641" t="str">
            <v>MLG11E</v>
          </cell>
          <cell r="C2641" t="str">
            <v>D</v>
          </cell>
          <cell r="D2641">
            <v>0</v>
          </cell>
          <cell r="E2641">
            <v>0</v>
          </cell>
          <cell r="F2641" t="str">
            <v>Monthly report</v>
          </cell>
          <cell r="G2641">
            <v>82250</v>
          </cell>
          <cell r="H2641">
            <v>20560</v>
          </cell>
          <cell r="I2641">
            <v>260083.99999999997</v>
          </cell>
        </row>
        <row r="2642">
          <cell r="B2642" t="str">
            <v>MLG21E</v>
          </cell>
          <cell r="C2642" t="str">
            <v>D</v>
          </cell>
          <cell r="D2642">
            <v>0</v>
          </cell>
          <cell r="E2642">
            <v>0</v>
          </cell>
          <cell r="F2642" t="str">
            <v>Monthly Report</v>
          </cell>
          <cell r="G2642">
            <v>123380</v>
          </cell>
          <cell r="H2642">
            <v>30850</v>
          </cell>
          <cell r="I2642">
            <v>390252.49999999994</v>
          </cell>
        </row>
        <row r="2643">
          <cell r="B2643" t="str">
            <v>MLG-EVK</v>
          </cell>
          <cell r="C2643" t="str">
            <v>D</v>
          </cell>
          <cell r="D2643">
            <v>0</v>
          </cell>
          <cell r="E2643">
            <v>0</v>
          </cell>
          <cell r="F2643" t="str">
            <v>Monthly Report , Chinese Version</v>
          </cell>
          <cell r="G2643">
            <v>32640</v>
          </cell>
          <cell r="H2643">
            <v>8160</v>
          </cell>
          <cell r="I2643">
            <v>103223.99999999999</v>
          </cell>
        </row>
        <row r="2644">
          <cell r="B2644" t="str">
            <v>MLG-EVE</v>
          </cell>
          <cell r="C2644" t="str">
            <v>D</v>
          </cell>
          <cell r="D2644">
            <v>0</v>
          </cell>
          <cell r="E2644">
            <v>0</v>
          </cell>
          <cell r="F2644" t="str">
            <v>Monthly Report , English Version</v>
          </cell>
          <cell r="G2644">
            <v>32640</v>
          </cell>
          <cell r="H2644">
            <v>8160</v>
          </cell>
          <cell r="I2644">
            <v>103223.99999999999</v>
          </cell>
        </row>
        <row r="2645">
          <cell r="B2645" t="str">
            <v>MNT10E</v>
          </cell>
          <cell r="C2645" t="str">
            <v>D</v>
          </cell>
          <cell r="D2645">
            <v>0</v>
          </cell>
          <cell r="E2645">
            <v>0</v>
          </cell>
          <cell r="F2645" t="str">
            <v>Runtime monitoring, Runtime monitoring daily/Monthly report</v>
          </cell>
          <cell r="G2645">
            <v>41700</v>
          </cell>
          <cell r="H2645">
            <v>10430</v>
          </cell>
          <cell r="I2645">
            <v>131939.5</v>
          </cell>
        </row>
        <row r="2646">
          <cell r="B2646" t="str">
            <v>MNT11E</v>
          </cell>
          <cell r="C2646" t="str">
            <v>D</v>
          </cell>
          <cell r="D2646">
            <v>0</v>
          </cell>
          <cell r="E2646">
            <v>0</v>
          </cell>
          <cell r="F2646" t="str">
            <v>Runtime monitoring, runtime monitoring daily/monthly report</v>
          </cell>
          <cell r="G2646">
            <v>82250</v>
          </cell>
          <cell r="H2646">
            <v>20560</v>
          </cell>
          <cell r="I2646">
            <v>260083.99999999997</v>
          </cell>
        </row>
        <row r="2647">
          <cell r="B2647" t="str">
            <v>MNT21E</v>
          </cell>
          <cell r="C2647" t="str">
            <v>D</v>
          </cell>
          <cell r="D2647">
            <v>0</v>
          </cell>
          <cell r="E2647">
            <v>0</v>
          </cell>
          <cell r="F2647" t="str">
            <v>Runtime Monitoring, Runtime Daily/Monthly</v>
          </cell>
          <cell r="G2647">
            <v>123380</v>
          </cell>
          <cell r="H2647">
            <v>30850</v>
          </cell>
          <cell r="I2647">
            <v>390252.49999999994</v>
          </cell>
        </row>
        <row r="2648">
          <cell r="B2648" t="str">
            <v>MNT-EVK</v>
          </cell>
          <cell r="C2648" t="str">
            <v>D</v>
          </cell>
          <cell r="D2648">
            <v>0</v>
          </cell>
          <cell r="E2648">
            <v>0</v>
          </cell>
          <cell r="F2648" t="str">
            <v>Maintenance Support , Chinese Version</v>
          </cell>
          <cell r="G2648">
            <v>62020</v>
          </cell>
          <cell r="H2648">
            <v>15510</v>
          </cell>
          <cell r="I2648">
            <v>196201.49999999997</v>
          </cell>
        </row>
        <row r="2649">
          <cell r="B2649" t="str">
            <v>MNT-EVE</v>
          </cell>
          <cell r="C2649" t="str">
            <v>D</v>
          </cell>
          <cell r="D2649">
            <v>0</v>
          </cell>
          <cell r="E2649">
            <v>0</v>
          </cell>
          <cell r="F2649" t="str">
            <v>Maintenance Support , English Version</v>
          </cell>
          <cell r="G2649">
            <v>62020</v>
          </cell>
          <cell r="H2649">
            <v>15510</v>
          </cell>
          <cell r="I2649">
            <v>196201.49999999997</v>
          </cell>
        </row>
        <row r="2650">
          <cell r="B2650" t="str">
            <v>OAS10E</v>
          </cell>
          <cell r="C2650" t="str">
            <v>D</v>
          </cell>
          <cell r="D2650">
            <v>0</v>
          </cell>
          <cell r="E2650">
            <v>0</v>
          </cell>
          <cell r="F2650" t="str">
            <v>Enthalpy</v>
          </cell>
          <cell r="G2650">
            <v>41700</v>
          </cell>
          <cell r="H2650">
            <v>10430</v>
          </cell>
          <cell r="I2650">
            <v>131939.5</v>
          </cell>
        </row>
        <row r="2651">
          <cell r="B2651" t="str">
            <v>OAS11E</v>
          </cell>
          <cell r="C2651" t="str">
            <v>D</v>
          </cell>
          <cell r="D2651">
            <v>0</v>
          </cell>
          <cell r="E2651">
            <v>0</v>
          </cell>
          <cell r="F2651" t="str">
            <v>Enthalpy</v>
          </cell>
          <cell r="G2651">
            <v>82250</v>
          </cell>
          <cell r="H2651">
            <v>20560</v>
          </cell>
          <cell r="I2651">
            <v>260083.99999999997</v>
          </cell>
        </row>
        <row r="2652">
          <cell r="B2652" t="str">
            <v>OAS21E</v>
          </cell>
          <cell r="C2652" t="str">
            <v>D</v>
          </cell>
          <cell r="D2652">
            <v>0</v>
          </cell>
          <cell r="E2652">
            <v>0</v>
          </cell>
          <cell r="F2652" t="str">
            <v>Enthalpy</v>
          </cell>
          <cell r="G2652">
            <v>123380</v>
          </cell>
          <cell r="H2652">
            <v>30850</v>
          </cell>
          <cell r="I2652">
            <v>390252.49999999994</v>
          </cell>
        </row>
        <row r="2653">
          <cell r="B2653" t="str">
            <v>OAS-EVK</v>
          </cell>
          <cell r="C2653" t="str">
            <v>D</v>
          </cell>
          <cell r="D2653">
            <v>0</v>
          </cell>
          <cell r="E2653">
            <v>0</v>
          </cell>
          <cell r="F2653" t="str">
            <v>Enthalpy Control , Chinese Version</v>
          </cell>
          <cell r="G2653">
            <v>62020</v>
          </cell>
          <cell r="H2653">
            <v>15510</v>
          </cell>
          <cell r="I2653">
            <v>196201.49999999997</v>
          </cell>
        </row>
        <row r="2654">
          <cell r="B2654" t="str">
            <v>OAS-EVE</v>
          </cell>
          <cell r="C2654" t="str">
            <v>D</v>
          </cell>
          <cell r="D2654">
            <v>0</v>
          </cell>
          <cell r="E2654">
            <v>0</v>
          </cell>
          <cell r="F2654" t="str">
            <v>Enthalpy Control , English Version</v>
          </cell>
          <cell r="G2654">
            <v>62020</v>
          </cell>
          <cell r="H2654">
            <v>15510</v>
          </cell>
          <cell r="I2654">
            <v>196201.49999999997</v>
          </cell>
        </row>
        <row r="2655">
          <cell r="B2655" t="str">
            <v>OSS10E</v>
          </cell>
          <cell r="C2655" t="str">
            <v>D</v>
          </cell>
          <cell r="D2655">
            <v>0</v>
          </cell>
          <cell r="E2655">
            <v>0</v>
          </cell>
          <cell r="F2655" t="str">
            <v>Optimum start/stop</v>
          </cell>
          <cell r="G2655">
            <v>41700</v>
          </cell>
          <cell r="H2655">
            <v>10430</v>
          </cell>
          <cell r="I2655">
            <v>131939.5</v>
          </cell>
        </row>
        <row r="2656">
          <cell r="B2656" t="str">
            <v>OSS11E</v>
          </cell>
          <cell r="C2656" t="str">
            <v>D</v>
          </cell>
          <cell r="D2656">
            <v>0</v>
          </cell>
          <cell r="E2656">
            <v>0</v>
          </cell>
          <cell r="F2656" t="str">
            <v>Optimum start/stop</v>
          </cell>
          <cell r="G2656">
            <v>82250</v>
          </cell>
          <cell r="H2656">
            <v>20560</v>
          </cell>
          <cell r="I2656">
            <v>260083.99999999997</v>
          </cell>
        </row>
        <row r="2657">
          <cell r="B2657" t="str">
            <v>OSS21E</v>
          </cell>
          <cell r="C2657" t="str">
            <v>D</v>
          </cell>
          <cell r="D2657">
            <v>0</v>
          </cell>
          <cell r="E2657">
            <v>0</v>
          </cell>
          <cell r="F2657" t="str">
            <v>Optimum Start/Stop</v>
          </cell>
          <cell r="G2657">
            <v>123380</v>
          </cell>
          <cell r="H2657">
            <v>30850</v>
          </cell>
          <cell r="I2657">
            <v>390252.49999999994</v>
          </cell>
        </row>
        <row r="2658">
          <cell r="B2658" t="str">
            <v>OSS-EVK</v>
          </cell>
          <cell r="C2658" t="str">
            <v>D</v>
          </cell>
          <cell r="D2658">
            <v>0</v>
          </cell>
          <cell r="E2658">
            <v>0</v>
          </cell>
          <cell r="F2658" t="str">
            <v>Optimum Start/Stop , Chinese Version</v>
          </cell>
          <cell r="G2658">
            <v>81600</v>
          </cell>
          <cell r="H2658">
            <v>20400</v>
          </cell>
          <cell r="I2658">
            <v>258059.99999999997</v>
          </cell>
        </row>
        <row r="2659">
          <cell r="B2659" t="str">
            <v>OSS-EVE</v>
          </cell>
          <cell r="C2659" t="str">
            <v>D</v>
          </cell>
          <cell r="D2659">
            <v>0</v>
          </cell>
          <cell r="E2659">
            <v>0</v>
          </cell>
          <cell r="F2659" t="str">
            <v>Optimum Start/Stop , English Version</v>
          </cell>
          <cell r="G2659">
            <v>81600</v>
          </cell>
          <cell r="H2659">
            <v>20400</v>
          </cell>
          <cell r="I2659">
            <v>258059.99999999997</v>
          </cell>
        </row>
        <row r="2660">
          <cell r="B2660" t="str">
            <v>OVR10E</v>
          </cell>
          <cell r="C2660" t="str">
            <v>D</v>
          </cell>
          <cell r="D2660">
            <v>0</v>
          </cell>
          <cell r="E2660">
            <v>0</v>
          </cell>
          <cell r="F2660" t="str">
            <v>Continuous ON time</v>
          </cell>
          <cell r="G2660">
            <v>21130</v>
          </cell>
          <cell r="H2660">
            <v>5280</v>
          </cell>
          <cell r="I2660">
            <v>66792</v>
          </cell>
        </row>
        <row r="2661">
          <cell r="B2661" t="str">
            <v>OVR11E</v>
          </cell>
          <cell r="C2661" t="str">
            <v>D</v>
          </cell>
          <cell r="D2661">
            <v>0</v>
          </cell>
          <cell r="E2661">
            <v>0</v>
          </cell>
          <cell r="F2661" t="str">
            <v>Continuous ON time</v>
          </cell>
          <cell r="G2661">
            <v>41130</v>
          </cell>
          <cell r="H2661">
            <v>10280</v>
          </cell>
          <cell r="I2661">
            <v>130041.99999999999</v>
          </cell>
        </row>
        <row r="2662">
          <cell r="B2662" t="str">
            <v>OVR21E</v>
          </cell>
          <cell r="C2662" t="str">
            <v>D</v>
          </cell>
          <cell r="D2662">
            <v>0</v>
          </cell>
          <cell r="E2662">
            <v>0</v>
          </cell>
          <cell r="F2662" t="str">
            <v>Continuous ON Time</v>
          </cell>
          <cell r="G2662">
            <v>61690</v>
          </cell>
          <cell r="H2662">
            <v>15420</v>
          </cell>
          <cell r="I2662">
            <v>195062.99999999997</v>
          </cell>
        </row>
        <row r="2663">
          <cell r="B2663" t="str">
            <v>OVT21E*</v>
          </cell>
          <cell r="C2663" t="str">
            <v>D</v>
          </cell>
          <cell r="D2663">
            <v>0</v>
          </cell>
          <cell r="E2663">
            <v>0</v>
          </cell>
          <cell r="F2663" t="str">
            <v>Extended Runtime Totalization</v>
          </cell>
          <cell r="G2663">
            <v>123380</v>
          </cell>
          <cell r="H2663">
            <v>30850</v>
          </cell>
          <cell r="I2663">
            <v>390252.49999999994</v>
          </cell>
        </row>
        <row r="2664">
          <cell r="B2664" t="str">
            <v>PDH-EVK</v>
          </cell>
          <cell r="C2664" t="str">
            <v>D</v>
          </cell>
          <cell r="D2664">
            <v>0</v>
          </cell>
          <cell r="E2664">
            <v>0</v>
          </cell>
          <cell r="F2664" t="str">
            <v>Power Demand History , Chinese Version</v>
          </cell>
          <cell r="G2664">
            <v>62020</v>
          </cell>
          <cell r="H2664">
            <v>15510</v>
          </cell>
          <cell r="I2664">
            <v>196201.49999999997</v>
          </cell>
        </row>
        <row r="2665">
          <cell r="B2665" t="str">
            <v>PDH-EVE</v>
          </cell>
          <cell r="C2665" t="str">
            <v>D</v>
          </cell>
          <cell r="D2665">
            <v>0</v>
          </cell>
          <cell r="E2665">
            <v>0</v>
          </cell>
          <cell r="F2665" t="str">
            <v>Power Demand History , English Version</v>
          </cell>
          <cell r="G2665">
            <v>62020</v>
          </cell>
          <cell r="H2665">
            <v>15510</v>
          </cell>
          <cell r="I2665">
            <v>196201.49999999997</v>
          </cell>
        </row>
        <row r="2666">
          <cell r="B2666" t="str">
            <v>PFC10E</v>
          </cell>
          <cell r="C2666" t="str">
            <v>D</v>
          </cell>
          <cell r="D2666">
            <v>0</v>
          </cell>
          <cell r="E2666">
            <v>0</v>
          </cell>
          <cell r="F2666" t="str">
            <v>Power Factor (Different kvar)</v>
          </cell>
          <cell r="G2666">
            <v>41700</v>
          </cell>
          <cell r="H2666">
            <v>10430</v>
          </cell>
          <cell r="I2666">
            <v>131939.5</v>
          </cell>
        </row>
        <row r="2667">
          <cell r="B2667" t="str">
            <v>PFC11E</v>
          </cell>
          <cell r="C2667" t="str">
            <v>D</v>
          </cell>
          <cell r="D2667">
            <v>0</v>
          </cell>
          <cell r="E2667">
            <v>0</v>
          </cell>
          <cell r="F2667" t="str">
            <v>Power Factor  (Different kvar)</v>
          </cell>
          <cell r="G2667">
            <v>82250</v>
          </cell>
          <cell r="H2667">
            <v>20560</v>
          </cell>
          <cell r="I2667">
            <v>260083.99999999997</v>
          </cell>
        </row>
        <row r="2668">
          <cell r="B2668" t="str">
            <v>PFC21E</v>
          </cell>
          <cell r="C2668" t="str">
            <v>D</v>
          </cell>
          <cell r="D2668">
            <v>0</v>
          </cell>
          <cell r="E2668">
            <v>0</v>
          </cell>
          <cell r="F2668" t="str">
            <v>Power Factor (different capacitance)</v>
          </cell>
          <cell r="G2668">
            <v>82250</v>
          </cell>
          <cell r="H2668">
            <v>20560</v>
          </cell>
          <cell r="I2668">
            <v>260083.99999999997</v>
          </cell>
        </row>
        <row r="2669">
          <cell r="B2669" t="str">
            <v>PFC-EVK</v>
          </cell>
          <cell r="C2669" t="str">
            <v>D</v>
          </cell>
          <cell r="D2669">
            <v>0</v>
          </cell>
          <cell r="E2669">
            <v>0</v>
          </cell>
          <cell r="F2669" t="str">
            <v>Power Factor Control (Different kvar) , Chinese Version</v>
          </cell>
          <cell r="G2669">
            <v>42430</v>
          </cell>
          <cell r="H2669">
            <v>10610</v>
          </cell>
          <cell r="I2669">
            <v>134216.5</v>
          </cell>
        </row>
        <row r="2670">
          <cell r="B2670" t="str">
            <v>PFC-EVE</v>
          </cell>
          <cell r="C2670" t="str">
            <v>D</v>
          </cell>
          <cell r="D2670">
            <v>0</v>
          </cell>
          <cell r="E2670">
            <v>0</v>
          </cell>
          <cell r="F2670" t="str">
            <v>Power Factor Control (Different kvar) , English Version</v>
          </cell>
          <cell r="G2670">
            <v>42430</v>
          </cell>
          <cell r="H2670">
            <v>10610</v>
          </cell>
          <cell r="I2670">
            <v>134216.5</v>
          </cell>
        </row>
        <row r="2671">
          <cell r="B2671" t="str">
            <v>PFE10E</v>
          </cell>
          <cell r="C2671" t="str">
            <v>D</v>
          </cell>
          <cell r="D2671">
            <v>0</v>
          </cell>
          <cell r="E2671">
            <v>0</v>
          </cell>
          <cell r="F2671" t="str">
            <v>Power Factor (Equal kvar)</v>
          </cell>
          <cell r="G2671">
            <v>41700</v>
          </cell>
          <cell r="H2671">
            <v>10430</v>
          </cell>
          <cell r="I2671">
            <v>131939.5</v>
          </cell>
        </row>
        <row r="2672">
          <cell r="B2672" t="str">
            <v>PFE11E</v>
          </cell>
          <cell r="C2672" t="str">
            <v>D</v>
          </cell>
          <cell r="D2672">
            <v>0</v>
          </cell>
          <cell r="E2672">
            <v>0</v>
          </cell>
          <cell r="F2672" t="str">
            <v>Power Factor  (Equal kvar)</v>
          </cell>
          <cell r="G2672">
            <v>82250</v>
          </cell>
          <cell r="H2672">
            <v>20560</v>
          </cell>
          <cell r="I2672">
            <v>260083.99999999997</v>
          </cell>
        </row>
        <row r="2673">
          <cell r="B2673" t="str">
            <v>PFE21E</v>
          </cell>
          <cell r="C2673" t="str">
            <v>D</v>
          </cell>
          <cell r="D2673">
            <v>0</v>
          </cell>
          <cell r="E2673">
            <v>0</v>
          </cell>
          <cell r="F2673" t="str">
            <v>Power Factor (equal capacitance)</v>
          </cell>
          <cell r="G2673">
            <v>82250</v>
          </cell>
          <cell r="H2673">
            <v>20560</v>
          </cell>
          <cell r="I2673">
            <v>260083.99999999997</v>
          </cell>
        </row>
        <row r="2674">
          <cell r="B2674" t="str">
            <v>PFE-EVK</v>
          </cell>
          <cell r="C2674" t="str">
            <v>D</v>
          </cell>
          <cell r="D2674">
            <v>0</v>
          </cell>
          <cell r="E2674">
            <v>0</v>
          </cell>
          <cell r="F2674" t="str">
            <v>Power Factor Control (Equal kvar) , Chinese Version</v>
          </cell>
          <cell r="G2674">
            <v>42430</v>
          </cell>
          <cell r="H2674">
            <v>10610</v>
          </cell>
          <cell r="I2674">
            <v>134216.5</v>
          </cell>
        </row>
        <row r="2675">
          <cell r="B2675" t="str">
            <v>PFE-EVE</v>
          </cell>
          <cell r="C2675" t="str">
            <v>D</v>
          </cell>
          <cell r="D2675">
            <v>0</v>
          </cell>
          <cell r="E2675">
            <v>0</v>
          </cell>
          <cell r="F2675" t="str">
            <v>Power Factor Control (Equal kvar) , English Version</v>
          </cell>
          <cell r="G2675">
            <v>42430</v>
          </cell>
          <cell r="H2675">
            <v>10610</v>
          </cell>
          <cell r="I2675">
            <v>134216.5</v>
          </cell>
        </row>
        <row r="2676">
          <cell r="B2676" t="str">
            <v>SCB-EVK</v>
          </cell>
          <cell r="C2676" t="str">
            <v>D</v>
          </cell>
          <cell r="D2676">
            <v>0</v>
          </cell>
          <cell r="E2676">
            <v>0</v>
          </cell>
          <cell r="F2676" t="str">
            <v>Setpoint Schedule Batch Setting , Chinese Version</v>
          </cell>
          <cell r="G2676">
            <v>16320</v>
          </cell>
          <cell r="H2676">
            <v>4080</v>
          </cell>
          <cell r="I2676">
            <v>51611.999999999993</v>
          </cell>
        </row>
        <row r="2677">
          <cell r="B2677" t="str">
            <v>SCB-EVE</v>
          </cell>
          <cell r="C2677" t="str">
            <v>D</v>
          </cell>
          <cell r="D2677">
            <v>0</v>
          </cell>
          <cell r="E2677">
            <v>0</v>
          </cell>
          <cell r="F2677" t="str">
            <v>Setpoint Schedule Batch Setting , English Version</v>
          </cell>
          <cell r="G2677">
            <v>16320</v>
          </cell>
          <cell r="H2677">
            <v>4080</v>
          </cell>
          <cell r="I2677">
            <v>51611.999999999993</v>
          </cell>
        </row>
        <row r="2678">
          <cell r="B2678" t="str">
            <v>SCL10E</v>
          </cell>
          <cell r="C2678" t="str">
            <v>D</v>
          </cell>
          <cell r="D2678">
            <v>0</v>
          </cell>
          <cell r="E2678">
            <v>0</v>
          </cell>
          <cell r="F2678" t="str">
            <v>Optional program basic software</v>
          </cell>
          <cell r="G2678">
            <v>82250</v>
          </cell>
          <cell r="H2678">
            <v>20560</v>
          </cell>
          <cell r="I2678">
            <v>260083.99999999997</v>
          </cell>
        </row>
        <row r="2679">
          <cell r="B2679" t="str">
            <v>SCL11E</v>
          </cell>
          <cell r="C2679" t="str">
            <v>D</v>
          </cell>
          <cell r="D2679">
            <v>0</v>
          </cell>
          <cell r="E2679">
            <v>0</v>
          </cell>
          <cell r="F2679" t="str">
            <v>Optional program basic software</v>
          </cell>
          <cell r="G2679">
            <v>104450</v>
          </cell>
          <cell r="H2679">
            <v>26110</v>
          </cell>
          <cell r="I2679">
            <v>330291.5</v>
          </cell>
        </row>
        <row r="2680">
          <cell r="B2680" t="str">
            <v>SCL21E</v>
          </cell>
          <cell r="C2680" t="str">
            <v>D</v>
          </cell>
          <cell r="D2680">
            <v>0</v>
          </cell>
          <cell r="E2680">
            <v>0</v>
          </cell>
          <cell r="F2680" t="str">
            <v>Optional program basic software</v>
          </cell>
          <cell r="G2680">
            <v>123380</v>
          </cell>
          <cell r="H2680">
            <v>30850</v>
          </cell>
          <cell r="I2680">
            <v>390252.49999999994</v>
          </cell>
        </row>
        <row r="2681">
          <cell r="B2681" t="str">
            <v>SCL-EVK</v>
          </cell>
          <cell r="C2681" t="str">
            <v>D</v>
          </cell>
          <cell r="D2681">
            <v>0</v>
          </cell>
          <cell r="E2681">
            <v>0</v>
          </cell>
          <cell r="F2681" t="str">
            <v>SCOL Basic , Chinese Version</v>
          </cell>
          <cell r="G2681">
            <v>104450</v>
          </cell>
          <cell r="H2681">
            <v>26110</v>
          </cell>
          <cell r="I2681">
            <v>330291.5</v>
          </cell>
        </row>
        <row r="2682">
          <cell r="B2682" t="str">
            <v>SCL-EVE</v>
          </cell>
          <cell r="C2682" t="str">
            <v>D</v>
          </cell>
          <cell r="D2682">
            <v>0</v>
          </cell>
          <cell r="E2682">
            <v>0</v>
          </cell>
          <cell r="F2682" t="str">
            <v>SCOL Basic , English Version</v>
          </cell>
          <cell r="G2682">
            <v>104450</v>
          </cell>
          <cell r="H2682">
            <v>26110</v>
          </cell>
          <cell r="I2682">
            <v>330291.5</v>
          </cell>
        </row>
        <row r="2683">
          <cell r="B2683" t="str">
            <v>SMU11E</v>
          </cell>
          <cell r="C2683" t="str">
            <v>D</v>
          </cell>
          <cell r="D2683">
            <v>0</v>
          </cell>
          <cell r="E2683">
            <v>0</v>
          </cell>
          <cell r="F2683" t="str">
            <v>Remote operator station connection function</v>
          </cell>
          <cell r="G2683">
            <v>61690</v>
          </cell>
          <cell r="H2683">
            <v>15420</v>
          </cell>
          <cell r="I2683">
            <v>195062.99999999997</v>
          </cell>
        </row>
        <row r="2684">
          <cell r="B2684" t="str">
            <v>SMU21E</v>
          </cell>
          <cell r="C2684" t="str">
            <v>D</v>
          </cell>
          <cell r="D2684">
            <v>0</v>
          </cell>
          <cell r="E2684">
            <v>0</v>
          </cell>
          <cell r="F2684" t="str">
            <v>Remote operator station connection function</v>
          </cell>
          <cell r="G2684">
            <v>82250</v>
          </cell>
          <cell r="H2684">
            <v>20560</v>
          </cell>
          <cell r="I2684">
            <v>260083.99999999997</v>
          </cell>
        </row>
        <row r="2685">
          <cell r="B2685" t="str">
            <v>SMUS10E</v>
          </cell>
          <cell r="C2685" t="str">
            <v>D</v>
          </cell>
          <cell r="D2685">
            <v>0</v>
          </cell>
          <cell r="E2685">
            <v>0</v>
          </cell>
          <cell r="F2685" t="str">
            <v>Wall-mount remote operator station basic software</v>
          </cell>
          <cell r="G2685">
            <v>41130</v>
          </cell>
          <cell r="H2685">
            <v>10280</v>
          </cell>
          <cell r="I2685">
            <v>130041.99999999999</v>
          </cell>
        </row>
        <row r="2686">
          <cell r="B2686" t="str">
            <v>SMUS11E</v>
          </cell>
          <cell r="C2686" t="str">
            <v>D</v>
          </cell>
          <cell r="D2686">
            <v>0</v>
          </cell>
          <cell r="E2686">
            <v>0</v>
          </cell>
          <cell r="F2686" t="str">
            <v>Desktop  remote operator station basic software (1000-point)</v>
          </cell>
          <cell r="G2686">
            <v>61690</v>
          </cell>
          <cell r="H2686">
            <v>15420</v>
          </cell>
          <cell r="I2686">
            <v>195062.99999999997</v>
          </cell>
        </row>
        <row r="2687">
          <cell r="B2687" t="str">
            <v>SMUS21E</v>
          </cell>
          <cell r="C2687" t="str">
            <v>D</v>
          </cell>
          <cell r="D2687">
            <v>0</v>
          </cell>
          <cell r="E2687">
            <v>0</v>
          </cell>
          <cell r="F2687" t="str">
            <v>Desktop  remote operator station basic software (2000-point)</v>
          </cell>
          <cell r="G2687">
            <v>82250</v>
          </cell>
          <cell r="H2687">
            <v>20560</v>
          </cell>
          <cell r="I2687">
            <v>260083.99999999997</v>
          </cell>
        </row>
        <row r="2688">
          <cell r="B2688" t="str">
            <v>SWB-EVK</v>
          </cell>
          <cell r="C2688" t="str">
            <v>D</v>
          </cell>
          <cell r="D2688">
            <v>0</v>
          </cell>
          <cell r="E2688">
            <v>0</v>
          </cell>
          <cell r="F2688" t="str">
            <v>Seasonal switchover batch setting , Chinese Version</v>
          </cell>
          <cell r="G2688">
            <v>16320</v>
          </cell>
          <cell r="H2688">
            <v>4080</v>
          </cell>
          <cell r="I2688">
            <v>51611.999999999993</v>
          </cell>
        </row>
        <row r="2689">
          <cell r="B2689" t="str">
            <v>SWB-EVE</v>
          </cell>
          <cell r="C2689" t="str">
            <v>D</v>
          </cell>
          <cell r="D2689">
            <v>0</v>
          </cell>
          <cell r="E2689">
            <v>0</v>
          </cell>
          <cell r="F2689" t="str">
            <v>Seasonal switchover batch setting , English Version</v>
          </cell>
          <cell r="G2689">
            <v>16320</v>
          </cell>
          <cell r="H2689">
            <v>4080</v>
          </cell>
          <cell r="I2689">
            <v>51611.999999999993</v>
          </cell>
        </row>
        <row r="2690">
          <cell r="B2690" t="str">
            <v>SYN-EVK</v>
          </cell>
          <cell r="C2690" t="str">
            <v>D</v>
          </cell>
          <cell r="D2690">
            <v>0</v>
          </cell>
          <cell r="E2690">
            <v>0</v>
          </cell>
          <cell r="F2690" t="str">
            <v>Synthesise Schedule , Chinese Version</v>
          </cell>
          <cell r="G2690">
            <v>32640</v>
          </cell>
          <cell r="H2690">
            <v>8160</v>
          </cell>
          <cell r="I2690">
            <v>103223.99999999999</v>
          </cell>
        </row>
        <row r="2691">
          <cell r="B2691" t="str">
            <v>SYN-EVE</v>
          </cell>
          <cell r="C2691" t="str">
            <v>D</v>
          </cell>
          <cell r="D2691">
            <v>0</v>
          </cell>
          <cell r="E2691">
            <v>0</v>
          </cell>
          <cell r="F2691" t="str">
            <v>Synthesise Schedule , English Version</v>
          </cell>
          <cell r="G2691">
            <v>32640</v>
          </cell>
          <cell r="H2691">
            <v>8160</v>
          </cell>
          <cell r="I2691">
            <v>103223.99999999999</v>
          </cell>
        </row>
        <row r="2692">
          <cell r="B2692" t="str">
            <v>TPB-EVK</v>
          </cell>
          <cell r="C2692" t="str">
            <v>D</v>
          </cell>
          <cell r="D2692">
            <v>0</v>
          </cell>
          <cell r="E2692">
            <v>0</v>
          </cell>
          <cell r="F2692" t="str">
            <v>Time Program Batch Setting , Chinese Version</v>
          </cell>
          <cell r="G2692">
            <v>16320</v>
          </cell>
          <cell r="H2692">
            <v>4080</v>
          </cell>
          <cell r="I2692">
            <v>51611.999999999993</v>
          </cell>
        </row>
        <row r="2693">
          <cell r="B2693" t="str">
            <v>TPB-EVE</v>
          </cell>
          <cell r="C2693" t="str">
            <v>D</v>
          </cell>
          <cell r="D2693">
            <v>0</v>
          </cell>
          <cell r="E2693">
            <v>0</v>
          </cell>
          <cell r="F2693" t="str">
            <v>Time Program Batch Setting , English Version</v>
          </cell>
          <cell r="G2693">
            <v>16320</v>
          </cell>
          <cell r="H2693">
            <v>4080</v>
          </cell>
          <cell r="I2693">
            <v>51611.999999999993</v>
          </cell>
        </row>
        <row r="2694">
          <cell r="B2694" t="str">
            <v>TRG-EVK</v>
          </cell>
          <cell r="C2694" t="str">
            <v>D</v>
          </cell>
          <cell r="D2694">
            <v>0</v>
          </cell>
          <cell r="E2694">
            <v>0</v>
          </cell>
          <cell r="F2694" t="str">
            <v>Trending , Chinese Version</v>
          </cell>
          <cell r="G2694">
            <v>52230</v>
          </cell>
          <cell r="H2694">
            <v>13060</v>
          </cell>
          <cell r="I2694">
            <v>165209</v>
          </cell>
        </row>
        <row r="2695">
          <cell r="B2695" t="str">
            <v>TRG-EVE</v>
          </cell>
          <cell r="C2695" t="str">
            <v>D</v>
          </cell>
          <cell r="D2695">
            <v>0</v>
          </cell>
          <cell r="E2695">
            <v>0</v>
          </cell>
          <cell r="F2695" t="str">
            <v>Trending , English Version</v>
          </cell>
          <cell r="G2695">
            <v>52230</v>
          </cell>
          <cell r="H2695">
            <v>13060</v>
          </cell>
          <cell r="I2695">
            <v>165209</v>
          </cell>
        </row>
        <row r="2696">
          <cell r="B2696" t="str">
            <v>WAALM0E*</v>
          </cell>
          <cell r="C2696" t="str">
            <v>D</v>
          </cell>
          <cell r="D2696">
            <v>0</v>
          </cell>
          <cell r="E2696">
            <v>0</v>
          </cell>
          <cell r="F2696" t="str">
            <v>Alarm Totalization</v>
          </cell>
          <cell r="G2696">
            <v>163200</v>
          </cell>
          <cell r="H2696">
            <v>40800</v>
          </cell>
          <cell r="I2696">
            <v>516119.99999999994</v>
          </cell>
        </row>
        <row r="2697">
          <cell r="B2697" t="str">
            <v>WAALM-EVK*</v>
          </cell>
          <cell r="C2697" t="str">
            <v>D</v>
          </cell>
          <cell r="D2697">
            <v>0</v>
          </cell>
          <cell r="E2697">
            <v>0</v>
          </cell>
          <cell r="F2697" t="str">
            <v>Alarm Totalization , Chinese Version</v>
          </cell>
          <cell r="G2697">
            <v>163200</v>
          </cell>
          <cell r="H2697">
            <v>40800</v>
          </cell>
          <cell r="I2697">
            <v>516119.99999999994</v>
          </cell>
        </row>
        <row r="2698">
          <cell r="B2698" t="str">
            <v>WAALM-EVE*</v>
          </cell>
          <cell r="C2698" t="str">
            <v>D</v>
          </cell>
          <cell r="D2698">
            <v>0</v>
          </cell>
          <cell r="E2698">
            <v>0</v>
          </cell>
          <cell r="F2698" t="str">
            <v>Alarm Totalization , English Version</v>
          </cell>
          <cell r="G2698">
            <v>163200</v>
          </cell>
          <cell r="H2698">
            <v>40800</v>
          </cell>
          <cell r="I2698">
            <v>516119.99999999994</v>
          </cell>
        </row>
        <row r="2699">
          <cell r="B2699" t="str">
            <v>WACAL0E*</v>
          </cell>
          <cell r="C2699" t="str">
            <v>D</v>
          </cell>
          <cell r="D2699">
            <v>0</v>
          </cell>
          <cell r="E2699">
            <v>0</v>
          </cell>
          <cell r="F2699" t="str">
            <v>Calorie Calculation</v>
          </cell>
          <cell r="G2699">
            <v>163200</v>
          </cell>
          <cell r="H2699">
            <v>40800</v>
          </cell>
          <cell r="I2699">
            <v>516119.99999999994</v>
          </cell>
        </row>
        <row r="2700">
          <cell r="B2700" t="str">
            <v>WACAL-EVK*</v>
          </cell>
          <cell r="C2700" t="str">
            <v>D</v>
          </cell>
          <cell r="D2700">
            <v>0</v>
          </cell>
          <cell r="E2700">
            <v>0</v>
          </cell>
          <cell r="F2700" t="str">
            <v>Calorie Calculation , Chinese Version</v>
          </cell>
          <cell r="G2700">
            <v>163200</v>
          </cell>
          <cell r="H2700">
            <v>40800</v>
          </cell>
          <cell r="I2700">
            <v>516119.99999999994</v>
          </cell>
        </row>
        <row r="2701">
          <cell r="B2701" t="str">
            <v>WACAL-EVE*</v>
          </cell>
          <cell r="C2701" t="str">
            <v>D</v>
          </cell>
          <cell r="D2701">
            <v>0</v>
          </cell>
          <cell r="E2701">
            <v>0</v>
          </cell>
          <cell r="F2701" t="str">
            <v>Calorie Calculation , English Version</v>
          </cell>
          <cell r="G2701">
            <v>163200</v>
          </cell>
          <cell r="H2701">
            <v>40800</v>
          </cell>
          <cell r="I2701">
            <v>516119.99999999994</v>
          </cell>
        </row>
        <row r="2702">
          <cell r="B2702" t="str">
            <v>WACNT0E*</v>
          </cell>
          <cell r="C2702" t="str">
            <v>D</v>
          </cell>
          <cell r="D2702">
            <v>0</v>
          </cell>
          <cell r="E2702">
            <v>0</v>
          </cell>
          <cell r="F2702" t="str">
            <v>Cycle Count Display</v>
          </cell>
          <cell r="G2702">
            <v>163200</v>
          </cell>
          <cell r="H2702">
            <v>40800</v>
          </cell>
          <cell r="I2702">
            <v>516119.99999999994</v>
          </cell>
        </row>
        <row r="2703">
          <cell r="B2703" t="str">
            <v>WACPA0E*</v>
          </cell>
          <cell r="C2703" t="str">
            <v>D</v>
          </cell>
          <cell r="D2703">
            <v>0</v>
          </cell>
          <cell r="E2703">
            <v>0</v>
          </cell>
          <cell r="F2703" t="str">
            <v>CPA time Schedule</v>
          </cell>
          <cell r="G2703">
            <v>163200</v>
          </cell>
          <cell r="H2703">
            <v>40800</v>
          </cell>
          <cell r="I2703">
            <v>516119.99999999994</v>
          </cell>
        </row>
        <row r="2704">
          <cell r="B2704" t="str">
            <v>WACPA-EVK*</v>
          </cell>
          <cell r="C2704" t="str">
            <v>D</v>
          </cell>
          <cell r="D2704">
            <v>0</v>
          </cell>
          <cell r="E2704">
            <v>0</v>
          </cell>
          <cell r="F2704" t="str">
            <v>Setpoint Time Schedule , Chinese Version</v>
          </cell>
          <cell r="G2704">
            <v>163200</v>
          </cell>
          <cell r="H2704">
            <v>40800</v>
          </cell>
          <cell r="I2704">
            <v>516119.99999999994</v>
          </cell>
        </row>
        <row r="2705">
          <cell r="B2705" t="str">
            <v>WACPA-EVE*</v>
          </cell>
          <cell r="C2705" t="str">
            <v>D</v>
          </cell>
          <cell r="D2705">
            <v>0</v>
          </cell>
          <cell r="E2705">
            <v>0</v>
          </cell>
          <cell r="F2705" t="str">
            <v>Setpoint Time Schedule , English Version</v>
          </cell>
          <cell r="G2705">
            <v>163200</v>
          </cell>
          <cell r="H2705">
            <v>40800</v>
          </cell>
          <cell r="I2705">
            <v>516119.99999999994</v>
          </cell>
        </row>
        <row r="2706">
          <cell r="B2706" t="str">
            <v>WAHLA0E*</v>
          </cell>
          <cell r="C2706" t="str">
            <v>D</v>
          </cell>
          <cell r="D2706">
            <v>0</v>
          </cell>
          <cell r="E2706">
            <v>0</v>
          </cell>
          <cell r="F2706" t="str">
            <v>Analog High/Low Prealarm</v>
          </cell>
          <cell r="G2706">
            <v>163200</v>
          </cell>
          <cell r="H2706">
            <v>40800</v>
          </cell>
          <cell r="I2706">
            <v>516119.99999999994</v>
          </cell>
        </row>
        <row r="2707">
          <cell r="B2707" t="str">
            <v>WAHLA-EVK*</v>
          </cell>
          <cell r="C2707" t="str">
            <v>D</v>
          </cell>
          <cell r="D2707">
            <v>0</v>
          </cell>
          <cell r="E2707">
            <v>0</v>
          </cell>
          <cell r="F2707" t="str">
            <v>Analog H/L Prealarm , Chinese Version</v>
          </cell>
          <cell r="G2707">
            <v>163200</v>
          </cell>
          <cell r="H2707">
            <v>40800</v>
          </cell>
          <cell r="I2707">
            <v>516119.99999999994</v>
          </cell>
        </row>
        <row r="2708">
          <cell r="B2708" t="str">
            <v>WAHLA-EVE*</v>
          </cell>
          <cell r="C2708" t="str">
            <v>D</v>
          </cell>
          <cell r="D2708">
            <v>0</v>
          </cell>
          <cell r="E2708">
            <v>0</v>
          </cell>
          <cell r="F2708" t="str">
            <v>Analog H/L Prealarm , English Version</v>
          </cell>
          <cell r="G2708">
            <v>163200</v>
          </cell>
          <cell r="H2708">
            <v>40800</v>
          </cell>
          <cell r="I2708">
            <v>516119.99999999994</v>
          </cell>
        </row>
        <row r="2709">
          <cell r="B2709" t="str">
            <v>WAOVT-EVK*</v>
          </cell>
          <cell r="C2709" t="str">
            <v>D</v>
          </cell>
          <cell r="D2709">
            <v>0</v>
          </cell>
          <cell r="E2709">
            <v>0</v>
          </cell>
          <cell r="F2709" t="str">
            <v>Extended Runtime Totalization , Chinese Version</v>
          </cell>
          <cell r="G2709">
            <v>124030</v>
          </cell>
          <cell r="H2709">
            <v>31010</v>
          </cell>
          <cell r="I2709">
            <v>392276.49999999994</v>
          </cell>
        </row>
        <row r="2710">
          <cell r="B2710" t="str">
            <v>WAOVT-EVE*</v>
          </cell>
          <cell r="C2710" t="str">
            <v>D</v>
          </cell>
          <cell r="D2710">
            <v>0</v>
          </cell>
          <cell r="E2710">
            <v>0</v>
          </cell>
          <cell r="F2710" t="str">
            <v>Extended Runtime Totalization , English Version</v>
          </cell>
          <cell r="G2710">
            <v>124030</v>
          </cell>
          <cell r="H2710">
            <v>31010</v>
          </cell>
          <cell r="I2710">
            <v>392276.49999999994</v>
          </cell>
        </row>
        <row r="2711">
          <cell r="B2711" t="str">
            <v>WAPRA0E*</v>
          </cell>
          <cell r="C2711" t="str">
            <v>D</v>
          </cell>
          <cell r="D2711">
            <v>0</v>
          </cell>
          <cell r="E2711">
            <v>0</v>
          </cell>
          <cell r="F2711" t="str">
            <v>Parameter Setup</v>
          </cell>
          <cell r="G2711">
            <v>163200</v>
          </cell>
          <cell r="H2711">
            <v>40800</v>
          </cell>
          <cell r="I2711">
            <v>516119.99999999994</v>
          </cell>
        </row>
        <row r="2712">
          <cell r="B2712" t="str">
            <v>WAPRA-EVK*</v>
          </cell>
          <cell r="C2712" t="str">
            <v>D</v>
          </cell>
          <cell r="D2712">
            <v>0</v>
          </cell>
          <cell r="E2712">
            <v>0</v>
          </cell>
          <cell r="F2712" t="str">
            <v>Analog Point copy , Chinese Version</v>
          </cell>
          <cell r="G2712">
            <v>163200</v>
          </cell>
          <cell r="H2712">
            <v>40800</v>
          </cell>
          <cell r="I2712">
            <v>516119.99999999994</v>
          </cell>
        </row>
        <row r="2713">
          <cell r="B2713" t="str">
            <v>WAPRA-EVE*</v>
          </cell>
          <cell r="C2713" t="str">
            <v>D</v>
          </cell>
          <cell r="D2713">
            <v>0</v>
          </cell>
          <cell r="E2713">
            <v>0</v>
          </cell>
          <cell r="F2713" t="str">
            <v>Analog Point copy , English Version</v>
          </cell>
          <cell r="G2713">
            <v>163200</v>
          </cell>
          <cell r="H2713">
            <v>40800</v>
          </cell>
          <cell r="I2713">
            <v>516119.99999999994</v>
          </cell>
        </row>
        <row r="2714">
          <cell r="B2714" t="str">
            <v>WATIM0E*</v>
          </cell>
          <cell r="C2714" t="str">
            <v>D</v>
          </cell>
          <cell r="D2714">
            <v>0</v>
          </cell>
          <cell r="E2714">
            <v>0</v>
          </cell>
          <cell r="F2714" t="str">
            <v>Runtime Display</v>
          </cell>
          <cell r="G2714">
            <v>163200</v>
          </cell>
          <cell r="H2714">
            <v>40800</v>
          </cell>
          <cell r="I2714">
            <v>516119.99999999994</v>
          </cell>
        </row>
        <row r="2715">
          <cell r="B2715" t="str">
            <v>WATL0E*</v>
          </cell>
          <cell r="C2715" t="str">
            <v>D</v>
          </cell>
          <cell r="D2715">
            <v>0</v>
          </cell>
          <cell r="E2715">
            <v>0</v>
          </cell>
          <cell r="F2715" t="str">
            <v>Trend Logging</v>
          </cell>
          <cell r="G2715">
            <v>163200</v>
          </cell>
          <cell r="H2715">
            <v>40800</v>
          </cell>
          <cell r="I2715">
            <v>516119.99999999994</v>
          </cell>
        </row>
        <row r="2716">
          <cell r="B2716" t="str">
            <v>WATOT0E*</v>
          </cell>
          <cell r="C2716" t="str">
            <v>D</v>
          </cell>
          <cell r="D2716">
            <v>0</v>
          </cell>
          <cell r="E2716">
            <v>0</v>
          </cell>
          <cell r="F2716" t="str">
            <v>Totalizer Value Addition/Subtraction</v>
          </cell>
          <cell r="G2716">
            <v>163200</v>
          </cell>
          <cell r="H2716">
            <v>40800</v>
          </cell>
          <cell r="I2716">
            <v>516119.99999999994</v>
          </cell>
        </row>
        <row r="2717">
          <cell r="B2717" t="str">
            <v>WATOT-EVK*</v>
          </cell>
          <cell r="C2717" t="str">
            <v>D</v>
          </cell>
          <cell r="D2717">
            <v>0</v>
          </cell>
          <cell r="E2717">
            <v>0</v>
          </cell>
          <cell r="F2717" t="str">
            <v>Totalizer Value Addition/Subtraction , Chinese Version</v>
          </cell>
          <cell r="G2717">
            <v>163200</v>
          </cell>
          <cell r="H2717">
            <v>40800</v>
          </cell>
          <cell r="I2717">
            <v>516119.99999999994</v>
          </cell>
        </row>
        <row r="2718">
          <cell r="B2718" t="str">
            <v>WATOT-EVE*</v>
          </cell>
          <cell r="C2718" t="str">
            <v>D</v>
          </cell>
          <cell r="D2718">
            <v>0</v>
          </cell>
          <cell r="E2718">
            <v>0</v>
          </cell>
          <cell r="F2718" t="str">
            <v>Totalizer Value Addition/Subtraction , English Version</v>
          </cell>
          <cell r="G2718">
            <v>163200</v>
          </cell>
          <cell r="H2718">
            <v>40800</v>
          </cell>
          <cell r="I2718">
            <v>516119.99999999994</v>
          </cell>
        </row>
        <row r="2719">
          <cell r="B2719" t="str">
            <v>WATOW0E*</v>
          </cell>
          <cell r="C2719" t="str">
            <v>D</v>
          </cell>
          <cell r="D2719">
            <v>0</v>
          </cell>
          <cell r="E2719">
            <v>0</v>
          </cell>
          <cell r="F2719" t="str">
            <v>Totalizer Value High Limit Monitoring</v>
          </cell>
          <cell r="G2719">
            <v>123380</v>
          </cell>
          <cell r="H2719">
            <v>30850</v>
          </cell>
          <cell r="I2719">
            <v>390252.49999999994</v>
          </cell>
        </row>
        <row r="2720">
          <cell r="B2720" t="str">
            <v>WATOW-EVK*</v>
          </cell>
          <cell r="C2720" t="str">
            <v>D</v>
          </cell>
          <cell r="D2720">
            <v>0</v>
          </cell>
          <cell r="E2720">
            <v>0</v>
          </cell>
          <cell r="F2720" t="str">
            <v>Totalizer Value High Limit Monitoring , Chinese Version</v>
          </cell>
          <cell r="G2720">
            <v>124030</v>
          </cell>
          <cell r="H2720">
            <v>31010</v>
          </cell>
          <cell r="I2720">
            <v>392276.49999999994</v>
          </cell>
        </row>
        <row r="2721">
          <cell r="B2721" t="str">
            <v>WATOW-EVE*</v>
          </cell>
          <cell r="C2721" t="str">
            <v>D</v>
          </cell>
          <cell r="D2721">
            <v>0</v>
          </cell>
          <cell r="E2721">
            <v>0</v>
          </cell>
          <cell r="F2721" t="str">
            <v>Totalizer Value High Limit Monitoring , English Version</v>
          </cell>
          <cell r="G2721">
            <v>124030</v>
          </cell>
          <cell r="H2721">
            <v>31010</v>
          </cell>
          <cell r="I2721">
            <v>392276.49999999994</v>
          </cell>
        </row>
        <row r="2722">
          <cell r="B2722" t="str">
            <v>WY2220E3310</v>
          </cell>
          <cell r="C2722" t="str">
            <v>D</v>
          </cell>
          <cell r="D2722">
            <v>32</v>
          </cell>
          <cell r="E2722">
            <v>5.66</v>
          </cell>
          <cell r="F2722" t="str">
            <v>savic-net10 110 V AC, 500 equipment points, 2-wire Tx. Line, w/ built-inprinter, without Annunciator(ANN), Stand-alone, Wall-mounted</v>
          </cell>
          <cell r="G2722">
            <v>2375910</v>
          </cell>
          <cell r="H2722">
            <v>593980</v>
          </cell>
          <cell r="I2722">
            <v>7513846.9999999991</v>
          </cell>
        </row>
        <row r="2723">
          <cell r="B2723" t="str">
            <v>WY2220E3410</v>
          </cell>
          <cell r="C2723" t="str">
            <v>D</v>
          </cell>
          <cell r="D2723">
            <v>33</v>
          </cell>
          <cell r="E2723">
            <v>5.66</v>
          </cell>
          <cell r="F2723" t="str">
            <v>savic-net10 110 V AC, 500 equipment points, 2-wire Tx. Line, w/ built-inprinter, Annunciator (Max. 40 points), Stand-alone, Wall-mounted</v>
          </cell>
          <cell r="G2723">
            <v>2524210</v>
          </cell>
          <cell r="H2723">
            <v>631050</v>
          </cell>
          <cell r="I2723">
            <v>7982782.4999999991</v>
          </cell>
        </row>
        <row r="2724">
          <cell r="B2724" t="str">
            <v>WY2220E3510</v>
          </cell>
          <cell r="C2724" t="str">
            <v>D</v>
          </cell>
          <cell r="D2724">
            <v>31</v>
          </cell>
          <cell r="E2724">
            <v>5.66</v>
          </cell>
          <cell r="F2724" t="str">
            <v>savic-net10 110 V AC, 500 equipment points, 2-wire Tx. Line, w/ built-inprinter, Annunciator (Max. 90 points) , Stand-alone, Wall-mounted</v>
          </cell>
          <cell r="G2724">
            <v>2646250</v>
          </cell>
          <cell r="H2724">
            <v>661560</v>
          </cell>
          <cell r="I2724">
            <v>8368733.9999999991</v>
          </cell>
        </row>
        <row r="2725">
          <cell r="B2725" t="str">
            <v>WY2220E4310</v>
          </cell>
          <cell r="C2725" t="str">
            <v>D</v>
          </cell>
          <cell r="D2725">
            <v>32</v>
          </cell>
          <cell r="E2725">
            <v>5.66</v>
          </cell>
          <cell r="F2725" t="str">
            <v>savic-net10 110 V AC, 500 equipment points, 4-wire Tx. Line, w/ built-inprinter, without Annunciator(ANN), Stand-alone, Wall-mounted</v>
          </cell>
          <cell r="G2725">
            <v>2389170</v>
          </cell>
          <cell r="H2725">
            <v>597290</v>
          </cell>
          <cell r="I2725">
            <v>7555718.4999999991</v>
          </cell>
        </row>
        <row r="2726">
          <cell r="B2726" t="str">
            <v>WY2220E4410</v>
          </cell>
          <cell r="C2726" t="str">
            <v>D</v>
          </cell>
          <cell r="D2726">
            <v>33</v>
          </cell>
          <cell r="E2726">
            <v>5.66</v>
          </cell>
          <cell r="F2726" t="str">
            <v>savic-net10 110 V AC, 500 equipment points, 4-wire Tx. Line, w/ built-inprinter, Annunciator (Max. 40 points), Stand-alone, Wall-mounted</v>
          </cell>
          <cell r="G2726">
            <v>2537470</v>
          </cell>
          <cell r="H2726">
            <v>634370</v>
          </cell>
          <cell r="I2726">
            <v>8024780.4999999991</v>
          </cell>
        </row>
        <row r="2727">
          <cell r="B2727" t="str">
            <v>WY2220E4510</v>
          </cell>
          <cell r="C2727" t="str">
            <v>D</v>
          </cell>
          <cell r="D2727">
            <v>31</v>
          </cell>
          <cell r="E2727">
            <v>5.66</v>
          </cell>
          <cell r="F2727" t="str">
            <v>savic-net10 110 V AC, 500 equipment points, 4-wire Tx. Line, w/ built-inprinter, Annunciator (Max. 90 points) , Stand-alone, Wall-mounted</v>
          </cell>
          <cell r="G2727">
            <v>2659510</v>
          </cell>
          <cell r="H2727">
            <v>664880</v>
          </cell>
          <cell r="I2727">
            <v>8410732</v>
          </cell>
        </row>
        <row r="2728">
          <cell r="B2728" t="str">
            <v>WY2220F3310</v>
          </cell>
          <cell r="C2728" t="str">
            <v>D</v>
          </cell>
          <cell r="D2728">
            <v>32</v>
          </cell>
          <cell r="E2728">
            <v>5.66</v>
          </cell>
          <cell r="F2728" t="str">
            <v>savic-net10 220 V AC, 500 equipment points, 2-wire Tx. Line, w/ built-inprinter, without Annunciator(ANN), Stand-alone, Wall-mounted</v>
          </cell>
          <cell r="G2728">
            <v>2375910</v>
          </cell>
          <cell r="H2728">
            <v>593980</v>
          </cell>
          <cell r="I2728">
            <v>7513846.9999999991</v>
          </cell>
        </row>
        <row r="2729">
          <cell r="B2729" t="str">
            <v>WY2220F3410</v>
          </cell>
          <cell r="C2729" t="str">
            <v>D</v>
          </cell>
          <cell r="D2729">
            <v>33</v>
          </cell>
          <cell r="E2729">
            <v>5.66</v>
          </cell>
          <cell r="F2729" t="str">
            <v>savic-net10 220 V AC, 500 equipment points, 2-wire Tx. Line, w/ built-inprinter, Annunciator (Max. 40 points), Stand-alone, Wall-mounted</v>
          </cell>
          <cell r="G2729">
            <v>2524210</v>
          </cell>
          <cell r="H2729">
            <v>631050</v>
          </cell>
          <cell r="I2729">
            <v>7982782.4999999991</v>
          </cell>
        </row>
        <row r="2730">
          <cell r="B2730" t="str">
            <v>WY2220F3510</v>
          </cell>
          <cell r="C2730" t="str">
            <v>D</v>
          </cell>
          <cell r="D2730">
            <v>19</v>
          </cell>
          <cell r="E2730">
            <v>5.66</v>
          </cell>
          <cell r="F2730" t="str">
            <v>savic-net10 220 V AC, 500 equipment points, 2-wire Tx. Line, w/ built-inprinter, Annunciator (Max. 90 points) , Stand-alone, Wall-mounted</v>
          </cell>
          <cell r="G2730">
            <v>2646250</v>
          </cell>
          <cell r="H2730">
            <v>661560</v>
          </cell>
          <cell r="I2730">
            <v>8368733.9999999991</v>
          </cell>
        </row>
        <row r="2731">
          <cell r="B2731" t="str">
            <v>WY2220F4310</v>
          </cell>
          <cell r="C2731" t="str">
            <v>D</v>
          </cell>
          <cell r="D2731">
            <v>20</v>
          </cell>
          <cell r="E2731">
            <v>5.66</v>
          </cell>
          <cell r="F2731" t="str">
            <v>savic-net10 220 V AC, 500 equipment points, 4-wire Tx. Line, w/ built-inprinter, without Annunciator(ANN), Stand-alone, Wall-mounted</v>
          </cell>
          <cell r="G2731">
            <v>2389170</v>
          </cell>
          <cell r="H2731">
            <v>597290</v>
          </cell>
          <cell r="I2731">
            <v>7555718.4999999991</v>
          </cell>
        </row>
        <row r="2732">
          <cell r="B2732" t="str">
            <v>WY2220F4410</v>
          </cell>
          <cell r="C2732" t="str">
            <v>D</v>
          </cell>
          <cell r="D2732">
            <v>21</v>
          </cell>
          <cell r="E2732">
            <v>5.66</v>
          </cell>
          <cell r="F2732" t="str">
            <v>savic-net10 220 V AC, 500 equipment points, 4-wire Tx. Line, w/ built-inprinter, Annunciator (Max. 40 points), Stand-alone, Wall-mounted</v>
          </cell>
          <cell r="G2732">
            <v>2537470</v>
          </cell>
          <cell r="H2732">
            <v>634370</v>
          </cell>
          <cell r="I2732">
            <v>8024780.4999999991</v>
          </cell>
        </row>
        <row r="2733">
          <cell r="B2733" t="str">
            <v>WY2220F4510</v>
          </cell>
          <cell r="C2733" t="str">
            <v>D</v>
          </cell>
          <cell r="D2733">
            <v>19</v>
          </cell>
          <cell r="E2733">
            <v>5.66</v>
          </cell>
          <cell r="F2733" t="str">
            <v>savic-net10 220 V AC, 500 equipment points, 4-wire Tx. Line, w/ built-inprinter, Annunciator (Max. 90 points) , Stand-alone, Wall-mounted</v>
          </cell>
          <cell r="G2733">
            <v>2659510</v>
          </cell>
          <cell r="H2733">
            <v>664880</v>
          </cell>
          <cell r="I2733">
            <v>8410732</v>
          </cell>
        </row>
        <row r="2734">
          <cell r="B2734" t="str">
            <v>WY2290F1310</v>
          </cell>
          <cell r="C2734" t="str">
            <v>D</v>
          </cell>
          <cell r="D2734">
            <v>20</v>
          </cell>
          <cell r="E2734">
            <v>5.66</v>
          </cell>
          <cell r="F2734" t="str">
            <v>Remote operator station, wall-mount, 220VAC, With built-inprinter, without annunciator, With floppy disk drive</v>
          </cell>
          <cell r="G2734">
            <v>2195730</v>
          </cell>
          <cell r="H2734">
            <v>548930</v>
          </cell>
          <cell r="I2734">
            <v>6943964.4999999991</v>
          </cell>
        </row>
        <row r="2735">
          <cell r="B2735" t="str">
            <v>WY2290F1410</v>
          </cell>
          <cell r="C2735" t="str">
            <v>D</v>
          </cell>
          <cell r="D2735">
            <v>21</v>
          </cell>
          <cell r="E2735">
            <v>5.66</v>
          </cell>
          <cell r="F2735" t="str">
            <v>Remote operator station, wall-mount, 220VAC, With built-inprinter, with annunciator, With floppy disk drive</v>
          </cell>
          <cell r="G2735">
            <v>2348240</v>
          </cell>
          <cell r="H2735">
            <v>587060</v>
          </cell>
          <cell r="I2735">
            <v>7426308.9999999991</v>
          </cell>
        </row>
        <row r="2736">
          <cell r="B2736" t="str">
            <v>WY2290F1510</v>
          </cell>
          <cell r="C2736" t="str">
            <v>D</v>
          </cell>
          <cell r="D2736">
            <v>16</v>
          </cell>
          <cell r="E2736">
            <v>3.17</v>
          </cell>
          <cell r="F2736" t="str">
            <v>Remote operator station, wall-mount, 220VAC, With built-inprinter, with ANN-A+ANN-B, With floppy disk drive</v>
          </cell>
          <cell r="G2736">
            <v>2480760</v>
          </cell>
          <cell r="H2736">
            <v>620190</v>
          </cell>
          <cell r="I2736">
            <v>7845403.4999999991</v>
          </cell>
        </row>
        <row r="2737">
          <cell r="B2737" t="str">
            <v>WY2290G1310</v>
          </cell>
          <cell r="C2737" t="str">
            <v>D</v>
          </cell>
          <cell r="D2737">
            <v>16</v>
          </cell>
          <cell r="E2737">
            <v>3.17</v>
          </cell>
          <cell r="F2737" t="str">
            <v>Remote operator station, wall-mount, 100VAC, With built-inprinter, without annunciator, With floppy disk drive</v>
          </cell>
          <cell r="G2737">
            <v>2195730</v>
          </cell>
          <cell r="H2737">
            <v>548930</v>
          </cell>
          <cell r="I2737">
            <v>6943964.4999999991</v>
          </cell>
        </row>
        <row r="2738">
          <cell r="B2738" t="str">
            <v>WY2290G1410</v>
          </cell>
          <cell r="C2738" t="str">
            <v>D</v>
          </cell>
          <cell r="D2738">
            <v>16</v>
          </cell>
          <cell r="E2738">
            <v>3.17</v>
          </cell>
          <cell r="F2738" t="str">
            <v>Remote operator station, wall-mount, 100VAC, With built-inprinter, with annunciator, With floppy disk drive</v>
          </cell>
          <cell r="G2738">
            <v>2348240</v>
          </cell>
          <cell r="H2738">
            <v>587060</v>
          </cell>
          <cell r="I2738">
            <v>7426308.9999999991</v>
          </cell>
        </row>
        <row r="2739">
          <cell r="B2739" t="str">
            <v>WY2290G1510</v>
          </cell>
          <cell r="C2739" t="str">
            <v>D</v>
          </cell>
          <cell r="D2739">
            <v>16</v>
          </cell>
          <cell r="E2739">
            <v>3.17</v>
          </cell>
          <cell r="F2739" t="str">
            <v>Remote operator station, wall-mount, 100VAC, With built-inprinter, with ANN-A+ANN-B, With floppy disk drive</v>
          </cell>
          <cell r="G2739">
            <v>2480760</v>
          </cell>
          <cell r="H2739">
            <v>620190</v>
          </cell>
          <cell r="I2739">
            <v>7845403.4999999991</v>
          </cell>
        </row>
        <row r="2740">
          <cell r="B2740" t="str">
            <v>WY2370F3000</v>
          </cell>
          <cell r="C2740" t="str">
            <v>D</v>
          </cell>
          <cell r="D2740">
            <v>16</v>
          </cell>
          <cell r="E2740">
            <v>3.17</v>
          </cell>
          <cell r="F2740" t="str">
            <v>220VAC, 500 equipment points, 2-wire Tx. Line, Stand-alone, Desktop</v>
          </cell>
          <cell r="G2740">
            <v>2189980</v>
          </cell>
          <cell r="H2740">
            <v>547500</v>
          </cell>
          <cell r="I2740">
            <v>6925874.9999999991</v>
          </cell>
        </row>
        <row r="2741">
          <cell r="B2741" t="str">
            <v>WY2370F4000</v>
          </cell>
          <cell r="C2741" t="str">
            <v>D</v>
          </cell>
          <cell r="D2741">
            <v>16</v>
          </cell>
          <cell r="E2741">
            <v>3.17</v>
          </cell>
          <cell r="F2741" t="str">
            <v>220VAC, 500 equipment points, 4-wire Tx. Line, Stand-alone, Desktop</v>
          </cell>
          <cell r="G2741">
            <v>2396470</v>
          </cell>
          <cell r="H2741">
            <v>599120</v>
          </cell>
          <cell r="I2741">
            <v>7578867.9999999991</v>
          </cell>
        </row>
        <row r="2742">
          <cell r="B2742" t="str">
            <v>WY2370F5000</v>
          </cell>
          <cell r="C2742" t="str">
            <v>D</v>
          </cell>
          <cell r="D2742">
            <v>16</v>
          </cell>
          <cell r="E2742">
            <v>3.17</v>
          </cell>
          <cell r="F2742" t="str">
            <v>220VAC, 1000 equipment points, 2-wire Tx. Line, Stand-alone, Desktop</v>
          </cell>
          <cell r="G2742">
            <v>2426210</v>
          </cell>
          <cell r="H2742">
            <v>606550</v>
          </cell>
          <cell r="I2742">
            <v>7672857.4999999991</v>
          </cell>
        </row>
        <row r="2743">
          <cell r="B2743" t="str">
            <v>WY2370F6000</v>
          </cell>
          <cell r="C2743" t="str">
            <v>D</v>
          </cell>
          <cell r="D2743">
            <v>16</v>
          </cell>
          <cell r="E2743">
            <v>3.17</v>
          </cell>
          <cell r="F2743" t="str">
            <v>220VAC, 1000 equipment points, 4-wire Tx. Line, Stand-alone, Desktop</v>
          </cell>
          <cell r="G2743">
            <v>2679660</v>
          </cell>
          <cell r="H2743">
            <v>669920</v>
          </cell>
          <cell r="I2743">
            <v>8474488</v>
          </cell>
        </row>
        <row r="2744">
          <cell r="B2744" t="str">
            <v>WY2400F1000</v>
          </cell>
          <cell r="C2744" t="str">
            <v>D</v>
          </cell>
          <cell r="D2744">
            <v>16</v>
          </cell>
          <cell r="E2744">
            <v>3.17</v>
          </cell>
          <cell r="F2744" t="str">
            <v>savic-net 21, 220VAC, NC-bus, 2-wire Tx. line</v>
          </cell>
          <cell r="G2744">
            <v>2426210</v>
          </cell>
          <cell r="H2744">
            <v>606550</v>
          </cell>
          <cell r="I2744">
            <v>7672857.4999999991</v>
          </cell>
        </row>
        <row r="2745">
          <cell r="B2745" t="str">
            <v>WY2400F2000</v>
          </cell>
          <cell r="C2745" t="str">
            <v>D</v>
          </cell>
          <cell r="D2745">
            <v>16</v>
          </cell>
          <cell r="E2745">
            <v>3.17</v>
          </cell>
          <cell r="F2745" t="str">
            <v>savic-net 21, 220VAC, NC-bus, 4-wire Tx. line (transmission redundancy)</v>
          </cell>
          <cell r="G2745">
            <v>2679660</v>
          </cell>
          <cell r="H2745">
            <v>669920</v>
          </cell>
          <cell r="I2745">
            <v>8474488</v>
          </cell>
        </row>
        <row r="2746">
          <cell r="B2746" t="str">
            <v>WY2400G1000</v>
          </cell>
          <cell r="C2746" t="str">
            <v>D</v>
          </cell>
          <cell r="D2746">
            <v>19</v>
          </cell>
          <cell r="E2746">
            <v>5.66</v>
          </cell>
          <cell r="F2746" t="str">
            <v>savic-net 21, 100VAC, NC-bus, 2-wire Tx. line</v>
          </cell>
          <cell r="G2746">
            <v>2426210</v>
          </cell>
          <cell r="H2746">
            <v>606550</v>
          </cell>
          <cell r="I2746">
            <v>7672857.4999999991</v>
          </cell>
        </row>
        <row r="2747">
          <cell r="B2747" t="str">
            <v>WY2400G2000</v>
          </cell>
          <cell r="C2747" t="str">
            <v>D</v>
          </cell>
          <cell r="D2747">
            <v>20</v>
          </cell>
          <cell r="E2747">
            <v>5.66</v>
          </cell>
          <cell r="F2747" t="str">
            <v>savic-net 21, 100VAC, NC-bus, 4-wire Tx. line (transmission redundancy)</v>
          </cell>
          <cell r="G2747">
            <v>2679660</v>
          </cell>
          <cell r="H2747">
            <v>669920</v>
          </cell>
          <cell r="I2747">
            <v>8474488</v>
          </cell>
        </row>
        <row r="2748">
          <cell r="B2748" t="str">
            <v>WY2490F3000</v>
          </cell>
          <cell r="C2748" t="str">
            <v>D</v>
          </cell>
          <cell r="D2748">
            <v>21</v>
          </cell>
          <cell r="E2748">
            <v>5.66</v>
          </cell>
          <cell r="F2748" t="str">
            <v>Remote operator station desktop (2000-point), 220VAC</v>
          </cell>
          <cell r="G2748">
            <v>2235230</v>
          </cell>
          <cell r="H2748">
            <v>558810</v>
          </cell>
          <cell r="I2748">
            <v>7068946.4999999991</v>
          </cell>
        </row>
        <row r="2749">
          <cell r="B2749" t="str">
            <v>WY2490G3000</v>
          </cell>
          <cell r="C2749" t="str">
            <v>D</v>
          </cell>
          <cell r="D2749">
            <v>19</v>
          </cell>
          <cell r="E2749">
            <v>5.66</v>
          </cell>
          <cell r="F2749" t="str">
            <v>Remote operator station desktop (2000-point), 100VAC</v>
          </cell>
          <cell r="G2749">
            <v>2235230</v>
          </cell>
          <cell r="H2749">
            <v>558810</v>
          </cell>
          <cell r="I2749">
            <v>7068946.4999999991</v>
          </cell>
        </row>
        <row r="2750">
          <cell r="B2750" t="str">
            <v>WY3044E1000</v>
          </cell>
          <cell r="C2750" t="str">
            <v>D</v>
          </cell>
          <cell r="D2750">
            <v>13</v>
          </cell>
          <cell r="E2750">
            <v>3.57</v>
          </cell>
          <cell r="F2750" t="str">
            <v>Remote Annunciator, 110 V AC, 40pts: One 40-point unit, Wall-mounted, RANN-A, ON:red OFF:green</v>
          </cell>
          <cell r="G2750">
            <v>770750</v>
          </cell>
          <cell r="H2750">
            <v>192690</v>
          </cell>
          <cell r="I2750">
            <v>2437528.5</v>
          </cell>
        </row>
        <row r="2751">
          <cell r="B2751" t="str">
            <v>WY3044E2000</v>
          </cell>
          <cell r="C2751" t="str">
            <v>D</v>
          </cell>
          <cell r="D2751">
            <v>20</v>
          </cell>
          <cell r="E2751">
            <v>5.66</v>
          </cell>
          <cell r="F2751" t="str">
            <v>Remote Annunciator, 110 V AC, 90pts: One 40-point unit + one 50-point unit, Wall-mounted, RANN-A, ON:red OFF:green</v>
          </cell>
          <cell r="G2751">
            <v>921880</v>
          </cell>
          <cell r="H2751">
            <v>230470</v>
          </cell>
          <cell r="I2751">
            <v>2915445.5</v>
          </cell>
        </row>
        <row r="2752">
          <cell r="B2752" t="str">
            <v>WY3044E3000</v>
          </cell>
          <cell r="C2752" t="str">
            <v>D</v>
          </cell>
          <cell r="D2752">
            <v>14</v>
          </cell>
          <cell r="E2752">
            <v>3.57</v>
          </cell>
          <cell r="F2752" t="str">
            <v>Remote Annunciator, 110 V AC, 140pts: one 40-point unit + two 50-point units, Wall-mounted, RANN-A,RANN-Bx2, ON:red OFF:green</v>
          </cell>
          <cell r="G2752">
            <v>1073200</v>
          </cell>
          <cell r="H2752">
            <v>268300</v>
          </cell>
          <cell r="I2752">
            <v>3393994.9999999995</v>
          </cell>
        </row>
        <row r="2753">
          <cell r="B2753" t="str">
            <v>WY3044F1000</v>
          </cell>
          <cell r="C2753" t="str">
            <v>D</v>
          </cell>
          <cell r="D2753">
            <v>21</v>
          </cell>
          <cell r="E2753">
            <v>5.66</v>
          </cell>
          <cell r="F2753" t="str">
            <v>Remote Annunciator, 220 V AC, 40pts: One 40-point unit, Wall-mounted, RANN-A, ON:red OFF:green</v>
          </cell>
          <cell r="G2753">
            <v>770750</v>
          </cell>
          <cell r="H2753">
            <v>192690</v>
          </cell>
          <cell r="I2753">
            <v>2437528.5</v>
          </cell>
        </row>
        <row r="2754">
          <cell r="B2754" t="str">
            <v>WY3044F100C</v>
          </cell>
          <cell r="C2754" t="str">
            <v>D</v>
          </cell>
          <cell r="D2754">
            <v>12</v>
          </cell>
          <cell r="E2754">
            <v>1.77</v>
          </cell>
          <cell r="F2754" t="str">
            <v>Annunciator, 220VAC, 40 pts: one 40-pt unit, ON: red OFF: green, Desktop model</v>
          </cell>
          <cell r="G2754">
            <v>1004090</v>
          </cell>
          <cell r="H2754">
            <v>251020</v>
          </cell>
          <cell r="I2754">
            <v>3175402.9999999995</v>
          </cell>
        </row>
        <row r="2755">
          <cell r="B2755" t="str">
            <v>WY3044F2000</v>
          </cell>
          <cell r="C2755" t="str">
            <v>D</v>
          </cell>
          <cell r="D2755">
            <v>15</v>
          </cell>
          <cell r="E2755">
            <v>2.95</v>
          </cell>
          <cell r="F2755" t="str">
            <v>Remote Annunciator, 220 V AC, 90pts: One 40-point unit + One 50-point unit, Wall-mounted, RANN-A,RANN-B, ON:red OFF:green</v>
          </cell>
          <cell r="G2755">
            <v>921880</v>
          </cell>
          <cell r="H2755">
            <v>230470</v>
          </cell>
          <cell r="I2755">
            <v>2915445.5</v>
          </cell>
        </row>
        <row r="2756">
          <cell r="B2756" t="str">
            <v>WY3044F200C</v>
          </cell>
          <cell r="C2756" t="str">
            <v>D</v>
          </cell>
          <cell r="D2756">
            <v>15</v>
          </cell>
          <cell r="E2756">
            <v>2.95</v>
          </cell>
          <cell r="F2756" t="str">
            <v>Annunciator, 220VAC, 90 pts: one 40-pt unit + 50-pt unit , ON: red OFF: green, Desktop model</v>
          </cell>
          <cell r="G2756">
            <v>1174920</v>
          </cell>
          <cell r="H2756">
            <v>293730</v>
          </cell>
          <cell r="I2756">
            <v>3715684.4999999995</v>
          </cell>
        </row>
        <row r="2757">
          <cell r="B2757" t="str">
            <v>WY3044F3000</v>
          </cell>
          <cell r="C2757" t="str">
            <v>D</v>
          </cell>
          <cell r="D2757">
            <v>12</v>
          </cell>
          <cell r="E2757">
            <v>1.77</v>
          </cell>
          <cell r="F2757" t="str">
            <v>Remote Annunciator, 220 V AC, 140pts: one 40-point unit + two 50-point units, Wall-mounted, RANN-A,RANN-Bx2, ON:red OFF:green</v>
          </cell>
          <cell r="G2757">
            <v>1073200</v>
          </cell>
          <cell r="H2757">
            <v>268300</v>
          </cell>
          <cell r="I2757">
            <v>3393994.9999999995</v>
          </cell>
        </row>
        <row r="2758">
          <cell r="B2758" t="str">
            <v>WY3045E1000</v>
          </cell>
          <cell r="C2758" t="str">
            <v>C</v>
          </cell>
          <cell r="D2758">
            <v>19</v>
          </cell>
          <cell r="E2758">
            <v>5.66</v>
          </cell>
          <cell r="F2758" t="str">
            <v xml:space="preserve">Announciator Wall mount, 110VAC, 40pts </v>
          </cell>
          <cell r="G2758">
            <v>783360</v>
          </cell>
          <cell r="H2758">
            <v>195840</v>
          </cell>
          <cell r="I2758">
            <v>2477376</v>
          </cell>
        </row>
        <row r="2759">
          <cell r="B2759" t="str">
            <v>WY3045E2000</v>
          </cell>
          <cell r="C2759" t="str">
            <v>C</v>
          </cell>
          <cell r="D2759">
            <v>20</v>
          </cell>
          <cell r="E2759">
            <v>5.66</v>
          </cell>
          <cell r="F2759" t="str">
            <v xml:space="preserve">Announciator Wall mount, 110VAC, 90pts </v>
          </cell>
          <cell r="G2759">
            <v>913920</v>
          </cell>
          <cell r="H2759">
            <v>228480</v>
          </cell>
          <cell r="I2759">
            <v>2890272</v>
          </cell>
        </row>
        <row r="2760">
          <cell r="B2760" t="str">
            <v>WY3045E3000</v>
          </cell>
          <cell r="C2760" t="str">
            <v>C</v>
          </cell>
          <cell r="D2760">
            <v>21</v>
          </cell>
          <cell r="E2760">
            <v>5.66</v>
          </cell>
          <cell r="F2760" t="str">
            <v xml:space="preserve">Announciator Wall mount, 110VAC, 140pts </v>
          </cell>
          <cell r="G2760">
            <v>1083650</v>
          </cell>
          <cell r="H2760">
            <v>270910</v>
          </cell>
          <cell r="I2760">
            <v>3427011.4999999995</v>
          </cell>
        </row>
        <row r="2761">
          <cell r="B2761" t="str">
            <v>WY3045F1000</v>
          </cell>
          <cell r="C2761" t="str">
            <v>C</v>
          </cell>
          <cell r="D2761">
            <v>19</v>
          </cell>
          <cell r="E2761">
            <v>5.66</v>
          </cell>
          <cell r="F2761" t="str">
            <v xml:space="preserve">Announciator Wall mount, 220VAC, 40pts </v>
          </cell>
          <cell r="G2761">
            <v>783360</v>
          </cell>
          <cell r="H2761">
            <v>195840</v>
          </cell>
          <cell r="I2761">
            <v>2477376</v>
          </cell>
        </row>
        <row r="2762">
          <cell r="B2762" t="str">
            <v>WY3045F100C</v>
          </cell>
          <cell r="C2762" t="str">
            <v>C</v>
          </cell>
          <cell r="D2762">
            <v>13</v>
          </cell>
          <cell r="E2762">
            <v>3.57</v>
          </cell>
          <cell r="F2762" t="str">
            <v xml:space="preserve">Announciator Desk top, 220VAC, 40pts </v>
          </cell>
          <cell r="G2762">
            <v>1005310</v>
          </cell>
          <cell r="H2762">
            <v>251330</v>
          </cell>
          <cell r="I2762">
            <v>3179324.4999999995</v>
          </cell>
        </row>
        <row r="2763">
          <cell r="B2763" t="str">
            <v>WY3045F2000</v>
          </cell>
          <cell r="C2763" t="str">
            <v>C</v>
          </cell>
          <cell r="D2763">
            <v>20</v>
          </cell>
          <cell r="E2763">
            <v>5.66</v>
          </cell>
          <cell r="F2763" t="str">
            <v xml:space="preserve">Announciator Wall mount, 220VAC, 90pts </v>
          </cell>
          <cell r="G2763">
            <v>913920</v>
          </cell>
          <cell r="H2763">
            <v>228480</v>
          </cell>
          <cell r="I2763">
            <v>2890272</v>
          </cell>
        </row>
        <row r="2764">
          <cell r="B2764" t="str">
            <v>WY3045F200C</v>
          </cell>
          <cell r="C2764" t="str">
            <v>C</v>
          </cell>
          <cell r="D2764">
            <v>14</v>
          </cell>
          <cell r="E2764">
            <v>3.57</v>
          </cell>
          <cell r="F2764" t="str">
            <v>Announciator Desk top, 220VAC, 90pts</v>
          </cell>
          <cell r="G2764">
            <v>1175040</v>
          </cell>
          <cell r="H2764">
            <v>293760</v>
          </cell>
          <cell r="I2764">
            <v>3716063.9999999995</v>
          </cell>
        </row>
        <row r="2765">
          <cell r="B2765" t="str">
            <v>WY3045F3000</v>
          </cell>
          <cell r="C2765" t="str">
            <v>C</v>
          </cell>
          <cell r="D2765">
            <v>21</v>
          </cell>
          <cell r="E2765">
            <v>5.66</v>
          </cell>
          <cell r="F2765" t="str">
            <v xml:space="preserve">Announciator Wall mount, 220VAC, 140pts </v>
          </cell>
          <cell r="G2765">
            <v>1083650</v>
          </cell>
          <cell r="H2765">
            <v>270910</v>
          </cell>
          <cell r="I2765">
            <v>3427011.4999999995</v>
          </cell>
        </row>
        <row r="2766">
          <cell r="B2766" t="str">
            <v>WY3052E1010</v>
          </cell>
          <cell r="C2766" t="str">
            <v>D</v>
          </cell>
          <cell r="D2766">
            <v>12</v>
          </cell>
          <cell r="E2766">
            <v>1.77</v>
          </cell>
          <cell r="F2766" t="str">
            <v>Graphic driver, 110VAC, 40 points for LED display, Display output, Subpanel type</v>
          </cell>
          <cell r="G2766">
            <v>613630</v>
          </cell>
          <cell r="H2766">
            <v>153410</v>
          </cell>
          <cell r="I2766">
            <v>1940636.4999999998</v>
          </cell>
        </row>
        <row r="2767">
          <cell r="B2767" t="str">
            <v>WY3052E1110</v>
          </cell>
          <cell r="C2767" t="str">
            <v>D</v>
          </cell>
          <cell r="D2767">
            <v>15</v>
          </cell>
          <cell r="E2767">
            <v>2.95</v>
          </cell>
          <cell r="F2767" t="str">
            <v>Graphic driver, 110VAC, 40 points for LED display, Display output+command input, Subpanel type</v>
          </cell>
          <cell r="G2767">
            <v>642190</v>
          </cell>
          <cell r="H2767">
            <v>160550</v>
          </cell>
          <cell r="I2767">
            <v>2030957.4999999998</v>
          </cell>
        </row>
        <row r="2768">
          <cell r="B2768" t="str">
            <v>WY3052E1210</v>
          </cell>
          <cell r="C2768" t="str">
            <v>D</v>
          </cell>
          <cell r="D2768">
            <v>15</v>
          </cell>
          <cell r="E2768">
            <v>2.95</v>
          </cell>
          <cell r="F2768" t="str">
            <v>Graphic driver, 110VAC, 40 points for LED display, Display output+command input+7-seg. output, Subpanel type</v>
          </cell>
          <cell r="G2768">
            <v>664630</v>
          </cell>
          <cell r="H2768">
            <v>166160</v>
          </cell>
          <cell r="I2768">
            <v>2101924</v>
          </cell>
        </row>
        <row r="2769">
          <cell r="B2769" t="str">
            <v>WY3052E2010</v>
          </cell>
          <cell r="C2769" t="str">
            <v>D</v>
          </cell>
          <cell r="D2769">
            <v>12</v>
          </cell>
          <cell r="E2769">
            <v>1.77</v>
          </cell>
          <cell r="F2769" t="str">
            <v>Graphic driver, 110VAC, 90 points for LED display, Display output, Subpanel type</v>
          </cell>
          <cell r="G2769">
            <v>992260</v>
          </cell>
          <cell r="H2769">
            <v>248070</v>
          </cell>
          <cell r="I2769">
            <v>3138085.4999999995</v>
          </cell>
        </row>
        <row r="2770">
          <cell r="B2770" t="str">
            <v>WY3052E2110</v>
          </cell>
          <cell r="C2770" t="str">
            <v>D</v>
          </cell>
          <cell r="D2770">
            <v>15</v>
          </cell>
          <cell r="E2770">
            <v>2.95</v>
          </cell>
          <cell r="F2770" t="str">
            <v>Graphic driver, 110VAC, 90 points for LED display, Display output+command input, Subpanel type</v>
          </cell>
          <cell r="G2770">
            <v>1020820</v>
          </cell>
          <cell r="H2770">
            <v>255210</v>
          </cell>
          <cell r="I2770">
            <v>3228406.4999999995</v>
          </cell>
        </row>
        <row r="2771">
          <cell r="B2771" t="str">
            <v>WY3052E2210</v>
          </cell>
          <cell r="C2771" t="str">
            <v>D</v>
          </cell>
          <cell r="D2771">
            <v>15</v>
          </cell>
          <cell r="E2771">
            <v>2.95</v>
          </cell>
          <cell r="F2771" t="str">
            <v>Graphic driver, 110VAC, 90 points for LED display, Display output+command input+7-seg. output, Subpanel type</v>
          </cell>
          <cell r="G2771">
            <v>1043260</v>
          </cell>
          <cell r="H2771">
            <v>260820</v>
          </cell>
          <cell r="I2771">
            <v>3299372.9999999995</v>
          </cell>
        </row>
        <row r="2772">
          <cell r="B2772" t="str">
            <v>WY3052E3010</v>
          </cell>
          <cell r="C2772" t="str">
            <v>D</v>
          </cell>
          <cell r="D2772">
            <v>12</v>
          </cell>
          <cell r="E2772">
            <v>1.77</v>
          </cell>
          <cell r="F2772" t="str">
            <v>Graphic driver, 110VAC, 140 points for LED display, Display output, Subpanel type</v>
          </cell>
          <cell r="G2772">
            <v>1292540</v>
          </cell>
          <cell r="H2772">
            <v>323140</v>
          </cell>
          <cell r="I2772">
            <v>4087720.9999999995</v>
          </cell>
        </row>
        <row r="2773">
          <cell r="B2773" t="str">
            <v>WY3052E3110</v>
          </cell>
          <cell r="C2773" t="str">
            <v>D</v>
          </cell>
          <cell r="D2773">
            <v>15</v>
          </cell>
          <cell r="E2773">
            <v>2.95</v>
          </cell>
          <cell r="F2773" t="str">
            <v>Graphic driver, 110VAC, 140 points for LED display, Display output+command input, Subpanel type</v>
          </cell>
          <cell r="G2773">
            <v>1321100</v>
          </cell>
          <cell r="H2773">
            <v>330280</v>
          </cell>
          <cell r="I2773">
            <v>4178041.9999999995</v>
          </cell>
        </row>
        <row r="2774">
          <cell r="B2774" t="str">
            <v>WY3052E3210</v>
          </cell>
          <cell r="C2774" t="str">
            <v>D</v>
          </cell>
          <cell r="D2774">
            <v>15</v>
          </cell>
          <cell r="E2774">
            <v>2.95</v>
          </cell>
          <cell r="F2774" t="str">
            <v>Graphic driver, 110VAC, 140 points for LED display, Display output+command input+7-seg. output, Subpanel type</v>
          </cell>
          <cell r="G2774">
            <v>1343540</v>
          </cell>
          <cell r="H2774">
            <v>335890</v>
          </cell>
          <cell r="I2774">
            <v>4249008.5</v>
          </cell>
        </row>
        <row r="2775">
          <cell r="B2775" t="str">
            <v>WY3052E4010</v>
          </cell>
          <cell r="C2775" t="str">
            <v>D</v>
          </cell>
          <cell r="D2775">
            <v>11</v>
          </cell>
          <cell r="E2775">
            <v>3.24</v>
          </cell>
          <cell r="F2775" t="str">
            <v>Graphic driver 110V AC, 40 points for contact output, Display output, Subpanel type</v>
          </cell>
          <cell r="G2775">
            <v>992260</v>
          </cell>
          <cell r="H2775">
            <v>248070</v>
          </cell>
          <cell r="I2775">
            <v>3138085.4999999995</v>
          </cell>
        </row>
        <row r="2776">
          <cell r="B2776" t="str">
            <v>WY3052E4110</v>
          </cell>
          <cell r="C2776" t="str">
            <v>D</v>
          </cell>
          <cell r="D2776">
            <v>11</v>
          </cell>
          <cell r="E2776">
            <v>3.24</v>
          </cell>
          <cell r="F2776" t="str">
            <v>Graphic driver 110V AC, 40 points for contact output, Display output + command input, Subpanel type</v>
          </cell>
          <cell r="G2776">
            <v>1188100</v>
          </cell>
          <cell r="H2776">
            <v>297030</v>
          </cell>
          <cell r="I2776">
            <v>3757429.4999999995</v>
          </cell>
        </row>
        <row r="2777">
          <cell r="B2777" t="str">
            <v>WY3052E4210</v>
          </cell>
          <cell r="C2777" t="str">
            <v>D</v>
          </cell>
          <cell r="D2777">
            <v>11</v>
          </cell>
          <cell r="E2777">
            <v>3.24</v>
          </cell>
          <cell r="F2777" t="str">
            <v>Graphic driver 110V AC, 40 points for contact output, Display output + command input + 7-segment output, Subpanel type</v>
          </cell>
          <cell r="G2777">
            <v>1318660</v>
          </cell>
          <cell r="H2777">
            <v>329670</v>
          </cell>
          <cell r="I2777">
            <v>4170325.4999999995</v>
          </cell>
        </row>
        <row r="2778">
          <cell r="B2778" t="str">
            <v>WY3052E5010</v>
          </cell>
          <cell r="C2778" t="str">
            <v>D</v>
          </cell>
          <cell r="D2778">
            <v>12</v>
          </cell>
          <cell r="E2778">
            <v>3.24</v>
          </cell>
          <cell r="F2778" t="str">
            <v>Graphic driver 110V AC, 90 points for contact output, Display output, Subpanel type</v>
          </cell>
          <cell r="G2778">
            <v>1671170</v>
          </cell>
          <cell r="H2778">
            <v>417790</v>
          </cell>
          <cell r="I2778">
            <v>5285043.5</v>
          </cell>
        </row>
        <row r="2779">
          <cell r="B2779" t="str">
            <v>WY3052E5110</v>
          </cell>
          <cell r="C2779" t="str">
            <v>D</v>
          </cell>
          <cell r="D2779">
            <v>12</v>
          </cell>
          <cell r="E2779">
            <v>3.24</v>
          </cell>
          <cell r="F2779" t="str">
            <v>Graphic driver 110V AC, 90 points for contact output, Display output + command input, Subpanel type</v>
          </cell>
          <cell r="G2779">
            <v>1867010</v>
          </cell>
          <cell r="H2779">
            <v>466750</v>
          </cell>
          <cell r="I2779">
            <v>5904387.5</v>
          </cell>
        </row>
        <row r="2780">
          <cell r="B2780" t="str">
            <v>WY3052E5210</v>
          </cell>
          <cell r="C2780" t="str">
            <v>D</v>
          </cell>
          <cell r="D2780">
            <v>12</v>
          </cell>
          <cell r="E2780">
            <v>3.24</v>
          </cell>
          <cell r="F2780" t="str">
            <v>Graphic driver 110V AC, 90 points for contact output, Display output + command input + 7-segment output, Subpanel type</v>
          </cell>
          <cell r="G2780">
            <v>1997570</v>
          </cell>
          <cell r="H2780">
            <v>499390</v>
          </cell>
          <cell r="I2780">
            <v>6317283.4999999991</v>
          </cell>
        </row>
        <row r="2781">
          <cell r="B2781" t="str">
            <v>WY3052E6010</v>
          </cell>
          <cell r="C2781" t="str">
            <v>D</v>
          </cell>
          <cell r="D2781">
            <v>13</v>
          </cell>
          <cell r="E2781">
            <v>3.24</v>
          </cell>
          <cell r="F2781" t="str">
            <v>Graphic driver 110V AC, 140 points for contact output, Display output, Subpanel type</v>
          </cell>
          <cell r="G2781">
            <v>2350080</v>
          </cell>
          <cell r="H2781">
            <v>587520</v>
          </cell>
          <cell r="I2781">
            <v>7432127.9999999991</v>
          </cell>
        </row>
        <row r="2782">
          <cell r="B2782" t="str">
            <v>WY3052E6110</v>
          </cell>
          <cell r="C2782" t="str">
            <v>D</v>
          </cell>
          <cell r="D2782">
            <v>13</v>
          </cell>
          <cell r="E2782">
            <v>3.24</v>
          </cell>
          <cell r="F2782" t="str">
            <v>Graphic driver 110V AC, 140 points for contact output, Display output + command input, Subpanel type</v>
          </cell>
          <cell r="G2782">
            <v>2545920</v>
          </cell>
          <cell r="H2782">
            <v>636480</v>
          </cell>
          <cell r="I2782">
            <v>8051471.9999999991</v>
          </cell>
        </row>
        <row r="2783">
          <cell r="B2783" t="str">
            <v>WY3052E6210</v>
          </cell>
          <cell r="C2783" t="str">
            <v>D</v>
          </cell>
          <cell r="D2783">
            <v>13</v>
          </cell>
          <cell r="E2783">
            <v>3.24</v>
          </cell>
          <cell r="F2783" t="str">
            <v>Graphic driver 110V AC, 140 points for contact output, Display output + command input + 7-segment output, Subpanel type</v>
          </cell>
          <cell r="G2783">
            <v>2676480</v>
          </cell>
          <cell r="H2783">
            <v>669120</v>
          </cell>
          <cell r="I2783">
            <v>8464368</v>
          </cell>
        </row>
        <row r="2784">
          <cell r="B2784" t="str">
            <v>WY3052E7010</v>
          </cell>
          <cell r="C2784" t="str">
            <v>D</v>
          </cell>
          <cell r="D2784">
            <v>11</v>
          </cell>
          <cell r="E2784">
            <v>3.24</v>
          </cell>
          <cell r="F2784" t="str">
            <v>Graphic driver 110V AC, 40 points for contact output without flicker, Display output, Subpanel type</v>
          </cell>
          <cell r="G2784">
            <v>992260</v>
          </cell>
          <cell r="H2784">
            <v>248070</v>
          </cell>
          <cell r="I2784">
            <v>3138085.4999999995</v>
          </cell>
        </row>
        <row r="2785">
          <cell r="B2785" t="str">
            <v>WY3052E7110</v>
          </cell>
          <cell r="C2785" t="str">
            <v>D</v>
          </cell>
          <cell r="D2785">
            <v>11</v>
          </cell>
          <cell r="E2785">
            <v>3.24</v>
          </cell>
          <cell r="F2785" t="str">
            <v>Graphic driver 110V AC, 40 points for contact output without flicker, Display output + command input, Subpanel type</v>
          </cell>
          <cell r="G2785">
            <v>1188100</v>
          </cell>
          <cell r="H2785">
            <v>297030</v>
          </cell>
          <cell r="I2785">
            <v>3757429.4999999995</v>
          </cell>
        </row>
        <row r="2786">
          <cell r="B2786" t="str">
            <v>WY3052E7210</v>
          </cell>
          <cell r="C2786" t="str">
            <v>D</v>
          </cell>
          <cell r="D2786">
            <v>11</v>
          </cell>
          <cell r="E2786">
            <v>3.24</v>
          </cell>
          <cell r="F2786" t="str">
            <v>Graphic driver 110V AC, 40 points for contact output without flicker, Display output + command input + 7-segment output, Subpanel type</v>
          </cell>
          <cell r="G2786">
            <v>1318660</v>
          </cell>
          <cell r="H2786">
            <v>329670</v>
          </cell>
          <cell r="I2786">
            <v>4170325.4999999995</v>
          </cell>
        </row>
        <row r="2787">
          <cell r="B2787" t="str">
            <v>WY3052E8010</v>
          </cell>
          <cell r="C2787" t="str">
            <v>D</v>
          </cell>
          <cell r="D2787">
            <v>12</v>
          </cell>
          <cell r="E2787">
            <v>3.24</v>
          </cell>
          <cell r="F2787" t="str">
            <v>Graphic driver 110V AC, 90 points for contact output without flicker, Display output, Subpanel type</v>
          </cell>
          <cell r="G2787">
            <v>1671170</v>
          </cell>
          <cell r="H2787">
            <v>417790</v>
          </cell>
          <cell r="I2787">
            <v>5285043.5</v>
          </cell>
        </row>
        <row r="2788">
          <cell r="B2788" t="str">
            <v>WY3052E8110</v>
          </cell>
          <cell r="C2788" t="str">
            <v>D</v>
          </cell>
          <cell r="D2788">
            <v>12</v>
          </cell>
          <cell r="E2788">
            <v>3.24</v>
          </cell>
          <cell r="F2788" t="str">
            <v>Graphic driver 110V AC, 90 points for contact output without flicker, Display output + command input, Subpanel type</v>
          </cell>
          <cell r="G2788">
            <v>1867010</v>
          </cell>
          <cell r="H2788">
            <v>466750</v>
          </cell>
          <cell r="I2788">
            <v>5904387.5</v>
          </cell>
        </row>
        <row r="2789">
          <cell r="B2789" t="str">
            <v>WY3052E8210</v>
          </cell>
          <cell r="C2789" t="str">
            <v>D</v>
          </cell>
          <cell r="D2789">
            <v>12</v>
          </cell>
          <cell r="E2789">
            <v>3.24</v>
          </cell>
          <cell r="F2789" t="str">
            <v>Graphic driver 110V AC, 90 points for contact output without flicker, Display output + command input + 7-segment output, Subpanel type</v>
          </cell>
          <cell r="G2789">
            <v>1997570</v>
          </cell>
          <cell r="H2789">
            <v>499390</v>
          </cell>
          <cell r="I2789">
            <v>6317283.4999999991</v>
          </cell>
        </row>
        <row r="2790">
          <cell r="B2790" t="str">
            <v>WY3052E9010</v>
          </cell>
          <cell r="C2790" t="str">
            <v>D</v>
          </cell>
          <cell r="D2790">
            <v>13</v>
          </cell>
          <cell r="E2790">
            <v>3.24</v>
          </cell>
          <cell r="F2790" t="str">
            <v>Graphic driver 110V AC, 140 points for contact output without flicker, Display output, Subpanel type</v>
          </cell>
          <cell r="G2790">
            <v>2350080</v>
          </cell>
          <cell r="H2790">
            <v>587520</v>
          </cell>
          <cell r="I2790">
            <v>7432127.9999999991</v>
          </cell>
        </row>
        <row r="2791">
          <cell r="B2791" t="str">
            <v>WY3052E9110</v>
          </cell>
          <cell r="C2791" t="str">
            <v>D</v>
          </cell>
          <cell r="D2791">
            <v>13</v>
          </cell>
          <cell r="E2791">
            <v>3.24</v>
          </cell>
          <cell r="F2791" t="str">
            <v>Graphic driver 110V AC, 140 points for contact output without flicker, Display output + command input, Subpanel type</v>
          </cell>
          <cell r="G2791">
            <v>2545920</v>
          </cell>
          <cell r="H2791">
            <v>636480</v>
          </cell>
          <cell r="I2791">
            <v>8051471.9999999991</v>
          </cell>
        </row>
        <row r="2792">
          <cell r="B2792" t="str">
            <v>WY3052E9210</v>
          </cell>
          <cell r="C2792" t="str">
            <v>D</v>
          </cell>
          <cell r="D2792">
            <v>13</v>
          </cell>
          <cell r="E2792">
            <v>3.24</v>
          </cell>
          <cell r="F2792" t="str">
            <v>Graphic driver 110V AC, 140 points for contact output without flicker, Display output + command input + 7-segment output, Subpanel type</v>
          </cell>
          <cell r="G2792">
            <v>2676480</v>
          </cell>
          <cell r="H2792">
            <v>669120</v>
          </cell>
          <cell r="I2792">
            <v>8464368</v>
          </cell>
        </row>
        <row r="2793">
          <cell r="B2793" t="str">
            <v>WY3052F1010</v>
          </cell>
          <cell r="C2793" t="str">
            <v>D</v>
          </cell>
          <cell r="D2793">
            <v>12</v>
          </cell>
          <cell r="E2793">
            <v>1.77</v>
          </cell>
          <cell r="F2793" t="str">
            <v>Graphic driver, 220VAC, 40 points for LED display, Display output, Subpanel type</v>
          </cell>
          <cell r="G2793">
            <v>613630</v>
          </cell>
          <cell r="H2793">
            <v>153410</v>
          </cell>
          <cell r="I2793">
            <v>1940636.4999999998</v>
          </cell>
        </row>
        <row r="2794">
          <cell r="B2794" t="str">
            <v>WY3052F1012</v>
          </cell>
          <cell r="C2794" t="str">
            <v>D</v>
          </cell>
          <cell r="D2794">
            <v>16</v>
          </cell>
          <cell r="E2794">
            <v>3.67</v>
          </cell>
          <cell r="F2794" t="str">
            <v>Graphic driver, 220VAC, 40 points, LED Display output, Display output, Desktop, W:375</v>
          </cell>
          <cell r="G2794">
            <v>1044480</v>
          </cell>
          <cell r="H2794">
            <v>261120</v>
          </cell>
          <cell r="I2794">
            <v>3303167.9999999995</v>
          </cell>
        </row>
        <row r="2795">
          <cell r="B2795" t="str">
            <v>WY3052F1014</v>
          </cell>
          <cell r="C2795" t="str">
            <v>D</v>
          </cell>
          <cell r="D2795">
            <v>20</v>
          </cell>
          <cell r="E2795">
            <v>8.07</v>
          </cell>
          <cell r="F2795" t="str">
            <v>Graphic driver, 220VAC, 40 points, LED Display output, Display output, Desktop, W:560</v>
          </cell>
          <cell r="G2795">
            <v>1070590</v>
          </cell>
          <cell r="H2795">
            <v>267650</v>
          </cell>
          <cell r="I2795">
            <v>3385772.4999999995</v>
          </cell>
        </row>
        <row r="2796">
          <cell r="B2796" t="str">
            <v>WY3052F1016</v>
          </cell>
          <cell r="C2796" t="str">
            <v>D</v>
          </cell>
          <cell r="D2796">
            <v>28</v>
          </cell>
          <cell r="E2796">
            <v>10.29</v>
          </cell>
          <cell r="F2796" t="str">
            <v>Graphic driver, 220VAC, 40 points, LED Display output, Display output, Desktop, W:750</v>
          </cell>
          <cell r="G2796">
            <v>1161980</v>
          </cell>
          <cell r="H2796">
            <v>290500</v>
          </cell>
          <cell r="I2796">
            <v>3674824.9999999995</v>
          </cell>
        </row>
        <row r="2797">
          <cell r="B2797" t="str">
            <v>WY3052F1110</v>
          </cell>
          <cell r="C2797" t="str">
            <v>D</v>
          </cell>
          <cell r="D2797">
            <v>15</v>
          </cell>
          <cell r="E2797">
            <v>2.95</v>
          </cell>
          <cell r="F2797" t="str">
            <v>Graphic driver, 220VAC, 40 points for LED display, Display output+command input, Subpanel type</v>
          </cell>
          <cell r="G2797">
            <v>642190</v>
          </cell>
          <cell r="H2797">
            <v>160550</v>
          </cell>
          <cell r="I2797">
            <v>2030957.4999999998</v>
          </cell>
        </row>
        <row r="2798">
          <cell r="B2798" t="str">
            <v>WY3052F1112</v>
          </cell>
          <cell r="C2798" t="str">
            <v>D</v>
          </cell>
          <cell r="D2798">
            <v>16</v>
          </cell>
          <cell r="E2798">
            <v>3.67</v>
          </cell>
          <cell r="F2798" t="str">
            <v>Graphic driver, 220VAC, 40 points, LED Display output, Display output+Command input, Desktop, W:375</v>
          </cell>
          <cell r="G2798">
            <v>1078340</v>
          </cell>
          <cell r="H2798">
            <v>269590</v>
          </cell>
          <cell r="I2798">
            <v>3410313.4999999995</v>
          </cell>
        </row>
        <row r="2799">
          <cell r="B2799" t="str">
            <v>WY3052F1114</v>
          </cell>
          <cell r="C2799" t="str">
            <v>D</v>
          </cell>
          <cell r="D2799">
            <v>20</v>
          </cell>
          <cell r="E2799">
            <v>8.07</v>
          </cell>
          <cell r="F2799" t="str">
            <v>Graphic driver, 220VAC, 40 points, LED Display output, Display output+Command input, Desktop, W:560</v>
          </cell>
          <cell r="G2799">
            <v>1104450</v>
          </cell>
          <cell r="H2799">
            <v>276110</v>
          </cell>
          <cell r="I2799">
            <v>3492791.4999999995</v>
          </cell>
        </row>
        <row r="2800">
          <cell r="B2800" t="str">
            <v>WY3052F1116</v>
          </cell>
          <cell r="C2800" t="str">
            <v>D</v>
          </cell>
          <cell r="D2800">
            <v>28</v>
          </cell>
          <cell r="E2800">
            <v>10.29</v>
          </cell>
          <cell r="F2800" t="str">
            <v>Graphic driver, 220VAC, 40 points, LED Display output, Display output+Command input, Desktop, W:750</v>
          </cell>
          <cell r="G2800">
            <v>1195840</v>
          </cell>
          <cell r="H2800">
            <v>298960</v>
          </cell>
          <cell r="I2800">
            <v>3781843.9999999995</v>
          </cell>
        </row>
        <row r="2801">
          <cell r="B2801" t="str">
            <v>WY3052F1210</v>
          </cell>
          <cell r="C2801" t="str">
            <v>D</v>
          </cell>
          <cell r="D2801">
            <v>15</v>
          </cell>
          <cell r="E2801">
            <v>2.95</v>
          </cell>
          <cell r="F2801" t="str">
            <v>Graphic driver, 220VAC, 40 points for LED display, Display output+command input+7-seg. output, Subpanel type</v>
          </cell>
          <cell r="G2801">
            <v>664630</v>
          </cell>
          <cell r="H2801">
            <v>166160</v>
          </cell>
          <cell r="I2801">
            <v>2101924</v>
          </cell>
        </row>
        <row r="2802">
          <cell r="B2802" t="str">
            <v>WY3052F1212</v>
          </cell>
          <cell r="C2802" t="str">
            <v>D</v>
          </cell>
          <cell r="D2802">
            <v>16</v>
          </cell>
          <cell r="E2802">
            <v>3.67</v>
          </cell>
          <cell r="F2802" t="str">
            <v>Graphic driver, 220VAC, 40 points, LED Display output, Display output+command input+7-seg. output, Desktop, W:375</v>
          </cell>
          <cell r="G2802">
            <v>1044480</v>
          </cell>
          <cell r="H2802">
            <v>261120</v>
          </cell>
          <cell r="I2802">
            <v>3303167.9999999995</v>
          </cell>
        </row>
        <row r="2803">
          <cell r="B2803" t="str">
            <v>WY3052F1214</v>
          </cell>
          <cell r="C2803" t="str">
            <v>D</v>
          </cell>
          <cell r="D2803">
            <v>20</v>
          </cell>
          <cell r="E2803">
            <v>8.07</v>
          </cell>
          <cell r="F2803" t="str">
            <v>Graphic driver, 220VAC, 40 points, LED Display output, Display output+command input+7-seg. output, Desktop, W:560</v>
          </cell>
          <cell r="G2803">
            <v>1070590</v>
          </cell>
          <cell r="H2803">
            <v>267650</v>
          </cell>
          <cell r="I2803">
            <v>3385772.4999999995</v>
          </cell>
        </row>
        <row r="2804">
          <cell r="B2804" t="str">
            <v>WY3052F1216</v>
          </cell>
          <cell r="C2804" t="str">
            <v>D</v>
          </cell>
          <cell r="D2804">
            <v>28</v>
          </cell>
          <cell r="E2804">
            <v>10.29</v>
          </cell>
          <cell r="F2804" t="str">
            <v>Graphic driver, 220VAC, 40 points, LED Display output, Display output+command input+7-seg. output, Desktop, W:750</v>
          </cell>
          <cell r="G2804">
            <v>1161980</v>
          </cell>
          <cell r="H2804">
            <v>290500</v>
          </cell>
          <cell r="I2804">
            <v>3674824.9999999995</v>
          </cell>
        </row>
        <row r="2805">
          <cell r="B2805" t="str">
            <v>WY3052F2010</v>
          </cell>
          <cell r="C2805" t="str">
            <v>D</v>
          </cell>
          <cell r="D2805">
            <v>12</v>
          </cell>
          <cell r="E2805">
            <v>1.77</v>
          </cell>
          <cell r="F2805" t="str">
            <v>Graphic driver, 220VAC, 90 points for LED display, Display output, Subpanel type</v>
          </cell>
          <cell r="G2805">
            <v>992260</v>
          </cell>
          <cell r="H2805">
            <v>248070</v>
          </cell>
          <cell r="I2805">
            <v>3138085.4999999995</v>
          </cell>
        </row>
        <row r="2806">
          <cell r="B2806" t="str">
            <v>WY3052F2016</v>
          </cell>
          <cell r="C2806" t="str">
            <v>D</v>
          </cell>
          <cell r="D2806">
            <v>28</v>
          </cell>
          <cell r="E2806">
            <v>10.29</v>
          </cell>
          <cell r="F2806" t="str">
            <v>Graphic driver, 220VAC, 90 points, LED Display output, Display output, Desktop, W:750</v>
          </cell>
          <cell r="G2806">
            <v>1370880</v>
          </cell>
          <cell r="H2806">
            <v>342720</v>
          </cell>
          <cell r="I2806">
            <v>4335408</v>
          </cell>
        </row>
        <row r="2807">
          <cell r="B2807" t="str">
            <v>WY3052F2110</v>
          </cell>
          <cell r="C2807" t="str">
            <v>D</v>
          </cell>
          <cell r="D2807">
            <v>15</v>
          </cell>
          <cell r="E2807">
            <v>2.95</v>
          </cell>
          <cell r="F2807" t="str">
            <v>Graphic driver, 220VAC, 90 points for LED display, Display output+command input, Subpanel type</v>
          </cell>
          <cell r="G2807">
            <v>1020820</v>
          </cell>
          <cell r="H2807">
            <v>255210</v>
          </cell>
          <cell r="I2807">
            <v>3228406.4999999995</v>
          </cell>
        </row>
        <row r="2808">
          <cell r="B2808" t="str">
            <v>WY3052F2116</v>
          </cell>
          <cell r="C2808" t="str">
            <v>D</v>
          </cell>
          <cell r="D2808">
            <v>28</v>
          </cell>
          <cell r="E2808">
            <v>10.29</v>
          </cell>
          <cell r="F2808" t="str">
            <v>Graphic driver, 220VAC, 90 points, LED Display output, Display output+Command input, Desktop, W:750</v>
          </cell>
          <cell r="G2808">
            <v>1404740</v>
          </cell>
          <cell r="H2808">
            <v>351190</v>
          </cell>
          <cell r="I2808">
            <v>4442553.5</v>
          </cell>
        </row>
        <row r="2809">
          <cell r="B2809" t="str">
            <v>WY3052F2210</v>
          </cell>
          <cell r="C2809" t="str">
            <v>D</v>
          </cell>
          <cell r="D2809">
            <v>15</v>
          </cell>
          <cell r="E2809">
            <v>2.95</v>
          </cell>
          <cell r="F2809" t="str">
            <v>Graphic driver, 220VAC, 90 points for LED display, Display output+command input+7-seg. output, Subpanel type</v>
          </cell>
          <cell r="G2809">
            <v>1043260</v>
          </cell>
          <cell r="H2809">
            <v>260820</v>
          </cell>
          <cell r="I2809">
            <v>3299372.9999999995</v>
          </cell>
        </row>
        <row r="2810">
          <cell r="B2810" t="str">
            <v>WY3052F2216</v>
          </cell>
          <cell r="C2810" t="str">
            <v>D</v>
          </cell>
          <cell r="D2810">
            <v>28</v>
          </cell>
          <cell r="E2810">
            <v>10.29</v>
          </cell>
          <cell r="F2810" t="str">
            <v>Graphic driver, 220VAC, 90 points, LED Display output, Display output+command input+7-seg. output, Desktop, W:750</v>
          </cell>
          <cell r="G2810">
            <v>1410050</v>
          </cell>
          <cell r="H2810">
            <v>352510</v>
          </cell>
          <cell r="I2810">
            <v>4459251.5</v>
          </cell>
        </row>
        <row r="2811">
          <cell r="B2811" t="str">
            <v>WY3052F3010</v>
          </cell>
          <cell r="C2811" t="str">
            <v>D</v>
          </cell>
          <cell r="D2811">
            <v>12</v>
          </cell>
          <cell r="E2811">
            <v>1.77</v>
          </cell>
          <cell r="F2811" t="str">
            <v>Graphic driver, 220VAC, 140 points for LED display, Display output, Subpanel type</v>
          </cell>
          <cell r="G2811">
            <v>1292540</v>
          </cell>
          <cell r="H2811">
            <v>323140</v>
          </cell>
          <cell r="I2811">
            <v>4087720.9999999995</v>
          </cell>
        </row>
        <row r="2812">
          <cell r="B2812" t="str">
            <v>WY3052F3110</v>
          </cell>
          <cell r="C2812" t="str">
            <v>D</v>
          </cell>
          <cell r="D2812">
            <v>15</v>
          </cell>
          <cell r="E2812">
            <v>2.95</v>
          </cell>
          <cell r="F2812" t="str">
            <v>Graphic driver, 220VAC, 140 points for LED display, Display output+command input, Subpanel type</v>
          </cell>
          <cell r="G2812">
            <v>1321100</v>
          </cell>
          <cell r="H2812">
            <v>330280</v>
          </cell>
          <cell r="I2812">
            <v>4178041.9999999995</v>
          </cell>
        </row>
        <row r="2813">
          <cell r="B2813" t="str">
            <v>WY3052F3210</v>
          </cell>
          <cell r="C2813" t="str">
            <v>D</v>
          </cell>
          <cell r="D2813">
            <v>15</v>
          </cell>
          <cell r="E2813">
            <v>2.95</v>
          </cell>
          <cell r="F2813" t="str">
            <v>Graphic driver, 220VAC, 140 points for LED display, Display output+command input+7-seg. output, Subpanel type</v>
          </cell>
          <cell r="G2813">
            <v>1343540</v>
          </cell>
          <cell r="H2813">
            <v>335890</v>
          </cell>
          <cell r="I2813">
            <v>4249008.5</v>
          </cell>
        </row>
        <row r="2814">
          <cell r="B2814" t="str">
            <v>WY3052F4010</v>
          </cell>
          <cell r="C2814">
            <v>0</v>
          </cell>
          <cell r="D2814">
            <v>12</v>
          </cell>
          <cell r="E2814">
            <v>3.24</v>
          </cell>
          <cell r="F2814" t="str">
            <v>Graphic driver AC#40 points for contact output#Display output#Subpanel type</v>
          </cell>
          <cell r="G2814">
            <v>992260</v>
          </cell>
          <cell r="H2814">
            <v>248070</v>
          </cell>
          <cell r="I2814">
            <v>3138085.4999999995</v>
          </cell>
        </row>
        <row r="2815">
          <cell r="B2815" t="str">
            <v>WY3052F4110</v>
          </cell>
          <cell r="C2815">
            <v>0</v>
          </cell>
          <cell r="D2815">
            <v>12</v>
          </cell>
          <cell r="E2815">
            <v>3.24</v>
          </cell>
          <cell r="F2815" t="str">
            <v>Graphic driver 220V AC#40 points for contact output#Display output + command input#Subpanel type</v>
          </cell>
          <cell r="G2815">
            <v>1188100</v>
          </cell>
          <cell r="H2815">
            <v>297030</v>
          </cell>
          <cell r="I2815">
            <v>3757429.4999999995</v>
          </cell>
        </row>
        <row r="2816">
          <cell r="B2816" t="str">
            <v>WY3052F4210</v>
          </cell>
          <cell r="C2816">
            <v>0</v>
          </cell>
          <cell r="D2816">
            <v>13</v>
          </cell>
          <cell r="E2816">
            <v>3.24</v>
          </cell>
          <cell r="F2816" t="str">
            <v>Graphic driver 220V AC#40 points for contact output#Display output + command input + 7-segment output#Subpanel type</v>
          </cell>
          <cell r="G2816">
            <v>1318660</v>
          </cell>
          <cell r="H2816">
            <v>329670</v>
          </cell>
          <cell r="I2816">
            <v>4170325.4999999995</v>
          </cell>
        </row>
        <row r="2817">
          <cell r="B2817" t="str">
            <v>WY3052F5010</v>
          </cell>
          <cell r="C2817">
            <v>0</v>
          </cell>
          <cell r="D2817">
            <v>13</v>
          </cell>
          <cell r="E2817">
            <v>3.24</v>
          </cell>
          <cell r="F2817" t="str">
            <v>Graphic driver 220V AC#90 points for contact output#Display output#Subpanel type</v>
          </cell>
          <cell r="G2817">
            <v>1671170</v>
          </cell>
          <cell r="H2817">
            <v>417790</v>
          </cell>
          <cell r="I2817">
            <v>5285043.5</v>
          </cell>
        </row>
        <row r="2818">
          <cell r="B2818" t="str">
            <v>WY3052F5110</v>
          </cell>
          <cell r="C2818">
            <v>0</v>
          </cell>
          <cell r="D2818">
            <v>13</v>
          </cell>
          <cell r="E2818">
            <v>3.24</v>
          </cell>
          <cell r="F2818" t="str">
            <v>Graphic driver 220V AC#90 points for contact output#Display output + command input#Subpanel type</v>
          </cell>
          <cell r="G2818">
            <v>1867010</v>
          </cell>
          <cell r="H2818">
            <v>466750</v>
          </cell>
          <cell r="I2818">
            <v>5904387.5</v>
          </cell>
        </row>
        <row r="2819">
          <cell r="B2819" t="str">
            <v>WY3052F5210</v>
          </cell>
          <cell r="C2819">
            <v>0</v>
          </cell>
          <cell r="D2819">
            <v>11</v>
          </cell>
          <cell r="E2819">
            <v>3.24</v>
          </cell>
          <cell r="F2819" t="str">
            <v>Graphic driver 220V AC#90 points for contact output#Display output + command input + 7-segment output#Subpanel type</v>
          </cell>
          <cell r="G2819">
            <v>1997570</v>
          </cell>
          <cell r="H2819">
            <v>499390</v>
          </cell>
          <cell r="I2819">
            <v>6317283.4999999991</v>
          </cell>
        </row>
        <row r="2820">
          <cell r="B2820" t="str">
            <v>WY3052F6010</v>
          </cell>
          <cell r="C2820">
            <v>0</v>
          </cell>
          <cell r="D2820">
            <v>11</v>
          </cell>
          <cell r="E2820">
            <v>3.24</v>
          </cell>
          <cell r="F2820" t="str">
            <v>Graphic driver 220V AC#140 points for contact output#Display output#Subpanel type</v>
          </cell>
          <cell r="G2820">
            <v>2350080</v>
          </cell>
          <cell r="H2820">
            <v>587520</v>
          </cell>
          <cell r="I2820">
            <v>7432127.9999999991</v>
          </cell>
        </row>
        <row r="2821">
          <cell r="B2821" t="str">
            <v>WY3052F6110</v>
          </cell>
          <cell r="C2821">
            <v>0</v>
          </cell>
          <cell r="D2821">
            <v>11</v>
          </cell>
          <cell r="E2821">
            <v>3.24</v>
          </cell>
          <cell r="F2821" t="str">
            <v>Graphic driver 220V AC#140 points for contact output#Display output + command input#Subpanel type</v>
          </cell>
          <cell r="G2821">
            <v>2545920</v>
          </cell>
          <cell r="H2821">
            <v>636480</v>
          </cell>
          <cell r="I2821">
            <v>8051471.9999999991</v>
          </cell>
        </row>
        <row r="2822">
          <cell r="B2822" t="str">
            <v>WY3052F6210</v>
          </cell>
          <cell r="C2822">
            <v>0</v>
          </cell>
          <cell r="D2822">
            <v>12</v>
          </cell>
          <cell r="E2822">
            <v>3.24</v>
          </cell>
          <cell r="F2822" t="str">
            <v>Graphic driver 220V AC#140 points for contact output#Display output + command input + 7-segment output#Subpanel type</v>
          </cell>
          <cell r="G2822">
            <v>2676480</v>
          </cell>
          <cell r="H2822">
            <v>669120</v>
          </cell>
          <cell r="I2822">
            <v>8464368</v>
          </cell>
        </row>
        <row r="2823">
          <cell r="B2823" t="str">
            <v>WY3052F7010</v>
          </cell>
          <cell r="C2823">
            <v>0</v>
          </cell>
          <cell r="D2823">
            <v>12</v>
          </cell>
          <cell r="E2823">
            <v>3.24</v>
          </cell>
          <cell r="F2823" t="str">
            <v>Graphic driver 220V AC#40 points for contact output without flicker#Display output#Subpanel type</v>
          </cell>
          <cell r="G2823">
            <v>992260</v>
          </cell>
          <cell r="H2823">
            <v>248070</v>
          </cell>
          <cell r="I2823">
            <v>3138085.4999999995</v>
          </cell>
        </row>
        <row r="2824">
          <cell r="B2824" t="str">
            <v>WY3052F7110</v>
          </cell>
          <cell r="C2824">
            <v>0</v>
          </cell>
          <cell r="D2824">
            <v>12</v>
          </cell>
          <cell r="E2824">
            <v>3.24</v>
          </cell>
          <cell r="F2824" t="str">
            <v>Graphic driver 220V AC#40 points for contact output without flicker#Display output + command input#Subpanel type</v>
          </cell>
          <cell r="G2824">
            <v>1188100</v>
          </cell>
          <cell r="H2824">
            <v>297030</v>
          </cell>
          <cell r="I2824">
            <v>3757429.4999999995</v>
          </cell>
        </row>
        <row r="2825">
          <cell r="B2825" t="str">
            <v>WY3052F7210</v>
          </cell>
          <cell r="C2825">
            <v>0</v>
          </cell>
          <cell r="D2825">
            <v>13</v>
          </cell>
          <cell r="E2825">
            <v>3.24</v>
          </cell>
          <cell r="F2825" t="str">
            <v>Graphic driver 220V AC#40 points for contact output without flicker#Display output + command input + 7-segment output#Subpanel type</v>
          </cell>
          <cell r="G2825">
            <v>1318660</v>
          </cell>
          <cell r="H2825">
            <v>329670</v>
          </cell>
          <cell r="I2825">
            <v>4170325.4999999995</v>
          </cell>
        </row>
        <row r="2826">
          <cell r="B2826" t="str">
            <v>WY3052F8010</v>
          </cell>
          <cell r="C2826">
            <v>0</v>
          </cell>
          <cell r="D2826">
            <v>13</v>
          </cell>
          <cell r="E2826">
            <v>3.24</v>
          </cell>
          <cell r="F2826" t="str">
            <v>Graphic driver 220V AC#90 points for contact output without flicker#Display output#Subpanel type</v>
          </cell>
          <cell r="G2826">
            <v>1671170</v>
          </cell>
          <cell r="H2826">
            <v>417790</v>
          </cell>
          <cell r="I2826">
            <v>5285043.5</v>
          </cell>
        </row>
        <row r="2827">
          <cell r="B2827" t="str">
            <v>WY3052F8110</v>
          </cell>
          <cell r="C2827">
            <v>0</v>
          </cell>
          <cell r="D2827">
            <v>13</v>
          </cell>
          <cell r="E2827">
            <v>3.24</v>
          </cell>
          <cell r="F2827" t="str">
            <v>Graphic driver 220V AC#90 points for contact output without flicker#Display output + command input#Subpanel type</v>
          </cell>
          <cell r="G2827">
            <v>1867010</v>
          </cell>
          <cell r="H2827">
            <v>466750</v>
          </cell>
          <cell r="I2827">
            <v>5904387.5</v>
          </cell>
        </row>
        <row r="2828">
          <cell r="B2828" t="str">
            <v>WY3052F8210</v>
          </cell>
          <cell r="C2828" t="str">
            <v>D</v>
          </cell>
          <cell r="D2828">
            <v>1.77</v>
          </cell>
          <cell r="E2828">
            <v>0.36</v>
          </cell>
          <cell r="F2828" t="str">
            <v>Graphic driver 220V AC#90 points for contact output without flicker#Display output + command input + 7-segment output#Subpanel type</v>
          </cell>
          <cell r="G2828">
            <v>1997570</v>
          </cell>
          <cell r="H2828">
            <v>499390</v>
          </cell>
          <cell r="I2828">
            <v>6317283.4999999991</v>
          </cell>
        </row>
        <row r="2829">
          <cell r="B2829" t="str">
            <v>WY3052F9010</v>
          </cell>
          <cell r="C2829" t="str">
            <v>D</v>
          </cell>
          <cell r="D2829">
            <v>1.77</v>
          </cell>
          <cell r="E2829">
            <v>0.36</v>
          </cell>
          <cell r="F2829" t="str">
            <v>Graphic driver 220V AC#140 points for contact output without flicker#Display output#Subpanel type</v>
          </cell>
          <cell r="G2829">
            <v>2350080</v>
          </cell>
          <cell r="H2829">
            <v>587520</v>
          </cell>
          <cell r="I2829">
            <v>7432127.9999999991</v>
          </cell>
        </row>
        <row r="2830">
          <cell r="B2830" t="str">
            <v>WY3052F9110</v>
          </cell>
          <cell r="C2830" t="str">
            <v>D</v>
          </cell>
          <cell r="D2830">
            <v>1.77</v>
          </cell>
          <cell r="E2830">
            <v>0.36</v>
          </cell>
          <cell r="F2830" t="str">
            <v>Graphic driver 220V AC#140 points for contact output#Display output + command input#Subpanel type</v>
          </cell>
          <cell r="G2830">
            <v>2545920</v>
          </cell>
          <cell r="H2830">
            <v>636480</v>
          </cell>
          <cell r="I2830">
            <v>8051471.9999999991</v>
          </cell>
        </row>
        <row r="2831">
          <cell r="B2831" t="str">
            <v>WY3052F9210</v>
          </cell>
          <cell r="C2831" t="str">
            <v>D</v>
          </cell>
          <cell r="D2831">
            <v>1.77</v>
          </cell>
          <cell r="E2831">
            <v>0.36</v>
          </cell>
          <cell r="F2831" t="str">
            <v>Graphic driver 220V AC#140 points for contact output#Display output + command input + 7-segment output#Subpanel type</v>
          </cell>
          <cell r="G2831">
            <v>2676480</v>
          </cell>
          <cell r="H2831">
            <v>669120</v>
          </cell>
          <cell r="I2831">
            <v>8464368</v>
          </cell>
        </row>
        <row r="2832">
          <cell r="B2832" t="str">
            <v>YLG21E</v>
          </cell>
          <cell r="C2832" t="str">
            <v>D</v>
          </cell>
          <cell r="D2832">
            <v>0</v>
          </cell>
          <cell r="E2832">
            <v>0</v>
          </cell>
          <cell r="F2832" t="str">
            <v>Yearly Report</v>
          </cell>
          <cell r="G2832">
            <v>123380</v>
          </cell>
          <cell r="H2832">
            <v>30850</v>
          </cell>
          <cell r="I2832">
            <v>390252.49999999994</v>
          </cell>
        </row>
        <row r="2833">
          <cell r="B2833" t="str">
            <v>YLG-EVK</v>
          </cell>
          <cell r="C2833" t="str">
            <v>D</v>
          </cell>
          <cell r="D2833">
            <v>0</v>
          </cell>
          <cell r="E2833">
            <v>0</v>
          </cell>
          <cell r="F2833" t="str">
            <v>Yearly Report , Chinese Version</v>
          </cell>
          <cell r="G2833">
            <v>32640</v>
          </cell>
          <cell r="H2833">
            <v>8160</v>
          </cell>
          <cell r="I2833">
            <v>103223.99999999999</v>
          </cell>
        </row>
        <row r="2834">
          <cell r="B2834" t="str">
            <v>YLG-EVE</v>
          </cell>
          <cell r="C2834" t="str">
            <v>D</v>
          </cell>
          <cell r="D2834">
            <v>0</v>
          </cell>
          <cell r="E2834">
            <v>0</v>
          </cell>
          <cell r="F2834" t="str">
            <v>Yearly Report , English Version</v>
          </cell>
          <cell r="G2834">
            <v>32640</v>
          </cell>
          <cell r="H2834">
            <v>8160</v>
          </cell>
          <cell r="I2834">
            <v>103223.99999999999</v>
          </cell>
        </row>
        <row r="2835">
          <cell r="B2835" t="str">
            <v>GY3001A0000</v>
          </cell>
          <cell r="C2835" t="str">
            <v>B</v>
          </cell>
          <cell r="D2835">
            <v>0</v>
          </cell>
          <cell r="E2835">
            <v>0</v>
          </cell>
          <cell r="F2835" t="str">
            <v>Wall mounting box for Friend Touch</v>
          </cell>
          <cell r="G2835">
            <v>31000</v>
          </cell>
          <cell r="H2835">
            <v>7750</v>
          </cell>
          <cell r="I2835">
            <v>98037.499999999985</v>
          </cell>
        </row>
        <row r="2836">
          <cell r="B2836" t="str">
            <v>GY3033A0100</v>
          </cell>
          <cell r="C2836" t="str">
            <v>C</v>
          </cell>
          <cell r="D2836">
            <v>0</v>
          </cell>
          <cell r="E2836">
            <v>0</v>
          </cell>
          <cell r="F2836" t="str">
            <v>FriendToucn, Chinese, 100 Fingers</v>
          </cell>
          <cell r="G2836">
            <v>1143000</v>
          </cell>
          <cell r="H2836">
            <v>285750</v>
          </cell>
          <cell r="I2836">
            <v>3614737.4999999995</v>
          </cell>
        </row>
        <row r="2837">
          <cell r="B2837" t="str">
            <v>GY3033A0101</v>
          </cell>
          <cell r="C2837" t="str">
            <v>C</v>
          </cell>
          <cell r="D2837">
            <v>0</v>
          </cell>
          <cell r="E2837">
            <v>0</v>
          </cell>
          <cell r="F2837" t="str">
            <v>FriendToucn, Chinese, 100 Fingers, with Yamatake Logo</v>
          </cell>
          <cell r="G2837">
            <v>1143000</v>
          </cell>
          <cell r="H2837">
            <v>285750</v>
          </cell>
          <cell r="I2837">
            <v>3614737.4999999995</v>
          </cell>
        </row>
        <row r="2838">
          <cell r="B2838" t="str">
            <v>GY3033A0500</v>
          </cell>
          <cell r="C2838" t="str">
            <v>C</v>
          </cell>
          <cell r="D2838">
            <v>0</v>
          </cell>
          <cell r="E2838">
            <v>0</v>
          </cell>
          <cell r="F2838" t="str">
            <v>FriendToucn, Chinese, 500 Fingers</v>
          </cell>
          <cell r="G2838">
            <v>1165000</v>
          </cell>
          <cell r="H2838">
            <v>291250</v>
          </cell>
          <cell r="I2838">
            <v>3684312.4999999995</v>
          </cell>
        </row>
        <row r="2839">
          <cell r="B2839" t="str">
            <v>GY3033A0501</v>
          </cell>
          <cell r="C2839" t="str">
            <v>C</v>
          </cell>
          <cell r="D2839">
            <v>0</v>
          </cell>
          <cell r="E2839">
            <v>0</v>
          </cell>
          <cell r="F2839" t="str">
            <v>FriendToucn, Chinese, 500 Fingers, with Yamatake Logo</v>
          </cell>
          <cell r="G2839">
            <v>1165000</v>
          </cell>
          <cell r="H2839">
            <v>291250</v>
          </cell>
          <cell r="I2839">
            <v>3684312.4999999995</v>
          </cell>
        </row>
        <row r="2840">
          <cell r="B2840" t="str">
            <v>GY3042A0100</v>
          </cell>
          <cell r="C2840" t="str">
            <v>C</v>
          </cell>
          <cell r="D2840">
            <v>0</v>
          </cell>
          <cell r="E2840">
            <v>0</v>
          </cell>
          <cell r="F2840" t="str">
            <v>FriendToucn, English, 100 Fingers</v>
          </cell>
          <cell r="G2840">
            <v>1143000</v>
          </cell>
          <cell r="H2840">
            <v>285750</v>
          </cell>
          <cell r="I2840">
            <v>3614737.4999999995</v>
          </cell>
        </row>
        <row r="2841">
          <cell r="B2841" t="str">
            <v>GY3042A0101</v>
          </cell>
          <cell r="C2841" t="str">
            <v>C</v>
          </cell>
          <cell r="D2841">
            <v>0</v>
          </cell>
          <cell r="E2841">
            <v>0</v>
          </cell>
          <cell r="F2841" t="str">
            <v>FriendToucn, English, 100 Fingers, with Yamatake Logo</v>
          </cell>
          <cell r="G2841">
            <v>1143000</v>
          </cell>
          <cell r="H2841">
            <v>285750</v>
          </cell>
          <cell r="I2841">
            <v>3614737.4999999995</v>
          </cell>
        </row>
        <row r="2842">
          <cell r="B2842" t="str">
            <v>GY3042A0500</v>
          </cell>
          <cell r="C2842" t="str">
            <v>B</v>
          </cell>
          <cell r="D2842">
            <v>0</v>
          </cell>
          <cell r="E2842">
            <v>0</v>
          </cell>
          <cell r="F2842" t="str">
            <v>FriendToucn, English, 500 Fingers</v>
          </cell>
          <cell r="G2842">
            <v>1165000</v>
          </cell>
          <cell r="H2842">
            <v>291250</v>
          </cell>
          <cell r="I2842">
            <v>3684312.4999999995</v>
          </cell>
        </row>
        <row r="2843">
          <cell r="B2843" t="str">
            <v>GY3042A0501</v>
          </cell>
          <cell r="C2843" t="str">
            <v>C</v>
          </cell>
          <cell r="D2843">
            <v>0</v>
          </cell>
          <cell r="E2843">
            <v>0</v>
          </cell>
          <cell r="F2843" t="str">
            <v>FriendToucn, English, 500 Fingers, with Yamatake Logo</v>
          </cell>
          <cell r="G2843">
            <v>1165000</v>
          </cell>
          <cell r="H2843">
            <v>291250</v>
          </cell>
          <cell r="I2843">
            <v>3684312.4999999995</v>
          </cell>
        </row>
        <row r="2844">
          <cell r="B2844" t="str">
            <v>機種</v>
          </cell>
          <cell r="F2844"/>
          <cell r="G2844"/>
          <cell r="H2844"/>
          <cell r="I2844" t="str">
            <v>輸入原価（won）</v>
          </cell>
        </row>
        <row r="2845">
          <cell r="B2845" t="str">
            <v>Ｆ７６０Ｂ４０１KR</v>
          </cell>
          <cell r="F2845" t="str">
            <v>天吊り４０ｍ３本体</v>
          </cell>
          <cell r="G2845">
            <v>531876</v>
          </cell>
          <cell r="H2845">
            <v>132969</v>
          </cell>
          <cell r="I2845">
            <v>1682057.8499999999</v>
          </cell>
        </row>
        <row r="2846">
          <cell r="B2846" t="str">
            <v>Ｆ７６０Ｂ２０１KR</v>
          </cell>
          <cell r="F2846" t="str">
            <v>天吊り２０ｍ３本体</v>
          </cell>
          <cell r="G2846">
            <v>388656</v>
          </cell>
          <cell r="H2846">
            <v>97164</v>
          </cell>
          <cell r="I2846">
            <v>1229124.5999999999</v>
          </cell>
        </row>
        <row r="2847">
          <cell r="B2847"/>
          <cell r="F2847"/>
          <cell r="G2847"/>
          <cell r="H2847"/>
          <cell r="I2847"/>
        </row>
        <row r="2848">
          <cell r="B2848" t="str">
            <v>Ｆ７８０Ｂ２０１KR</v>
          </cell>
          <cell r="F2848" t="str">
            <v>ビオタワー本体</v>
          </cell>
          <cell r="G2848">
            <v>449592</v>
          </cell>
          <cell r="H2848">
            <v>112398</v>
          </cell>
          <cell r="I2848">
            <v>1421834.7</v>
          </cell>
        </row>
        <row r="2849">
          <cell r="B2849" t="str">
            <v>FQN780B100KR</v>
          </cell>
          <cell r="F2849" t="str">
            <v>ビオタワー天板（灰皿付き）最大２枚</v>
          </cell>
          <cell r="G2849">
            <v>37424</v>
          </cell>
          <cell r="H2849">
            <v>9356</v>
          </cell>
          <cell r="I2849">
            <v>118353.4</v>
          </cell>
        </row>
        <row r="2850">
          <cell r="B2850"/>
          <cell r="F2850"/>
          <cell r="G2850"/>
          <cell r="H2850"/>
          <cell r="I2850"/>
        </row>
        <row r="2851">
          <cell r="B2851" t="str">
            <v>FQN130A401KR</v>
          </cell>
          <cell r="F2851" t="str">
            <v>天埋め４０ｍ３本体</v>
          </cell>
          <cell r="G2851">
            <v>355340</v>
          </cell>
          <cell r="H2851">
            <v>88835</v>
          </cell>
          <cell r="I2851">
            <v>1123762.75</v>
          </cell>
        </row>
        <row r="2852">
          <cell r="B2852" t="str">
            <v>FQN130A201KR</v>
          </cell>
          <cell r="F2852" t="str">
            <v>天埋め２０ｍ３本体</v>
          </cell>
          <cell r="G2852">
            <v>323000</v>
          </cell>
          <cell r="H2852">
            <v>80750</v>
          </cell>
          <cell r="I2852">
            <v>1021487.4999999999</v>
          </cell>
        </row>
        <row r="2853">
          <cell r="B2853" t="str">
            <v>F750E401PKR</v>
          </cell>
          <cell r="F2853" t="str">
            <v>天埋めパネル</v>
          </cell>
          <cell r="G2853">
            <v>120120</v>
          </cell>
          <cell r="H2853">
            <v>30030</v>
          </cell>
          <cell r="I2853">
            <v>379879.49999999994</v>
          </cell>
        </row>
        <row r="2854">
          <cell r="B2854" t="str">
            <v>F750E201PKR</v>
          </cell>
          <cell r="F2854" t="str">
            <v>天埋めパネル</v>
          </cell>
          <cell r="G2854">
            <v>107648</v>
          </cell>
          <cell r="H2854">
            <v>26912</v>
          </cell>
          <cell r="I2854">
            <v>340436.8</v>
          </cell>
        </row>
        <row r="2855">
          <cell r="B2855" t="str">
            <v>FQN131A100KR</v>
          </cell>
          <cell r="F2855" t="str">
            <v>天埋めリモコン</v>
          </cell>
          <cell r="G2855">
            <v>31872</v>
          </cell>
          <cell r="H2855">
            <v>7968</v>
          </cell>
          <cell r="I2855">
            <v>100795.2</v>
          </cell>
        </row>
        <row r="2856">
          <cell r="B2856"/>
          <cell r="F2856"/>
          <cell r="G2856"/>
          <cell r="H2856"/>
          <cell r="I2856"/>
        </row>
        <row r="2857">
          <cell r="B2857" t="str">
            <v>FN535A101KR</v>
          </cell>
          <cell r="F2857" t="str">
            <v>壁掛け１０ｍ３本体</v>
          </cell>
          <cell r="G2857">
            <v>335424</v>
          </cell>
          <cell r="H2857">
            <v>83856</v>
          </cell>
          <cell r="I2857">
            <v>1060778.3999999999</v>
          </cell>
        </row>
        <row r="2858">
          <cell r="B2858" t="str">
            <v>QN530A104</v>
          </cell>
          <cell r="F2858" t="str">
            <v>壁掛けブラケット</v>
          </cell>
          <cell r="G2858">
            <v>5892</v>
          </cell>
          <cell r="H2858">
            <v>1473</v>
          </cell>
          <cell r="I2858">
            <v>18633.449999999997</v>
          </cell>
        </row>
        <row r="2859">
          <cell r="B2859" t="str">
            <v>QN530A128</v>
          </cell>
          <cell r="F2859" t="str">
            <v>壁掛けパーティション取付ブラケット（４５～７０mm）</v>
          </cell>
          <cell r="G2859">
            <v>13576</v>
          </cell>
          <cell r="H2859">
            <v>3394</v>
          </cell>
          <cell r="I2859">
            <v>42934.1</v>
          </cell>
        </row>
        <row r="2860">
          <cell r="B2860" t="str">
            <v>QN530A132</v>
          </cell>
          <cell r="F2860" t="str">
            <v>壁掛けパーティション取付ブラケット（６０mm）</v>
          </cell>
          <cell r="G2860">
            <v>5336</v>
          </cell>
          <cell r="H2860">
            <v>1334</v>
          </cell>
          <cell r="I2860">
            <v>16875.099999999999</v>
          </cell>
        </row>
        <row r="2861">
          <cell r="B2861" t="str">
            <v>QN530A120KR</v>
          </cell>
          <cell r="F2861" t="str">
            <v>FN535A101KR用卓上スタンド</v>
          </cell>
          <cell r="G2861">
            <v>11000</v>
          </cell>
          <cell r="H2861">
            <v>2750</v>
          </cell>
          <cell r="I2861">
            <v>34787.5</v>
          </cell>
        </row>
        <row r="2862">
          <cell r="B2862"/>
          <cell r="F2862"/>
          <cell r="G2862"/>
          <cell r="H2862"/>
          <cell r="I2862"/>
        </row>
        <row r="2863">
          <cell r="B2863" t="str">
            <v>F730A201KR</v>
          </cell>
          <cell r="F2863" t="str">
            <v>床置き本体</v>
          </cell>
          <cell r="G2863">
            <v>416432</v>
          </cell>
          <cell r="H2863">
            <v>104108</v>
          </cell>
          <cell r="I2863">
            <v>1316966.2</v>
          </cell>
        </row>
        <row r="2864">
          <cell r="B2864" t="str">
            <v>FQN141A100</v>
          </cell>
          <cell r="F2864" t="str">
            <v>床置き転倒防止脚</v>
          </cell>
          <cell r="G2864">
            <v>25920</v>
          </cell>
          <cell r="H2864">
            <v>6480</v>
          </cell>
          <cell r="I2864">
            <v>81972</v>
          </cell>
        </row>
        <row r="2865">
          <cell r="B2865"/>
          <cell r="F2865"/>
          <cell r="G2865"/>
          <cell r="H2865"/>
          <cell r="I2865"/>
        </row>
        <row r="2866">
          <cell r="B2866" t="str">
            <v>FNB770CHKR</v>
          </cell>
          <cell r="F2866" t="str">
            <v>ハイカウンタ本体</v>
          </cell>
          <cell r="G2866">
            <v>402944</v>
          </cell>
          <cell r="H2866">
            <v>100736</v>
          </cell>
          <cell r="I2866">
            <v>1274310.3999999999</v>
          </cell>
        </row>
        <row r="2867">
          <cell r="B2867" t="str">
            <v>FNB770CLKR</v>
          </cell>
          <cell r="F2867" t="str">
            <v>ローカウンタ本体</v>
          </cell>
          <cell r="G2867">
            <v>398324</v>
          </cell>
          <cell r="H2867">
            <v>99581</v>
          </cell>
          <cell r="I2867">
            <v>1259699.6499999999</v>
          </cell>
        </row>
        <row r="2868">
          <cell r="B2868" t="str">
            <v>FQN770C100</v>
          </cell>
          <cell r="F2868" t="str">
            <v>天板（標準　ブルー・グレー）</v>
          </cell>
          <cell r="G2868">
            <v>40000</v>
          </cell>
          <cell r="H2868">
            <v>10000</v>
          </cell>
          <cell r="I2868">
            <v>126499.99999999999</v>
          </cell>
        </row>
        <row r="2869">
          <cell r="B2869" t="str">
            <v>FQN770C104</v>
          </cell>
          <cell r="F2869" t="str">
            <v>天板（穴４個付き　ブルー・グレー）</v>
          </cell>
          <cell r="G2869">
            <v>48000</v>
          </cell>
          <cell r="H2869">
            <v>12000</v>
          </cell>
          <cell r="I2869">
            <v>151800</v>
          </cell>
        </row>
        <row r="2870">
          <cell r="B2870" t="str">
            <v>FQN770D100KR</v>
          </cell>
          <cell r="F2870" t="str">
            <v>カウンタトップ（オーバルタイプ）</v>
          </cell>
          <cell r="G2870">
            <v>79928</v>
          </cell>
          <cell r="H2870">
            <v>19982</v>
          </cell>
          <cell r="I2870">
            <v>252772.3</v>
          </cell>
        </row>
        <row r="2871">
          <cell r="B2871" t="str">
            <v>FQN770D200KR</v>
          </cell>
          <cell r="F2871" t="str">
            <v>カウンタトップ（フラットタイプ）</v>
          </cell>
          <cell r="G2871">
            <v>22176</v>
          </cell>
          <cell r="H2871">
            <v>5544</v>
          </cell>
          <cell r="I2871">
            <v>70131.599999999991</v>
          </cell>
        </row>
        <row r="2872">
          <cell r="B2872" t="str">
            <v>FQN780A108</v>
          </cell>
          <cell r="F2872" t="str">
            <v>専用灰皿</v>
          </cell>
          <cell r="G2872">
            <v>5240</v>
          </cell>
          <cell r="H2872">
            <v>1310</v>
          </cell>
          <cell r="I2872">
            <v>16571.5</v>
          </cell>
        </row>
        <row r="2873">
          <cell r="B2873" t="str">
            <v>TY7003Z001</v>
          </cell>
          <cell r="F2873" t="str">
            <v>기획</v>
          </cell>
          <cell r="G2873">
            <v>6400</v>
          </cell>
          <cell r="H2873">
            <v>1600</v>
          </cell>
          <cell r="I2873">
            <v>20240</v>
          </cell>
        </row>
        <row r="2874">
          <cell r="B2874" t="str">
            <v>VJ200A1500</v>
          </cell>
          <cell r="G2874">
            <v>14440</v>
          </cell>
          <cell r="H2874">
            <v>3610</v>
          </cell>
          <cell r="I2874">
            <v>45666.5</v>
          </cell>
        </row>
        <row r="2875">
          <cell r="B2875" t="str">
            <v>VJ200A2000</v>
          </cell>
          <cell r="G2875">
            <v>14640</v>
          </cell>
          <cell r="H2875">
            <v>3660</v>
          </cell>
          <cell r="I2875">
            <v>46299</v>
          </cell>
        </row>
        <row r="2876">
          <cell r="B2876" t="str">
            <v>VJ200A2002</v>
          </cell>
          <cell r="G2876">
            <v>23600</v>
          </cell>
          <cell r="H2876">
            <v>5900</v>
          </cell>
          <cell r="I2876">
            <v>74635</v>
          </cell>
        </row>
        <row r="2877">
          <cell r="B2877" t="str">
            <v>VJ200A2500</v>
          </cell>
          <cell r="G2877">
            <v>15200</v>
          </cell>
          <cell r="H2877">
            <v>3800</v>
          </cell>
          <cell r="I2877">
            <v>48069.999999999993</v>
          </cell>
        </row>
        <row r="2878">
          <cell r="B2878" t="str">
            <v>VJ200B1500</v>
          </cell>
          <cell r="G2878">
            <v>15320</v>
          </cell>
          <cell r="H2878">
            <v>3830</v>
          </cell>
          <cell r="I2878">
            <v>48449.499999999993</v>
          </cell>
        </row>
        <row r="2879">
          <cell r="B2879" t="str">
            <v>VJ200B2000</v>
          </cell>
          <cell r="G2879">
            <v>15560</v>
          </cell>
          <cell r="H2879">
            <v>3890</v>
          </cell>
          <cell r="I2879">
            <v>49208.499999999993</v>
          </cell>
        </row>
        <row r="2880">
          <cell r="B2880" t="str">
            <v>VJ200B2500</v>
          </cell>
          <cell r="G2880">
            <v>16680</v>
          </cell>
          <cell r="H2880">
            <v>4170</v>
          </cell>
          <cell r="I2880">
            <v>52750.499999999993</v>
          </cell>
        </row>
        <row r="2881">
          <cell r="B2881" t="str">
            <v>VALVE부품별</v>
          </cell>
          <cell r="F2881"/>
          <cell r="G2881"/>
          <cell r="H2881"/>
          <cell r="I2881"/>
        </row>
        <row r="2882">
          <cell r="B2882" t="str">
            <v>VY5010F0011</v>
          </cell>
          <cell r="F2882" t="str">
            <v>Flanged  Vlave  JIS10K,  15mm,  Cv 1.0</v>
          </cell>
          <cell r="G2882">
            <v>20000</v>
          </cell>
          <cell r="H2882">
            <v>5000</v>
          </cell>
          <cell r="I2882">
            <v>63249.999999999993</v>
          </cell>
        </row>
        <row r="2883">
          <cell r="B2883" t="str">
            <v>VY5010F0012</v>
          </cell>
          <cell r="F2883" t="str">
            <v>Flanged  Vlave  JIS10K,  15mm,  Cv 2.5</v>
          </cell>
          <cell r="G2883">
            <v>20000</v>
          </cell>
          <cell r="H2883">
            <v>5000</v>
          </cell>
          <cell r="I2883">
            <v>63249.999999999993</v>
          </cell>
        </row>
        <row r="2884">
          <cell r="B2884" t="str">
            <v>VY5010F0013</v>
          </cell>
          <cell r="F2884" t="str">
            <v>Flanged  Vlave  JIS10K,  15mm,  Cv 6</v>
          </cell>
          <cell r="G2884">
            <v>20000</v>
          </cell>
          <cell r="H2884">
            <v>5000</v>
          </cell>
          <cell r="I2884">
            <v>63249.999999999993</v>
          </cell>
        </row>
        <row r="2885">
          <cell r="B2885" t="str">
            <v>VY5010F0021</v>
          </cell>
          <cell r="F2885" t="str">
            <v>Flanged  Vlave  JIS10K,  25mm,  Cv 10</v>
          </cell>
          <cell r="G2885">
            <v>25760</v>
          </cell>
          <cell r="H2885">
            <v>6440</v>
          </cell>
          <cell r="I2885">
            <v>81466</v>
          </cell>
        </row>
        <row r="2886">
          <cell r="B2886" t="str">
            <v>VY5010F0022</v>
          </cell>
          <cell r="F2886" t="str">
            <v>Flanged  Vlave  JIS10K,  25mm,  Cv 16</v>
          </cell>
          <cell r="G2886">
            <v>25760</v>
          </cell>
          <cell r="H2886">
            <v>6440</v>
          </cell>
          <cell r="I2886">
            <v>81466</v>
          </cell>
        </row>
        <row r="2887">
          <cell r="B2887" t="str">
            <v>VY5010F0041</v>
          </cell>
          <cell r="F2887" t="str">
            <v>Flanged  Vlave  JIS10K,  40mm,  Cv 25</v>
          </cell>
          <cell r="G2887">
            <v>36800</v>
          </cell>
          <cell r="H2887">
            <v>9200</v>
          </cell>
          <cell r="I2887">
            <v>116379.99999999999</v>
          </cell>
        </row>
        <row r="2888">
          <cell r="B2888" t="str">
            <v>VY5010F0042</v>
          </cell>
          <cell r="F2888" t="str">
            <v>Flanged  Vlave  JIS10K,  40mm,  Cv 40</v>
          </cell>
          <cell r="G2888">
            <v>36800</v>
          </cell>
          <cell r="H2888">
            <v>9200</v>
          </cell>
          <cell r="I2888">
            <v>116379.99999999999</v>
          </cell>
        </row>
        <row r="2889">
          <cell r="B2889" t="str">
            <v>VY5010F0051</v>
          </cell>
          <cell r="F2889" t="str">
            <v>Flanged  Vlave  JIS10K,  50mm,  Cv 65</v>
          </cell>
          <cell r="G2889">
            <v>47160</v>
          </cell>
          <cell r="H2889">
            <v>11790</v>
          </cell>
          <cell r="I2889">
            <v>149143.5</v>
          </cell>
        </row>
        <row r="2890">
          <cell r="B2890" t="str">
            <v>VY5010B0051</v>
          </cell>
          <cell r="F2890" t="str">
            <v>Flanged  Vlave  JIS10K,  50mm,  Cv 65</v>
          </cell>
          <cell r="G2890">
            <v>47160</v>
          </cell>
          <cell r="H2890">
            <v>11790</v>
          </cell>
          <cell r="I2890">
            <v>149143.5</v>
          </cell>
        </row>
        <row r="2891">
          <cell r="B2891" t="str">
            <v>VY5010B0061</v>
          </cell>
          <cell r="F2891" t="str">
            <v>Flanged  Vlave  JIS10K,  65mm,  Cv 95</v>
          </cell>
          <cell r="G2891">
            <v>100400</v>
          </cell>
          <cell r="H2891">
            <v>25100</v>
          </cell>
          <cell r="I2891">
            <v>317515</v>
          </cell>
        </row>
        <row r="2892">
          <cell r="B2892" t="str">
            <v>VY5010B0081</v>
          </cell>
          <cell r="F2892" t="str">
            <v>Flanged  Vlave  JIS10K,  80mm,  Cv 125</v>
          </cell>
          <cell r="G2892">
            <v>114000</v>
          </cell>
          <cell r="H2892">
            <v>28500</v>
          </cell>
          <cell r="I2892">
            <v>360525</v>
          </cell>
        </row>
        <row r="2893">
          <cell r="B2893" t="str">
            <v>VY5015F0011</v>
          </cell>
          <cell r="F2893" t="str">
            <v>Flanged  Vlave  for  Steam  JIS10K,  15mm,  Cv 1.0</v>
          </cell>
          <cell r="G2893">
            <v>42400</v>
          </cell>
          <cell r="H2893">
            <v>10600</v>
          </cell>
          <cell r="I2893">
            <v>134090</v>
          </cell>
        </row>
        <row r="2894">
          <cell r="B2894" t="str">
            <v>VY5015F0012</v>
          </cell>
          <cell r="F2894" t="str">
            <v>Flanged  Vlave  for  Steam  JIS10K,  15mm,  Cv 2.5</v>
          </cell>
          <cell r="G2894">
            <v>42400</v>
          </cell>
          <cell r="H2894">
            <v>10600</v>
          </cell>
          <cell r="I2894">
            <v>134090</v>
          </cell>
        </row>
        <row r="2895">
          <cell r="B2895" t="str">
            <v>VY5015F0013</v>
          </cell>
          <cell r="F2895" t="str">
            <v>Flanged  Vlave  for  Steam  JIS10K,  15mm,  Cv 6</v>
          </cell>
          <cell r="G2895">
            <v>42400</v>
          </cell>
          <cell r="H2895">
            <v>10600</v>
          </cell>
          <cell r="I2895">
            <v>134090</v>
          </cell>
        </row>
        <row r="2896">
          <cell r="B2896" t="str">
            <v>VY5015F0014</v>
          </cell>
          <cell r="F2896" t="str">
            <v>Flanged  Vlave  for  Steam  JIS10K,  15mm,  Cv 1.6</v>
          </cell>
          <cell r="G2896">
            <v>42400</v>
          </cell>
          <cell r="H2896">
            <v>10600</v>
          </cell>
          <cell r="I2896">
            <v>134090</v>
          </cell>
        </row>
        <row r="2897">
          <cell r="B2897" t="str">
            <v>VY5015F0015</v>
          </cell>
          <cell r="F2897" t="str">
            <v>Flanged  Vlave  for  Steam  JIS10K,  15mm,  Cv 4.0</v>
          </cell>
          <cell r="G2897">
            <v>42400</v>
          </cell>
          <cell r="H2897">
            <v>10600</v>
          </cell>
          <cell r="I2897">
            <v>134090</v>
          </cell>
        </row>
        <row r="2898">
          <cell r="B2898" t="str">
            <v>VY5015F0021</v>
          </cell>
          <cell r="F2898" t="str">
            <v>Flanged  Vlave  for  Steam  JIS10K,  25mm,  Cv 10</v>
          </cell>
          <cell r="G2898">
            <v>46400</v>
          </cell>
          <cell r="H2898">
            <v>11600</v>
          </cell>
          <cell r="I2898">
            <v>146740</v>
          </cell>
        </row>
        <row r="2899">
          <cell r="B2899" t="str">
            <v>VY5015F0022</v>
          </cell>
          <cell r="F2899" t="str">
            <v>Flanged  Vlave  for  Steam  JIS10K,  25mm,  Cv 16</v>
          </cell>
          <cell r="G2899">
            <v>46400</v>
          </cell>
          <cell r="H2899">
            <v>11600</v>
          </cell>
          <cell r="I2899">
            <v>146740</v>
          </cell>
        </row>
        <row r="2900">
          <cell r="B2900" t="str">
            <v>VY5015F0041</v>
          </cell>
          <cell r="F2900" t="str">
            <v>Flanged  Vlave  for  Steam  JIS10K,  40mm,  Cv 25</v>
          </cell>
          <cell r="G2900">
            <v>76000</v>
          </cell>
          <cell r="H2900">
            <v>19000</v>
          </cell>
          <cell r="I2900">
            <v>240349.99999999997</v>
          </cell>
        </row>
        <row r="2901">
          <cell r="B2901" t="str">
            <v>VY5015F0042</v>
          </cell>
          <cell r="F2901" t="str">
            <v>Flanged  Vlave  for  Steam  JIS10K,  40mm,  Cv 40</v>
          </cell>
          <cell r="G2901">
            <v>76000</v>
          </cell>
          <cell r="H2901">
            <v>19000</v>
          </cell>
          <cell r="I2901">
            <v>240349.99999999997</v>
          </cell>
        </row>
        <row r="2902">
          <cell r="B2902" t="str">
            <v>VY5015F0051</v>
          </cell>
          <cell r="F2902" t="str">
            <v>Flanged  Vlave  for  Steam  JIS10K,  50mm,  Cv 65</v>
          </cell>
          <cell r="G2902">
            <v>83200</v>
          </cell>
          <cell r="H2902">
            <v>20800</v>
          </cell>
          <cell r="I2902">
            <v>263120</v>
          </cell>
        </row>
        <row r="2903">
          <cell r="B2903" t="str">
            <v>VY5015B0051</v>
          </cell>
          <cell r="F2903" t="str">
            <v>Flanged  Vlave  for  Steam  JIS10K,  50mm,  Cv 65</v>
          </cell>
          <cell r="G2903">
            <v>83200</v>
          </cell>
          <cell r="H2903">
            <v>20800</v>
          </cell>
          <cell r="I2903">
            <v>263120</v>
          </cell>
        </row>
        <row r="2904">
          <cell r="B2904" t="str">
            <v>VY5015B0061</v>
          </cell>
          <cell r="F2904" t="str">
            <v>Flanged  Vlave  for  Steam  JIS10K,  65mm,  Cv 95</v>
          </cell>
          <cell r="G2904">
            <v>128400</v>
          </cell>
          <cell r="H2904">
            <v>32100</v>
          </cell>
          <cell r="I2904">
            <v>406064.99999999994</v>
          </cell>
        </row>
        <row r="2905">
          <cell r="B2905" t="str">
            <v>VY5015B0081</v>
          </cell>
          <cell r="F2905" t="str">
            <v>Flanged  Vlave  for  Steam  JIS10K,  80mm,  Cv 125</v>
          </cell>
          <cell r="G2905">
            <v>156800</v>
          </cell>
          <cell r="H2905">
            <v>39200</v>
          </cell>
          <cell r="I2905">
            <v>495879.99999999994</v>
          </cell>
        </row>
        <row r="2906">
          <cell r="B2906" t="str">
            <v>VY5020F0011</v>
          </cell>
          <cell r="F2906" t="str">
            <v>Flanged  Vlave  JIS20K,  15mm,  Cv 1.0</v>
          </cell>
          <cell r="G2906">
            <v>53200</v>
          </cell>
          <cell r="H2906">
            <v>13300</v>
          </cell>
          <cell r="I2906">
            <v>168245</v>
          </cell>
        </row>
        <row r="2907">
          <cell r="B2907" t="str">
            <v>VY5020F0012</v>
          </cell>
          <cell r="F2907" t="str">
            <v>Flanged  Vlave  JIS20K,  15mm,  Cv 2.5</v>
          </cell>
          <cell r="G2907">
            <v>53200</v>
          </cell>
          <cell r="H2907">
            <v>13300</v>
          </cell>
          <cell r="I2907">
            <v>168245</v>
          </cell>
        </row>
        <row r="2908">
          <cell r="B2908" t="str">
            <v>VY5020F0013</v>
          </cell>
          <cell r="F2908" t="str">
            <v>Flanged  Vlave  JIS20K,  15mm,  Cv 6</v>
          </cell>
          <cell r="G2908">
            <v>53200</v>
          </cell>
          <cell r="H2908">
            <v>13300</v>
          </cell>
          <cell r="I2908">
            <v>168245</v>
          </cell>
        </row>
        <row r="2909">
          <cell r="B2909" t="str">
            <v>VY5020F0021</v>
          </cell>
          <cell r="F2909" t="str">
            <v>Flanged  Vlave  JIS20K,  25mm,  Cv 10</v>
          </cell>
          <cell r="G2909">
            <v>64400</v>
          </cell>
          <cell r="H2909">
            <v>16100</v>
          </cell>
          <cell r="I2909">
            <v>203664.99999999997</v>
          </cell>
        </row>
        <row r="2910">
          <cell r="B2910" t="str">
            <v>VY5020F0022</v>
          </cell>
          <cell r="F2910" t="str">
            <v>Flanged  Vlave  JIS20K,  25mm,  Cv 16</v>
          </cell>
          <cell r="G2910">
            <v>64400</v>
          </cell>
          <cell r="H2910">
            <v>16100</v>
          </cell>
          <cell r="I2910">
            <v>203664.99999999997</v>
          </cell>
        </row>
        <row r="2911">
          <cell r="B2911" t="str">
            <v>VY5020F0041</v>
          </cell>
          <cell r="F2911" t="str">
            <v>Flanged  Vlave  JIS20K,  40mm,  Cv 25</v>
          </cell>
          <cell r="G2911">
            <v>74000</v>
          </cell>
          <cell r="H2911">
            <v>18500</v>
          </cell>
          <cell r="I2911">
            <v>234024.99999999997</v>
          </cell>
        </row>
        <row r="2912">
          <cell r="B2912" t="str">
            <v>VY5020F0042</v>
          </cell>
          <cell r="F2912" t="str">
            <v>Flanged  Vlave  JIS20K,  40mm,  Cv 40</v>
          </cell>
          <cell r="G2912">
            <v>74000</v>
          </cell>
          <cell r="H2912">
            <v>18500</v>
          </cell>
          <cell r="I2912">
            <v>234024.99999999997</v>
          </cell>
        </row>
        <row r="2913">
          <cell r="B2913" t="str">
            <v>VY5020F0051</v>
          </cell>
          <cell r="F2913" t="str">
            <v>Flanged  Vlave  JIS20K,  50mm,  Cv 65</v>
          </cell>
          <cell r="G2913">
            <v>97600</v>
          </cell>
          <cell r="H2913">
            <v>24400</v>
          </cell>
          <cell r="I2913">
            <v>308660</v>
          </cell>
        </row>
        <row r="2914">
          <cell r="B2914" t="str">
            <v>VY5020B0051</v>
          </cell>
          <cell r="F2914" t="str">
            <v>Flanged  Vlave  JIS20K,  50mm,  Cv 65</v>
          </cell>
          <cell r="G2914">
            <v>97600</v>
          </cell>
          <cell r="H2914">
            <v>24400</v>
          </cell>
          <cell r="I2914">
            <v>308660</v>
          </cell>
        </row>
        <row r="2915">
          <cell r="B2915" t="str">
            <v>VY5020B0061</v>
          </cell>
          <cell r="F2915" t="str">
            <v>Flanged  Vlave  JIS20K,  65mm,  Cv 95</v>
          </cell>
          <cell r="G2915">
            <v>150000</v>
          </cell>
          <cell r="H2915">
            <v>37500</v>
          </cell>
          <cell r="I2915">
            <v>474374.99999999994</v>
          </cell>
        </row>
        <row r="2916">
          <cell r="B2916" t="str">
            <v>VY5020B0081</v>
          </cell>
          <cell r="F2916" t="str">
            <v>Flanged  Vlave  JIS20K,  80mm,  Cv 125</v>
          </cell>
          <cell r="G2916">
            <v>176000</v>
          </cell>
          <cell r="H2916">
            <v>44000</v>
          </cell>
          <cell r="I2916">
            <v>556600</v>
          </cell>
        </row>
        <row r="2917">
          <cell r="B2917"/>
          <cell r="F2917"/>
          <cell r="G2917"/>
          <cell r="H2917"/>
          <cell r="I2917"/>
        </row>
        <row r="2918">
          <cell r="B2918" t="str">
            <v>MY5010F0100</v>
          </cell>
          <cell r="F2918" t="str">
            <v>Actival Normal Torque Actuator  Floating + F.B. Pot</v>
          </cell>
          <cell r="G2918">
            <v>31000</v>
          </cell>
          <cell r="H2918">
            <v>7750</v>
          </cell>
          <cell r="I2918">
            <v>98037.499999999985</v>
          </cell>
        </row>
        <row r="2919">
          <cell r="B2919" t="str">
            <v>MY5010F0300</v>
          </cell>
          <cell r="F2919" t="str">
            <v>Actival Normal Torque Actuator  4-20mA  input</v>
          </cell>
          <cell r="G2919">
            <v>46000</v>
          </cell>
          <cell r="H2919">
            <v>11500</v>
          </cell>
          <cell r="I2919">
            <v>145475</v>
          </cell>
        </row>
        <row r="2920">
          <cell r="B2920" t="str">
            <v>MY5010F0400</v>
          </cell>
          <cell r="F2920" t="str">
            <v>Actival Normal Torque Actuator  2-10V  input</v>
          </cell>
          <cell r="G2920">
            <v>46000</v>
          </cell>
          <cell r="H2920">
            <v>11500</v>
          </cell>
          <cell r="I2920">
            <v>145475</v>
          </cell>
        </row>
        <row r="2921">
          <cell r="B2921" t="str">
            <v>MY5010B0100</v>
          </cell>
          <cell r="F2921" t="str">
            <v>Actival High Torque Actuator  Floating + F.B. Pot</v>
          </cell>
          <cell r="G2921">
            <v>74000</v>
          </cell>
          <cell r="H2921">
            <v>18500</v>
          </cell>
          <cell r="I2921">
            <v>234024.99999999997</v>
          </cell>
        </row>
        <row r="2922">
          <cell r="B2922" t="str">
            <v>MY5010B0300</v>
          </cell>
          <cell r="F2922" t="str">
            <v>Actival High Torque Actuator  4-20mA  input</v>
          </cell>
          <cell r="G2922">
            <v>93760</v>
          </cell>
          <cell r="H2922">
            <v>23440</v>
          </cell>
          <cell r="I2922">
            <v>296516</v>
          </cell>
        </row>
        <row r="2923">
          <cell r="B2923" t="str">
            <v>MY5010B0400</v>
          </cell>
          <cell r="F2923" t="str">
            <v>Actival High Torque Actuator  2-10V  input</v>
          </cell>
          <cell r="G2923">
            <v>93760</v>
          </cell>
          <cell r="H2923">
            <v>23440</v>
          </cell>
          <cell r="I2923">
            <v>296516</v>
          </cell>
        </row>
        <row r="2924">
          <cell r="B2924"/>
          <cell r="F2924"/>
          <cell r="G2924"/>
          <cell r="H2924"/>
          <cell r="I2924"/>
        </row>
        <row r="2925">
          <cell r="B2925" t="str">
            <v>83164083-001</v>
          </cell>
          <cell r="F2925" t="str">
            <v>Yoke  for  JIS10K  normal torque actuator (10pcs)</v>
          </cell>
          <cell r="G2925">
            <v>20000</v>
          </cell>
          <cell r="H2925">
            <v>5000</v>
          </cell>
          <cell r="I2925">
            <v>63249.999999999993</v>
          </cell>
        </row>
        <row r="2926">
          <cell r="B2926" t="str">
            <v>83164083-002</v>
          </cell>
          <cell r="F2926" t="str">
            <v>Yoke  for  JIS10K  High  torque actuator (10pcs)</v>
          </cell>
          <cell r="G2926">
            <v>20000</v>
          </cell>
          <cell r="H2926">
            <v>5000</v>
          </cell>
          <cell r="I2926">
            <v>63249.999999999993</v>
          </cell>
        </row>
        <row r="2927">
          <cell r="B2927" t="str">
            <v>83164083-003</v>
          </cell>
          <cell r="F2927" t="str">
            <v>Yoke  for  High  torque actuator (10pcs)</v>
          </cell>
          <cell r="G2927">
            <v>52000</v>
          </cell>
          <cell r="H2927">
            <v>13000</v>
          </cell>
          <cell r="I2927">
            <v>164450</v>
          </cell>
        </row>
        <row r="2928">
          <cell r="B2928" t="str">
            <v>83164084-001</v>
          </cell>
          <cell r="F2928" t="str">
            <v>Termal  insulation sheet for JIS10K normal torque actuator (30pcs)</v>
          </cell>
          <cell r="G2928">
            <v>8400</v>
          </cell>
          <cell r="H2928">
            <v>2100</v>
          </cell>
          <cell r="I2928">
            <v>26564.999999999996</v>
          </cell>
        </row>
        <row r="2929">
          <cell r="B2929" t="str">
            <v>83164084-002</v>
          </cell>
          <cell r="F2929" t="str">
            <v>Termal  insulation sheet for JIS20K normal torque actuator (30pcs)</v>
          </cell>
          <cell r="G2929">
            <v>8400</v>
          </cell>
          <cell r="H2929">
            <v>2100</v>
          </cell>
          <cell r="I2929">
            <v>26564.999999999996</v>
          </cell>
        </row>
        <row r="2930">
          <cell r="B2930" t="str">
            <v>83164084-003</v>
          </cell>
          <cell r="F2930" t="str">
            <v>Termal  insulation sheet for High torque actuator (30pcs)</v>
          </cell>
          <cell r="G2930">
            <v>8400</v>
          </cell>
          <cell r="H2930">
            <v>2100</v>
          </cell>
          <cell r="I2930">
            <v>26564.999999999996</v>
          </cell>
        </row>
        <row r="2931">
          <cell r="B2931" t="str">
            <v>83164096-001</v>
          </cell>
          <cell r="F2931" t="str">
            <v>Spacer  for  JIS10K,  15mm, 25mm  (100pcs)</v>
          </cell>
          <cell r="G2931">
            <v>12000</v>
          </cell>
          <cell r="H2931">
            <v>3000</v>
          </cell>
          <cell r="I2931">
            <v>37950</v>
          </cell>
        </row>
        <row r="2932">
          <cell r="B2932" t="str">
            <v>83164096-002</v>
          </cell>
          <cell r="F2932" t="str">
            <v>Spacer  for  JIS10K,  40mm, 50mm  (100pcs)</v>
          </cell>
          <cell r="G2932">
            <v>16000</v>
          </cell>
          <cell r="H2932">
            <v>4000</v>
          </cell>
          <cell r="I2932">
            <v>50599.999999999993</v>
          </cell>
        </row>
        <row r="2933">
          <cell r="B2933" t="str">
            <v>83164096-003</v>
          </cell>
          <cell r="F2933" t="str">
            <v>Spacer  for  JIS10K,  65mm, 80mm  (100pcs)</v>
          </cell>
          <cell r="G2933">
            <v>16000</v>
          </cell>
          <cell r="H2933">
            <v>4000</v>
          </cell>
          <cell r="I2933">
            <v>50599.999999999993</v>
          </cell>
        </row>
        <row r="2934">
          <cell r="B2934" t="str">
            <v>WELL</v>
          </cell>
          <cell r="F2934" t="str">
            <v>TY7830B1015용 SUS보호관 150mm</v>
          </cell>
          <cell r="G2934">
            <v>11000</v>
          </cell>
          <cell r="I2934">
            <v>11000</v>
          </cell>
        </row>
        <row r="2935">
          <cell r="B2935" t="str">
            <v>TYSRB-20</v>
          </cell>
          <cell r="F2935" t="str">
            <v>배관용 온도센서   Pt 100   150L   Well제외</v>
          </cell>
          <cell r="G2935">
            <v>25000</v>
          </cell>
          <cell r="I2935">
            <v>25000</v>
          </cell>
        </row>
        <row r="2936">
          <cell r="B2936" t="str">
            <v>TYSRB-110</v>
          </cell>
          <cell r="F2936" t="str">
            <v>배관용 온도센서   3 Wiire  Pt 100   VAV용</v>
          </cell>
          <cell r="G2936">
            <v>10000</v>
          </cell>
          <cell r="I2936">
            <v>10000</v>
          </cell>
        </row>
        <row r="2937">
          <cell r="B2937" t="str">
            <v>TYSRT-100</v>
          </cell>
          <cell r="F2937" t="str">
            <v>실내용온도센서 Pt 100</v>
          </cell>
          <cell r="G2937">
            <v>13000</v>
          </cell>
          <cell r="I2937">
            <v>13000</v>
          </cell>
        </row>
        <row r="2938">
          <cell r="B2938" t="str">
            <v>TYSRT-200</v>
          </cell>
          <cell r="F2938" t="str">
            <v>실내용온도센서 Pt 100 + TRANSMITER 4~20mA</v>
          </cell>
          <cell r="G2938">
            <v>60000</v>
          </cell>
          <cell r="H2938"/>
          <cell r="I2938">
            <v>60000</v>
          </cell>
        </row>
        <row r="2939">
          <cell r="B2939" t="str">
            <v>83162389-101</v>
          </cell>
          <cell r="F2939" t="str">
            <v>UIC POWER SUPPIY CABLE</v>
          </cell>
          <cell r="G2939">
            <v>7750</v>
          </cell>
          <cell r="H2939">
            <v>1940</v>
          </cell>
          <cell r="I2939">
            <v>24540.999999999996</v>
          </cell>
        </row>
        <row r="2940">
          <cell r="B2940" t="str">
            <v>BCY14140E1001</v>
          </cell>
          <cell r="F2940" t="str">
            <v>UIC</v>
          </cell>
          <cell r="G2940">
            <v>612000</v>
          </cell>
          <cell r="H2940">
            <v>153000</v>
          </cell>
          <cell r="I2940">
            <v>1935449.9999999998</v>
          </cell>
        </row>
        <row r="2941">
          <cell r="B2941" t="str">
            <v>83161247-204</v>
          </cell>
          <cell r="G2941">
            <v>52220</v>
          </cell>
          <cell r="H2941">
            <v>13060</v>
          </cell>
          <cell r="I2941">
            <v>165209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3"/>
      <sheetName val="Module4"/>
      <sheetName val="1"/>
      <sheetName val="도움말"/>
      <sheetName val="사용설명"/>
      <sheetName val="기타경비산출근거"/>
      <sheetName val="갑지"/>
      <sheetName val="원가계산기준"/>
      <sheetName val="갑지인쇄"/>
      <sheetName val="공사비내역서"/>
      <sheetName val="일반자재단가"/>
      <sheetName val="중기가격"/>
      <sheetName val="중기산출"/>
      <sheetName val="노임단가"/>
      <sheetName val="시중노임인쇄"/>
      <sheetName val="Dialog2"/>
      <sheetName val="TW"/>
      <sheetName val="BW"/>
      <sheetName val="UW"/>
      <sheetName val="GJ"/>
      <sheetName val="PJ"/>
      <sheetName val="BD"/>
      <sheetName val="CODE"/>
      <sheetName val="Dialog4"/>
      <sheetName val="Dialog5"/>
      <sheetName val="Dialog6"/>
      <sheetName val="Dialog7"/>
      <sheetName val="Dialog8"/>
      <sheetName val="Dialog9"/>
      <sheetName val="Dialog10"/>
      <sheetName val="목록보기"/>
      <sheetName val="초기"/>
      <sheetName val="토공목차"/>
      <sheetName val="법면목차"/>
      <sheetName val="배수공목차"/>
      <sheetName val="구조물공목차"/>
      <sheetName val="포장공목차"/>
      <sheetName val="부대공목차"/>
      <sheetName val="토공"/>
      <sheetName val="법면"/>
      <sheetName val="배수공1"/>
      <sheetName val="포장공"/>
      <sheetName val="구조물공"/>
      <sheetName val="부대공"/>
      <sheetName val="중기일위대가"/>
      <sheetName val="중기일위대가목록인쇄"/>
      <sheetName val="예정공정표"/>
      <sheetName val="일위대가표"/>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25">
          <cell r="J25">
            <v>6892</v>
          </cell>
          <cell r="K25">
            <v>2311</v>
          </cell>
        </row>
      </sheetData>
      <sheetData sheetId="45"/>
      <sheetData sheetId="46"/>
      <sheetData sheetId="47"/>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격표"/>
      <sheetName val="option"/>
      <sheetName val="server"/>
      <sheetName val="price"/>
    </sheetNames>
    <sheetDataSet>
      <sheetData sheetId="0" refreshError="1">
        <row r="2">
          <cell r="A2" t="str">
            <v>1018A</v>
          </cell>
          <cell r="B2" t="str">
            <v>OPT SBUS SFE FWSCSI ADAPTER</v>
          </cell>
          <cell r="C2">
            <v>1424</v>
          </cell>
          <cell r="D2" t="str">
            <v>A</v>
          </cell>
        </row>
        <row r="3">
          <cell r="A3" t="str">
            <v>1032A</v>
          </cell>
          <cell r="B3" t="str">
            <v>OPT INT PCI 10/100BASET NIC</v>
          </cell>
          <cell r="C3">
            <v>1294</v>
          </cell>
          <cell r="D3" t="str">
            <v>A</v>
          </cell>
        </row>
        <row r="4">
          <cell r="A4" t="str">
            <v>1033A</v>
          </cell>
          <cell r="B4" t="str">
            <v>OPT INT PCI 10/100BASET NIC</v>
          </cell>
          <cell r="C4">
            <v>904</v>
          </cell>
          <cell r="D4" t="str">
            <v>A</v>
          </cell>
        </row>
        <row r="5">
          <cell r="A5" t="str">
            <v>1034A</v>
          </cell>
          <cell r="B5" t="str">
            <v>OPT QFE PCI CARD W/SW</v>
          </cell>
          <cell r="C5">
            <v>2334</v>
          </cell>
          <cell r="D5" t="str">
            <v>A</v>
          </cell>
        </row>
        <row r="6">
          <cell r="A6" t="str">
            <v>1049A</v>
          </cell>
          <cell r="B6" t="str">
            <v>OPT QUAD FASTETHERNET W/SW</v>
          </cell>
          <cell r="C6">
            <v>2594</v>
          </cell>
          <cell r="D6" t="str">
            <v>A</v>
          </cell>
        </row>
        <row r="7">
          <cell r="A7" t="str">
            <v>1059A</v>
          </cell>
          <cell r="B7" t="str">
            <v>OPT SBUS FASTETHERNET 2.0/SW</v>
          </cell>
          <cell r="C7">
            <v>1034</v>
          </cell>
          <cell r="D7" t="str">
            <v>A</v>
          </cell>
        </row>
        <row r="8">
          <cell r="A8" t="str">
            <v>1063A</v>
          </cell>
          <cell r="B8" t="str">
            <v>OPT SBUS F/W SWIS/S ADAPTER</v>
          </cell>
          <cell r="C8">
            <v>1554</v>
          </cell>
          <cell r="D8" t="str">
            <v>A</v>
          </cell>
        </row>
        <row r="9">
          <cell r="A9" t="str">
            <v>1065A</v>
          </cell>
          <cell r="B9" t="str">
            <v>OPT ULTRA DWIS/S HOST ADAPTER</v>
          </cell>
          <cell r="C9">
            <v>1684</v>
          </cell>
          <cell r="D9" t="str">
            <v>A</v>
          </cell>
        </row>
        <row r="10">
          <cell r="A10" t="str">
            <v>1071A</v>
          </cell>
          <cell r="B10" t="str">
            <v>HIPPI/P 1.1 Interface board</v>
          </cell>
          <cell r="C10">
            <v>13000</v>
          </cell>
          <cell r="D10" t="str">
            <v>A</v>
          </cell>
        </row>
        <row r="11">
          <cell r="A11" t="str">
            <v>1080A</v>
          </cell>
          <cell r="B11" t="str">
            <v>Sun ESI 1.0</v>
          </cell>
          <cell r="C11">
            <v>22320</v>
          </cell>
          <cell r="D11" t="str">
            <v>A</v>
          </cell>
        </row>
        <row r="12">
          <cell r="A12" t="str">
            <v>1098A</v>
          </cell>
          <cell r="B12" t="str">
            <v>SBUS CARD THERMAL BAFFLE</v>
          </cell>
          <cell r="C12">
            <v>0</v>
          </cell>
          <cell r="D12" t="str">
            <v>D</v>
          </cell>
        </row>
        <row r="13">
          <cell r="A13" t="str">
            <v>1099A</v>
          </cell>
          <cell r="B13" t="str">
            <v>SBUS BLANK FILLER PANEL</v>
          </cell>
          <cell r="C13">
            <v>0</v>
          </cell>
          <cell r="D13" t="str">
            <v>D</v>
          </cell>
        </row>
        <row r="14">
          <cell r="A14" t="str">
            <v>1132A</v>
          </cell>
          <cell r="B14" t="str">
            <v>0.8m Cable,SCSI-3 to VHDCI</v>
          </cell>
          <cell r="C14">
            <v>143</v>
          </cell>
          <cell r="D14" t="str">
            <v>H</v>
          </cell>
        </row>
        <row r="15">
          <cell r="A15" t="str">
            <v>1133A</v>
          </cell>
          <cell r="B15" t="str">
            <v>Sun Crypto Accelerator I</v>
          </cell>
          <cell r="C15">
            <v>6468</v>
          </cell>
          <cell r="D15" t="str">
            <v>B</v>
          </cell>
        </row>
        <row r="16">
          <cell r="A16" t="str">
            <v>1134A</v>
          </cell>
          <cell r="B16" t="str">
            <v>0.8m Cable, SCSI-3 to SCSI-3</v>
          </cell>
          <cell r="C16">
            <v>143</v>
          </cell>
          <cell r="D16" t="str">
            <v>H</v>
          </cell>
        </row>
        <row r="17">
          <cell r="A17" t="str">
            <v>1139A</v>
          </cell>
          <cell r="B17" t="str">
            <v>2.0m Cable,SCSI-3 to SCSI-3</v>
          </cell>
          <cell r="C17">
            <v>143</v>
          </cell>
          <cell r="D17" t="str">
            <v>H</v>
          </cell>
        </row>
        <row r="18">
          <cell r="A18" t="str">
            <v>1140A</v>
          </cell>
          <cell r="B18" t="str">
            <v>SBUS GIGABIT ETHERNET 2.0 CARD</v>
          </cell>
          <cell r="C18">
            <v>2984</v>
          </cell>
          <cell r="D18" t="str">
            <v>A</v>
          </cell>
        </row>
        <row r="19">
          <cell r="A19" t="str">
            <v>1141A</v>
          </cell>
          <cell r="B19" t="str">
            <v>PCI GIGABIT ETHERNET 2.0 CARD</v>
          </cell>
          <cell r="C19">
            <v>2724</v>
          </cell>
          <cell r="D19" t="str">
            <v>A</v>
          </cell>
        </row>
        <row r="20">
          <cell r="A20" t="str">
            <v>1150A</v>
          </cell>
          <cell r="B20" t="str">
            <v>Sun GigaSwift Ethernet UTP</v>
          </cell>
          <cell r="C20">
            <v>2074</v>
          </cell>
          <cell r="D20" t="str">
            <v>A</v>
          </cell>
        </row>
        <row r="21">
          <cell r="A21" t="str">
            <v>1151A</v>
          </cell>
          <cell r="B21" t="str">
            <v>Sun GigaSwiftt Ethernet MMF</v>
          </cell>
          <cell r="C21">
            <v>2464</v>
          </cell>
          <cell r="D21" t="str">
            <v>A</v>
          </cell>
        </row>
        <row r="22">
          <cell r="A22" t="str">
            <v>1157A</v>
          </cell>
          <cell r="B22" t="str">
            <v>OPT PCI SUNATM/P-155MMF W/SW</v>
          </cell>
          <cell r="C22">
            <v>1424</v>
          </cell>
          <cell r="D22" t="str">
            <v>A</v>
          </cell>
        </row>
        <row r="23">
          <cell r="A23" t="str">
            <v>1158A</v>
          </cell>
          <cell r="B23" t="str">
            <v>OPT PCI SUNATM/P-155UTP W/SW</v>
          </cell>
          <cell r="C23">
            <v>1164</v>
          </cell>
          <cell r="D23" t="str">
            <v>A</v>
          </cell>
        </row>
        <row r="24">
          <cell r="A24" t="str">
            <v>1159A</v>
          </cell>
          <cell r="B24" t="str">
            <v>OPT PCI SUNATM/P-622MMF W/SW</v>
          </cell>
          <cell r="C24">
            <v>5194</v>
          </cell>
          <cell r="D24" t="str">
            <v>A</v>
          </cell>
        </row>
        <row r="25">
          <cell r="A25" t="str">
            <v>1191A</v>
          </cell>
          <cell r="B25" t="str">
            <v>OPT PROCESSOR US 300MHZ/2MB</v>
          </cell>
          <cell r="C25">
            <v>3992</v>
          </cell>
          <cell r="D25" t="str">
            <v>H</v>
          </cell>
        </row>
        <row r="26">
          <cell r="A26" t="str">
            <v>1194A</v>
          </cell>
          <cell r="B26" t="str">
            <v>E250 srvr 400MHz/2MB processor</v>
          </cell>
          <cell r="C26">
            <v>6392</v>
          </cell>
          <cell r="D26" t="str">
            <v>H</v>
          </cell>
        </row>
        <row r="27">
          <cell r="A27" t="str">
            <v>1195A</v>
          </cell>
          <cell r="B27" t="str">
            <v>450MHz/4MB proc - E420R/E220R</v>
          </cell>
          <cell r="C27">
            <v>7700</v>
          </cell>
          <cell r="D27" t="str">
            <v>H</v>
          </cell>
        </row>
        <row r="28">
          <cell r="A28" t="str">
            <v>1197A</v>
          </cell>
          <cell r="B28" t="str">
            <v>440MHz UltraSPARC-II/4MB ecach</v>
          </cell>
          <cell r="C28">
            <v>6790</v>
          </cell>
          <cell r="D28" t="str">
            <v>H</v>
          </cell>
        </row>
        <row r="29">
          <cell r="A29" t="str">
            <v>1232A</v>
          </cell>
          <cell r="B29" t="str">
            <v>OPT INT cPCI3U 10/100BASET NIC</v>
          </cell>
          <cell r="C29">
            <v>1554</v>
          </cell>
          <cell r="D29" t="str">
            <v>A</v>
          </cell>
        </row>
        <row r="30">
          <cell r="A30" t="str">
            <v>1234A</v>
          </cell>
          <cell r="B30" t="str">
            <v>OPT QFE compactPCI/3U card</v>
          </cell>
          <cell r="C30">
            <v>2724</v>
          </cell>
          <cell r="D30" t="str">
            <v>A</v>
          </cell>
        </row>
        <row r="31">
          <cell r="A31" t="str">
            <v>1261A</v>
          </cell>
          <cell r="B31" t="str">
            <v>cPCI/3U GIGABIT ETHERNET CARD</v>
          </cell>
          <cell r="C31">
            <v>3244</v>
          </cell>
          <cell r="D31" t="str">
            <v>A</v>
          </cell>
        </row>
        <row r="32">
          <cell r="A32" t="str">
            <v>1266A</v>
          </cell>
          <cell r="B32" t="str">
            <v>OPT cPCI/3U SUNATM 155MMF</v>
          </cell>
          <cell r="C32">
            <v>1944</v>
          </cell>
          <cell r="D32" t="str">
            <v>A</v>
          </cell>
        </row>
        <row r="33">
          <cell r="A33" t="str">
            <v>1268A</v>
          </cell>
          <cell r="B33" t="str">
            <v>OPT cPCI/3U SUNATM 622 MMF NIC</v>
          </cell>
          <cell r="C33">
            <v>6754</v>
          </cell>
          <cell r="D33" t="str">
            <v>A</v>
          </cell>
        </row>
        <row r="34">
          <cell r="A34" t="str">
            <v>1311A</v>
          </cell>
          <cell r="B34" t="str">
            <v>TC MOUNT BRACKET</v>
          </cell>
          <cell r="C34">
            <v>0</v>
          </cell>
          <cell r="D34" t="str">
            <v>D</v>
          </cell>
        </row>
        <row r="35">
          <cell r="A35" t="str">
            <v>1312A</v>
          </cell>
          <cell r="B35" t="str">
            <v>TERMINAL CONCENTRATOR KIT</v>
          </cell>
          <cell r="C35">
            <v>3250</v>
          </cell>
          <cell r="D35" t="str">
            <v>A</v>
          </cell>
        </row>
        <row r="36">
          <cell r="A36" t="str">
            <v>15K-PL-KOREAN</v>
          </cell>
          <cell r="B36" t="str">
            <v>15K Solaris Preload-Korean</v>
          </cell>
          <cell r="C36">
            <v>0</v>
          </cell>
          <cell r="D36" t="str">
            <v>A</v>
          </cell>
        </row>
        <row r="37">
          <cell r="A37" t="str">
            <v>1871A</v>
          </cell>
          <cell r="B37" t="str">
            <v>RJ45-RJ45 4m CAT5 Cable</v>
          </cell>
          <cell r="C37">
            <v>21</v>
          </cell>
          <cell r="D37" t="str">
            <v>A</v>
          </cell>
        </row>
        <row r="38">
          <cell r="A38" t="str">
            <v>2069A</v>
          </cell>
          <cell r="B38" t="str">
            <v>GEthernet+FC-AL Factory Config</v>
          </cell>
          <cell r="C38">
            <v>4493</v>
          </cell>
          <cell r="D38" t="str">
            <v>A</v>
          </cell>
        </row>
        <row r="39">
          <cell r="A39" t="str">
            <v>2132A</v>
          </cell>
          <cell r="B39" t="str">
            <v>SunPCI IIpro 733MHz/128MB(ATO)</v>
          </cell>
          <cell r="C39">
            <v>693</v>
          </cell>
          <cell r="D39" t="str">
            <v>H</v>
          </cell>
        </row>
        <row r="40">
          <cell r="A40" t="str">
            <v>2151A</v>
          </cell>
          <cell r="B40" t="str">
            <v>ASSY Serial Short</v>
          </cell>
          <cell r="C40">
            <v>88</v>
          </cell>
          <cell r="D40" t="str">
            <v>A</v>
          </cell>
        </row>
        <row r="41">
          <cell r="A41" t="str">
            <v>2156A</v>
          </cell>
          <cell r="B41" t="str">
            <v>OPT SUNSAI/P 3.0</v>
          </cell>
          <cell r="C41">
            <v>1294</v>
          </cell>
          <cell r="D41" t="str">
            <v>A</v>
          </cell>
        </row>
        <row r="42">
          <cell r="A42" t="str">
            <v>2244A</v>
          </cell>
          <cell r="B42" t="str">
            <v>OPT 400MHZ CPU W/4MB FOR E450</v>
          </cell>
          <cell r="C42">
            <v>7992</v>
          </cell>
          <cell r="D42" t="str">
            <v>H</v>
          </cell>
        </row>
        <row r="43">
          <cell r="A43" t="str">
            <v>2248A</v>
          </cell>
          <cell r="B43" t="str">
            <v>OPT 480MHZ CPU W/8MB FOR E450</v>
          </cell>
          <cell r="C43">
            <v>11192</v>
          </cell>
          <cell r="D43" t="str">
            <v>H</v>
          </cell>
        </row>
        <row r="44">
          <cell r="A44" t="str">
            <v>250M9-100-W999</v>
          </cell>
          <cell r="B44" t="str">
            <v>E250 SUPPLEMENT CD</v>
          </cell>
          <cell r="C44">
            <v>0</v>
          </cell>
          <cell r="D44" t="str">
            <v>D</v>
          </cell>
        </row>
        <row r="45">
          <cell r="A45" t="str">
            <v>2550A</v>
          </cell>
          <cell r="B45" t="str">
            <v>OPT PROCESSOR US 250MHZ/4MB</v>
          </cell>
          <cell r="C45">
            <v>24000</v>
          </cell>
          <cell r="D45" t="str">
            <v>A</v>
          </cell>
        </row>
        <row r="46">
          <cell r="A46" t="str">
            <v>2560A</v>
          </cell>
          <cell r="B46" t="str">
            <v>OPT PROCESSOR US 336/333MHZ/4M</v>
          </cell>
          <cell r="C46">
            <v>18000</v>
          </cell>
          <cell r="D46" t="str">
            <v>A</v>
          </cell>
        </row>
        <row r="47">
          <cell r="A47" t="str">
            <v>2580A</v>
          </cell>
          <cell r="B47" t="str">
            <v>OPT PROCESSOR US 400-MHZ/8MB</v>
          </cell>
          <cell r="C47">
            <v>13200</v>
          </cell>
          <cell r="D47" t="str">
            <v>A</v>
          </cell>
        </row>
        <row r="48">
          <cell r="A48" t="str">
            <v>2590A</v>
          </cell>
          <cell r="B48" t="str">
            <v>PROCESSOR USII 466/464-MHZ/8MB</v>
          </cell>
          <cell r="C48">
            <v>16500</v>
          </cell>
          <cell r="D48" t="str">
            <v>A</v>
          </cell>
        </row>
        <row r="49">
          <cell r="A49" t="str">
            <v>2602A</v>
          </cell>
          <cell r="B49" t="str">
            <v>OPT INT CPU/MEM BD FOR EXX00</v>
          </cell>
          <cell r="C49">
            <v>9900</v>
          </cell>
          <cell r="D49" t="str">
            <v>A</v>
          </cell>
        </row>
        <row r="50">
          <cell r="A50" t="str">
            <v>2602A-P62</v>
          </cell>
          <cell r="B50" t="str">
            <v>OPT INT CPU/MEM BD FOR EXX00</v>
          </cell>
          <cell r="C50">
            <v>39600</v>
          </cell>
          <cell r="D50" t="str">
            <v>A</v>
          </cell>
        </row>
        <row r="51">
          <cell r="A51" t="str">
            <v>2602A-P82</v>
          </cell>
          <cell r="B51" t="str">
            <v>OPT INT CPU/MEM BD FOR EXX00</v>
          </cell>
          <cell r="C51">
            <v>39600</v>
          </cell>
          <cell r="D51" t="str">
            <v>A</v>
          </cell>
        </row>
        <row r="52">
          <cell r="A52" t="str">
            <v>2602A-P83</v>
          </cell>
          <cell r="B52" t="str">
            <v>OPT INT CPU/MEM BLDG. BLOCK</v>
          </cell>
          <cell r="C52">
            <v>42075</v>
          </cell>
          <cell r="D52" t="str">
            <v>A</v>
          </cell>
        </row>
        <row r="53">
          <cell r="A53" t="str">
            <v>2602A-P84A</v>
          </cell>
          <cell r="B53" t="str">
            <v>OPT INT CPU/MEM BD FOR EXX00</v>
          </cell>
          <cell r="C53">
            <v>78760</v>
          </cell>
          <cell r="D53" t="str">
            <v>A</v>
          </cell>
        </row>
        <row r="54">
          <cell r="A54" t="str">
            <v>2602A-P84B</v>
          </cell>
          <cell r="B54" t="str">
            <v>OPT INT CPU/MEM BD FOR EXX00</v>
          </cell>
          <cell r="C54">
            <v>78760</v>
          </cell>
          <cell r="D54" t="str">
            <v>A</v>
          </cell>
        </row>
        <row r="55">
          <cell r="A55" t="str">
            <v>2602A-P85A</v>
          </cell>
          <cell r="B55" t="str">
            <v>OPT INT CPU/MEM BD FOR EXX00</v>
          </cell>
          <cell r="C55">
            <v>77990</v>
          </cell>
          <cell r="D55" t="str">
            <v>A</v>
          </cell>
        </row>
        <row r="56">
          <cell r="A56" t="str">
            <v>2602A-P85A-PROMO</v>
          </cell>
          <cell r="B56" t="str">
            <v>OPT INT CPU/MEM BD FOR EXX00</v>
          </cell>
          <cell r="C56">
            <v>161670</v>
          </cell>
          <cell r="D56" t="str">
            <v>A</v>
          </cell>
        </row>
        <row r="57">
          <cell r="A57" t="str">
            <v>2602A-P85B</v>
          </cell>
          <cell r="B57" t="str">
            <v>OPT INT CPU/MEM BD FOR EXX00</v>
          </cell>
          <cell r="C57">
            <v>77990</v>
          </cell>
          <cell r="D57" t="str">
            <v>A</v>
          </cell>
        </row>
        <row r="58">
          <cell r="A58" t="str">
            <v>2602A-P85B-PROMO</v>
          </cell>
          <cell r="B58" t="str">
            <v>OPT INT CPU/MEM BD FOR EXX00</v>
          </cell>
          <cell r="C58">
            <v>161670</v>
          </cell>
          <cell r="D58" t="str">
            <v>A</v>
          </cell>
        </row>
        <row r="59">
          <cell r="A59" t="str">
            <v>2602A-P92</v>
          </cell>
          <cell r="B59" t="str">
            <v>OPT INT CPU/MEM BD FOR EXX00</v>
          </cell>
          <cell r="C59">
            <v>58800</v>
          </cell>
          <cell r="D59" t="str">
            <v>A</v>
          </cell>
        </row>
        <row r="60">
          <cell r="A60" t="str">
            <v>2602A-P93</v>
          </cell>
          <cell r="B60" t="str">
            <v>OPT INT CPU/MEM BLDG. BLOCK</v>
          </cell>
          <cell r="C60">
            <v>61950</v>
          </cell>
          <cell r="D60" t="str">
            <v>A</v>
          </cell>
        </row>
        <row r="61">
          <cell r="A61" t="str">
            <v>2602A-P94A</v>
          </cell>
          <cell r="B61" t="str">
            <v>OPT INT CPU/MEM BD FOR EXX00</v>
          </cell>
          <cell r="C61">
            <v>117040</v>
          </cell>
          <cell r="D61" t="str">
            <v>A</v>
          </cell>
        </row>
        <row r="62">
          <cell r="A62" t="str">
            <v>2602A-P94B</v>
          </cell>
          <cell r="B62" t="str">
            <v>OPT INT CPU/MEM BD FOR EXX00</v>
          </cell>
          <cell r="C62">
            <v>117040</v>
          </cell>
          <cell r="D62" t="str">
            <v>A</v>
          </cell>
        </row>
        <row r="63">
          <cell r="A63" t="str">
            <v>2602A-P95A</v>
          </cell>
          <cell r="B63" t="str">
            <v>OPT INT CPU/MEM BD FOR EXX00</v>
          </cell>
          <cell r="C63">
            <v>116060</v>
          </cell>
          <cell r="D63" t="str">
            <v>A</v>
          </cell>
        </row>
        <row r="64">
          <cell r="A64" t="str">
            <v>2602A-P95A-PROMO</v>
          </cell>
          <cell r="B64" t="str">
            <v>OPT INT CPU/MEM BD FOR EXX00</v>
          </cell>
          <cell r="C64">
            <v>189012</v>
          </cell>
          <cell r="D64" t="str">
            <v>A</v>
          </cell>
        </row>
        <row r="65">
          <cell r="A65" t="str">
            <v>2602A-P95B</v>
          </cell>
          <cell r="B65" t="str">
            <v>OPT INT CPU/MEM BD FOR EXX00</v>
          </cell>
          <cell r="C65">
            <v>116060</v>
          </cell>
          <cell r="D65" t="str">
            <v>A</v>
          </cell>
        </row>
        <row r="66">
          <cell r="A66" t="str">
            <v>2602A-P95B-PROMO</v>
          </cell>
          <cell r="B66" t="str">
            <v>OPT INT CPU/MEM BD FOR EXX00</v>
          </cell>
          <cell r="C66">
            <v>189012</v>
          </cell>
          <cell r="D66" t="str">
            <v>A</v>
          </cell>
        </row>
        <row r="67">
          <cell r="A67" t="str">
            <v>2612A</v>
          </cell>
          <cell r="B67" t="str">
            <v>OPT INT I/O BD EXX00 W/FC-AL</v>
          </cell>
          <cell r="C67">
            <v>7150</v>
          </cell>
          <cell r="D67" t="str">
            <v>A</v>
          </cell>
        </row>
        <row r="68">
          <cell r="A68" t="str">
            <v>2612A-SS-A</v>
          </cell>
          <cell r="B68" t="str">
            <v>OPT INT I/O BD BLDG BLOCK</v>
          </cell>
          <cell r="C68">
            <v>11880</v>
          </cell>
          <cell r="D68" t="str">
            <v>A</v>
          </cell>
        </row>
        <row r="69">
          <cell r="A69" t="str">
            <v>2622A</v>
          </cell>
          <cell r="B69" t="str">
            <v>OPT INT GRAPHICS I/O BD EXX00</v>
          </cell>
          <cell r="C69">
            <v>7700</v>
          </cell>
          <cell r="D69" t="str">
            <v>A</v>
          </cell>
        </row>
        <row r="70">
          <cell r="A70" t="str">
            <v>2632A</v>
          </cell>
          <cell r="B70" t="str">
            <v>OPT INT PCI I/O BD FOR EXX00</v>
          </cell>
          <cell r="C70">
            <v>8800</v>
          </cell>
          <cell r="D70" t="str">
            <v>A</v>
          </cell>
        </row>
        <row r="71">
          <cell r="A71" t="str">
            <v>2632A-PP-A</v>
          </cell>
          <cell r="B71" t="str">
            <v>OPT INT PCI I/O BD BLDG BLOCK</v>
          </cell>
          <cell r="C71">
            <v>14080</v>
          </cell>
          <cell r="D71" t="str">
            <v>A</v>
          </cell>
        </row>
        <row r="72">
          <cell r="A72" t="str">
            <v>2642A-SG-A</v>
          </cell>
          <cell r="B72" t="str">
            <v>OPT INT GRAPHICS &amp; SBUS I/O BD</v>
          </cell>
          <cell r="C72">
            <v>11880</v>
          </cell>
          <cell r="D72" t="str">
            <v>A</v>
          </cell>
        </row>
        <row r="73">
          <cell r="A73" t="str">
            <v>2652A</v>
          </cell>
          <cell r="B73" t="str">
            <v>OPTIONAL FC-AL INTERFACE BOARD</v>
          </cell>
          <cell r="C73">
            <v>1650</v>
          </cell>
          <cell r="D73" t="str">
            <v>A</v>
          </cell>
        </row>
        <row r="74">
          <cell r="A74" t="str">
            <v>2722A</v>
          </cell>
          <cell r="B74" t="str">
            <v>E10000 Control Board, Eth hub.</v>
          </cell>
          <cell r="C74">
            <v>32000</v>
          </cell>
          <cell r="D74" t="str">
            <v>A</v>
          </cell>
        </row>
        <row r="75">
          <cell r="A75" t="str">
            <v>2730A</v>
          </cell>
          <cell r="B75" t="str">
            <v>E10000 I/O BOARD</v>
          </cell>
          <cell r="C75">
            <v>12000</v>
          </cell>
          <cell r="D75" t="str">
            <v>A</v>
          </cell>
        </row>
        <row r="76">
          <cell r="A76" t="str">
            <v>2731A</v>
          </cell>
          <cell r="B76" t="str">
            <v>E10000 PCI MODULE</v>
          </cell>
          <cell r="C76">
            <v>16000</v>
          </cell>
          <cell r="D76" t="str">
            <v>A</v>
          </cell>
        </row>
        <row r="77">
          <cell r="A77" t="str">
            <v>2755A</v>
          </cell>
          <cell r="B77" t="str">
            <v>E10K SSP</v>
          </cell>
          <cell r="C77">
            <v>21700</v>
          </cell>
          <cell r="D77" t="str">
            <v>A</v>
          </cell>
        </row>
        <row r="78">
          <cell r="A78" t="str">
            <v>2757A</v>
          </cell>
          <cell r="B78" t="str">
            <v>E10000 Sys. Service Processor</v>
          </cell>
          <cell r="C78">
            <v>32000</v>
          </cell>
          <cell r="D78" t="str">
            <v>A</v>
          </cell>
        </row>
        <row r="79">
          <cell r="A79" t="str">
            <v>2761A</v>
          </cell>
          <cell r="B79" t="str">
            <v>E10000 System Board (empty)</v>
          </cell>
          <cell r="C79">
            <v>96000</v>
          </cell>
          <cell r="D79" t="str">
            <v>A</v>
          </cell>
        </row>
        <row r="80">
          <cell r="A80" t="str">
            <v>2862A</v>
          </cell>
          <cell r="B80" t="str">
            <v>Sun TurboDR System Board</v>
          </cell>
          <cell r="C80">
            <v>164800</v>
          </cell>
          <cell r="D80" t="str">
            <v>A</v>
          </cell>
        </row>
        <row r="81">
          <cell r="A81" t="str">
            <v>2863A</v>
          </cell>
          <cell r="B81" t="str">
            <v>Power Express System Board</v>
          </cell>
          <cell r="C81">
            <v>301000</v>
          </cell>
          <cell r="D81" t="str">
            <v>A</v>
          </cell>
        </row>
        <row r="82">
          <cell r="A82" t="str">
            <v>2866A</v>
          </cell>
          <cell r="B82" t="str">
            <v>E10K PwrExpress 466-MHz Sys Bd</v>
          </cell>
          <cell r="C82">
            <v>316880</v>
          </cell>
          <cell r="D82" t="str">
            <v>A</v>
          </cell>
        </row>
        <row r="83">
          <cell r="A83" t="str">
            <v>2869A</v>
          </cell>
          <cell r="B83" t="str">
            <v>E10K TurboDR 466-MHz Sys Board</v>
          </cell>
          <cell r="C83">
            <v>184000</v>
          </cell>
          <cell r="D83" t="str">
            <v>A</v>
          </cell>
        </row>
        <row r="84">
          <cell r="A84" t="str">
            <v>319YA</v>
          </cell>
          <cell r="B84" t="str">
            <v>Rack PWR CRD KT - Y Cable</v>
          </cell>
          <cell r="C84">
            <v>110</v>
          </cell>
          <cell r="D84" t="str">
            <v>D</v>
          </cell>
        </row>
        <row r="85">
          <cell r="A85" t="str">
            <v>3256A</v>
          </cell>
          <cell r="B85" t="str">
            <v>XVR-1000 D256, GRAPHICS ACCEL</v>
          </cell>
          <cell r="C85">
            <v>4893</v>
          </cell>
          <cell r="D85" t="str">
            <v>H</v>
          </cell>
        </row>
        <row r="86">
          <cell r="A86" t="str">
            <v>3668A</v>
          </cell>
          <cell r="B86" t="str">
            <v>PGX32 CARD W/VIDEO ADAPTOR</v>
          </cell>
          <cell r="C86">
            <v>398</v>
          </cell>
          <cell r="D86" t="str">
            <v>H</v>
          </cell>
        </row>
        <row r="87">
          <cell r="A87" t="str">
            <v>3670A</v>
          </cell>
          <cell r="B87" t="str">
            <v>Creator3D series 3, vertical</v>
          </cell>
          <cell r="C87">
            <v>1113</v>
          </cell>
          <cell r="D87" t="str">
            <v>H</v>
          </cell>
        </row>
        <row r="88">
          <cell r="A88" t="str">
            <v>3671A</v>
          </cell>
          <cell r="B88" t="str">
            <v>CREATOR3D SERIES 3, HORIZONTAL</v>
          </cell>
          <cell r="C88">
            <v>1034</v>
          </cell>
          <cell r="D88" t="str">
            <v>H</v>
          </cell>
        </row>
        <row r="89">
          <cell r="A89" t="str">
            <v>3678A</v>
          </cell>
          <cell r="B89" t="str">
            <v>Expert3D, GRAPHICS ACCEL, PCI</v>
          </cell>
          <cell r="C89">
            <v>4193</v>
          </cell>
          <cell r="D89" t="str">
            <v>H</v>
          </cell>
        </row>
        <row r="90">
          <cell r="A90" t="str">
            <v>3678A-F</v>
          </cell>
          <cell r="B90" t="str">
            <v>Expert3D, GRAPHICS ACCEL, PCI</v>
          </cell>
          <cell r="C90">
            <v>4193</v>
          </cell>
          <cell r="D90" t="str">
            <v>H</v>
          </cell>
        </row>
        <row r="91">
          <cell r="A91" t="str">
            <v>3679A</v>
          </cell>
          <cell r="B91" t="str">
            <v>ELITE3D m6 series 2</v>
          </cell>
          <cell r="C91">
            <v>2793</v>
          </cell>
          <cell r="D91" t="str">
            <v>H</v>
          </cell>
        </row>
        <row r="92">
          <cell r="A92" t="str">
            <v>3684A</v>
          </cell>
          <cell r="B92" t="str">
            <v>Expert3D-Lite, GRAPHICS, PCI</v>
          </cell>
          <cell r="C92">
            <v>1393</v>
          </cell>
          <cell r="D92" t="str">
            <v>H</v>
          </cell>
        </row>
        <row r="93">
          <cell r="A93" t="str">
            <v>3768A</v>
          </cell>
          <cell r="B93" t="str">
            <v>PGX64 CARD W/VIDEO ADAPTOR</v>
          </cell>
          <cell r="C93">
            <v>398</v>
          </cell>
          <cell r="D93" t="str">
            <v>H</v>
          </cell>
        </row>
        <row r="94">
          <cell r="A94" t="str">
            <v>3800A</v>
          </cell>
          <cell r="B94" t="str">
            <v>OPT PWR CORD FOR ENTERPR. (US)</v>
          </cell>
          <cell r="C94">
            <v>0</v>
          </cell>
          <cell r="D94" t="str">
            <v>D</v>
          </cell>
        </row>
        <row r="95">
          <cell r="A95" t="str">
            <v>3830A</v>
          </cell>
          <cell r="B95" t="str">
            <v>4M CABLE, SCSI 68 TO VHDC</v>
          </cell>
          <cell r="C95">
            <v>218</v>
          </cell>
          <cell r="D95" t="str">
            <v>A</v>
          </cell>
        </row>
        <row r="96">
          <cell r="A96" t="str">
            <v>3831A</v>
          </cell>
          <cell r="B96" t="str">
            <v>10M CABLE, SCSI TO VHDC</v>
          </cell>
          <cell r="C96">
            <v>293</v>
          </cell>
          <cell r="D96" t="str">
            <v>A</v>
          </cell>
        </row>
        <row r="97">
          <cell r="A97" t="str">
            <v>3832A</v>
          </cell>
          <cell r="B97" t="str">
            <v>2M CABLE, SCSI 68 TO VHDC</v>
          </cell>
          <cell r="C97">
            <v>150</v>
          </cell>
          <cell r="D97" t="str">
            <v>H</v>
          </cell>
        </row>
        <row r="98">
          <cell r="A98" t="str">
            <v>3837A</v>
          </cell>
          <cell r="B98" t="str">
            <v>OPT 5M NULL ENET CABLE</v>
          </cell>
          <cell r="C98">
            <v>163</v>
          </cell>
          <cell r="D98" t="str">
            <v>D</v>
          </cell>
        </row>
        <row r="99">
          <cell r="A99" t="str">
            <v>3848A</v>
          </cell>
          <cell r="B99" t="str">
            <v>OPT PWR CORD F. ENTERPR. (INT)</v>
          </cell>
          <cell r="C99">
            <v>0</v>
          </cell>
          <cell r="D99" t="str">
            <v>D</v>
          </cell>
        </row>
        <row r="100">
          <cell r="A100" t="str">
            <v>3851A</v>
          </cell>
          <cell r="B100" t="str">
            <v>E10000 POWER CORD, (INT'L)</v>
          </cell>
          <cell r="C100">
            <v>0</v>
          </cell>
          <cell r="D100" t="str">
            <v>D</v>
          </cell>
        </row>
        <row r="101">
          <cell r="A101" t="str">
            <v>3858A</v>
          </cell>
          <cell r="B101" t="str">
            <v>U.S. POWER CORD FOR STOREDGE</v>
          </cell>
          <cell r="C101">
            <v>0</v>
          </cell>
          <cell r="D101" t="str">
            <v>D</v>
          </cell>
        </row>
        <row r="102">
          <cell r="A102" t="str">
            <v>3859A</v>
          </cell>
          <cell r="B102" t="str">
            <v>INTL. POWER CORD FOR STOREDGE</v>
          </cell>
          <cell r="C102">
            <v>0</v>
          </cell>
          <cell r="D102" t="str">
            <v>D</v>
          </cell>
        </row>
        <row r="103">
          <cell r="A103" t="str">
            <v>3865A</v>
          </cell>
          <cell r="B103" t="str">
            <v>E10000 PWR CORD (14FT),FOR N.A</v>
          </cell>
          <cell r="C103">
            <v>0</v>
          </cell>
          <cell r="D103" t="str">
            <v>D</v>
          </cell>
        </row>
        <row r="104">
          <cell r="A104" t="str">
            <v>3872A</v>
          </cell>
          <cell r="B104" t="str">
            <v>VIDEO CONNECTOR ADAPTER HD-15</v>
          </cell>
          <cell r="C104">
            <v>47</v>
          </cell>
          <cell r="D104" t="str">
            <v>H</v>
          </cell>
        </row>
        <row r="105">
          <cell r="A105" t="str">
            <v>3875A</v>
          </cell>
          <cell r="B105" t="str">
            <v>E10000 AC INPUT MODULE</v>
          </cell>
          <cell r="C105">
            <v>4800</v>
          </cell>
          <cell r="D105" t="str">
            <v>A</v>
          </cell>
        </row>
        <row r="106">
          <cell r="A106" t="str">
            <v>4030A</v>
          </cell>
          <cell r="B106" t="str">
            <v>cPCI I/O Assy for F4800-6800</v>
          </cell>
          <cell r="C106">
            <v>10400</v>
          </cell>
          <cell r="D106" t="str">
            <v>A</v>
          </cell>
        </row>
        <row r="107">
          <cell r="A107" t="str">
            <v>4050A</v>
          </cell>
          <cell r="B107" t="str">
            <v>PCI I/O Assy FOR F4800-6800</v>
          </cell>
          <cell r="C107">
            <v>8800</v>
          </cell>
          <cell r="D107" t="str">
            <v>A</v>
          </cell>
        </row>
        <row r="108">
          <cell r="A108" t="str">
            <v>4340A</v>
          </cell>
          <cell r="B108" t="str">
            <v>Redundant Transfer Unit</v>
          </cell>
          <cell r="C108">
            <v>3300</v>
          </cell>
          <cell r="D108" t="str">
            <v>A</v>
          </cell>
        </row>
        <row r="109">
          <cell r="A109" t="str">
            <v>4341A</v>
          </cell>
          <cell r="B109" t="str">
            <v>OPT RTS AC Mod for SF EXP CAB</v>
          </cell>
          <cell r="C109">
            <v>2200</v>
          </cell>
          <cell r="D109" t="str">
            <v>A</v>
          </cell>
        </row>
        <row r="110">
          <cell r="A110" t="str">
            <v>4347A</v>
          </cell>
          <cell r="B110" t="str">
            <v>OPT SF Cab Expander Kit</v>
          </cell>
          <cell r="C110">
            <v>660</v>
          </cell>
          <cell r="D110" t="str">
            <v>A</v>
          </cell>
        </row>
        <row r="111">
          <cell r="A111" t="str">
            <v>4525A</v>
          </cell>
          <cell r="B111" t="str">
            <v>MaxCPU BD 900Mhz Sun Fire 15K</v>
          </cell>
          <cell r="C111">
            <v>99000</v>
          </cell>
          <cell r="D111" t="str">
            <v>A</v>
          </cell>
        </row>
        <row r="112">
          <cell r="A112" t="str">
            <v>4575A</v>
          </cell>
          <cell r="B112" t="str">
            <v>hsPCI Assembly SF15K</v>
          </cell>
          <cell r="C112">
            <v>27000</v>
          </cell>
          <cell r="D112" t="str">
            <v>A</v>
          </cell>
        </row>
        <row r="113">
          <cell r="A113" t="str">
            <v>4610A</v>
          </cell>
          <cell r="B113" t="str">
            <v>Top (Slot 0) Filler Panel F15K</v>
          </cell>
          <cell r="C113">
            <v>0</v>
          </cell>
          <cell r="D113" t="str">
            <v>D</v>
          </cell>
        </row>
        <row r="114">
          <cell r="A114" t="str">
            <v>4615A</v>
          </cell>
          <cell r="B114" t="str">
            <v>Bottom Slot1 Filler Panel F15K</v>
          </cell>
          <cell r="C114">
            <v>0</v>
          </cell>
          <cell r="D114" t="str">
            <v>D</v>
          </cell>
        </row>
        <row r="115">
          <cell r="A115" t="str">
            <v>4810A</v>
          </cell>
          <cell r="B115" t="str">
            <v>Sun OC48 Packet Over Sonet</v>
          </cell>
          <cell r="C115">
            <v>24000</v>
          </cell>
          <cell r="D115" t="str">
            <v>A</v>
          </cell>
        </row>
        <row r="116">
          <cell r="A116" t="str">
            <v>5164A</v>
          </cell>
          <cell r="B116" t="str">
            <v>OPT INT DISKBD 36.4/10k USCSI</v>
          </cell>
          <cell r="C116">
            <v>5550</v>
          </cell>
          <cell r="D116" t="str">
            <v>A</v>
          </cell>
        </row>
        <row r="117">
          <cell r="A117" t="str">
            <v>5237A</v>
          </cell>
          <cell r="B117" t="str">
            <v>Opt int Disk 18.2GB/10k USCSI</v>
          </cell>
          <cell r="C117">
            <v>899</v>
          </cell>
          <cell r="D117" t="str">
            <v>H</v>
          </cell>
        </row>
        <row r="118">
          <cell r="A118" t="str">
            <v>5238A</v>
          </cell>
          <cell r="B118" t="str">
            <v>Opt int Disk 18.2GB/10k USCSI</v>
          </cell>
          <cell r="C118">
            <v>899</v>
          </cell>
          <cell r="D118" t="str">
            <v>H</v>
          </cell>
        </row>
        <row r="119">
          <cell r="A119" t="str">
            <v>5239A</v>
          </cell>
          <cell r="B119" t="str">
            <v>NEBS L3 Disk 18.2GB/10k USCSI</v>
          </cell>
          <cell r="C119">
            <v>1316</v>
          </cell>
          <cell r="D119" t="str">
            <v>H</v>
          </cell>
        </row>
        <row r="120">
          <cell r="A120" t="str">
            <v>5242A</v>
          </cell>
          <cell r="B120" t="str">
            <v>CTO INT DISK 36.4GB/10K USCSI</v>
          </cell>
          <cell r="C120">
            <v>1950</v>
          </cell>
          <cell r="D120" t="str">
            <v>H</v>
          </cell>
        </row>
        <row r="121">
          <cell r="A121" t="str">
            <v>5244A</v>
          </cell>
          <cell r="B121" t="str">
            <v>NEBS L3 DIsk 36.4GB/10K USCSI</v>
          </cell>
          <cell r="C121">
            <v>1800</v>
          </cell>
          <cell r="D121" t="str">
            <v>H</v>
          </cell>
        </row>
        <row r="122">
          <cell r="A122" t="str">
            <v>5247A</v>
          </cell>
          <cell r="B122" t="str">
            <v>CTO int Disk 18.2GB/10K USCSI</v>
          </cell>
          <cell r="C122">
            <v>899</v>
          </cell>
          <cell r="D122" t="str">
            <v>H</v>
          </cell>
        </row>
        <row r="123">
          <cell r="A123" t="str">
            <v>5248A</v>
          </cell>
          <cell r="B123" t="str">
            <v>CTO Disk 18.2GB/10K Ultra3 LVD</v>
          </cell>
          <cell r="C123">
            <v>899</v>
          </cell>
          <cell r="D123" t="str">
            <v>H</v>
          </cell>
        </row>
        <row r="124">
          <cell r="A124" t="str">
            <v>5249A</v>
          </cell>
          <cell r="B124" t="str">
            <v>CTO int Disk 36.4GB/10K USCSI</v>
          </cell>
          <cell r="C124">
            <v>1950</v>
          </cell>
          <cell r="D124" t="str">
            <v>H</v>
          </cell>
        </row>
        <row r="125">
          <cell r="A125" t="str">
            <v>5250A</v>
          </cell>
          <cell r="B125" t="str">
            <v>CTO Disk 36.4GB/10K Ultra3 LVD</v>
          </cell>
          <cell r="C125">
            <v>1800</v>
          </cell>
          <cell r="D125" t="str">
            <v>H</v>
          </cell>
        </row>
        <row r="126">
          <cell r="A126" t="str">
            <v>6005A</v>
          </cell>
          <cell r="B126" t="str">
            <v>OPT FLOPPY INT DR TAZMO &amp; E250</v>
          </cell>
          <cell r="C126">
            <v>175</v>
          </cell>
          <cell r="D126" t="str">
            <v>H</v>
          </cell>
        </row>
        <row r="127">
          <cell r="A127" t="str">
            <v>6006A</v>
          </cell>
          <cell r="B127" t="str">
            <v>Manual-eject floppy drive</v>
          </cell>
          <cell r="C127">
            <v>188</v>
          </cell>
          <cell r="D127" t="str">
            <v>H</v>
          </cell>
        </row>
        <row r="128">
          <cell r="A128" t="str">
            <v>6168A</v>
          </cell>
          <cell r="B128" t="str">
            <v>OPT, Internal DVD-ROM, 10X</v>
          </cell>
          <cell r="C128">
            <v>520</v>
          </cell>
          <cell r="D128" t="str">
            <v>H</v>
          </cell>
        </row>
        <row r="129">
          <cell r="A129" t="str">
            <v>6283A</v>
          </cell>
          <cell r="B129" t="str">
            <v>OPT INT TAPE 12GB 4MM EX000</v>
          </cell>
          <cell r="C129">
            <v>1721</v>
          </cell>
          <cell r="D129" t="str">
            <v>A</v>
          </cell>
        </row>
        <row r="130">
          <cell r="A130" t="str">
            <v>6286A</v>
          </cell>
          <cell r="B130" t="str">
            <v>OPT INT TAPE 12GB 4MM</v>
          </cell>
          <cell r="C130">
            <v>1721</v>
          </cell>
          <cell r="D130" t="str">
            <v>A</v>
          </cell>
        </row>
        <row r="131">
          <cell r="A131" t="str">
            <v>6295A</v>
          </cell>
          <cell r="B131" t="str">
            <v>OPT INT TAPE 20GB 4MM</v>
          </cell>
          <cell r="C131">
            <v>2040</v>
          </cell>
          <cell r="D131" t="str">
            <v>A</v>
          </cell>
        </row>
        <row r="132">
          <cell r="A132" t="str">
            <v>6296A</v>
          </cell>
          <cell r="B132" t="str">
            <v>OPT INT TAPE 20GB 4MM</v>
          </cell>
          <cell r="C132">
            <v>2040</v>
          </cell>
          <cell r="D132" t="str">
            <v>A</v>
          </cell>
        </row>
        <row r="133">
          <cell r="A133" t="str">
            <v>6540A</v>
          </cell>
          <cell r="B133" t="str">
            <v>OPT INT PCI ULTRASCSI SE CARD</v>
          </cell>
          <cell r="C133">
            <v>975</v>
          </cell>
          <cell r="D133" t="str">
            <v>A</v>
          </cell>
        </row>
        <row r="134">
          <cell r="A134" t="str">
            <v>6541A</v>
          </cell>
          <cell r="B134" t="str">
            <v>OPT INT PCI ULTRASCSI DIFF CRD</v>
          </cell>
          <cell r="C134">
            <v>1872</v>
          </cell>
          <cell r="D134" t="str">
            <v>A</v>
          </cell>
        </row>
        <row r="135">
          <cell r="A135" t="str">
            <v>6601A</v>
          </cell>
          <cell r="B135" t="str">
            <v>E450 8BAY STOR EXP KIT, 10K</v>
          </cell>
          <cell r="C135">
            <v>1476</v>
          </cell>
          <cell r="D135" t="str">
            <v>H</v>
          </cell>
        </row>
        <row r="136">
          <cell r="A136" t="str">
            <v>6720A</v>
          </cell>
          <cell r="B136" t="str">
            <v>FC-AL 18.2GB 10kRPM 1" DISK</v>
          </cell>
          <cell r="C136">
            <v>2400</v>
          </cell>
          <cell r="D136" t="str">
            <v>A</v>
          </cell>
        </row>
        <row r="137">
          <cell r="A137" t="str">
            <v>6724A</v>
          </cell>
          <cell r="B137" t="str">
            <v>Opt int Disk 36.4GB/10k FCAL</v>
          </cell>
          <cell r="C137">
            <v>3450</v>
          </cell>
          <cell r="D137" t="str">
            <v>A</v>
          </cell>
        </row>
        <row r="138">
          <cell r="A138" t="str">
            <v>6727A</v>
          </cell>
          <cell r="B138" t="str">
            <v>PCI Dual FC Network Adapter</v>
          </cell>
          <cell r="C138">
            <v>5395</v>
          </cell>
          <cell r="D138" t="str">
            <v>A</v>
          </cell>
        </row>
        <row r="139">
          <cell r="A139" t="str">
            <v>6728A</v>
          </cell>
          <cell r="B139" t="str">
            <v>FC-AL hot swap 18.2GB 10K-rpm</v>
          </cell>
          <cell r="C139">
            <v>2400</v>
          </cell>
          <cell r="D139" t="str">
            <v>A</v>
          </cell>
        </row>
        <row r="140">
          <cell r="A140" t="str">
            <v>6729A</v>
          </cell>
          <cell r="B140" t="str">
            <v>OPT INT PCI FC-AL HOST ADAPTER</v>
          </cell>
          <cell r="C140">
            <v>2990</v>
          </cell>
          <cell r="D140" t="str">
            <v>A</v>
          </cell>
        </row>
        <row r="141">
          <cell r="A141" t="str">
            <v>6730A</v>
          </cell>
          <cell r="B141" t="str">
            <v>FCAL 100MB/S SBUS HOST ADAPTER</v>
          </cell>
          <cell r="C141">
            <v>3510</v>
          </cell>
          <cell r="D141" t="str">
            <v>A</v>
          </cell>
        </row>
        <row r="142">
          <cell r="A142" t="str">
            <v>6731A</v>
          </cell>
          <cell r="B142" t="str">
            <v>FCAL GBIC MODULE 100MB/S</v>
          </cell>
          <cell r="C142">
            <v>780</v>
          </cell>
          <cell r="D142" t="str">
            <v>A</v>
          </cell>
        </row>
        <row r="143">
          <cell r="A143" t="str">
            <v>6732A</v>
          </cell>
          <cell r="B143" t="str">
            <v>FCAL HUB 7 SLOT</v>
          </cell>
          <cell r="C143">
            <v>2800</v>
          </cell>
          <cell r="D143" t="str">
            <v>A</v>
          </cell>
        </row>
        <row r="144">
          <cell r="A144" t="str">
            <v>6732AR5</v>
          </cell>
          <cell r="B144" t="str">
            <v>FCAL HUB 7 SLOT 0 OE</v>
          </cell>
          <cell r="C144">
            <v>2600</v>
          </cell>
          <cell r="D144" t="str">
            <v>A</v>
          </cell>
        </row>
        <row r="145">
          <cell r="A145" t="str">
            <v>6735A</v>
          </cell>
          <cell r="B145" t="str">
            <v>DUAL HUB RACKMOUNT KIT</v>
          </cell>
          <cell r="C145">
            <v>350</v>
          </cell>
          <cell r="D145" t="str">
            <v>A</v>
          </cell>
        </row>
        <row r="146">
          <cell r="A146" t="str">
            <v>6735AR5</v>
          </cell>
          <cell r="B146" t="str">
            <v>DUAL HUB RACKMOUNT KIT</v>
          </cell>
          <cell r="C146">
            <v>325</v>
          </cell>
          <cell r="D146" t="str">
            <v>A</v>
          </cell>
        </row>
        <row r="147">
          <cell r="A147" t="str">
            <v>6741A</v>
          </cell>
          <cell r="B147" t="str">
            <v>FC-AL 18.2GB 10kRPM 1"DISK,POS</v>
          </cell>
          <cell r="C147">
            <v>4350</v>
          </cell>
          <cell r="D147" t="str">
            <v>A</v>
          </cell>
        </row>
        <row r="148">
          <cell r="A148" t="str">
            <v>6742A</v>
          </cell>
          <cell r="B148" t="str">
            <v>73GB 10K-RPM 1" FC-AL DISK</v>
          </cell>
          <cell r="C148">
            <v>6150</v>
          </cell>
          <cell r="D148" t="str">
            <v>A</v>
          </cell>
        </row>
        <row r="149">
          <cell r="A149" t="str">
            <v>6747A</v>
          </cell>
          <cell r="B149" t="str">
            <v>FCAL 36.4GB 10k RPM 1"DISK,POS</v>
          </cell>
          <cell r="C149">
            <v>3975</v>
          </cell>
          <cell r="D149" t="str">
            <v>A</v>
          </cell>
        </row>
        <row r="150">
          <cell r="A150" t="str">
            <v>6748A</v>
          </cell>
          <cell r="B150" t="str">
            <v>cPCI Dual FC-AL Ntwk Adapter</v>
          </cell>
          <cell r="C150">
            <v>5980</v>
          </cell>
          <cell r="D150" t="str">
            <v>A</v>
          </cell>
        </row>
        <row r="151">
          <cell r="A151" t="str">
            <v>6749A</v>
          </cell>
          <cell r="B151" t="str">
            <v>cPCI Dual U.D. SCSI</v>
          </cell>
          <cell r="C151">
            <v>3120</v>
          </cell>
          <cell r="D151" t="str">
            <v>A</v>
          </cell>
        </row>
        <row r="152">
          <cell r="A152" t="str">
            <v>6757A</v>
          </cell>
          <cell r="B152" t="str">
            <v>Sbus Dual FC Network Adapter</v>
          </cell>
          <cell r="C152">
            <v>6450</v>
          </cell>
          <cell r="D152" t="str">
            <v>A</v>
          </cell>
        </row>
        <row r="153">
          <cell r="A153" t="str">
            <v>6758A</v>
          </cell>
          <cell r="B153" t="str">
            <v>PCI dual Ultra-3 SCSI HBA</v>
          </cell>
          <cell r="C153">
            <v>1200</v>
          </cell>
          <cell r="D153" t="str">
            <v>A</v>
          </cell>
        </row>
        <row r="154">
          <cell r="A154" t="str">
            <v>6766A</v>
          </cell>
          <cell r="B154" t="str">
            <v>73GB 10K-RPM 1" FC-AL DISK</v>
          </cell>
          <cell r="C154">
            <v>6150</v>
          </cell>
          <cell r="D154" t="str">
            <v>A</v>
          </cell>
        </row>
        <row r="155">
          <cell r="A155" t="str">
            <v>6799A</v>
          </cell>
          <cell r="B155" t="str">
            <v>PCI Single FC Network Adapter</v>
          </cell>
          <cell r="C155">
            <v>4000</v>
          </cell>
          <cell r="D155" t="str">
            <v>A</v>
          </cell>
        </row>
        <row r="156">
          <cell r="A156" t="str">
            <v>6898A</v>
          </cell>
          <cell r="B156" t="str">
            <v>USPARC III 600MHZ/4MB CTO/ATO</v>
          </cell>
          <cell r="C156">
            <v>8393</v>
          </cell>
          <cell r="D156" t="str">
            <v>H</v>
          </cell>
        </row>
        <row r="157">
          <cell r="A157" t="str">
            <v>6912A</v>
          </cell>
          <cell r="B157" t="str">
            <v>OPT INT TAPE 12GB 4MM DDS-3</v>
          </cell>
          <cell r="C157">
            <v>1466</v>
          </cell>
          <cell r="D157" t="str">
            <v>H</v>
          </cell>
        </row>
        <row r="158">
          <cell r="A158" t="str">
            <v>6973A</v>
          </cell>
          <cell r="B158" t="str">
            <v>Netra t 1 Serial Port adapters</v>
          </cell>
          <cell r="C158">
            <v>65</v>
          </cell>
          <cell r="D158" t="str">
            <v>A</v>
          </cell>
        </row>
        <row r="159">
          <cell r="A159" t="str">
            <v>6988A</v>
          </cell>
          <cell r="B159" t="str">
            <v>USPARCIII 750MHZ/8MB NEBS</v>
          </cell>
          <cell r="C159">
            <v>15389</v>
          </cell>
          <cell r="D159" t="str">
            <v>H</v>
          </cell>
        </row>
        <row r="160">
          <cell r="A160" t="str">
            <v>6990A</v>
          </cell>
          <cell r="B160" t="str">
            <v>USPARC III 750MHZ/8MB CTO/ATO</v>
          </cell>
          <cell r="C160">
            <v>6993</v>
          </cell>
          <cell r="D160" t="str">
            <v>H</v>
          </cell>
        </row>
        <row r="161">
          <cell r="A161" t="str">
            <v>7000A</v>
          </cell>
          <cell r="B161" t="str">
            <v>USPARC III 900MHZ/8MB CTO/ATO</v>
          </cell>
          <cell r="C161">
            <v>13993</v>
          </cell>
          <cell r="D161" t="str">
            <v>H</v>
          </cell>
        </row>
        <row r="162">
          <cell r="A162" t="str">
            <v>7003A</v>
          </cell>
          <cell r="B162" t="str">
            <v>OPT MEMORY 128MB (2*64MB)</v>
          </cell>
          <cell r="C162">
            <v>1200</v>
          </cell>
          <cell r="D162" t="str">
            <v>H</v>
          </cell>
        </row>
        <row r="163">
          <cell r="A163" t="str">
            <v>7004A</v>
          </cell>
          <cell r="B163" t="str">
            <v>OPT MEMORY 256MB (2*128MB)</v>
          </cell>
          <cell r="C163">
            <v>2560</v>
          </cell>
          <cell r="D163" t="str">
            <v>H</v>
          </cell>
        </row>
        <row r="164">
          <cell r="A164" t="str">
            <v>7005A</v>
          </cell>
          <cell r="B164" t="str">
            <v>OPT MEMORY 512MB (2*256MB)</v>
          </cell>
          <cell r="C164">
            <v>5120</v>
          </cell>
          <cell r="D164" t="str">
            <v>H</v>
          </cell>
        </row>
        <row r="165">
          <cell r="A165" t="str">
            <v>7009A</v>
          </cell>
          <cell r="B165" t="str">
            <v>USPARC III Cu 900MHZ/8MB</v>
          </cell>
          <cell r="C165">
            <v>10493</v>
          </cell>
          <cell r="D165" t="str">
            <v>H</v>
          </cell>
        </row>
        <row r="166">
          <cell r="A166" t="str">
            <v>7023A</v>
          </cell>
          <cell r="B166" t="str">
            <v>OPT MEMORY 1GB (8*128MB)</v>
          </cell>
          <cell r="C166">
            <v>4400</v>
          </cell>
          <cell r="D166" t="str">
            <v>A</v>
          </cell>
        </row>
        <row r="167">
          <cell r="A167" t="str">
            <v>7025A</v>
          </cell>
          <cell r="B167" t="str">
            <v>E10000 MEMORY BOARD (EMPTY)</v>
          </cell>
          <cell r="C167">
            <v>16000</v>
          </cell>
          <cell r="D167" t="str">
            <v>A</v>
          </cell>
        </row>
        <row r="168">
          <cell r="A168" t="str">
            <v>7026A</v>
          </cell>
          <cell r="B168" t="str">
            <v>OPT MEMORY 2GB (8*256MB)</v>
          </cell>
          <cell r="C168">
            <v>21000</v>
          </cell>
          <cell r="D168" t="str">
            <v>A</v>
          </cell>
        </row>
        <row r="169">
          <cell r="A169" t="str">
            <v>7043A</v>
          </cell>
          <cell r="B169" t="str">
            <v>OPT MEMORY 128MB (2*64MB)</v>
          </cell>
          <cell r="C169">
            <v>1050</v>
          </cell>
          <cell r="D169" t="str">
            <v>H</v>
          </cell>
        </row>
        <row r="170">
          <cell r="A170" t="str">
            <v>7050A</v>
          </cell>
          <cell r="B170" t="str">
            <v>OTP MEMORY 512MB (4*128MB)</v>
          </cell>
          <cell r="C170">
            <v>3680</v>
          </cell>
          <cell r="D170" t="str">
            <v>H</v>
          </cell>
        </row>
        <row r="171">
          <cell r="A171" t="str">
            <v>7051A</v>
          </cell>
          <cell r="B171" t="str">
            <v>OTP MEMORY 2GB (4*512MB)</v>
          </cell>
          <cell r="C171">
            <v>26400</v>
          </cell>
          <cell r="D171" t="str">
            <v>A</v>
          </cell>
        </row>
        <row r="172">
          <cell r="A172" t="str">
            <v>7052A</v>
          </cell>
          <cell r="B172" t="str">
            <v>OTP MEMORY 4GB (4*1GB)</v>
          </cell>
          <cell r="C172">
            <v>90720</v>
          </cell>
          <cell r="D172" t="str">
            <v>A</v>
          </cell>
        </row>
        <row r="173">
          <cell r="A173" t="str">
            <v>7053A</v>
          </cell>
          <cell r="B173" t="str">
            <v>OPT MEMORY 1 GB (4 * 256MB)</v>
          </cell>
          <cell r="C173">
            <v>7200</v>
          </cell>
          <cell r="D173" t="str">
            <v>H</v>
          </cell>
        </row>
        <row r="174">
          <cell r="A174" t="str">
            <v>7088A</v>
          </cell>
          <cell r="B174" t="str">
            <v>CD-ROM SLIMLINE (FJ2)</v>
          </cell>
          <cell r="C174">
            <v>560</v>
          </cell>
          <cell r="D174" t="str">
            <v>H</v>
          </cell>
        </row>
        <row r="175">
          <cell r="A175" t="str">
            <v>7091A</v>
          </cell>
          <cell r="B175" t="str">
            <v>256MB DIMM (BUFF) AC200/DC200</v>
          </cell>
          <cell r="C175">
            <v>833</v>
          </cell>
          <cell r="D175" t="str">
            <v>H</v>
          </cell>
        </row>
        <row r="176">
          <cell r="A176" t="str">
            <v>7092A</v>
          </cell>
          <cell r="B176" t="str">
            <v>512MB DIMM (BUFF) AC200/DC200</v>
          </cell>
          <cell r="C176">
            <v>1813</v>
          </cell>
          <cell r="D176" t="str">
            <v>H</v>
          </cell>
        </row>
        <row r="177">
          <cell r="A177" t="str">
            <v>7288A</v>
          </cell>
          <cell r="B177" t="str">
            <v>DVD-ROM (Slimline for 1U sys)</v>
          </cell>
          <cell r="C177">
            <v>560</v>
          </cell>
          <cell r="D177" t="str">
            <v>H</v>
          </cell>
        </row>
        <row r="178">
          <cell r="A178" t="str">
            <v>902A</v>
          </cell>
          <cell r="B178" t="str">
            <v>OPT CABLE SCSI 2M 68PIN</v>
          </cell>
          <cell r="C178">
            <v>163</v>
          </cell>
          <cell r="D178" t="str">
            <v>D</v>
          </cell>
        </row>
        <row r="179">
          <cell r="A179" t="str">
            <v>9524A</v>
          </cell>
          <cell r="B179" t="str">
            <v>RJ45 Serial Cable</v>
          </cell>
          <cell r="C179">
            <v>182</v>
          </cell>
          <cell r="D179" t="str">
            <v>A</v>
          </cell>
        </row>
        <row r="180">
          <cell r="A180" t="str">
            <v>953A</v>
          </cell>
          <cell r="B180" t="str">
            <v>E4503 Packaging Kit</v>
          </cell>
          <cell r="C180">
            <v>0</v>
          </cell>
          <cell r="D180" t="str">
            <v>D</v>
          </cell>
        </row>
        <row r="181">
          <cell r="A181" t="str">
            <v>954A</v>
          </cell>
          <cell r="B181" t="str">
            <v>OPT INT PS/300W FOR EX000</v>
          </cell>
          <cell r="C181">
            <v>2520</v>
          </cell>
          <cell r="D181" t="str">
            <v>A</v>
          </cell>
        </row>
        <row r="182">
          <cell r="A182" t="str">
            <v>9604A</v>
          </cell>
          <cell r="B182" t="str">
            <v>CASTERS</v>
          </cell>
          <cell r="C182">
            <v>128</v>
          </cell>
          <cell r="D182" t="str">
            <v>H</v>
          </cell>
        </row>
        <row r="183">
          <cell r="A183" t="str">
            <v>9622A</v>
          </cell>
          <cell r="B183" t="str">
            <v>A5000 AIR BAFFLE</v>
          </cell>
          <cell r="C183">
            <v>75</v>
          </cell>
          <cell r="D183" t="str">
            <v>A</v>
          </cell>
        </row>
        <row r="184">
          <cell r="A184" t="str">
            <v>9623A</v>
          </cell>
          <cell r="B184" t="str">
            <v>A5000 DOOR FOR E5500/E6500</v>
          </cell>
          <cell r="C184">
            <v>525</v>
          </cell>
          <cell r="D184" t="str">
            <v>A</v>
          </cell>
        </row>
        <row r="185">
          <cell r="A185" t="str">
            <v>9630A</v>
          </cell>
          <cell r="B185" t="str">
            <v>2-INCH AIR BAFFLE FOR RR 4500</v>
          </cell>
          <cell r="C185">
            <v>65</v>
          </cell>
          <cell r="D185" t="str">
            <v>A</v>
          </cell>
        </row>
        <row r="186">
          <cell r="A186" t="str">
            <v>9640A</v>
          </cell>
          <cell r="B186" t="str">
            <v>OPT FLEXIPAC STORAGE TRAY SYS</v>
          </cell>
          <cell r="C186">
            <v>520</v>
          </cell>
          <cell r="D186" t="str">
            <v>A</v>
          </cell>
        </row>
        <row r="187">
          <cell r="A187" t="str">
            <v>9641AR5</v>
          </cell>
          <cell r="B187" t="str">
            <v>OPT FLEXIPACK STORAGE TRAY EXP</v>
          </cell>
          <cell r="C187">
            <v>490</v>
          </cell>
          <cell r="D187" t="str">
            <v>A</v>
          </cell>
        </row>
        <row r="188">
          <cell r="A188" t="str">
            <v>9643A</v>
          </cell>
          <cell r="B188" t="str">
            <v>RACKMOUNT KIT FOR L280 AL</v>
          </cell>
          <cell r="C188">
            <v>560</v>
          </cell>
          <cell r="D188" t="str">
            <v>A</v>
          </cell>
        </row>
        <row r="189">
          <cell r="A189" t="str">
            <v>9660A</v>
          </cell>
          <cell r="B189" t="str">
            <v>1RU Air Baffle for 72" Rack</v>
          </cell>
          <cell r="C189">
            <v>130</v>
          </cell>
          <cell r="D189" t="str">
            <v>A</v>
          </cell>
        </row>
        <row r="190">
          <cell r="A190" t="str">
            <v>9671A</v>
          </cell>
          <cell r="B190" t="str">
            <v>E10000 FAN TRAY</v>
          </cell>
          <cell r="C190">
            <v>3200</v>
          </cell>
          <cell r="D190" t="str">
            <v>A</v>
          </cell>
        </row>
        <row r="191">
          <cell r="A191" t="str">
            <v>9681A</v>
          </cell>
          <cell r="B191" t="str">
            <v>E10000 POWER CONTROL</v>
          </cell>
          <cell r="C191">
            <v>1600</v>
          </cell>
          <cell r="D191" t="str">
            <v>A</v>
          </cell>
        </row>
        <row r="192">
          <cell r="A192" t="str">
            <v>9682A</v>
          </cell>
          <cell r="B192" t="str">
            <v>OPT POWER SUPPLY FOR E450</v>
          </cell>
          <cell r="C192">
            <v>1532</v>
          </cell>
          <cell r="D192" t="str">
            <v>H</v>
          </cell>
        </row>
        <row r="193">
          <cell r="A193" t="str">
            <v>9683A</v>
          </cell>
          <cell r="B193" t="str">
            <v>REDUNDNT POWER SUPPLY FOR E250</v>
          </cell>
          <cell r="C193">
            <v>904</v>
          </cell>
          <cell r="D193" t="str">
            <v>H</v>
          </cell>
        </row>
        <row r="194">
          <cell r="A194" t="str">
            <v>9684A</v>
          </cell>
          <cell r="B194" t="str">
            <v>RDNDNT PWER SPPLY - E420/E220</v>
          </cell>
          <cell r="C194">
            <v>973</v>
          </cell>
          <cell r="D194" t="str">
            <v>H</v>
          </cell>
        </row>
        <row r="195">
          <cell r="A195" t="str">
            <v>9685A</v>
          </cell>
          <cell r="B195" t="str">
            <v>E10000 POWER SUPPLY</v>
          </cell>
          <cell r="C195">
            <v>4800</v>
          </cell>
          <cell r="D195" t="str">
            <v>A</v>
          </cell>
        </row>
        <row r="196">
          <cell r="A196" t="str">
            <v>9686A</v>
          </cell>
          <cell r="B196" t="str">
            <v>E10000 DUAL GRID HARDWARE</v>
          </cell>
          <cell r="C196">
            <v>33600</v>
          </cell>
          <cell r="D196" t="str">
            <v>A</v>
          </cell>
        </row>
        <row r="197">
          <cell r="A197" t="str">
            <v>9689A</v>
          </cell>
          <cell r="B197" t="str">
            <v>OPT 2ND PERIPHERAL PS/195W</v>
          </cell>
          <cell r="C197">
            <v>2250</v>
          </cell>
          <cell r="D197" t="str">
            <v>A</v>
          </cell>
        </row>
        <row r="198">
          <cell r="A198" t="str">
            <v>9693A</v>
          </cell>
          <cell r="B198" t="str">
            <v>E10000 FLAT SIDE PANEL</v>
          </cell>
          <cell r="C198">
            <v>0</v>
          </cell>
          <cell r="D198" t="str">
            <v>D</v>
          </cell>
        </row>
        <row r="199">
          <cell r="A199" t="str">
            <v>9715A</v>
          </cell>
          <cell r="B199" t="str">
            <v>5 Meter Optic Cable</v>
          </cell>
          <cell r="C199">
            <v>208</v>
          </cell>
          <cell r="D199" t="str">
            <v>A</v>
          </cell>
        </row>
        <row r="200">
          <cell r="A200" t="str">
            <v>973A</v>
          </cell>
          <cell r="B200" t="str">
            <v>2 METER FIBRE CHANNEL CABLE</v>
          </cell>
          <cell r="C200">
            <v>195</v>
          </cell>
          <cell r="D200" t="str">
            <v>D</v>
          </cell>
        </row>
        <row r="201">
          <cell r="A201" t="str">
            <v>978A</v>
          </cell>
          <cell r="B201" t="str">
            <v>15 METER FIBRE CHANNEL CABLE</v>
          </cell>
          <cell r="C201">
            <v>228</v>
          </cell>
          <cell r="D201" t="str">
            <v>D</v>
          </cell>
        </row>
        <row r="202">
          <cell r="A202" t="str">
            <v>979A</v>
          </cell>
          <cell r="B202" t="str">
            <v>OPT CABLE DSCSI 12M</v>
          </cell>
          <cell r="C202">
            <v>345</v>
          </cell>
          <cell r="D202" t="str">
            <v>D</v>
          </cell>
        </row>
        <row r="203">
          <cell r="A203" t="str">
            <v>9818A</v>
          </cell>
          <cell r="B203" t="str">
            <v>DOOR ASSEMBLY 72" CABINET</v>
          </cell>
          <cell r="C203">
            <v>845</v>
          </cell>
          <cell r="D203" t="str">
            <v>A</v>
          </cell>
        </row>
        <row r="204">
          <cell r="A204" t="str">
            <v>9819AR5</v>
          </cell>
          <cell r="B204" t="str">
            <v>FAN ASSEMBLY 72" CABINET</v>
          </cell>
          <cell r="C204">
            <v>1690</v>
          </cell>
          <cell r="D204" t="str">
            <v>A</v>
          </cell>
        </row>
        <row r="205">
          <cell r="A205" t="str">
            <v>9940A</v>
          </cell>
          <cell r="B205" t="str">
            <v>4.0m Cable, SCSI-3 to SCSI-3</v>
          </cell>
          <cell r="C205">
            <v>218</v>
          </cell>
          <cell r="D205" t="str">
            <v>H</v>
          </cell>
        </row>
        <row r="206">
          <cell r="A206" t="str">
            <v>A21UJC1Z9P-C128CY</v>
          </cell>
          <cell r="B206" t="str">
            <v>WS U5/400,PGX24,128,20GB,CD</v>
          </cell>
          <cell r="C206">
            <v>3493</v>
          </cell>
          <cell r="D206" t="str">
            <v>H</v>
          </cell>
        </row>
        <row r="207">
          <cell r="A207" t="str">
            <v>A21UJC1Z9P-C256CY</v>
          </cell>
          <cell r="B207" t="str">
            <v>WS U5/400,PGX24,256,20GB,CD</v>
          </cell>
          <cell r="C207">
            <v>4053</v>
          </cell>
          <cell r="D207" t="str">
            <v>H</v>
          </cell>
        </row>
        <row r="208">
          <cell r="A208" t="str">
            <v>A22UKC1A9Z-C512CY</v>
          </cell>
          <cell r="B208" t="str">
            <v>WS U10/440,cAFBm6,512,20GB,CD</v>
          </cell>
          <cell r="C208">
            <v>7833</v>
          </cell>
          <cell r="D208" t="str">
            <v>H</v>
          </cell>
        </row>
        <row r="209">
          <cell r="A209" t="str">
            <v>A22UKC1B9Z-C512CY</v>
          </cell>
          <cell r="B209" t="str">
            <v>WS U10/440,cAFBm6,512,20GB,CD</v>
          </cell>
          <cell r="C209">
            <v>7833</v>
          </cell>
          <cell r="D209" t="str">
            <v>H</v>
          </cell>
        </row>
        <row r="210">
          <cell r="A210" t="str">
            <v>A22UKC1Z9L-C256CY</v>
          </cell>
          <cell r="B210" t="str">
            <v>WS U10/440,C3D,256,20GB,CD</v>
          </cell>
          <cell r="C210">
            <v>5593</v>
          </cell>
          <cell r="D210" t="str">
            <v>H</v>
          </cell>
        </row>
        <row r="211">
          <cell r="A211" t="str">
            <v>A22UKC1Z9L-C512CY</v>
          </cell>
          <cell r="B211" t="str">
            <v>WS U10/440,C3D,512,20GB,CD</v>
          </cell>
          <cell r="C211">
            <v>5313</v>
          </cell>
          <cell r="D211" t="str">
            <v>H</v>
          </cell>
        </row>
        <row r="212">
          <cell r="A212" t="str">
            <v>A22UKC1Z9P-C128CY</v>
          </cell>
          <cell r="B212" t="str">
            <v>WS U10/440,PGX24,128,20GB,CD</v>
          </cell>
          <cell r="C212">
            <v>4193</v>
          </cell>
          <cell r="D212" t="str">
            <v>H</v>
          </cell>
        </row>
        <row r="213">
          <cell r="A213" t="str">
            <v>A22UKC1Z9P-C256CY</v>
          </cell>
          <cell r="B213" t="str">
            <v>WS U10/440,PGX24,256,20GB,CD</v>
          </cell>
          <cell r="C213">
            <v>4613</v>
          </cell>
          <cell r="D213" t="str">
            <v>H</v>
          </cell>
        </row>
        <row r="214">
          <cell r="A214" t="str">
            <v>A22UKC1Z9P-C512CY</v>
          </cell>
          <cell r="B214" t="str">
            <v>WS U10/440,PGX24,512,20GB,CD</v>
          </cell>
          <cell r="C214">
            <v>4893</v>
          </cell>
          <cell r="D214" t="str">
            <v>H</v>
          </cell>
        </row>
        <row r="215">
          <cell r="A215" t="str">
            <v>A22UKC1Z9Z-C512CY</v>
          </cell>
          <cell r="B215" t="str">
            <v>WS U10/440,cAFBm6,512,20GB,CD</v>
          </cell>
          <cell r="C215">
            <v>7833</v>
          </cell>
          <cell r="D215" t="str">
            <v>H</v>
          </cell>
        </row>
        <row r="216">
          <cell r="A216" t="str">
            <v>A23-ULD1-9A-512AV</v>
          </cell>
          <cell r="B216" t="str">
            <v>WS U60/1X450,IFB-L,512MB,36GB</v>
          </cell>
          <cell r="C216">
            <v>13993</v>
          </cell>
          <cell r="D216" t="str">
            <v>H</v>
          </cell>
        </row>
        <row r="217">
          <cell r="A217" t="str">
            <v>A23-ULD1-9L-512AV</v>
          </cell>
          <cell r="B217" t="str">
            <v>WS U60/1X450,C3D3,512MB,36G</v>
          </cell>
          <cell r="C217">
            <v>13993</v>
          </cell>
          <cell r="D217" t="str">
            <v>H</v>
          </cell>
        </row>
        <row r="218">
          <cell r="A218" t="str">
            <v>A23-ULD1-9L-512DD</v>
          </cell>
          <cell r="B218" t="str">
            <v>WS U60/1X450,C3D,512MB,36G,D,F</v>
          </cell>
          <cell r="C218">
            <v>14273</v>
          </cell>
          <cell r="D218" t="str">
            <v>H</v>
          </cell>
        </row>
        <row r="219">
          <cell r="A219" t="str">
            <v>A23-ULD1-9V-512AV</v>
          </cell>
          <cell r="B219" t="str">
            <v>WS U60/1X450,IFB,512MB,36GB</v>
          </cell>
          <cell r="C219">
            <v>17213</v>
          </cell>
          <cell r="D219" t="str">
            <v>H</v>
          </cell>
        </row>
        <row r="220">
          <cell r="A220" t="str">
            <v>A23-ULD1-9Z-512AV</v>
          </cell>
          <cell r="B220" t="str">
            <v>WS U60/1X450,cAFB,512MB,36GB</v>
          </cell>
          <cell r="C220">
            <v>15393</v>
          </cell>
          <cell r="D220" t="str">
            <v>H</v>
          </cell>
        </row>
        <row r="221">
          <cell r="A221" t="str">
            <v>A23-ULD2-9A-512AV</v>
          </cell>
          <cell r="B221" t="str">
            <v>WS U60/2X450,IFB-L,512MB,36GB</v>
          </cell>
          <cell r="C221">
            <v>19593</v>
          </cell>
          <cell r="D221" t="str">
            <v>H</v>
          </cell>
        </row>
        <row r="222">
          <cell r="A222" t="str">
            <v>A23-ULD2-9L-1024EL</v>
          </cell>
          <cell r="B222" t="str">
            <v>WS U60/2X450,C3D,1GB,72GB,D,F</v>
          </cell>
          <cell r="C222">
            <v>24773</v>
          </cell>
          <cell r="D222" t="str">
            <v>H</v>
          </cell>
        </row>
        <row r="223">
          <cell r="A223" t="str">
            <v>A23-ULD2-9L-512AV</v>
          </cell>
          <cell r="B223" t="str">
            <v>WS U60/2X450,C3D3,512MB,36GB</v>
          </cell>
          <cell r="C223">
            <v>19593</v>
          </cell>
          <cell r="D223" t="str">
            <v>H</v>
          </cell>
        </row>
        <row r="224">
          <cell r="A224" t="str">
            <v>A23-ULD2-9V-1024EL</v>
          </cell>
          <cell r="B224" t="str">
            <v>WS U60/2X450,IFB,1GB,72GB,D,F</v>
          </cell>
          <cell r="C224">
            <v>28693</v>
          </cell>
          <cell r="D224" t="str">
            <v>H</v>
          </cell>
        </row>
        <row r="225">
          <cell r="A225" t="str">
            <v>A23-ULD2-9V-512AV</v>
          </cell>
          <cell r="B225" t="str">
            <v>WS U60/2X450,IFB,512MB,36GB</v>
          </cell>
          <cell r="C225">
            <v>23513</v>
          </cell>
          <cell r="D225" t="str">
            <v>H</v>
          </cell>
        </row>
        <row r="226">
          <cell r="A226" t="str">
            <v>A23-ULD2-9Z-512AV</v>
          </cell>
          <cell r="B226" t="str">
            <v>WS U60/2X450,cAFB,512MB,36GB</v>
          </cell>
          <cell r="C226">
            <v>20993</v>
          </cell>
          <cell r="D226" t="str">
            <v>H</v>
          </cell>
        </row>
        <row r="227">
          <cell r="A227" t="str">
            <v>A25-CA</v>
          </cell>
          <cell r="B227" t="str">
            <v>SERVER E450 ZERO BASE</v>
          </cell>
          <cell r="C227">
            <v>18152</v>
          </cell>
          <cell r="D227" t="str">
            <v>H</v>
          </cell>
        </row>
        <row r="228">
          <cell r="A228" t="str">
            <v>A25-UJD1-1GFA1</v>
          </cell>
          <cell r="B228" t="str">
            <v>E450/400MHZ/1GB/18GB/10K/2PS</v>
          </cell>
          <cell r="C228">
            <v>36504</v>
          </cell>
          <cell r="D228" t="str">
            <v>H</v>
          </cell>
        </row>
        <row r="229">
          <cell r="A229" t="str">
            <v>A25-UJD2-2GGB1</v>
          </cell>
          <cell r="B229" t="str">
            <v>E450/2X400MHZ/2GB/2X36GB/2PS</v>
          </cell>
          <cell r="C229">
            <v>53752</v>
          </cell>
          <cell r="D229" t="str">
            <v>H</v>
          </cell>
        </row>
        <row r="230">
          <cell r="A230" t="str">
            <v>A25-UMF2-2GGB1</v>
          </cell>
          <cell r="B230" t="str">
            <v>E450/2x480MHZ/2GB/2x36GB/2PS</v>
          </cell>
          <cell r="C230">
            <v>59192</v>
          </cell>
          <cell r="D230" t="str">
            <v>H</v>
          </cell>
        </row>
        <row r="231">
          <cell r="A231" t="str">
            <v>A25-UMF4-4GGD1</v>
          </cell>
          <cell r="B231" t="str">
            <v>E450 4x480MHZ/4GB/4x36GB</v>
          </cell>
          <cell r="C231">
            <v>107192</v>
          </cell>
          <cell r="D231" t="str">
            <v>H</v>
          </cell>
        </row>
        <row r="232">
          <cell r="A232" t="str">
            <v>A26-BA</v>
          </cell>
          <cell r="B232" t="str">
            <v>E250 Server Base Configuration</v>
          </cell>
          <cell r="C232">
            <v>5712</v>
          </cell>
          <cell r="D232" t="str">
            <v>H</v>
          </cell>
        </row>
        <row r="233">
          <cell r="A233" t="str">
            <v>A26-BA-R</v>
          </cell>
          <cell r="B233" t="str">
            <v>E250 Server Base Config (Rack)</v>
          </cell>
          <cell r="C233">
            <v>5712</v>
          </cell>
          <cell r="D233" t="str">
            <v>H</v>
          </cell>
        </row>
        <row r="234">
          <cell r="A234" t="str">
            <v>A26-UEC1-256MFA1</v>
          </cell>
          <cell r="B234" t="str">
            <v>E250/300MHz/256MB/18GB10K, 1PS</v>
          </cell>
          <cell r="C234">
            <v>7992</v>
          </cell>
          <cell r="D234" t="str">
            <v>H</v>
          </cell>
        </row>
        <row r="235">
          <cell r="A235" t="str">
            <v>A26-UJC1-512MFA1</v>
          </cell>
          <cell r="B235" t="str">
            <v>E250/400MHz/512MB/18GB/10K/1PS</v>
          </cell>
          <cell r="C235">
            <v>12792</v>
          </cell>
          <cell r="D235" t="str">
            <v>H</v>
          </cell>
        </row>
        <row r="236">
          <cell r="A236" t="str">
            <v>A26-UJC2-1GGB1</v>
          </cell>
          <cell r="B236" t="str">
            <v>E250/2X400MHZ/1GB/2X36GB/2PS</v>
          </cell>
          <cell r="C236">
            <v>27944</v>
          </cell>
          <cell r="D236" t="str">
            <v>H</v>
          </cell>
        </row>
        <row r="237">
          <cell r="A237" t="str">
            <v>A26-UJC2-2GGD1</v>
          </cell>
          <cell r="B237" t="str">
            <v>E250/2X400MHZ/2GB/4X36GB/2PS</v>
          </cell>
          <cell r="C237">
            <v>37752</v>
          </cell>
          <cell r="D237" t="str">
            <v>H</v>
          </cell>
        </row>
        <row r="238">
          <cell r="A238" t="str">
            <v>A27-ULD1-9A-1024AV</v>
          </cell>
          <cell r="B238" t="str">
            <v>WS U80/1X450,IFB-L,1GB,36GB</v>
          </cell>
          <cell r="C238">
            <v>15393</v>
          </cell>
          <cell r="D238" t="str">
            <v>H</v>
          </cell>
        </row>
        <row r="239">
          <cell r="A239" t="str">
            <v>A27ULD1-9A-1024AVV</v>
          </cell>
          <cell r="B239" t="str">
            <v>WS U80/1X450,IFB-L,1GB,36GB</v>
          </cell>
          <cell r="C239">
            <v>15393</v>
          </cell>
          <cell r="D239" t="str">
            <v>H</v>
          </cell>
        </row>
        <row r="240">
          <cell r="A240" t="str">
            <v>A27-ULD1-9V-1024AV</v>
          </cell>
          <cell r="B240" t="str">
            <v>WS U80/1X450,IFB,1GB,36GB</v>
          </cell>
          <cell r="C240">
            <v>18613</v>
          </cell>
          <cell r="D240" t="str">
            <v>H</v>
          </cell>
        </row>
        <row r="241">
          <cell r="A241" t="str">
            <v>A27ULD1-9V-1024AVV</v>
          </cell>
          <cell r="B241" t="str">
            <v>WS U80/1X450,IFB,1GB,36GB</v>
          </cell>
          <cell r="C241">
            <v>18613</v>
          </cell>
          <cell r="D241" t="str">
            <v>H</v>
          </cell>
        </row>
        <row r="242">
          <cell r="A242" t="str">
            <v>A27-ULD1-9Z-1024AV</v>
          </cell>
          <cell r="B242" t="str">
            <v>WS U80/1x450,cAFB,1GB,36G</v>
          </cell>
          <cell r="C242">
            <v>16793</v>
          </cell>
          <cell r="D242" t="str">
            <v>H</v>
          </cell>
        </row>
        <row r="243">
          <cell r="A243" t="str">
            <v>A27ULD1-9Z-1024AVV</v>
          </cell>
          <cell r="B243" t="str">
            <v>WS U80/1x450,cAFB,1GB,36G</v>
          </cell>
          <cell r="C243">
            <v>16793</v>
          </cell>
          <cell r="D243" t="str">
            <v>H</v>
          </cell>
        </row>
        <row r="244">
          <cell r="A244" t="str">
            <v>A27-ULD2-9A-1024AV</v>
          </cell>
          <cell r="B244" t="str">
            <v>WS U80/2X450,IFB-L,1GB,36GB</v>
          </cell>
          <cell r="C244">
            <v>18193</v>
          </cell>
          <cell r="D244" t="str">
            <v>H</v>
          </cell>
        </row>
        <row r="245">
          <cell r="A245" t="str">
            <v>A27ULD2-9A-1024AVV</v>
          </cell>
          <cell r="B245" t="str">
            <v>WS U80/2X450,IFB-L,1GB,36GB</v>
          </cell>
          <cell r="C245">
            <v>20993</v>
          </cell>
          <cell r="D245" t="str">
            <v>H</v>
          </cell>
        </row>
        <row r="246">
          <cell r="A246" t="str">
            <v>A27-ULD2-9V-1024AV</v>
          </cell>
          <cell r="B246" t="str">
            <v>WS U80/2X450,IFB,1GB,36GB</v>
          </cell>
          <cell r="C246">
            <v>20993</v>
          </cell>
          <cell r="D246" t="str">
            <v>H</v>
          </cell>
        </row>
        <row r="247">
          <cell r="A247" t="str">
            <v>A27ULD2-9V-1024AVV</v>
          </cell>
          <cell r="B247" t="str">
            <v>WS U80/2X450,IFB,1GB,36GB</v>
          </cell>
          <cell r="C247">
            <v>24213</v>
          </cell>
          <cell r="D247" t="str">
            <v>H</v>
          </cell>
        </row>
        <row r="248">
          <cell r="A248" t="str">
            <v>A27-ULD2-9V-2048EL</v>
          </cell>
          <cell r="B248" t="str">
            <v>WS U80/2X450,IFB,2GB,72GB,D,F</v>
          </cell>
          <cell r="C248">
            <v>33593</v>
          </cell>
          <cell r="D248" t="str">
            <v>H</v>
          </cell>
        </row>
        <row r="249">
          <cell r="A249" t="str">
            <v>A27-ULD2-9Z-1024AV</v>
          </cell>
          <cell r="B249" t="str">
            <v>WS U80/2x450,cAFB,1GB,36GB</v>
          </cell>
          <cell r="C249">
            <v>19593</v>
          </cell>
          <cell r="D249" t="str">
            <v>H</v>
          </cell>
        </row>
        <row r="250">
          <cell r="A250" t="str">
            <v>A27ULD2-9Z-1024AVV</v>
          </cell>
          <cell r="B250" t="str">
            <v>WS U80/2x450,cAFB,1GB,36GB</v>
          </cell>
          <cell r="C250">
            <v>22393</v>
          </cell>
          <cell r="D250" t="str">
            <v>H</v>
          </cell>
        </row>
        <row r="251">
          <cell r="A251" t="str">
            <v>A27-ULD4-9A-1024AV</v>
          </cell>
          <cell r="B251" t="str">
            <v>WS U80/4X450,IFB-L,1GB,36G</v>
          </cell>
          <cell r="C251">
            <v>23793</v>
          </cell>
          <cell r="D251" t="str">
            <v>H</v>
          </cell>
        </row>
        <row r="252">
          <cell r="A252" t="str">
            <v>A27ULD4-9A-1024AVV</v>
          </cell>
          <cell r="B252" t="str">
            <v>WS U80/4X450,IFB-L,1GB,36GB</v>
          </cell>
          <cell r="C252">
            <v>27993</v>
          </cell>
          <cell r="D252" t="str">
            <v>H</v>
          </cell>
        </row>
        <row r="253">
          <cell r="A253" t="str">
            <v>A27-ULD4-9V-1024AV</v>
          </cell>
          <cell r="B253" t="str">
            <v>WS U80/4X450,IFB,1GB,36G</v>
          </cell>
          <cell r="C253">
            <v>31213</v>
          </cell>
          <cell r="D253" t="str">
            <v>H</v>
          </cell>
        </row>
        <row r="254">
          <cell r="A254" t="str">
            <v>A27ULD4-9V-1024AVV</v>
          </cell>
          <cell r="B254" t="str">
            <v>WS U80/4X450,IFB,1GB,36GB</v>
          </cell>
          <cell r="C254">
            <v>31213</v>
          </cell>
          <cell r="D254" t="str">
            <v>H</v>
          </cell>
        </row>
        <row r="255">
          <cell r="A255" t="str">
            <v>A27-ULD4-9V-4096EL</v>
          </cell>
          <cell r="B255" t="str">
            <v>WS U80/4X450,IFB,4GB,72GB,D,F</v>
          </cell>
          <cell r="C255">
            <v>54593</v>
          </cell>
          <cell r="D255" t="str">
            <v>H</v>
          </cell>
        </row>
        <row r="256">
          <cell r="A256" t="str">
            <v>A27-ULD4-9Z-1024AV</v>
          </cell>
          <cell r="B256" t="str">
            <v>WS U80/4x450,cAFB,1GB,36GB</v>
          </cell>
          <cell r="C256">
            <v>29393</v>
          </cell>
          <cell r="D256" t="str">
            <v>H</v>
          </cell>
        </row>
        <row r="257">
          <cell r="A257" t="str">
            <v>A27ULD4-9Z-1024AVV</v>
          </cell>
          <cell r="B257" t="str">
            <v>WS U80/4x450,cAFB,1GB,36GB</v>
          </cell>
          <cell r="C257">
            <v>29393</v>
          </cell>
          <cell r="D257" t="str">
            <v>H</v>
          </cell>
        </row>
        <row r="258">
          <cell r="A258" t="str">
            <v>A28-AA</v>
          </cell>
          <cell r="B258" t="str">
            <v>A28 Workstation Base Model</v>
          </cell>
          <cell r="C258">
            <v>13993</v>
          </cell>
          <cell r="D258" t="str">
            <v>H</v>
          </cell>
        </row>
        <row r="259">
          <cell r="A259" t="str">
            <v>A28-AAV</v>
          </cell>
          <cell r="B259" t="str">
            <v>A28 Workstation Base Model Du</v>
          </cell>
          <cell r="C259">
            <v>13993</v>
          </cell>
          <cell r="D259" t="str">
            <v>H</v>
          </cell>
        </row>
        <row r="260">
          <cell r="A260" t="str">
            <v>A28-UNF1-9C-D512JB</v>
          </cell>
          <cell r="B260" t="str">
            <v>SB1K750/8M,PGX64,512M,36G POS</v>
          </cell>
          <cell r="C260">
            <v>10632</v>
          </cell>
          <cell r="D260" t="str">
            <v>H</v>
          </cell>
        </row>
        <row r="261">
          <cell r="A261" t="str">
            <v>A28-UNF1-9L-D512JA</v>
          </cell>
          <cell r="B261" t="str">
            <v>SB1K750/8M,FDB2+,512MB/18G POS</v>
          </cell>
          <cell r="C261">
            <v>13993</v>
          </cell>
          <cell r="D261" t="str">
            <v>H</v>
          </cell>
        </row>
        <row r="262">
          <cell r="A262" t="str">
            <v>A28UNF1-9Z-D1024JA</v>
          </cell>
          <cell r="B262" t="str">
            <v>SB1K750/8M,AFBM6,1GB/18GB POS</v>
          </cell>
          <cell r="C262">
            <v>20993</v>
          </cell>
          <cell r="D262" t="str">
            <v>H</v>
          </cell>
        </row>
        <row r="263">
          <cell r="A263" t="str">
            <v>A28UNF29A-D1024JBP</v>
          </cell>
          <cell r="B263" t="str">
            <v>SB1K2x750EXP3D-L,SunPCi1GB36GB</v>
          </cell>
          <cell r="C263">
            <v>17213</v>
          </cell>
          <cell r="D263" t="str">
            <v>H</v>
          </cell>
        </row>
        <row r="264">
          <cell r="A264" t="str">
            <v>A28-UNF2-9C-D512JB</v>
          </cell>
          <cell r="B264" t="str">
            <v>SB1K2750/8M,PGX64,512M,36G POS</v>
          </cell>
          <cell r="C264">
            <v>14632</v>
          </cell>
          <cell r="D264" t="str">
            <v>H</v>
          </cell>
        </row>
        <row r="265">
          <cell r="A265" t="str">
            <v>A28UNF2-9L-D1024JB</v>
          </cell>
          <cell r="B265" t="str">
            <v>SB1K2x750/8M,FDB2+,1GB/36GBPOS</v>
          </cell>
          <cell r="C265">
            <v>27993</v>
          </cell>
          <cell r="D265" t="str">
            <v>H</v>
          </cell>
        </row>
        <row r="266">
          <cell r="A266" t="str">
            <v>A28USF1-9L-D1024JB</v>
          </cell>
          <cell r="B266" t="str">
            <v>SB1K900/8M,FDB2+,1GB/36G POS</v>
          </cell>
          <cell r="C266">
            <v>27993</v>
          </cell>
          <cell r="D266" t="str">
            <v>H</v>
          </cell>
        </row>
        <row r="267">
          <cell r="A267" t="str">
            <v>A29-AA</v>
          </cell>
          <cell r="B267" t="str">
            <v>A29 Workstation Base Model</v>
          </cell>
          <cell r="C267">
            <v>13993</v>
          </cell>
          <cell r="D267" t="str">
            <v>H</v>
          </cell>
        </row>
        <row r="268">
          <cell r="A268" t="str">
            <v>A29-AAV</v>
          </cell>
          <cell r="B268" t="str">
            <v>A29 Wkstn Base Model Danish</v>
          </cell>
          <cell r="C268">
            <v>13993</v>
          </cell>
          <cell r="D268" t="str">
            <v>H</v>
          </cell>
        </row>
        <row r="269">
          <cell r="A269" t="str">
            <v>A29-PS1-9C-1GAJ</v>
          </cell>
          <cell r="B269" t="str">
            <v>SB2K,900Cu,PGX64,1GB,73GB</v>
          </cell>
          <cell r="C269">
            <v>15393</v>
          </cell>
          <cell r="D269" t="str">
            <v>H</v>
          </cell>
        </row>
        <row r="270">
          <cell r="A270" t="str">
            <v>A29-PS1-9V-1GAJN</v>
          </cell>
          <cell r="B270" t="str">
            <v>SB2K,900Cu,Exp3D-L,1GB,73GB</v>
          </cell>
          <cell r="C270">
            <v>16793</v>
          </cell>
          <cell r="D270" t="str">
            <v>H</v>
          </cell>
        </row>
        <row r="271">
          <cell r="A271" t="str">
            <v>A29-PS1-9Z-2GAJN</v>
          </cell>
          <cell r="B271" t="str">
            <v>SB2K,900Cu,XVR-1000,2GB,73GB</v>
          </cell>
          <cell r="C271">
            <v>20993</v>
          </cell>
          <cell r="D271" t="str">
            <v>H</v>
          </cell>
        </row>
        <row r="272">
          <cell r="A272" t="str">
            <v>A29-PS2-9C-2GAJ</v>
          </cell>
          <cell r="B272" t="str">
            <v>SB2K,2x900Cu,PGX64,2GB,73GB</v>
          </cell>
          <cell r="C272">
            <v>22393</v>
          </cell>
          <cell r="D272" t="str">
            <v>H</v>
          </cell>
        </row>
        <row r="273">
          <cell r="A273" t="str">
            <v>A29-PS2-9Z-4GAJN</v>
          </cell>
          <cell r="B273" t="str">
            <v>SB2K,2x900Cu,XVR-1000,4GB,73GB</v>
          </cell>
          <cell r="C273">
            <v>32193</v>
          </cell>
          <cell r="D273" t="str">
            <v>H</v>
          </cell>
        </row>
        <row r="274">
          <cell r="A274" t="str">
            <v>A30-WRF2-04GQF</v>
          </cell>
          <cell r="B274" t="str">
            <v>SFV880: 2@750 MHz,4GB, 6-36 GB</v>
          </cell>
          <cell r="C274">
            <v>65989</v>
          </cell>
          <cell r="D274" t="str">
            <v>H</v>
          </cell>
        </row>
        <row r="275">
          <cell r="A275" t="str">
            <v>A30-WRF4-08GQF</v>
          </cell>
          <cell r="B275" t="str">
            <v>SFV880: 4@750 MHz,8GB, 6-36 GB</v>
          </cell>
          <cell r="C275">
            <v>109989</v>
          </cell>
          <cell r="D275" t="str">
            <v>H</v>
          </cell>
        </row>
        <row r="276">
          <cell r="A276" t="str">
            <v>A30-WRF8-32GQM</v>
          </cell>
          <cell r="B276" t="str">
            <v>SFV880: 8@750 MHz,32GB,12-36GB</v>
          </cell>
          <cell r="C276">
            <v>263989</v>
          </cell>
          <cell r="D276" t="str">
            <v>H</v>
          </cell>
        </row>
        <row r="277">
          <cell r="A277" t="str">
            <v>A31-TCF4XBAS16-420</v>
          </cell>
          <cell r="B277" t="str">
            <v>TCF420R 16CPU 396GB BASE RACK</v>
          </cell>
          <cell r="C277">
            <v>405000</v>
          </cell>
          <cell r="D277" t="str">
            <v>H</v>
          </cell>
        </row>
        <row r="278">
          <cell r="A278" t="str">
            <v>A31-TCF4XEXP36-420</v>
          </cell>
          <cell r="B278" t="str">
            <v>TCF420R 36CPU EXPANSION RACK</v>
          </cell>
          <cell r="C278">
            <v>547500</v>
          </cell>
          <cell r="D278" t="str">
            <v>H</v>
          </cell>
        </row>
        <row r="279">
          <cell r="A279" t="str">
            <v>A33-BA</v>
          </cell>
          <cell r="B279" t="str">
            <v>E420R Server Base Config</v>
          </cell>
          <cell r="C279">
            <v>10269</v>
          </cell>
          <cell r="D279" t="str">
            <v>H</v>
          </cell>
        </row>
        <row r="280">
          <cell r="A280" t="str">
            <v>A33-SI-ULD2-2GFB1</v>
          </cell>
          <cell r="B280" t="str">
            <v>E420R SI 2x450MHz,2GB,2x18,2PS</v>
          </cell>
          <cell r="C280">
            <v>33313</v>
          </cell>
          <cell r="D280" t="str">
            <v>H</v>
          </cell>
        </row>
        <row r="281">
          <cell r="A281" t="str">
            <v>A33-SI-ULD4-4GGB1</v>
          </cell>
          <cell r="B281" t="str">
            <v>E420 SI 4x450,4G,2x36,2PS</v>
          </cell>
          <cell r="C281">
            <v>55433</v>
          </cell>
          <cell r="D281" t="str">
            <v>H</v>
          </cell>
        </row>
        <row r="282">
          <cell r="A282" t="str">
            <v>A33-ULD1-1GFA1</v>
          </cell>
          <cell r="B282" t="str">
            <v>E420R,450MHz,1GB,18GB 10K,1PS</v>
          </cell>
          <cell r="C282">
            <v>27034</v>
          </cell>
          <cell r="D282" t="str">
            <v>H</v>
          </cell>
        </row>
        <row r="283">
          <cell r="A283" t="str">
            <v>A33-ULD1-2GFB1</v>
          </cell>
          <cell r="B283" t="str">
            <v>E420R,450MHz,2GB,2-18GB,1PS</v>
          </cell>
          <cell r="C283">
            <v>34993</v>
          </cell>
          <cell r="D283" t="str">
            <v>H</v>
          </cell>
        </row>
        <row r="284">
          <cell r="A284" t="str">
            <v>A33-ULD2-2GFB1</v>
          </cell>
          <cell r="B284" t="str">
            <v>E420R,2-450MHz,2GB,2-18GB,2PS</v>
          </cell>
          <cell r="C284">
            <v>41993</v>
          </cell>
          <cell r="D284" t="str">
            <v>H</v>
          </cell>
        </row>
        <row r="285">
          <cell r="A285" t="str">
            <v>A33-ULD2-4GGB1</v>
          </cell>
          <cell r="B285" t="str">
            <v>E420R,2-450MHz,4GB,2-36GB,2PS</v>
          </cell>
          <cell r="C285">
            <v>54593</v>
          </cell>
          <cell r="D285" t="str">
            <v>H</v>
          </cell>
        </row>
        <row r="286">
          <cell r="A286" t="str">
            <v>A33-ULD4-4GGB1</v>
          </cell>
          <cell r="B286" t="str">
            <v>E420R,4-450MHz,4GB,2-36GB,2PS</v>
          </cell>
          <cell r="C286">
            <v>67193</v>
          </cell>
          <cell r="D286" t="str">
            <v>H</v>
          </cell>
        </row>
        <row r="287">
          <cell r="A287" t="str">
            <v>A34-BA</v>
          </cell>
          <cell r="B287" t="str">
            <v>E220R Server Base Config</v>
          </cell>
          <cell r="C287">
            <v>4991</v>
          </cell>
          <cell r="D287" t="str">
            <v>H</v>
          </cell>
        </row>
        <row r="288">
          <cell r="A288" t="str">
            <v>A34-SI-ULD2-2GGB1</v>
          </cell>
          <cell r="B288" t="str">
            <v>E220 SI 2x450,2G,2x36,2PS</v>
          </cell>
          <cell r="C288">
            <v>29393</v>
          </cell>
          <cell r="D288" t="str">
            <v>H</v>
          </cell>
        </row>
        <row r="289">
          <cell r="A289" t="str">
            <v>A34-UGD1-256MFA1</v>
          </cell>
          <cell r="B289" t="str">
            <v>E220R,360MHz,256MB,18GB10K,1PS</v>
          </cell>
          <cell r="C289">
            <v>6993</v>
          </cell>
          <cell r="D289" t="str">
            <v>H</v>
          </cell>
        </row>
        <row r="290">
          <cell r="A290" t="str">
            <v>A34-ULD1-1GGB1</v>
          </cell>
          <cell r="B290" t="str">
            <v>E220R,450MHz,1GB,2-36GB,1PS</v>
          </cell>
          <cell r="C290">
            <v>20223</v>
          </cell>
          <cell r="D290" t="str">
            <v>H</v>
          </cell>
        </row>
        <row r="291">
          <cell r="A291" t="str">
            <v>A34-ULD1-512MFA1</v>
          </cell>
          <cell r="B291" t="str">
            <v>E220R,450MHz,512MB,18GB10K,1PS</v>
          </cell>
          <cell r="C291">
            <v>13993</v>
          </cell>
          <cell r="D291" t="str">
            <v>H</v>
          </cell>
        </row>
        <row r="292">
          <cell r="A292" t="str">
            <v>A34-ULD2-2GGB1</v>
          </cell>
          <cell r="B292" t="str">
            <v>E220R,2-450MHz,2GB,2-36GB,2PS</v>
          </cell>
          <cell r="C292">
            <v>34223</v>
          </cell>
          <cell r="D292" t="str">
            <v>H</v>
          </cell>
        </row>
        <row r="293">
          <cell r="A293" t="str">
            <v>A35-WRF1-1GQA1</v>
          </cell>
          <cell r="B293" t="str">
            <v>SF280R/1x750MHz/1GB/1x36/DVD</v>
          </cell>
          <cell r="C293">
            <v>22393</v>
          </cell>
          <cell r="D293" t="str">
            <v>H</v>
          </cell>
        </row>
        <row r="294">
          <cell r="A294" t="str">
            <v>A35-WRF1-2GQB1</v>
          </cell>
          <cell r="B294" t="str">
            <v>280R/1x750MHz/2GB/2x36GB/DVD</v>
          </cell>
          <cell r="C294">
            <v>32193</v>
          </cell>
          <cell r="D294" t="str">
            <v>H</v>
          </cell>
        </row>
        <row r="295">
          <cell r="A295" t="str">
            <v>A35-WRF1-512PA1</v>
          </cell>
          <cell r="B295" t="str">
            <v>280R/1x750MHz/512MB/1x18/DVD</v>
          </cell>
          <cell r="C295">
            <v>13993</v>
          </cell>
          <cell r="D295" t="str">
            <v>H</v>
          </cell>
        </row>
        <row r="296">
          <cell r="A296" t="str">
            <v>A35-WRF2-4GQB1</v>
          </cell>
          <cell r="B296" t="str">
            <v>280R/2x750MHz/4GB/2x36GB/DVD</v>
          </cell>
          <cell r="C296">
            <v>58793</v>
          </cell>
          <cell r="D296" t="str">
            <v>H</v>
          </cell>
        </row>
        <row r="297">
          <cell r="A297" t="str">
            <v>A35-WRF2-8GQB1</v>
          </cell>
          <cell r="B297" t="str">
            <v>SF280R/2x750MHz/8GB/2x36GB/DVD</v>
          </cell>
          <cell r="C297">
            <v>100793</v>
          </cell>
          <cell r="D297" t="str">
            <v>H</v>
          </cell>
        </row>
        <row r="298">
          <cell r="A298" t="str">
            <v>A35-WSPF1-1GQA1</v>
          </cell>
          <cell r="B298" t="str">
            <v>SF280R/1x900+/1GB/1x36/DVD</v>
          </cell>
          <cell r="C298">
            <v>18891</v>
          </cell>
          <cell r="D298" t="str">
            <v>H</v>
          </cell>
        </row>
        <row r="299">
          <cell r="A299" t="str">
            <v>A35-WSPF2-2GQB1</v>
          </cell>
          <cell r="B299" t="str">
            <v>280R/2x900/2GB/2x36GB/DVD</v>
          </cell>
          <cell r="C299">
            <v>32391</v>
          </cell>
          <cell r="D299" t="str">
            <v>H</v>
          </cell>
        </row>
        <row r="300">
          <cell r="A300" t="str">
            <v>A35-WSPF2-4GRB1</v>
          </cell>
          <cell r="B300" t="str">
            <v>280R/2x900/4GB/2x73GB/DVD</v>
          </cell>
          <cell r="C300">
            <v>41391</v>
          </cell>
          <cell r="D300" t="str">
            <v>H</v>
          </cell>
        </row>
        <row r="301">
          <cell r="A301" t="str">
            <v>A35-WSPF2-8GRB1</v>
          </cell>
          <cell r="B301" t="str">
            <v>280R/2x900/8GB/2x73GB/DVD</v>
          </cell>
          <cell r="C301">
            <v>59391</v>
          </cell>
          <cell r="D301" t="str">
            <v>H</v>
          </cell>
        </row>
        <row r="302">
          <cell r="A302" t="str">
            <v>A36-SD1-H-PROMO</v>
          </cell>
          <cell r="B302" t="str">
            <v>SW DEV PROMO, SB100/SDC-KIT</v>
          </cell>
          <cell r="C302">
            <v>4893</v>
          </cell>
          <cell r="D302" t="str">
            <v>H</v>
          </cell>
        </row>
        <row r="303">
          <cell r="A303" t="str">
            <v>A36UQE1Z9A-D256DF</v>
          </cell>
          <cell r="B303" t="str">
            <v>WS SB_100 X3Dlite 256/15GB/DVD</v>
          </cell>
          <cell r="C303">
            <v>3430</v>
          </cell>
          <cell r="D303" t="str">
            <v>H</v>
          </cell>
        </row>
        <row r="304">
          <cell r="A304" t="str">
            <v>A36UQE1Z9A-D2GBDJ</v>
          </cell>
          <cell r="B304" t="str">
            <v>WS SB_100 X3D-L 2GB/2x20GB/DVD</v>
          </cell>
          <cell r="C304">
            <v>5530</v>
          </cell>
          <cell r="D304" t="str">
            <v>H</v>
          </cell>
        </row>
        <row r="305">
          <cell r="A305" t="str">
            <v>A36UQE1Z9A-D512DF</v>
          </cell>
          <cell r="B305" t="str">
            <v>WS SB_100 X3Dlite 512/15GB/DVD</v>
          </cell>
          <cell r="C305">
            <v>4130</v>
          </cell>
          <cell r="D305" t="str">
            <v>H</v>
          </cell>
        </row>
        <row r="306">
          <cell r="A306" t="str">
            <v>A36UQE1Z9A-D512DJ</v>
          </cell>
          <cell r="B306" t="str">
            <v>WS SB_100 X3Dlite 512/20GB/DVD</v>
          </cell>
          <cell r="C306">
            <v>3430</v>
          </cell>
          <cell r="D306" t="str">
            <v>H</v>
          </cell>
        </row>
        <row r="307">
          <cell r="A307" t="str">
            <v>A36UQE1Z9U-D128CY</v>
          </cell>
          <cell r="B307" t="str">
            <v>WS SB_100 PGX64 128/20GB/CDROM</v>
          </cell>
          <cell r="C307">
            <v>1610</v>
          </cell>
          <cell r="D307" t="str">
            <v>H</v>
          </cell>
        </row>
        <row r="308">
          <cell r="A308" t="str">
            <v>A36UQE1Z9U-D128CYP</v>
          </cell>
          <cell r="B308" t="str">
            <v>SB_100PGX64128/20GB/CDROM/SPCi</v>
          </cell>
          <cell r="C308">
            <v>2170</v>
          </cell>
          <cell r="D308" t="str">
            <v>H</v>
          </cell>
        </row>
        <row r="309">
          <cell r="A309" t="str">
            <v>A36UQE1Z9U-D128CZ</v>
          </cell>
          <cell r="B309" t="str">
            <v>WS SB_100 PGX64 128/15GB/CDROM</v>
          </cell>
          <cell r="C309">
            <v>1610</v>
          </cell>
          <cell r="D309" t="str">
            <v>H</v>
          </cell>
        </row>
        <row r="310">
          <cell r="A310" t="str">
            <v>A36UQE1Z9U-D256CY</v>
          </cell>
          <cell r="B310" t="str">
            <v>WS SB_100 PGX64 256/20GB/CDROM</v>
          </cell>
          <cell r="C310">
            <v>1890</v>
          </cell>
          <cell r="D310" t="str">
            <v>H</v>
          </cell>
        </row>
        <row r="311">
          <cell r="A311" t="str">
            <v>A36UQE1Z9U-D256CZ</v>
          </cell>
          <cell r="B311" t="str">
            <v>WS SB_100 PGX64 256/15GB/CDROM</v>
          </cell>
          <cell r="C311">
            <v>2030</v>
          </cell>
          <cell r="D311" t="str">
            <v>H</v>
          </cell>
        </row>
        <row r="312">
          <cell r="A312" t="str">
            <v>ALW-02-AP-E</v>
          </cell>
          <cell r="B312" t="str">
            <v>APAC UPG ALWNC FOR 2%</v>
          </cell>
          <cell r="C312">
            <v>1</v>
          </cell>
          <cell r="D312" t="str">
            <v>D</v>
          </cell>
        </row>
        <row r="313">
          <cell r="A313" t="str">
            <v>ALW-02-AP-S</v>
          </cell>
          <cell r="B313" t="str">
            <v>APAC UPG ALW FOR 2% STORAGE</v>
          </cell>
          <cell r="C313">
            <v>1</v>
          </cell>
          <cell r="D313" t="str">
            <v>D</v>
          </cell>
        </row>
        <row r="314">
          <cell r="A314" t="str">
            <v>ALW-02-AP-V</v>
          </cell>
          <cell r="B314" t="str">
            <v>APAC UPG ALLWCE FOR 2%</v>
          </cell>
          <cell r="C314">
            <v>1</v>
          </cell>
          <cell r="D314" t="str">
            <v>D</v>
          </cell>
        </row>
        <row r="315">
          <cell r="A315" t="str">
            <v>ALW-03-AP-E</v>
          </cell>
          <cell r="B315" t="str">
            <v>APAC UPG ALWNC FOR 3%</v>
          </cell>
          <cell r="C315">
            <v>1</v>
          </cell>
          <cell r="D315" t="str">
            <v>D</v>
          </cell>
        </row>
        <row r="316">
          <cell r="A316" t="str">
            <v>ALW-03-AP-S</v>
          </cell>
          <cell r="B316" t="str">
            <v>APAC UPG ALW FOR 3% STORAGE</v>
          </cell>
          <cell r="C316">
            <v>1</v>
          </cell>
          <cell r="D316" t="str">
            <v>D</v>
          </cell>
        </row>
        <row r="317">
          <cell r="A317" t="str">
            <v>ALW-03-AP-V</v>
          </cell>
          <cell r="B317" t="str">
            <v>APAC UPG ALLWCE FOR 3%</v>
          </cell>
          <cell r="C317">
            <v>1</v>
          </cell>
          <cell r="D317" t="str">
            <v>D</v>
          </cell>
        </row>
        <row r="318">
          <cell r="A318" t="str">
            <v>ALW-04-AP-E</v>
          </cell>
          <cell r="B318" t="str">
            <v>APAC UPG ALWNC FOR 4%</v>
          </cell>
          <cell r="C318">
            <v>1</v>
          </cell>
          <cell r="D318" t="str">
            <v>D</v>
          </cell>
        </row>
        <row r="319">
          <cell r="A319" t="str">
            <v>ALW-04-AP-S</v>
          </cell>
          <cell r="B319" t="str">
            <v>APAC UPG ALW FOR 4% STORAGE</v>
          </cell>
          <cell r="C319">
            <v>1</v>
          </cell>
          <cell r="D319" t="str">
            <v>D</v>
          </cell>
        </row>
        <row r="320">
          <cell r="A320" t="str">
            <v>ALW-04-AP-V</v>
          </cell>
          <cell r="B320" t="str">
            <v>APAC UPG ALLWCE FOR 4%</v>
          </cell>
          <cell r="C320">
            <v>1</v>
          </cell>
          <cell r="D320" t="str">
            <v>D</v>
          </cell>
        </row>
        <row r="321">
          <cell r="A321" t="str">
            <v>ALW-05-AP-E</v>
          </cell>
          <cell r="B321" t="str">
            <v>APAC UPG ALWNC FOR 5%</v>
          </cell>
          <cell r="C321">
            <v>1</v>
          </cell>
          <cell r="D321" t="str">
            <v>D</v>
          </cell>
        </row>
        <row r="322">
          <cell r="A322" t="str">
            <v>ALW-05-AP-S</v>
          </cell>
          <cell r="B322" t="str">
            <v>APAC UPG ALW FOR 5% STORAGE</v>
          </cell>
          <cell r="C322">
            <v>1</v>
          </cell>
          <cell r="D322" t="str">
            <v>D</v>
          </cell>
        </row>
        <row r="323">
          <cell r="A323" t="str">
            <v>ALW-05-AP-V</v>
          </cell>
          <cell r="B323" t="str">
            <v>APAC UPG ALLWCE FOR 5%</v>
          </cell>
          <cell r="C323">
            <v>1</v>
          </cell>
          <cell r="D323" t="str">
            <v>D</v>
          </cell>
        </row>
        <row r="324">
          <cell r="A324" t="str">
            <v>ALW-06-AP-E</v>
          </cell>
          <cell r="B324" t="str">
            <v>APAC UPG ALWNC FOR 6%</v>
          </cell>
          <cell r="C324">
            <v>1</v>
          </cell>
          <cell r="D324" t="str">
            <v>D</v>
          </cell>
        </row>
        <row r="325">
          <cell r="A325" t="str">
            <v>ALW-06-AP-S</v>
          </cell>
          <cell r="B325" t="str">
            <v>APAC UPG ALW FOR 6% STORAGE</v>
          </cell>
          <cell r="C325">
            <v>1</v>
          </cell>
          <cell r="D325" t="str">
            <v>D</v>
          </cell>
        </row>
        <row r="326">
          <cell r="A326" t="str">
            <v>ALW-06-AP-V</v>
          </cell>
          <cell r="B326" t="str">
            <v>APAC UPG ALLWCE FOR 6%</v>
          </cell>
          <cell r="C326">
            <v>1</v>
          </cell>
          <cell r="D326" t="str">
            <v>D</v>
          </cell>
        </row>
        <row r="327">
          <cell r="A327" t="str">
            <v>ALW-07-AP-E</v>
          </cell>
          <cell r="B327" t="str">
            <v>APAC UPG ALWNC FOR 7%</v>
          </cell>
          <cell r="C327">
            <v>1</v>
          </cell>
          <cell r="D327" t="str">
            <v>D</v>
          </cell>
        </row>
        <row r="328">
          <cell r="A328" t="str">
            <v>ALW-07-AP-S</v>
          </cell>
          <cell r="B328" t="str">
            <v>APAC UPG ALW FOR 7% STORAGE</v>
          </cell>
          <cell r="C328">
            <v>1</v>
          </cell>
          <cell r="D328" t="str">
            <v>D</v>
          </cell>
        </row>
        <row r="329">
          <cell r="A329" t="str">
            <v>ALW-07-AP-V</v>
          </cell>
          <cell r="B329" t="str">
            <v>APAC UPG ALLWCE FOR 7%</v>
          </cell>
          <cell r="C329">
            <v>1</v>
          </cell>
          <cell r="D329" t="str">
            <v>D</v>
          </cell>
        </row>
        <row r="330">
          <cell r="A330" t="str">
            <v>ALW-08-AP-E</v>
          </cell>
          <cell r="B330" t="str">
            <v>APAC UPG ALWNC FOR 8%</v>
          </cell>
          <cell r="C330">
            <v>1</v>
          </cell>
          <cell r="D330" t="str">
            <v>D</v>
          </cell>
        </row>
        <row r="331">
          <cell r="A331" t="str">
            <v>ALW-08-AP-S</v>
          </cell>
          <cell r="B331" t="str">
            <v>APAC UPG ALW FOR 8% STORAGE</v>
          </cell>
          <cell r="C331">
            <v>1</v>
          </cell>
          <cell r="D331" t="str">
            <v>D</v>
          </cell>
        </row>
        <row r="332">
          <cell r="A332" t="str">
            <v>ALW-08-AP-V</v>
          </cell>
          <cell r="B332" t="str">
            <v>APAC UPG ALWNC FOR 8%</v>
          </cell>
          <cell r="C332">
            <v>1</v>
          </cell>
          <cell r="D332" t="str">
            <v>D</v>
          </cell>
        </row>
        <row r="333">
          <cell r="A333" t="str">
            <v>ALW-09-AP-E</v>
          </cell>
          <cell r="B333" t="str">
            <v>APAC UPG ALWNC FOR 9%</v>
          </cell>
          <cell r="C333">
            <v>1</v>
          </cell>
          <cell r="D333" t="str">
            <v>D</v>
          </cell>
        </row>
        <row r="334">
          <cell r="A334" t="str">
            <v>ALW-09-AP-S</v>
          </cell>
          <cell r="B334" t="str">
            <v>APAC UPG ALW FOR 9% STORAGE</v>
          </cell>
          <cell r="C334">
            <v>1</v>
          </cell>
          <cell r="D334" t="str">
            <v>D</v>
          </cell>
        </row>
        <row r="335">
          <cell r="A335" t="str">
            <v>ALW-09-AP-V</v>
          </cell>
          <cell r="B335" t="str">
            <v>APAC UPG ALWNC FOR 9%</v>
          </cell>
          <cell r="C335">
            <v>1</v>
          </cell>
          <cell r="D335" t="str">
            <v>D</v>
          </cell>
        </row>
        <row r="336">
          <cell r="A336" t="str">
            <v>ALW-10-AP-E</v>
          </cell>
          <cell r="B336" t="str">
            <v>APAC UPG ALWNC FOR 10%</v>
          </cell>
          <cell r="C336">
            <v>1</v>
          </cell>
          <cell r="D336" t="str">
            <v>D</v>
          </cell>
        </row>
        <row r="337">
          <cell r="A337" t="str">
            <v>ALW-10-AP-S</v>
          </cell>
          <cell r="B337" t="str">
            <v>APAC UPG ALW FOR 10% STORAGE</v>
          </cell>
          <cell r="C337">
            <v>1</v>
          </cell>
          <cell r="D337" t="str">
            <v>D</v>
          </cell>
        </row>
        <row r="338">
          <cell r="A338" t="str">
            <v>ALW-10-AP-V</v>
          </cell>
          <cell r="B338" t="str">
            <v>APAC UPG ALWNC FOR 10%</v>
          </cell>
          <cell r="C338">
            <v>1</v>
          </cell>
          <cell r="D338" t="str">
            <v>D</v>
          </cell>
        </row>
        <row r="339">
          <cell r="A339" t="str">
            <v>ALW-11-AP-E</v>
          </cell>
          <cell r="B339" t="str">
            <v>APAC UPG ALWNC FOR 11%</v>
          </cell>
          <cell r="C339">
            <v>1</v>
          </cell>
          <cell r="D339" t="str">
            <v>D</v>
          </cell>
        </row>
        <row r="340">
          <cell r="A340" t="str">
            <v>ALW-11-AP-S</v>
          </cell>
          <cell r="B340" t="str">
            <v>APAC UPG ALW FOR 11% STORAGE</v>
          </cell>
          <cell r="C340">
            <v>1</v>
          </cell>
          <cell r="D340" t="str">
            <v>D</v>
          </cell>
        </row>
        <row r="341">
          <cell r="A341" t="str">
            <v>ALW-11-AP-V</v>
          </cell>
          <cell r="B341" t="str">
            <v>APAC UPG ALWNC FOR 11%</v>
          </cell>
          <cell r="C341">
            <v>1</v>
          </cell>
          <cell r="D341" t="str">
            <v>D</v>
          </cell>
        </row>
        <row r="342">
          <cell r="A342" t="str">
            <v>ALW-12-AP-E</v>
          </cell>
          <cell r="B342" t="str">
            <v>APAC UPG ALWNC FOR 12%</v>
          </cell>
          <cell r="C342">
            <v>1</v>
          </cell>
          <cell r="D342" t="str">
            <v>D</v>
          </cell>
        </row>
        <row r="343">
          <cell r="A343" t="str">
            <v>ALW-12-AP-S</v>
          </cell>
          <cell r="B343" t="str">
            <v>APAC UPG ALW FOR 12% STORAGE</v>
          </cell>
          <cell r="C343">
            <v>1</v>
          </cell>
          <cell r="D343" t="str">
            <v>D</v>
          </cell>
        </row>
        <row r="344">
          <cell r="A344" t="str">
            <v>ALW-12-AP-V</v>
          </cell>
          <cell r="B344" t="str">
            <v>APAC UPG ALWNC FOR 12%</v>
          </cell>
          <cell r="C344">
            <v>1</v>
          </cell>
          <cell r="D344" t="str">
            <v>D</v>
          </cell>
        </row>
        <row r="345">
          <cell r="A345" t="str">
            <v>ALW-13-AP-E</v>
          </cell>
          <cell r="B345" t="str">
            <v>APAC UPG ALWNC FOR 13%</v>
          </cell>
          <cell r="C345">
            <v>1</v>
          </cell>
          <cell r="D345" t="str">
            <v>D</v>
          </cell>
        </row>
        <row r="346">
          <cell r="A346" t="str">
            <v>ALW-13-AP-S</v>
          </cell>
          <cell r="B346" t="str">
            <v>APAC UPG ALW FOR 13% STORAGE</v>
          </cell>
          <cell r="C346">
            <v>1</v>
          </cell>
          <cell r="D346" t="str">
            <v>D</v>
          </cell>
        </row>
        <row r="347">
          <cell r="A347" t="str">
            <v>ALW-13-AP-V</v>
          </cell>
          <cell r="B347" t="str">
            <v>APAC UPG ALWNC FOR 13%</v>
          </cell>
          <cell r="C347">
            <v>1</v>
          </cell>
          <cell r="D347" t="str">
            <v>D</v>
          </cell>
        </row>
        <row r="348">
          <cell r="A348" t="str">
            <v>ALW-14-AP-E</v>
          </cell>
          <cell r="B348" t="str">
            <v>APAC UPG ALWNC FOR 14%</v>
          </cell>
          <cell r="C348">
            <v>1</v>
          </cell>
          <cell r="D348" t="str">
            <v>D</v>
          </cell>
        </row>
        <row r="349">
          <cell r="A349" t="str">
            <v>ALW-14-AP-S</v>
          </cell>
          <cell r="B349" t="str">
            <v>APAC UPG ALW FOR 14% STORAGE</v>
          </cell>
          <cell r="C349">
            <v>1</v>
          </cell>
          <cell r="D349" t="str">
            <v>D</v>
          </cell>
        </row>
        <row r="350">
          <cell r="A350" t="str">
            <v>ALW-14-AP-V</v>
          </cell>
          <cell r="B350" t="str">
            <v>APAC UPG ALWNC FOR 14%</v>
          </cell>
          <cell r="C350">
            <v>1</v>
          </cell>
          <cell r="D350" t="str">
            <v>D</v>
          </cell>
        </row>
        <row r="351">
          <cell r="A351" t="str">
            <v>ALW-15-AP-E</v>
          </cell>
          <cell r="B351" t="str">
            <v>APAC UPG ALWNC FOR 15%</v>
          </cell>
          <cell r="C351">
            <v>1</v>
          </cell>
          <cell r="D351" t="str">
            <v>D</v>
          </cell>
        </row>
        <row r="352">
          <cell r="A352" t="str">
            <v>ALW-15-AP-S</v>
          </cell>
          <cell r="B352" t="str">
            <v>APAC UPG ALW FOR 15% STORAGE</v>
          </cell>
          <cell r="C352">
            <v>1</v>
          </cell>
          <cell r="D352" t="str">
            <v>D</v>
          </cell>
        </row>
        <row r="353">
          <cell r="A353" t="str">
            <v>ALW-15-AP-V</v>
          </cell>
          <cell r="B353" t="str">
            <v>APAC UPG ALWNC FOR 15%</v>
          </cell>
          <cell r="C353">
            <v>1</v>
          </cell>
          <cell r="D353" t="str">
            <v>D</v>
          </cell>
        </row>
        <row r="354">
          <cell r="A354" t="str">
            <v>ALW-16-AP-E</v>
          </cell>
          <cell r="B354" t="str">
            <v>APAC UPG ALWNC FOR 16%</v>
          </cell>
          <cell r="C354">
            <v>1</v>
          </cell>
          <cell r="D354" t="str">
            <v>D</v>
          </cell>
        </row>
        <row r="355">
          <cell r="A355" t="str">
            <v>ALW-16-AP-S</v>
          </cell>
          <cell r="B355" t="str">
            <v>APAC UPG ALW FOR 16% STORAGE</v>
          </cell>
          <cell r="C355">
            <v>1</v>
          </cell>
          <cell r="D355" t="str">
            <v>D</v>
          </cell>
        </row>
        <row r="356">
          <cell r="A356" t="str">
            <v>ALW-16-AP-V</v>
          </cell>
          <cell r="B356" t="str">
            <v>APAC UPG ALWNC FOR 16%</v>
          </cell>
          <cell r="C356">
            <v>1</v>
          </cell>
          <cell r="D356" t="str">
            <v>D</v>
          </cell>
        </row>
        <row r="357">
          <cell r="A357" t="str">
            <v>ALW-17-AP-E</v>
          </cell>
          <cell r="B357" t="str">
            <v>APAC UPG ALWNC FOR 17%</v>
          </cell>
          <cell r="C357">
            <v>1</v>
          </cell>
          <cell r="D357" t="str">
            <v>D</v>
          </cell>
        </row>
        <row r="358">
          <cell r="A358" t="str">
            <v>ALW-17-AP-S</v>
          </cell>
          <cell r="B358" t="str">
            <v>APAC UPG ALW FOR 17% STORAGE</v>
          </cell>
          <cell r="C358">
            <v>1</v>
          </cell>
          <cell r="D358" t="str">
            <v>D</v>
          </cell>
        </row>
        <row r="359">
          <cell r="A359" t="str">
            <v>ALW-17-AP-V</v>
          </cell>
          <cell r="B359" t="str">
            <v>APAC UPG ALWNC FOR 17%</v>
          </cell>
          <cell r="C359">
            <v>1</v>
          </cell>
          <cell r="D359" t="str">
            <v>D</v>
          </cell>
        </row>
        <row r="360">
          <cell r="A360" t="str">
            <v>ALW-18-AP-E</v>
          </cell>
          <cell r="B360" t="str">
            <v>APAC UPG ALWNC FOR 18%</v>
          </cell>
          <cell r="C360">
            <v>1</v>
          </cell>
          <cell r="D360" t="str">
            <v>D</v>
          </cell>
        </row>
        <row r="361">
          <cell r="A361" t="str">
            <v>ALW-18-AP-S</v>
          </cell>
          <cell r="B361" t="str">
            <v>APAC UPG ALW FOR 18% STORAGE</v>
          </cell>
          <cell r="C361">
            <v>1</v>
          </cell>
          <cell r="D361" t="str">
            <v>D</v>
          </cell>
        </row>
        <row r="362">
          <cell r="A362" t="str">
            <v>ALW-18-AP-V</v>
          </cell>
          <cell r="B362" t="str">
            <v>APAC UPG ALWNC FOR 18%</v>
          </cell>
          <cell r="C362">
            <v>1</v>
          </cell>
          <cell r="D362" t="str">
            <v>D</v>
          </cell>
        </row>
        <row r="363">
          <cell r="A363" t="str">
            <v>ALW-19-AP-E</v>
          </cell>
          <cell r="B363" t="str">
            <v>APAC UPG ALWNC FOR 19%</v>
          </cell>
          <cell r="C363">
            <v>1</v>
          </cell>
          <cell r="D363" t="str">
            <v>D</v>
          </cell>
        </row>
        <row r="364">
          <cell r="A364" t="str">
            <v>ALW-19-AP-S</v>
          </cell>
          <cell r="B364" t="str">
            <v>APAC UPG ALW FOR 19% STORAGE</v>
          </cell>
          <cell r="C364">
            <v>1</v>
          </cell>
          <cell r="D364" t="str">
            <v>D</v>
          </cell>
        </row>
        <row r="365">
          <cell r="A365" t="str">
            <v>ALW-19-AP-V</v>
          </cell>
          <cell r="B365" t="str">
            <v>APAC UPG ALWNC FOR 19%</v>
          </cell>
          <cell r="C365">
            <v>1</v>
          </cell>
          <cell r="D365" t="str">
            <v>D</v>
          </cell>
        </row>
        <row r="366">
          <cell r="A366" t="str">
            <v>ALW-20-AP-E</v>
          </cell>
          <cell r="B366" t="str">
            <v>APAC UPG ALWNC FOR 20%</v>
          </cell>
          <cell r="C366">
            <v>1</v>
          </cell>
          <cell r="D366" t="str">
            <v>D</v>
          </cell>
        </row>
        <row r="367">
          <cell r="A367" t="str">
            <v>ALW-20-AP-S</v>
          </cell>
          <cell r="B367" t="str">
            <v>APAC UPG ALW FOR 20% STORAGE</v>
          </cell>
          <cell r="C367">
            <v>1</v>
          </cell>
          <cell r="D367" t="str">
            <v>D</v>
          </cell>
        </row>
        <row r="368">
          <cell r="A368" t="str">
            <v>ALW-20-AP-V</v>
          </cell>
          <cell r="B368" t="str">
            <v>APAC UPG ALWNC FOR 20%</v>
          </cell>
          <cell r="C368">
            <v>1</v>
          </cell>
          <cell r="D368" t="str">
            <v>D</v>
          </cell>
        </row>
        <row r="369">
          <cell r="A369" t="str">
            <v>ALW-21-AP-E</v>
          </cell>
          <cell r="B369" t="str">
            <v>APAC UPG ALWNC FOR 21%</v>
          </cell>
          <cell r="C369">
            <v>1</v>
          </cell>
          <cell r="D369" t="str">
            <v>D</v>
          </cell>
        </row>
        <row r="370">
          <cell r="A370" t="str">
            <v>ALW-21-AP-S</v>
          </cell>
          <cell r="B370" t="str">
            <v>APAC UPG ALW FOR 21% STORAGE</v>
          </cell>
          <cell r="C370">
            <v>1</v>
          </cell>
          <cell r="D370" t="str">
            <v>D</v>
          </cell>
        </row>
        <row r="371">
          <cell r="A371" t="str">
            <v>ALW-21-AP-V</v>
          </cell>
          <cell r="B371" t="str">
            <v>APAC UPG ALWNC FOR 21%</v>
          </cell>
          <cell r="C371">
            <v>1</v>
          </cell>
          <cell r="D371" t="str">
            <v>D</v>
          </cell>
        </row>
        <row r="372">
          <cell r="A372" t="str">
            <v>ALW-22-AP-E</v>
          </cell>
          <cell r="B372" t="str">
            <v>APAC UPG ALWNC FOR 22%</v>
          </cell>
          <cell r="C372">
            <v>1</v>
          </cell>
          <cell r="D372" t="str">
            <v>D</v>
          </cell>
        </row>
        <row r="373">
          <cell r="A373" t="str">
            <v>ALW-22-AP-S</v>
          </cell>
          <cell r="B373" t="str">
            <v>APAC UPG ALW FOR 22% STORAGE</v>
          </cell>
          <cell r="C373">
            <v>1</v>
          </cell>
          <cell r="D373" t="str">
            <v>D</v>
          </cell>
        </row>
        <row r="374">
          <cell r="A374" t="str">
            <v>ALW-22-AP-V</v>
          </cell>
          <cell r="B374" t="str">
            <v>APAC UPG ALWNC FOR 22%</v>
          </cell>
          <cell r="C374">
            <v>1</v>
          </cell>
          <cell r="D374" t="str">
            <v>D</v>
          </cell>
        </row>
        <row r="375">
          <cell r="A375" t="str">
            <v>ALW-23-AP-E</v>
          </cell>
          <cell r="B375" t="str">
            <v>APAC UPG ALWNC FOR 23%</v>
          </cell>
          <cell r="C375">
            <v>1</v>
          </cell>
          <cell r="D375" t="str">
            <v>D</v>
          </cell>
        </row>
        <row r="376">
          <cell r="A376" t="str">
            <v>ALW-23-AP-S</v>
          </cell>
          <cell r="B376" t="str">
            <v>APAC UPG ALW FOR 23% STORAGE</v>
          </cell>
          <cell r="C376">
            <v>1</v>
          </cell>
          <cell r="D376" t="str">
            <v>D</v>
          </cell>
        </row>
        <row r="377">
          <cell r="A377" t="str">
            <v>ALW-23-AP-V</v>
          </cell>
          <cell r="B377" t="str">
            <v>APAC UPG ALWNC FOR 23%</v>
          </cell>
          <cell r="C377">
            <v>1</v>
          </cell>
          <cell r="D377" t="str">
            <v>D</v>
          </cell>
        </row>
        <row r="378">
          <cell r="A378" t="str">
            <v>ALW-24-AP-E</v>
          </cell>
          <cell r="B378" t="str">
            <v>APAC UPG ALWNC FOR 24%</v>
          </cell>
          <cell r="C378">
            <v>1</v>
          </cell>
          <cell r="D378" t="str">
            <v>D</v>
          </cell>
        </row>
        <row r="379">
          <cell r="A379" t="str">
            <v>ALW-24-AP-S</v>
          </cell>
          <cell r="B379" t="str">
            <v>APAC UPG ALW FOR 24% STORAGE</v>
          </cell>
          <cell r="C379">
            <v>1</v>
          </cell>
          <cell r="D379" t="str">
            <v>D</v>
          </cell>
        </row>
        <row r="380">
          <cell r="A380" t="str">
            <v>ALW-24-AP-V</v>
          </cell>
          <cell r="B380" t="str">
            <v>APAC UPG ALWNC FOR 24%</v>
          </cell>
          <cell r="C380">
            <v>1</v>
          </cell>
          <cell r="D380" t="str">
            <v>D</v>
          </cell>
        </row>
        <row r="381">
          <cell r="A381" t="str">
            <v>ALW-25-AP-E</v>
          </cell>
          <cell r="B381" t="str">
            <v>APAC UPG ALWNC FOR 25%</v>
          </cell>
          <cell r="C381">
            <v>1</v>
          </cell>
          <cell r="D381" t="str">
            <v>D</v>
          </cell>
        </row>
        <row r="382">
          <cell r="A382" t="str">
            <v>ALW-25-AP-S</v>
          </cell>
          <cell r="B382" t="str">
            <v>APAC UPG ALW FOR 25% STORAGE</v>
          </cell>
          <cell r="C382">
            <v>1</v>
          </cell>
          <cell r="D382" t="str">
            <v>D</v>
          </cell>
        </row>
        <row r="383">
          <cell r="A383" t="str">
            <v>ALW-25-AP-V</v>
          </cell>
          <cell r="B383" t="str">
            <v>APAC UPG ALWNC FOR 25%</v>
          </cell>
          <cell r="C383">
            <v>1</v>
          </cell>
          <cell r="D383" t="str">
            <v>D</v>
          </cell>
        </row>
        <row r="384">
          <cell r="A384" t="str">
            <v>ALW-26-AP-V</v>
          </cell>
          <cell r="B384" t="str">
            <v>APAC UPG ALWNC FOR 26%</v>
          </cell>
          <cell r="C384">
            <v>1</v>
          </cell>
          <cell r="D384" t="str">
            <v>D</v>
          </cell>
        </row>
        <row r="385">
          <cell r="A385" t="str">
            <v>ALW-27-AP-V</v>
          </cell>
          <cell r="B385" t="str">
            <v>APAC UPG ALWNC FOR 27%</v>
          </cell>
          <cell r="C385">
            <v>1</v>
          </cell>
          <cell r="D385" t="str">
            <v>D</v>
          </cell>
        </row>
        <row r="386">
          <cell r="A386" t="str">
            <v>ALW-28-AP-V</v>
          </cell>
          <cell r="B386" t="str">
            <v>APAC UPG ALWNC FOR 28%</v>
          </cell>
          <cell r="C386">
            <v>1</v>
          </cell>
          <cell r="D386" t="str">
            <v>D</v>
          </cell>
        </row>
        <row r="387">
          <cell r="A387" t="str">
            <v>ALW-29-AP-V</v>
          </cell>
          <cell r="B387" t="str">
            <v>APAC UPG ALWNC FOR 29%</v>
          </cell>
          <cell r="C387">
            <v>1</v>
          </cell>
          <cell r="D387" t="str">
            <v>D</v>
          </cell>
        </row>
        <row r="388">
          <cell r="A388" t="str">
            <v>ALW-30-AP-E</v>
          </cell>
          <cell r="B388" t="str">
            <v>APAC UPG ALWNC FOR 30%</v>
          </cell>
          <cell r="C388">
            <v>1</v>
          </cell>
          <cell r="D388" t="str">
            <v>D</v>
          </cell>
        </row>
        <row r="389">
          <cell r="A389" t="str">
            <v>ALW-30-AP-S</v>
          </cell>
          <cell r="B389" t="str">
            <v>APAC UPG ALW FOR 30% STORAGE</v>
          </cell>
          <cell r="C389">
            <v>1</v>
          </cell>
          <cell r="D389" t="str">
            <v>D</v>
          </cell>
        </row>
        <row r="390">
          <cell r="A390" t="str">
            <v>ALW-30-AP-V</v>
          </cell>
          <cell r="B390" t="str">
            <v>APAC UPG ALWNC FOR 30%</v>
          </cell>
          <cell r="C390">
            <v>1</v>
          </cell>
          <cell r="D390" t="str">
            <v>D</v>
          </cell>
        </row>
        <row r="391">
          <cell r="A391" t="str">
            <v>ANSB9-080-99Y9</v>
          </cell>
          <cell r="B391" t="str">
            <v>Solaris 8 AB CD Set</v>
          </cell>
          <cell r="C391">
            <v>65</v>
          </cell>
          <cell r="D391" t="str">
            <v>A</v>
          </cell>
        </row>
        <row r="392">
          <cell r="A392" t="str">
            <v>AP09S-231-SAM9</v>
          </cell>
          <cell r="B392" t="str">
            <v>E10000 AP SW 2.3.1, CD Release</v>
          </cell>
          <cell r="C392">
            <v>0</v>
          </cell>
          <cell r="D392" t="str">
            <v>D</v>
          </cell>
        </row>
        <row r="393">
          <cell r="A393" t="str">
            <v>AP-PS-LSC-SETUP</v>
          </cell>
          <cell r="B393" t="str">
            <v>PS initial set up procedure</v>
          </cell>
          <cell r="C393">
            <v>4800</v>
          </cell>
          <cell r="D393" t="str">
            <v>D</v>
          </cell>
        </row>
        <row r="394">
          <cell r="A394" t="str">
            <v>ARRAYNT-6221-B</v>
          </cell>
          <cell r="B394" t="str">
            <v>NT RAID MGR SW KIT A1000/A3X00</v>
          </cell>
          <cell r="C394">
            <v>0</v>
          </cell>
          <cell r="D394" t="str">
            <v>D</v>
          </cell>
        </row>
        <row r="395">
          <cell r="A395" t="str">
            <v>ASMC9-300-E92S</v>
          </cell>
          <cell r="B395" t="str">
            <v>SUNMC 3.0(100 ENT. NODE) ASM</v>
          </cell>
          <cell r="C395">
            <v>140000</v>
          </cell>
          <cell r="D395" t="str">
            <v>B</v>
          </cell>
        </row>
        <row r="396">
          <cell r="A396" t="str">
            <v>ASMC9-300-E9US</v>
          </cell>
          <cell r="B396" t="str">
            <v>SUNMC30(100 ND ENT.)ASM UPGR</v>
          </cell>
          <cell r="C396">
            <v>35000</v>
          </cell>
          <cell r="D396" t="str">
            <v>B</v>
          </cell>
        </row>
        <row r="397">
          <cell r="A397" t="str">
            <v>ASME9-300-D92S</v>
          </cell>
          <cell r="B397" t="str">
            <v>SUNMC 3.0(250 DESKTP NODE) ASM</v>
          </cell>
          <cell r="C397">
            <v>35000</v>
          </cell>
          <cell r="D397" t="str">
            <v>B</v>
          </cell>
        </row>
        <row r="398">
          <cell r="A398" t="str">
            <v>ASME9-300-D9US</v>
          </cell>
          <cell r="B398" t="str">
            <v>SUNMC30(250 NDE DSKTP)ASM UPGR</v>
          </cell>
          <cell r="C398">
            <v>8750</v>
          </cell>
          <cell r="D398" t="str">
            <v>B</v>
          </cell>
        </row>
        <row r="399">
          <cell r="A399" t="str">
            <v>ASME9-300-W92S</v>
          </cell>
          <cell r="B399" t="str">
            <v>SUNMC 3.0(250 WGS NODE) ASM</v>
          </cell>
          <cell r="C399">
            <v>175000</v>
          </cell>
          <cell r="D399" t="str">
            <v>B</v>
          </cell>
        </row>
        <row r="400">
          <cell r="A400" t="str">
            <v>ASME9-300-W9US</v>
          </cell>
          <cell r="B400" t="str">
            <v>SUNMC30(250 ND WGS)ASM UPGR</v>
          </cell>
          <cell r="C400">
            <v>43750</v>
          </cell>
          <cell r="D400" t="str">
            <v>B</v>
          </cell>
        </row>
        <row r="401">
          <cell r="A401" t="str">
            <v>ASMG9-300-D92S</v>
          </cell>
          <cell r="B401" t="str">
            <v>SUNMC 3.0(1000 DSKTP NODE) ASM</v>
          </cell>
          <cell r="C401">
            <v>70000</v>
          </cell>
          <cell r="D401" t="str">
            <v>B</v>
          </cell>
        </row>
        <row r="402">
          <cell r="A402" t="str">
            <v>ASMG9-300-D9US</v>
          </cell>
          <cell r="B402" t="str">
            <v>SUNMC30(1000 ND DSKTP)ASM UPGR</v>
          </cell>
          <cell r="C402">
            <v>17500</v>
          </cell>
          <cell r="D402" t="str">
            <v>B</v>
          </cell>
        </row>
        <row r="403">
          <cell r="A403" t="str">
            <v>ASMI9-300-992S</v>
          </cell>
          <cell r="B403" t="str">
            <v>SunMC 3.0 ASM 1 Solaris image</v>
          </cell>
          <cell r="C403">
            <v>3640</v>
          </cell>
          <cell r="D403" t="str">
            <v>B</v>
          </cell>
        </row>
        <row r="404">
          <cell r="A404" t="str">
            <v>ASML9-300-S92S</v>
          </cell>
          <cell r="B404" t="str">
            <v>SUNMC3.0 (50 DTACNTR NODE) ASM</v>
          </cell>
          <cell r="C404">
            <v>210000</v>
          </cell>
          <cell r="D404" t="str">
            <v>B</v>
          </cell>
        </row>
        <row r="405">
          <cell r="A405" t="str">
            <v>ASML9-300-S9US</v>
          </cell>
          <cell r="B405" t="str">
            <v>SUNMC30(50 ND DTACNTR)ASM UPGR</v>
          </cell>
          <cell r="C405">
            <v>52500</v>
          </cell>
          <cell r="D405" t="str">
            <v>B</v>
          </cell>
        </row>
        <row r="406">
          <cell r="A406" t="str">
            <v>ASML9-300-W92S</v>
          </cell>
          <cell r="B406" t="str">
            <v>SUNMC 3.0(50 WGS NODE) ASM</v>
          </cell>
          <cell r="C406">
            <v>52500</v>
          </cell>
          <cell r="D406" t="str">
            <v>B</v>
          </cell>
        </row>
        <row r="407">
          <cell r="A407" t="str">
            <v>ASML9-300-W9US</v>
          </cell>
          <cell r="B407" t="str">
            <v>SUNMC30(50 ND WGS)ASM UPGR</v>
          </cell>
          <cell r="C407">
            <v>13125</v>
          </cell>
          <cell r="D407" t="str">
            <v>B</v>
          </cell>
        </row>
        <row r="408">
          <cell r="A408" t="str">
            <v>ASMV9-300-S92S</v>
          </cell>
          <cell r="B408" t="str">
            <v>SUNMC 3.0(5 DATACTR NODE) ASM</v>
          </cell>
          <cell r="C408">
            <v>35000</v>
          </cell>
          <cell r="D408" t="str">
            <v>B</v>
          </cell>
        </row>
        <row r="409">
          <cell r="A409" t="str">
            <v>ASMV9-300-S9US</v>
          </cell>
          <cell r="B409" t="str">
            <v>SUNMC30(5 ND DTACNTR)ASM UPGR</v>
          </cell>
          <cell r="C409">
            <v>8750</v>
          </cell>
          <cell r="D409" t="str">
            <v>B</v>
          </cell>
        </row>
        <row r="410">
          <cell r="A410" t="str">
            <v>ASMX9-300-E92S</v>
          </cell>
          <cell r="B410" t="str">
            <v>SUNMC 3.0(10 ENT. NODE) ASM</v>
          </cell>
          <cell r="C410">
            <v>28000</v>
          </cell>
          <cell r="D410" t="str">
            <v>B</v>
          </cell>
        </row>
        <row r="411">
          <cell r="A411" t="str">
            <v>ASMX9-300-E9US</v>
          </cell>
          <cell r="B411" t="str">
            <v>SUNMC30(10 ND ENT.)ASM UPGR</v>
          </cell>
          <cell r="C411">
            <v>7000</v>
          </cell>
          <cell r="D411" t="str">
            <v>B</v>
          </cell>
        </row>
        <row r="412">
          <cell r="A412" t="str">
            <v>ASMX9-300-S92S</v>
          </cell>
          <cell r="B412" t="str">
            <v>SUNMC3.0 (20 DTACNTR NODE) ASM</v>
          </cell>
          <cell r="C412">
            <v>112000</v>
          </cell>
          <cell r="D412" t="str">
            <v>B</v>
          </cell>
        </row>
        <row r="413">
          <cell r="A413" t="str">
            <v>ASMX9-300-S9US</v>
          </cell>
          <cell r="B413" t="str">
            <v>SUNMC30(20 ND DTACNTR)ASM UPGR</v>
          </cell>
          <cell r="C413">
            <v>28000</v>
          </cell>
          <cell r="D413" t="str">
            <v>B</v>
          </cell>
        </row>
        <row r="414">
          <cell r="A414" t="str">
            <v>ASMX9-300-W92S</v>
          </cell>
          <cell r="B414" t="str">
            <v>SUNMC 3.0(10 WGS NODE) ASM</v>
          </cell>
          <cell r="C414">
            <v>14000</v>
          </cell>
          <cell r="D414" t="str">
            <v>B</v>
          </cell>
        </row>
        <row r="415">
          <cell r="A415" t="str">
            <v>ASMX9-300-W9US</v>
          </cell>
          <cell r="B415" t="str">
            <v>SUNMC30(10 ND WGS)ASM UPGR</v>
          </cell>
          <cell r="C415">
            <v>3500</v>
          </cell>
          <cell r="D415" t="str">
            <v>B</v>
          </cell>
        </row>
        <row r="416">
          <cell r="A416" t="str">
            <v>ASMY9-300-D92S</v>
          </cell>
          <cell r="B416" t="str">
            <v>SUNMC 3.0 (25 DESKTP ND) ASM</v>
          </cell>
          <cell r="C416">
            <v>5250</v>
          </cell>
          <cell r="D416" t="str">
            <v>B</v>
          </cell>
        </row>
        <row r="417">
          <cell r="A417" t="str">
            <v>ASMY9-300-D9US</v>
          </cell>
          <cell r="B417" t="str">
            <v>SUNMC30(25 NODE DSKTP)ASM UPGR</v>
          </cell>
          <cell r="C417">
            <v>1313</v>
          </cell>
          <cell r="D417" t="str">
            <v>B</v>
          </cell>
        </row>
        <row r="418">
          <cell r="A418" t="str">
            <v>ASMY9-300-E92S</v>
          </cell>
          <cell r="B418" t="str">
            <v>SUNMC 3.0(25 ENT. NODE) ASM</v>
          </cell>
          <cell r="C418">
            <v>52500</v>
          </cell>
          <cell r="D418" t="str">
            <v>B</v>
          </cell>
        </row>
        <row r="419">
          <cell r="A419" t="str">
            <v>ASMY9-300-E9US</v>
          </cell>
          <cell r="B419" t="str">
            <v>SUNMC30(25 ND ENT.)ASM UPGR</v>
          </cell>
          <cell r="C419">
            <v>13125</v>
          </cell>
          <cell r="D419" t="str">
            <v>B</v>
          </cell>
        </row>
        <row r="420">
          <cell r="A420" t="str">
            <v>BAE-100-00</v>
          </cell>
          <cell r="B420" t="str">
            <v>Sun Ray 1/No Country Kit</v>
          </cell>
          <cell r="C420">
            <v>735</v>
          </cell>
          <cell r="D420" t="str">
            <v>H</v>
          </cell>
        </row>
        <row r="421">
          <cell r="A421" t="str">
            <v>BAE-200-00</v>
          </cell>
          <cell r="B421" t="str">
            <v>Sun Ray 100, keybdles</v>
          </cell>
          <cell r="C421">
            <v>1295</v>
          </cell>
          <cell r="D421" t="str">
            <v>H</v>
          </cell>
        </row>
        <row r="422">
          <cell r="A422" t="str">
            <v>BAE-300-00</v>
          </cell>
          <cell r="B422" t="str">
            <v>Sun Ray 150, keybdless</v>
          </cell>
          <cell r="C422">
            <v>1959</v>
          </cell>
          <cell r="D422" t="str">
            <v>H</v>
          </cell>
        </row>
        <row r="423">
          <cell r="A423" t="str">
            <v>BCB9S-200-9999</v>
          </cell>
          <cell r="B423" t="str">
            <v>SNDR 2.0 and II 2.0 Media Kits</v>
          </cell>
          <cell r="C423">
            <v>140</v>
          </cell>
          <cell r="D423" t="str">
            <v>D</v>
          </cell>
        </row>
        <row r="424">
          <cell r="A424" t="str">
            <v>BCB9S-999-D999</v>
          </cell>
          <cell r="B424" t="str">
            <v>SNDR 2.0 and II 2.0 Tier 2 Lic</v>
          </cell>
          <cell r="C424">
            <v>26180</v>
          </cell>
          <cell r="D424" t="str">
            <v>B</v>
          </cell>
        </row>
        <row r="425">
          <cell r="A425" t="str">
            <v>BCB9S-999-E999</v>
          </cell>
          <cell r="B425" t="str">
            <v>SNDR 2.0 and II 2.0 Tier 3 Lic</v>
          </cell>
          <cell r="C425">
            <v>53900</v>
          </cell>
          <cell r="D425" t="str">
            <v>B</v>
          </cell>
        </row>
        <row r="426">
          <cell r="A426" t="str">
            <v>BCB9S-999-S999</v>
          </cell>
          <cell r="B426" t="str">
            <v>SNDR 2.0 and II 2.0 Tier 4 Lic</v>
          </cell>
          <cell r="C426">
            <v>110880</v>
          </cell>
          <cell r="D426" t="str">
            <v>B</v>
          </cell>
        </row>
        <row r="427">
          <cell r="A427" t="str">
            <v>BCB9S-999-W999</v>
          </cell>
          <cell r="B427" t="str">
            <v>SNDR 2.0 and II 2.0 Tier 1 Lic</v>
          </cell>
          <cell r="C427">
            <v>13860</v>
          </cell>
          <cell r="D427" t="str">
            <v>B</v>
          </cell>
        </row>
        <row r="428">
          <cell r="A428" t="str">
            <v>C1018A</v>
          </cell>
          <cell r="B428" t="str">
            <v>CTO-SBUS SFE FWSCSI ADAPTER</v>
          </cell>
          <cell r="C428">
            <v>1424</v>
          </cell>
          <cell r="D428" t="str">
            <v>A</v>
          </cell>
        </row>
        <row r="429">
          <cell r="A429" t="str">
            <v>C1030A</v>
          </cell>
          <cell r="B429" t="str">
            <v>CTO-SBUS PCMCIA INTERFACE</v>
          </cell>
          <cell r="C429">
            <v>384</v>
          </cell>
          <cell r="D429" t="str">
            <v>A</v>
          </cell>
        </row>
        <row r="430">
          <cell r="A430" t="str">
            <v>C1049A</v>
          </cell>
          <cell r="B430" t="str">
            <v>CTO-QUAD FASTETHERNET W/SW</v>
          </cell>
          <cell r="C430">
            <v>2594</v>
          </cell>
          <cell r="D430" t="str">
            <v>A</v>
          </cell>
        </row>
        <row r="431">
          <cell r="A431" t="str">
            <v>C1059A</v>
          </cell>
          <cell r="B431" t="str">
            <v>CTO-SBUS FAST ETHERNET W/SW</v>
          </cell>
          <cell r="C431">
            <v>1034</v>
          </cell>
          <cell r="D431" t="str">
            <v>A</v>
          </cell>
        </row>
        <row r="432">
          <cell r="A432" t="str">
            <v>C1140A</v>
          </cell>
          <cell r="B432" t="str">
            <v>SUN GIGABITETHERNET/S 2.0</v>
          </cell>
          <cell r="C432">
            <v>2984</v>
          </cell>
          <cell r="D432" t="str">
            <v>A</v>
          </cell>
        </row>
        <row r="433">
          <cell r="A433" t="str">
            <v>C1157A</v>
          </cell>
          <cell r="B433" t="str">
            <v>OPT PCI SUNATM/P-155MMF W/SW</v>
          </cell>
          <cell r="C433">
            <v>1424</v>
          </cell>
          <cell r="D433" t="str">
            <v>A</v>
          </cell>
        </row>
        <row r="434">
          <cell r="A434" t="str">
            <v>C1158A</v>
          </cell>
          <cell r="B434" t="str">
            <v>OPT PCI SUNATM/P-155UTP W/SW</v>
          </cell>
          <cell r="C434">
            <v>1164</v>
          </cell>
          <cell r="D434" t="str">
            <v>A</v>
          </cell>
        </row>
        <row r="435">
          <cell r="A435" t="str">
            <v>C1159A</v>
          </cell>
          <cell r="B435" t="str">
            <v>OPT PCI SUNATM/P-622MMF W/SW</v>
          </cell>
          <cell r="C435">
            <v>5194</v>
          </cell>
          <cell r="D435" t="str">
            <v>A</v>
          </cell>
        </row>
        <row r="436">
          <cell r="A436" t="str">
            <v>C2069A</v>
          </cell>
          <cell r="B436" t="str">
            <v>GigabitEthernet + FC-AL Combo</v>
          </cell>
          <cell r="C436">
            <v>4493</v>
          </cell>
          <cell r="D436" t="str">
            <v>A</v>
          </cell>
        </row>
        <row r="437">
          <cell r="A437" t="str">
            <v>C2602A</v>
          </cell>
          <cell r="B437" t="str">
            <v>CTO CPU/MEM BD FOR EXX00</v>
          </cell>
          <cell r="C437">
            <v>13500</v>
          </cell>
          <cell r="D437" t="str">
            <v>A</v>
          </cell>
        </row>
        <row r="438">
          <cell r="A438" t="str">
            <v>C2761A</v>
          </cell>
          <cell r="B438" t="str">
            <v>E10000 SYSTEM BOARD (EMPTY)</v>
          </cell>
          <cell r="C438">
            <v>96000</v>
          </cell>
          <cell r="D438" t="str">
            <v>A</v>
          </cell>
        </row>
        <row r="439">
          <cell r="A439" t="str">
            <v>C2862A</v>
          </cell>
          <cell r="B439" t="str">
            <v>Sun TurboDR System Board</v>
          </cell>
          <cell r="C439">
            <v>164800</v>
          </cell>
          <cell r="D439" t="str">
            <v>A</v>
          </cell>
        </row>
        <row r="440">
          <cell r="A440" t="str">
            <v>C2863A</v>
          </cell>
          <cell r="B440" t="str">
            <v>E10K Power Express Board</v>
          </cell>
          <cell r="C440">
            <v>301000</v>
          </cell>
          <cell r="D440" t="str">
            <v>A</v>
          </cell>
        </row>
        <row r="441">
          <cell r="A441" t="str">
            <v>C2866A</v>
          </cell>
          <cell r="B441" t="str">
            <v>E10K CTO-PwrExp 466-MHz Sys Bd</v>
          </cell>
          <cell r="C441">
            <v>316880</v>
          </cell>
          <cell r="D441" t="str">
            <v>A</v>
          </cell>
        </row>
        <row r="442">
          <cell r="A442" t="str">
            <v>C2869A</v>
          </cell>
          <cell r="B442" t="str">
            <v>E10K CTO-TurboDR 466-MHz Board</v>
          </cell>
          <cell r="C442">
            <v>184000</v>
          </cell>
          <cell r="D442" t="str">
            <v>A</v>
          </cell>
        </row>
        <row r="443">
          <cell r="A443" t="str">
            <v>C3684A</v>
          </cell>
          <cell r="B443" t="str">
            <v>Expert3D-Lite, GRAPHICS, PCI</v>
          </cell>
          <cell r="C443">
            <v>1294</v>
          </cell>
          <cell r="D443" t="str">
            <v>H</v>
          </cell>
        </row>
        <row r="444">
          <cell r="A444" t="str">
            <v>C3851A</v>
          </cell>
          <cell r="B444" t="str">
            <v>E10000 CTO POWER CORD, (INT'L)</v>
          </cell>
          <cell r="C444">
            <v>0</v>
          </cell>
          <cell r="D444" t="str">
            <v>D</v>
          </cell>
        </row>
        <row r="445">
          <cell r="A445" t="str">
            <v>C3865A</v>
          </cell>
          <cell r="B445" t="str">
            <v>E10000 CTO P-CORD 14FT FOR N.A</v>
          </cell>
          <cell r="C445">
            <v>0</v>
          </cell>
          <cell r="D445" t="str">
            <v>D</v>
          </cell>
        </row>
        <row r="446">
          <cell r="A446" t="str">
            <v>C3875A</v>
          </cell>
          <cell r="B446" t="str">
            <v>E10000 CTO AC INPUT MODULE</v>
          </cell>
          <cell r="C446">
            <v>4800</v>
          </cell>
          <cell r="D446" t="str">
            <v>A</v>
          </cell>
        </row>
        <row r="447">
          <cell r="A447" t="str">
            <v>C6167A</v>
          </cell>
          <cell r="B447" t="str">
            <v>CTO-OPT INT CD 32X FOR U2/E2</v>
          </cell>
          <cell r="C447">
            <v>350</v>
          </cell>
          <cell r="D447" t="str">
            <v>H</v>
          </cell>
        </row>
        <row r="448">
          <cell r="A448" t="str">
            <v>C939A</v>
          </cell>
          <cell r="B448" t="str">
            <v>CTO Int SCSI cable, U80</v>
          </cell>
          <cell r="C448">
            <v>20</v>
          </cell>
          <cell r="D448" t="str">
            <v>H</v>
          </cell>
        </row>
        <row r="449">
          <cell r="A449" t="str">
            <v>C9671A</v>
          </cell>
          <cell r="B449" t="str">
            <v>E10000 CTO FAN TRAY</v>
          </cell>
          <cell r="C449">
            <v>2400</v>
          </cell>
          <cell r="D449" t="str">
            <v>A</v>
          </cell>
        </row>
        <row r="450">
          <cell r="A450" t="str">
            <v>C9685A</v>
          </cell>
          <cell r="B450" t="str">
            <v>E10000 CTO POWER SUPPLY</v>
          </cell>
          <cell r="C450">
            <v>4800</v>
          </cell>
          <cell r="D450" t="str">
            <v>A</v>
          </cell>
        </row>
        <row r="451">
          <cell r="A451" t="str">
            <v>C9686A</v>
          </cell>
          <cell r="B451" t="str">
            <v>E10K Dual Grid Hardware</v>
          </cell>
          <cell r="C451">
            <v>33600</v>
          </cell>
          <cell r="D451" t="str">
            <v>A</v>
          </cell>
        </row>
        <row r="452">
          <cell r="A452" t="str">
            <v>CBS9B-110-99N9</v>
          </cell>
          <cell r="B452" t="str">
            <v>CHILISOFT SPICEPACK 1.1 AIX</v>
          </cell>
          <cell r="C452">
            <v>349</v>
          </cell>
          <cell r="D452" t="str">
            <v>J</v>
          </cell>
        </row>
        <row r="453">
          <cell r="A453" t="str">
            <v>CBS9H-110-99N9</v>
          </cell>
          <cell r="B453" t="str">
            <v>CHILISOFT SPICEPACK 1.1 HP-UX</v>
          </cell>
          <cell r="C453">
            <v>349</v>
          </cell>
          <cell r="D453" t="str">
            <v>J</v>
          </cell>
        </row>
        <row r="454">
          <cell r="A454" t="str">
            <v>CBS9L-110-99N9</v>
          </cell>
          <cell r="B454" t="str">
            <v>CHILISOFT SPICEPACK 1.1 LINUX</v>
          </cell>
          <cell r="C454">
            <v>349</v>
          </cell>
          <cell r="D454" t="str">
            <v>J</v>
          </cell>
        </row>
        <row r="455">
          <cell r="A455" t="str">
            <v>CBS9S-110-99N9</v>
          </cell>
          <cell r="B455" t="str">
            <v>CHILISOFT SPICEPACK1.1 SOLARIS</v>
          </cell>
          <cell r="C455">
            <v>349</v>
          </cell>
          <cell r="D455" t="str">
            <v>J</v>
          </cell>
        </row>
        <row r="456">
          <cell r="A456" t="str">
            <v>CBT9B-360-99N9</v>
          </cell>
          <cell r="B456" t="str">
            <v>CHILISOFT ASP 3.6/IBM AIX uCPU</v>
          </cell>
          <cell r="C456">
            <v>693</v>
          </cell>
          <cell r="D456" t="str">
            <v>J</v>
          </cell>
        </row>
        <row r="457">
          <cell r="A457" t="str">
            <v>CBT9B-360-G9N9</v>
          </cell>
          <cell r="B457" t="str">
            <v>CHILISOFT ASP 3.6/IBM AIX 4CPU</v>
          </cell>
          <cell r="C457">
            <v>693</v>
          </cell>
          <cell r="D457" t="str">
            <v>B</v>
          </cell>
        </row>
        <row r="458">
          <cell r="A458" t="str">
            <v>CBT9B-360-I9N9</v>
          </cell>
          <cell r="B458" t="str">
            <v>CHILISOFT ASP 3.6/IBM AIX 1CPU</v>
          </cell>
          <cell r="C458">
            <v>693</v>
          </cell>
          <cell r="D458" t="str">
            <v>B</v>
          </cell>
        </row>
        <row r="459">
          <cell r="A459" t="str">
            <v>CBT9H-360-99N9</v>
          </cell>
          <cell r="B459" t="str">
            <v>CHILISOFT ASP 3.6/HP-UX uCPU</v>
          </cell>
          <cell r="C459">
            <v>693</v>
          </cell>
          <cell r="D459" t="str">
            <v>J</v>
          </cell>
        </row>
        <row r="460">
          <cell r="A460" t="str">
            <v>CBT9H-360-G9N9</v>
          </cell>
          <cell r="B460" t="str">
            <v>CHILISOFT ASP 3.6/HP-UX 4CPU</v>
          </cell>
          <cell r="C460">
            <v>693</v>
          </cell>
          <cell r="D460" t="str">
            <v>B</v>
          </cell>
        </row>
        <row r="461">
          <cell r="A461" t="str">
            <v>CBT9H-360-I9N9</v>
          </cell>
          <cell r="B461" t="str">
            <v>CHILISOFT ASP 3.6/HP-UX 1CPU</v>
          </cell>
          <cell r="C461">
            <v>693</v>
          </cell>
          <cell r="D461" t="str">
            <v>B</v>
          </cell>
        </row>
        <row r="462">
          <cell r="A462" t="str">
            <v>CBT9L-360-99N9</v>
          </cell>
          <cell r="B462" t="str">
            <v>CHILISOFT ASP 3.6/LINUX uCPU</v>
          </cell>
          <cell r="C462">
            <v>693</v>
          </cell>
          <cell r="D462" t="str">
            <v>J</v>
          </cell>
        </row>
        <row r="463">
          <cell r="A463" t="str">
            <v>CBT9N-342-99N9</v>
          </cell>
          <cell r="B463" t="str">
            <v>CHILISOFT ASP 3.4/Windows uCPU</v>
          </cell>
          <cell r="C463">
            <v>693</v>
          </cell>
          <cell r="D463" t="str">
            <v>J</v>
          </cell>
        </row>
        <row r="464">
          <cell r="A464" t="str">
            <v>CBT9S-360-99N9</v>
          </cell>
          <cell r="B464" t="str">
            <v>CHILISOFT ASP 3.6/SOLARIS uCPU</v>
          </cell>
          <cell r="C464">
            <v>693</v>
          </cell>
          <cell r="D464" t="str">
            <v>J</v>
          </cell>
        </row>
        <row r="465">
          <cell r="A465" t="str">
            <v>CBT9S-360-G9N9</v>
          </cell>
          <cell r="B465" t="str">
            <v>CHILISOFT ASP 3.6/SOLARIS 4CPU</v>
          </cell>
          <cell r="C465">
            <v>693</v>
          </cell>
          <cell r="D465" t="str">
            <v>B</v>
          </cell>
        </row>
        <row r="466">
          <cell r="A466" t="str">
            <v>CBT9S-360-I9N9</v>
          </cell>
          <cell r="B466" t="str">
            <v>CHILISOFT ASP 3.6/SOLARIS 1CPU</v>
          </cell>
          <cell r="C466">
            <v>693</v>
          </cell>
          <cell r="D466" t="str">
            <v>B</v>
          </cell>
        </row>
        <row r="467">
          <cell r="A467" t="str">
            <v>CBT-Q30202UPGCD</v>
          </cell>
          <cell r="B467" t="str">
            <v>QUBE 3 - v6.4 UPGRADE CD-ROM</v>
          </cell>
          <cell r="C467">
            <v>40</v>
          </cell>
          <cell r="D467" t="str">
            <v>M</v>
          </cell>
        </row>
        <row r="468">
          <cell r="A468" t="str">
            <v>CBT-Q36CM4U20M</v>
          </cell>
          <cell r="B468" t="str">
            <v>QUBE 3 - PROF EDITION</v>
          </cell>
          <cell r="C468">
            <v>2099</v>
          </cell>
          <cell r="D468" t="str">
            <v>M</v>
          </cell>
        </row>
        <row r="469">
          <cell r="A469" t="str">
            <v>CBT-Q36CM4U20M-P</v>
          </cell>
          <cell r="B469" t="str">
            <v>PROMO QUBE 3 - PROF EDITION</v>
          </cell>
          <cell r="C469">
            <v>1679</v>
          </cell>
          <cell r="D469" t="str">
            <v>M</v>
          </cell>
        </row>
        <row r="470">
          <cell r="A470" t="str">
            <v>CBT-Q393J4PAM</v>
          </cell>
          <cell r="B470" t="str">
            <v>QUBE 3 - STD EDITION</v>
          </cell>
          <cell r="C470">
            <v>1149</v>
          </cell>
          <cell r="D470" t="str">
            <v>M</v>
          </cell>
        </row>
        <row r="471">
          <cell r="A471" t="str">
            <v>CBT-Q39640T19M</v>
          </cell>
          <cell r="B471" t="str">
            <v>QUBE 3 - BUS EDITION</v>
          </cell>
          <cell r="C471">
            <v>1499</v>
          </cell>
          <cell r="D471" t="str">
            <v>M</v>
          </cell>
        </row>
        <row r="472">
          <cell r="A472" t="str">
            <v>CBT-Q39640T19M-P</v>
          </cell>
          <cell r="B472" t="str">
            <v>PROMO QUBE 3 - BUS EDITION</v>
          </cell>
          <cell r="C472">
            <v>1349</v>
          </cell>
          <cell r="D472" t="str">
            <v>M</v>
          </cell>
        </row>
        <row r="473">
          <cell r="A473" t="str">
            <v>CBT-Q3BUSMM</v>
          </cell>
          <cell r="B473" t="str">
            <v>QUBE 3 - BUSINESS PLUS EDITION</v>
          </cell>
          <cell r="C473">
            <v>1499</v>
          </cell>
          <cell r="D473" t="str">
            <v>M</v>
          </cell>
        </row>
        <row r="474">
          <cell r="A474" t="str">
            <v>CBT-Q3PROMM</v>
          </cell>
          <cell r="B474" t="str">
            <v>QUBE 3 - PROFESSIONAL PLUS ED.</v>
          </cell>
          <cell r="C474">
            <v>2099</v>
          </cell>
          <cell r="D474" t="str">
            <v>M</v>
          </cell>
        </row>
        <row r="475">
          <cell r="A475" t="str">
            <v>CBT-Q3STDMM</v>
          </cell>
          <cell r="B475" t="str">
            <v>QUBE 3 - STANDARD PLUS EDITION</v>
          </cell>
          <cell r="C475">
            <v>1149</v>
          </cell>
          <cell r="D475" t="str">
            <v>M</v>
          </cell>
        </row>
        <row r="476">
          <cell r="A476" t="str">
            <v>CBT-R46602HIU</v>
          </cell>
          <cell r="B476" t="str">
            <v>RaQ 4 - 64MB,10.2GB HDD, USA</v>
          </cell>
          <cell r="C476">
            <v>1499</v>
          </cell>
          <cell r="D476" t="str">
            <v>M</v>
          </cell>
        </row>
        <row r="477">
          <cell r="A477" t="str">
            <v>CBT-R466J4HIM</v>
          </cell>
          <cell r="B477" t="str">
            <v>RaQ 4 - 64MB,20.4GB HDD</v>
          </cell>
          <cell r="C477">
            <v>1399</v>
          </cell>
          <cell r="D477" t="str">
            <v>M</v>
          </cell>
        </row>
        <row r="478">
          <cell r="A478" t="str">
            <v>CBT-R466J4HIU</v>
          </cell>
          <cell r="B478" t="str">
            <v>RaQ 4 - 64MB,20.4GB HDD, USA</v>
          </cell>
          <cell r="C478">
            <v>1399</v>
          </cell>
          <cell r="D478" t="str">
            <v>M</v>
          </cell>
        </row>
        <row r="479">
          <cell r="A479" t="str">
            <v>CBT-R46C40HIM</v>
          </cell>
          <cell r="B479" t="str">
            <v>RaQ 4 - 128MB, 40GB HDD</v>
          </cell>
          <cell r="C479">
            <v>1499</v>
          </cell>
          <cell r="D479" t="str">
            <v>M</v>
          </cell>
        </row>
        <row r="480">
          <cell r="A480" t="str">
            <v>CBT-R46C40HIU</v>
          </cell>
          <cell r="B480" t="str">
            <v>RaQ 4 - 128MB, 40GB HDD, USA</v>
          </cell>
          <cell r="C480">
            <v>1499</v>
          </cell>
          <cell r="D480" t="str">
            <v>M</v>
          </cell>
        </row>
        <row r="481">
          <cell r="A481" t="str">
            <v>CBT-R46CJ4GIM</v>
          </cell>
          <cell r="B481" t="str">
            <v>RAQ 4i - 128MB, 20.4GB HDD</v>
          </cell>
          <cell r="C481">
            <v>1599</v>
          </cell>
          <cell r="D481" t="str">
            <v>M</v>
          </cell>
        </row>
        <row r="482">
          <cell r="A482" t="str">
            <v>CBT-R46CJ4GIU</v>
          </cell>
          <cell r="B482" t="str">
            <v>RAQ 4i - 128MB,20.4GB HDD, USA</v>
          </cell>
          <cell r="C482">
            <v>1599</v>
          </cell>
          <cell r="D482" t="str">
            <v>M</v>
          </cell>
        </row>
        <row r="483">
          <cell r="A483" t="str">
            <v>CBT-R46CJ4HIU</v>
          </cell>
          <cell r="B483" t="str">
            <v>RaQ 4 - 128MB,20.4GB HDD, USA</v>
          </cell>
          <cell r="C483">
            <v>1799</v>
          </cell>
          <cell r="D483" t="str">
            <v>M</v>
          </cell>
        </row>
        <row r="484">
          <cell r="A484" t="str">
            <v>CBT-R46GH8RIM</v>
          </cell>
          <cell r="B484" t="str">
            <v>RAQ 4r - 256MB, 2x20GB RAID</v>
          </cell>
          <cell r="C484">
            <v>1949</v>
          </cell>
          <cell r="D484" t="str">
            <v>M</v>
          </cell>
        </row>
        <row r="485">
          <cell r="A485" t="str">
            <v>CBT-R46GH8RIM-P</v>
          </cell>
          <cell r="B485" t="str">
            <v>RAQ 4r - 256MB, 2x20GB RAID</v>
          </cell>
          <cell r="C485">
            <v>1559</v>
          </cell>
          <cell r="D485" t="str">
            <v>M</v>
          </cell>
        </row>
        <row r="486">
          <cell r="A486" t="str">
            <v>CBT-R46GH8RIU</v>
          </cell>
          <cell r="B486" t="str">
            <v>RAQ 4r - 256MB,2x20GB RAID,USA</v>
          </cell>
          <cell r="C486">
            <v>1949</v>
          </cell>
          <cell r="D486" t="str">
            <v>M</v>
          </cell>
        </row>
        <row r="487">
          <cell r="A487" t="str">
            <v>CBT-R46GJ4GIM</v>
          </cell>
          <cell r="B487" t="str">
            <v>RAQ 4i - 256MB, 20.4GB HDD</v>
          </cell>
          <cell r="C487">
            <v>1749</v>
          </cell>
          <cell r="D487" t="str">
            <v>M</v>
          </cell>
        </row>
        <row r="488">
          <cell r="A488" t="str">
            <v>CBT-R46GJ4GIM-P</v>
          </cell>
          <cell r="B488" t="str">
            <v>RAQ 4i - 256MB, 20.4GB HDD</v>
          </cell>
          <cell r="C488">
            <v>1399</v>
          </cell>
          <cell r="D488" t="str">
            <v>M</v>
          </cell>
        </row>
        <row r="489">
          <cell r="A489" t="str">
            <v>CBT-R46GJ4GIU</v>
          </cell>
          <cell r="B489" t="str">
            <v>RAQ 4i - 256MB,20.4GB HDD, USA</v>
          </cell>
          <cell r="C489">
            <v>1749</v>
          </cell>
          <cell r="D489" t="str">
            <v>M</v>
          </cell>
        </row>
        <row r="490">
          <cell r="A490" t="str">
            <v>CBT-R46GJ4KCM</v>
          </cell>
          <cell r="B490" t="str">
            <v>CACHERAQ 4 - 256MB,20.4GB</v>
          </cell>
          <cell r="C490">
            <v>1999</v>
          </cell>
          <cell r="D490" t="str">
            <v>M</v>
          </cell>
        </row>
        <row r="491">
          <cell r="A491" t="str">
            <v>CBT-R46H30GIU</v>
          </cell>
          <cell r="B491" t="str">
            <v>RAQ 4i - 512MB, 30GB HDD, USA</v>
          </cell>
          <cell r="C491">
            <v>2999</v>
          </cell>
          <cell r="D491" t="str">
            <v>M</v>
          </cell>
        </row>
        <row r="492">
          <cell r="A492" t="str">
            <v>CBT-R46H40GIM</v>
          </cell>
          <cell r="B492" t="str">
            <v>RAQ 4i - 512MB, 40GB HDD</v>
          </cell>
          <cell r="C492">
            <v>1949</v>
          </cell>
          <cell r="D492" t="str">
            <v>M</v>
          </cell>
        </row>
        <row r="493">
          <cell r="A493" t="str">
            <v>CBT-R46H40GIU</v>
          </cell>
          <cell r="B493" t="str">
            <v>RAQ 4i - 512MB, 40GB HDD, USA</v>
          </cell>
          <cell r="C493">
            <v>1949</v>
          </cell>
          <cell r="D493" t="str">
            <v>M</v>
          </cell>
        </row>
        <row r="494">
          <cell r="A494" t="str">
            <v>CBT-R46H40KCM</v>
          </cell>
          <cell r="B494" t="str">
            <v>CACHERAQ 4 - 512MB,40GB</v>
          </cell>
          <cell r="C494">
            <v>2499</v>
          </cell>
          <cell r="D494" t="str">
            <v>M</v>
          </cell>
        </row>
        <row r="495">
          <cell r="A495" t="str">
            <v>CBT-R46H60RIU</v>
          </cell>
          <cell r="B495" t="str">
            <v>RAQ 4r - 512MB,2x30GB RAID,USA</v>
          </cell>
          <cell r="C495">
            <v>3599</v>
          </cell>
          <cell r="D495" t="str">
            <v>M</v>
          </cell>
        </row>
        <row r="496">
          <cell r="A496" t="str">
            <v>CBT-R46HM4RIM</v>
          </cell>
          <cell r="B496" t="str">
            <v>RAQ 4r - 512MB, 2 x 40GB RAID</v>
          </cell>
          <cell r="C496">
            <v>2199</v>
          </cell>
          <cell r="D496" t="str">
            <v>M</v>
          </cell>
        </row>
        <row r="497">
          <cell r="A497" t="str">
            <v>CBT-R46HM4RIU</v>
          </cell>
          <cell r="B497" t="str">
            <v>RAQ 4r-512MB, 2x40GB RAID, USA</v>
          </cell>
          <cell r="C497">
            <v>2199</v>
          </cell>
          <cell r="D497" t="str">
            <v>M</v>
          </cell>
        </row>
        <row r="498">
          <cell r="A498" t="str">
            <v>CBT-RRCGL7VIE-P</v>
          </cell>
          <cell r="B498" t="str">
            <v>RaQ XTR - 850/256/2X30, EUR/UK</v>
          </cell>
          <cell r="C498">
            <v>2969</v>
          </cell>
          <cell r="D498" t="str">
            <v>M</v>
          </cell>
        </row>
        <row r="499">
          <cell r="A499" t="str">
            <v>CBT-RRCGL7VIU-P</v>
          </cell>
          <cell r="B499" t="str">
            <v>RaQ XTR-850/256/2X30, USA/Aus</v>
          </cell>
          <cell r="C499">
            <v>2969</v>
          </cell>
          <cell r="D499" t="str">
            <v>M</v>
          </cell>
        </row>
        <row r="500">
          <cell r="A500" t="str">
            <v>CECMS-120A99JM</v>
          </cell>
          <cell r="B500" t="str">
            <v>Sun Ray Server SW, L10N, UPG</v>
          </cell>
          <cell r="C500">
            <v>49</v>
          </cell>
          <cell r="D500" t="str">
            <v>B</v>
          </cell>
        </row>
        <row r="501">
          <cell r="A501" t="str">
            <v>CECMS-120A99PM</v>
          </cell>
          <cell r="B501" t="str">
            <v>Sun Ray Server SW, L10N, UPG</v>
          </cell>
          <cell r="C501">
            <v>49</v>
          </cell>
          <cell r="D501" t="str">
            <v>B</v>
          </cell>
        </row>
        <row r="502">
          <cell r="A502" t="str">
            <v>CECMS-120AE99M</v>
          </cell>
          <cell r="B502" t="str">
            <v>Sun Ray Server SW, L10N, Ent</v>
          </cell>
          <cell r="C502">
            <v>3639</v>
          </cell>
          <cell r="D502" t="str">
            <v>B</v>
          </cell>
        </row>
        <row r="503">
          <cell r="A503" t="str">
            <v>CECMS-120AE9HM</v>
          </cell>
          <cell r="B503" t="str">
            <v>Sun Ray Server SW, L10N, Ent</v>
          </cell>
          <cell r="C503">
            <v>3639</v>
          </cell>
          <cell r="D503" t="str">
            <v>B</v>
          </cell>
        </row>
        <row r="504">
          <cell r="A504" t="str">
            <v>CECMS-120AI99M</v>
          </cell>
          <cell r="B504" t="str">
            <v>Sun Ray Server SW, L10N, 1 CPU</v>
          </cell>
          <cell r="C504">
            <v>699</v>
          </cell>
          <cell r="D504" t="str">
            <v>B</v>
          </cell>
        </row>
        <row r="505">
          <cell r="A505" t="str">
            <v>CECMS-120AI9HM</v>
          </cell>
          <cell r="B505" t="str">
            <v>Sun Ray Server SW, L10N, 1 CPU</v>
          </cell>
          <cell r="C505">
            <v>699</v>
          </cell>
          <cell r="D505" t="str">
            <v>B</v>
          </cell>
        </row>
        <row r="506">
          <cell r="A506" t="str">
            <v>CECMS-120AS99M</v>
          </cell>
          <cell r="B506" t="str">
            <v>Sun Ray Server SW, L10N, E10K</v>
          </cell>
          <cell r="C506">
            <v>11199</v>
          </cell>
          <cell r="D506" t="str">
            <v>B</v>
          </cell>
        </row>
        <row r="507">
          <cell r="A507" t="str">
            <v>CECMS-120AS9HM</v>
          </cell>
          <cell r="B507" t="str">
            <v>Sun Ray Server SW, L10N, E10K</v>
          </cell>
          <cell r="C507">
            <v>11199</v>
          </cell>
          <cell r="D507" t="str">
            <v>B</v>
          </cell>
        </row>
        <row r="508">
          <cell r="A508" t="str">
            <v>CECMS-120AW99M</v>
          </cell>
          <cell r="B508" t="str">
            <v>Sun Ray Server SW, L10N, Wkgrp</v>
          </cell>
          <cell r="C508">
            <v>1399</v>
          </cell>
          <cell r="D508" t="str">
            <v>B</v>
          </cell>
        </row>
        <row r="509">
          <cell r="A509" t="str">
            <v>CECMS-120AW9HM</v>
          </cell>
          <cell r="B509" t="str">
            <v>Sun Ray Server SW, L10N, Wkgrp</v>
          </cell>
          <cell r="C509">
            <v>1399</v>
          </cell>
          <cell r="D509" t="str">
            <v>B</v>
          </cell>
        </row>
        <row r="510">
          <cell r="A510" t="str">
            <v>CECMS-120C99JM</v>
          </cell>
          <cell r="B510" t="str">
            <v>Sun Ray Server SW, L10N, UPG</v>
          </cell>
          <cell r="C510">
            <v>49</v>
          </cell>
          <cell r="D510" t="str">
            <v>B</v>
          </cell>
        </row>
        <row r="511">
          <cell r="A511" t="str">
            <v>CECMS-120C99PM</v>
          </cell>
          <cell r="B511" t="str">
            <v>Sun Ray Server SW, L10N, UPG</v>
          </cell>
          <cell r="C511">
            <v>49</v>
          </cell>
          <cell r="D511" t="str">
            <v>B</v>
          </cell>
        </row>
        <row r="512">
          <cell r="A512" t="str">
            <v>CECMS-120CE99M</v>
          </cell>
          <cell r="B512" t="str">
            <v>Sun Ray Server SW, L10N, Ent</v>
          </cell>
          <cell r="C512">
            <v>3639</v>
          </cell>
          <cell r="D512" t="str">
            <v>B</v>
          </cell>
        </row>
        <row r="513">
          <cell r="A513" t="str">
            <v>CECMS-120CE9HM</v>
          </cell>
          <cell r="B513" t="str">
            <v>Sun Ray Server SW, L10N, Ent</v>
          </cell>
          <cell r="C513">
            <v>3639</v>
          </cell>
          <cell r="D513" t="str">
            <v>B</v>
          </cell>
        </row>
        <row r="514">
          <cell r="A514" t="str">
            <v>CECMS-120CI99M</v>
          </cell>
          <cell r="B514" t="str">
            <v>Sun Ray Server SW, L10N, 1 CPU</v>
          </cell>
          <cell r="C514">
            <v>699</v>
          </cell>
          <cell r="D514" t="str">
            <v>B</v>
          </cell>
        </row>
        <row r="515">
          <cell r="A515" t="str">
            <v>CECMS-120CI9HM</v>
          </cell>
          <cell r="B515" t="str">
            <v>Sun Ray Server SW, L10N, 1 CPU</v>
          </cell>
          <cell r="C515">
            <v>699</v>
          </cell>
          <cell r="D515" t="str">
            <v>B</v>
          </cell>
        </row>
        <row r="516">
          <cell r="A516" t="str">
            <v>CECMS-120CS99M</v>
          </cell>
          <cell r="B516" t="str">
            <v>Sun Ray Server SW, L10N, E10K</v>
          </cell>
          <cell r="C516">
            <v>11199</v>
          </cell>
          <cell r="D516" t="str">
            <v>B</v>
          </cell>
        </row>
        <row r="517">
          <cell r="A517" t="str">
            <v>CECMS-120CS9HM</v>
          </cell>
          <cell r="B517" t="str">
            <v>Sun Ray Server SW, L10N, E10K</v>
          </cell>
          <cell r="C517">
            <v>11199</v>
          </cell>
          <cell r="D517" t="str">
            <v>B</v>
          </cell>
        </row>
        <row r="518">
          <cell r="A518" t="str">
            <v>CECMS-120CW99M</v>
          </cell>
          <cell r="B518" t="str">
            <v>Sun Ray Server SW, L10N, Wkgrp</v>
          </cell>
          <cell r="C518">
            <v>1399</v>
          </cell>
          <cell r="D518" t="str">
            <v>B</v>
          </cell>
        </row>
        <row r="519">
          <cell r="A519" t="str">
            <v>CECMS-120CW9HM</v>
          </cell>
          <cell r="B519" t="str">
            <v>Sun Ray Server SW, L10N, Wkgrp</v>
          </cell>
          <cell r="C519">
            <v>1399</v>
          </cell>
          <cell r="D519" t="str">
            <v>B</v>
          </cell>
        </row>
        <row r="520">
          <cell r="A520" t="str">
            <v>CECMS-130A99JM</v>
          </cell>
          <cell r="B520" t="str">
            <v>Sun Ray SW, L10N, Upgrade</v>
          </cell>
          <cell r="C520">
            <v>49</v>
          </cell>
          <cell r="D520" t="str">
            <v>D</v>
          </cell>
        </row>
        <row r="521">
          <cell r="A521" t="str">
            <v>CECMS-130A99PM</v>
          </cell>
          <cell r="B521" t="str">
            <v>Sun Ray SW, L10N, Upgrade</v>
          </cell>
          <cell r="C521">
            <v>49</v>
          </cell>
          <cell r="D521" t="str">
            <v>D</v>
          </cell>
        </row>
        <row r="522">
          <cell r="A522" t="str">
            <v>CECMS-130AE99M</v>
          </cell>
          <cell r="B522" t="str">
            <v>Sun Ray SW, L10N, Enterprise</v>
          </cell>
          <cell r="C522">
            <v>3639</v>
          </cell>
          <cell r="D522" t="str">
            <v>B</v>
          </cell>
        </row>
        <row r="523">
          <cell r="A523" t="str">
            <v>CECMS-130AI99M</v>
          </cell>
          <cell r="B523" t="str">
            <v>Sun Ray SW, L10N, 1 CPU</v>
          </cell>
          <cell r="C523">
            <v>699</v>
          </cell>
          <cell r="D523" t="str">
            <v>B</v>
          </cell>
        </row>
        <row r="524">
          <cell r="A524" t="str">
            <v>CECMS-130AS99M</v>
          </cell>
          <cell r="B524" t="str">
            <v>Sun Ray SW, L10N, E10K</v>
          </cell>
          <cell r="C524">
            <v>11199</v>
          </cell>
          <cell r="D524" t="str">
            <v>B</v>
          </cell>
        </row>
        <row r="525">
          <cell r="A525" t="str">
            <v>CECMS-130AW99M</v>
          </cell>
          <cell r="B525" t="str">
            <v>Sun Ray SW, L10N, Workgroup</v>
          </cell>
          <cell r="C525">
            <v>1399</v>
          </cell>
          <cell r="D525" t="str">
            <v>B</v>
          </cell>
        </row>
        <row r="526">
          <cell r="A526" t="str">
            <v>CECMS-130C99JM</v>
          </cell>
          <cell r="B526" t="str">
            <v>Sun Ray SW, L10N, Upgrade</v>
          </cell>
          <cell r="C526">
            <v>49</v>
          </cell>
          <cell r="D526" t="str">
            <v>D</v>
          </cell>
        </row>
        <row r="527">
          <cell r="A527" t="str">
            <v>CECMS-130C99PM</v>
          </cell>
          <cell r="B527" t="str">
            <v>Sun Ray SW, L10N, Upgrade</v>
          </cell>
          <cell r="C527">
            <v>49</v>
          </cell>
          <cell r="D527" t="str">
            <v>D</v>
          </cell>
        </row>
        <row r="528">
          <cell r="A528" t="str">
            <v>CECMS-130CE99M</v>
          </cell>
          <cell r="B528" t="str">
            <v>Sun Ray SW, L10N, Enterprise</v>
          </cell>
          <cell r="C528">
            <v>3639</v>
          </cell>
          <cell r="D528" t="str">
            <v>B</v>
          </cell>
        </row>
        <row r="529">
          <cell r="A529" t="str">
            <v>CECMS-130CI99M</v>
          </cell>
          <cell r="B529" t="str">
            <v>Sun Ray SW, L10N, 1 CPU</v>
          </cell>
          <cell r="C529">
            <v>699</v>
          </cell>
          <cell r="D529" t="str">
            <v>B</v>
          </cell>
        </row>
        <row r="530">
          <cell r="A530" t="str">
            <v>CECMS-130CS99M</v>
          </cell>
          <cell r="B530" t="str">
            <v>Sun Ray SW, L10N, E10K</v>
          </cell>
          <cell r="C530">
            <v>11199</v>
          </cell>
          <cell r="D530" t="str">
            <v>B</v>
          </cell>
        </row>
        <row r="531">
          <cell r="A531" t="str">
            <v>CECMS-130CW99M</v>
          </cell>
          <cell r="B531" t="str">
            <v>Sun Ray SW, L10N, Workgroup</v>
          </cell>
          <cell r="C531">
            <v>1399</v>
          </cell>
          <cell r="D531" t="str">
            <v>B</v>
          </cell>
        </row>
        <row r="532">
          <cell r="A532" t="str">
            <v>CL0VS-22A-9999</v>
          </cell>
          <cell r="B532" t="str">
            <v>Sun Cluster 2.2 for E10000</v>
          </cell>
          <cell r="C532">
            <v>70000</v>
          </cell>
          <cell r="D532" t="str">
            <v>B</v>
          </cell>
        </row>
        <row r="533">
          <cell r="A533" t="str">
            <v>CL1DS-22A-9999</v>
          </cell>
          <cell r="B533" t="str">
            <v>SUN CLUSTER 2.2 DOCS - English</v>
          </cell>
          <cell r="C533">
            <v>700</v>
          </cell>
          <cell r="D533" t="str">
            <v>B</v>
          </cell>
        </row>
        <row r="534">
          <cell r="A534" t="str">
            <v>CL1MS-22A-9999</v>
          </cell>
          <cell r="B534" t="str">
            <v>SC 2.2 s/w English, Docs Engl</v>
          </cell>
          <cell r="C534">
            <v>0</v>
          </cell>
          <cell r="D534" t="str">
            <v>D</v>
          </cell>
        </row>
        <row r="535">
          <cell r="A535" t="str">
            <v>CL2IS-22A-9999</v>
          </cell>
          <cell r="B535" t="str">
            <v>SC 2.2 for E2</v>
          </cell>
          <cell r="C535">
            <v>2800</v>
          </cell>
          <cell r="D535" t="str">
            <v>B</v>
          </cell>
        </row>
        <row r="536">
          <cell r="A536" t="str">
            <v>CL3IS-22A-9999</v>
          </cell>
          <cell r="B536" t="str">
            <v>SC2.2 for E250</v>
          </cell>
          <cell r="C536">
            <v>2800</v>
          </cell>
          <cell r="D536" t="str">
            <v>B</v>
          </cell>
        </row>
        <row r="537">
          <cell r="A537" t="str">
            <v>CL4IS-22A-9999</v>
          </cell>
          <cell r="B537" t="str">
            <v>SC2.2 for E450</v>
          </cell>
          <cell r="C537">
            <v>7000</v>
          </cell>
          <cell r="D537" t="str">
            <v>B</v>
          </cell>
        </row>
        <row r="538">
          <cell r="A538" t="str">
            <v>CL5IS-22A-9999</v>
          </cell>
          <cell r="B538" t="str">
            <v>SC 2.2 for E3000 &amp; SS1000</v>
          </cell>
          <cell r="C538">
            <v>9800</v>
          </cell>
          <cell r="D538" t="str">
            <v>B</v>
          </cell>
        </row>
        <row r="539">
          <cell r="A539" t="str">
            <v>CL6IS-22A-9999</v>
          </cell>
          <cell r="B539" t="str">
            <v>SC 2.2 for E4/5X00 &amp; SC2000</v>
          </cell>
          <cell r="C539">
            <v>16800</v>
          </cell>
          <cell r="D539" t="str">
            <v>B</v>
          </cell>
        </row>
        <row r="540">
          <cell r="A540" t="str">
            <v>CL7IS-22A-9999</v>
          </cell>
          <cell r="B540" t="str">
            <v>Sun Cluster 2.2 for E6000</v>
          </cell>
          <cell r="C540">
            <v>33600</v>
          </cell>
          <cell r="D540" t="str">
            <v>B</v>
          </cell>
        </row>
        <row r="541">
          <cell r="A541" t="str">
            <v>CL9DS-229-999H</v>
          </cell>
          <cell r="B541" t="str">
            <v>SUN CLUSTER 2.2 DOCS - Korean</v>
          </cell>
          <cell r="C541">
            <v>700</v>
          </cell>
          <cell r="D541" t="str">
            <v>B</v>
          </cell>
        </row>
        <row r="542">
          <cell r="A542" t="str">
            <v>CL9MS-229-999H</v>
          </cell>
          <cell r="B542" t="str">
            <v>SC 2.2 s/w Korean, Docs Engl</v>
          </cell>
          <cell r="C542">
            <v>0</v>
          </cell>
          <cell r="D542" t="str">
            <v>D</v>
          </cell>
        </row>
        <row r="543">
          <cell r="A543" t="str">
            <v>CLA9S-301-99M9</v>
          </cell>
          <cell r="B543" t="str">
            <v>SC3.0 7/01 Agents CD</v>
          </cell>
          <cell r="C543">
            <v>210</v>
          </cell>
          <cell r="D543" t="str">
            <v>B</v>
          </cell>
        </row>
        <row r="544">
          <cell r="A544" t="str">
            <v>CLA9S-302-99M9</v>
          </cell>
          <cell r="B544" t="str">
            <v>SC3.0 12/01 Agents CD</v>
          </cell>
          <cell r="C544">
            <v>210</v>
          </cell>
          <cell r="D544" t="str">
            <v>B</v>
          </cell>
        </row>
        <row r="545">
          <cell r="A545" t="str">
            <v>CLA9S-309-99M9</v>
          </cell>
          <cell r="B545" t="str">
            <v>SC3.0 Agent CD - latest</v>
          </cell>
          <cell r="C545">
            <v>210</v>
          </cell>
          <cell r="D545" t="str">
            <v>B</v>
          </cell>
        </row>
        <row r="546">
          <cell r="A546" t="str">
            <v>CLA9S-30A-99M9</v>
          </cell>
          <cell r="B546" t="str">
            <v>SC3.0 Agent CD</v>
          </cell>
          <cell r="C546">
            <v>210</v>
          </cell>
          <cell r="D546" t="str">
            <v>B</v>
          </cell>
        </row>
        <row r="547">
          <cell r="A547" t="str">
            <v>CLAIS-22A-9999</v>
          </cell>
          <cell r="B547" t="str">
            <v>SC 2.2 Apache Web Server Agent</v>
          </cell>
          <cell r="C547">
            <v>2800</v>
          </cell>
          <cell r="D547" t="str">
            <v>B</v>
          </cell>
        </row>
        <row r="548">
          <cell r="A548" t="str">
            <v>CLAIS-22I-9999</v>
          </cell>
          <cell r="B548" t="str">
            <v>SC 2.2 INFORMIX HA AGENT</v>
          </cell>
          <cell r="C548">
            <v>2800</v>
          </cell>
          <cell r="D548" t="str">
            <v>B</v>
          </cell>
        </row>
        <row r="549">
          <cell r="A549" t="str">
            <v>CLAIS-22L-9999</v>
          </cell>
          <cell r="B549" t="str">
            <v>SC 2.2 LOTUS NOTES HA AGENT</v>
          </cell>
          <cell r="C549">
            <v>2800</v>
          </cell>
          <cell r="D549" t="str">
            <v>B</v>
          </cell>
        </row>
        <row r="550">
          <cell r="A550" t="str">
            <v>CLAIS-22N-9999</v>
          </cell>
          <cell r="B550" t="str">
            <v>SC 2.2 NETSCAPE AGENT</v>
          </cell>
          <cell r="C550">
            <v>2800</v>
          </cell>
          <cell r="D550" t="str">
            <v>B</v>
          </cell>
        </row>
        <row r="551">
          <cell r="A551" t="str">
            <v>CLAIS-22O-9999</v>
          </cell>
          <cell r="B551" t="str">
            <v>SC 2.2 ORACLE HA AGENT</v>
          </cell>
          <cell r="C551">
            <v>2800</v>
          </cell>
          <cell r="D551" t="str">
            <v>B</v>
          </cell>
        </row>
        <row r="552">
          <cell r="A552" t="str">
            <v>CLAIS-22T-9999</v>
          </cell>
          <cell r="B552" t="str">
            <v>SC 2.2 TIVOLI HA AGENT</v>
          </cell>
          <cell r="C552">
            <v>2800</v>
          </cell>
          <cell r="D552" t="str">
            <v>B</v>
          </cell>
        </row>
        <row r="553">
          <cell r="A553" t="str">
            <v>CLAIS-22Y-9999</v>
          </cell>
          <cell r="B553" t="str">
            <v>SC 2.2 SYBASE HA AGENT</v>
          </cell>
          <cell r="C553">
            <v>2800</v>
          </cell>
          <cell r="D553" t="str">
            <v>B</v>
          </cell>
        </row>
        <row r="554">
          <cell r="A554" t="str">
            <v>CLAIS-30A-9999</v>
          </cell>
          <cell r="B554" t="str">
            <v>SC3.0 HA Apache Agt Lic</v>
          </cell>
          <cell r="C554">
            <v>5600</v>
          </cell>
          <cell r="D554" t="str">
            <v>B</v>
          </cell>
        </row>
        <row r="555">
          <cell r="A555" t="str">
            <v>CLAIS-30B-9999</v>
          </cell>
          <cell r="B555" t="str">
            <v>SC3.0 Scalable BV Agt Lic</v>
          </cell>
          <cell r="C555">
            <v>11200</v>
          </cell>
          <cell r="D555" t="str">
            <v>B</v>
          </cell>
        </row>
        <row r="556">
          <cell r="A556" t="str">
            <v>CLAIS-30C-9999</v>
          </cell>
          <cell r="B556" t="str">
            <v>SC3.0 Scalable Apache Agt Lic</v>
          </cell>
          <cell r="C556">
            <v>11200</v>
          </cell>
          <cell r="D556" t="str">
            <v>B</v>
          </cell>
        </row>
        <row r="557">
          <cell r="A557" t="str">
            <v>CLAIS-30D-9999</v>
          </cell>
          <cell r="B557" t="str">
            <v>SC3.0 HA LDAP License</v>
          </cell>
          <cell r="C557">
            <v>5600</v>
          </cell>
          <cell r="D557" t="str">
            <v>B</v>
          </cell>
        </row>
        <row r="558">
          <cell r="A558" t="str">
            <v>CLAIS-30G-9999</v>
          </cell>
          <cell r="B558" t="str">
            <v>SC3.0 Scalable SAP Agt License</v>
          </cell>
          <cell r="C558">
            <v>11200</v>
          </cell>
          <cell r="D558" t="str">
            <v>B</v>
          </cell>
        </row>
        <row r="559">
          <cell r="A559" t="str">
            <v>CLAIS-30N-9999</v>
          </cell>
          <cell r="B559" t="str">
            <v>SC3.0 HA iWS License</v>
          </cell>
          <cell r="C559">
            <v>5600</v>
          </cell>
          <cell r="D559" t="str">
            <v>B</v>
          </cell>
        </row>
        <row r="560">
          <cell r="A560" t="str">
            <v>CLAIS-30P-9999</v>
          </cell>
          <cell r="B560" t="str">
            <v>SC3.0 OPS (RAC) License</v>
          </cell>
          <cell r="C560">
            <v>11200</v>
          </cell>
          <cell r="D560" t="str">
            <v>B</v>
          </cell>
        </row>
        <row r="561">
          <cell r="A561" t="str">
            <v>CLAIS-30R-9999</v>
          </cell>
          <cell r="B561" t="str">
            <v>SC3.0 HA Oracle Agent License</v>
          </cell>
          <cell r="C561">
            <v>5600</v>
          </cell>
          <cell r="D561" t="str">
            <v>B</v>
          </cell>
        </row>
        <row r="562">
          <cell r="A562" t="str">
            <v>CLAIS-30U-9999</v>
          </cell>
          <cell r="B562" t="str">
            <v>SC3.0 HA NetBackup License</v>
          </cell>
          <cell r="C562">
            <v>5600</v>
          </cell>
          <cell r="D562" t="str">
            <v>B</v>
          </cell>
        </row>
        <row r="563">
          <cell r="A563" t="str">
            <v>CLAIS-30W-9999</v>
          </cell>
          <cell r="B563" t="str">
            <v>SC3.0 Scalable iWS License</v>
          </cell>
          <cell r="C563">
            <v>11200</v>
          </cell>
          <cell r="D563" t="str">
            <v>B</v>
          </cell>
        </row>
        <row r="564">
          <cell r="A564" t="str">
            <v>CLAIS-30Y-9999</v>
          </cell>
          <cell r="B564" t="str">
            <v>SC3.0 HA Sybase Agent License</v>
          </cell>
          <cell r="C564">
            <v>5600</v>
          </cell>
          <cell r="D564" t="str">
            <v>B</v>
          </cell>
        </row>
        <row r="565">
          <cell r="A565" t="str">
            <v>CLAIS-3DN-9999</v>
          </cell>
          <cell r="B565" t="str">
            <v>SC3.0 DNS Agent License</v>
          </cell>
          <cell r="C565">
            <v>0</v>
          </cell>
          <cell r="D565" t="str">
            <v>D</v>
          </cell>
        </row>
        <row r="566">
          <cell r="A566" t="str">
            <v>CLAIS-3NF-9999</v>
          </cell>
          <cell r="B566" t="str">
            <v>SC3.0 NFS Agent License</v>
          </cell>
          <cell r="C566">
            <v>0</v>
          </cell>
          <cell r="D566" t="str">
            <v>D</v>
          </cell>
        </row>
        <row r="567">
          <cell r="A567" t="str">
            <v>CLBIS-22S-9999</v>
          </cell>
          <cell r="B567" t="str">
            <v>SC 2.2 SAP AGENT E1-E3000</v>
          </cell>
          <cell r="C567">
            <v>2800</v>
          </cell>
          <cell r="D567" t="str">
            <v>B</v>
          </cell>
        </row>
        <row r="568">
          <cell r="A568" t="str">
            <v>CLBIS-22X-9999</v>
          </cell>
          <cell r="B568" t="str">
            <v>SC 2.2 XPS FOR E1-E3x00</v>
          </cell>
          <cell r="C568">
            <v>2800</v>
          </cell>
          <cell r="D568" t="str">
            <v>B</v>
          </cell>
        </row>
        <row r="569">
          <cell r="A569" t="str">
            <v>CLBIS-2AP-9999</v>
          </cell>
          <cell r="B569" t="str">
            <v>SC 2.2 OPS FOR E1-E3x00; CVM</v>
          </cell>
          <cell r="C569">
            <v>2800</v>
          </cell>
          <cell r="D569" t="str">
            <v>B</v>
          </cell>
        </row>
        <row r="570">
          <cell r="A570" t="str">
            <v>CLBIS-2AV-9999</v>
          </cell>
          <cell r="B570" t="str">
            <v>SC2.2 NetBackup AGENT E1-E3000</v>
          </cell>
          <cell r="C570">
            <v>2800</v>
          </cell>
          <cell r="D570" t="str">
            <v>B</v>
          </cell>
        </row>
        <row r="571">
          <cell r="A571" t="str">
            <v>CLCIS-22S-9999</v>
          </cell>
          <cell r="B571" t="str">
            <v>SC 2.2 SAP AGENT E4/5/6x00</v>
          </cell>
          <cell r="C571">
            <v>5600</v>
          </cell>
          <cell r="D571" t="str">
            <v>B</v>
          </cell>
        </row>
        <row r="572">
          <cell r="A572" t="str">
            <v>CLCIS-22X-9999</v>
          </cell>
          <cell r="B572" t="str">
            <v>SC 2.2 INFX XPS FOR E4/5/6x00</v>
          </cell>
          <cell r="C572">
            <v>5600</v>
          </cell>
          <cell r="D572" t="str">
            <v>B</v>
          </cell>
        </row>
        <row r="573">
          <cell r="A573" t="str">
            <v>CLCIS-2AP-9999</v>
          </cell>
          <cell r="B573" t="str">
            <v>SC 2.2 OPS FOR E4/5/6x00</v>
          </cell>
          <cell r="C573">
            <v>5600</v>
          </cell>
          <cell r="D573" t="str">
            <v>B</v>
          </cell>
        </row>
        <row r="574">
          <cell r="A574" t="str">
            <v>CLCIS-2AV-9999</v>
          </cell>
          <cell r="B574" t="str">
            <v>SC2.2 NetBackup AGENT E4/5/6x0</v>
          </cell>
          <cell r="C574">
            <v>5600</v>
          </cell>
          <cell r="D574" t="str">
            <v>B</v>
          </cell>
        </row>
        <row r="575">
          <cell r="A575" t="str">
            <v>CLCIS-999-9999</v>
          </cell>
          <cell r="B575" t="str">
            <v>SC3.0 Clus Func (CVM) Lic</v>
          </cell>
          <cell r="C575">
            <v>2800</v>
          </cell>
          <cell r="D575" t="str">
            <v>B</v>
          </cell>
        </row>
        <row r="576">
          <cell r="A576" t="str">
            <v>CLDVS-22I-9999</v>
          </cell>
          <cell r="B576" t="str">
            <v>SC 2.2 INFORMIX AGENT E10000</v>
          </cell>
          <cell r="C576">
            <v>2800</v>
          </cell>
          <cell r="D576" t="str">
            <v>B</v>
          </cell>
        </row>
        <row r="577">
          <cell r="A577" t="str">
            <v>CLDVS-22L-9999</v>
          </cell>
          <cell r="B577" t="str">
            <v>SC2.2 LOTUS NOTES AGENT E10000</v>
          </cell>
          <cell r="C577">
            <v>2800</v>
          </cell>
          <cell r="D577" t="str">
            <v>B</v>
          </cell>
        </row>
        <row r="578">
          <cell r="A578" t="str">
            <v>CLDVS-22N-9999</v>
          </cell>
          <cell r="B578" t="str">
            <v>SC 2.2 NETSCAPE AGENT E10000</v>
          </cell>
          <cell r="C578">
            <v>2800</v>
          </cell>
          <cell r="D578" t="str">
            <v>B</v>
          </cell>
        </row>
        <row r="579">
          <cell r="A579" t="str">
            <v>CLDVS-22O-9999</v>
          </cell>
          <cell r="B579" t="str">
            <v>SC 2.2 ORACLE AGENT E10000</v>
          </cell>
          <cell r="C579">
            <v>2800</v>
          </cell>
          <cell r="D579" t="str">
            <v>B</v>
          </cell>
        </row>
        <row r="580">
          <cell r="A580" t="str">
            <v>CLDVS-22S-9999</v>
          </cell>
          <cell r="B580" t="str">
            <v>SC 2.2 SAP AGENT E10000</v>
          </cell>
          <cell r="C580">
            <v>22400</v>
          </cell>
          <cell r="D580" t="str">
            <v>B</v>
          </cell>
        </row>
        <row r="581">
          <cell r="A581" t="str">
            <v>CLDVS-22T-9999</v>
          </cell>
          <cell r="B581" t="str">
            <v>SC 2.2 TIVOLI AGENT E10000</v>
          </cell>
          <cell r="C581">
            <v>2800</v>
          </cell>
          <cell r="D581" t="str">
            <v>B</v>
          </cell>
        </row>
        <row r="582">
          <cell r="A582" t="str">
            <v>CLDVS-22X-9999</v>
          </cell>
          <cell r="B582" t="str">
            <v>SC 2.2 INFX XPS FOR E10000</v>
          </cell>
          <cell r="C582">
            <v>22400</v>
          </cell>
          <cell r="D582" t="str">
            <v>B</v>
          </cell>
        </row>
        <row r="583">
          <cell r="A583" t="str">
            <v>CLDVS-22Y-9999</v>
          </cell>
          <cell r="B583" t="str">
            <v>SC 2.2 SYBASE AGENT E10000</v>
          </cell>
          <cell r="C583">
            <v>2800</v>
          </cell>
          <cell r="D583" t="str">
            <v>B</v>
          </cell>
        </row>
        <row r="584">
          <cell r="A584" t="str">
            <v>CLDVS-2AA-9999</v>
          </cell>
          <cell r="B584" t="str">
            <v>SC2.2 Apache AGENT E10000</v>
          </cell>
          <cell r="C584">
            <v>2800</v>
          </cell>
          <cell r="D584" t="str">
            <v>B</v>
          </cell>
        </row>
        <row r="585">
          <cell r="A585" t="str">
            <v>CLDVS-2AP-9999</v>
          </cell>
          <cell r="B585" t="str">
            <v>SC 2.2 OPS FOR E10000</v>
          </cell>
          <cell r="C585">
            <v>22400</v>
          </cell>
          <cell r="D585" t="str">
            <v>B</v>
          </cell>
        </row>
        <row r="586">
          <cell r="A586" t="str">
            <v>CLDVS-2AV-9999</v>
          </cell>
          <cell r="B586" t="str">
            <v>SC2.2 NetBackup Agent E10000</v>
          </cell>
          <cell r="C586">
            <v>22400</v>
          </cell>
          <cell r="D586" t="str">
            <v>B</v>
          </cell>
        </row>
        <row r="587">
          <cell r="A587" t="str">
            <v>CLFIS-22A-9999</v>
          </cell>
          <cell r="B587" t="str">
            <v>SC 2.2 for Netra t1</v>
          </cell>
          <cell r="C587">
            <v>1400</v>
          </cell>
          <cell r="D587" t="str">
            <v>B</v>
          </cell>
        </row>
        <row r="588">
          <cell r="A588" t="str">
            <v>CLGIS-22A-9999</v>
          </cell>
          <cell r="B588" t="str">
            <v>SC 2.2 for Netra t 1400/1405</v>
          </cell>
          <cell r="C588">
            <v>7000</v>
          </cell>
          <cell r="D588" t="str">
            <v>B</v>
          </cell>
        </row>
        <row r="589">
          <cell r="A589" t="str">
            <v>CLNIS-300-B929</v>
          </cell>
          <cell r="B589" t="str">
            <v>SC3.0 lic for Netra T4</v>
          </cell>
          <cell r="C589">
            <v>2800</v>
          </cell>
          <cell r="D589" t="str">
            <v>B</v>
          </cell>
        </row>
        <row r="590">
          <cell r="A590" t="str">
            <v>CLNIS-300-B999</v>
          </cell>
          <cell r="B590" t="str">
            <v>SC3.0 lic for Netra 1120/1125</v>
          </cell>
          <cell r="C590">
            <v>2800</v>
          </cell>
          <cell r="D590" t="str">
            <v>B</v>
          </cell>
        </row>
        <row r="591">
          <cell r="A591" t="str">
            <v>CLNIS-300-G999</v>
          </cell>
          <cell r="B591" t="str">
            <v>SC3.0 lic for Netra 1400/1405</v>
          </cell>
          <cell r="C591">
            <v>7000</v>
          </cell>
          <cell r="D591" t="str">
            <v>B</v>
          </cell>
        </row>
        <row r="592">
          <cell r="A592" t="str">
            <v>CLNIS-300-I999</v>
          </cell>
          <cell r="B592" t="str">
            <v>SC3.0 lic for Netra T1 200</v>
          </cell>
          <cell r="C592">
            <v>1400</v>
          </cell>
          <cell r="D592" t="str">
            <v>B</v>
          </cell>
        </row>
        <row r="593">
          <cell r="A593" t="str">
            <v>CLQIS-22A-9999</v>
          </cell>
          <cell r="B593" t="str">
            <v>SC 2.2 for E420R</v>
          </cell>
          <cell r="C593">
            <v>7000</v>
          </cell>
          <cell r="D593" t="str">
            <v>B</v>
          </cell>
        </row>
        <row r="594">
          <cell r="A594" t="str">
            <v>CLRIS-22A-9999</v>
          </cell>
          <cell r="B594" t="str">
            <v>SC 2.2 for E220R</v>
          </cell>
          <cell r="C594">
            <v>2800</v>
          </cell>
          <cell r="D594" t="str">
            <v>B</v>
          </cell>
        </row>
        <row r="595">
          <cell r="A595" t="str">
            <v>CLRIS-300-B999</v>
          </cell>
          <cell r="B595" t="str">
            <v>SC 3.0 svr license for E220R</v>
          </cell>
          <cell r="C595">
            <v>2800</v>
          </cell>
          <cell r="D595" t="str">
            <v>B</v>
          </cell>
        </row>
        <row r="596">
          <cell r="A596" t="str">
            <v>CLRIS-300-G999</v>
          </cell>
          <cell r="B596" t="str">
            <v>SC 3.0 svr license for E420R</v>
          </cell>
          <cell r="C596">
            <v>7000</v>
          </cell>
          <cell r="D596" t="str">
            <v>B</v>
          </cell>
        </row>
        <row r="597">
          <cell r="A597" t="str">
            <v>CLRIS-300-G9C9</v>
          </cell>
          <cell r="B597" t="str">
            <v>Comp trd SC 3.0 lic for E420R</v>
          </cell>
          <cell r="C597">
            <v>4900</v>
          </cell>
          <cell r="D597" t="str">
            <v>B</v>
          </cell>
        </row>
        <row r="598">
          <cell r="A598" t="str">
            <v>CLSIS-300-E9U9</v>
          </cell>
          <cell r="B598" t="str">
            <v>SC 3.0 upgr Lic to SunFire6800</v>
          </cell>
          <cell r="C598">
            <v>1400</v>
          </cell>
          <cell r="D598" t="str">
            <v>B</v>
          </cell>
        </row>
        <row r="599">
          <cell r="A599" t="str">
            <v>CLSIS-300-K999</v>
          </cell>
          <cell r="B599" t="str">
            <v>SC 3.0 svr lic for F15K</v>
          </cell>
          <cell r="C599">
            <v>140000</v>
          </cell>
          <cell r="D599" t="str">
            <v>B</v>
          </cell>
        </row>
        <row r="600">
          <cell r="A600" t="str">
            <v>CLSIS-300-K9U9</v>
          </cell>
          <cell r="B600" t="str">
            <v>SC 3.0 upgr Lic for F15K</v>
          </cell>
          <cell r="C600">
            <v>35000</v>
          </cell>
          <cell r="D600" t="str">
            <v>B</v>
          </cell>
        </row>
        <row r="601">
          <cell r="A601" t="str">
            <v>CLSIS-300-L999</v>
          </cell>
          <cell r="B601" t="str">
            <v>SC 3.0 Svr Lic for SunFire6800</v>
          </cell>
          <cell r="C601">
            <v>70000</v>
          </cell>
          <cell r="D601" t="str">
            <v>B</v>
          </cell>
        </row>
        <row r="602">
          <cell r="A602" t="str">
            <v>CLSIS-300-L9C9</v>
          </cell>
          <cell r="B602" t="str">
            <v>Comp Trd SC 3.0 Lic for SF6800</v>
          </cell>
          <cell r="C602">
            <v>49000</v>
          </cell>
          <cell r="D602" t="str">
            <v>B</v>
          </cell>
        </row>
        <row r="603">
          <cell r="A603" t="str">
            <v>CLSIS-300-L9U9</v>
          </cell>
          <cell r="B603" t="str">
            <v>SC 3.0 upgr Lic to SunFire6800</v>
          </cell>
          <cell r="C603">
            <v>21000</v>
          </cell>
          <cell r="D603" t="str">
            <v>B</v>
          </cell>
        </row>
        <row r="604">
          <cell r="A604" t="str">
            <v>CLSIS-300-X999</v>
          </cell>
          <cell r="B604" t="str">
            <v>SC3.0 lic for Sun Fire 3800</v>
          </cell>
          <cell r="C604">
            <v>16800</v>
          </cell>
          <cell r="D604" t="str">
            <v>B</v>
          </cell>
        </row>
        <row r="605">
          <cell r="A605" t="str">
            <v>CLSIS-300-X9U9</v>
          </cell>
          <cell r="B605" t="str">
            <v>SC3.0 lic upgr to Sun Fire3800</v>
          </cell>
          <cell r="C605">
            <v>4200</v>
          </cell>
          <cell r="D605" t="str">
            <v>B</v>
          </cell>
        </row>
        <row r="606">
          <cell r="A606" t="str">
            <v>CLSIS-300-Y999</v>
          </cell>
          <cell r="B606" t="str">
            <v>SC3.0 Srv Lic SunFire4800/4810</v>
          </cell>
          <cell r="C606">
            <v>28000</v>
          </cell>
          <cell r="D606" t="str">
            <v>B</v>
          </cell>
        </row>
        <row r="607">
          <cell r="A607" t="str">
            <v>CLSIS-300-Y9C9</v>
          </cell>
          <cell r="B607" t="str">
            <v>Comp trd SC3.0 Lic SF4800/4810</v>
          </cell>
          <cell r="C607">
            <v>19600</v>
          </cell>
          <cell r="D607" t="str">
            <v>B</v>
          </cell>
        </row>
        <row r="608">
          <cell r="A608" t="str">
            <v>CLSIS-300-Y9U9</v>
          </cell>
          <cell r="B608" t="str">
            <v>SC3.0 upgr Lic to F4800/4810</v>
          </cell>
          <cell r="C608">
            <v>7000</v>
          </cell>
          <cell r="D608" t="str">
            <v>B</v>
          </cell>
        </row>
        <row r="609">
          <cell r="A609" t="str">
            <v>CLTIS-22A-9999</v>
          </cell>
          <cell r="B609" t="str">
            <v>SC 2.2 for Netra t 1120/1125</v>
          </cell>
          <cell r="C609">
            <v>2800</v>
          </cell>
          <cell r="D609" t="str">
            <v>B</v>
          </cell>
        </row>
        <row r="610">
          <cell r="A610" t="str">
            <v>CLUIS-300-B999</v>
          </cell>
          <cell r="B610" t="str">
            <v>SC 3.0 server license for E250</v>
          </cell>
          <cell r="C610">
            <v>2800</v>
          </cell>
          <cell r="D610" t="str">
            <v>B</v>
          </cell>
        </row>
        <row r="611">
          <cell r="A611" t="str">
            <v>CLUIS-300-C999</v>
          </cell>
          <cell r="B611" t="str">
            <v>SC 3.0 svr lic for E10000</v>
          </cell>
          <cell r="C611">
            <v>105000</v>
          </cell>
          <cell r="D611" t="str">
            <v>B</v>
          </cell>
        </row>
        <row r="612">
          <cell r="A612" t="str">
            <v>CLUIS-300-G999</v>
          </cell>
          <cell r="B612" t="str">
            <v>SC 3.0 server license for E450</v>
          </cell>
          <cell r="C612">
            <v>7000</v>
          </cell>
          <cell r="D612" t="str">
            <v>B</v>
          </cell>
        </row>
        <row r="613">
          <cell r="A613" t="str">
            <v>CLUIS-300-L999</v>
          </cell>
          <cell r="B613" t="str">
            <v>SC 3.0 svr lic for E6500</v>
          </cell>
          <cell r="C613">
            <v>49000</v>
          </cell>
          <cell r="D613" t="str">
            <v>B</v>
          </cell>
        </row>
        <row r="614">
          <cell r="A614" t="str">
            <v>CLUIS-300-X999</v>
          </cell>
          <cell r="B614" t="str">
            <v>SC 3.0 svr license for E3500</v>
          </cell>
          <cell r="C614">
            <v>12600</v>
          </cell>
          <cell r="D614" t="str">
            <v>B</v>
          </cell>
        </row>
        <row r="615">
          <cell r="A615" t="str">
            <v>CLUIS-300-Y999</v>
          </cell>
          <cell r="B615" t="str">
            <v>SC 3.0 svr lic for E[4,5]500</v>
          </cell>
          <cell r="C615">
            <v>21000</v>
          </cell>
          <cell r="D615" t="str">
            <v>B</v>
          </cell>
        </row>
        <row r="616">
          <cell r="A616" t="str">
            <v>CLUS-2.0-DOC</v>
          </cell>
          <cell r="B616" t="str">
            <v>SUN CLUSTER 2.0 DOCS</v>
          </cell>
          <cell r="C616">
            <v>700</v>
          </cell>
          <cell r="D616" t="str">
            <v>B</v>
          </cell>
        </row>
        <row r="617">
          <cell r="A617" t="str">
            <v>CLUZS-300-99M9</v>
          </cell>
          <cell r="B617" t="str">
            <v>SC 3.0 base media-English only</v>
          </cell>
          <cell r="C617">
            <v>210</v>
          </cell>
          <cell r="D617" t="str">
            <v>B</v>
          </cell>
        </row>
        <row r="618">
          <cell r="A618" t="str">
            <v>CLUZS-300-9DM9</v>
          </cell>
          <cell r="B618" t="str">
            <v>Sun Cluster 3.0 Cool Stuff CD</v>
          </cell>
          <cell r="C618">
            <v>0</v>
          </cell>
          <cell r="D618" t="str">
            <v>D</v>
          </cell>
        </row>
        <row r="619">
          <cell r="A619" t="str">
            <v>CLUZS-301-99M9</v>
          </cell>
          <cell r="B619" t="str">
            <v>SC 3.0 7/01 Base CD</v>
          </cell>
          <cell r="C619">
            <v>210</v>
          </cell>
          <cell r="D619" t="str">
            <v>B</v>
          </cell>
        </row>
        <row r="620">
          <cell r="A620" t="str">
            <v>CLUZS-302-99M9</v>
          </cell>
          <cell r="B620" t="str">
            <v>SC 3.0 12/01 Base CD</v>
          </cell>
          <cell r="C620">
            <v>210</v>
          </cell>
          <cell r="D620" t="str">
            <v>B</v>
          </cell>
        </row>
        <row r="621">
          <cell r="A621" t="str">
            <v>CLUZS-309-99M9</v>
          </cell>
          <cell r="B621" t="str">
            <v>SC 3.0 Base CD - latest</v>
          </cell>
          <cell r="C621">
            <v>210</v>
          </cell>
          <cell r="D621" t="str">
            <v>B</v>
          </cell>
        </row>
        <row r="622">
          <cell r="A622" t="str">
            <v>CLUZS-99M9-MEDIA</v>
          </cell>
          <cell r="B622" t="str">
            <v>SC SUNFIRE 15K MEDIA 12MNTH</v>
          </cell>
          <cell r="C622">
            <v>0</v>
          </cell>
          <cell r="D622" t="str">
            <v>D</v>
          </cell>
        </row>
        <row r="623">
          <cell r="A623" t="str">
            <v>CLWIS-300-B999</v>
          </cell>
          <cell r="B623" t="str">
            <v>SC3.0 lic for Sun Fire 280R</v>
          </cell>
          <cell r="C623">
            <v>2800</v>
          </cell>
          <cell r="D623" t="str">
            <v>B</v>
          </cell>
        </row>
        <row r="624">
          <cell r="A624" t="str">
            <v>CLWIS-300-B9C9</v>
          </cell>
          <cell r="B624" t="str">
            <v>Comp trd SC3.0 lic for SF 280R</v>
          </cell>
          <cell r="C624">
            <v>1960</v>
          </cell>
          <cell r="D624" t="str">
            <v>B</v>
          </cell>
        </row>
        <row r="625">
          <cell r="A625" t="str">
            <v>CLWIS-300-X999</v>
          </cell>
          <cell r="B625" t="str">
            <v>SC3.0 lic for Sun Fire V880</v>
          </cell>
          <cell r="C625">
            <v>12600</v>
          </cell>
          <cell r="D625" t="str">
            <v>B</v>
          </cell>
        </row>
        <row r="626">
          <cell r="A626" t="str">
            <v>CMIP-RT-821-D</v>
          </cell>
          <cell r="B626" t="str">
            <v>CMIP 8.2.1 RT DOCUMENTATION</v>
          </cell>
          <cell r="C626">
            <v>210</v>
          </cell>
          <cell r="D626" t="str">
            <v>B</v>
          </cell>
        </row>
        <row r="627">
          <cell r="A627" t="str">
            <v>CMIP-RT-821-L1</v>
          </cell>
          <cell r="B627" t="str">
            <v>CMIP 8.2.1 RT 1 RTU</v>
          </cell>
          <cell r="C627">
            <v>2793</v>
          </cell>
          <cell r="D627" t="str">
            <v>B</v>
          </cell>
        </row>
        <row r="628">
          <cell r="A628" t="str">
            <v>CMIP-RT-821-L1H</v>
          </cell>
          <cell r="B628" t="str">
            <v>CMIP 8.2.1 HP-UX RT CD/RTU</v>
          </cell>
          <cell r="C628">
            <v>2793</v>
          </cell>
          <cell r="D628" t="str">
            <v>B</v>
          </cell>
        </row>
        <row r="629">
          <cell r="A629" t="str">
            <v>CMIP-SDE-821-L1</v>
          </cell>
          <cell r="B629" t="str">
            <v>CMIP 8.2.1 SDE 1 RTU</v>
          </cell>
          <cell r="C629">
            <v>6993</v>
          </cell>
          <cell r="D629" t="str">
            <v>B</v>
          </cell>
        </row>
        <row r="630">
          <cell r="A630" t="str">
            <v>CMPD9-821-9999</v>
          </cell>
          <cell r="B630" t="str">
            <v>CMIP 8.2.1 DOCS ONLY</v>
          </cell>
          <cell r="C630">
            <v>195</v>
          </cell>
          <cell r="D630" t="str">
            <v>D</v>
          </cell>
        </row>
        <row r="631">
          <cell r="A631" t="str">
            <v>CMPII-821-R999</v>
          </cell>
          <cell r="B631" t="str">
            <v>CMIP 8.2.1 INTEL RT, LIC</v>
          </cell>
          <cell r="C631">
            <v>2793</v>
          </cell>
          <cell r="D631" t="str">
            <v>B</v>
          </cell>
        </row>
        <row r="632">
          <cell r="A632" t="str">
            <v>CMPII-821-T999</v>
          </cell>
          <cell r="B632" t="str">
            <v>CMIP 8.2.1 SDE INTEL, LIC</v>
          </cell>
          <cell r="C632">
            <v>6993</v>
          </cell>
          <cell r="D632" t="str">
            <v>B</v>
          </cell>
        </row>
        <row r="633">
          <cell r="A633" t="str">
            <v>CMPIN-821-9999</v>
          </cell>
          <cell r="B633" t="str">
            <v>CMIP 8.2.1 SDE NT, LIC</v>
          </cell>
          <cell r="C633">
            <v>6993</v>
          </cell>
          <cell r="D633" t="str">
            <v>B</v>
          </cell>
        </row>
        <row r="634">
          <cell r="A634" t="str">
            <v>CMPIN-821-R999</v>
          </cell>
          <cell r="B634" t="str">
            <v>CMIP 8.2.1 NT RT, LIC</v>
          </cell>
          <cell r="C634">
            <v>2793</v>
          </cell>
          <cell r="D634" t="str">
            <v>B</v>
          </cell>
        </row>
        <row r="635">
          <cell r="A635" t="str">
            <v>CMPIS-821-R999</v>
          </cell>
          <cell r="B635" t="str">
            <v>CMIP 8.2.1 SPARC RT, LIC</v>
          </cell>
          <cell r="C635">
            <v>2793</v>
          </cell>
          <cell r="D635" t="str">
            <v>B</v>
          </cell>
        </row>
        <row r="636">
          <cell r="A636" t="str">
            <v>CMPIS-821-R9U9</v>
          </cell>
          <cell r="B636" t="str">
            <v>UG CMIP 8.2.1 RT SPARC, LIC</v>
          </cell>
          <cell r="C636">
            <v>1034</v>
          </cell>
          <cell r="D636" t="str">
            <v>D</v>
          </cell>
        </row>
        <row r="637">
          <cell r="A637" t="str">
            <v>CMPIS-821-T999</v>
          </cell>
          <cell r="B637" t="str">
            <v>CMIP 8.2.1 SDE SPARC 1 RTU</v>
          </cell>
          <cell r="C637">
            <v>6993</v>
          </cell>
          <cell r="D637" t="str">
            <v>B</v>
          </cell>
        </row>
        <row r="638">
          <cell r="A638" t="str">
            <v>CMPIS-821-T9U9</v>
          </cell>
          <cell r="B638" t="str">
            <v>UG CMIP 8.2.1 SDE SPARC, LIC</v>
          </cell>
          <cell r="C638">
            <v>2405</v>
          </cell>
          <cell r="D638" t="str">
            <v>D</v>
          </cell>
        </row>
        <row r="639">
          <cell r="A639" t="str">
            <v>CMPIS-900-99D9</v>
          </cell>
          <cell r="B639" t="str">
            <v>CMIP 9.0 doc.  set only</v>
          </cell>
          <cell r="C639">
            <v>210</v>
          </cell>
          <cell r="D639" t="str">
            <v>D</v>
          </cell>
        </row>
        <row r="640">
          <cell r="A640" t="str">
            <v>CMPIS-900-R929</v>
          </cell>
          <cell r="B640" t="str">
            <v>CMIP 9.0 RuntimexSPARC + 1RTU</v>
          </cell>
          <cell r="C640">
            <v>2793</v>
          </cell>
          <cell r="D640" t="str">
            <v>B</v>
          </cell>
        </row>
        <row r="641">
          <cell r="A641" t="str">
            <v>CMPIS-900-R9A9</v>
          </cell>
          <cell r="B641" t="str">
            <v>CMIP 9.0 Runtime for SPARC CD</v>
          </cell>
          <cell r="C641">
            <v>2793</v>
          </cell>
          <cell r="D641" t="str">
            <v>B</v>
          </cell>
        </row>
        <row r="642">
          <cell r="A642" t="str">
            <v>CMPIS-900-R9E9</v>
          </cell>
          <cell r="B642" t="str">
            <v>CMIP 9.0 Runtime for SPARC Upg</v>
          </cell>
          <cell r="C642">
            <v>1113</v>
          </cell>
          <cell r="D642" t="str">
            <v>B</v>
          </cell>
        </row>
        <row r="643">
          <cell r="A643" t="str">
            <v>CMPIS-900-T929</v>
          </cell>
          <cell r="B643" t="str">
            <v>CMIP 9.0 SDExSPARC+1RTU elec</v>
          </cell>
          <cell r="C643">
            <v>6993</v>
          </cell>
          <cell r="D643" t="str">
            <v>B</v>
          </cell>
        </row>
        <row r="644">
          <cell r="A644" t="str">
            <v>CMPIS-900-T9A9</v>
          </cell>
          <cell r="B644" t="str">
            <v>CMIP 9.0 SDE for SPARC (CD)</v>
          </cell>
          <cell r="C644">
            <v>6993</v>
          </cell>
          <cell r="D644" t="str">
            <v>B</v>
          </cell>
        </row>
        <row r="645">
          <cell r="A645" t="str">
            <v>CMPIS-900-T9E9</v>
          </cell>
          <cell r="B645" t="str">
            <v>CMIP 9.0 SDE for SPARC upgr.</v>
          </cell>
          <cell r="C645">
            <v>2590</v>
          </cell>
          <cell r="D645" t="str">
            <v>B</v>
          </cell>
        </row>
        <row r="646">
          <cell r="A646" t="str">
            <v>CPUBD-2029</v>
          </cell>
          <cell r="B646" t="str">
            <v>CPU/MEM BD BNDL-2CPU@900/2GMEM</v>
          </cell>
          <cell r="C646">
            <v>137700</v>
          </cell>
          <cell r="D646" t="str">
            <v>A</v>
          </cell>
        </row>
        <row r="647">
          <cell r="A647" t="str">
            <v>CPUBD-2049</v>
          </cell>
          <cell r="B647" t="str">
            <v>CPU/MEM BD BNDL-2CPU@900/4GMEM</v>
          </cell>
          <cell r="C647">
            <v>145890</v>
          </cell>
          <cell r="D647" t="str">
            <v>A</v>
          </cell>
        </row>
        <row r="648">
          <cell r="A648" t="str">
            <v>CPUBD-2089</v>
          </cell>
          <cell r="B648" t="str">
            <v>CPU/MEM BD BNDL-2CPU@900/8GMEM</v>
          </cell>
          <cell r="C648">
            <v>203490</v>
          </cell>
          <cell r="D648" t="str">
            <v>A</v>
          </cell>
        </row>
        <row r="649">
          <cell r="A649" t="str">
            <v>CPUBD-4049</v>
          </cell>
          <cell r="B649" t="str">
            <v>CPU/MEM BD BNDL-4CPU@900/4GMEM</v>
          </cell>
          <cell r="C649">
            <v>264600</v>
          </cell>
          <cell r="D649" t="str">
            <v>A</v>
          </cell>
        </row>
        <row r="650">
          <cell r="A650" t="str">
            <v>CPUBD-F4089</v>
          </cell>
          <cell r="B650" t="str">
            <v>CPU/MEM BD BNDL-4CPU@900/8GB</v>
          </cell>
          <cell r="C650">
            <v>277020</v>
          </cell>
          <cell r="D650" t="str">
            <v>A</v>
          </cell>
        </row>
        <row r="651">
          <cell r="A651" t="str">
            <v>CPUBD-F4169</v>
          </cell>
          <cell r="B651" t="str">
            <v>CPU/MEM BD BNDL-4CPU@900/16GB</v>
          </cell>
          <cell r="C651">
            <v>309780</v>
          </cell>
          <cell r="D651" t="str">
            <v>A</v>
          </cell>
        </row>
        <row r="652">
          <cell r="A652" t="str">
            <v>CPUBD-F4329</v>
          </cell>
          <cell r="B652" t="str">
            <v>CPU/MEM BD BNDL-4CPU@900/32GB</v>
          </cell>
          <cell r="C652">
            <v>540180</v>
          </cell>
          <cell r="D652" t="str">
            <v>A</v>
          </cell>
        </row>
        <row r="653">
          <cell r="A653" t="str">
            <v>DATABASE-RACK</v>
          </cell>
          <cell r="B653" t="str">
            <v>Integrated Products Family</v>
          </cell>
          <cell r="C653">
            <v>0</v>
          </cell>
          <cell r="D653" t="str">
            <v>A</v>
          </cell>
        </row>
        <row r="654">
          <cell r="A654" t="str">
            <v>DATABASE-UNIT</v>
          </cell>
          <cell r="B654" t="str">
            <v>Integrated Products Family</v>
          </cell>
          <cell r="C654">
            <v>0</v>
          </cell>
          <cell r="D654" t="str">
            <v>A</v>
          </cell>
        </row>
        <row r="655">
          <cell r="A655" t="str">
            <v>DBP-420-M/KIT-1.2</v>
          </cell>
          <cell r="B655" t="str">
            <v>DB 420/3 CD/DOC KT,SOL8RTU</v>
          </cell>
          <cell r="C655">
            <v>800</v>
          </cell>
          <cell r="D655" t="str">
            <v>D</v>
          </cell>
        </row>
        <row r="656">
          <cell r="A656" t="str">
            <v>DBP-6500-M/KIT-1.2</v>
          </cell>
          <cell r="B656" t="str">
            <v>DB 6500/5200 CD/DOC KT,SOL8RTU</v>
          </cell>
          <cell r="C656">
            <v>800</v>
          </cell>
          <cell r="D656" t="str">
            <v>D</v>
          </cell>
        </row>
        <row r="657">
          <cell r="A657" t="str">
            <v>E10000-5</v>
          </cell>
          <cell r="B657" t="str">
            <v>E10000 Custom Base Cabinet</v>
          </cell>
          <cell r="C657">
            <v>699400</v>
          </cell>
          <cell r="D657" t="str">
            <v>A</v>
          </cell>
        </row>
        <row r="658">
          <cell r="A658" t="str">
            <v>E10000-CTO</v>
          </cell>
          <cell r="B658" t="str">
            <v>E10000 CONFIGURE-TO-ORDER OPTS</v>
          </cell>
          <cell r="C658">
            <v>0</v>
          </cell>
          <cell r="D658" t="str">
            <v>D</v>
          </cell>
        </row>
        <row r="659">
          <cell r="A659" t="str">
            <v>E10000-EXP</v>
          </cell>
          <cell r="B659" t="str">
            <v>E10000 PwrExpress Base Cab</v>
          </cell>
          <cell r="C659">
            <v>724826</v>
          </cell>
          <cell r="D659" t="str">
            <v>A</v>
          </cell>
        </row>
        <row r="660">
          <cell r="A660" t="str">
            <v>E10000-SC2.X-GOLD</v>
          </cell>
          <cell r="B660" t="str">
            <v>Spectrum Gold Package (per Nod</v>
          </cell>
          <cell r="C660">
            <v>0</v>
          </cell>
          <cell r="D660" t="str">
            <v>D</v>
          </cell>
        </row>
        <row r="661">
          <cell r="A661" t="str">
            <v>E10000-SC2.X-PLT</v>
          </cell>
          <cell r="B661" t="str">
            <v>Spectrum Platinum Package (per</v>
          </cell>
          <cell r="C661">
            <v>0</v>
          </cell>
          <cell r="D661" t="str">
            <v>D</v>
          </cell>
        </row>
        <row r="662">
          <cell r="A662" t="str">
            <v>E10000-SC3.X-PLT</v>
          </cell>
          <cell r="B662" t="str">
            <v>Spectrum Platinum Package (per</v>
          </cell>
          <cell r="C662">
            <v>0</v>
          </cell>
          <cell r="D662" t="str">
            <v>D</v>
          </cell>
        </row>
        <row r="663">
          <cell r="A663" t="str">
            <v>E1-SC2.X-GOLD</v>
          </cell>
          <cell r="B663" t="str">
            <v>Spectrum Gold Package (per Nod</v>
          </cell>
          <cell r="C663">
            <v>4000</v>
          </cell>
          <cell r="D663" t="str">
            <v>D</v>
          </cell>
        </row>
        <row r="664">
          <cell r="A664" t="str">
            <v>E1-SC2.X-PLT</v>
          </cell>
          <cell r="B664" t="str">
            <v>Spectrum Platinum Package (per</v>
          </cell>
          <cell r="C664">
            <v>5600</v>
          </cell>
          <cell r="D664" t="str">
            <v>D</v>
          </cell>
        </row>
        <row r="665">
          <cell r="A665" t="str">
            <v>E1-SC3.X-GOLD</v>
          </cell>
          <cell r="B665" t="str">
            <v>Spectrum Gold Package (per Nod</v>
          </cell>
          <cell r="C665">
            <v>4000</v>
          </cell>
          <cell r="D665" t="str">
            <v>D</v>
          </cell>
        </row>
        <row r="666">
          <cell r="A666" t="str">
            <v>E1-SC3.X-PLT</v>
          </cell>
          <cell r="B666" t="str">
            <v>Spectrum Platinum Package (per</v>
          </cell>
          <cell r="C666">
            <v>5600</v>
          </cell>
          <cell r="D666" t="str">
            <v>D</v>
          </cell>
        </row>
        <row r="667">
          <cell r="A667" t="str">
            <v>E3000-SC2.X-GOLD</v>
          </cell>
          <cell r="B667" t="str">
            <v>Spectrum Gold Package (per Nod</v>
          </cell>
          <cell r="C667">
            <v>10000</v>
          </cell>
          <cell r="D667" t="str">
            <v>D</v>
          </cell>
        </row>
        <row r="668">
          <cell r="A668" t="str">
            <v>E3000-SC2.X-PLT</v>
          </cell>
          <cell r="B668" t="str">
            <v>Spectrum Platinum Package (per</v>
          </cell>
          <cell r="C668">
            <v>14000</v>
          </cell>
          <cell r="D668" t="str">
            <v>D</v>
          </cell>
        </row>
        <row r="669">
          <cell r="A669" t="str">
            <v>E3000-SC3.X-GOLD</v>
          </cell>
          <cell r="B669" t="str">
            <v>Spectrum Gold Package (per Nod</v>
          </cell>
          <cell r="C669">
            <v>10000</v>
          </cell>
          <cell r="D669" t="str">
            <v>D</v>
          </cell>
        </row>
        <row r="670">
          <cell r="A670" t="str">
            <v>E3000-SC3.X-PLT</v>
          </cell>
          <cell r="B670" t="str">
            <v>Sepctrum Platinum Package (per</v>
          </cell>
          <cell r="C670">
            <v>14000</v>
          </cell>
          <cell r="D670" t="str">
            <v>D</v>
          </cell>
        </row>
        <row r="671">
          <cell r="A671" t="str">
            <v>E3503</v>
          </cell>
          <cell r="B671" t="str">
            <v>E3500 SERVER BASE 1*PS</v>
          </cell>
          <cell r="C671">
            <v>16500</v>
          </cell>
          <cell r="D671" t="str">
            <v>A</v>
          </cell>
        </row>
        <row r="672">
          <cell r="A672" t="str">
            <v>E3503-C82</v>
          </cell>
          <cell r="B672" t="str">
            <v>ENT 3500 BASE, 400MHZ/8MB</v>
          </cell>
          <cell r="C672">
            <v>59760</v>
          </cell>
          <cell r="D672" t="str">
            <v>A</v>
          </cell>
        </row>
        <row r="673">
          <cell r="A673" t="str">
            <v>E3503-C83</v>
          </cell>
          <cell r="B673" t="str">
            <v>ENT 3500 BASE, 400MHZ/8MB</v>
          </cell>
          <cell r="C673">
            <v>65160</v>
          </cell>
          <cell r="D673" t="str">
            <v>A</v>
          </cell>
        </row>
        <row r="674">
          <cell r="A674" t="str">
            <v>E3503-C92</v>
          </cell>
          <cell r="B674" t="str">
            <v>ENT 3500 BASE, 464MHZ/8MB</v>
          </cell>
          <cell r="C674">
            <v>70560</v>
          </cell>
          <cell r="D674" t="str">
            <v>A</v>
          </cell>
        </row>
        <row r="675">
          <cell r="A675" t="str">
            <v>E3503-C93</v>
          </cell>
          <cell r="B675" t="str">
            <v>ENT 3500 BASE, 464MHZ/8MB</v>
          </cell>
          <cell r="C675">
            <v>75960</v>
          </cell>
          <cell r="D675" t="str">
            <v>A</v>
          </cell>
        </row>
        <row r="676">
          <cell r="A676" t="str">
            <v>E3503-P84</v>
          </cell>
          <cell r="B676" t="str">
            <v>Ent. 3500 4-Way Pkg</v>
          </cell>
          <cell r="C676">
            <v>126350</v>
          </cell>
          <cell r="D676" t="str">
            <v>A</v>
          </cell>
        </row>
        <row r="677">
          <cell r="A677" t="str">
            <v>E3503-P94</v>
          </cell>
          <cell r="B677" t="str">
            <v>Ent. 3500 4-Way Pkg</v>
          </cell>
          <cell r="C677">
            <v>143150</v>
          </cell>
          <cell r="D677" t="str">
            <v>A</v>
          </cell>
        </row>
        <row r="678">
          <cell r="A678" t="str">
            <v>E3503-P94B</v>
          </cell>
          <cell r="B678" t="str">
            <v>Ent. 3500 4-Way Pkg</v>
          </cell>
          <cell r="C678">
            <v>146790</v>
          </cell>
          <cell r="D678" t="str">
            <v>A</v>
          </cell>
        </row>
        <row r="679">
          <cell r="A679" t="str">
            <v>E4000-SC2.X-GOLD</v>
          </cell>
          <cell r="B679" t="str">
            <v>Spectrum Gold Package (per Nod</v>
          </cell>
          <cell r="C679">
            <v>10600</v>
          </cell>
          <cell r="D679" t="str">
            <v>D</v>
          </cell>
        </row>
        <row r="680">
          <cell r="A680" t="str">
            <v>E4000-SC2.X-PLT</v>
          </cell>
          <cell r="B680" t="str">
            <v>Spectrum Platinum Package (per</v>
          </cell>
          <cell r="C680">
            <v>14800</v>
          </cell>
          <cell r="D680" t="str">
            <v>D</v>
          </cell>
        </row>
        <row r="681">
          <cell r="A681" t="str">
            <v>E4000-SC3.X-GOLD</v>
          </cell>
          <cell r="B681" t="str">
            <v>Spectrum Gold Package (per Nod</v>
          </cell>
          <cell r="C681">
            <v>10600</v>
          </cell>
          <cell r="D681" t="str">
            <v>D</v>
          </cell>
        </row>
        <row r="682">
          <cell r="A682" t="str">
            <v>E4000-SC3.X-PLT</v>
          </cell>
          <cell r="B682" t="str">
            <v>Spectrum Platinum Package (per</v>
          </cell>
          <cell r="C682">
            <v>14800</v>
          </cell>
          <cell r="D682" t="str">
            <v>D</v>
          </cell>
        </row>
        <row r="683">
          <cell r="A683" t="str">
            <v>E4503</v>
          </cell>
          <cell r="B683" t="str">
            <v>ENT 4500 SERVER BASE 1*PS</v>
          </cell>
          <cell r="C683">
            <v>54360</v>
          </cell>
          <cell r="D683" t="str">
            <v>A</v>
          </cell>
        </row>
        <row r="684">
          <cell r="A684" t="str">
            <v>E4503-P88</v>
          </cell>
          <cell r="B684" t="str">
            <v>Ent. 4500 8-Way Pkg</v>
          </cell>
          <cell r="C684">
            <v>202620</v>
          </cell>
          <cell r="D684" t="str">
            <v>A</v>
          </cell>
        </row>
        <row r="685">
          <cell r="A685" t="str">
            <v>E4503-P98</v>
          </cell>
          <cell r="B685" t="str">
            <v>Ent. 4500 8-Way Pkg</v>
          </cell>
          <cell r="C685">
            <v>229020</v>
          </cell>
          <cell r="D685" t="str">
            <v>A</v>
          </cell>
        </row>
        <row r="686">
          <cell r="A686" t="str">
            <v>E4503-R</v>
          </cell>
          <cell r="B686" t="str">
            <v>RACKMOUNTED ENT 4500 SERVER</v>
          </cell>
          <cell r="C686">
            <v>55230</v>
          </cell>
          <cell r="D686" t="str">
            <v>A</v>
          </cell>
        </row>
        <row r="687">
          <cell r="A687" t="str">
            <v>E4503-RR1</v>
          </cell>
          <cell r="B687" t="str">
            <v>ENT 4500 RACK-READY BASE--72"</v>
          </cell>
          <cell r="C687">
            <v>33715</v>
          </cell>
          <cell r="D687" t="str">
            <v>A</v>
          </cell>
        </row>
        <row r="688">
          <cell r="A688" t="str">
            <v>E4503-S812</v>
          </cell>
          <cell r="B688" t="str">
            <v>Ent. 4500 Skinless 12-Way Pkg</v>
          </cell>
          <cell r="C688">
            <v>281875</v>
          </cell>
          <cell r="D688" t="str">
            <v>A</v>
          </cell>
        </row>
        <row r="689">
          <cell r="A689" t="str">
            <v>E4503-S84</v>
          </cell>
          <cell r="B689" t="str">
            <v>Ent. 4500 Skinless 4-Way Pkg</v>
          </cell>
          <cell r="C689">
            <v>124355</v>
          </cell>
          <cell r="D689" t="str">
            <v>A</v>
          </cell>
        </row>
        <row r="690">
          <cell r="A690" t="str">
            <v>E4503-S88</v>
          </cell>
          <cell r="B690" t="str">
            <v>Ent. 4500 Skinless 8-Way Pkg</v>
          </cell>
          <cell r="C690">
            <v>203115</v>
          </cell>
          <cell r="D690" t="str">
            <v>A</v>
          </cell>
        </row>
        <row r="691">
          <cell r="A691" t="str">
            <v>E450-SC2.X-GOLD(SC2.1)</v>
          </cell>
          <cell r="B691" t="str">
            <v>Spectrum Gold Package (per Nod</v>
          </cell>
          <cell r="C691">
            <v>6600</v>
          </cell>
          <cell r="D691" t="str">
            <v>D</v>
          </cell>
        </row>
        <row r="692">
          <cell r="A692" t="str">
            <v>E450-SC2.X-PLT</v>
          </cell>
          <cell r="B692" t="str">
            <v>Spectrum Platinum Package (per</v>
          </cell>
          <cell r="C692">
            <v>9200</v>
          </cell>
          <cell r="D692" t="str">
            <v>D</v>
          </cell>
        </row>
        <row r="693">
          <cell r="A693" t="str">
            <v>E450-SC3.X-GOLD</v>
          </cell>
          <cell r="B693" t="str">
            <v>Spectrum Gold Package (Per Nod</v>
          </cell>
          <cell r="C693">
            <v>6600</v>
          </cell>
          <cell r="D693" t="str">
            <v>D</v>
          </cell>
        </row>
        <row r="694">
          <cell r="A694" t="str">
            <v>E450-SC3.X-PLT</v>
          </cell>
          <cell r="B694" t="str">
            <v>Spectrum Platinum Package (per</v>
          </cell>
          <cell r="C694">
            <v>9200</v>
          </cell>
          <cell r="D694" t="str">
            <v>D</v>
          </cell>
        </row>
        <row r="695">
          <cell r="A695" t="str">
            <v>E5000-SC2.X-GOLD</v>
          </cell>
          <cell r="B695" t="str">
            <v>Spectrum Gold Package (per Nod</v>
          </cell>
          <cell r="C695">
            <v>15300</v>
          </cell>
          <cell r="D695" t="str">
            <v>D</v>
          </cell>
        </row>
        <row r="696">
          <cell r="A696" t="str">
            <v>E5000-SC2.X-PLT</v>
          </cell>
          <cell r="B696" t="str">
            <v>Spectrum Platinum Package (per</v>
          </cell>
          <cell r="C696">
            <v>21400</v>
          </cell>
          <cell r="D696" t="str">
            <v>D</v>
          </cell>
        </row>
        <row r="697">
          <cell r="A697" t="str">
            <v>E5000-SC3.X-GOLD</v>
          </cell>
          <cell r="B697" t="str">
            <v>Spectrum Gold Package (per Nod</v>
          </cell>
          <cell r="C697">
            <v>15300</v>
          </cell>
          <cell r="D697" t="str">
            <v>D</v>
          </cell>
        </row>
        <row r="698">
          <cell r="A698" t="str">
            <v>E5000-SC3.X-PLT</v>
          </cell>
          <cell r="B698" t="str">
            <v>Spectrum Platinum Package (per</v>
          </cell>
          <cell r="C698">
            <v>21400</v>
          </cell>
          <cell r="D698" t="str">
            <v>D</v>
          </cell>
        </row>
        <row r="699">
          <cell r="A699" t="str">
            <v>E5503</v>
          </cell>
          <cell r="B699" t="str">
            <v>ENT 5500 SERVER BASE 1*PS</v>
          </cell>
          <cell r="C699">
            <v>74160</v>
          </cell>
          <cell r="D699" t="str">
            <v>A</v>
          </cell>
        </row>
        <row r="700">
          <cell r="A700" t="str">
            <v>E5503-P88</v>
          </cell>
          <cell r="B700" t="str">
            <v>Ent. 5500 8-Way Pkg</v>
          </cell>
          <cell r="C700">
            <v>214720</v>
          </cell>
          <cell r="D700" t="str">
            <v>A</v>
          </cell>
        </row>
        <row r="701">
          <cell r="A701" t="str">
            <v>E5503-P98</v>
          </cell>
          <cell r="B701" t="str">
            <v>Ent. 5500 8-Way Pkg</v>
          </cell>
          <cell r="C701">
            <v>241120</v>
          </cell>
          <cell r="D701" t="str">
            <v>A</v>
          </cell>
        </row>
        <row r="702">
          <cell r="A702" t="str">
            <v>E6000-SC2.X-GOLD</v>
          </cell>
          <cell r="B702" t="str">
            <v>Spectrum Gold Package (per Nod</v>
          </cell>
          <cell r="C702">
            <v>33300</v>
          </cell>
          <cell r="D702" t="str">
            <v>D</v>
          </cell>
        </row>
        <row r="703">
          <cell r="A703" t="str">
            <v>E6000-SC2.X-PLT</v>
          </cell>
          <cell r="B703" t="str">
            <v>Spectrum Platinum Package (per</v>
          </cell>
          <cell r="C703">
            <v>46600</v>
          </cell>
          <cell r="D703" t="str">
            <v>D</v>
          </cell>
        </row>
        <row r="704">
          <cell r="A704" t="str">
            <v>E6000-SC3.X-GOLD</v>
          </cell>
          <cell r="B704" t="str">
            <v>Spectrum Gold Package (per Nod</v>
          </cell>
          <cell r="C704">
            <v>33300</v>
          </cell>
          <cell r="D704" t="str">
            <v>D</v>
          </cell>
        </row>
        <row r="705">
          <cell r="A705" t="str">
            <v>E6000-SC3.X-PLT</v>
          </cell>
          <cell r="B705" t="str">
            <v>Spectrum Platinum Package (per</v>
          </cell>
          <cell r="C705">
            <v>46600</v>
          </cell>
          <cell r="D705" t="str">
            <v>D</v>
          </cell>
        </row>
        <row r="706">
          <cell r="A706" t="str">
            <v>E6503</v>
          </cell>
          <cell r="B706" t="str">
            <v>ENT 6500 SERVER BASE 1*PS</v>
          </cell>
          <cell r="C706">
            <v>137480</v>
          </cell>
          <cell r="D706" t="str">
            <v>A</v>
          </cell>
        </row>
        <row r="707">
          <cell r="A707" t="str">
            <v>E6503-P816</v>
          </cell>
          <cell r="B707" t="str">
            <v>Ent. 6500 16-Way Pkg</v>
          </cell>
          <cell r="C707">
            <v>434940</v>
          </cell>
          <cell r="D707" t="str">
            <v>A</v>
          </cell>
        </row>
        <row r="708">
          <cell r="A708" t="str">
            <v>E6503-P916</v>
          </cell>
          <cell r="B708" t="str">
            <v>Ent. 6500 16-Way Pkg</v>
          </cell>
          <cell r="C708">
            <v>487740</v>
          </cell>
          <cell r="D708" t="str">
            <v>A</v>
          </cell>
        </row>
        <row r="709">
          <cell r="A709" t="str">
            <v>E6503-S816</v>
          </cell>
          <cell r="B709" t="str">
            <v>Ent. 6500 16-Way Pkg</v>
          </cell>
          <cell r="C709">
            <v>434940</v>
          </cell>
          <cell r="D709" t="str">
            <v>A</v>
          </cell>
        </row>
        <row r="710">
          <cell r="A710" t="str">
            <v>EM1IS-210-9999</v>
          </cell>
          <cell r="B710" t="str">
            <v>EM 2.1 SINGLE MIS LIC MC-1</v>
          </cell>
          <cell r="C710">
            <v>21700</v>
          </cell>
          <cell r="D710" t="str">
            <v>B</v>
          </cell>
        </row>
        <row r="711">
          <cell r="A711" t="str">
            <v>EM1IS-210-99U9</v>
          </cell>
          <cell r="B711" t="str">
            <v>EM 2.1 MIS LIC. UPGRADE MC-1</v>
          </cell>
          <cell r="C711">
            <v>10850</v>
          </cell>
          <cell r="D711" t="str">
            <v>B</v>
          </cell>
        </row>
        <row r="712">
          <cell r="A712" t="str">
            <v>EM2IS-210-9999</v>
          </cell>
          <cell r="B712" t="str">
            <v>EM 2.1 SINGLE MIS LIC  MC-2</v>
          </cell>
          <cell r="C712">
            <v>35700</v>
          </cell>
          <cell r="D712" t="str">
            <v>B</v>
          </cell>
        </row>
        <row r="713">
          <cell r="A713" t="str">
            <v>EM2IS-210-99T9</v>
          </cell>
          <cell r="B713" t="str">
            <v>EM 2.1 MIS LIC MC-1 TO MC-2</v>
          </cell>
          <cell r="C713">
            <v>14000</v>
          </cell>
          <cell r="D713" t="str">
            <v>B</v>
          </cell>
        </row>
        <row r="714">
          <cell r="A714" t="str">
            <v>EM2IS-210-99U9</v>
          </cell>
          <cell r="B714" t="str">
            <v>EM 2.1 MIS LIC. UPGRADE MC-2</v>
          </cell>
          <cell r="C714">
            <v>17850</v>
          </cell>
          <cell r="D714" t="str">
            <v>B</v>
          </cell>
        </row>
        <row r="715">
          <cell r="A715" t="str">
            <v>EMAIS-210-9999</v>
          </cell>
          <cell r="B715" t="str">
            <v>EM 2.1 APPLICATION CLIENT, LIC</v>
          </cell>
          <cell r="C715">
            <v>7000</v>
          </cell>
          <cell r="D715" t="str">
            <v>B</v>
          </cell>
        </row>
        <row r="716">
          <cell r="A716" t="str">
            <v>EMAIS-210-99U9</v>
          </cell>
          <cell r="B716" t="str">
            <v>UG EM 2.1 APPLICATION CLNT LIC</v>
          </cell>
          <cell r="C716">
            <v>3500</v>
          </cell>
          <cell r="D716" t="str">
            <v>B</v>
          </cell>
        </row>
        <row r="717">
          <cell r="A717" t="str">
            <v>EMAIS-300IR999</v>
          </cell>
          <cell r="B717" t="str">
            <v>EM 3.0 Fault Mgmt App Cl. Lic.</v>
          </cell>
          <cell r="C717">
            <v>7000</v>
          </cell>
          <cell r="D717" t="str">
            <v>B</v>
          </cell>
        </row>
        <row r="718">
          <cell r="A718" t="str">
            <v>EMAIS-300IR9U9</v>
          </cell>
          <cell r="B718" t="str">
            <v>EM 3.0 Fault Mgmt App Lic Upgr</v>
          </cell>
          <cell r="C718">
            <v>2800</v>
          </cell>
          <cell r="D718" t="str">
            <v>B</v>
          </cell>
        </row>
        <row r="719">
          <cell r="A719" t="str">
            <v>EMAIS-400IR999</v>
          </cell>
          <cell r="B719" t="str">
            <v>EM 4.0 Fault Mgmt App Cl. Lic.</v>
          </cell>
          <cell r="C719">
            <v>7000</v>
          </cell>
          <cell r="D719" t="str">
            <v>B</v>
          </cell>
        </row>
        <row r="720">
          <cell r="A720" t="str">
            <v>EMAIS-400IR9U9</v>
          </cell>
          <cell r="B720" t="str">
            <v>EM 4.0 Fault Mgmt App Lic Upgr</v>
          </cell>
          <cell r="C720">
            <v>2800</v>
          </cell>
          <cell r="D720" t="str">
            <v>B</v>
          </cell>
        </row>
        <row r="721">
          <cell r="A721" t="str">
            <v>EMAIS-410IR999</v>
          </cell>
          <cell r="B721" t="str">
            <v>SEM 4.1 Apps and CORBA Toolkit</v>
          </cell>
          <cell r="C721">
            <v>10500</v>
          </cell>
          <cell r="D721" t="str">
            <v>B</v>
          </cell>
        </row>
        <row r="722">
          <cell r="A722" t="str">
            <v>EMCIS-300-N9UD</v>
          </cell>
          <cell r="B722" t="str">
            <v>EM 3.0 CD Media Up Chinese</v>
          </cell>
          <cell r="C722">
            <v>140</v>
          </cell>
          <cell r="D722" t="str">
            <v>B</v>
          </cell>
        </row>
        <row r="723">
          <cell r="A723" t="str">
            <v>EMCMS-30AI9999</v>
          </cell>
          <cell r="B723" t="str">
            <v>EM 3.0 Media</v>
          </cell>
          <cell r="C723">
            <v>140</v>
          </cell>
          <cell r="D723" t="str">
            <v>B</v>
          </cell>
        </row>
        <row r="724">
          <cell r="A724" t="str">
            <v>EMCMS-400I9999</v>
          </cell>
          <cell r="B724" t="str">
            <v>EM.0 Media</v>
          </cell>
          <cell r="C724">
            <v>140</v>
          </cell>
          <cell r="D724" t="str">
            <v>B</v>
          </cell>
        </row>
        <row r="725">
          <cell r="A725" t="str">
            <v>EMCMS-410I9999</v>
          </cell>
          <cell r="B725" t="str">
            <v>SEM 4.0 Media CD</v>
          </cell>
          <cell r="C725">
            <v>140</v>
          </cell>
          <cell r="D725" t="str">
            <v>B</v>
          </cell>
        </row>
        <row r="726">
          <cell r="A726" t="str">
            <v>EMEDS-210-9999</v>
          </cell>
          <cell r="B726" t="str">
            <v>EM 2.1 ENDUSER HARDCOPY DOCS</v>
          </cell>
          <cell r="C726">
            <v>210</v>
          </cell>
          <cell r="D726" t="str">
            <v>B</v>
          </cell>
        </row>
        <row r="727">
          <cell r="A727" t="str">
            <v>EMEDS-30AIR999</v>
          </cell>
          <cell r="B727" t="str">
            <v>EM 3.0 End User Documentation</v>
          </cell>
          <cell r="C727">
            <v>210</v>
          </cell>
          <cell r="D727" t="str">
            <v>B</v>
          </cell>
        </row>
        <row r="728">
          <cell r="A728" t="str">
            <v>EMEDS-400IR999</v>
          </cell>
          <cell r="B728" t="str">
            <v>EM 4.0 End User Documentation</v>
          </cell>
          <cell r="C728">
            <v>210</v>
          </cell>
          <cell r="D728" t="str">
            <v>B</v>
          </cell>
        </row>
        <row r="729">
          <cell r="A729" t="str">
            <v>EMEDS-410IR999</v>
          </cell>
          <cell r="B729" t="str">
            <v>SEM 4.1 End User Documentation</v>
          </cell>
          <cell r="C729">
            <v>700</v>
          </cell>
          <cell r="D729" t="str">
            <v>B</v>
          </cell>
        </row>
        <row r="730">
          <cell r="A730" t="str">
            <v>EMEMS-210-9999</v>
          </cell>
          <cell r="B730" t="str">
            <v>EM 2.1 MEDIA AND RELNOTES</v>
          </cell>
          <cell r="C730">
            <v>140</v>
          </cell>
          <cell r="D730" t="str">
            <v>B</v>
          </cell>
        </row>
        <row r="731">
          <cell r="A731" t="str">
            <v>EMHIS-410IR999</v>
          </cell>
          <cell r="B731" t="str">
            <v>SEM 4.1 HA module</v>
          </cell>
          <cell r="C731">
            <v>4200</v>
          </cell>
          <cell r="D731" t="str">
            <v>B</v>
          </cell>
        </row>
        <row r="732">
          <cell r="A732" t="str">
            <v>EMJDS-300I9999</v>
          </cell>
          <cell r="B732" t="str">
            <v>EM 3.0 Java Toolkit Doc.</v>
          </cell>
          <cell r="C732">
            <v>490</v>
          </cell>
          <cell r="D732" t="str">
            <v>B</v>
          </cell>
        </row>
        <row r="733">
          <cell r="A733" t="str">
            <v>EMJDS-400I9999</v>
          </cell>
          <cell r="B733" t="str">
            <v>EM 4.0 Java Toolkit Doc.</v>
          </cell>
          <cell r="C733">
            <v>490</v>
          </cell>
          <cell r="D733" t="str">
            <v>B</v>
          </cell>
        </row>
        <row r="734">
          <cell r="A734" t="str">
            <v>EMJIS-300IR999</v>
          </cell>
          <cell r="B734" t="str">
            <v>EM 3.0 Java DMK Interface Lic.</v>
          </cell>
          <cell r="C734">
            <v>12600</v>
          </cell>
          <cell r="D734" t="str">
            <v>B</v>
          </cell>
        </row>
        <row r="735">
          <cell r="A735" t="str">
            <v>EMJIS-30AIT999</v>
          </cell>
          <cell r="B735" t="str">
            <v>EM 3.0 Java Toolkit License</v>
          </cell>
          <cell r="C735">
            <v>7000</v>
          </cell>
          <cell r="D735" t="str">
            <v>B</v>
          </cell>
        </row>
        <row r="736">
          <cell r="A736" t="str">
            <v>EMJIS-400IR999</v>
          </cell>
          <cell r="B736" t="str">
            <v>EM 4.0 Java DMK Interface Lic.</v>
          </cell>
          <cell r="C736">
            <v>1400</v>
          </cell>
          <cell r="D736" t="str">
            <v>B</v>
          </cell>
        </row>
        <row r="737">
          <cell r="A737" t="str">
            <v>EMJIS-400IT999</v>
          </cell>
          <cell r="B737" t="str">
            <v>EM 4.0 Java Toolkit License</v>
          </cell>
          <cell r="C737">
            <v>7000</v>
          </cell>
          <cell r="D737" t="str">
            <v>B</v>
          </cell>
        </row>
        <row r="738">
          <cell r="A738" t="str">
            <v>EMKDS-210-9999</v>
          </cell>
          <cell r="B738" t="str">
            <v>EM 2.1 TOOLKIT DOC SET</v>
          </cell>
          <cell r="C738">
            <v>490</v>
          </cell>
          <cell r="D738" t="str">
            <v>B</v>
          </cell>
        </row>
        <row r="739">
          <cell r="A739" t="str">
            <v>EMKDS-30AI9999</v>
          </cell>
          <cell r="B739" t="str">
            <v>EM 3.0 Toolkit Documentation</v>
          </cell>
          <cell r="C739">
            <v>490</v>
          </cell>
          <cell r="D739" t="str">
            <v>B</v>
          </cell>
        </row>
        <row r="740">
          <cell r="A740" t="str">
            <v>EMKDS-400I9999</v>
          </cell>
          <cell r="B740" t="str">
            <v>EM 4.0 Toolkit Documentation</v>
          </cell>
          <cell r="C740">
            <v>490</v>
          </cell>
          <cell r="D740" t="str">
            <v>B</v>
          </cell>
        </row>
        <row r="741">
          <cell r="A741" t="str">
            <v>EMKIS-210-T999</v>
          </cell>
          <cell r="B741" t="str">
            <v>EM 2.1 TOOLKIT LICENSE</v>
          </cell>
          <cell r="C741">
            <v>70000</v>
          </cell>
          <cell r="D741" t="str">
            <v>B</v>
          </cell>
        </row>
        <row r="742">
          <cell r="A742" t="str">
            <v>EMKIS-210-T9U9</v>
          </cell>
          <cell r="B742" t="str">
            <v>EM 2.1 TOOLKIT LIC. UPGRADE</v>
          </cell>
          <cell r="C742">
            <v>35000</v>
          </cell>
          <cell r="D742" t="str">
            <v>B</v>
          </cell>
        </row>
        <row r="743">
          <cell r="A743" t="str">
            <v>EMKIS-30AIT999</v>
          </cell>
          <cell r="B743" t="str">
            <v>EM 3.0 Toolkit License</v>
          </cell>
          <cell r="C743">
            <v>70000</v>
          </cell>
          <cell r="D743" t="str">
            <v>B</v>
          </cell>
        </row>
        <row r="744">
          <cell r="A744" t="str">
            <v>EMKIS-30AIT9U9</v>
          </cell>
          <cell r="B744" t="str">
            <v>EM 3.0 Toolkit License Upgrade</v>
          </cell>
          <cell r="C744">
            <v>31500</v>
          </cell>
          <cell r="D744" t="str">
            <v>B</v>
          </cell>
        </row>
        <row r="745">
          <cell r="A745" t="str">
            <v>EMKIS-400IT999</v>
          </cell>
          <cell r="B745" t="str">
            <v>EM 4.0 Toolkit License</v>
          </cell>
          <cell r="C745">
            <v>70000</v>
          </cell>
          <cell r="D745" t="str">
            <v>B</v>
          </cell>
        </row>
        <row r="746">
          <cell r="A746" t="str">
            <v>EMKIS-400IT9U9</v>
          </cell>
          <cell r="B746" t="str">
            <v>EM 4.0 Toolkit License Upgrade</v>
          </cell>
          <cell r="C746">
            <v>31500</v>
          </cell>
          <cell r="D746" t="str">
            <v>B</v>
          </cell>
        </row>
        <row r="747">
          <cell r="A747" t="str">
            <v>EMKIS-410IT999</v>
          </cell>
          <cell r="B747" t="str">
            <v>SEM 4.1 Developer Toolkit</v>
          </cell>
          <cell r="C747">
            <v>49000</v>
          </cell>
          <cell r="D747" t="str">
            <v>B</v>
          </cell>
        </row>
        <row r="748">
          <cell r="A748" t="str">
            <v>EMMIS-300ID999</v>
          </cell>
          <cell r="B748" t="str">
            <v>EM 3.0 MIS Bronze License</v>
          </cell>
          <cell r="C748">
            <v>21700</v>
          </cell>
          <cell r="D748" t="str">
            <v>B</v>
          </cell>
        </row>
        <row r="749">
          <cell r="A749" t="str">
            <v>EMMIS-300ID9U9</v>
          </cell>
          <cell r="B749" t="str">
            <v>EM 3.0 MIS Bronze Lic. Upgrade</v>
          </cell>
          <cell r="C749">
            <v>9765</v>
          </cell>
          <cell r="D749" t="str">
            <v>B</v>
          </cell>
        </row>
        <row r="750">
          <cell r="A750" t="str">
            <v>EMMIS-300IE999</v>
          </cell>
          <cell r="B750" t="str">
            <v>EM 3.0 MIS Gold License</v>
          </cell>
          <cell r="C750">
            <v>35700</v>
          </cell>
          <cell r="D750" t="str">
            <v>B</v>
          </cell>
        </row>
        <row r="751">
          <cell r="A751" t="str">
            <v>EMMIS-300IE9T9</v>
          </cell>
          <cell r="B751" t="str">
            <v>EM 3.0 Silver-Gold Trade Up</v>
          </cell>
          <cell r="C751">
            <v>7000</v>
          </cell>
          <cell r="D751" t="str">
            <v>B</v>
          </cell>
        </row>
        <row r="752">
          <cell r="A752" t="str">
            <v>EMMIS-300IE9U9</v>
          </cell>
          <cell r="B752" t="str">
            <v>EM 3.0 MIS Gold Lic. Upgrade</v>
          </cell>
          <cell r="C752">
            <v>16065</v>
          </cell>
          <cell r="D752" t="str">
            <v>B</v>
          </cell>
        </row>
        <row r="753">
          <cell r="A753" t="str">
            <v>EMMIS-300IW999</v>
          </cell>
          <cell r="B753" t="str">
            <v>EM 3.0 MIS Silver License</v>
          </cell>
          <cell r="C753">
            <v>28700</v>
          </cell>
          <cell r="D753" t="str">
            <v>B</v>
          </cell>
        </row>
        <row r="754">
          <cell r="A754" t="str">
            <v>EMMIS-300IW9T9</v>
          </cell>
          <cell r="B754" t="str">
            <v>EM 3.0 Bronze-Silver Trade Up</v>
          </cell>
          <cell r="C754">
            <v>7000</v>
          </cell>
          <cell r="D754" t="str">
            <v>B</v>
          </cell>
        </row>
        <row r="755">
          <cell r="A755" t="str">
            <v>EMMIS-300IW9U9</v>
          </cell>
          <cell r="B755" t="str">
            <v>EM 3.0 MIS Silver Lic. Upgrade</v>
          </cell>
          <cell r="C755">
            <v>12915</v>
          </cell>
          <cell r="D755" t="str">
            <v>B</v>
          </cell>
        </row>
        <row r="756">
          <cell r="A756" t="str">
            <v>EMMIS-400ID999</v>
          </cell>
          <cell r="B756" t="str">
            <v>EM 4.0 MIS Bronze License</v>
          </cell>
          <cell r="C756">
            <v>21700</v>
          </cell>
          <cell r="D756" t="str">
            <v>B</v>
          </cell>
        </row>
        <row r="757">
          <cell r="A757" t="str">
            <v>EMMIS-400ID9U9</v>
          </cell>
          <cell r="B757" t="str">
            <v>EM 4.0 MIS Bronze Lic. Upgrade</v>
          </cell>
          <cell r="C757">
            <v>9765</v>
          </cell>
          <cell r="D757" t="str">
            <v>B</v>
          </cell>
        </row>
        <row r="758">
          <cell r="A758" t="str">
            <v>EMMIS-400IE999</v>
          </cell>
          <cell r="B758" t="str">
            <v>EM 4.0 MIS Gold License</v>
          </cell>
          <cell r="C758">
            <v>35700</v>
          </cell>
          <cell r="D758" t="str">
            <v>B</v>
          </cell>
        </row>
        <row r="759">
          <cell r="A759" t="str">
            <v>EMMIS-400IE9T9</v>
          </cell>
          <cell r="B759" t="str">
            <v>EM 4.0 Silver-Gold Trade Up</v>
          </cell>
          <cell r="C759">
            <v>7000</v>
          </cell>
          <cell r="D759" t="str">
            <v>B</v>
          </cell>
        </row>
        <row r="760">
          <cell r="A760" t="str">
            <v>EMMIS-400IE9U9</v>
          </cell>
          <cell r="B760" t="str">
            <v>EM 4.0 MIS Gold Lic. Upgrade</v>
          </cell>
          <cell r="C760">
            <v>16065</v>
          </cell>
          <cell r="D760" t="str">
            <v>B</v>
          </cell>
        </row>
        <row r="761">
          <cell r="A761" t="str">
            <v>EMMIS-400IW999</v>
          </cell>
          <cell r="B761" t="str">
            <v>EM 4.0 MIS Silver License</v>
          </cell>
          <cell r="C761">
            <v>28700</v>
          </cell>
          <cell r="D761" t="str">
            <v>B</v>
          </cell>
        </row>
        <row r="762">
          <cell r="A762" t="str">
            <v>EMMIS-400IW9T9</v>
          </cell>
          <cell r="B762" t="str">
            <v>EM 4.0 Bronze-Silver Trade Up</v>
          </cell>
          <cell r="C762">
            <v>7000</v>
          </cell>
          <cell r="D762" t="str">
            <v>B</v>
          </cell>
        </row>
        <row r="763">
          <cell r="A763" t="str">
            <v>EMMIS-400IW9U9</v>
          </cell>
          <cell r="B763" t="str">
            <v>EM 4.0 MIS Silver Lic. Upgrade</v>
          </cell>
          <cell r="C763">
            <v>12915</v>
          </cell>
          <cell r="D763" t="str">
            <v>B</v>
          </cell>
        </row>
        <row r="764">
          <cell r="A764" t="str">
            <v>EMMIS-410IE999</v>
          </cell>
          <cell r="B764" t="str">
            <v>SEM 4.1 MIS License</v>
          </cell>
          <cell r="C764">
            <v>28000</v>
          </cell>
          <cell r="D764" t="str">
            <v>B</v>
          </cell>
        </row>
        <row r="765">
          <cell r="A765" t="str">
            <v>EMQIS-300IR999</v>
          </cell>
          <cell r="B765" t="str">
            <v>EM 3.0 TMN Q3 Interface Lic.</v>
          </cell>
          <cell r="C765">
            <v>9800</v>
          </cell>
          <cell r="D765" t="str">
            <v>B</v>
          </cell>
        </row>
        <row r="766">
          <cell r="A766" t="str">
            <v>EMQIS-300IR9U9</v>
          </cell>
          <cell r="B766" t="str">
            <v>EM 3.0 TMN Q3 Interface Upgrad</v>
          </cell>
          <cell r="C766">
            <v>4200</v>
          </cell>
          <cell r="D766" t="str">
            <v>B</v>
          </cell>
        </row>
        <row r="767">
          <cell r="A767" t="str">
            <v>EMQIS-400IR999</v>
          </cell>
          <cell r="B767" t="str">
            <v>EM 4.0 TMN Q3 Interface Lic.</v>
          </cell>
          <cell r="C767">
            <v>9800</v>
          </cell>
          <cell r="D767" t="str">
            <v>B</v>
          </cell>
        </row>
        <row r="768">
          <cell r="A768" t="str">
            <v>EMQIS-400IR9U9</v>
          </cell>
          <cell r="B768" t="str">
            <v>EM 4.0 TMN Q3 Interface Upgrad</v>
          </cell>
          <cell r="C768">
            <v>4200</v>
          </cell>
          <cell r="D768" t="str">
            <v>B</v>
          </cell>
        </row>
        <row r="769">
          <cell r="A769" t="str">
            <v>EMQIS-410IR999</v>
          </cell>
          <cell r="B769" t="str">
            <v>SEM 4.1 TMN Q3 License</v>
          </cell>
          <cell r="C769">
            <v>10500</v>
          </cell>
          <cell r="D769" t="str">
            <v>B</v>
          </cell>
        </row>
        <row r="770">
          <cell r="A770" t="str">
            <v>EMTIS-210-9999</v>
          </cell>
          <cell r="B770" t="str">
            <v>EM 2.1 TMNQ3 INTERFACE LIC</v>
          </cell>
          <cell r="C770">
            <v>9800</v>
          </cell>
          <cell r="D770" t="str">
            <v>B</v>
          </cell>
        </row>
        <row r="771">
          <cell r="A771" t="str">
            <v>EMTIS-210-99U9</v>
          </cell>
          <cell r="B771" t="str">
            <v>EM 2.1 TMNQ3 INTERFACE UPGR.</v>
          </cell>
          <cell r="C771">
            <v>4900</v>
          </cell>
          <cell r="D771" t="str">
            <v>B</v>
          </cell>
        </row>
        <row r="772">
          <cell r="A772" t="str">
            <v>EMUIS-410I9999</v>
          </cell>
          <cell r="B772" t="str">
            <v>SEM 4.1 Upgrade Package</v>
          </cell>
          <cell r="C772">
            <v>17500</v>
          </cell>
          <cell r="D772" t="str">
            <v>B</v>
          </cell>
        </row>
        <row r="773">
          <cell r="A773" t="str">
            <v>EN1VS-210-9999</v>
          </cell>
          <cell r="B773" t="str">
            <v>EM 2.1 NETWORK MGMT PKG MC-1</v>
          </cell>
          <cell r="C773">
            <v>121800</v>
          </cell>
          <cell r="D773" t="str">
            <v>B</v>
          </cell>
        </row>
        <row r="774">
          <cell r="A774" t="str">
            <v>EN2VS-210-9999</v>
          </cell>
          <cell r="B774" t="str">
            <v>EM 2.1 NETWORK MGMT PKG MC-2</v>
          </cell>
          <cell r="C774">
            <v>182000</v>
          </cell>
          <cell r="D774" t="str">
            <v>B</v>
          </cell>
        </row>
        <row r="775">
          <cell r="A775" t="str">
            <v>EN2VS-210-99T9</v>
          </cell>
          <cell r="B775" t="str">
            <v>EM 2.1 NW MGT PKG MC-1 TO MC-2</v>
          </cell>
          <cell r="C775">
            <v>60200</v>
          </cell>
          <cell r="D775" t="str">
            <v>B</v>
          </cell>
        </row>
        <row r="776">
          <cell r="A776" t="str">
            <v>ET1VS-210-9999</v>
          </cell>
          <cell r="B776" t="str">
            <v>EM 2.1 TELCO MGMT PKG MC-1</v>
          </cell>
          <cell r="C776">
            <v>163800</v>
          </cell>
          <cell r="D776" t="str">
            <v>B</v>
          </cell>
        </row>
        <row r="777">
          <cell r="A777" t="str">
            <v>ET2VS-210-9999</v>
          </cell>
          <cell r="B777" t="str">
            <v>EM 2.1 TELCO MGMT PKG MC-2</v>
          </cell>
          <cell r="C777">
            <v>224000</v>
          </cell>
          <cell r="D777" t="str">
            <v>B</v>
          </cell>
        </row>
        <row r="778">
          <cell r="A778" t="str">
            <v>ET2VS-210-99T9</v>
          </cell>
          <cell r="B778" t="str">
            <v>EM 2.1 TELCO MPKG MC-1 TO MC-2</v>
          </cell>
          <cell r="C778">
            <v>60200</v>
          </cell>
          <cell r="D778" t="str">
            <v>B</v>
          </cell>
        </row>
        <row r="779">
          <cell r="A779" t="str">
            <v>F15K-24</v>
          </cell>
          <cell r="B779" t="str">
            <v>Sun Fire 15K Server 24-way</v>
          </cell>
          <cell r="C779">
            <v>3616020</v>
          </cell>
          <cell r="D779" t="str">
            <v>A</v>
          </cell>
        </row>
        <row r="780">
          <cell r="A780" t="str">
            <v>F15K-48</v>
          </cell>
          <cell r="B780" t="str">
            <v>Sun Fire 15K Server 48-way</v>
          </cell>
          <cell r="C780">
            <v>6057940</v>
          </cell>
          <cell r="D780" t="str">
            <v>A</v>
          </cell>
        </row>
        <row r="781">
          <cell r="A781" t="str">
            <v>F15K-72</v>
          </cell>
          <cell r="B781" t="str">
            <v>Sun Fire 15K Server 72-way</v>
          </cell>
          <cell r="C781">
            <v>8281460</v>
          </cell>
          <cell r="D781" t="str">
            <v>A</v>
          </cell>
        </row>
        <row r="782">
          <cell r="A782" t="str">
            <v>F15K-CAB2</v>
          </cell>
          <cell r="B782" t="str">
            <v>Sun Fire 15K Server Cabinet</v>
          </cell>
          <cell r="C782">
            <v>2388000</v>
          </cell>
          <cell r="D782" t="str">
            <v>A</v>
          </cell>
        </row>
        <row r="783">
          <cell r="A783" t="str">
            <v>F15K-T3B-24</v>
          </cell>
          <cell r="B783" t="str">
            <v>Sun Fire 15K 24-way with T3B</v>
          </cell>
          <cell r="C783">
            <v>3780220</v>
          </cell>
          <cell r="D783" t="str">
            <v>A</v>
          </cell>
        </row>
        <row r="784">
          <cell r="A784" t="str">
            <v>F15K-T3B-48</v>
          </cell>
          <cell r="B784" t="str">
            <v>Sun Fire 15K 48-way with T3B</v>
          </cell>
          <cell r="C784">
            <v>6370844</v>
          </cell>
          <cell r="D784" t="str">
            <v>A</v>
          </cell>
        </row>
        <row r="785">
          <cell r="A785" t="str">
            <v>F15K-T3B-72</v>
          </cell>
          <cell r="B785" t="str">
            <v>Sun Fire 15K 72-way with T3B</v>
          </cell>
          <cell r="C785">
            <v>8828188</v>
          </cell>
          <cell r="D785" t="str">
            <v>A</v>
          </cell>
        </row>
        <row r="786">
          <cell r="A786" t="str">
            <v>F15K-T3B-RK-1</v>
          </cell>
          <cell r="B786" t="str">
            <v>T3BES-RK for F15K - 1 domains</v>
          </cell>
          <cell r="C786">
            <v>345000</v>
          </cell>
          <cell r="D786" t="str">
            <v>A</v>
          </cell>
        </row>
        <row r="787">
          <cell r="A787" t="str">
            <v>F15K-T3B-RK-2</v>
          </cell>
          <cell r="B787" t="str">
            <v>T3BES-RK for F15K - 2 domains</v>
          </cell>
          <cell r="C787">
            <v>615800</v>
          </cell>
          <cell r="D787" t="str">
            <v>A</v>
          </cell>
        </row>
        <row r="788">
          <cell r="A788" t="str">
            <v>F15K-T3B-RK-3</v>
          </cell>
          <cell r="B788" t="str">
            <v>T3BES-RK for F15K - 3 domains</v>
          </cell>
          <cell r="C788">
            <v>960800</v>
          </cell>
          <cell r="D788" t="str">
            <v>A</v>
          </cell>
        </row>
        <row r="789">
          <cell r="A789" t="str">
            <v>F3800-2029</v>
          </cell>
          <cell r="B789" t="str">
            <v>F3800 Server w 2CPU/2GB Mem</v>
          </cell>
          <cell r="C789">
            <v>132800</v>
          </cell>
          <cell r="D789" t="str">
            <v>A</v>
          </cell>
        </row>
        <row r="790">
          <cell r="A790" t="str">
            <v>F3800-2029-RM</v>
          </cell>
          <cell r="B790" t="str">
            <v>F3800 Server w2CPU/2GB Fact Rk</v>
          </cell>
          <cell r="C790">
            <v>132800</v>
          </cell>
          <cell r="D790" t="str">
            <v>A</v>
          </cell>
        </row>
        <row r="791">
          <cell r="A791" t="str">
            <v>F3800-227</v>
          </cell>
          <cell r="B791" t="str">
            <v>F3800 Server w 2CPU/2GB Mem</v>
          </cell>
          <cell r="C791">
            <v>79200</v>
          </cell>
          <cell r="D791" t="str">
            <v>A</v>
          </cell>
        </row>
        <row r="792">
          <cell r="A792" t="str">
            <v>F3800-227-RM</v>
          </cell>
          <cell r="B792" t="str">
            <v>F3800 Server w2CPU/2GB Fact Rk</v>
          </cell>
          <cell r="C792">
            <v>79200</v>
          </cell>
          <cell r="D792" t="str">
            <v>A</v>
          </cell>
        </row>
        <row r="793">
          <cell r="A793" t="str">
            <v>F3800-4049</v>
          </cell>
          <cell r="B793" t="str">
            <v>F3800 Server w 4CPU/4GB</v>
          </cell>
          <cell r="C793">
            <v>257600</v>
          </cell>
          <cell r="D793" t="str">
            <v>A</v>
          </cell>
        </row>
        <row r="794">
          <cell r="A794" t="str">
            <v>F3800-4049-RM</v>
          </cell>
          <cell r="B794" t="str">
            <v>F3800 Server w4CPU/4GB Fact Rk</v>
          </cell>
          <cell r="C794">
            <v>257600</v>
          </cell>
          <cell r="D794" t="str">
            <v>A</v>
          </cell>
        </row>
        <row r="795">
          <cell r="A795" t="str">
            <v>F3800-4169</v>
          </cell>
          <cell r="B795" t="str">
            <v>F3800 Server w 4CPU/16GB</v>
          </cell>
          <cell r="C795">
            <v>374560</v>
          </cell>
          <cell r="D795" t="str">
            <v>A</v>
          </cell>
        </row>
        <row r="796">
          <cell r="A796" t="str">
            <v>F3800-4169-RM</v>
          </cell>
          <cell r="B796" t="str">
            <v>F3800 Server w4CPU/16GB Fact R</v>
          </cell>
          <cell r="C796">
            <v>374560</v>
          </cell>
          <cell r="D796" t="str">
            <v>A</v>
          </cell>
        </row>
        <row r="797">
          <cell r="A797" t="str">
            <v>F3800-447</v>
          </cell>
          <cell r="B797" t="str">
            <v>F3800 Server w 4CPU/4GB</v>
          </cell>
          <cell r="C797">
            <v>150700</v>
          </cell>
          <cell r="D797" t="str">
            <v>A</v>
          </cell>
        </row>
        <row r="798">
          <cell r="A798" t="str">
            <v>F3800-447-RM</v>
          </cell>
          <cell r="B798" t="str">
            <v>F3800 Server w4CPU/4GB Fact Rk</v>
          </cell>
          <cell r="C798">
            <v>150700</v>
          </cell>
          <cell r="D798" t="str">
            <v>A</v>
          </cell>
        </row>
        <row r="799">
          <cell r="A799" t="str">
            <v>F3800E-2029</v>
          </cell>
          <cell r="B799" t="str">
            <v>F3800 Server w 2CPU/2GB Mem</v>
          </cell>
          <cell r="C799">
            <v>132800</v>
          </cell>
          <cell r="D799" t="str">
            <v>A</v>
          </cell>
        </row>
        <row r="800">
          <cell r="A800" t="str">
            <v>F3800E-2029-RM</v>
          </cell>
          <cell r="B800" t="str">
            <v>F3800 Server w2CPU/2GB Fact R</v>
          </cell>
          <cell r="C800">
            <v>132800</v>
          </cell>
          <cell r="D800" t="str">
            <v>A</v>
          </cell>
        </row>
        <row r="801">
          <cell r="A801" t="str">
            <v>F3800E-4049</v>
          </cell>
          <cell r="B801" t="str">
            <v>F3800 Server w 4CPU/4GB Mem</v>
          </cell>
          <cell r="C801">
            <v>257600</v>
          </cell>
          <cell r="D801" t="str">
            <v>A</v>
          </cell>
        </row>
        <row r="802">
          <cell r="A802" t="str">
            <v>F3800E-4049-RM</v>
          </cell>
          <cell r="B802" t="str">
            <v>F3800 Server w4CPU/4GB Fact R</v>
          </cell>
          <cell r="C802">
            <v>257600</v>
          </cell>
          <cell r="D802" t="str">
            <v>A</v>
          </cell>
        </row>
        <row r="803">
          <cell r="A803" t="str">
            <v>F3800E-4169</v>
          </cell>
          <cell r="B803" t="str">
            <v>F3800 Server w 4CPU/16GB Mem</v>
          </cell>
          <cell r="C803">
            <v>374560</v>
          </cell>
          <cell r="D803" t="str">
            <v>A</v>
          </cell>
        </row>
        <row r="804">
          <cell r="A804" t="str">
            <v>F3800E-4169-RM</v>
          </cell>
          <cell r="B804" t="str">
            <v>F3800 Server w4CPU/16GB Fact R</v>
          </cell>
          <cell r="C804">
            <v>374560</v>
          </cell>
          <cell r="D804" t="str">
            <v>A</v>
          </cell>
        </row>
        <row r="805">
          <cell r="A805" t="str">
            <v>F3800-SC2.X-GOLD</v>
          </cell>
          <cell r="B805" t="str">
            <v>Spectrum Gold Package (per Sys</v>
          </cell>
          <cell r="C805">
            <v>12000</v>
          </cell>
          <cell r="D805" t="str">
            <v>D</v>
          </cell>
        </row>
        <row r="806">
          <cell r="A806" t="str">
            <v>F3800-SC2.X-PLT</v>
          </cell>
          <cell r="B806" t="str">
            <v>Spectrum Platinum Package (per</v>
          </cell>
          <cell r="C806">
            <v>16800</v>
          </cell>
          <cell r="D806" t="str">
            <v>D</v>
          </cell>
        </row>
        <row r="807">
          <cell r="A807" t="str">
            <v>F3800-SC3.X-GOLD</v>
          </cell>
          <cell r="B807" t="str">
            <v>Spectrum Gold Package (per Sys</v>
          </cell>
          <cell r="C807">
            <v>12000</v>
          </cell>
          <cell r="D807" t="str">
            <v>D</v>
          </cell>
        </row>
        <row r="808">
          <cell r="A808" t="str">
            <v>F3800-SC3.X-PLT</v>
          </cell>
          <cell r="B808" t="str">
            <v>Spectrum Platinum Package (per</v>
          </cell>
          <cell r="C808">
            <v>16800</v>
          </cell>
          <cell r="D808" t="str">
            <v>D</v>
          </cell>
        </row>
        <row r="809">
          <cell r="A809" t="str">
            <v>F4800</v>
          </cell>
          <cell r="B809" t="str">
            <v>F4800 Server Base-Field Rack</v>
          </cell>
          <cell r="C809">
            <v>49500</v>
          </cell>
          <cell r="D809" t="str">
            <v>A</v>
          </cell>
        </row>
        <row r="810">
          <cell r="A810" t="str">
            <v>F4800-DS</v>
          </cell>
          <cell r="B810" t="str">
            <v>F4800 Server Base - Deskside</v>
          </cell>
          <cell r="C810">
            <v>49500</v>
          </cell>
          <cell r="D810" t="str">
            <v>A</v>
          </cell>
        </row>
        <row r="811">
          <cell r="A811" t="str">
            <v>F4800-RM</v>
          </cell>
          <cell r="B811" t="str">
            <v>F4800 Server Base-Factory Rack</v>
          </cell>
          <cell r="C811">
            <v>49500</v>
          </cell>
          <cell r="D811" t="str">
            <v>A</v>
          </cell>
        </row>
        <row r="812">
          <cell r="A812" t="str">
            <v>F4800-SC2.X-GOLD</v>
          </cell>
          <cell r="B812" t="str">
            <v>Spectrum Gold Package (per Sys</v>
          </cell>
          <cell r="C812">
            <v>13000</v>
          </cell>
          <cell r="D812" t="str">
            <v>D</v>
          </cell>
        </row>
        <row r="813">
          <cell r="A813" t="str">
            <v>F4800-SC2.X-PLT</v>
          </cell>
          <cell r="B813" t="str">
            <v>Spectrum Platinum Package (per</v>
          </cell>
          <cell r="C813">
            <v>18200</v>
          </cell>
          <cell r="D813" t="str">
            <v>D</v>
          </cell>
        </row>
        <row r="814">
          <cell r="A814" t="str">
            <v>F4800-SC3.X-GOLD</v>
          </cell>
          <cell r="B814" t="str">
            <v>Spectrum Gold Package (per Sys</v>
          </cell>
          <cell r="C814">
            <v>13000</v>
          </cell>
          <cell r="D814" t="str">
            <v>D</v>
          </cell>
        </row>
        <row r="815">
          <cell r="A815" t="str">
            <v>F4800-SC3.X-PLT</v>
          </cell>
          <cell r="B815" t="str">
            <v>Spectrum Platinum Package (per</v>
          </cell>
          <cell r="C815">
            <v>18200</v>
          </cell>
          <cell r="D815" t="str">
            <v>D</v>
          </cell>
        </row>
        <row r="816">
          <cell r="A816" t="str">
            <v>F4810</v>
          </cell>
          <cell r="B816" t="str">
            <v>F4810 Server Base - Field Rack</v>
          </cell>
          <cell r="C816">
            <v>49500</v>
          </cell>
          <cell r="D816" t="str">
            <v>A</v>
          </cell>
        </row>
        <row r="817">
          <cell r="A817" t="str">
            <v>F4810-RM</v>
          </cell>
          <cell r="B817" t="str">
            <v>F4810 Server Base-Factory Rack</v>
          </cell>
          <cell r="C817">
            <v>49500</v>
          </cell>
          <cell r="D817" t="str">
            <v>A</v>
          </cell>
        </row>
        <row r="818">
          <cell r="A818" t="str">
            <v>F4810-SC2.X-GOLD</v>
          </cell>
          <cell r="B818" t="str">
            <v>Spectrum Gold Package (per Sys</v>
          </cell>
          <cell r="C818">
            <v>13000</v>
          </cell>
          <cell r="D818" t="str">
            <v>D</v>
          </cell>
        </row>
        <row r="819">
          <cell r="A819" t="str">
            <v>F4810-SC2.X-PLT</v>
          </cell>
          <cell r="B819" t="str">
            <v>Spectrum Platinum Package (per</v>
          </cell>
          <cell r="C819">
            <v>18200</v>
          </cell>
          <cell r="D819" t="str">
            <v>D</v>
          </cell>
        </row>
        <row r="820">
          <cell r="A820" t="str">
            <v>F4810-SC3.X-GOLD</v>
          </cell>
          <cell r="B820" t="str">
            <v>Spectrum Gold Package (per Sys</v>
          </cell>
          <cell r="C820">
            <v>13000</v>
          </cell>
          <cell r="D820" t="str">
            <v>D</v>
          </cell>
        </row>
        <row r="821">
          <cell r="A821" t="str">
            <v>F4810-SC3.X-PLT</v>
          </cell>
          <cell r="B821" t="str">
            <v>Spectrum Platinum Package (per</v>
          </cell>
          <cell r="C821">
            <v>18200</v>
          </cell>
          <cell r="D821" t="str">
            <v>D</v>
          </cell>
        </row>
        <row r="822">
          <cell r="A822" t="str">
            <v>F6800</v>
          </cell>
          <cell r="B822" t="str">
            <v>F6800 Server Base</v>
          </cell>
          <cell r="C822">
            <v>165000</v>
          </cell>
          <cell r="D822" t="str">
            <v>A</v>
          </cell>
        </row>
        <row r="823">
          <cell r="A823" t="str">
            <v>F6800-SC2.X-GOLD</v>
          </cell>
          <cell r="B823" t="str">
            <v>Spectrum Gold Package (per Sys</v>
          </cell>
          <cell r="C823">
            <v>0</v>
          </cell>
          <cell r="D823" t="str">
            <v>D</v>
          </cell>
        </row>
        <row r="824">
          <cell r="A824" t="str">
            <v>F6800-SC2.X-PLT</v>
          </cell>
          <cell r="B824" t="str">
            <v>Spectrum Platinum Package (per</v>
          </cell>
          <cell r="C824">
            <v>55900</v>
          </cell>
          <cell r="D824" t="str">
            <v>D</v>
          </cell>
        </row>
        <row r="825">
          <cell r="A825" t="str">
            <v>F6800-SC3.X-GOLD</v>
          </cell>
          <cell r="B825" t="str">
            <v>Spectrum Gold Package (per Sys</v>
          </cell>
          <cell r="C825">
            <v>0</v>
          </cell>
          <cell r="D825" t="str">
            <v>D</v>
          </cell>
        </row>
        <row r="826">
          <cell r="A826" t="str">
            <v>F6800-SC3.X-PLT</v>
          </cell>
          <cell r="B826" t="str">
            <v>Spectrum Platinum Package (per</v>
          </cell>
          <cell r="C826">
            <v>55900</v>
          </cell>
          <cell r="D826" t="str">
            <v>D</v>
          </cell>
        </row>
        <row r="827">
          <cell r="A827" t="str">
            <v>FC9BI-600-TD99</v>
          </cell>
          <cell r="B827" t="str">
            <v>C 6  Try n' Buy for Intel</v>
          </cell>
          <cell r="C827">
            <v>0</v>
          </cell>
          <cell r="D827" t="str">
            <v>D</v>
          </cell>
        </row>
        <row r="828">
          <cell r="A828" t="str">
            <v>FC9BS-600-TD99</v>
          </cell>
          <cell r="B828" t="str">
            <v>C 6  Try n' Buy for SPARC</v>
          </cell>
          <cell r="C828">
            <v>0</v>
          </cell>
          <cell r="D828" t="str">
            <v>D</v>
          </cell>
        </row>
        <row r="829">
          <cell r="A829" t="str">
            <v>FC9D9-601-T999</v>
          </cell>
          <cell r="B829" t="str">
            <v>Prof C 6u1 Doc Set</v>
          </cell>
          <cell r="C829">
            <v>280</v>
          </cell>
          <cell r="D829" t="str">
            <v>B</v>
          </cell>
        </row>
        <row r="830">
          <cell r="A830" t="str">
            <v>FC9II-601-T999</v>
          </cell>
          <cell r="B830" t="str">
            <v>C 6u1  1-User Slim Kit for IN</v>
          </cell>
          <cell r="C830">
            <v>1813</v>
          </cell>
          <cell r="D830" t="str">
            <v>B</v>
          </cell>
        </row>
        <row r="831">
          <cell r="A831" t="str">
            <v>FC9II-601-T9U9</v>
          </cell>
          <cell r="B831" t="str">
            <v>C 6u1  1-User Slim Kit UPG IN</v>
          </cell>
          <cell r="C831">
            <v>546</v>
          </cell>
          <cell r="D831" t="str">
            <v>B</v>
          </cell>
        </row>
        <row r="832">
          <cell r="A832" t="str">
            <v>FC9II-601-TL99</v>
          </cell>
          <cell r="B832" t="str">
            <v>C 6u1  1-RTU ESD for Intel</v>
          </cell>
          <cell r="C832">
            <v>1673</v>
          </cell>
          <cell r="D832" t="str">
            <v>B</v>
          </cell>
        </row>
        <row r="833">
          <cell r="A833" t="str">
            <v>FC9II-602-T999</v>
          </cell>
          <cell r="B833" t="str">
            <v>C 6u2  1-RTU Slim Kit for IN</v>
          </cell>
          <cell r="C833">
            <v>1813</v>
          </cell>
          <cell r="D833" t="str">
            <v>B</v>
          </cell>
        </row>
        <row r="834">
          <cell r="A834" t="str">
            <v>FC9II-602-T9U9</v>
          </cell>
          <cell r="B834" t="str">
            <v>C 6u2 1-RTU Slim Kit UPG IN</v>
          </cell>
          <cell r="C834">
            <v>546</v>
          </cell>
          <cell r="D834" t="str">
            <v>B</v>
          </cell>
        </row>
        <row r="835">
          <cell r="A835" t="str">
            <v>FC9II-602-TL99</v>
          </cell>
          <cell r="B835" t="str">
            <v>C 6u2  1-RTU ESD for Intel</v>
          </cell>
          <cell r="C835">
            <v>1673</v>
          </cell>
          <cell r="D835" t="str">
            <v>B</v>
          </cell>
        </row>
        <row r="836">
          <cell r="A836" t="str">
            <v>FC9II-6C1-TL99</v>
          </cell>
          <cell r="B836" t="str">
            <v>C 6u1  1- E-RTU Cert. Intel</v>
          </cell>
          <cell r="C836">
            <v>1813</v>
          </cell>
          <cell r="D836" t="str">
            <v>B</v>
          </cell>
        </row>
        <row r="837">
          <cell r="A837" t="str">
            <v>FC9II-6T4-T9T9</v>
          </cell>
          <cell r="B837" t="str">
            <v>C 6u1 1-User Slim Kit TrdupIN</v>
          </cell>
          <cell r="C837">
            <v>700</v>
          </cell>
          <cell r="D837" t="str">
            <v>B</v>
          </cell>
        </row>
        <row r="838">
          <cell r="A838" t="str">
            <v>FC9IS-601-T999</v>
          </cell>
          <cell r="B838" t="str">
            <v>C 6u1 1-User Slim Kit for SP</v>
          </cell>
          <cell r="C838">
            <v>1813</v>
          </cell>
          <cell r="D838" t="str">
            <v>B</v>
          </cell>
        </row>
        <row r="839">
          <cell r="A839" t="str">
            <v>FC9IS-601-T9U9</v>
          </cell>
          <cell r="B839" t="str">
            <v>C 6u1  1-User Slim Kit UPG SP</v>
          </cell>
          <cell r="C839">
            <v>546</v>
          </cell>
          <cell r="D839" t="str">
            <v>B</v>
          </cell>
        </row>
        <row r="840">
          <cell r="A840" t="str">
            <v>FC9IS-601-TL99</v>
          </cell>
          <cell r="B840" t="str">
            <v>C 6u1  1 RTU ESD for SPARC</v>
          </cell>
          <cell r="C840">
            <v>1673</v>
          </cell>
          <cell r="D840" t="str">
            <v>B</v>
          </cell>
        </row>
        <row r="841">
          <cell r="A841" t="str">
            <v>FC9IS-602-T999</v>
          </cell>
          <cell r="B841" t="str">
            <v>C 6u2 1-RTU Slim Kit for SP</v>
          </cell>
          <cell r="C841">
            <v>1813</v>
          </cell>
          <cell r="D841" t="str">
            <v>B</v>
          </cell>
        </row>
        <row r="842">
          <cell r="A842" t="str">
            <v>FC9IS-602-T9U9</v>
          </cell>
          <cell r="B842" t="str">
            <v>C 6u2 1-RTU Slim Kit UPG SP</v>
          </cell>
          <cell r="C842">
            <v>546</v>
          </cell>
          <cell r="D842" t="str">
            <v>B</v>
          </cell>
        </row>
        <row r="843">
          <cell r="A843" t="str">
            <v>FC9IS-602-TL99</v>
          </cell>
          <cell r="B843" t="str">
            <v>C 6u2 1-RTU ESD for SPARC</v>
          </cell>
          <cell r="C843">
            <v>1673</v>
          </cell>
          <cell r="D843" t="str">
            <v>B</v>
          </cell>
        </row>
        <row r="844">
          <cell r="A844" t="str">
            <v>FC9IS-6C1-TL99</v>
          </cell>
          <cell r="B844" t="str">
            <v>C 6u1 1-E-RTU Cert. SPARC</v>
          </cell>
          <cell r="C844">
            <v>1813</v>
          </cell>
          <cell r="D844" t="str">
            <v>B</v>
          </cell>
        </row>
        <row r="845">
          <cell r="A845" t="str">
            <v>FC9IS-6T4-T9T9</v>
          </cell>
          <cell r="B845" t="str">
            <v>C 6u1 1-User Slim Kit Trdup SP</v>
          </cell>
          <cell r="C845">
            <v>700</v>
          </cell>
          <cell r="D845" t="str">
            <v>B</v>
          </cell>
        </row>
        <row r="846">
          <cell r="A846" t="str">
            <v>FC9XI-601-T999</v>
          </cell>
          <cell r="B846" t="str">
            <v>C 6u1 10-User Slim Kit Intel</v>
          </cell>
          <cell r="C846">
            <v>15400</v>
          </cell>
          <cell r="D846" t="str">
            <v>B</v>
          </cell>
        </row>
        <row r="847">
          <cell r="A847" t="str">
            <v>FC9XI-601-T9U9</v>
          </cell>
          <cell r="B847" t="str">
            <v>C 6u1 10-Usr Slim Kit UPG IN</v>
          </cell>
          <cell r="C847">
            <v>4620</v>
          </cell>
          <cell r="D847" t="str">
            <v>B</v>
          </cell>
        </row>
        <row r="848">
          <cell r="A848" t="str">
            <v>FC9XI-6C1-TL99</v>
          </cell>
          <cell r="B848" t="str">
            <v>C 6u1  10- E-RTU Cert. Intel</v>
          </cell>
          <cell r="C848">
            <v>15400</v>
          </cell>
          <cell r="D848" t="str">
            <v>B</v>
          </cell>
        </row>
        <row r="849">
          <cell r="A849" t="str">
            <v>FC9XS-601-T999</v>
          </cell>
          <cell r="B849" t="str">
            <v>C 6u1 10-User Slim Kit for SP</v>
          </cell>
          <cell r="C849">
            <v>15400</v>
          </cell>
          <cell r="D849" t="str">
            <v>B</v>
          </cell>
        </row>
        <row r="850">
          <cell r="A850" t="str">
            <v>FC9XS-601-T9U9</v>
          </cell>
          <cell r="B850" t="str">
            <v>C 6u1 10-Usr Slim Kit UPG SP</v>
          </cell>
          <cell r="C850">
            <v>4620</v>
          </cell>
          <cell r="D850" t="str">
            <v>B</v>
          </cell>
        </row>
        <row r="851">
          <cell r="A851" t="str">
            <v>FC9XS-602-T999</v>
          </cell>
          <cell r="B851" t="str">
            <v>C 6u2 10-RTU Slim Kit for SP</v>
          </cell>
          <cell r="C851">
            <v>15400</v>
          </cell>
          <cell r="D851" t="str">
            <v>B</v>
          </cell>
        </row>
        <row r="852">
          <cell r="A852" t="str">
            <v>FC9XS-602-T9U9</v>
          </cell>
          <cell r="B852" t="str">
            <v>C 6u2 10-RTU Slim Kit UPG SP</v>
          </cell>
          <cell r="C852">
            <v>5460</v>
          </cell>
          <cell r="D852" t="str">
            <v>B</v>
          </cell>
        </row>
        <row r="853">
          <cell r="A853" t="str">
            <v>FC9XS-602-TL99</v>
          </cell>
          <cell r="B853" t="str">
            <v>C 6u2 10-RTU ESD for SPARC</v>
          </cell>
          <cell r="C853">
            <v>15260</v>
          </cell>
          <cell r="D853" t="str">
            <v>B</v>
          </cell>
        </row>
        <row r="854">
          <cell r="A854" t="str">
            <v>FC9XS-6C1-TL99</v>
          </cell>
          <cell r="B854" t="str">
            <v>C 6u1 10 -E-RTU Cert. SPARC</v>
          </cell>
          <cell r="C854">
            <v>15400</v>
          </cell>
          <cell r="D854" t="str">
            <v>B</v>
          </cell>
        </row>
        <row r="855">
          <cell r="A855" t="str">
            <v>FCCII-602PTL99</v>
          </cell>
          <cell r="B855" t="str">
            <v>FCC 6u2, 1-RTU ESD Intel</v>
          </cell>
          <cell r="C855">
            <v>980</v>
          </cell>
          <cell r="D855" t="str">
            <v>B</v>
          </cell>
        </row>
        <row r="856">
          <cell r="A856" t="str">
            <v>FCCII-602-TP99</v>
          </cell>
          <cell r="B856" t="str">
            <v>FCC 6u2, 1-RTU Slim Kit Intel</v>
          </cell>
          <cell r="C856">
            <v>980</v>
          </cell>
          <cell r="D856" t="str">
            <v>B</v>
          </cell>
        </row>
        <row r="857">
          <cell r="A857" t="str">
            <v>FCCII-602-TP9C</v>
          </cell>
          <cell r="B857" t="str">
            <v>JN, FCC 6u2, 1-RTU Slim Kit IN</v>
          </cell>
          <cell r="C857">
            <v>980</v>
          </cell>
          <cell r="D857" t="str">
            <v>B</v>
          </cell>
        </row>
        <row r="858">
          <cell r="A858" t="str">
            <v>FCCIS-602PTL99</v>
          </cell>
          <cell r="B858" t="str">
            <v>FCC 6u2, 1-RTU ESD SPARC</v>
          </cell>
          <cell r="C858">
            <v>980</v>
          </cell>
          <cell r="D858" t="str">
            <v>B</v>
          </cell>
        </row>
        <row r="859">
          <cell r="A859" t="str">
            <v>FCCIS-602-TP99</v>
          </cell>
          <cell r="B859" t="str">
            <v>FCC 6u2, 1-RTU SlimKit SPARC</v>
          </cell>
          <cell r="C859">
            <v>980</v>
          </cell>
          <cell r="D859" t="str">
            <v>B</v>
          </cell>
        </row>
        <row r="860">
          <cell r="A860" t="str">
            <v>FCCIS-602-TP9C</v>
          </cell>
          <cell r="B860" t="str">
            <v>JN, FCC 6u2, 1-RTU Slim Kit SP</v>
          </cell>
          <cell r="C860">
            <v>980</v>
          </cell>
          <cell r="D860" t="str">
            <v>B</v>
          </cell>
        </row>
        <row r="861">
          <cell r="A861" t="str">
            <v>FCEBI-600-TD99</v>
          </cell>
          <cell r="B861" t="str">
            <v>C++ Enter 6 Try n Buy INTEL</v>
          </cell>
          <cell r="C861">
            <v>0</v>
          </cell>
          <cell r="D861" t="str">
            <v>D</v>
          </cell>
        </row>
        <row r="862">
          <cell r="A862" t="str">
            <v>FCEBS-600-TD99</v>
          </cell>
          <cell r="B862" t="str">
            <v>C++ 6 Try n' Buy</v>
          </cell>
          <cell r="C862">
            <v>0</v>
          </cell>
          <cell r="D862" t="str">
            <v>D</v>
          </cell>
        </row>
        <row r="863">
          <cell r="A863" t="str">
            <v>FCED9-601-T999</v>
          </cell>
          <cell r="B863" t="str">
            <v>C++ Enterprise 6 u1, Doc Set</v>
          </cell>
          <cell r="C863">
            <v>560</v>
          </cell>
          <cell r="D863" t="str">
            <v>B</v>
          </cell>
        </row>
        <row r="864">
          <cell r="A864" t="str">
            <v>FCEII-601-T999</v>
          </cell>
          <cell r="B864" t="str">
            <v>C++ EE 6u1 1-user Slim Kit IN</v>
          </cell>
          <cell r="C864">
            <v>4893</v>
          </cell>
          <cell r="D864" t="str">
            <v>B</v>
          </cell>
        </row>
        <row r="865">
          <cell r="A865" t="str">
            <v>FCEII-601-T9U9</v>
          </cell>
          <cell r="B865" t="str">
            <v>C++ EE6u1 1-Usr SlimKit UPG IN</v>
          </cell>
          <cell r="C865">
            <v>1470</v>
          </cell>
          <cell r="D865" t="str">
            <v>B</v>
          </cell>
        </row>
        <row r="866">
          <cell r="A866" t="str">
            <v>FCEII-601-TL99</v>
          </cell>
          <cell r="B866" t="str">
            <v>C++ EE 6u1, 1-RTU ESD for IN</v>
          </cell>
          <cell r="C866">
            <v>4753</v>
          </cell>
          <cell r="D866" t="str">
            <v>B</v>
          </cell>
        </row>
        <row r="867">
          <cell r="A867" t="str">
            <v>FCEII-602-T999</v>
          </cell>
          <cell r="B867" t="str">
            <v>C++ EE 6u2 1-RTU Slim Kit IN</v>
          </cell>
          <cell r="C867">
            <v>4893</v>
          </cell>
          <cell r="D867" t="str">
            <v>B</v>
          </cell>
        </row>
        <row r="868">
          <cell r="A868" t="str">
            <v>FCEII-602-T9U9</v>
          </cell>
          <cell r="B868" t="str">
            <v>C++ EE6u2 1-Usr UpGrade IN</v>
          </cell>
          <cell r="C868">
            <v>1400</v>
          </cell>
          <cell r="D868" t="str">
            <v>B</v>
          </cell>
        </row>
        <row r="869">
          <cell r="A869" t="str">
            <v>FCEII-602-TL99</v>
          </cell>
          <cell r="B869" t="str">
            <v>C++ EE 6u2, 1-RTU ESD for IN</v>
          </cell>
          <cell r="C869">
            <v>4753</v>
          </cell>
          <cell r="D869" t="str">
            <v>B</v>
          </cell>
        </row>
        <row r="870">
          <cell r="A870" t="str">
            <v>FCEII-6C1-TL99</v>
          </cell>
          <cell r="B870" t="str">
            <v>C++ EE 6u1 1- E-RTU Cert INTEL</v>
          </cell>
          <cell r="C870">
            <v>4893</v>
          </cell>
          <cell r="D870" t="str">
            <v>B</v>
          </cell>
        </row>
        <row r="871">
          <cell r="A871" t="str">
            <v>FCEII-6T4-T9T9</v>
          </cell>
          <cell r="B871" t="str">
            <v>C++ EE 6u1 1-User Trdup IN</v>
          </cell>
          <cell r="C871">
            <v>3920</v>
          </cell>
          <cell r="D871" t="str">
            <v>B</v>
          </cell>
        </row>
        <row r="872">
          <cell r="A872" t="str">
            <v>FCEII-6T5-T9T9</v>
          </cell>
          <cell r="B872" t="str">
            <v>C++ EE 6u1 1-User Trdup IN</v>
          </cell>
          <cell r="C872">
            <v>2940</v>
          </cell>
          <cell r="D872" t="str">
            <v>B</v>
          </cell>
        </row>
        <row r="873">
          <cell r="A873" t="str">
            <v>FCEII-6T6-T9T9</v>
          </cell>
          <cell r="B873" t="str">
            <v>C++ EE 6u1 1-User Trdup Intel</v>
          </cell>
          <cell r="C873">
            <v>2240</v>
          </cell>
          <cell r="D873" t="str">
            <v>B</v>
          </cell>
        </row>
        <row r="874">
          <cell r="A874" t="str">
            <v>FCEIS-601-T999</v>
          </cell>
          <cell r="B874" t="str">
            <v>C++ EE 6 u1, 1-User Slim Kit</v>
          </cell>
          <cell r="C874">
            <v>4893</v>
          </cell>
          <cell r="D874" t="str">
            <v>B</v>
          </cell>
        </row>
        <row r="875">
          <cell r="A875" t="str">
            <v>FCEIS-601-T9U9</v>
          </cell>
          <cell r="B875" t="str">
            <v>C++ EE 6u1, 1Usr SlimKit UP SP</v>
          </cell>
          <cell r="C875">
            <v>1470</v>
          </cell>
          <cell r="D875" t="str">
            <v>B</v>
          </cell>
        </row>
        <row r="876">
          <cell r="A876" t="str">
            <v>FCEIS-601-TL99</v>
          </cell>
          <cell r="B876" t="str">
            <v>C++ EE 6u1, 1-RTU ESD SPARC</v>
          </cell>
          <cell r="C876">
            <v>4753</v>
          </cell>
          <cell r="D876" t="str">
            <v>B</v>
          </cell>
        </row>
        <row r="877">
          <cell r="A877" t="str">
            <v>FCEIS-602-T999</v>
          </cell>
          <cell r="B877" t="str">
            <v>C++ EE 6u2, 1-RTU Slim Kit SP</v>
          </cell>
          <cell r="C877">
            <v>4893</v>
          </cell>
          <cell r="D877" t="str">
            <v>B</v>
          </cell>
        </row>
        <row r="878">
          <cell r="A878" t="str">
            <v>FCEIS-602-T9U9</v>
          </cell>
          <cell r="B878" t="str">
            <v>C++ EE 6u2, 1-RTU UpGrade SP</v>
          </cell>
          <cell r="C878">
            <v>1400</v>
          </cell>
          <cell r="D878" t="str">
            <v>B</v>
          </cell>
        </row>
        <row r="879">
          <cell r="A879" t="str">
            <v>FCEIS-602-TL99</v>
          </cell>
          <cell r="B879" t="str">
            <v>C++ EE 6u2, 1-RTU ESD SPARC</v>
          </cell>
          <cell r="C879">
            <v>4753</v>
          </cell>
          <cell r="D879" t="str">
            <v>B</v>
          </cell>
        </row>
        <row r="880">
          <cell r="A880" t="str">
            <v>FCEIS-6C1-TL99</v>
          </cell>
          <cell r="B880" t="str">
            <v>C++ EE 6u1 1 E-RTU Cert. SP</v>
          </cell>
          <cell r="C880">
            <v>4893</v>
          </cell>
          <cell r="D880" t="str">
            <v>B</v>
          </cell>
        </row>
        <row r="881">
          <cell r="A881" t="str">
            <v>FCEIS-6T4-T9T9</v>
          </cell>
          <cell r="B881" t="str">
            <v>C++ Enter 6u1 Trdup SPARC</v>
          </cell>
          <cell r="C881">
            <v>3920</v>
          </cell>
          <cell r="D881" t="str">
            <v>B</v>
          </cell>
        </row>
        <row r="882">
          <cell r="A882" t="str">
            <v>FCEIS-6T5-T9T9</v>
          </cell>
          <cell r="B882" t="str">
            <v>C++ EE 6u1 1-User Trdup SP</v>
          </cell>
          <cell r="C882">
            <v>3822</v>
          </cell>
          <cell r="D882" t="str">
            <v>B</v>
          </cell>
        </row>
        <row r="883">
          <cell r="A883" t="str">
            <v>FCEIS-6T6-T9T9</v>
          </cell>
          <cell r="B883" t="str">
            <v>C++ EE 6u1  1-User Trdup SP</v>
          </cell>
          <cell r="C883">
            <v>2240</v>
          </cell>
          <cell r="D883" t="str">
            <v>B</v>
          </cell>
        </row>
        <row r="884">
          <cell r="A884" t="str">
            <v>FCEXI-601-T999</v>
          </cell>
          <cell r="B884" t="str">
            <v>C++ EE 6u1  10-Usr Slim Kit IN</v>
          </cell>
          <cell r="C884">
            <v>41580</v>
          </cell>
          <cell r="D884" t="str">
            <v>B</v>
          </cell>
        </row>
        <row r="885">
          <cell r="A885" t="str">
            <v>FCEXI-601-T9U9</v>
          </cell>
          <cell r="B885" t="str">
            <v>C++ EE6u1 10Usr SlimKit UPG IN</v>
          </cell>
          <cell r="C885">
            <v>12474</v>
          </cell>
          <cell r="D885" t="str">
            <v>B</v>
          </cell>
        </row>
        <row r="886">
          <cell r="A886" t="str">
            <v>FCEXI-6C1-TL99</v>
          </cell>
          <cell r="B886" t="str">
            <v>C++ EE 6u1 10- E-RTU Cert IN</v>
          </cell>
          <cell r="C886">
            <v>41580</v>
          </cell>
          <cell r="D886" t="str">
            <v>B</v>
          </cell>
        </row>
        <row r="887">
          <cell r="A887" t="str">
            <v>FCEXS-601-T999</v>
          </cell>
          <cell r="B887" t="str">
            <v>C++ EE 6 u1 10-Usr Slim Kit SP</v>
          </cell>
          <cell r="C887">
            <v>41580</v>
          </cell>
          <cell r="D887" t="str">
            <v>B</v>
          </cell>
        </row>
        <row r="888">
          <cell r="A888" t="str">
            <v>FCEXS-601-T9U9</v>
          </cell>
          <cell r="B888" t="str">
            <v>C++ EE6u1 10usr SlimKit UPG SP</v>
          </cell>
          <cell r="C888">
            <v>12474</v>
          </cell>
          <cell r="D888" t="str">
            <v>B</v>
          </cell>
        </row>
        <row r="889">
          <cell r="A889" t="str">
            <v>FCEXS-602-T999</v>
          </cell>
          <cell r="B889" t="str">
            <v>C++ EE 6u2 10-RTU Slim Kit SP</v>
          </cell>
          <cell r="C889">
            <v>41580</v>
          </cell>
          <cell r="D889" t="str">
            <v>B</v>
          </cell>
        </row>
        <row r="890">
          <cell r="A890" t="str">
            <v>FCEXS-602-T9U9</v>
          </cell>
          <cell r="B890" t="str">
            <v>C++ EE 6u2, 10-RTU UpGrade SP</v>
          </cell>
          <cell r="C890">
            <v>14000</v>
          </cell>
          <cell r="D890" t="str">
            <v>B</v>
          </cell>
        </row>
        <row r="891">
          <cell r="A891" t="str">
            <v>FCEXS-602-TL99</v>
          </cell>
          <cell r="B891" t="str">
            <v>C++ EE 6u2, 10-RTU ESD SPARC</v>
          </cell>
          <cell r="C891">
            <v>41440</v>
          </cell>
          <cell r="D891" t="str">
            <v>B</v>
          </cell>
        </row>
        <row r="892">
          <cell r="A892" t="str">
            <v>FCEXS-6C1-TL99</v>
          </cell>
          <cell r="B892" t="str">
            <v>C++ EE 6u1 10 - E-RTU Cert SP</v>
          </cell>
          <cell r="C892">
            <v>41580</v>
          </cell>
          <cell r="D892" t="str">
            <v>B</v>
          </cell>
        </row>
        <row r="893">
          <cell r="A893" t="str">
            <v>FCEYS-601-T999</v>
          </cell>
          <cell r="B893" t="str">
            <v>C++ EE 6 u1 25-Usr Slim Kit SP</v>
          </cell>
          <cell r="C893">
            <v>97860</v>
          </cell>
          <cell r="D893" t="str">
            <v>B</v>
          </cell>
        </row>
        <row r="894">
          <cell r="A894" t="str">
            <v>FCEYS-601-T9U9</v>
          </cell>
          <cell r="B894" t="str">
            <v>C++ EE6u1 25Usr SlimKit UPG SP</v>
          </cell>
          <cell r="C894">
            <v>29358</v>
          </cell>
          <cell r="D894" t="str">
            <v>B</v>
          </cell>
        </row>
        <row r="895">
          <cell r="A895" t="str">
            <v>FCEYS-602-T999</v>
          </cell>
          <cell r="B895" t="str">
            <v>C++ EE 6u2 25-RTU Slim Kit SP</v>
          </cell>
          <cell r="C895">
            <v>97860</v>
          </cell>
          <cell r="D895" t="str">
            <v>B</v>
          </cell>
        </row>
        <row r="896">
          <cell r="A896" t="str">
            <v>FCEYS-602-TL99</v>
          </cell>
          <cell r="B896" t="str">
            <v>C++ EE 6u2, 25-RTU ESD SPARC</v>
          </cell>
          <cell r="C896">
            <v>97720</v>
          </cell>
          <cell r="D896" t="str">
            <v>B</v>
          </cell>
        </row>
        <row r="897">
          <cell r="A897" t="str">
            <v>FCEYS-6C1-TL99</v>
          </cell>
          <cell r="B897" t="str">
            <v>C++ EE 6u1 25 -E-RTU Cert. SP</v>
          </cell>
          <cell r="C897">
            <v>97860</v>
          </cell>
          <cell r="D897" t="str">
            <v>B</v>
          </cell>
        </row>
        <row r="898">
          <cell r="A898" t="str">
            <v>FCPBI-600-TD99</v>
          </cell>
          <cell r="B898" t="str">
            <v>C++ PE 6 Try n' Buy Intel</v>
          </cell>
          <cell r="C898">
            <v>0</v>
          </cell>
          <cell r="D898" t="str">
            <v>D</v>
          </cell>
        </row>
        <row r="899">
          <cell r="A899" t="str">
            <v>FCPBS-600-TD99</v>
          </cell>
          <cell r="B899" t="str">
            <v>C++ PE 6  Try n' Buy SPARC</v>
          </cell>
          <cell r="C899">
            <v>0</v>
          </cell>
          <cell r="D899" t="str">
            <v>D</v>
          </cell>
        </row>
        <row r="900">
          <cell r="A900" t="str">
            <v>FCPII-601-T999</v>
          </cell>
          <cell r="B900" t="str">
            <v>C++ PE 6u1 1-User Slim Kit IN</v>
          </cell>
          <cell r="C900">
            <v>2793</v>
          </cell>
          <cell r="D900" t="str">
            <v>B</v>
          </cell>
        </row>
        <row r="901">
          <cell r="A901" t="str">
            <v>FCPII-601-T9U9</v>
          </cell>
          <cell r="B901" t="str">
            <v>C++ PE 6u1 1-User Upgrades IN</v>
          </cell>
          <cell r="C901">
            <v>840</v>
          </cell>
          <cell r="D901" t="str">
            <v>B</v>
          </cell>
        </row>
        <row r="902">
          <cell r="A902" t="str">
            <v>FCPII-601-TL99</v>
          </cell>
          <cell r="B902" t="str">
            <v>C++ PE 6u1 1-RTU ESD Intel</v>
          </cell>
          <cell r="C902">
            <v>2653</v>
          </cell>
          <cell r="D902" t="str">
            <v>B</v>
          </cell>
        </row>
        <row r="903">
          <cell r="A903" t="str">
            <v>FCPII-602-T999</v>
          </cell>
          <cell r="B903" t="str">
            <v>C++ PE 6u2 1-RTU Slim Kit IN</v>
          </cell>
          <cell r="C903">
            <v>2793</v>
          </cell>
          <cell r="D903" t="str">
            <v>B</v>
          </cell>
        </row>
        <row r="904">
          <cell r="A904" t="str">
            <v>FCPII-602-T9U9</v>
          </cell>
          <cell r="B904" t="str">
            <v>C++ PE 6u2 1-RTU Upgrade IN</v>
          </cell>
          <cell r="C904">
            <v>840</v>
          </cell>
          <cell r="D904" t="str">
            <v>B</v>
          </cell>
        </row>
        <row r="905">
          <cell r="A905" t="str">
            <v>FCPII-602-TL99</v>
          </cell>
          <cell r="B905" t="str">
            <v>C++ PE 6u2 1-RTU ESD Intel</v>
          </cell>
          <cell r="C905">
            <v>2653</v>
          </cell>
          <cell r="D905" t="str">
            <v>B</v>
          </cell>
        </row>
        <row r="906">
          <cell r="A906" t="str">
            <v>FCPII-6T4-T9T9</v>
          </cell>
          <cell r="B906" t="str">
            <v>C++ PE 6u1 1Usr Trdup IN</v>
          </cell>
          <cell r="C906">
            <v>2100</v>
          </cell>
          <cell r="D906" t="str">
            <v>B</v>
          </cell>
        </row>
        <row r="907">
          <cell r="A907" t="str">
            <v>FCPII-6T5-T9T9</v>
          </cell>
          <cell r="B907" t="str">
            <v>C++ PE 6u1 1Usr Trdup IN</v>
          </cell>
          <cell r="C907">
            <v>1680</v>
          </cell>
          <cell r="D907" t="str">
            <v>B</v>
          </cell>
        </row>
        <row r="908">
          <cell r="A908" t="str">
            <v>FCPIS-601-T999</v>
          </cell>
          <cell r="B908" t="str">
            <v>C++ PE 6u1  1-User SPARC</v>
          </cell>
          <cell r="C908">
            <v>2793</v>
          </cell>
          <cell r="D908" t="str">
            <v>B</v>
          </cell>
        </row>
        <row r="909">
          <cell r="A909" t="str">
            <v>FCPIS-601-T9U9</v>
          </cell>
          <cell r="B909" t="str">
            <v>C++ PE 6u1 1-User Upgrades SP</v>
          </cell>
          <cell r="C909">
            <v>840</v>
          </cell>
          <cell r="D909" t="str">
            <v>B</v>
          </cell>
        </row>
        <row r="910">
          <cell r="A910" t="str">
            <v>FCPIS-601-TL99</v>
          </cell>
          <cell r="B910" t="str">
            <v>C++ PE 6u1  1-RTU ESD SPARC</v>
          </cell>
          <cell r="C910">
            <v>2653</v>
          </cell>
          <cell r="D910" t="str">
            <v>B</v>
          </cell>
        </row>
        <row r="911">
          <cell r="A911" t="str">
            <v>FCPIS-602-T999</v>
          </cell>
          <cell r="B911" t="str">
            <v>C++ PE 6u2  1-RTU Slim Kit SP</v>
          </cell>
          <cell r="C911">
            <v>2793</v>
          </cell>
          <cell r="D911" t="str">
            <v>B</v>
          </cell>
        </row>
        <row r="912">
          <cell r="A912" t="str">
            <v>FCPIS-602-T9U9</v>
          </cell>
          <cell r="B912" t="str">
            <v>C++ PE 6u2 1-User Upgrades SP</v>
          </cell>
          <cell r="C912">
            <v>840</v>
          </cell>
          <cell r="D912" t="str">
            <v>B</v>
          </cell>
        </row>
        <row r="913">
          <cell r="A913" t="str">
            <v>FCPIS-602-TL99</v>
          </cell>
          <cell r="B913" t="str">
            <v>C++ PE 6u2  1-RTU ESD SPARC</v>
          </cell>
          <cell r="C913">
            <v>2653</v>
          </cell>
          <cell r="D913" t="str">
            <v>B</v>
          </cell>
        </row>
        <row r="914">
          <cell r="A914" t="str">
            <v>FCPIS-6T4-T9T9</v>
          </cell>
          <cell r="B914" t="str">
            <v>C++ PE 6u1 1Usr Trdup SP</v>
          </cell>
          <cell r="C914">
            <v>2100</v>
          </cell>
          <cell r="D914" t="str">
            <v>B</v>
          </cell>
        </row>
        <row r="915">
          <cell r="A915" t="str">
            <v>FCPIS-6T5-T9T9</v>
          </cell>
          <cell r="B915" t="str">
            <v>C++ PE 6u1 1Usr Trdup SP</v>
          </cell>
          <cell r="C915">
            <v>1680</v>
          </cell>
          <cell r="D915" t="str">
            <v>B</v>
          </cell>
        </row>
        <row r="916">
          <cell r="A916" t="str">
            <v>FDDD9-602-T999</v>
          </cell>
          <cell r="B916" t="str">
            <v>Forte Developer 6u2, Doc Set</v>
          </cell>
          <cell r="C916">
            <v>350</v>
          </cell>
          <cell r="D916" t="str">
            <v>B</v>
          </cell>
        </row>
        <row r="917">
          <cell r="A917" t="str">
            <v>FFDBS-600-TD99</v>
          </cell>
          <cell r="B917" t="str">
            <v>Fortran Desktop 6 Try n' Buy</v>
          </cell>
          <cell r="C917">
            <v>0</v>
          </cell>
          <cell r="D917" t="str">
            <v>D</v>
          </cell>
        </row>
        <row r="918">
          <cell r="A918" t="str">
            <v>FFDIS-601-T999</v>
          </cell>
          <cell r="B918" t="str">
            <v>Fortran Desktop 6u1 1-user</v>
          </cell>
          <cell r="C918">
            <v>2100</v>
          </cell>
          <cell r="D918" t="str">
            <v>B</v>
          </cell>
        </row>
        <row r="919">
          <cell r="A919" t="str">
            <v>FFDIS-601-T9U9</v>
          </cell>
          <cell r="B919" t="str">
            <v>Fortran DE 6u1 1-User UPG SP</v>
          </cell>
          <cell r="C919">
            <v>840</v>
          </cell>
          <cell r="D919" t="str">
            <v>B</v>
          </cell>
        </row>
        <row r="920">
          <cell r="A920" t="str">
            <v>FFDIS-601-TL99</v>
          </cell>
          <cell r="B920" t="str">
            <v>Fortran DE 6u1 1-RTU ESD, SP</v>
          </cell>
          <cell r="C920">
            <v>2093</v>
          </cell>
          <cell r="D920" t="str">
            <v>B</v>
          </cell>
        </row>
        <row r="921">
          <cell r="A921" t="str">
            <v>FFDIS-602-T999</v>
          </cell>
          <cell r="B921" t="str">
            <v>Fortran Desktop 6u2 1-user</v>
          </cell>
          <cell r="C921">
            <v>2100</v>
          </cell>
          <cell r="D921" t="str">
            <v>B</v>
          </cell>
        </row>
        <row r="922">
          <cell r="A922" t="str">
            <v>FFDIS-602-T9U9</v>
          </cell>
          <cell r="B922" t="str">
            <v>Fortran DE 6u2 1-RTU UPG SP</v>
          </cell>
          <cell r="C922">
            <v>840</v>
          </cell>
          <cell r="D922" t="str">
            <v>B</v>
          </cell>
        </row>
        <row r="923">
          <cell r="A923" t="str">
            <v>FFDIS-602-TL99</v>
          </cell>
          <cell r="B923" t="str">
            <v>Fortran DE 6u2 1-RTU ESD, SP</v>
          </cell>
          <cell r="C923">
            <v>1960</v>
          </cell>
          <cell r="D923" t="str">
            <v>B</v>
          </cell>
        </row>
        <row r="924">
          <cell r="A924" t="str">
            <v>FFDIS-6T4-T9T9</v>
          </cell>
          <cell r="B924" t="str">
            <v>Fortran DE 6u1 1-User Trdup SP</v>
          </cell>
          <cell r="C924">
            <v>1400</v>
          </cell>
          <cell r="D924" t="str">
            <v>B</v>
          </cell>
        </row>
        <row r="925">
          <cell r="A925" t="str">
            <v>FFHBS-600-TD99</v>
          </cell>
          <cell r="B925" t="str">
            <v>HPC 6 Try n' Buy SPARC</v>
          </cell>
          <cell r="C925">
            <v>0</v>
          </cell>
          <cell r="D925" t="str">
            <v>D</v>
          </cell>
        </row>
        <row r="926">
          <cell r="A926" t="str">
            <v>FFHD9-601-T999</v>
          </cell>
          <cell r="B926" t="str">
            <v>Forte HPC 6u1 Doc Set</v>
          </cell>
          <cell r="C926">
            <v>560</v>
          </cell>
          <cell r="D926" t="str">
            <v>B</v>
          </cell>
        </row>
        <row r="927">
          <cell r="A927" t="str">
            <v>FFHD9-601-T99C</v>
          </cell>
          <cell r="B927" t="str">
            <v>Japan HighPerfComp, 6u1 Docs</v>
          </cell>
          <cell r="C927">
            <v>455</v>
          </cell>
          <cell r="D927" t="str">
            <v>B</v>
          </cell>
        </row>
        <row r="928">
          <cell r="A928" t="str">
            <v>FFHIS-601-T999</v>
          </cell>
          <cell r="B928" t="str">
            <v>HPC 6u1 1-User Slim Kit SPARC</v>
          </cell>
          <cell r="C928">
            <v>13993</v>
          </cell>
          <cell r="D928" t="str">
            <v>B</v>
          </cell>
        </row>
        <row r="929">
          <cell r="A929" t="str">
            <v>FFHIS-601-T9U9</v>
          </cell>
          <cell r="B929" t="str">
            <v>HPC 6u1 1-User Upgrades SPARC</v>
          </cell>
          <cell r="C929">
            <v>1470</v>
          </cell>
          <cell r="D929" t="str">
            <v>B</v>
          </cell>
        </row>
        <row r="930">
          <cell r="A930" t="str">
            <v>FFHIS-601-TL99</v>
          </cell>
          <cell r="B930" t="str">
            <v>HPC 6u1 1-RTU ESD for SPARC</v>
          </cell>
          <cell r="C930">
            <v>13853</v>
          </cell>
          <cell r="D930" t="str">
            <v>B</v>
          </cell>
        </row>
        <row r="931">
          <cell r="A931" t="str">
            <v>FFHIS-602-T999</v>
          </cell>
          <cell r="B931" t="str">
            <v>HPC 6u2 1-RTU Slim Kit SPARC</v>
          </cell>
          <cell r="C931">
            <v>4893</v>
          </cell>
          <cell r="D931" t="str">
            <v>B</v>
          </cell>
        </row>
        <row r="932">
          <cell r="A932" t="str">
            <v>FFHIS-602-T9U9</v>
          </cell>
          <cell r="B932" t="str">
            <v>HPC 6u2 1-RTU Upgrade SPARC</v>
          </cell>
          <cell r="C932">
            <v>1400</v>
          </cell>
          <cell r="D932" t="str">
            <v>B</v>
          </cell>
        </row>
        <row r="933">
          <cell r="A933" t="str">
            <v>FFHIS-602-TL99</v>
          </cell>
          <cell r="B933" t="str">
            <v>HPC 6u2 1-RTU ESD for SPARC</v>
          </cell>
          <cell r="C933">
            <v>4753</v>
          </cell>
          <cell r="D933" t="str">
            <v>B</v>
          </cell>
        </row>
        <row r="934">
          <cell r="A934" t="str">
            <v>FFHIS-6C1-TL99</v>
          </cell>
          <cell r="B934" t="str">
            <v>HPC 6u1 1- E-RTU Cert. SPARC</v>
          </cell>
          <cell r="C934">
            <v>13993</v>
          </cell>
          <cell r="D934" t="str">
            <v>B</v>
          </cell>
        </row>
        <row r="935">
          <cell r="A935" t="str">
            <v>FFHIS-6T1-T9T9</v>
          </cell>
          <cell r="B935" t="str">
            <v>HPC 6 1-User Trdup SPARC</v>
          </cell>
          <cell r="C935">
            <v>3920</v>
          </cell>
          <cell r="D935" t="str">
            <v>B</v>
          </cell>
        </row>
        <row r="936">
          <cell r="A936" t="str">
            <v>FFHIS-6T4-T9T9</v>
          </cell>
          <cell r="B936" t="str">
            <v>HPC 6u1 1-User Trdup SPARC</v>
          </cell>
          <cell r="C936">
            <v>3920</v>
          </cell>
          <cell r="D936" t="str">
            <v>B</v>
          </cell>
        </row>
        <row r="937">
          <cell r="A937" t="str">
            <v>FFHIS-6T5-T9T9</v>
          </cell>
          <cell r="B937" t="str">
            <v>HPC 6u1 1-User Trdup SPARC</v>
          </cell>
          <cell r="C937">
            <v>2240</v>
          </cell>
          <cell r="D937" t="str">
            <v>B</v>
          </cell>
        </row>
        <row r="938">
          <cell r="A938" t="str">
            <v>FFHIS-6T6-T9T9</v>
          </cell>
          <cell r="B938" t="str">
            <v>HPC 6u1 1-User Trdup SPARC</v>
          </cell>
          <cell r="C938">
            <v>12600</v>
          </cell>
          <cell r="D938" t="str">
            <v>B</v>
          </cell>
        </row>
        <row r="939">
          <cell r="A939" t="str">
            <v>FFHXS-601-T999</v>
          </cell>
          <cell r="B939" t="str">
            <v>HPC 6u1 10-User Slim Kit SPARC</v>
          </cell>
          <cell r="C939">
            <v>41580</v>
          </cell>
          <cell r="D939" t="str">
            <v>B</v>
          </cell>
        </row>
        <row r="940">
          <cell r="A940" t="str">
            <v>FFHXS-601-T9U9</v>
          </cell>
          <cell r="B940" t="str">
            <v>HPC 6u1 10-User Upgrade SPARC</v>
          </cell>
          <cell r="C940">
            <v>12474</v>
          </cell>
          <cell r="D940" t="str">
            <v>B</v>
          </cell>
        </row>
        <row r="941">
          <cell r="A941" t="str">
            <v>FFHXS-602-T999</v>
          </cell>
          <cell r="B941" t="str">
            <v>HPC 6u2 10-RTU Slim Kit SPARC</v>
          </cell>
          <cell r="C941">
            <v>41580</v>
          </cell>
          <cell r="D941" t="str">
            <v>B</v>
          </cell>
        </row>
        <row r="942">
          <cell r="A942" t="str">
            <v>FFHXS-602-T9U9</v>
          </cell>
          <cell r="B942" t="str">
            <v>HPC 6u2 10-RTU Upgrade SPARC</v>
          </cell>
          <cell r="C942">
            <v>14000</v>
          </cell>
          <cell r="D942" t="str">
            <v>B</v>
          </cell>
        </row>
        <row r="943">
          <cell r="A943" t="str">
            <v>FFHXS-602-TL99</v>
          </cell>
          <cell r="B943" t="str">
            <v>HPC 6u2 10-RTU ESD for SPARC</v>
          </cell>
          <cell r="C943">
            <v>41440</v>
          </cell>
          <cell r="D943" t="str">
            <v>B</v>
          </cell>
        </row>
        <row r="944">
          <cell r="A944" t="str">
            <v>FFHXS-6C1-TL99</v>
          </cell>
          <cell r="B944" t="str">
            <v>HPC 6u1 10- E-RTU Cert. SPARC</v>
          </cell>
          <cell r="C944">
            <v>41580</v>
          </cell>
          <cell r="D944" t="str">
            <v>B</v>
          </cell>
        </row>
        <row r="945">
          <cell r="A945" t="str">
            <v>FFHYS-601-T999</v>
          </cell>
          <cell r="B945" t="str">
            <v>HPC 6u1 25-User Slim Kit SPARC</v>
          </cell>
          <cell r="C945">
            <v>97860</v>
          </cell>
          <cell r="D945" t="str">
            <v>B</v>
          </cell>
        </row>
        <row r="946">
          <cell r="A946" t="str">
            <v>FFHYS-602-T999</v>
          </cell>
          <cell r="B946" t="str">
            <v>HPC 6u2 25-RTU Slim Kit SPARC</v>
          </cell>
          <cell r="C946">
            <v>97860</v>
          </cell>
          <cell r="D946" t="str">
            <v>B</v>
          </cell>
        </row>
        <row r="947">
          <cell r="A947" t="str">
            <v>FFHYS-602-TL99</v>
          </cell>
          <cell r="B947" t="str">
            <v>HPC 6u2 25-RTU ESD for SPARC</v>
          </cell>
          <cell r="C947">
            <v>97720</v>
          </cell>
          <cell r="D947" t="str">
            <v>B</v>
          </cell>
        </row>
        <row r="948">
          <cell r="A948" t="str">
            <v>FFHYS-6C1-TL99</v>
          </cell>
          <cell r="B948" t="str">
            <v>HPC 6u1 25- E-RTU Cert. SPARC</v>
          </cell>
          <cell r="C948">
            <v>97860</v>
          </cell>
          <cell r="D948" t="str">
            <v>B</v>
          </cell>
        </row>
        <row r="949">
          <cell r="A949" t="str">
            <v>FFJM9-300-T999</v>
          </cell>
          <cell r="B949" t="str">
            <v>FFJ, 3.0, Media Kit</v>
          </cell>
          <cell r="C949">
            <v>28</v>
          </cell>
          <cell r="D949" t="str">
            <v>B</v>
          </cell>
        </row>
        <row r="950">
          <cell r="A950" t="str">
            <v>FIG-ECR-3.0G1-PU</v>
          </cell>
          <cell r="B950" t="str">
            <v>UG FW-1 3.0 IGER/RC</v>
          </cell>
          <cell r="C950">
            <v>21000</v>
          </cell>
          <cell r="D950" t="str">
            <v>B</v>
          </cell>
        </row>
        <row r="951">
          <cell r="A951" t="str">
            <v>FJCI9-200-T999</v>
          </cell>
          <cell r="B951" t="str">
            <v>Forte for Java CE2,1-user</v>
          </cell>
          <cell r="C951">
            <v>28</v>
          </cell>
          <cell r="D951" t="str">
            <v>B</v>
          </cell>
        </row>
        <row r="952">
          <cell r="A952" t="str">
            <v>FJCI9-200-T99M</v>
          </cell>
          <cell r="B952" t="str">
            <v>Forte Java CE2,1-user Multi</v>
          </cell>
          <cell r="C952">
            <v>28</v>
          </cell>
          <cell r="D952" t="str">
            <v>B</v>
          </cell>
        </row>
        <row r="953">
          <cell r="A953" t="str">
            <v>FJCI9-200-TL99</v>
          </cell>
          <cell r="B953" t="str">
            <v>Forte Java CE 2,1-usr,ESD</v>
          </cell>
          <cell r="C953">
            <v>0</v>
          </cell>
          <cell r="D953" t="str">
            <v>D</v>
          </cell>
        </row>
        <row r="954">
          <cell r="A954" t="str">
            <v>FJCI9-200-TL9M</v>
          </cell>
          <cell r="B954" t="str">
            <v>Forte Java CE 2,1-usr,ESD mult</v>
          </cell>
          <cell r="C954">
            <v>0</v>
          </cell>
          <cell r="D954" t="str">
            <v>D</v>
          </cell>
        </row>
        <row r="955">
          <cell r="A955" t="str">
            <v>FJCI9-300-TL99</v>
          </cell>
          <cell r="B955" t="str">
            <v>FFJ, CE 3, 1-RTU, ESD</v>
          </cell>
          <cell r="C955">
            <v>0</v>
          </cell>
          <cell r="D955" t="str">
            <v>D</v>
          </cell>
        </row>
        <row r="956">
          <cell r="A956" t="str">
            <v>FJEI9-300-T999</v>
          </cell>
          <cell r="B956" t="str">
            <v>FFJ, EE 3, 1-RTU, Slim Kit</v>
          </cell>
          <cell r="C956">
            <v>2793</v>
          </cell>
          <cell r="D956" t="str">
            <v>B</v>
          </cell>
        </row>
        <row r="957">
          <cell r="A957" t="str">
            <v>FJEI9-300-T9U9</v>
          </cell>
          <cell r="B957" t="str">
            <v>FFJ, EE 3, 1-RTU, Slim Kit UPG</v>
          </cell>
          <cell r="C957">
            <v>1393</v>
          </cell>
          <cell r="D957" t="str">
            <v>B</v>
          </cell>
        </row>
        <row r="958">
          <cell r="A958" t="str">
            <v>FJEI9-300-TL99</v>
          </cell>
          <cell r="B958" t="str">
            <v>FFJ, EE 3, 1-RTU, ESD</v>
          </cell>
          <cell r="C958">
            <v>2793</v>
          </cell>
          <cell r="D958" t="str">
            <v>B</v>
          </cell>
        </row>
        <row r="959">
          <cell r="A959" t="str">
            <v>FJEI9-300-TLU9</v>
          </cell>
          <cell r="B959" t="str">
            <v>FFJ,EE 3,1-RTU, ESD,UPG</v>
          </cell>
          <cell r="C959">
            <v>1393</v>
          </cell>
          <cell r="D959" t="str">
            <v>B</v>
          </cell>
        </row>
        <row r="960">
          <cell r="A960" t="str">
            <v>FJII9-200-T999</v>
          </cell>
          <cell r="B960" t="str">
            <v>Forte for Java IE 2, 1-user</v>
          </cell>
          <cell r="C960">
            <v>693</v>
          </cell>
          <cell r="D960" t="str">
            <v>B</v>
          </cell>
        </row>
        <row r="961">
          <cell r="A961" t="str">
            <v>FJII9-200-T99M</v>
          </cell>
          <cell r="B961" t="str">
            <v>Forte Java IE2,1-user Multi</v>
          </cell>
          <cell r="C961">
            <v>693</v>
          </cell>
          <cell r="D961" t="str">
            <v>B</v>
          </cell>
        </row>
        <row r="962">
          <cell r="A962" t="str">
            <v>FJII9-200-TL99</v>
          </cell>
          <cell r="B962" t="str">
            <v>Forte for Java IE, 1RTU ESD</v>
          </cell>
          <cell r="C962">
            <v>693</v>
          </cell>
          <cell r="D962" t="str">
            <v>B</v>
          </cell>
        </row>
        <row r="963">
          <cell r="A963" t="str">
            <v>FJII9-200-TL9M</v>
          </cell>
          <cell r="B963" t="str">
            <v>Forte Java IE 2,1-usr,ESD mult</v>
          </cell>
          <cell r="C963">
            <v>693</v>
          </cell>
          <cell r="D963" t="str">
            <v>B</v>
          </cell>
        </row>
        <row r="964">
          <cell r="A964" t="str">
            <v>FJIM9-200-T999</v>
          </cell>
          <cell r="B964" t="str">
            <v>Forte for Java IE, Media Kit</v>
          </cell>
          <cell r="C964">
            <v>28</v>
          </cell>
          <cell r="D964" t="str">
            <v>B</v>
          </cell>
        </row>
        <row r="965">
          <cell r="A965" t="str">
            <v>FJIM9-200-T99M</v>
          </cell>
          <cell r="B965" t="str">
            <v>Forte Java IE, Media Kit-Multi</v>
          </cell>
          <cell r="C965">
            <v>28</v>
          </cell>
          <cell r="D965" t="str">
            <v>B</v>
          </cell>
        </row>
        <row r="966">
          <cell r="A966" t="str">
            <v>FMKMI-601-T999</v>
          </cell>
          <cell r="B966" t="str">
            <v>Forte Dev Media Kit 6u1 INTEL</v>
          </cell>
          <cell r="C966">
            <v>140</v>
          </cell>
          <cell r="D966" t="str">
            <v>B</v>
          </cell>
        </row>
        <row r="967">
          <cell r="A967" t="str">
            <v>FMKMI-602-T999</v>
          </cell>
          <cell r="B967" t="str">
            <v>Forte Dev Media Kit 6u2 Intel</v>
          </cell>
          <cell r="C967">
            <v>140</v>
          </cell>
          <cell r="D967" t="str">
            <v>B</v>
          </cell>
        </row>
        <row r="968">
          <cell r="A968" t="str">
            <v>FMKMS-601-T999</v>
          </cell>
          <cell r="B968" t="str">
            <v>Forte Dev Media Kit 6u1 SPARC</v>
          </cell>
          <cell r="C968">
            <v>140</v>
          </cell>
          <cell r="D968" t="str">
            <v>B</v>
          </cell>
        </row>
        <row r="969">
          <cell r="A969" t="str">
            <v>FMKMS-602-T999</v>
          </cell>
          <cell r="B969" t="str">
            <v>Forte Dev Media Kit 6u2 SPARC</v>
          </cell>
          <cell r="C969">
            <v>140</v>
          </cell>
          <cell r="D969" t="str">
            <v>B</v>
          </cell>
        </row>
        <row r="970">
          <cell r="A970" t="str">
            <v>FR-2.0.1-D</v>
          </cell>
          <cell r="B970" t="str">
            <v>FRAME RELAY 2.0.1, DOCS</v>
          </cell>
          <cell r="C970">
            <v>195</v>
          </cell>
          <cell r="D970" t="str">
            <v>D</v>
          </cell>
        </row>
        <row r="971">
          <cell r="A971" t="str">
            <v>FR-2.0.1-DT-S</v>
          </cell>
          <cell r="B971" t="str">
            <v>FRAME RELAY 2.0.1, CD LIC</v>
          </cell>
          <cell r="C971">
            <v>2093</v>
          </cell>
          <cell r="D971" t="str">
            <v>B</v>
          </cell>
        </row>
        <row r="972">
          <cell r="A972" t="str">
            <v>FR-2.0.1-ES-S</v>
          </cell>
          <cell r="B972" t="str">
            <v>FRAME RELAY 2.0.1, CD LIC</v>
          </cell>
          <cell r="C972">
            <v>3493</v>
          </cell>
          <cell r="D972" t="str">
            <v>B</v>
          </cell>
        </row>
        <row r="973">
          <cell r="A973" t="str">
            <v>FTAIS-900-T929</v>
          </cell>
          <cell r="B973" t="str">
            <v>SOLSTICE FTAM 9.0 Add. RTU ED</v>
          </cell>
          <cell r="C973">
            <v>2590</v>
          </cell>
          <cell r="D973" t="str">
            <v>B</v>
          </cell>
        </row>
        <row r="974">
          <cell r="A974" t="str">
            <v>FTAIS-900-T9A9</v>
          </cell>
          <cell r="B974" t="str">
            <v>SOLSTICE FTAM 9.0 CD (SPARC)</v>
          </cell>
          <cell r="C974">
            <v>2590</v>
          </cell>
          <cell r="D974" t="str">
            <v>B</v>
          </cell>
        </row>
        <row r="975">
          <cell r="A975" t="str">
            <v>FTAIS-900-T9D9</v>
          </cell>
          <cell r="B975" t="str">
            <v>SOLSTICE FTAM 9.0 DOC (SPARC)</v>
          </cell>
          <cell r="C975">
            <v>210</v>
          </cell>
          <cell r="D975" t="str">
            <v>D</v>
          </cell>
        </row>
        <row r="976">
          <cell r="A976" t="str">
            <v>FTAIS-900-T9E9</v>
          </cell>
          <cell r="B976" t="str">
            <v>SOLSTICE FTAM 9.0 UPGRADE</v>
          </cell>
          <cell r="C976">
            <v>1117</v>
          </cell>
          <cell r="D976" t="str">
            <v>B</v>
          </cell>
        </row>
        <row r="977">
          <cell r="A977" t="str">
            <v>FTAM-8.0.3-CD</v>
          </cell>
          <cell r="B977" t="str">
            <v>SOLSTICE FTAM 8.0.3, CD</v>
          </cell>
          <cell r="C977">
            <v>130</v>
          </cell>
          <cell r="D977" t="str">
            <v>D</v>
          </cell>
        </row>
        <row r="978">
          <cell r="A978" t="str">
            <v>FTAM-8.0.3-D</v>
          </cell>
          <cell r="B978" t="str">
            <v>SOLSTICE FTAM 8.0.3, DOC</v>
          </cell>
          <cell r="C978">
            <v>195</v>
          </cell>
          <cell r="D978" t="str">
            <v>D</v>
          </cell>
        </row>
        <row r="979">
          <cell r="A979" t="str">
            <v>FTAM-8.0.3-S</v>
          </cell>
          <cell r="B979" t="str">
            <v>SOLSTICE FTAM 8.0.3, CD LIC</v>
          </cell>
          <cell r="C979">
            <v>2405</v>
          </cell>
          <cell r="D979" t="str">
            <v>B</v>
          </cell>
        </row>
        <row r="980">
          <cell r="A980" t="str">
            <v>FTAM-8.0.3-SU</v>
          </cell>
          <cell r="B980" t="str">
            <v>UG SUNLINK FTAM 8.0.3, CD LIC</v>
          </cell>
          <cell r="C980">
            <v>1037</v>
          </cell>
          <cell r="D980" t="str">
            <v>B</v>
          </cell>
        </row>
        <row r="981">
          <cell r="A981" t="str">
            <v>FTWBI-600-TD99</v>
          </cell>
          <cell r="B981" t="str">
            <v>TeamWare 6 Try n' Buy Intel</v>
          </cell>
          <cell r="C981">
            <v>0</v>
          </cell>
          <cell r="D981" t="str">
            <v>D</v>
          </cell>
        </row>
        <row r="982">
          <cell r="A982" t="str">
            <v>FTWBS-600-TD99</v>
          </cell>
          <cell r="B982" t="str">
            <v>TeamWare 6 Try n' Buy SPARC</v>
          </cell>
          <cell r="C982">
            <v>0</v>
          </cell>
          <cell r="D982" t="str">
            <v>D</v>
          </cell>
        </row>
        <row r="983">
          <cell r="A983" t="str">
            <v>FTWD9-601-T999</v>
          </cell>
          <cell r="B983" t="str">
            <v>TeamWare 6u1 Doc Set</v>
          </cell>
          <cell r="C983">
            <v>210</v>
          </cell>
          <cell r="D983" t="str">
            <v>B</v>
          </cell>
        </row>
        <row r="984">
          <cell r="A984" t="str">
            <v>FTWII-601-T999</v>
          </cell>
          <cell r="B984" t="str">
            <v>TeamWare 6u1 1-Usr Slim Kit IN</v>
          </cell>
          <cell r="C984">
            <v>1813</v>
          </cell>
          <cell r="D984" t="str">
            <v>B</v>
          </cell>
        </row>
        <row r="985">
          <cell r="A985" t="str">
            <v>FTWII-601-T9U9</v>
          </cell>
          <cell r="B985" t="str">
            <v>TeamWare 6u1 1Usr UPG IN</v>
          </cell>
          <cell r="C985">
            <v>476</v>
          </cell>
          <cell r="D985" t="str">
            <v>B</v>
          </cell>
        </row>
        <row r="986">
          <cell r="A986" t="str">
            <v>FTWII-601-TL99</v>
          </cell>
          <cell r="B986" t="str">
            <v>TeamWare 6u1 1-RTU ESD Intel</v>
          </cell>
          <cell r="C986">
            <v>1673</v>
          </cell>
          <cell r="D986" t="str">
            <v>B</v>
          </cell>
        </row>
        <row r="987">
          <cell r="A987" t="str">
            <v>FTWII-602-T999</v>
          </cell>
          <cell r="B987" t="str">
            <v>TeamWare 6u2 1-RTU Slim Kit IN</v>
          </cell>
          <cell r="C987">
            <v>1813</v>
          </cell>
          <cell r="D987" t="str">
            <v>B</v>
          </cell>
        </row>
        <row r="988">
          <cell r="A988" t="str">
            <v>FTWII-602-T9U9</v>
          </cell>
          <cell r="B988" t="str">
            <v>TeamWare 6u2 1-RTU UPG IN</v>
          </cell>
          <cell r="C988">
            <v>476</v>
          </cell>
          <cell r="D988" t="str">
            <v>B</v>
          </cell>
        </row>
        <row r="989">
          <cell r="A989" t="str">
            <v>FTWII-602-TL99</v>
          </cell>
          <cell r="B989" t="str">
            <v>TeamWare 6u2 1-RTU ESD Intel</v>
          </cell>
          <cell r="C989">
            <v>1673</v>
          </cell>
          <cell r="D989" t="str">
            <v>B</v>
          </cell>
        </row>
        <row r="990">
          <cell r="A990" t="str">
            <v>FTWII-6C1-TL99</v>
          </cell>
          <cell r="B990" t="str">
            <v>TeamWare 6u1 1- E-RTU Cert IN</v>
          </cell>
          <cell r="C990">
            <v>1813</v>
          </cell>
          <cell r="D990" t="str">
            <v>B</v>
          </cell>
        </row>
        <row r="991">
          <cell r="A991" t="str">
            <v>FTWIS-601-T999</v>
          </cell>
          <cell r="B991" t="str">
            <v>TeamWare 6u1 1-Usr Slim Kit SP</v>
          </cell>
          <cell r="C991">
            <v>1813</v>
          </cell>
          <cell r="D991" t="str">
            <v>B</v>
          </cell>
        </row>
        <row r="992">
          <cell r="A992" t="str">
            <v>FTWIS-601-T9U9</v>
          </cell>
          <cell r="B992" t="str">
            <v>TeamWare 6u1 1Usr UPG SP</v>
          </cell>
          <cell r="C992">
            <v>476</v>
          </cell>
          <cell r="D992" t="str">
            <v>B</v>
          </cell>
        </row>
        <row r="993">
          <cell r="A993" t="str">
            <v>FTWIS-601-TL99</v>
          </cell>
          <cell r="B993" t="str">
            <v>TeamWare 6u1 1-RTU ESD SP</v>
          </cell>
          <cell r="C993">
            <v>1673</v>
          </cell>
          <cell r="D993" t="str">
            <v>B</v>
          </cell>
        </row>
        <row r="994">
          <cell r="A994" t="str">
            <v>FTWIS-602-T999</v>
          </cell>
          <cell r="B994" t="str">
            <v>TeamWare 6u2 1-RTU Slim Kit SP</v>
          </cell>
          <cell r="C994">
            <v>1813</v>
          </cell>
          <cell r="D994" t="str">
            <v>B</v>
          </cell>
        </row>
        <row r="995">
          <cell r="A995" t="str">
            <v>FTWIS-602-T9U9</v>
          </cell>
          <cell r="B995" t="str">
            <v>TeamWare 6u2 1-RTU UPG SP</v>
          </cell>
          <cell r="C995">
            <v>476</v>
          </cell>
          <cell r="D995" t="str">
            <v>B</v>
          </cell>
        </row>
        <row r="996">
          <cell r="A996" t="str">
            <v>FTWIS-602-TL99</v>
          </cell>
          <cell r="B996" t="str">
            <v>TeamWare 6u2 1-RTU ESD SP</v>
          </cell>
          <cell r="C996">
            <v>1673</v>
          </cell>
          <cell r="D996" t="str">
            <v>B</v>
          </cell>
        </row>
        <row r="997">
          <cell r="A997" t="str">
            <v>FTWIS-6C1-TL99</v>
          </cell>
          <cell r="B997" t="str">
            <v>TeamWare 6u1 1- E-RTU Cert SP</v>
          </cell>
          <cell r="C997">
            <v>1813</v>
          </cell>
          <cell r="D997" t="str">
            <v>B</v>
          </cell>
        </row>
        <row r="998">
          <cell r="A998" t="str">
            <v>FTWXS-601-T999</v>
          </cell>
          <cell r="B998" t="str">
            <v>TeamWare 6u1 10-Usr SlimKit SP</v>
          </cell>
          <cell r="C998">
            <v>15400</v>
          </cell>
          <cell r="D998" t="str">
            <v>B</v>
          </cell>
        </row>
        <row r="999">
          <cell r="A999" t="str">
            <v>FTWXS-6C1-TL99</v>
          </cell>
          <cell r="B999" t="str">
            <v>TeamWare 6u1 10- E-RTU Cert SP</v>
          </cell>
          <cell r="C999">
            <v>15400</v>
          </cell>
          <cell r="D999" t="str">
            <v>B</v>
          </cell>
        </row>
        <row r="1000">
          <cell r="A1000" t="str">
            <v>FUESS-601-TE99</v>
          </cell>
          <cell r="B1000" t="str">
            <v>SCHOLAPASS 6U1 For SPARC</v>
          </cell>
          <cell r="C1000">
            <v>130</v>
          </cell>
          <cell r="D1000" t="str">
            <v>D</v>
          </cell>
        </row>
        <row r="1001">
          <cell r="A1001" t="str">
            <v>GDKM9-100-T999</v>
          </cell>
          <cell r="B1001" t="str">
            <v>Global App Developer Kit 1.0</v>
          </cell>
          <cell r="C1001">
            <v>413</v>
          </cell>
          <cell r="D1001" t="str">
            <v>B</v>
          </cell>
        </row>
        <row r="1002">
          <cell r="A1002" t="str">
            <v>GDMD9-100-9999</v>
          </cell>
          <cell r="B1002" t="str">
            <v>GDMO BUILDER 1.0, DOC</v>
          </cell>
          <cell r="C1002">
            <v>195</v>
          </cell>
          <cell r="D1002" t="str">
            <v>D</v>
          </cell>
        </row>
        <row r="1003">
          <cell r="A1003" t="str">
            <v>GDMIS-100-9999</v>
          </cell>
          <cell r="B1003" t="str">
            <v>GDMO BUILDER 1.0,  LIC</v>
          </cell>
          <cell r="C1003">
            <v>12586</v>
          </cell>
          <cell r="D1003" t="str">
            <v>B</v>
          </cell>
        </row>
        <row r="1004">
          <cell r="A1004" t="str">
            <v>GDMO-1.0-D</v>
          </cell>
          <cell r="B1004" t="str">
            <v>GDMO BUILDER 1.0, DOC</v>
          </cell>
          <cell r="C1004">
            <v>195</v>
          </cell>
          <cell r="D1004" t="str">
            <v>D</v>
          </cell>
        </row>
        <row r="1005">
          <cell r="A1005" t="str">
            <v>GDMO-1.0-S</v>
          </cell>
          <cell r="B1005" t="str">
            <v>GDMO BUILDER 1.0, CD LIC</v>
          </cell>
          <cell r="C1005">
            <v>11687</v>
          </cell>
          <cell r="D1005" t="str">
            <v>B</v>
          </cell>
        </row>
        <row r="1006">
          <cell r="A1006" t="str">
            <v>HA-MULT</v>
          </cell>
          <cell r="B1006" t="str">
            <v>HA Support Bundle</v>
          </cell>
          <cell r="C1006">
            <v>12500</v>
          </cell>
          <cell r="D1006" t="str">
            <v>D</v>
          </cell>
        </row>
        <row r="1007">
          <cell r="A1007" t="str">
            <v>HA-SUPP</v>
          </cell>
          <cell r="B1007" t="str">
            <v>HA SUPPORT BUNDLE</v>
          </cell>
          <cell r="C1007">
            <v>24500</v>
          </cell>
          <cell r="D1007" t="str">
            <v>D</v>
          </cell>
        </row>
        <row r="1008">
          <cell r="A1008" t="str">
            <v>HPC-INSTALL</v>
          </cell>
          <cell r="B1008" t="str">
            <v>SUN HPC INSTALLATION SERVICE</v>
          </cell>
          <cell r="C1008">
            <v>2380</v>
          </cell>
          <cell r="D1008" t="str">
            <v>D</v>
          </cell>
        </row>
        <row r="1009">
          <cell r="A1009" t="str">
            <v>HPC-INSTALL-E10000</v>
          </cell>
          <cell r="B1009" t="str">
            <v>SUN HPC INSTALL FOR E10000</v>
          </cell>
          <cell r="C1009">
            <v>0</v>
          </cell>
          <cell r="D1009" t="str">
            <v>D</v>
          </cell>
        </row>
        <row r="1010">
          <cell r="A1010" t="str">
            <v>HPCIS-310-9999</v>
          </cell>
          <cell r="B1010" t="str">
            <v>Sun HPC ClusterTools 3.1</v>
          </cell>
          <cell r="C1010">
            <v>1050</v>
          </cell>
          <cell r="D1010" t="str">
            <v>B</v>
          </cell>
        </row>
        <row r="1011">
          <cell r="A1011" t="str">
            <v>HPCIS-400-9999</v>
          </cell>
          <cell r="B1011" t="str">
            <v>Sun HPC ClusterTools 4</v>
          </cell>
          <cell r="C1011">
            <v>1050</v>
          </cell>
          <cell r="D1011" t="str">
            <v>B</v>
          </cell>
        </row>
        <row r="1012">
          <cell r="A1012" t="str">
            <v>HSREX-400-99Y9</v>
          </cell>
          <cell r="B1012" t="str">
            <v>HSRM MS-Exchange Media</v>
          </cell>
          <cell r="C1012">
            <v>150</v>
          </cell>
          <cell r="D1012" t="str">
            <v>A</v>
          </cell>
        </row>
        <row r="1013">
          <cell r="A1013" t="str">
            <v>HSREX-400-B209</v>
          </cell>
          <cell r="B1013" t="str">
            <v>HSRM MS-Ex 4.0 Dual CPU Lic-20</v>
          </cell>
          <cell r="C1013">
            <v>69000</v>
          </cell>
          <cell r="D1013" t="str">
            <v>A</v>
          </cell>
        </row>
        <row r="1014">
          <cell r="A1014" t="str">
            <v>HSREX-400-B999</v>
          </cell>
          <cell r="B1014" t="str">
            <v>HSRM MS-Ex 4.0 Dual CPU Lic</v>
          </cell>
          <cell r="C1014">
            <v>3450</v>
          </cell>
          <cell r="D1014" t="str">
            <v>A</v>
          </cell>
        </row>
        <row r="1015">
          <cell r="A1015" t="str">
            <v>HSREX-400-G209</v>
          </cell>
          <cell r="B1015" t="str">
            <v>HSRM MS-Ex 4.0 4 CPU/Clstr Lic</v>
          </cell>
          <cell r="C1015">
            <v>90000</v>
          </cell>
          <cell r="D1015" t="str">
            <v>A</v>
          </cell>
        </row>
        <row r="1016">
          <cell r="A1016" t="str">
            <v>HSREX-400-G999</v>
          </cell>
          <cell r="B1016" t="str">
            <v>HSRM MS-Ex 4.0 4 CPU/Clstr Lic</v>
          </cell>
          <cell r="C1016">
            <v>4500</v>
          </cell>
          <cell r="D1016" t="str">
            <v>A</v>
          </cell>
        </row>
        <row r="1017">
          <cell r="A1017" t="str">
            <v>HSREX-400-I209</v>
          </cell>
          <cell r="B1017" t="str">
            <v>HSRM MS-Ex 4.0 One CPU Lic-20</v>
          </cell>
          <cell r="C1017">
            <v>60000</v>
          </cell>
          <cell r="D1017" t="str">
            <v>A</v>
          </cell>
        </row>
        <row r="1018">
          <cell r="A1018" t="str">
            <v>HSREX-400-I999</v>
          </cell>
          <cell r="B1018" t="str">
            <v>HSRM MS-Ex 4.0 One CPU Lic</v>
          </cell>
          <cell r="C1018">
            <v>3000</v>
          </cell>
          <cell r="D1018" t="str">
            <v>A</v>
          </cell>
        </row>
        <row r="1019">
          <cell r="A1019" t="str">
            <v>HSREX-400-X209</v>
          </cell>
          <cell r="B1019" t="str">
            <v>HSRM MS-Ex 4.0 8-way Lic-20</v>
          </cell>
          <cell r="C1019">
            <v>120000</v>
          </cell>
          <cell r="D1019" t="str">
            <v>A</v>
          </cell>
        </row>
        <row r="1020">
          <cell r="A1020" t="str">
            <v>HSREX-400-X999</v>
          </cell>
          <cell r="B1020" t="str">
            <v>HSRM MS-Ex 4.0 8-way Lic</v>
          </cell>
          <cell r="C1020">
            <v>6000</v>
          </cell>
          <cell r="D1020" t="str">
            <v>A</v>
          </cell>
        </row>
        <row r="1021">
          <cell r="A1021" t="str">
            <v>HSREX-403-99Y9</v>
          </cell>
          <cell r="B1021" t="str">
            <v>HSRM MS-Exchange 4.0.3 Media</v>
          </cell>
          <cell r="C1021">
            <v>150</v>
          </cell>
          <cell r="D1021" t="str">
            <v>P</v>
          </cell>
        </row>
        <row r="1022">
          <cell r="A1022" t="str">
            <v>HSREX-403-X999</v>
          </cell>
          <cell r="B1022" t="str">
            <v>HSRM MS-Ex 4.0.3 8 CPU Lic</v>
          </cell>
          <cell r="C1022">
            <v>6000</v>
          </cell>
          <cell r="D1022" t="str">
            <v>P</v>
          </cell>
        </row>
        <row r="1023">
          <cell r="A1023" t="str">
            <v>HSRMDBOI-500-B209</v>
          </cell>
          <cell r="B1023" t="str">
            <v>HSRM 5.0 2 CPU Ora Intel Lic20</v>
          </cell>
          <cell r="C1023">
            <v>15000</v>
          </cell>
          <cell r="D1023" t="str">
            <v>P</v>
          </cell>
        </row>
        <row r="1024">
          <cell r="A1024" t="str">
            <v>HSRMDBOI-500-B999</v>
          </cell>
          <cell r="B1024" t="str">
            <v>HSRM 5.0 2 CPU Ora Intel Lic</v>
          </cell>
          <cell r="C1024">
            <v>750</v>
          </cell>
          <cell r="D1024" t="str">
            <v>P</v>
          </cell>
        </row>
        <row r="1025">
          <cell r="A1025" t="str">
            <v>HSRMDBOI-500-G209</v>
          </cell>
          <cell r="B1025" t="str">
            <v>HSRM 5.0 4-7 CPU Ora Intel 20</v>
          </cell>
          <cell r="C1025">
            <v>30000</v>
          </cell>
          <cell r="D1025" t="str">
            <v>P</v>
          </cell>
        </row>
        <row r="1026">
          <cell r="A1026" t="str">
            <v>HSRMDBOI-500-G999</v>
          </cell>
          <cell r="B1026" t="str">
            <v>HSRM 5.0 4-7 CPU Ora Intel Lic</v>
          </cell>
          <cell r="C1026">
            <v>1500</v>
          </cell>
          <cell r="D1026" t="str">
            <v>P</v>
          </cell>
        </row>
        <row r="1027">
          <cell r="A1027" t="str">
            <v>HSRMDBOI-500-I209</v>
          </cell>
          <cell r="B1027" t="str">
            <v>HSRM 5.0 1 CPU Ora Intel Lic20</v>
          </cell>
          <cell r="C1027">
            <v>15000</v>
          </cell>
          <cell r="D1027" t="str">
            <v>P</v>
          </cell>
        </row>
        <row r="1028">
          <cell r="A1028" t="str">
            <v>HSRMDBOI-500-I999</v>
          </cell>
          <cell r="B1028" t="str">
            <v>HSRM 5.0 1 CPU Ora Intel Lic</v>
          </cell>
          <cell r="C1028">
            <v>750</v>
          </cell>
          <cell r="D1028" t="str">
            <v>P</v>
          </cell>
        </row>
        <row r="1029">
          <cell r="A1029" t="str">
            <v>HSRMDBOI-500-X209</v>
          </cell>
          <cell r="B1029" t="str">
            <v>HSRM 5.0 8+ CPU Ora Intel 20</v>
          </cell>
          <cell r="C1029">
            <v>60000</v>
          </cell>
          <cell r="D1029" t="str">
            <v>P</v>
          </cell>
        </row>
        <row r="1030">
          <cell r="A1030" t="str">
            <v>HSRMDBOI-500-X999</v>
          </cell>
          <cell r="B1030" t="str">
            <v>HSRM 5.0 8+ CPU Ora Intel Lic</v>
          </cell>
          <cell r="C1030">
            <v>3000</v>
          </cell>
          <cell r="D1030" t="str">
            <v>P</v>
          </cell>
        </row>
        <row r="1031">
          <cell r="A1031" t="str">
            <v>HSRMDBOU-500-C209</v>
          </cell>
          <cell r="B1031" t="str">
            <v>HSRM 5.0 24+ CPU Ora UX Lic 20</v>
          </cell>
          <cell r="C1031">
            <v>60000</v>
          </cell>
          <cell r="D1031" t="str">
            <v>P</v>
          </cell>
        </row>
        <row r="1032">
          <cell r="A1032" t="str">
            <v>HSRMDBOU-500-C999</v>
          </cell>
          <cell r="B1032" t="str">
            <v>HSRM 5.0 24+ CPU Ora UNIX Lic</v>
          </cell>
          <cell r="C1032">
            <v>3000</v>
          </cell>
          <cell r="D1032" t="str">
            <v>P</v>
          </cell>
        </row>
        <row r="1033">
          <cell r="A1033" t="str">
            <v>HSRMDBOU-500-G209</v>
          </cell>
          <cell r="B1033" t="str">
            <v>HSRM 5.0 4-7 CPU Ora UX Lic 20</v>
          </cell>
          <cell r="C1033">
            <v>30000</v>
          </cell>
          <cell r="D1033" t="str">
            <v>P</v>
          </cell>
        </row>
        <row r="1034">
          <cell r="A1034" t="str">
            <v>HSRMDBOU-500-G999</v>
          </cell>
          <cell r="B1034" t="str">
            <v>HSRM 5.0 4-7 CPU Ora UNIX Lic</v>
          </cell>
          <cell r="C1034">
            <v>1500</v>
          </cell>
          <cell r="D1034" t="str">
            <v>P</v>
          </cell>
        </row>
        <row r="1035">
          <cell r="A1035" t="str">
            <v>HSRMDBOU-500-I209</v>
          </cell>
          <cell r="B1035" t="str">
            <v>HSRM 5.0 1-2 CPU Ora UX Lic 20</v>
          </cell>
          <cell r="C1035">
            <v>15000</v>
          </cell>
          <cell r="D1035" t="str">
            <v>P</v>
          </cell>
        </row>
        <row r="1036">
          <cell r="A1036" t="str">
            <v>HSRMDBOU-500-I999</v>
          </cell>
          <cell r="B1036" t="str">
            <v>HSRM 5.0 1-2 CPU Ora UNIX Lic</v>
          </cell>
          <cell r="C1036">
            <v>750</v>
          </cell>
          <cell r="D1036" t="str">
            <v>P</v>
          </cell>
        </row>
        <row r="1037">
          <cell r="A1037" t="str">
            <v>HSRMDBOU-500-Y209</v>
          </cell>
          <cell r="B1037" t="str">
            <v>HSRM 5.0 8-23 CPU Ora UX Lic20</v>
          </cell>
          <cell r="C1037">
            <v>60000</v>
          </cell>
          <cell r="D1037" t="str">
            <v>P</v>
          </cell>
        </row>
        <row r="1038">
          <cell r="A1038" t="str">
            <v>HSRMDBOU-500-Y999</v>
          </cell>
          <cell r="B1038" t="str">
            <v>HSRM 5.0 8-23 CPU Ora UX Lic</v>
          </cell>
          <cell r="C1038">
            <v>3000</v>
          </cell>
          <cell r="D1038" t="str">
            <v>P</v>
          </cell>
        </row>
        <row r="1039">
          <cell r="A1039" t="str">
            <v>HSRMDBSU-500-C209</v>
          </cell>
          <cell r="B1039" t="str">
            <v>HSRM 5.0 24+ CPU Syb UX Lic 20</v>
          </cell>
          <cell r="C1039">
            <v>60000</v>
          </cell>
          <cell r="D1039" t="str">
            <v>P</v>
          </cell>
        </row>
        <row r="1040">
          <cell r="A1040" t="str">
            <v>HSRMDBSU-500-C999</v>
          </cell>
          <cell r="B1040" t="str">
            <v>HSRM 5.0 24+CPU Sybase UX Lic</v>
          </cell>
          <cell r="C1040">
            <v>3000</v>
          </cell>
          <cell r="D1040" t="str">
            <v>P</v>
          </cell>
        </row>
        <row r="1041">
          <cell r="A1041" t="str">
            <v>HSRMDBSU-500-G209</v>
          </cell>
          <cell r="B1041" t="str">
            <v>HSRM 5.0 4-7 CPU Syb UX Lic 20</v>
          </cell>
          <cell r="C1041">
            <v>30000</v>
          </cell>
          <cell r="D1041" t="str">
            <v>P</v>
          </cell>
        </row>
        <row r="1042">
          <cell r="A1042" t="str">
            <v>HSRMDBSU-500-G999</v>
          </cell>
          <cell r="B1042" t="str">
            <v>HSRM 5.0 4-7 CPU Syb UNIX Lic</v>
          </cell>
          <cell r="C1042">
            <v>1500</v>
          </cell>
          <cell r="D1042" t="str">
            <v>P</v>
          </cell>
        </row>
        <row r="1043">
          <cell r="A1043" t="str">
            <v>HSRMDBSU-500-I209</v>
          </cell>
          <cell r="B1043" t="str">
            <v>HSRM 5.0 1-2 CPU Syb UX Lic 20</v>
          </cell>
          <cell r="C1043">
            <v>15000</v>
          </cell>
          <cell r="D1043" t="str">
            <v>P</v>
          </cell>
        </row>
        <row r="1044">
          <cell r="A1044" t="str">
            <v>HSRMDBSU-500-I999</v>
          </cell>
          <cell r="B1044" t="str">
            <v>HSRM 5.0 1-2 CPU Syb UNIX Lic</v>
          </cell>
          <cell r="C1044">
            <v>750</v>
          </cell>
          <cell r="D1044" t="str">
            <v>P</v>
          </cell>
        </row>
        <row r="1045">
          <cell r="A1045" t="str">
            <v>HSRMDBSU-500-Y209</v>
          </cell>
          <cell r="B1045" t="str">
            <v>HSRM 5.0 8-23 CPU Syb UX Lic20</v>
          </cell>
          <cell r="C1045">
            <v>60000</v>
          </cell>
          <cell r="D1045" t="str">
            <v>P</v>
          </cell>
        </row>
        <row r="1046">
          <cell r="A1046" t="str">
            <v>HSRMDBSU-500-Y999</v>
          </cell>
          <cell r="B1046" t="str">
            <v>HSRM 5.0 8-23 CPU Syb UNIX Lic</v>
          </cell>
          <cell r="C1046">
            <v>3000</v>
          </cell>
          <cell r="D1046" t="str">
            <v>P</v>
          </cell>
        </row>
        <row r="1047">
          <cell r="A1047" t="str">
            <v>HSRME-400-99Y9</v>
          </cell>
          <cell r="B1047" t="str">
            <v>HSRM Enterprise 4.0 Media</v>
          </cell>
          <cell r="C1047">
            <v>150</v>
          </cell>
          <cell r="D1047" t="str">
            <v>A</v>
          </cell>
        </row>
        <row r="1048">
          <cell r="A1048" t="str">
            <v>HSRME-500-99Y9</v>
          </cell>
          <cell r="B1048" t="str">
            <v>HSRM Enterprise 5.0 Media</v>
          </cell>
          <cell r="C1048">
            <v>150</v>
          </cell>
          <cell r="D1048" t="str">
            <v>P</v>
          </cell>
        </row>
        <row r="1049">
          <cell r="A1049" t="str">
            <v>HSRMGR-100-99Y9</v>
          </cell>
          <cell r="B1049" t="str">
            <v>HSRM Global Reporter 1.0 Media</v>
          </cell>
          <cell r="C1049">
            <v>150</v>
          </cell>
          <cell r="D1049" t="str">
            <v>P</v>
          </cell>
        </row>
        <row r="1050">
          <cell r="A1050" t="str">
            <v>HSRMI-400-B209</v>
          </cell>
          <cell r="B1050" t="str">
            <v>HSRM 4.0 2 CPU Intel Lic-20</v>
          </cell>
          <cell r="C1050">
            <v>39000</v>
          </cell>
          <cell r="D1050" t="str">
            <v>A</v>
          </cell>
        </row>
        <row r="1051">
          <cell r="A1051" t="str">
            <v>HSRMI-400-B999</v>
          </cell>
          <cell r="B1051" t="str">
            <v>HSRM 4.0 2 CPU Intel Lic</v>
          </cell>
          <cell r="C1051">
            <v>1950</v>
          </cell>
          <cell r="D1051" t="str">
            <v>A</v>
          </cell>
        </row>
        <row r="1052">
          <cell r="A1052" t="str">
            <v>HSRMI-400-G209</v>
          </cell>
          <cell r="B1052" t="str">
            <v>HSRM 4.0 4 CPU/Clstr Intl Lic</v>
          </cell>
          <cell r="C1052">
            <v>69000</v>
          </cell>
          <cell r="D1052" t="str">
            <v>A</v>
          </cell>
        </row>
        <row r="1053">
          <cell r="A1053" t="str">
            <v>HSRMI-400-G999</v>
          </cell>
          <cell r="B1053" t="str">
            <v>HSRM 4.0 4 CPU/Clstr Intl Lic</v>
          </cell>
          <cell r="C1053">
            <v>3450</v>
          </cell>
          <cell r="D1053" t="str">
            <v>A</v>
          </cell>
        </row>
        <row r="1054">
          <cell r="A1054" t="str">
            <v>HSRMI-400-I209</v>
          </cell>
          <cell r="B1054" t="str">
            <v>HSRM 4.0 One CPU Intel Lic-20</v>
          </cell>
          <cell r="C1054">
            <v>30000</v>
          </cell>
          <cell r="D1054" t="str">
            <v>A</v>
          </cell>
        </row>
        <row r="1055">
          <cell r="A1055" t="str">
            <v>HSRMI-400-I999</v>
          </cell>
          <cell r="B1055" t="str">
            <v>HSRM 4.0 One CPU Intel Lic</v>
          </cell>
          <cell r="C1055">
            <v>1500</v>
          </cell>
          <cell r="D1055" t="str">
            <v>A</v>
          </cell>
        </row>
        <row r="1056">
          <cell r="A1056" t="str">
            <v>HSRMI-400-X209</v>
          </cell>
          <cell r="B1056" t="str">
            <v>HSRM 4.0 8-way Intel Lic-20</v>
          </cell>
          <cell r="C1056">
            <v>90000</v>
          </cell>
          <cell r="D1056" t="str">
            <v>A</v>
          </cell>
        </row>
        <row r="1057">
          <cell r="A1057" t="str">
            <v>HSRMI-400-X999</v>
          </cell>
          <cell r="B1057" t="str">
            <v>HSRM 4.0 8-way Intel Lic</v>
          </cell>
          <cell r="C1057">
            <v>4500</v>
          </cell>
          <cell r="D1057" t="str">
            <v>A</v>
          </cell>
        </row>
        <row r="1058">
          <cell r="A1058" t="str">
            <v>HSRMI-500-B209</v>
          </cell>
          <cell r="B1058" t="str">
            <v>HSRM 5.0 2 CPU Intel Lic, 20</v>
          </cell>
          <cell r="C1058">
            <v>39000</v>
          </cell>
          <cell r="D1058" t="str">
            <v>P</v>
          </cell>
        </row>
        <row r="1059">
          <cell r="A1059" t="str">
            <v>HSRMI-500-B999</v>
          </cell>
          <cell r="B1059" t="str">
            <v>HSRM 5.0 2 CPU Intel Lic</v>
          </cell>
          <cell r="C1059">
            <v>1950</v>
          </cell>
          <cell r="D1059" t="str">
            <v>P</v>
          </cell>
        </row>
        <row r="1060">
          <cell r="A1060" t="str">
            <v>HSRMI-500-G209</v>
          </cell>
          <cell r="B1060" t="str">
            <v>HSRM 5.0 4-7 CPU Intel Lic, 20</v>
          </cell>
          <cell r="C1060">
            <v>69000</v>
          </cell>
          <cell r="D1060" t="str">
            <v>P</v>
          </cell>
        </row>
        <row r="1061">
          <cell r="A1061" t="str">
            <v>HSRMI-500-G999</v>
          </cell>
          <cell r="B1061" t="str">
            <v>HSRM 5.0 4-7 CPU Intel Lic</v>
          </cell>
          <cell r="C1061">
            <v>3450</v>
          </cell>
          <cell r="D1061" t="str">
            <v>P</v>
          </cell>
        </row>
        <row r="1062">
          <cell r="A1062" t="str">
            <v>HSRMI-500-I209</v>
          </cell>
          <cell r="B1062" t="str">
            <v>HSRM 5.0 One CPU Intel Lic, 20</v>
          </cell>
          <cell r="C1062">
            <v>30000</v>
          </cell>
          <cell r="D1062" t="str">
            <v>P</v>
          </cell>
        </row>
        <row r="1063">
          <cell r="A1063" t="str">
            <v>HSRMI-500-I999</v>
          </cell>
          <cell r="B1063" t="str">
            <v>HSRM 5.0 One CPU Intel Lic</v>
          </cell>
          <cell r="C1063">
            <v>1500</v>
          </cell>
          <cell r="D1063" t="str">
            <v>P</v>
          </cell>
        </row>
        <row r="1064">
          <cell r="A1064" t="str">
            <v>HSRMP-400-9209</v>
          </cell>
          <cell r="B1064" t="str">
            <v>HSRM Prospector 4.0 Lic-20</v>
          </cell>
          <cell r="C1064">
            <v>450000</v>
          </cell>
          <cell r="D1064" t="str">
            <v>A</v>
          </cell>
        </row>
        <row r="1065">
          <cell r="A1065" t="str">
            <v>HSRMP-400-9999</v>
          </cell>
          <cell r="B1065" t="str">
            <v>HSRM Prospector 4.0 Lic</v>
          </cell>
          <cell r="C1065">
            <v>22500</v>
          </cell>
          <cell r="D1065" t="str">
            <v>A</v>
          </cell>
        </row>
        <row r="1066">
          <cell r="A1066" t="str">
            <v>HSRMP-400-99Y9</v>
          </cell>
          <cell r="B1066" t="str">
            <v>HSRM Prospector 4.0 Media</v>
          </cell>
          <cell r="C1066">
            <v>150</v>
          </cell>
          <cell r="D1066" t="str">
            <v>A</v>
          </cell>
        </row>
        <row r="1067">
          <cell r="A1067" t="str">
            <v>HSRMP-500-99Y9</v>
          </cell>
          <cell r="B1067" t="str">
            <v>HSRM Prospector 2.0.1 Media</v>
          </cell>
          <cell r="C1067">
            <v>150</v>
          </cell>
          <cell r="D1067" t="str">
            <v>P</v>
          </cell>
        </row>
        <row r="1068">
          <cell r="A1068" t="str">
            <v>HSRMS-400-9999</v>
          </cell>
          <cell r="B1068" t="str">
            <v>HSRM Surveyor 4.0 1-yr Lic</v>
          </cell>
          <cell r="C1068">
            <v>45000</v>
          </cell>
          <cell r="D1068" t="str">
            <v>H</v>
          </cell>
        </row>
        <row r="1069">
          <cell r="A1069" t="str">
            <v>HSRMS-400-99Y9</v>
          </cell>
          <cell r="B1069" t="str">
            <v>HSRM Surveyor 4.0 Media</v>
          </cell>
          <cell r="C1069">
            <v>150</v>
          </cell>
          <cell r="D1069" t="str">
            <v>H</v>
          </cell>
        </row>
        <row r="1070">
          <cell r="A1070" t="str">
            <v>HSRMS-402-9999</v>
          </cell>
          <cell r="B1070" t="str">
            <v>HSRM Surveyor SRM 4.0.2 Lic</v>
          </cell>
          <cell r="C1070">
            <v>45000</v>
          </cell>
          <cell r="D1070" t="str">
            <v>H</v>
          </cell>
        </row>
        <row r="1071">
          <cell r="A1071" t="str">
            <v>HSRMS-402-99Y9</v>
          </cell>
          <cell r="B1071" t="str">
            <v>HSRM Surveyor SRM 4.0.2 Media</v>
          </cell>
          <cell r="C1071">
            <v>150</v>
          </cell>
          <cell r="D1071" t="str">
            <v>H</v>
          </cell>
        </row>
        <row r="1072">
          <cell r="A1072" t="str">
            <v>HSRMU-400-C209</v>
          </cell>
          <cell r="B1072" t="str">
            <v>HSRM 4.0 32+-way UNIX Lic-20</v>
          </cell>
          <cell r="C1072">
            <v>300000</v>
          </cell>
          <cell r="D1072" t="str">
            <v>A</v>
          </cell>
        </row>
        <row r="1073">
          <cell r="A1073" t="str">
            <v>HSRMU-400-C999</v>
          </cell>
          <cell r="B1073" t="str">
            <v>HSRM 4.0 32+-way UNIX Lic</v>
          </cell>
          <cell r="C1073">
            <v>15000</v>
          </cell>
          <cell r="D1073" t="str">
            <v>A</v>
          </cell>
        </row>
        <row r="1074">
          <cell r="A1074" t="str">
            <v>HSRMU-400-G209</v>
          </cell>
          <cell r="B1074" t="str">
            <v>HSRM 4.0 Four CPU UNIX Lic-20</v>
          </cell>
          <cell r="C1074">
            <v>90000</v>
          </cell>
          <cell r="D1074" t="str">
            <v>A</v>
          </cell>
        </row>
        <row r="1075">
          <cell r="A1075" t="str">
            <v>HSRMU-400-G999</v>
          </cell>
          <cell r="B1075" t="str">
            <v>HSRM 4.0 Four CPU UNIX Lic</v>
          </cell>
          <cell r="C1075">
            <v>4500</v>
          </cell>
          <cell r="D1075" t="str">
            <v>A</v>
          </cell>
        </row>
        <row r="1076">
          <cell r="A1076" t="str">
            <v>HSRMU-400-I209</v>
          </cell>
          <cell r="B1076" t="str">
            <v>HSRM 4.0 1or2 CPU UNIX Lic-20</v>
          </cell>
          <cell r="C1076">
            <v>39000</v>
          </cell>
          <cell r="D1076" t="str">
            <v>A</v>
          </cell>
        </row>
        <row r="1077">
          <cell r="A1077" t="str">
            <v>HSRMU-400-I999</v>
          </cell>
          <cell r="B1077" t="str">
            <v>HSRM 4.0 One/Two CPU UNIX Lic</v>
          </cell>
          <cell r="C1077">
            <v>1950</v>
          </cell>
          <cell r="D1077" t="str">
            <v>A</v>
          </cell>
        </row>
        <row r="1078">
          <cell r="A1078" t="str">
            <v>HSRMU-400-Y209</v>
          </cell>
          <cell r="B1078" t="str">
            <v>HSRM 4.0 8/16-way UNIX Lic-20</v>
          </cell>
          <cell r="C1078">
            <v>159000</v>
          </cell>
          <cell r="D1078" t="str">
            <v>A</v>
          </cell>
        </row>
        <row r="1079">
          <cell r="A1079" t="str">
            <v>HSRMU-400-Y999</v>
          </cell>
          <cell r="B1079" t="str">
            <v>HSRM 4.0 8/16-way UNIX Lic</v>
          </cell>
          <cell r="C1079">
            <v>7950</v>
          </cell>
          <cell r="D1079" t="str">
            <v>A</v>
          </cell>
        </row>
        <row r="1080">
          <cell r="A1080" t="str">
            <v>HSRMU-500-C209</v>
          </cell>
          <cell r="B1080" t="str">
            <v>HSRM 5.0 24+ CPU UNIX Lic, 20</v>
          </cell>
          <cell r="C1080">
            <v>300000</v>
          </cell>
          <cell r="D1080" t="str">
            <v>P</v>
          </cell>
        </row>
        <row r="1081">
          <cell r="A1081" t="str">
            <v>HSRMU-500-C999</v>
          </cell>
          <cell r="B1081" t="str">
            <v>HSRM 5.0 24+ CPU UNIX Lic</v>
          </cell>
          <cell r="C1081">
            <v>15000</v>
          </cell>
          <cell r="D1081" t="str">
            <v>P</v>
          </cell>
        </row>
        <row r="1082">
          <cell r="A1082" t="str">
            <v>HSRMU-500-G209</v>
          </cell>
          <cell r="B1082" t="str">
            <v>HSRM 5.0 4-7 CPU UNIX Lic, 20</v>
          </cell>
          <cell r="C1082">
            <v>90000</v>
          </cell>
          <cell r="D1082" t="str">
            <v>P</v>
          </cell>
        </row>
        <row r="1083">
          <cell r="A1083" t="str">
            <v>HSRMU-500-G999</v>
          </cell>
          <cell r="B1083" t="str">
            <v>HSRM 5.0 4-7 CPU UNIX Lic</v>
          </cell>
          <cell r="C1083">
            <v>4500</v>
          </cell>
          <cell r="D1083" t="str">
            <v>P</v>
          </cell>
        </row>
        <row r="1084">
          <cell r="A1084" t="str">
            <v>HSRMU-500-I209</v>
          </cell>
          <cell r="B1084" t="str">
            <v>HSRM 5.0 1-2 CPU UNIX Lic, 20</v>
          </cell>
          <cell r="C1084">
            <v>39000</v>
          </cell>
          <cell r="D1084" t="str">
            <v>P</v>
          </cell>
        </row>
        <row r="1085">
          <cell r="A1085" t="str">
            <v>HSRMU-500-I999</v>
          </cell>
          <cell r="B1085" t="str">
            <v>HSRM 5.0 1-2 CPU UNIX Lic</v>
          </cell>
          <cell r="C1085">
            <v>1950</v>
          </cell>
          <cell r="D1085" t="str">
            <v>P</v>
          </cell>
        </row>
        <row r="1086">
          <cell r="A1086" t="str">
            <v>HSRMU-500-Y209</v>
          </cell>
          <cell r="B1086" t="str">
            <v>HSRM 5.0 8-23 CPU UNIX Lic, 20</v>
          </cell>
          <cell r="C1086">
            <v>159000</v>
          </cell>
          <cell r="D1086" t="str">
            <v>P</v>
          </cell>
        </row>
        <row r="1087">
          <cell r="A1087" t="str">
            <v>HSRMU-500-Y999</v>
          </cell>
          <cell r="B1087" t="str">
            <v>HSRM 5.0 8-23 CPU UNIX Lic</v>
          </cell>
          <cell r="C1087">
            <v>7950</v>
          </cell>
          <cell r="D1087" t="str">
            <v>P</v>
          </cell>
        </row>
        <row r="1088">
          <cell r="A1088" t="str">
            <v>HSRNA-400-B209</v>
          </cell>
          <cell r="B1088" t="str">
            <v>HSRM 4.0 NetApp F740 Agt Lic</v>
          </cell>
          <cell r="C1088">
            <v>159000</v>
          </cell>
          <cell r="D1088" t="str">
            <v>A</v>
          </cell>
        </row>
        <row r="1089">
          <cell r="A1089" t="str">
            <v>HSRNA-400-B999</v>
          </cell>
          <cell r="B1089" t="str">
            <v>HSRM 4.0 NetApp F740 Agt Lic</v>
          </cell>
          <cell r="C1089">
            <v>7950</v>
          </cell>
          <cell r="D1089" t="str">
            <v>A</v>
          </cell>
        </row>
        <row r="1090">
          <cell r="A1090" t="str">
            <v>HSRNA-400-G209</v>
          </cell>
          <cell r="B1090" t="str">
            <v>HSRM 4.0 NetApp F760 Agt Lic</v>
          </cell>
          <cell r="C1090">
            <v>225000</v>
          </cell>
          <cell r="D1090" t="str">
            <v>A</v>
          </cell>
        </row>
        <row r="1091">
          <cell r="A1091" t="str">
            <v>HSRNA-400-G999</v>
          </cell>
          <cell r="B1091" t="str">
            <v>HSRM 4.0 NetApp F760 Agt Lic</v>
          </cell>
          <cell r="C1091">
            <v>11250</v>
          </cell>
          <cell r="D1091" t="str">
            <v>A</v>
          </cell>
        </row>
        <row r="1092">
          <cell r="A1092" t="str">
            <v>HSRNA-400-I209</v>
          </cell>
          <cell r="B1092" t="str">
            <v>HSRM 4.0 NetApp F720 Agt Lic</v>
          </cell>
          <cell r="C1092">
            <v>90000</v>
          </cell>
          <cell r="D1092" t="str">
            <v>A</v>
          </cell>
        </row>
        <row r="1093">
          <cell r="A1093" t="str">
            <v>HSRNA-400-I999</v>
          </cell>
          <cell r="B1093" t="str">
            <v>HSRM 4.0 NetApp F720 Agt Lic</v>
          </cell>
          <cell r="C1093">
            <v>4500</v>
          </cell>
          <cell r="D1093" t="str">
            <v>A</v>
          </cell>
        </row>
        <row r="1094">
          <cell r="A1094" t="str">
            <v>HSRNA-400-X209</v>
          </cell>
          <cell r="B1094" t="str">
            <v>HSRM 4.0 NetApp F840 Agt Lic</v>
          </cell>
          <cell r="C1094">
            <v>300000</v>
          </cell>
          <cell r="D1094" t="str">
            <v>A</v>
          </cell>
        </row>
        <row r="1095">
          <cell r="A1095" t="str">
            <v>HSRNA-400-X999</v>
          </cell>
          <cell r="B1095" t="str">
            <v>HSRM 4.0 NetApp F840 Agt Lic</v>
          </cell>
          <cell r="C1095">
            <v>15000</v>
          </cell>
          <cell r="D1095" t="str">
            <v>A</v>
          </cell>
        </row>
        <row r="1096">
          <cell r="A1096" t="str">
            <v>HSRSL-999-9999</v>
          </cell>
          <cell r="B1096" t="str">
            <v>HSRM Site License</v>
          </cell>
          <cell r="C1096">
            <v>14999999</v>
          </cell>
          <cell r="D1096" t="str">
            <v>D</v>
          </cell>
        </row>
        <row r="1097">
          <cell r="A1097" t="str">
            <v>HSRSP-400-B209</v>
          </cell>
          <cell r="B1097" t="str">
            <v>HSRM 4.0 32-64 SAN Ports Lic</v>
          </cell>
          <cell r="C1097">
            <v>39000</v>
          </cell>
          <cell r="D1097" t="str">
            <v>A</v>
          </cell>
        </row>
        <row r="1098">
          <cell r="A1098" t="str">
            <v>HSRSP-400-B999</v>
          </cell>
          <cell r="B1098" t="str">
            <v>HSRM 4.0 32-64 SAN Ports Lic</v>
          </cell>
          <cell r="C1098">
            <v>1950</v>
          </cell>
          <cell r="D1098" t="str">
            <v>A</v>
          </cell>
        </row>
        <row r="1099">
          <cell r="A1099" t="str">
            <v>HSRSP-400-G209</v>
          </cell>
          <cell r="B1099" t="str">
            <v>HSRM 4.0 65-256 SAN Ports Lic</v>
          </cell>
          <cell r="C1099">
            <v>69000</v>
          </cell>
          <cell r="D1099" t="str">
            <v>A</v>
          </cell>
        </row>
        <row r="1100">
          <cell r="A1100" t="str">
            <v>HSRSP-400-G999</v>
          </cell>
          <cell r="B1100" t="str">
            <v>HSRM 4.0 65-256 SAN Ports Lic</v>
          </cell>
          <cell r="C1100">
            <v>3450</v>
          </cell>
          <cell r="D1100" t="str">
            <v>A</v>
          </cell>
        </row>
        <row r="1101">
          <cell r="A1101" t="str">
            <v>HSRSP-400-I209</v>
          </cell>
          <cell r="B1101" t="str">
            <v>HSRM 4.0 0-32 SAN Ports Lic-20</v>
          </cell>
          <cell r="C1101">
            <v>30000</v>
          </cell>
          <cell r="D1101" t="str">
            <v>A</v>
          </cell>
        </row>
        <row r="1102">
          <cell r="A1102" t="str">
            <v>HSRSP-400-I999</v>
          </cell>
          <cell r="B1102" t="str">
            <v>HSRM 4.0 0-32 SAN Ports Lic</v>
          </cell>
          <cell r="C1102">
            <v>1500</v>
          </cell>
          <cell r="D1102" t="str">
            <v>A</v>
          </cell>
        </row>
        <row r="1103">
          <cell r="A1103" t="str">
            <v>HSRSP-400-X209</v>
          </cell>
          <cell r="B1103" t="str">
            <v>HSRM 4.0 257+ SAN Ports Lic-20</v>
          </cell>
          <cell r="C1103">
            <v>159000</v>
          </cell>
          <cell r="D1103" t="str">
            <v>A</v>
          </cell>
        </row>
        <row r="1104">
          <cell r="A1104" t="str">
            <v>HSRSP-400-X999</v>
          </cell>
          <cell r="B1104" t="str">
            <v>HSRM 4.0 257+ SAN Ports Lic</v>
          </cell>
          <cell r="C1104">
            <v>7950</v>
          </cell>
          <cell r="D1104" t="str">
            <v>A</v>
          </cell>
        </row>
        <row r="1105">
          <cell r="A1105" t="str">
            <v>IIXSS-200-9999</v>
          </cell>
          <cell r="B1105" t="str">
            <v>II 2.0.1 xSh Media &amp; Doc</v>
          </cell>
          <cell r="C1105">
            <v>140</v>
          </cell>
          <cell r="D1105" t="str">
            <v>B</v>
          </cell>
        </row>
        <row r="1106">
          <cell r="A1106" t="str">
            <v>IIXSS-999-D999</v>
          </cell>
          <cell r="B1106" t="str">
            <v>II xSh Departmntl Lic</v>
          </cell>
          <cell r="C1106">
            <v>25760</v>
          </cell>
          <cell r="D1106" t="str">
            <v>B</v>
          </cell>
        </row>
        <row r="1107">
          <cell r="A1107" t="str">
            <v>IIXSS-999-E999</v>
          </cell>
          <cell r="B1107" t="str">
            <v>II xSh Enterprs Lic</v>
          </cell>
          <cell r="C1107">
            <v>36960</v>
          </cell>
          <cell r="D1107" t="str">
            <v>B</v>
          </cell>
        </row>
        <row r="1108">
          <cell r="A1108" t="str">
            <v>IIXSS-999-S999</v>
          </cell>
          <cell r="B1108" t="str">
            <v>II xSh E10000 Lic</v>
          </cell>
          <cell r="C1108">
            <v>92400</v>
          </cell>
          <cell r="D1108" t="str">
            <v>B</v>
          </cell>
        </row>
        <row r="1109">
          <cell r="A1109" t="str">
            <v>INI9S-200-D999</v>
          </cell>
          <cell r="B1109" t="str">
            <v>Instant Image Tier 2 License</v>
          </cell>
          <cell r="C1109">
            <v>25760</v>
          </cell>
          <cell r="D1109" t="str">
            <v>B</v>
          </cell>
        </row>
        <row r="1110">
          <cell r="A1110" t="str">
            <v>INI9S-200-E999</v>
          </cell>
          <cell r="B1110" t="str">
            <v>Instant Image Tier 3 License</v>
          </cell>
          <cell r="C1110">
            <v>36960</v>
          </cell>
          <cell r="D1110" t="str">
            <v>B</v>
          </cell>
        </row>
        <row r="1111">
          <cell r="A1111" t="str">
            <v>INI9S-200-R99S</v>
          </cell>
          <cell r="B1111" t="str">
            <v>Instant Image 2.0 Global Pack</v>
          </cell>
          <cell r="C1111">
            <v>140</v>
          </cell>
          <cell r="D1111" t="str">
            <v>D</v>
          </cell>
        </row>
        <row r="1112">
          <cell r="A1112" t="str">
            <v>INI9S-200-S999</v>
          </cell>
          <cell r="B1112" t="str">
            <v>Instant Image Tier 4 License</v>
          </cell>
          <cell r="C1112">
            <v>92400</v>
          </cell>
          <cell r="D1112" t="str">
            <v>B</v>
          </cell>
        </row>
        <row r="1113">
          <cell r="A1113" t="str">
            <v>INI9S-200-W999</v>
          </cell>
          <cell r="B1113" t="str">
            <v>Instant Image Tier 1 License</v>
          </cell>
          <cell r="C1113">
            <v>5460</v>
          </cell>
          <cell r="D1113" t="str">
            <v>B</v>
          </cell>
        </row>
        <row r="1114">
          <cell r="A1114" t="str">
            <v>IPG-HUB1</v>
          </cell>
          <cell r="B1114" t="str">
            <v>HUB, 10 BASE, HOST TO SSP</v>
          </cell>
          <cell r="C1114">
            <v>833</v>
          </cell>
          <cell r="D1114" t="str">
            <v>B</v>
          </cell>
        </row>
        <row r="1115">
          <cell r="A1115" t="str">
            <v>JAVAST-RTU</v>
          </cell>
          <cell r="B1115" t="str">
            <v>JAVASTATION CLIENT SW RTU</v>
          </cell>
          <cell r="C1115">
            <v>93</v>
          </cell>
          <cell r="D1115" t="str">
            <v>H</v>
          </cell>
        </row>
        <row r="1116">
          <cell r="A1116" t="str">
            <v>JDM99-300-RO99</v>
          </cell>
          <cell r="B1116" t="str">
            <v>Java DMK 3.0 Runtime licenses</v>
          </cell>
          <cell r="C1116">
            <v>700</v>
          </cell>
          <cell r="D1116" t="str">
            <v>D</v>
          </cell>
        </row>
        <row r="1117">
          <cell r="A1117" t="str">
            <v>JDM99-320-RO99</v>
          </cell>
          <cell r="B1117" t="str">
            <v>Java DMK 3.2 Runtime licenses</v>
          </cell>
          <cell r="C1117">
            <v>210</v>
          </cell>
          <cell r="D1117" t="str">
            <v>D</v>
          </cell>
        </row>
        <row r="1118">
          <cell r="A1118" t="str">
            <v>JDM99-400-RO99</v>
          </cell>
          <cell r="B1118" t="str">
            <v>JDMK 4.0 Runtime licenses</v>
          </cell>
          <cell r="C1118">
            <v>210</v>
          </cell>
          <cell r="D1118" t="str">
            <v>D</v>
          </cell>
        </row>
        <row r="1119">
          <cell r="A1119" t="str">
            <v>JDM99-410-RO99</v>
          </cell>
          <cell r="B1119" t="str">
            <v>JDMK 4.1 Runtime licenses</v>
          </cell>
          <cell r="C1119">
            <v>210</v>
          </cell>
          <cell r="D1119" t="str">
            <v>D</v>
          </cell>
        </row>
        <row r="1120">
          <cell r="A1120" t="str">
            <v>JDM99-420-RO99</v>
          </cell>
          <cell r="B1120" t="str">
            <v>JDMK 4.2 Runtime licenses</v>
          </cell>
          <cell r="C1120">
            <v>210</v>
          </cell>
          <cell r="D1120" t="str">
            <v>D</v>
          </cell>
        </row>
        <row r="1121">
          <cell r="A1121" t="str">
            <v>JDMB9-420-TO99</v>
          </cell>
          <cell r="B1121" t="str">
            <v>JDMK 4.2 Dev Pack Elec. Dist.</v>
          </cell>
          <cell r="C1121">
            <v>8400</v>
          </cell>
          <cell r="D1121" t="str">
            <v>B</v>
          </cell>
        </row>
        <row r="1122">
          <cell r="A1122" t="str">
            <v>JDMB9-420-TOU9</v>
          </cell>
          <cell r="B1122" t="str">
            <v>Upgr. from JDMK 4.0/4.1 to 4.2</v>
          </cell>
          <cell r="C1122">
            <v>0</v>
          </cell>
          <cell r="D1122" t="str">
            <v>D</v>
          </cell>
        </row>
        <row r="1123">
          <cell r="A1123" t="str">
            <v>JDMD9-420-M999</v>
          </cell>
          <cell r="B1123" t="str">
            <v>JDMK 4.2 Hard-copy doc.</v>
          </cell>
          <cell r="C1123">
            <v>210</v>
          </cell>
          <cell r="D1123" t="str">
            <v>D</v>
          </cell>
        </row>
        <row r="1124">
          <cell r="A1124" t="str">
            <v>JDMI9-420-TO99</v>
          </cell>
          <cell r="B1124" t="str">
            <v>JDMK 4.2 Single Developer Pack</v>
          </cell>
          <cell r="C1124">
            <v>8400</v>
          </cell>
          <cell r="D1124" t="str">
            <v>B</v>
          </cell>
        </row>
        <row r="1125">
          <cell r="A1125" t="str">
            <v>JDML9-420-RO99</v>
          </cell>
          <cell r="B1125" t="str">
            <v>JDMK 4.2 Starter Kit</v>
          </cell>
          <cell r="C1125">
            <v>14000</v>
          </cell>
          <cell r="D1125" t="str">
            <v>B</v>
          </cell>
        </row>
        <row r="1126">
          <cell r="A1126" t="str">
            <v>JDMV9-420-TO99</v>
          </cell>
          <cell r="B1126" t="str">
            <v>JDMK 4.2 Five Developer Pack</v>
          </cell>
          <cell r="C1126">
            <v>25200</v>
          </cell>
          <cell r="D1126" t="str">
            <v>B</v>
          </cell>
        </row>
        <row r="1127">
          <cell r="A1127" t="str">
            <v>JESI9-110-T999</v>
          </cell>
          <cell r="B1127" t="str">
            <v>JES 1.1,CD, OD,E,+media +lic</v>
          </cell>
          <cell r="C1127">
            <v>14</v>
          </cell>
          <cell r="D1127" t="str">
            <v>D</v>
          </cell>
        </row>
        <row r="1128">
          <cell r="A1128" t="str">
            <v>JESM9-110-T999</v>
          </cell>
          <cell r="B1128" t="str">
            <v>JES 1.1 CD, 1RTU, OL Doc, Eng</v>
          </cell>
          <cell r="C1128">
            <v>2800</v>
          </cell>
          <cell r="D1128" t="str">
            <v>B</v>
          </cell>
        </row>
        <row r="1129">
          <cell r="A1129" t="str">
            <v>JESMS-110-TD99</v>
          </cell>
          <cell r="B1129" t="str">
            <v>JES 1.1,CD,1RTU, On D, Eval</v>
          </cell>
          <cell r="C1129">
            <v>0</v>
          </cell>
          <cell r="D1129" t="str">
            <v>D</v>
          </cell>
        </row>
        <row r="1130">
          <cell r="A1130" t="str">
            <v>JESS9-110-T999</v>
          </cell>
          <cell r="B1130" t="str">
            <v>JES 1.1 CD, 25+ Site L, OL D,E</v>
          </cell>
          <cell r="C1130">
            <v>35000</v>
          </cell>
          <cell r="D1130" t="str">
            <v>B</v>
          </cell>
        </row>
        <row r="1131">
          <cell r="A1131" t="str">
            <v>JESS9-110-TI99</v>
          </cell>
          <cell r="B1131" t="str">
            <v>JES 1.1,CD,25+Site L, On D, E</v>
          </cell>
          <cell r="C1131">
            <v>17500</v>
          </cell>
          <cell r="D1131" t="str">
            <v>B</v>
          </cell>
        </row>
        <row r="1132">
          <cell r="A1132" t="str">
            <v>JESV9-110-T999</v>
          </cell>
          <cell r="B1132" t="str">
            <v>JES 1.1 CD, 5RTU, OL Doc, Eng</v>
          </cell>
          <cell r="C1132">
            <v>12250</v>
          </cell>
          <cell r="D1132" t="str">
            <v>B</v>
          </cell>
        </row>
        <row r="1133">
          <cell r="A1133" t="str">
            <v>JESX9-110-T999</v>
          </cell>
          <cell r="B1133" t="str">
            <v>JES 1.1 CD, 10 RTU, OL Doc, En</v>
          </cell>
          <cell r="C1133">
            <v>21000</v>
          </cell>
          <cell r="D1133" t="str">
            <v>B</v>
          </cell>
        </row>
        <row r="1134">
          <cell r="A1134" t="str">
            <v>JL4F9-110-T9U9</v>
          </cell>
          <cell r="B1134" t="str">
            <v>JL 4 Hst B Strter 500NVU 5GVU</v>
          </cell>
          <cell r="C1134">
            <v>88200</v>
          </cell>
          <cell r="D1134" t="str">
            <v>B</v>
          </cell>
        </row>
        <row r="1135">
          <cell r="A1135" t="str">
            <v>JPCCI-110ND999</v>
          </cell>
          <cell r="B1135" t="str">
            <v>JavaPC1.1, 100 RTU, 128bit</v>
          </cell>
          <cell r="C1135">
            <v>12460</v>
          </cell>
          <cell r="D1135" t="str">
            <v>B</v>
          </cell>
        </row>
        <row r="1136">
          <cell r="A1136" t="str">
            <v>JPCCI-110WD999</v>
          </cell>
          <cell r="B1136" t="str">
            <v>JavaPC1.1, 100 RTU, 40bit</v>
          </cell>
          <cell r="C1136">
            <v>12460</v>
          </cell>
          <cell r="D1136" t="str">
            <v>B</v>
          </cell>
        </row>
        <row r="1137">
          <cell r="A1137" t="str">
            <v>JPCEI-110ND999</v>
          </cell>
          <cell r="B1137" t="str">
            <v>JavaPC1.1, 250 RTU, 128bit</v>
          </cell>
          <cell r="C1137">
            <v>28700</v>
          </cell>
          <cell r="D1137" t="str">
            <v>B</v>
          </cell>
        </row>
        <row r="1138">
          <cell r="A1138" t="str">
            <v>JPCEI-110WD999</v>
          </cell>
          <cell r="B1138" t="str">
            <v>JavaPC1.1, 250 RTU, 40bit</v>
          </cell>
          <cell r="C1138">
            <v>28700</v>
          </cell>
          <cell r="D1138" t="str">
            <v>B</v>
          </cell>
        </row>
        <row r="1139">
          <cell r="A1139" t="str">
            <v>JPCFI-110ND999</v>
          </cell>
          <cell r="B1139" t="str">
            <v>JavaPC1.1, 500 RTU, 128bit</v>
          </cell>
          <cell r="C1139">
            <v>53340</v>
          </cell>
          <cell r="D1139" t="str">
            <v>B</v>
          </cell>
        </row>
        <row r="1140">
          <cell r="A1140" t="str">
            <v>JPCFI-110WD999</v>
          </cell>
          <cell r="B1140" t="str">
            <v>JavaPC1.1, 500 RTU, 40bit</v>
          </cell>
          <cell r="C1140">
            <v>53340</v>
          </cell>
          <cell r="D1140" t="str">
            <v>B</v>
          </cell>
        </row>
        <row r="1141">
          <cell r="A1141" t="str">
            <v>JPCGI-110ND999</v>
          </cell>
          <cell r="B1141" t="str">
            <v>JavaPC1.1, 1000 RTU, 128bit</v>
          </cell>
          <cell r="C1141">
            <v>90300</v>
          </cell>
          <cell r="D1141" t="str">
            <v>B</v>
          </cell>
        </row>
        <row r="1142">
          <cell r="A1142" t="str">
            <v>JPCGI-110WD999</v>
          </cell>
          <cell r="B1142" t="str">
            <v>JavaPC1.1, 1000 RTU, 40bit</v>
          </cell>
          <cell r="C1142">
            <v>90300</v>
          </cell>
          <cell r="D1142" t="str">
            <v>B</v>
          </cell>
        </row>
        <row r="1143">
          <cell r="A1143" t="str">
            <v>JPCII-110ND999</v>
          </cell>
          <cell r="B1143" t="str">
            <v>JavaPC1.1 single client,128bit</v>
          </cell>
          <cell r="C1143">
            <v>139</v>
          </cell>
          <cell r="D1143" t="str">
            <v>B</v>
          </cell>
        </row>
        <row r="1144">
          <cell r="A1144" t="str">
            <v>JPCII-110WD999</v>
          </cell>
          <cell r="B1144" t="str">
            <v>JavaPC 1.1, 1 RTU, 40bit</v>
          </cell>
          <cell r="C1144">
            <v>139</v>
          </cell>
          <cell r="D1144" t="str">
            <v>B</v>
          </cell>
        </row>
        <row r="1145">
          <cell r="A1145" t="str">
            <v>JPCJI-110ND999</v>
          </cell>
          <cell r="B1145" t="str">
            <v>JavaPC1.1, 5000 RTU, 128bit</v>
          </cell>
          <cell r="C1145">
            <v>420000</v>
          </cell>
          <cell r="D1145" t="str">
            <v>B</v>
          </cell>
        </row>
        <row r="1146">
          <cell r="A1146" t="str">
            <v>JPCJI-110WD999</v>
          </cell>
          <cell r="B1146" t="str">
            <v>JavaPC1.1, 5000 RTU, 40bit</v>
          </cell>
          <cell r="C1146">
            <v>420000</v>
          </cell>
          <cell r="D1146" t="str">
            <v>B</v>
          </cell>
        </row>
        <row r="1147">
          <cell r="A1147" t="str">
            <v>JPCXI-110ND999</v>
          </cell>
          <cell r="B1147" t="str">
            <v>JavaPC1.1, 10 RTU, 128bit</v>
          </cell>
          <cell r="C1147">
            <v>1330</v>
          </cell>
          <cell r="D1147" t="str">
            <v>B</v>
          </cell>
        </row>
        <row r="1148">
          <cell r="A1148" t="str">
            <v>JPCXI-110WD999</v>
          </cell>
          <cell r="B1148" t="str">
            <v>JavaPC1.1, 10 RTU, 40bit</v>
          </cell>
          <cell r="C1148">
            <v>1330</v>
          </cell>
          <cell r="D1148" t="str">
            <v>B</v>
          </cell>
        </row>
        <row r="1149">
          <cell r="A1149" t="str">
            <v>JST-ENT</v>
          </cell>
          <cell r="B1149" t="str">
            <v>JUMPSTART EX000 SERVERS</v>
          </cell>
          <cell r="C1149">
            <v>0</v>
          </cell>
          <cell r="D1149" t="str">
            <v>D</v>
          </cell>
        </row>
        <row r="1150">
          <cell r="A1150" t="str">
            <v>KO-ALW-4-S-E3-S8</v>
          </cell>
          <cell r="B1150" t="str">
            <v>Upgrade from E3x00 to F3800</v>
          </cell>
          <cell r="C1150">
            <v>1</v>
          </cell>
          <cell r="D1150" t="str">
            <v>D</v>
          </cell>
        </row>
        <row r="1151">
          <cell r="A1151" t="str">
            <v>KO-ALW-4-S-E4-S8</v>
          </cell>
          <cell r="B1151" t="str">
            <v>Upgrade from E4x00 to F3800</v>
          </cell>
          <cell r="C1151">
            <v>1</v>
          </cell>
          <cell r="D1151" t="str">
            <v>D</v>
          </cell>
        </row>
        <row r="1152">
          <cell r="A1152" t="str">
            <v>KO-ALW-5-S-E3-S8-A</v>
          </cell>
          <cell r="B1152" t="str">
            <v>Upgrade from E3x00 to F3800</v>
          </cell>
          <cell r="C1152">
            <v>1</v>
          </cell>
          <cell r="D1152" t="str">
            <v>D</v>
          </cell>
        </row>
        <row r="1153">
          <cell r="A1153" t="str">
            <v>KO-ALW-5-S-E4-S12</v>
          </cell>
          <cell r="B1153" t="str">
            <v>Upgrade From E4x00 to F4800</v>
          </cell>
          <cell r="C1153">
            <v>1</v>
          </cell>
          <cell r="D1153" t="str">
            <v>D</v>
          </cell>
        </row>
        <row r="1154">
          <cell r="A1154" t="str">
            <v>KO-ALW-5-S-E4-S8-A</v>
          </cell>
          <cell r="B1154" t="str">
            <v>Upgrade from E4x00 to F3800</v>
          </cell>
          <cell r="C1154">
            <v>1</v>
          </cell>
          <cell r="D1154" t="str">
            <v>D</v>
          </cell>
        </row>
        <row r="1155">
          <cell r="A1155" t="str">
            <v>KO-ALW-5-S-E5-S12</v>
          </cell>
          <cell r="B1155" t="str">
            <v>Upgrade from E5x00 to F4800</v>
          </cell>
          <cell r="C1155">
            <v>1</v>
          </cell>
          <cell r="D1155" t="str">
            <v>D</v>
          </cell>
        </row>
        <row r="1156">
          <cell r="A1156" t="str">
            <v>KO-ALW-6-S-E4-S12-A</v>
          </cell>
          <cell r="B1156" t="str">
            <v>Upgrade from E4x00 to F4800</v>
          </cell>
          <cell r="C1156">
            <v>1</v>
          </cell>
          <cell r="D1156">
            <v>0</v>
          </cell>
        </row>
        <row r="1157">
          <cell r="A1157" t="str">
            <v>KO-ALW-6-S-E4-S24</v>
          </cell>
          <cell r="B1157" t="str">
            <v>Upgrade from E4x00 to F6800</v>
          </cell>
          <cell r="C1157">
            <v>1</v>
          </cell>
          <cell r="D1157" t="str">
            <v>D</v>
          </cell>
        </row>
        <row r="1158">
          <cell r="A1158" t="str">
            <v>KO-ALW-6-S-E5-S12-A</v>
          </cell>
          <cell r="B1158" t="str">
            <v>Upgrade from E5x00 to F4800</v>
          </cell>
          <cell r="C1158">
            <v>1</v>
          </cell>
          <cell r="D1158">
            <v>0</v>
          </cell>
        </row>
        <row r="1159">
          <cell r="A1159" t="str">
            <v>KO-ALW-6-S-E5-S24</v>
          </cell>
          <cell r="B1159" t="str">
            <v>Upgrade from E5x00 to F6800</v>
          </cell>
          <cell r="C1159">
            <v>1</v>
          </cell>
          <cell r="D1159" t="str">
            <v>D</v>
          </cell>
        </row>
        <row r="1160">
          <cell r="A1160" t="str">
            <v>KO-ALW-7-S-E4-S24-A</v>
          </cell>
          <cell r="B1160" t="str">
            <v>Upgrade from E4x00 to F6800</v>
          </cell>
          <cell r="C1160">
            <v>1</v>
          </cell>
          <cell r="D1160">
            <v>0</v>
          </cell>
        </row>
        <row r="1161">
          <cell r="A1161" t="str">
            <v>KO-ALW-7-S-E5-S24-A</v>
          </cell>
          <cell r="B1161" t="str">
            <v>Upgrade from E5x00 to F6800</v>
          </cell>
          <cell r="C1161">
            <v>1</v>
          </cell>
          <cell r="D1161">
            <v>0</v>
          </cell>
        </row>
        <row r="1162">
          <cell r="A1162" t="str">
            <v>KO-ALW-7-S-E6-S24</v>
          </cell>
          <cell r="B1162" t="str">
            <v>Upgrade from E6x00 to F6800</v>
          </cell>
          <cell r="C1162">
            <v>1</v>
          </cell>
          <cell r="D1162" t="str">
            <v>D</v>
          </cell>
        </row>
        <row r="1163">
          <cell r="A1163" t="str">
            <v>KO-ALW-8-S-E6-S24-A</v>
          </cell>
          <cell r="B1163" t="str">
            <v>Upgrade from E6x00 to F6800</v>
          </cell>
          <cell r="C1163">
            <v>1</v>
          </cell>
          <cell r="D1163">
            <v>0</v>
          </cell>
        </row>
        <row r="1164">
          <cell r="A1164" t="str">
            <v>LJBIN-600-3304</v>
          </cell>
          <cell r="B1164" t="str">
            <v>Client Pack for WinNT L10N</v>
          </cell>
          <cell r="C1164">
            <v>2520</v>
          </cell>
          <cell r="D1164" t="str">
            <v>B</v>
          </cell>
        </row>
        <row r="1165">
          <cell r="A1165" t="str">
            <v>LJBIS-600-2080</v>
          </cell>
          <cell r="B1165" t="str">
            <v>Network Edition Stor Node L10N</v>
          </cell>
          <cell r="C1165">
            <v>10080</v>
          </cell>
          <cell r="D1165" t="str">
            <v>B</v>
          </cell>
        </row>
        <row r="1166">
          <cell r="A1166" t="str">
            <v>LJBIS-600-2102</v>
          </cell>
          <cell r="B1166" t="str">
            <v>Network Edition Solaris L10N</v>
          </cell>
          <cell r="C1166">
            <v>10080</v>
          </cell>
          <cell r="D1166" t="str">
            <v>B</v>
          </cell>
        </row>
        <row r="1167">
          <cell r="A1167" t="str">
            <v>LJBIS-600-2106</v>
          </cell>
          <cell r="B1167" t="str">
            <v>Workgroup Edition Solaris L10N</v>
          </cell>
          <cell r="C1167">
            <v>5040</v>
          </cell>
          <cell r="D1167" t="str">
            <v>B</v>
          </cell>
        </row>
        <row r="1168">
          <cell r="A1168" t="str">
            <v>LJBIS-600-3300</v>
          </cell>
          <cell r="B1168" t="str">
            <v>Client Pack Unix L10N</v>
          </cell>
          <cell r="C1168">
            <v>2520</v>
          </cell>
          <cell r="D1168" t="str">
            <v>B</v>
          </cell>
        </row>
        <row r="1169">
          <cell r="A1169" t="str">
            <v>LJBIS-600-5080</v>
          </cell>
          <cell r="B1169" t="str">
            <v>Network Edition Stor Node L10N</v>
          </cell>
          <cell r="C1169">
            <v>27300</v>
          </cell>
          <cell r="D1169" t="str">
            <v>B</v>
          </cell>
        </row>
        <row r="1170">
          <cell r="A1170" t="str">
            <v>LJBIS-600-5102</v>
          </cell>
          <cell r="B1170" t="str">
            <v>Power Edition Solaris L10N</v>
          </cell>
          <cell r="C1170">
            <v>27300</v>
          </cell>
          <cell r="D1170" t="str">
            <v>B</v>
          </cell>
        </row>
        <row r="1171">
          <cell r="A1171" t="str">
            <v>LJBIW-600-3302</v>
          </cell>
          <cell r="B1171" t="str">
            <v>Client Pack for PC L10N</v>
          </cell>
          <cell r="C1171">
            <v>2520</v>
          </cell>
          <cell r="D1171" t="str">
            <v>B</v>
          </cell>
        </row>
        <row r="1172">
          <cell r="A1172" t="str">
            <v>LJBMS-600-2088</v>
          </cell>
          <cell r="B1172" t="str">
            <v>Solstice Bkup Media,Docs L10N</v>
          </cell>
          <cell r="C1172">
            <v>140</v>
          </cell>
          <cell r="D1172" t="str">
            <v>D</v>
          </cell>
        </row>
        <row r="1173">
          <cell r="A1173" t="str">
            <v>LLBIN-610-3304</v>
          </cell>
          <cell r="B1173" t="str">
            <v>Client Pack for WinNT L10N</v>
          </cell>
          <cell r="C1173">
            <v>2520</v>
          </cell>
          <cell r="D1173" t="str">
            <v>B</v>
          </cell>
        </row>
        <row r="1174">
          <cell r="A1174" t="str">
            <v>LLBIS-610-2080</v>
          </cell>
          <cell r="B1174" t="str">
            <v>Network Edition Stor Node L10N</v>
          </cell>
          <cell r="C1174">
            <v>10080</v>
          </cell>
          <cell r="D1174" t="str">
            <v>B</v>
          </cell>
        </row>
        <row r="1175">
          <cell r="A1175" t="str">
            <v>LLBIS-610-2102</v>
          </cell>
          <cell r="B1175" t="str">
            <v>Network Edition Solaris L10N</v>
          </cell>
          <cell r="C1175">
            <v>10080</v>
          </cell>
          <cell r="D1175" t="str">
            <v>B</v>
          </cell>
        </row>
        <row r="1176">
          <cell r="A1176" t="str">
            <v>LLBIS-610-2106</v>
          </cell>
          <cell r="B1176" t="str">
            <v>Workgroup Edition Solaris L10N</v>
          </cell>
          <cell r="C1176">
            <v>5040</v>
          </cell>
          <cell r="D1176" t="str">
            <v>B</v>
          </cell>
        </row>
        <row r="1177">
          <cell r="A1177" t="str">
            <v>LLBIS-610-3300</v>
          </cell>
          <cell r="B1177" t="str">
            <v>Client Pack Unix L10N</v>
          </cell>
          <cell r="C1177">
            <v>2520</v>
          </cell>
          <cell r="D1177" t="str">
            <v>B</v>
          </cell>
        </row>
        <row r="1178">
          <cell r="A1178" t="str">
            <v>LLBIS-610-5080</v>
          </cell>
          <cell r="B1178" t="str">
            <v>Power Edition Stor Node L10N</v>
          </cell>
          <cell r="C1178">
            <v>27300</v>
          </cell>
          <cell r="D1178" t="str">
            <v>B</v>
          </cell>
        </row>
        <row r="1179">
          <cell r="A1179" t="str">
            <v>LLBIS-610-5102</v>
          </cell>
          <cell r="B1179" t="str">
            <v>Power Edition Solaris L10N</v>
          </cell>
          <cell r="C1179">
            <v>27300</v>
          </cell>
          <cell r="D1179" t="str">
            <v>B</v>
          </cell>
        </row>
        <row r="1180">
          <cell r="A1180" t="str">
            <v>LLBIW-610-3302</v>
          </cell>
          <cell r="B1180" t="str">
            <v>Client Pack for PC L10N</v>
          </cell>
          <cell r="C1180">
            <v>2520</v>
          </cell>
          <cell r="D1180" t="str">
            <v>B</v>
          </cell>
        </row>
        <row r="1181">
          <cell r="A1181" t="str">
            <v>LLBMS-610-2088</v>
          </cell>
          <cell r="B1181" t="str">
            <v>SBU 6.1 Media &amp; Doc, L10N</v>
          </cell>
          <cell r="C1181">
            <v>140</v>
          </cell>
          <cell r="D1181" t="str">
            <v>D</v>
          </cell>
        </row>
        <row r="1182">
          <cell r="A1182" t="str">
            <v>LMA9S-200-E999</v>
          </cell>
          <cell r="B1182" t="str">
            <v>SW LIBMON 2.0 BP, RTU ATL ENG</v>
          </cell>
          <cell r="C1182">
            <v>0</v>
          </cell>
          <cell r="D1182" t="str">
            <v>D</v>
          </cell>
        </row>
        <row r="1183">
          <cell r="A1183" t="str">
            <v>LMA9S-200-E9U9</v>
          </cell>
          <cell r="B1183" t="str">
            <v>SW LIBMON 2.0 BP, RTU UPGRADE</v>
          </cell>
          <cell r="C1183">
            <v>489</v>
          </cell>
          <cell r="D1183" t="str">
            <v>B</v>
          </cell>
        </row>
        <row r="1184">
          <cell r="A1184" t="str">
            <v>LMD9S-200-E999</v>
          </cell>
          <cell r="B1184" t="str">
            <v>SW LIBMON 2.0 DOCS (ENG)</v>
          </cell>
          <cell r="C1184">
            <v>140</v>
          </cell>
          <cell r="D1184" t="str">
            <v>D</v>
          </cell>
        </row>
        <row r="1185">
          <cell r="A1185" t="str">
            <v>LMN9S-200-E999</v>
          </cell>
          <cell r="B1185" t="str">
            <v>SW LIBMON 2.0 NON-ATL LIB ENG</v>
          </cell>
          <cell r="C1185">
            <v>699</v>
          </cell>
          <cell r="D1185" t="str">
            <v>B</v>
          </cell>
        </row>
        <row r="1186">
          <cell r="A1186" t="str">
            <v>LSB8S-600-S9T9</v>
          </cell>
          <cell r="B1186" t="str">
            <v>SBU Upgrade StorNode Nwk power</v>
          </cell>
          <cell r="C1186">
            <v>18620</v>
          </cell>
          <cell r="D1186" t="str">
            <v>B</v>
          </cell>
        </row>
        <row r="1187">
          <cell r="A1187" t="str">
            <v>LSB8S-610-S9T9</v>
          </cell>
          <cell r="B1187" t="str">
            <v>SBU Upgrade StorNode Nwk power</v>
          </cell>
          <cell r="C1187">
            <v>18620</v>
          </cell>
          <cell r="D1187" t="str">
            <v>B</v>
          </cell>
        </row>
        <row r="1188">
          <cell r="A1188" t="str">
            <v>LSB99-610-D9P9</v>
          </cell>
          <cell r="B1188" t="str">
            <v>SBU update to 6.1, Workgroup</v>
          </cell>
          <cell r="C1188">
            <v>3500</v>
          </cell>
          <cell r="D1188" t="str">
            <v>B</v>
          </cell>
        </row>
        <row r="1189">
          <cell r="A1189" t="str">
            <v>LSB99-610-E9P9</v>
          </cell>
          <cell r="B1189" t="str">
            <v>SBU update to 6.1, Power</v>
          </cell>
          <cell r="C1189">
            <v>21000</v>
          </cell>
          <cell r="D1189" t="str">
            <v>B</v>
          </cell>
        </row>
        <row r="1190">
          <cell r="A1190" t="str">
            <v>LSB99-610-W9P9</v>
          </cell>
          <cell r="B1190" t="str">
            <v>SBU update to 6.1, Network</v>
          </cell>
          <cell r="C1190">
            <v>7000</v>
          </cell>
          <cell r="D1190" t="str">
            <v>B</v>
          </cell>
        </row>
        <row r="1191">
          <cell r="A1191" t="str">
            <v>LSB9S-600-S9T9</v>
          </cell>
          <cell r="B1191" t="str">
            <v>SBU Upgrade network power</v>
          </cell>
          <cell r="C1191">
            <v>18620</v>
          </cell>
          <cell r="D1191" t="str">
            <v>B</v>
          </cell>
        </row>
        <row r="1192">
          <cell r="A1192" t="str">
            <v>LSB9S-600-W9T9</v>
          </cell>
          <cell r="B1192" t="str">
            <v>SBU Upgrade workgroup network</v>
          </cell>
          <cell r="C1192">
            <v>6440</v>
          </cell>
          <cell r="D1192" t="str">
            <v>B</v>
          </cell>
        </row>
        <row r="1193">
          <cell r="A1193" t="str">
            <v>LSB9S-610-S9T9</v>
          </cell>
          <cell r="B1193" t="str">
            <v>SBU Upgrade network power</v>
          </cell>
          <cell r="C1193">
            <v>18620</v>
          </cell>
          <cell r="D1193" t="str">
            <v>B</v>
          </cell>
        </row>
        <row r="1194">
          <cell r="A1194" t="str">
            <v>LSB9S-610-W9T9</v>
          </cell>
          <cell r="B1194" t="str">
            <v>SBU Upgrade workgroup network</v>
          </cell>
          <cell r="C1194">
            <v>6440</v>
          </cell>
          <cell r="D1194" t="str">
            <v>B</v>
          </cell>
        </row>
        <row r="1195">
          <cell r="A1195" t="str">
            <v>LSBC9-600-2023</v>
          </cell>
          <cell r="B1195" t="str">
            <v>100 Client Connections</v>
          </cell>
          <cell r="C1195">
            <v>25200</v>
          </cell>
          <cell r="D1195" t="str">
            <v>B</v>
          </cell>
        </row>
        <row r="1196">
          <cell r="A1196" t="str">
            <v>LSBC9-610-2023</v>
          </cell>
          <cell r="B1196" t="str">
            <v>100 Client Connections</v>
          </cell>
          <cell r="C1196">
            <v>25200</v>
          </cell>
          <cell r="D1196" t="str">
            <v>B</v>
          </cell>
        </row>
        <row r="1197">
          <cell r="A1197" t="str">
            <v>LSBCS-600-99T9</v>
          </cell>
          <cell r="B1197" t="str">
            <v>SBU Upgrade 64 to 128 slot</v>
          </cell>
          <cell r="C1197">
            <v>5320</v>
          </cell>
          <cell r="D1197" t="str">
            <v>B</v>
          </cell>
        </row>
        <row r="1198">
          <cell r="A1198" t="str">
            <v>LSBCS-610-99T9</v>
          </cell>
          <cell r="B1198" t="str">
            <v>SBU Upgrade 64 to 128 slot</v>
          </cell>
          <cell r="C1198">
            <v>5320</v>
          </cell>
          <cell r="D1198" t="str">
            <v>B</v>
          </cell>
        </row>
        <row r="1199">
          <cell r="A1199" t="str">
            <v>LSBDM-600-8562</v>
          </cell>
          <cell r="B1199" t="str">
            <v>Enterprise App Module Doc</v>
          </cell>
          <cell r="C1199">
            <v>70</v>
          </cell>
          <cell r="D1199" t="str">
            <v>D</v>
          </cell>
        </row>
        <row r="1200">
          <cell r="A1200" t="str">
            <v>LSBDM-610-8562</v>
          </cell>
          <cell r="B1200" t="str">
            <v>Enterprise App Module Doc</v>
          </cell>
          <cell r="C1200">
            <v>70</v>
          </cell>
          <cell r="D1200" t="str">
            <v>D</v>
          </cell>
        </row>
        <row r="1201">
          <cell r="A1201" t="str">
            <v>LSBDN-600-8561</v>
          </cell>
          <cell r="B1201" t="str">
            <v>Enterprise App Module Doc</v>
          </cell>
          <cell r="C1201">
            <v>70</v>
          </cell>
          <cell r="D1201" t="str">
            <v>D</v>
          </cell>
        </row>
        <row r="1202">
          <cell r="A1202" t="str">
            <v>LSBDN-610-8561</v>
          </cell>
          <cell r="B1202" t="str">
            <v>Enterprise App Module Doc</v>
          </cell>
          <cell r="C1202">
            <v>70</v>
          </cell>
          <cell r="D1202" t="str">
            <v>D</v>
          </cell>
        </row>
        <row r="1203">
          <cell r="A1203" t="str">
            <v>LSBDS-600-8560</v>
          </cell>
          <cell r="B1203" t="str">
            <v>Enterprise App Module Doc</v>
          </cell>
          <cell r="C1203">
            <v>70</v>
          </cell>
          <cell r="D1203" t="str">
            <v>D</v>
          </cell>
        </row>
        <row r="1204">
          <cell r="A1204" t="str">
            <v>LSBDS-600-8563</v>
          </cell>
          <cell r="B1204" t="str">
            <v>Enterprise App Module Doc</v>
          </cell>
          <cell r="C1204">
            <v>70</v>
          </cell>
          <cell r="D1204" t="str">
            <v>D</v>
          </cell>
        </row>
        <row r="1205">
          <cell r="A1205" t="str">
            <v>LSBDS-600-8564</v>
          </cell>
          <cell r="B1205" t="str">
            <v>Enterprise App Module Doc</v>
          </cell>
          <cell r="C1205">
            <v>70</v>
          </cell>
          <cell r="D1205" t="str">
            <v>D</v>
          </cell>
        </row>
        <row r="1206">
          <cell r="A1206" t="str">
            <v>LSBDS-600-8565</v>
          </cell>
          <cell r="B1206" t="str">
            <v>Enterprise App Module Doc</v>
          </cell>
          <cell r="C1206">
            <v>70</v>
          </cell>
          <cell r="D1206" t="str">
            <v>D</v>
          </cell>
        </row>
        <row r="1207">
          <cell r="A1207" t="str">
            <v>LSBDS-600-8566</v>
          </cell>
          <cell r="B1207" t="str">
            <v>Enterprise App Module Doc</v>
          </cell>
          <cell r="C1207">
            <v>70</v>
          </cell>
          <cell r="D1207" t="str">
            <v>D</v>
          </cell>
        </row>
        <row r="1208">
          <cell r="A1208" t="str">
            <v>LSBDS-600-8570</v>
          </cell>
          <cell r="B1208" t="str">
            <v>Solstice Backup Documentation</v>
          </cell>
          <cell r="C1208">
            <v>70</v>
          </cell>
          <cell r="D1208" t="str">
            <v>D</v>
          </cell>
        </row>
        <row r="1209">
          <cell r="A1209" t="str">
            <v>LSBDS-600-8580</v>
          </cell>
          <cell r="B1209" t="str">
            <v>Enterprise App Module DB2</v>
          </cell>
          <cell r="C1209">
            <v>70</v>
          </cell>
          <cell r="D1209" t="str">
            <v>D</v>
          </cell>
        </row>
        <row r="1210">
          <cell r="A1210" t="str">
            <v>LSBDS-610-8560</v>
          </cell>
          <cell r="B1210" t="str">
            <v>Enterprise App Module Doc</v>
          </cell>
          <cell r="C1210">
            <v>70</v>
          </cell>
          <cell r="D1210" t="str">
            <v>D</v>
          </cell>
        </row>
        <row r="1211">
          <cell r="A1211" t="str">
            <v>LSBDS-610-8563</v>
          </cell>
          <cell r="B1211" t="str">
            <v>Enterprise App Module Doc</v>
          </cell>
          <cell r="C1211">
            <v>70</v>
          </cell>
          <cell r="D1211" t="str">
            <v>D</v>
          </cell>
        </row>
        <row r="1212">
          <cell r="A1212" t="str">
            <v>LSBDS-610-8564</v>
          </cell>
          <cell r="B1212" t="str">
            <v>Enterprise App Module Doc</v>
          </cell>
          <cell r="C1212">
            <v>70</v>
          </cell>
          <cell r="D1212" t="str">
            <v>D</v>
          </cell>
        </row>
        <row r="1213">
          <cell r="A1213" t="str">
            <v>LSBDS-610-8565</v>
          </cell>
          <cell r="B1213" t="str">
            <v>Enterprise App Module Doc</v>
          </cell>
          <cell r="C1213">
            <v>70</v>
          </cell>
          <cell r="D1213" t="str">
            <v>D</v>
          </cell>
        </row>
        <row r="1214">
          <cell r="A1214" t="str">
            <v>LSBDS-610-8566</v>
          </cell>
          <cell r="B1214" t="str">
            <v>Enterprise App Module Doc</v>
          </cell>
          <cell r="C1214">
            <v>70</v>
          </cell>
          <cell r="D1214" t="str">
            <v>D</v>
          </cell>
        </row>
        <row r="1215">
          <cell r="A1215" t="str">
            <v>LSBDS-610-8570</v>
          </cell>
          <cell r="B1215" t="str">
            <v>Solstice Backup Documentation</v>
          </cell>
          <cell r="C1215">
            <v>70</v>
          </cell>
          <cell r="D1215" t="str">
            <v>D</v>
          </cell>
        </row>
        <row r="1216">
          <cell r="A1216" t="str">
            <v>LSBDS-610-8580</v>
          </cell>
          <cell r="B1216" t="str">
            <v>Enterprise App Module DB2</v>
          </cell>
          <cell r="C1216">
            <v>70</v>
          </cell>
          <cell r="D1216" t="str">
            <v>D</v>
          </cell>
        </row>
        <row r="1217">
          <cell r="A1217" t="str">
            <v>LSBES-600-99T9</v>
          </cell>
          <cell r="B1217" t="str">
            <v>SBU Upgrade 128 to 256 slot</v>
          </cell>
          <cell r="C1217">
            <v>10710</v>
          </cell>
          <cell r="D1217" t="str">
            <v>B</v>
          </cell>
        </row>
        <row r="1218">
          <cell r="A1218" t="str">
            <v>LSBES-610-99T9</v>
          </cell>
          <cell r="B1218" t="str">
            <v>SBU Upgrade 128 to 256 slot</v>
          </cell>
          <cell r="C1218">
            <v>10710</v>
          </cell>
          <cell r="D1218" t="str">
            <v>B</v>
          </cell>
        </row>
        <row r="1219">
          <cell r="A1219" t="str">
            <v>LSBIL-600-5081</v>
          </cell>
          <cell r="B1219" t="str">
            <v>SBU Network Stor Node Linux</v>
          </cell>
          <cell r="C1219">
            <v>2800</v>
          </cell>
          <cell r="D1219" t="str">
            <v>B</v>
          </cell>
        </row>
        <row r="1220">
          <cell r="A1220" t="str">
            <v>LSBIL-600-5082</v>
          </cell>
          <cell r="B1220" t="str">
            <v>SBU Power Stor Node Linux</v>
          </cell>
          <cell r="C1220">
            <v>9100</v>
          </cell>
          <cell r="D1220" t="str">
            <v>B</v>
          </cell>
        </row>
        <row r="1221">
          <cell r="A1221" t="str">
            <v>LSBIL-610-7054</v>
          </cell>
          <cell r="B1221" t="str">
            <v>SBU Network Stor Node Linux</v>
          </cell>
          <cell r="C1221">
            <v>2800</v>
          </cell>
          <cell r="D1221" t="str">
            <v>B</v>
          </cell>
        </row>
        <row r="1222">
          <cell r="A1222" t="str">
            <v>LSBIL-610-7055</v>
          </cell>
          <cell r="B1222" t="str">
            <v>SBU Power Stor Node Linux</v>
          </cell>
          <cell r="C1222">
            <v>9100</v>
          </cell>
          <cell r="D1222" t="str">
            <v>B</v>
          </cell>
        </row>
        <row r="1223">
          <cell r="A1223" t="str">
            <v>LSBIL-610-7460</v>
          </cell>
          <cell r="B1223" t="str">
            <v>SAN StorNode Linux Nwk Ed Qty1</v>
          </cell>
          <cell r="C1223">
            <v>910</v>
          </cell>
          <cell r="D1223" t="str">
            <v>B</v>
          </cell>
        </row>
        <row r="1224">
          <cell r="A1224" t="str">
            <v>LSBIL-610-7461</v>
          </cell>
          <cell r="B1224" t="str">
            <v>SAN StorNode Linux Nwk Ed Qty5</v>
          </cell>
          <cell r="C1224">
            <v>4550</v>
          </cell>
          <cell r="D1224" t="str">
            <v>B</v>
          </cell>
        </row>
        <row r="1225">
          <cell r="A1225" t="str">
            <v>LSBIL-610-7465</v>
          </cell>
          <cell r="B1225" t="str">
            <v>SAN StorNode Linux PWR Ed Qty1</v>
          </cell>
          <cell r="C1225">
            <v>1820</v>
          </cell>
          <cell r="D1225" t="str">
            <v>B</v>
          </cell>
        </row>
        <row r="1226">
          <cell r="A1226" t="str">
            <v>LSBIL-610-7466</v>
          </cell>
          <cell r="B1226" t="str">
            <v>SAN StorNode Linux PWR Ed Qty5</v>
          </cell>
          <cell r="C1226">
            <v>9100</v>
          </cell>
          <cell r="D1226" t="str">
            <v>B</v>
          </cell>
        </row>
        <row r="1227">
          <cell r="A1227" t="str">
            <v>LSBIM-600-3305</v>
          </cell>
          <cell r="B1227" t="str">
            <v>ClientPak for Macintosh</v>
          </cell>
          <cell r="C1227">
            <v>2520</v>
          </cell>
          <cell r="D1227" t="str">
            <v>B</v>
          </cell>
        </row>
        <row r="1228">
          <cell r="A1228" t="str">
            <v>LSBIN-600-2081</v>
          </cell>
          <cell r="B1228" t="str">
            <v>SBU Network Stor Node Windows</v>
          </cell>
          <cell r="C1228">
            <v>2800</v>
          </cell>
          <cell r="D1228" t="str">
            <v>B</v>
          </cell>
        </row>
        <row r="1229">
          <cell r="A1229" t="str">
            <v>LSBIN-600-2082</v>
          </cell>
          <cell r="B1229" t="str">
            <v>SBU Power Stor Node Windows</v>
          </cell>
          <cell r="C1229">
            <v>9100</v>
          </cell>
          <cell r="D1229" t="str">
            <v>B</v>
          </cell>
        </row>
        <row r="1230">
          <cell r="A1230" t="str">
            <v>LSBIN-600-2155</v>
          </cell>
          <cell r="B1230" t="str">
            <v>Oracle 8+, Windows NT client</v>
          </cell>
          <cell r="C1230">
            <v>1680</v>
          </cell>
          <cell r="D1230" t="str">
            <v>B</v>
          </cell>
        </row>
        <row r="1231">
          <cell r="A1231" t="str">
            <v>LSBIN-600-2954</v>
          </cell>
          <cell r="B1231" t="str">
            <v>Enterprise App Module</v>
          </cell>
          <cell r="C1231">
            <v>1680</v>
          </cell>
          <cell r="D1231" t="str">
            <v>B</v>
          </cell>
        </row>
        <row r="1232">
          <cell r="A1232" t="str">
            <v>LSBIN-600-2955</v>
          </cell>
          <cell r="B1232" t="str">
            <v>Enterprise App Module</v>
          </cell>
          <cell r="C1232">
            <v>1680</v>
          </cell>
          <cell r="D1232" t="str">
            <v>B</v>
          </cell>
        </row>
        <row r="1233">
          <cell r="A1233" t="str">
            <v>LSBIN-600-2957</v>
          </cell>
          <cell r="B1233" t="str">
            <v>Enterprise App Module</v>
          </cell>
          <cell r="C1233">
            <v>1680</v>
          </cell>
          <cell r="D1233" t="str">
            <v>B</v>
          </cell>
        </row>
        <row r="1234">
          <cell r="A1234" t="str">
            <v>LSBIN-600-2959</v>
          </cell>
          <cell r="B1234" t="str">
            <v>Enterprise App Module</v>
          </cell>
          <cell r="C1234">
            <v>1680</v>
          </cell>
          <cell r="D1234" t="str">
            <v>B</v>
          </cell>
        </row>
        <row r="1235">
          <cell r="A1235" t="str">
            <v>LSBIN-600-2965</v>
          </cell>
          <cell r="B1235" t="str">
            <v>Enterprise App Module</v>
          </cell>
          <cell r="C1235">
            <v>5040</v>
          </cell>
          <cell r="D1235" t="str">
            <v>B</v>
          </cell>
        </row>
        <row r="1236">
          <cell r="A1236" t="str">
            <v>LSBIN-600-2979</v>
          </cell>
          <cell r="B1236" t="str">
            <v>Enterprise App Module</v>
          </cell>
          <cell r="C1236">
            <v>1680</v>
          </cell>
          <cell r="D1236" t="str">
            <v>B</v>
          </cell>
        </row>
        <row r="1237">
          <cell r="A1237" t="str">
            <v>LSBIN-600-3304</v>
          </cell>
          <cell r="B1237" t="str">
            <v>ClientPak for Windows NT</v>
          </cell>
          <cell r="C1237">
            <v>2520</v>
          </cell>
          <cell r="D1237" t="str">
            <v>B</v>
          </cell>
        </row>
        <row r="1238">
          <cell r="A1238" t="str">
            <v>LSBIN-610-2002</v>
          </cell>
          <cell r="B1238" t="str">
            <v>SAN StorNode Win NWK Ed Qty 1</v>
          </cell>
          <cell r="C1238">
            <v>910</v>
          </cell>
          <cell r="D1238" t="str">
            <v>B</v>
          </cell>
        </row>
        <row r="1239">
          <cell r="A1239" t="str">
            <v>LSBIN-610-2003</v>
          </cell>
          <cell r="B1239" t="str">
            <v>SAN StorNode Win PWR Ed Qty 1</v>
          </cell>
          <cell r="C1239">
            <v>1820</v>
          </cell>
          <cell r="D1239" t="str">
            <v>B</v>
          </cell>
        </row>
        <row r="1240">
          <cell r="A1240" t="str">
            <v>LSBIN-610-2081</v>
          </cell>
          <cell r="B1240" t="str">
            <v>SBU Network Stor Node Windows</v>
          </cell>
          <cell r="C1240">
            <v>2800</v>
          </cell>
          <cell r="D1240" t="str">
            <v>B</v>
          </cell>
        </row>
        <row r="1241">
          <cell r="A1241" t="str">
            <v>LSBIN-610-2107</v>
          </cell>
          <cell r="B1241" t="str">
            <v>Dynamic Dr Sharing - L,W,U</v>
          </cell>
          <cell r="C1241">
            <v>2450</v>
          </cell>
          <cell r="D1241" t="str">
            <v>B</v>
          </cell>
        </row>
        <row r="1242">
          <cell r="A1242" t="str">
            <v>LSBIN-610-2155</v>
          </cell>
          <cell r="B1242" t="str">
            <v>Oracle 8+, Windows NT client</v>
          </cell>
          <cell r="C1242">
            <v>1680</v>
          </cell>
          <cell r="D1242" t="str">
            <v>B</v>
          </cell>
        </row>
        <row r="1243">
          <cell r="A1243" t="str">
            <v>LSBIN-610-2954</v>
          </cell>
          <cell r="B1243" t="str">
            <v>Enterprise App Module</v>
          </cell>
          <cell r="C1243">
            <v>1680</v>
          </cell>
          <cell r="D1243" t="str">
            <v>B</v>
          </cell>
        </row>
        <row r="1244">
          <cell r="A1244" t="str">
            <v>LSBIN-610-2955</v>
          </cell>
          <cell r="B1244" t="str">
            <v>Enterprise App Module</v>
          </cell>
          <cell r="C1244">
            <v>1680</v>
          </cell>
          <cell r="D1244" t="str">
            <v>B</v>
          </cell>
        </row>
        <row r="1245">
          <cell r="A1245" t="str">
            <v>LSBIN-610-2957</v>
          </cell>
          <cell r="B1245" t="str">
            <v>Enterprise App Module</v>
          </cell>
          <cell r="C1245">
            <v>1680</v>
          </cell>
          <cell r="D1245" t="str">
            <v>B</v>
          </cell>
        </row>
        <row r="1246">
          <cell r="A1246" t="str">
            <v>LSBIN-610-2959</v>
          </cell>
          <cell r="B1246" t="str">
            <v>Enterprise App Module</v>
          </cell>
          <cell r="C1246">
            <v>1680</v>
          </cell>
          <cell r="D1246" t="str">
            <v>B</v>
          </cell>
        </row>
        <row r="1247">
          <cell r="A1247" t="str">
            <v>LSBIN-610-2965</v>
          </cell>
          <cell r="B1247" t="str">
            <v>Enterprise App Module</v>
          </cell>
          <cell r="C1247">
            <v>5040</v>
          </cell>
          <cell r="D1247" t="str">
            <v>B</v>
          </cell>
        </row>
        <row r="1248">
          <cell r="A1248" t="str">
            <v>LSBIN-610-2979</v>
          </cell>
          <cell r="B1248" t="str">
            <v>Enterprise App Module</v>
          </cell>
          <cell r="C1248">
            <v>1680</v>
          </cell>
          <cell r="D1248" t="str">
            <v>B</v>
          </cell>
        </row>
        <row r="1249">
          <cell r="A1249" t="str">
            <v>LSBIN-610-3304</v>
          </cell>
          <cell r="B1249" t="str">
            <v>ClientPak for Windows NT</v>
          </cell>
          <cell r="C1249">
            <v>2520</v>
          </cell>
          <cell r="D1249" t="str">
            <v>B</v>
          </cell>
        </row>
        <row r="1250">
          <cell r="A1250" t="str">
            <v>LSBIN-610-5081</v>
          </cell>
          <cell r="B1250" t="str">
            <v>SBU Power Stor Node Windows</v>
          </cell>
          <cell r="C1250">
            <v>9100</v>
          </cell>
          <cell r="D1250" t="str">
            <v>B</v>
          </cell>
        </row>
        <row r="1251">
          <cell r="A1251" t="str">
            <v>LSBIN-610-7059</v>
          </cell>
          <cell r="B1251" t="str">
            <v>Clus Client Connect Linux Qty5</v>
          </cell>
          <cell r="C1251">
            <v>6090</v>
          </cell>
          <cell r="D1251" t="str">
            <v>B</v>
          </cell>
        </row>
        <row r="1252">
          <cell r="A1252" t="str">
            <v>LSBIN-610-7425</v>
          </cell>
          <cell r="B1252" t="str">
            <v>SAN StorNode Win NWK Ed Qty 5</v>
          </cell>
          <cell r="C1252">
            <v>4550</v>
          </cell>
          <cell r="D1252" t="str">
            <v>B</v>
          </cell>
        </row>
        <row r="1253">
          <cell r="A1253" t="str">
            <v>LSBIN-610-7435</v>
          </cell>
          <cell r="B1253" t="str">
            <v>SAN StorNode Win PWR Ed Qty 5</v>
          </cell>
          <cell r="C1253">
            <v>9100</v>
          </cell>
          <cell r="D1253" t="str">
            <v>B</v>
          </cell>
        </row>
        <row r="1254">
          <cell r="A1254" t="str">
            <v>LSBIS-600-2008</v>
          </cell>
          <cell r="B1254" t="str">
            <v>Autochanger Software Module</v>
          </cell>
          <cell r="C1254">
            <v>2520</v>
          </cell>
          <cell r="D1254" t="str">
            <v>B</v>
          </cell>
        </row>
        <row r="1255">
          <cell r="A1255" t="str">
            <v>LSBIS-600-2009</v>
          </cell>
          <cell r="B1255" t="str">
            <v>Autochanger Software Module</v>
          </cell>
          <cell r="C1255">
            <v>8400</v>
          </cell>
          <cell r="D1255" t="str">
            <v>B</v>
          </cell>
        </row>
        <row r="1256">
          <cell r="A1256" t="str">
            <v>LSBIS-600-2010</v>
          </cell>
          <cell r="B1256" t="str">
            <v>Autochanger Software Module</v>
          </cell>
          <cell r="C1256">
            <v>2940</v>
          </cell>
          <cell r="D1256" t="str">
            <v>B</v>
          </cell>
        </row>
        <row r="1257">
          <cell r="A1257" t="str">
            <v>LSBIS-600-2013</v>
          </cell>
          <cell r="B1257" t="str">
            <v>Autochanger Software Module</v>
          </cell>
          <cell r="C1257">
            <v>5880</v>
          </cell>
          <cell r="D1257" t="str">
            <v>B</v>
          </cell>
        </row>
        <row r="1258">
          <cell r="A1258" t="str">
            <v>LSBIS-600-2014</v>
          </cell>
          <cell r="B1258" t="str">
            <v>Autochanger Software Module</v>
          </cell>
          <cell r="C1258">
            <v>11690</v>
          </cell>
          <cell r="D1258" t="str">
            <v>B</v>
          </cell>
        </row>
        <row r="1259">
          <cell r="A1259" t="str">
            <v>LSBIS-600-2025</v>
          </cell>
          <cell r="B1259" t="str">
            <v>SNMP Module  for Solaris</v>
          </cell>
          <cell r="C1259">
            <v>2520</v>
          </cell>
          <cell r="D1259" t="str">
            <v>B</v>
          </cell>
        </row>
        <row r="1260">
          <cell r="A1260" t="str">
            <v>LSBIS-600-2030</v>
          </cell>
          <cell r="B1260" t="str">
            <v>Archive Module, Solaris ver</v>
          </cell>
          <cell r="C1260">
            <v>5880</v>
          </cell>
          <cell r="D1260" t="str">
            <v>B</v>
          </cell>
        </row>
        <row r="1261">
          <cell r="A1261" t="str">
            <v>LSBIS-600-2032</v>
          </cell>
          <cell r="B1261" t="str">
            <v>NDMP Support-1 connection</v>
          </cell>
          <cell r="C1261">
            <v>11900</v>
          </cell>
          <cell r="D1261" t="str">
            <v>B</v>
          </cell>
        </row>
        <row r="1262">
          <cell r="A1262" t="str">
            <v>LSBIS-600-2033</v>
          </cell>
          <cell r="B1262" t="str">
            <v>NDMP Support-5 connections</v>
          </cell>
          <cell r="C1262">
            <v>59503</v>
          </cell>
          <cell r="D1262" t="str">
            <v>B</v>
          </cell>
        </row>
        <row r="1263">
          <cell r="A1263" t="str">
            <v>LSBIS-600-2034</v>
          </cell>
          <cell r="B1263" t="str">
            <v>NDMP Support-25 connections</v>
          </cell>
          <cell r="C1263">
            <v>297513</v>
          </cell>
          <cell r="D1263" t="str">
            <v>B</v>
          </cell>
        </row>
        <row r="1264">
          <cell r="A1264" t="str">
            <v>LSBIS-600-2041</v>
          </cell>
          <cell r="B1264" t="str">
            <v>Silo Software Module</v>
          </cell>
          <cell r="C1264">
            <v>36540</v>
          </cell>
          <cell r="D1264" t="str">
            <v>B</v>
          </cell>
        </row>
        <row r="1265">
          <cell r="A1265" t="str">
            <v>LSBIS-600-2043</v>
          </cell>
          <cell r="B1265" t="str">
            <v>Autochanger Software Module</v>
          </cell>
          <cell r="C1265">
            <v>15610</v>
          </cell>
          <cell r="D1265" t="str">
            <v>B</v>
          </cell>
        </row>
        <row r="1266">
          <cell r="A1266" t="str">
            <v>LSBIS-600-2044</v>
          </cell>
          <cell r="B1266" t="str">
            <v>Autochanger Software Module</v>
          </cell>
          <cell r="C1266">
            <v>24920</v>
          </cell>
          <cell r="D1266" t="str">
            <v>B</v>
          </cell>
        </row>
        <row r="1267">
          <cell r="A1267" t="str">
            <v>LSBIS-600-2046</v>
          </cell>
          <cell r="B1267" t="str">
            <v>Autochanger Software Module</v>
          </cell>
          <cell r="C1267">
            <v>36540</v>
          </cell>
          <cell r="D1267" t="str">
            <v>B</v>
          </cell>
        </row>
        <row r="1268">
          <cell r="A1268" t="str">
            <v>LSBIS-600-2048</v>
          </cell>
          <cell r="B1268" t="str">
            <v>Silo Software Module 1-512 vol</v>
          </cell>
          <cell r="C1268">
            <v>29260</v>
          </cell>
          <cell r="D1268" t="str">
            <v>B</v>
          </cell>
        </row>
        <row r="1269">
          <cell r="A1269" t="str">
            <v>LSBIS-600-2080</v>
          </cell>
          <cell r="B1269" t="str">
            <v>Network Edition Storage Node f</v>
          </cell>
          <cell r="C1269">
            <v>10080</v>
          </cell>
          <cell r="D1269" t="str">
            <v>B</v>
          </cell>
        </row>
        <row r="1270">
          <cell r="A1270" t="str">
            <v>LSBIS-600-2102</v>
          </cell>
          <cell r="B1270" t="str">
            <v>Network Edition for Solaris</v>
          </cell>
          <cell r="C1270">
            <v>10080</v>
          </cell>
          <cell r="D1270" t="str">
            <v>B</v>
          </cell>
        </row>
        <row r="1271">
          <cell r="A1271" t="str">
            <v>LSBIS-600-2106</v>
          </cell>
          <cell r="B1271" t="str">
            <v>Workgroup Edition for Solaris</v>
          </cell>
          <cell r="C1271">
            <v>5040</v>
          </cell>
          <cell r="D1271" t="str">
            <v>B</v>
          </cell>
        </row>
        <row r="1272">
          <cell r="A1272" t="str">
            <v>LSBIS-600-2114</v>
          </cell>
          <cell r="B1272" t="str">
            <v>SBU Cluster Client Unix Qty 1</v>
          </cell>
          <cell r="C1272">
            <v>3045</v>
          </cell>
          <cell r="D1272" t="str">
            <v>B</v>
          </cell>
        </row>
        <row r="1273">
          <cell r="A1273" t="str">
            <v>LSBIS-600-2151</v>
          </cell>
          <cell r="B1273" t="str">
            <v>Enterprise App Module</v>
          </cell>
          <cell r="C1273">
            <v>9450</v>
          </cell>
          <cell r="D1273" t="str">
            <v>B</v>
          </cell>
        </row>
        <row r="1274">
          <cell r="A1274" t="str">
            <v>LSBIS-600-2152</v>
          </cell>
          <cell r="B1274" t="str">
            <v>Enterprise App Module</v>
          </cell>
          <cell r="C1274">
            <v>9450</v>
          </cell>
          <cell r="D1274" t="str">
            <v>B</v>
          </cell>
        </row>
        <row r="1275">
          <cell r="A1275" t="str">
            <v>LSBIS-600-2153</v>
          </cell>
          <cell r="B1275" t="str">
            <v>Enterprise App Module</v>
          </cell>
          <cell r="C1275">
            <v>9450</v>
          </cell>
          <cell r="D1275" t="str">
            <v>B</v>
          </cell>
        </row>
        <row r="1276">
          <cell r="A1276" t="str">
            <v>LSBIS-600-2154</v>
          </cell>
          <cell r="B1276" t="str">
            <v>Oracle 8+, UNIX client</v>
          </cell>
          <cell r="C1276">
            <v>9435</v>
          </cell>
          <cell r="D1276" t="str">
            <v>B</v>
          </cell>
        </row>
        <row r="1277">
          <cell r="A1277" t="str">
            <v>LSBIS-600-2161</v>
          </cell>
          <cell r="B1277" t="str">
            <v>Enterprise App Module</v>
          </cell>
          <cell r="C1277">
            <v>18900</v>
          </cell>
          <cell r="D1277" t="str">
            <v>B</v>
          </cell>
        </row>
        <row r="1278">
          <cell r="A1278" t="str">
            <v>LSBIS-600-2194</v>
          </cell>
          <cell r="B1278" t="str">
            <v>Enterprise App Module</v>
          </cell>
          <cell r="C1278">
            <v>9435</v>
          </cell>
          <cell r="D1278" t="str">
            <v>B</v>
          </cell>
        </row>
        <row r="1279">
          <cell r="A1279" t="str">
            <v>LSBIS-600-2195</v>
          </cell>
          <cell r="B1279" t="str">
            <v>Enterprise App Module</v>
          </cell>
          <cell r="C1279">
            <v>9450</v>
          </cell>
          <cell r="D1279" t="str">
            <v>B</v>
          </cell>
        </row>
        <row r="1280">
          <cell r="A1280" t="str">
            <v>LSBIS-600-3300</v>
          </cell>
          <cell r="B1280" t="str">
            <v>ClientPak for UNIX</v>
          </cell>
          <cell r="C1280">
            <v>2520</v>
          </cell>
          <cell r="D1280" t="str">
            <v>B</v>
          </cell>
        </row>
        <row r="1281">
          <cell r="A1281" t="str">
            <v>LSBIS-600-5080</v>
          </cell>
          <cell r="B1281" t="str">
            <v>Power Edition Storage Node</v>
          </cell>
          <cell r="C1281">
            <v>27300</v>
          </cell>
          <cell r="D1281" t="str">
            <v>B</v>
          </cell>
        </row>
        <row r="1282">
          <cell r="A1282" t="str">
            <v>LSBIS-600-5102</v>
          </cell>
          <cell r="B1282" t="str">
            <v>Power Edition for Solaris</v>
          </cell>
          <cell r="C1282">
            <v>27300</v>
          </cell>
          <cell r="D1282" t="str">
            <v>B</v>
          </cell>
        </row>
        <row r="1283">
          <cell r="A1283" t="str">
            <v>LSBIS-610-2004</v>
          </cell>
          <cell r="B1283" t="str">
            <v>SAN StorNode Unix NWK Ed Qty 1</v>
          </cell>
          <cell r="C1283">
            <v>2450</v>
          </cell>
          <cell r="D1283" t="str">
            <v>B</v>
          </cell>
        </row>
        <row r="1284">
          <cell r="A1284" t="str">
            <v>LSBIS-610-2005</v>
          </cell>
          <cell r="B1284" t="str">
            <v>SAN StorNode Unix PWR Ed Qty 1</v>
          </cell>
          <cell r="C1284">
            <v>4865</v>
          </cell>
          <cell r="D1284" t="str">
            <v>B</v>
          </cell>
        </row>
        <row r="1285">
          <cell r="A1285" t="str">
            <v>LSBIS-610-2009</v>
          </cell>
          <cell r="B1285" t="str">
            <v>Autochanger Software Module</v>
          </cell>
          <cell r="C1285">
            <v>8400</v>
          </cell>
          <cell r="D1285" t="str">
            <v>B</v>
          </cell>
        </row>
        <row r="1286">
          <cell r="A1286" t="str">
            <v>LSBIS-610-2010</v>
          </cell>
          <cell r="B1286" t="str">
            <v>Autochanger Software Module</v>
          </cell>
          <cell r="C1286">
            <v>2940</v>
          </cell>
          <cell r="D1286" t="str">
            <v>B</v>
          </cell>
        </row>
        <row r="1287">
          <cell r="A1287" t="str">
            <v>LSBIS-610-2011</v>
          </cell>
          <cell r="B1287" t="str">
            <v>SAN StorNod NDMP Client Con NK</v>
          </cell>
          <cell r="C1287">
            <v>11900</v>
          </cell>
          <cell r="D1287" t="str">
            <v>B</v>
          </cell>
        </row>
        <row r="1288">
          <cell r="A1288" t="str">
            <v>LSBIS-610-2012</v>
          </cell>
          <cell r="B1288" t="str">
            <v>SAN StorNod NDMP Client Con NK</v>
          </cell>
          <cell r="C1288">
            <v>11900</v>
          </cell>
          <cell r="D1288" t="str">
            <v>B</v>
          </cell>
        </row>
        <row r="1289">
          <cell r="A1289" t="str">
            <v>LSBIS-610-2013</v>
          </cell>
          <cell r="B1289" t="str">
            <v>Autochanger Software Module</v>
          </cell>
          <cell r="C1289">
            <v>5880</v>
          </cell>
          <cell r="D1289" t="str">
            <v>B</v>
          </cell>
        </row>
        <row r="1290">
          <cell r="A1290" t="str">
            <v>LSBIS-610-2014</v>
          </cell>
          <cell r="B1290" t="str">
            <v>Autochanger Software Module</v>
          </cell>
          <cell r="C1290">
            <v>11690</v>
          </cell>
          <cell r="D1290" t="str">
            <v>B</v>
          </cell>
        </row>
        <row r="1291">
          <cell r="A1291" t="str">
            <v>LSBIS-610-2025</v>
          </cell>
          <cell r="B1291" t="str">
            <v>SNMP Module  for Solaris</v>
          </cell>
          <cell r="C1291">
            <v>2520</v>
          </cell>
          <cell r="D1291" t="str">
            <v>B</v>
          </cell>
        </row>
        <row r="1292">
          <cell r="A1292" t="str">
            <v>LSBIS-610-2030</v>
          </cell>
          <cell r="B1292" t="str">
            <v>Archive Module, Solaris ver</v>
          </cell>
          <cell r="C1292">
            <v>5880</v>
          </cell>
          <cell r="D1292" t="str">
            <v>B</v>
          </cell>
        </row>
        <row r="1293">
          <cell r="A1293" t="str">
            <v>LSBIS-610-2041</v>
          </cell>
          <cell r="B1293" t="str">
            <v>Silo Software Module</v>
          </cell>
          <cell r="C1293">
            <v>36540</v>
          </cell>
          <cell r="D1293" t="str">
            <v>B</v>
          </cell>
        </row>
        <row r="1294">
          <cell r="A1294" t="str">
            <v>LSBIS-610-2043</v>
          </cell>
          <cell r="B1294" t="str">
            <v>Autochanger Software Module</v>
          </cell>
          <cell r="C1294">
            <v>15610</v>
          </cell>
          <cell r="D1294" t="str">
            <v>B</v>
          </cell>
        </row>
        <row r="1295">
          <cell r="A1295" t="str">
            <v>LSBIS-610-2044</v>
          </cell>
          <cell r="B1295" t="str">
            <v>Autochanger Software Module</v>
          </cell>
          <cell r="C1295">
            <v>24920</v>
          </cell>
          <cell r="D1295" t="str">
            <v>B</v>
          </cell>
        </row>
        <row r="1296">
          <cell r="A1296" t="str">
            <v>LSBIS-610-2046</v>
          </cell>
          <cell r="B1296" t="str">
            <v>Autochanger Software Module</v>
          </cell>
          <cell r="C1296">
            <v>36540</v>
          </cell>
          <cell r="D1296" t="str">
            <v>B</v>
          </cell>
        </row>
        <row r="1297">
          <cell r="A1297" t="str">
            <v>LSBIS-610-2048</v>
          </cell>
          <cell r="B1297" t="str">
            <v>Silo Software Module 1-512 vol</v>
          </cell>
          <cell r="C1297">
            <v>29260</v>
          </cell>
          <cell r="D1297" t="str">
            <v>B</v>
          </cell>
        </row>
        <row r="1298">
          <cell r="A1298" t="str">
            <v>LSBIS-610-2080</v>
          </cell>
          <cell r="B1298" t="str">
            <v>Network Edition Storage Node f</v>
          </cell>
          <cell r="C1298">
            <v>10080</v>
          </cell>
          <cell r="D1298" t="str">
            <v>B</v>
          </cell>
        </row>
        <row r="1299">
          <cell r="A1299" t="str">
            <v>LSBIS-610-2102</v>
          </cell>
          <cell r="B1299" t="str">
            <v>Network Edition for Solaris</v>
          </cell>
          <cell r="C1299">
            <v>10080</v>
          </cell>
          <cell r="D1299" t="str">
            <v>B</v>
          </cell>
        </row>
        <row r="1300">
          <cell r="A1300" t="str">
            <v>LSBIS-610-2106</v>
          </cell>
          <cell r="B1300" t="str">
            <v>Workgroup Edition for Solaris</v>
          </cell>
          <cell r="C1300">
            <v>5040</v>
          </cell>
          <cell r="D1300" t="str">
            <v>B</v>
          </cell>
        </row>
        <row r="1301">
          <cell r="A1301" t="str">
            <v>LSBIS-610-2114</v>
          </cell>
          <cell r="B1301" t="str">
            <v>SBU Cluster Client Unix Qty 1</v>
          </cell>
          <cell r="C1301">
            <v>3045</v>
          </cell>
          <cell r="D1301" t="str">
            <v>B</v>
          </cell>
        </row>
        <row r="1302">
          <cell r="A1302" t="str">
            <v>LSBIS-610-2151</v>
          </cell>
          <cell r="B1302" t="str">
            <v>Enterprise App Module</v>
          </cell>
          <cell r="C1302">
            <v>9450</v>
          </cell>
          <cell r="D1302" t="str">
            <v>B</v>
          </cell>
        </row>
        <row r="1303">
          <cell r="A1303" t="str">
            <v>LSBIS-610-2152</v>
          </cell>
          <cell r="B1303" t="str">
            <v>Enterprise App Module</v>
          </cell>
          <cell r="C1303">
            <v>9450</v>
          </cell>
          <cell r="D1303" t="str">
            <v>B</v>
          </cell>
        </row>
        <row r="1304">
          <cell r="A1304" t="str">
            <v>LSBIS-610-2153</v>
          </cell>
          <cell r="B1304" t="str">
            <v>Enterprise App Module</v>
          </cell>
          <cell r="C1304">
            <v>9450</v>
          </cell>
          <cell r="D1304" t="str">
            <v>B</v>
          </cell>
        </row>
        <row r="1305">
          <cell r="A1305" t="str">
            <v>LSBIS-610-2154</v>
          </cell>
          <cell r="B1305" t="str">
            <v>Oracle 8+, UNIX client</v>
          </cell>
          <cell r="C1305">
            <v>9450</v>
          </cell>
          <cell r="D1305" t="str">
            <v>B</v>
          </cell>
        </row>
        <row r="1306">
          <cell r="A1306" t="str">
            <v>LSBIS-610-2161</v>
          </cell>
          <cell r="B1306" t="str">
            <v>Enterprise App Module</v>
          </cell>
          <cell r="C1306">
            <v>18900</v>
          </cell>
          <cell r="D1306" t="str">
            <v>B</v>
          </cell>
        </row>
        <row r="1307">
          <cell r="A1307" t="str">
            <v>LSBIS-610-2194</v>
          </cell>
          <cell r="B1307" t="str">
            <v>Enterprise App Module</v>
          </cell>
          <cell r="C1307">
            <v>9450</v>
          </cell>
          <cell r="D1307" t="str">
            <v>B</v>
          </cell>
        </row>
        <row r="1308">
          <cell r="A1308" t="str">
            <v>LSBIS-610-2195</v>
          </cell>
          <cell r="B1308" t="str">
            <v>Enterprise App Module</v>
          </cell>
          <cell r="C1308">
            <v>9450</v>
          </cell>
          <cell r="D1308" t="str">
            <v>B</v>
          </cell>
        </row>
        <row r="1309">
          <cell r="A1309" t="str">
            <v>LSBIS-610-3300</v>
          </cell>
          <cell r="B1309" t="str">
            <v>ClientPak for UNIX</v>
          </cell>
          <cell r="C1309">
            <v>2520</v>
          </cell>
          <cell r="D1309" t="str">
            <v>B</v>
          </cell>
        </row>
        <row r="1310">
          <cell r="A1310" t="str">
            <v>LSBIS-610-5080</v>
          </cell>
          <cell r="B1310" t="str">
            <v>Power Edition Storage Node</v>
          </cell>
          <cell r="C1310">
            <v>27300</v>
          </cell>
          <cell r="D1310" t="str">
            <v>B</v>
          </cell>
        </row>
        <row r="1311">
          <cell r="A1311" t="str">
            <v>LSBIS-610-5102</v>
          </cell>
          <cell r="B1311" t="str">
            <v>Power Edition for Solaris</v>
          </cell>
          <cell r="C1311">
            <v>27300</v>
          </cell>
          <cell r="D1311" t="str">
            <v>B</v>
          </cell>
        </row>
        <row r="1312">
          <cell r="A1312" t="str">
            <v>LSBIS-610-7058</v>
          </cell>
          <cell r="B1312" t="str">
            <v>Clus Client Connect Linux Qty1</v>
          </cell>
          <cell r="C1312">
            <v>1218</v>
          </cell>
          <cell r="D1312" t="str">
            <v>B</v>
          </cell>
        </row>
        <row r="1313">
          <cell r="A1313" t="str">
            <v>LSBIS-610-7421</v>
          </cell>
          <cell r="B1313" t="str">
            <v>SAN StorNode Unix NWK Ed Qty 5</v>
          </cell>
          <cell r="C1313">
            <v>12250</v>
          </cell>
          <cell r="D1313" t="str">
            <v>B</v>
          </cell>
        </row>
        <row r="1314">
          <cell r="A1314" t="str">
            <v>LSBIS-610-7431</v>
          </cell>
          <cell r="B1314" t="str">
            <v>SAN StorNode Unix PWR Ed Qty 5</v>
          </cell>
          <cell r="C1314">
            <v>24325</v>
          </cell>
          <cell r="D1314" t="str">
            <v>B</v>
          </cell>
        </row>
        <row r="1315">
          <cell r="A1315" t="str">
            <v>LSBIV-600-3303</v>
          </cell>
          <cell r="B1315" t="str">
            <v>ClientPak for Netware</v>
          </cell>
          <cell r="C1315">
            <v>2520</v>
          </cell>
          <cell r="D1315" t="str">
            <v>B</v>
          </cell>
        </row>
        <row r="1316">
          <cell r="A1316" t="str">
            <v>LSBIV-610-3303</v>
          </cell>
          <cell r="B1316" t="str">
            <v>ClientPak for Netware</v>
          </cell>
          <cell r="C1316">
            <v>2520</v>
          </cell>
          <cell r="D1316" t="str">
            <v>B</v>
          </cell>
        </row>
        <row r="1317">
          <cell r="A1317" t="str">
            <v>LSBIW-600-3302</v>
          </cell>
          <cell r="B1317" t="str">
            <v>ClientPak for PC Desktops</v>
          </cell>
          <cell r="C1317">
            <v>2520</v>
          </cell>
          <cell r="D1317" t="str">
            <v>B</v>
          </cell>
        </row>
        <row r="1318">
          <cell r="A1318" t="str">
            <v>LSBIW-610-3302</v>
          </cell>
          <cell r="B1318" t="str">
            <v>ClientPak for PC Desktops</v>
          </cell>
          <cell r="C1318">
            <v>2520</v>
          </cell>
          <cell r="D1318" t="str">
            <v>B</v>
          </cell>
        </row>
        <row r="1319">
          <cell r="A1319" t="str">
            <v>LSBIX-600-3321</v>
          </cell>
          <cell r="B1319" t="str">
            <v>ClientPak for Linux</v>
          </cell>
          <cell r="C1319">
            <v>2520</v>
          </cell>
          <cell r="D1319" t="str">
            <v>B</v>
          </cell>
        </row>
        <row r="1320">
          <cell r="A1320" t="str">
            <v>LSBIX-610-3321</v>
          </cell>
          <cell r="B1320" t="str">
            <v>ClientPak for Linux</v>
          </cell>
          <cell r="C1320">
            <v>2520</v>
          </cell>
          <cell r="D1320" t="str">
            <v>B</v>
          </cell>
        </row>
        <row r="1321">
          <cell r="A1321" t="str">
            <v>LSBLS-600-99T9</v>
          </cell>
          <cell r="B1321" t="str">
            <v>SBU Upgrade 32 to 64 slot</v>
          </cell>
          <cell r="C1321">
            <v>4690</v>
          </cell>
          <cell r="D1321" t="str">
            <v>B</v>
          </cell>
        </row>
        <row r="1322">
          <cell r="A1322" t="str">
            <v>LSBLS-610-99T9</v>
          </cell>
          <cell r="B1322" t="str">
            <v>SBU Upgrade 32 to 64 slot</v>
          </cell>
          <cell r="C1322">
            <v>4690</v>
          </cell>
          <cell r="D1322" t="str">
            <v>B</v>
          </cell>
        </row>
        <row r="1323">
          <cell r="A1323" t="str">
            <v>LSBMS-600-2088</v>
          </cell>
          <cell r="B1323" t="str">
            <v>Solstice Backup Media Kit</v>
          </cell>
          <cell r="C1323">
            <v>140</v>
          </cell>
          <cell r="D1323" t="str">
            <v>D</v>
          </cell>
        </row>
        <row r="1324">
          <cell r="A1324" t="str">
            <v>LSBMS-610-2088</v>
          </cell>
          <cell r="B1324" t="str">
            <v>Solstice Backup Media Kit</v>
          </cell>
          <cell r="C1324">
            <v>140</v>
          </cell>
          <cell r="D1324" t="str">
            <v>D</v>
          </cell>
        </row>
        <row r="1325">
          <cell r="A1325" t="str">
            <v>LSBUS-600-89T9</v>
          </cell>
          <cell r="B1325" t="str">
            <v>SBU Upgrade 512 unlimited slot</v>
          </cell>
          <cell r="C1325">
            <v>8680</v>
          </cell>
          <cell r="D1325" t="str">
            <v>B</v>
          </cell>
        </row>
        <row r="1326">
          <cell r="A1326" t="str">
            <v>LSBUS-600-99T9</v>
          </cell>
          <cell r="B1326" t="str">
            <v>SBU Upgrade 256-unlimited slot</v>
          </cell>
          <cell r="C1326">
            <v>13020</v>
          </cell>
          <cell r="D1326" t="str">
            <v>B</v>
          </cell>
        </row>
        <row r="1327">
          <cell r="A1327" t="str">
            <v>LSBUS-610-2953</v>
          </cell>
          <cell r="B1327" t="str">
            <v>Ent App Mod Sybase NT client</v>
          </cell>
          <cell r="C1327">
            <v>1680</v>
          </cell>
          <cell r="D1327" t="str">
            <v>B</v>
          </cell>
        </row>
        <row r="1328">
          <cell r="A1328" t="str">
            <v>LSBUS-610-89T9</v>
          </cell>
          <cell r="B1328" t="str">
            <v>SBU Upgrade 512 unlimited slot</v>
          </cell>
          <cell r="C1328">
            <v>8680</v>
          </cell>
          <cell r="D1328" t="str">
            <v>B</v>
          </cell>
        </row>
        <row r="1329">
          <cell r="A1329" t="str">
            <v>LSBUS-610-99T9</v>
          </cell>
          <cell r="B1329" t="str">
            <v>SBU Upgrade 256-unlimited slot</v>
          </cell>
          <cell r="C1329">
            <v>13020</v>
          </cell>
          <cell r="D1329" t="str">
            <v>B</v>
          </cell>
        </row>
        <row r="1330">
          <cell r="A1330" t="str">
            <v>LSBV9-600-2021</v>
          </cell>
          <cell r="B1330" t="str">
            <v>5 Client Connections</v>
          </cell>
          <cell r="C1330">
            <v>2100</v>
          </cell>
          <cell r="D1330" t="str">
            <v>B</v>
          </cell>
        </row>
        <row r="1331">
          <cell r="A1331" t="str">
            <v>LSBV9-610-2021</v>
          </cell>
          <cell r="B1331" t="str">
            <v>5 Client Connections</v>
          </cell>
          <cell r="C1331">
            <v>2100</v>
          </cell>
          <cell r="D1331" t="str">
            <v>B</v>
          </cell>
        </row>
        <row r="1332">
          <cell r="A1332" t="str">
            <v>LSBVS-600-2115</v>
          </cell>
          <cell r="B1332" t="str">
            <v>SBU Cluster Client Unix Qty 5</v>
          </cell>
          <cell r="C1332">
            <v>15190</v>
          </cell>
          <cell r="D1332" t="str">
            <v>B</v>
          </cell>
        </row>
        <row r="1333">
          <cell r="A1333" t="str">
            <v>LSBVS-600-99T9</v>
          </cell>
          <cell r="B1333" t="str">
            <v>SBU Upgrade 9 to 16 slot</v>
          </cell>
          <cell r="C1333">
            <v>2940</v>
          </cell>
          <cell r="D1333" t="str">
            <v>B</v>
          </cell>
        </row>
        <row r="1334">
          <cell r="A1334" t="str">
            <v>LSBVS-610-2115</v>
          </cell>
          <cell r="B1334" t="str">
            <v>SBU Cluster Client Unix Qty 5</v>
          </cell>
          <cell r="C1334">
            <v>15190</v>
          </cell>
          <cell r="D1334" t="str">
            <v>B</v>
          </cell>
        </row>
        <row r="1335">
          <cell r="A1335" t="str">
            <v>LSBVS-610-99T9</v>
          </cell>
          <cell r="B1335" t="str">
            <v>SBU Upgrade 9 to 16 slot</v>
          </cell>
          <cell r="C1335">
            <v>2940</v>
          </cell>
          <cell r="D1335" t="str">
            <v>B</v>
          </cell>
        </row>
        <row r="1336">
          <cell r="A1336" t="str">
            <v>LSBXS-600-99T9</v>
          </cell>
          <cell r="B1336" t="str">
            <v>SBU Upgrade 8 to 16 slot</v>
          </cell>
          <cell r="C1336">
            <v>4760</v>
          </cell>
          <cell r="D1336" t="str">
            <v>B</v>
          </cell>
        </row>
        <row r="1337">
          <cell r="A1337" t="str">
            <v>LSBY9-600-2022</v>
          </cell>
          <cell r="B1337" t="str">
            <v>25 Client Connections</v>
          </cell>
          <cell r="C1337">
            <v>8400</v>
          </cell>
          <cell r="D1337" t="str">
            <v>B</v>
          </cell>
        </row>
        <row r="1338">
          <cell r="A1338" t="str">
            <v>LSBY9-610-2022</v>
          </cell>
          <cell r="B1338" t="str">
            <v>25 Client Connections</v>
          </cell>
          <cell r="C1338">
            <v>8400</v>
          </cell>
          <cell r="D1338" t="str">
            <v>B</v>
          </cell>
        </row>
        <row r="1339">
          <cell r="A1339" t="str">
            <v>LSBYN-600-2110</v>
          </cell>
          <cell r="B1339" t="str">
            <v>SBU Cluster Client NT Qty 1</v>
          </cell>
          <cell r="C1339">
            <v>1218</v>
          </cell>
          <cell r="D1339" t="str">
            <v>B</v>
          </cell>
        </row>
        <row r="1340">
          <cell r="A1340" t="str">
            <v>LSBYN-600-2111</v>
          </cell>
          <cell r="B1340" t="str">
            <v>SBU Cluster Client NT Qty 5</v>
          </cell>
          <cell r="C1340">
            <v>6090</v>
          </cell>
          <cell r="D1340" t="str">
            <v>B</v>
          </cell>
        </row>
        <row r="1341">
          <cell r="A1341" t="str">
            <v>LSBYN-610-2110</v>
          </cell>
          <cell r="B1341" t="str">
            <v>SBU Cluster Client NT Qty 1</v>
          </cell>
          <cell r="C1341">
            <v>1218</v>
          </cell>
          <cell r="D1341" t="str">
            <v>B</v>
          </cell>
        </row>
        <row r="1342">
          <cell r="A1342" t="str">
            <v>LSBYN-610-2111</v>
          </cell>
          <cell r="B1342" t="str">
            <v>SBU Cluster Client NT Qty 5</v>
          </cell>
          <cell r="C1342">
            <v>6090</v>
          </cell>
          <cell r="D1342" t="str">
            <v>B</v>
          </cell>
        </row>
        <row r="1343">
          <cell r="A1343" t="str">
            <v>LSBYS-600-99T9</v>
          </cell>
          <cell r="B1343" t="str">
            <v>SBU Upgrade 16 to 32 slot</v>
          </cell>
          <cell r="C1343">
            <v>3920</v>
          </cell>
          <cell r="D1343" t="str">
            <v>B</v>
          </cell>
        </row>
        <row r="1344">
          <cell r="A1344" t="str">
            <v>LSBYS-610-99T9</v>
          </cell>
          <cell r="B1344" t="str">
            <v>SBU Upgrade 16 to 32 slot</v>
          </cell>
          <cell r="C1344">
            <v>3920</v>
          </cell>
          <cell r="D1344" t="str">
            <v>B</v>
          </cell>
        </row>
        <row r="1345">
          <cell r="A1345" t="str">
            <v>LSLSO-600-2647</v>
          </cell>
          <cell r="B1345" t="str">
            <v>Library Sharing License-NT</v>
          </cell>
          <cell r="C1345">
            <v>2069</v>
          </cell>
          <cell r="D1345" t="str">
            <v>B</v>
          </cell>
        </row>
        <row r="1346">
          <cell r="A1346" t="str">
            <v>LSLSO-600-2648</v>
          </cell>
          <cell r="B1346" t="str">
            <v>Library Sharing License-UNIX</v>
          </cell>
          <cell r="C1346">
            <v>7305</v>
          </cell>
          <cell r="D1346" t="str">
            <v>B</v>
          </cell>
        </row>
        <row r="1347">
          <cell r="A1347" t="str">
            <v>MCBIS-500-T999</v>
          </cell>
          <cell r="B1347" t="str">
            <v>COBOL 5.0.1 1RTU CD O/L-DC 5RT</v>
          </cell>
          <cell r="C1347">
            <v>3500</v>
          </cell>
          <cell r="D1347" t="str">
            <v>B</v>
          </cell>
        </row>
        <row r="1348">
          <cell r="A1348" t="str">
            <v>MCBIS-600-T999</v>
          </cell>
          <cell r="B1348" t="str">
            <v>COBOL 6.0.1 1RTU CD O/L-DC 5RT</v>
          </cell>
          <cell r="C1348">
            <v>3500</v>
          </cell>
          <cell r="D1348" t="str">
            <v>B</v>
          </cell>
        </row>
        <row r="1349">
          <cell r="A1349" t="str">
            <v>MCBXS-500-R999</v>
          </cell>
          <cell r="B1349" t="str">
            <v>COBOL 5.0.1 RT 10RTU CD</v>
          </cell>
          <cell r="C1349">
            <v>1400</v>
          </cell>
          <cell r="D1349" t="str">
            <v>B</v>
          </cell>
        </row>
        <row r="1350">
          <cell r="A1350" t="str">
            <v>MCBXS-600-R999</v>
          </cell>
          <cell r="B1350" t="str">
            <v>COBOL 6.0.1 RT 10RTU CD</v>
          </cell>
          <cell r="C1350">
            <v>1400</v>
          </cell>
          <cell r="D1350" t="str">
            <v>B</v>
          </cell>
        </row>
        <row r="1351">
          <cell r="A1351" t="str">
            <v>MCSCS-100-9999</v>
          </cell>
          <cell r="B1351" t="str">
            <v>StorEdge MC Streaming Srvr S/W</v>
          </cell>
          <cell r="C1351">
            <v>314475</v>
          </cell>
          <cell r="D1351" t="str">
            <v>H</v>
          </cell>
        </row>
        <row r="1352">
          <cell r="A1352" t="str">
            <v>MCSIS-100-9999</v>
          </cell>
          <cell r="B1352" t="str">
            <v>StorEdge MC Streaming Srvr S/W</v>
          </cell>
          <cell r="C1352">
            <v>4193</v>
          </cell>
          <cell r="D1352" t="str">
            <v>H</v>
          </cell>
        </row>
        <row r="1353">
          <cell r="A1353" t="str">
            <v>MCSVS-100-9999</v>
          </cell>
          <cell r="B1353" t="str">
            <v>StorEdge MC Streaming Srvr S/W</v>
          </cell>
          <cell r="C1353">
            <v>16772</v>
          </cell>
          <cell r="D1353" t="str">
            <v>H</v>
          </cell>
        </row>
        <row r="1354">
          <cell r="A1354" t="str">
            <v>MCSXS-100-9999</v>
          </cell>
          <cell r="B1354" t="str">
            <v>StorEdge MC Streaming Srvr S/W</v>
          </cell>
          <cell r="C1354">
            <v>33544</v>
          </cell>
          <cell r="D1354" t="str">
            <v>H</v>
          </cell>
        </row>
        <row r="1355">
          <cell r="A1355" t="str">
            <v>MDT-4.1-P</v>
          </cell>
          <cell r="B1355" t="str">
            <v>COBOL DEV KIT 4.1, CD DOC LI</v>
          </cell>
          <cell r="C1355">
            <v>3290</v>
          </cell>
          <cell r="D1355" t="str">
            <v>B</v>
          </cell>
        </row>
        <row r="1356">
          <cell r="A1356" t="str">
            <v>MDT-4.1-PU</v>
          </cell>
          <cell r="B1356" t="str">
            <v>MFCOBOL 4.1 DEVLPR TOOLKIT UPG</v>
          </cell>
          <cell r="C1356">
            <v>2118</v>
          </cell>
          <cell r="D1356" t="str">
            <v>B</v>
          </cell>
        </row>
        <row r="1357">
          <cell r="A1357" t="str">
            <v>MOSX-ADD-4.1-L10</v>
          </cell>
          <cell r="B1357" t="str">
            <v>COBOL OSX ADD 4.1, 10LI</v>
          </cell>
          <cell r="C1357">
            <v>700</v>
          </cell>
          <cell r="D1357" t="str">
            <v>B</v>
          </cell>
        </row>
        <row r="1358">
          <cell r="A1358" t="str">
            <v>MOSX-INI-4.1-S10</v>
          </cell>
          <cell r="B1358" t="str">
            <v>COBOL OSX INIT 4.1, CD 10LI</v>
          </cell>
          <cell r="C1358">
            <v>980</v>
          </cell>
          <cell r="D1358" t="str">
            <v>B</v>
          </cell>
        </row>
        <row r="1359">
          <cell r="A1359" t="str">
            <v>N03-AA</v>
          </cell>
          <cell r="B1359" t="str">
            <v>Netra t 1125, Base part, ATO</v>
          </cell>
          <cell r="C1359">
            <v>5243</v>
          </cell>
          <cell r="D1359" t="str">
            <v>H</v>
          </cell>
        </row>
        <row r="1360">
          <cell r="A1360" t="str">
            <v>N03-ULD1-9S-256AT</v>
          </cell>
          <cell r="B1360" t="str">
            <v>Netrat1125,1X440MHz,256MB,18GB</v>
          </cell>
          <cell r="C1360">
            <v>14993</v>
          </cell>
          <cell r="D1360" t="str">
            <v>H</v>
          </cell>
        </row>
        <row r="1361">
          <cell r="A1361" t="str">
            <v>N03-ULD2-9S-1024AT</v>
          </cell>
          <cell r="B1361" t="str">
            <v>Netrat1125,2X440MHz,1GB,1x18GB</v>
          </cell>
          <cell r="C1361">
            <v>22493</v>
          </cell>
          <cell r="D1361" t="str">
            <v>H</v>
          </cell>
        </row>
        <row r="1362">
          <cell r="A1362" t="str">
            <v>N03-ULD2-9S-2048AV</v>
          </cell>
          <cell r="B1362" t="str">
            <v>Netrat1125,2X440MHz,2GB,2*36GB</v>
          </cell>
          <cell r="C1362">
            <v>34493</v>
          </cell>
          <cell r="D1362" t="str">
            <v>H</v>
          </cell>
        </row>
        <row r="1363">
          <cell r="A1363" t="str">
            <v>N04-AA</v>
          </cell>
          <cell r="B1363" t="str">
            <v>NETRA T 1120, Base part, ATO</v>
          </cell>
          <cell r="C1363">
            <v>5243</v>
          </cell>
          <cell r="D1363" t="str">
            <v>H</v>
          </cell>
        </row>
        <row r="1364">
          <cell r="A1364" t="str">
            <v>N04-ULD1-9S-256AT</v>
          </cell>
          <cell r="B1364" t="str">
            <v>Netrat1120,1X440MHz,256MB,18GB</v>
          </cell>
          <cell r="C1364">
            <v>14993</v>
          </cell>
          <cell r="D1364" t="str">
            <v>H</v>
          </cell>
        </row>
        <row r="1365">
          <cell r="A1365" t="str">
            <v>N04-ULD2-9S-1024AT</v>
          </cell>
          <cell r="B1365" t="str">
            <v>Netrat1120,2X440MHz,1GB,1x18GB</v>
          </cell>
          <cell r="C1365">
            <v>22493</v>
          </cell>
          <cell r="D1365" t="str">
            <v>H</v>
          </cell>
        </row>
        <row r="1366">
          <cell r="A1366" t="str">
            <v>N04-ULD2-9S-2048AV</v>
          </cell>
          <cell r="B1366" t="str">
            <v>Netrat1120,2X440MHz,2GB,2*36GB</v>
          </cell>
          <cell r="C1366">
            <v>34493</v>
          </cell>
          <cell r="D1366" t="str">
            <v>H</v>
          </cell>
        </row>
        <row r="1367">
          <cell r="A1367" t="str">
            <v>N061UGB1-9S512AT1</v>
          </cell>
          <cell r="B1367" t="str">
            <v>Netra t1 AC, 360MHz 512Mb 18Gb</v>
          </cell>
          <cell r="C1367">
            <v>8393</v>
          </cell>
          <cell r="D1367" t="str">
            <v>H</v>
          </cell>
        </row>
        <row r="1368">
          <cell r="A1368" t="str">
            <v>N061UKC1-512AT1-SI</v>
          </cell>
          <cell r="B1368" t="str">
            <v>T1 105, 440MHz/512MB/18G - FTR</v>
          </cell>
          <cell r="C1368">
            <v>10213</v>
          </cell>
          <cell r="D1368" t="str">
            <v>H</v>
          </cell>
        </row>
        <row r="1369">
          <cell r="A1369" t="str">
            <v>N06-UKC1-9S100AT1</v>
          </cell>
          <cell r="B1369" t="str">
            <v>t1 AC,440Mz,1GB,1x18G,1Pk</v>
          </cell>
          <cell r="C1369">
            <v>13153</v>
          </cell>
          <cell r="D1369" t="str">
            <v>H</v>
          </cell>
        </row>
        <row r="1370">
          <cell r="A1370" t="str">
            <v>N06-UKC1-9S256AT1</v>
          </cell>
          <cell r="B1370" t="str">
            <v>Netra t1 AC 440MHz 256Mb 18Gb</v>
          </cell>
          <cell r="C1370">
            <v>7413</v>
          </cell>
          <cell r="D1370" t="str">
            <v>H</v>
          </cell>
        </row>
        <row r="1371">
          <cell r="A1371" t="str">
            <v>N06-UKC1-9S512AT1</v>
          </cell>
          <cell r="B1371" t="str">
            <v>Netra t1 AC, 440 512MB 18GB 1</v>
          </cell>
          <cell r="C1371">
            <v>10213</v>
          </cell>
          <cell r="D1371" t="str">
            <v>H</v>
          </cell>
        </row>
        <row r="1372">
          <cell r="A1372" t="str">
            <v>N071UKC1-9S256AT1</v>
          </cell>
          <cell r="B1372" t="str">
            <v>Netra t1 DC 440MHz 256Mb 18GB</v>
          </cell>
          <cell r="C1372">
            <v>7413</v>
          </cell>
          <cell r="D1372" t="str">
            <v>H</v>
          </cell>
        </row>
        <row r="1373">
          <cell r="A1373" t="str">
            <v>N071UKC1-9S512AT1</v>
          </cell>
          <cell r="B1373" t="str">
            <v>Netra t1 DC,440Mz,512M,18G,1Pk</v>
          </cell>
          <cell r="C1373">
            <v>10213</v>
          </cell>
          <cell r="D1373" t="str">
            <v>H</v>
          </cell>
        </row>
        <row r="1374">
          <cell r="A1374" t="str">
            <v>N07-UKC1-9S256AT1</v>
          </cell>
          <cell r="B1374" t="str">
            <v>Netra t1 DC 440MHz 256Mb 18GB</v>
          </cell>
          <cell r="C1374">
            <v>7413</v>
          </cell>
          <cell r="D1374" t="str">
            <v>H</v>
          </cell>
        </row>
        <row r="1375">
          <cell r="A1375" t="str">
            <v>N07-UKC1-9S512AT1</v>
          </cell>
          <cell r="B1375" t="str">
            <v>Netra t1 DC,440Mz,512M,18G,1Pk</v>
          </cell>
          <cell r="C1375">
            <v>10213</v>
          </cell>
          <cell r="D1375" t="str">
            <v>H</v>
          </cell>
        </row>
        <row r="1376">
          <cell r="A1376" t="str">
            <v>N14-AA</v>
          </cell>
          <cell r="B1376" t="str">
            <v>Netra t 1405 (AC) Base config</v>
          </cell>
          <cell r="C1376">
            <v>11053</v>
          </cell>
          <cell r="D1376" t="str">
            <v>H</v>
          </cell>
        </row>
        <row r="1377">
          <cell r="A1377" t="str">
            <v>N14-ULD1-9S-256AT</v>
          </cell>
          <cell r="B1377" t="str">
            <v>Netrat1405,1X440MHz,256MB,18GB</v>
          </cell>
          <cell r="C1377">
            <v>19593</v>
          </cell>
          <cell r="D1377" t="str">
            <v>H</v>
          </cell>
        </row>
        <row r="1378">
          <cell r="A1378" t="str">
            <v>N14-ULD2-9S-1024AT</v>
          </cell>
          <cell r="B1378" t="str">
            <v>Netrat1405,2X440MHz,1GB,2*18GB</v>
          </cell>
          <cell r="C1378">
            <v>27993</v>
          </cell>
          <cell r="D1378" t="str">
            <v>H</v>
          </cell>
        </row>
        <row r="1379">
          <cell r="A1379" t="str">
            <v>N14-ULD2-9S-2048AV</v>
          </cell>
          <cell r="B1379" t="str">
            <v>Netrat1405,2X440MHz,2GB,2*36GB</v>
          </cell>
          <cell r="C1379">
            <v>32193</v>
          </cell>
          <cell r="D1379" t="str">
            <v>H</v>
          </cell>
        </row>
        <row r="1380">
          <cell r="A1380" t="str">
            <v>N14-ULD4-9S-4096AV</v>
          </cell>
          <cell r="B1380" t="str">
            <v>Netrat1405,4X440MHz,4GB,2*36GB</v>
          </cell>
          <cell r="C1380">
            <v>50393</v>
          </cell>
          <cell r="D1380" t="str">
            <v>H</v>
          </cell>
        </row>
        <row r="1381">
          <cell r="A1381" t="str">
            <v>N15-AA</v>
          </cell>
          <cell r="B1381" t="str">
            <v>NETRA T 1400 (DC) Base config</v>
          </cell>
          <cell r="C1381">
            <v>11053</v>
          </cell>
          <cell r="D1381" t="str">
            <v>H</v>
          </cell>
        </row>
        <row r="1382">
          <cell r="A1382" t="str">
            <v>N15-ULD1-9S-256AT</v>
          </cell>
          <cell r="B1382" t="str">
            <v>Netrat1400,1X440MHz,256MB,18GB</v>
          </cell>
          <cell r="C1382">
            <v>19593</v>
          </cell>
          <cell r="D1382" t="str">
            <v>H</v>
          </cell>
        </row>
        <row r="1383">
          <cell r="A1383" t="str">
            <v>N15-ULD2-9S-1024AT</v>
          </cell>
          <cell r="B1383" t="str">
            <v>Netrat1400,2X440MHz,1GB,2*18GB</v>
          </cell>
          <cell r="C1383">
            <v>27993</v>
          </cell>
          <cell r="D1383" t="str">
            <v>H</v>
          </cell>
        </row>
        <row r="1384">
          <cell r="A1384" t="str">
            <v>N15-ULD2-9S-2048AV</v>
          </cell>
          <cell r="B1384" t="str">
            <v>Netrat1400,2X440MHz,2GB,2*36GB</v>
          </cell>
          <cell r="C1384">
            <v>32193</v>
          </cell>
          <cell r="D1384" t="str">
            <v>H</v>
          </cell>
        </row>
        <row r="1385">
          <cell r="A1385" t="str">
            <v>N15-ULD4-9S-4096AV</v>
          </cell>
          <cell r="B1385" t="str">
            <v>Netrat1400,4X440MHz,4GB,2*36GB</v>
          </cell>
          <cell r="C1385">
            <v>50393</v>
          </cell>
          <cell r="D1385" t="str">
            <v>H</v>
          </cell>
        </row>
        <row r="1386">
          <cell r="A1386" t="str">
            <v>N19-UJE1-9S-102AT1</v>
          </cell>
          <cell r="B1386" t="str">
            <v>Netra X1 400Mz 1GB 2x20G</v>
          </cell>
          <cell r="C1386">
            <v>4893</v>
          </cell>
          <cell r="D1386" t="str">
            <v>H</v>
          </cell>
        </row>
        <row r="1387">
          <cell r="A1387" t="str">
            <v>N19-UJE1-9S-128AT1</v>
          </cell>
          <cell r="B1387" t="str">
            <v>Netra X1 400Mz 128MB 20GB</v>
          </cell>
          <cell r="C1387">
            <v>1582</v>
          </cell>
          <cell r="D1387" t="str">
            <v>H</v>
          </cell>
        </row>
        <row r="1388">
          <cell r="A1388" t="str">
            <v>N19-UJE1-9S-128ATW</v>
          </cell>
          <cell r="B1388" t="str">
            <v>Netra X1 400Mz 128MB 20G (Web)</v>
          </cell>
          <cell r="C1388">
            <v>1393</v>
          </cell>
          <cell r="D1388" t="str">
            <v>D</v>
          </cell>
        </row>
        <row r="1389">
          <cell r="A1389" t="str">
            <v>N19-UJE1-9S-512AT1</v>
          </cell>
          <cell r="B1389" t="str">
            <v>Netra X1 400Mz 512M 20G</v>
          </cell>
          <cell r="C1389">
            <v>2793</v>
          </cell>
          <cell r="D1389" t="str">
            <v>H</v>
          </cell>
        </row>
        <row r="1390">
          <cell r="A1390" t="str">
            <v>N19-UPE1-9S-102AX1</v>
          </cell>
          <cell r="B1390" t="str">
            <v>Netra X1 500Mz 1GB 2x40G</v>
          </cell>
          <cell r="C1390">
            <v>3213</v>
          </cell>
          <cell r="D1390" t="str">
            <v>H</v>
          </cell>
        </row>
        <row r="1391">
          <cell r="A1391" t="str">
            <v>N19-UPE1-9S-102EX1</v>
          </cell>
          <cell r="B1391" t="str">
            <v>SF V100 500Mz 1GB 2x40GB CD</v>
          </cell>
          <cell r="C1391">
            <v>3213</v>
          </cell>
          <cell r="D1391" t="str">
            <v>H</v>
          </cell>
        </row>
        <row r="1392">
          <cell r="A1392" t="str">
            <v>N19-UPE1-9S-128AX1</v>
          </cell>
          <cell r="B1392" t="str">
            <v>Netra X1 500Mz 128MB 40G</v>
          </cell>
          <cell r="C1392">
            <v>1582</v>
          </cell>
          <cell r="D1392" t="str">
            <v>H</v>
          </cell>
        </row>
        <row r="1393">
          <cell r="A1393" t="str">
            <v>N19-UPE1-9S-128EX1</v>
          </cell>
          <cell r="B1393" t="str">
            <v>SF V100 500Mz 128MB 40GB CD</v>
          </cell>
          <cell r="C1393">
            <v>1484</v>
          </cell>
          <cell r="D1393" t="str">
            <v>H</v>
          </cell>
        </row>
        <row r="1394">
          <cell r="A1394" t="str">
            <v>N19-UPE1-9S-202EX1</v>
          </cell>
          <cell r="B1394" t="str">
            <v>SF V100 500Mz 2GB 2x40GB CD</v>
          </cell>
          <cell r="C1394">
            <v>4613</v>
          </cell>
          <cell r="D1394" t="str">
            <v>H</v>
          </cell>
        </row>
        <row r="1395">
          <cell r="A1395" t="str">
            <v>N19-UPE1-9S-512AX1</v>
          </cell>
          <cell r="B1395" t="str">
            <v>Netra X1 500Mz 512MB 40G</v>
          </cell>
          <cell r="C1395">
            <v>2093</v>
          </cell>
          <cell r="D1395" t="str">
            <v>H</v>
          </cell>
        </row>
        <row r="1396">
          <cell r="A1396" t="str">
            <v>N19-UPE1-9S-512EX1</v>
          </cell>
          <cell r="B1396" t="str">
            <v>SF V100 500Mz 512MB 40GB CD</v>
          </cell>
          <cell r="C1396">
            <v>2093</v>
          </cell>
          <cell r="D1396" t="str">
            <v>H</v>
          </cell>
        </row>
        <row r="1397">
          <cell r="A1397" t="str">
            <v>N21-AA</v>
          </cell>
          <cell r="B1397" t="str">
            <v>Netra t1 200, Base part, CTO</v>
          </cell>
          <cell r="C1397">
            <v>2380</v>
          </cell>
          <cell r="D1397" t="str">
            <v>H</v>
          </cell>
        </row>
        <row r="1398">
          <cell r="A1398" t="str">
            <v>N21-AD</v>
          </cell>
          <cell r="B1398" t="str">
            <v>Netra T1 DC200 Base enclosure</v>
          </cell>
          <cell r="C1398">
            <v>2380</v>
          </cell>
          <cell r="D1398" t="str">
            <v>H</v>
          </cell>
        </row>
        <row r="1399">
          <cell r="A1399" t="str">
            <v>N21AUPE1-102AT1-SI</v>
          </cell>
          <cell r="B1399" t="str">
            <v>Netra T1 AC200 500M 1G 2x18G F</v>
          </cell>
          <cell r="C1399">
            <v>6433</v>
          </cell>
          <cell r="D1399" t="str">
            <v>H</v>
          </cell>
        </row>
        <row r="1400">
          <cell r="A1400" t="str">
            <v>N21AUPE1-9S-102AT1</v>
          </cell>
          <cell r="B1400" t="str">
            <v>Netra T1 AC200 500Mz 1G 2x18G</v>
          </cell>
          <cell r="C1400">
            <v>8393</v>
          </cell>
          <cell r="D1400" t="str">
            <v>H</v>
          </cell>
        </row>
        <row r="1401">
          <cell r="A1401" t="str">
            <v>N21AUPE1-9S-202AV1</v>
          </cell>
          <cell r="B1401" t="str">
            <v>Netra T1 AC200 500Mz 2G 2x36G</v>
          </cell>
          <cell r="C1401">
            <v>11613</v>
          </cell>
          <cell r="D1401" t="str">
            <v>H</v>
          </cell>
        </row>
        <row r="1402">
          <cell r="A1402" t="str">
            <v>N21AUPE1-9S-256AT1</v>
          </cell>
          <cell r="B1402" t="str">
            <v>Netra T1 AC200 500Mz 256M 18G</v>
          </cell>
          <cell r="C1402">
            <v>4193</v>
          </cell>
          <cell r="D1402" t="str">
            <v>H</v>
          </cell>
        </row>
        <row r="1403">
          <cell r="A1403" t="str">
            <v>N21AUPE1-9S-512AT1</v>
          </cell>
          <cell r="B1403" t="str">
            <v>Netra T1 AC200 500Mz 512M 18G</v>
          </cell>
          <cell r="C1403">
            <v>4893</v>
          </cell>
          <cell r="D1403" t="str">
            <v>H</v>
          </cell>
        </row>
        <row r="1404">
          <cell r="A1404" t="str">
            <v>N21DUPE1-9S-256AT1</v>
          </cell>
          <cell r="B1404" t="str">
            <v>Netra T1 DC200 500Mz 256M 18GB</v>
          </cell>
          <cell r="C1404">
            <v>4193</v>
          </cell>
          <cell r="D1404" t="str">
            <v>H</v>
          </cell>
        </row>
        <row r="1405">
          <cell r="A1405" t="str">
            <v>N28-AA</v>
          </cell>
          <cell r="B1405" t="str">
            <v>Netra 20 (T4) AC ATO Base Part</v>
          </cell>
          <cell r="C1405">
            <v>9889</v>
          </cell>
          <cell r="D1405" t="str">
            <v>H</v>
          </cell>
        </row>
        <row r="1406">
          <cell r="A1406" t="str">
            <v>N28-AD</v>
          </cell>
          <cell r="B1406" t="str">
            <v>Netra 20 (T4) DC ATO Base Part</v>
          </cell>
          <cell r="C1406">
            <v>9889</v>
          </cell>
          <cell r="D1406" t="str">
            <v>H</v>
          </cell>
        </row>
        <row r="1407">
          <cell r="A1407" t="str">
            <v>N28DURF1-9S-512AV</v>
          </cell>
          <cell r="B1407" t="str">
            <v>Netra 20(T4)DC,750M,512M,1x36G</v>
          </cell>
          <cell r="C1407">
            <v>25289</v>
          </cell>
          <cell r="D1407" t="str">
            <v>H</v>
          </cell>
        </row>
        <row r="1408">
          <cell r="A1408" t="str">
            <v>N28DURF2-9S-2048AV</v>
          </cell>
          <cell r="B1408" t="str">
            <v>Netra 20(T4)DC,2X750M,2G,2x36G</v>
          </cell>
          <cell r="C1408">
            <v>47289</v>
          </cell>
          <cell r="D1408" t="str">
            <v>H</v>
          </cell>
        </row>
        <row r="1409">
          <cell r="A1409" t="str">
            <v>N28DURF2-9S-4096AV</v>
          </cell>
          <cell r="B1409" t="str">
            <v>Netra 20(T4)DC,2X750M,4G,2x36G</v>
          </cell>
          <cell r="C1409">
            <v>65989</v>
          </cell>
          <cell r="D1409" t="str">
            <v>H</v>
          </cell>
        </row>
        <row r="1410">
          <cell r="A1410" t="str">
            <v>N28-URF1-9S-512AV</v>
          </cell>
          <cell r="B1410" t="str">
            <v>Netra 20(T4)AC,750M,512M,1x36G</v>
          </cell>
          <cell r="C1410">
            <v>25289</v>
          </cell>
          <cell r="D1410" t="str">
            <v>H</v>
          </cell>
        </row>
        <row r="1411">
          <cell r="A1411" t="str">
            <v>N28-URF2-9S-2048AV</v>
          </cell>
          <cell r="B1411" t="str">
            <v>Netra 20(T4)AC,2X750M,2G,2x36G</v>
          </cell>
          <cell r="C1411">
            <v>47289</v>
          </cell>
          <cell r="D1411" t="str">
            <v>H</v>
          </cell>
        </row>
        <row r="1412">
          <cell r="A1412" t="str">
            <v>N28-URF2-9S-4096AV</v>
          </cell>
          <cell r="B1412" t="str">
            <v>Netra 20(T4)AC,2X750M,4G,2x36G</v>
          </cell>
          <cell r="C1412">
            <v>65989</v>
          </cell>
          <cell r="D1412" t="str">
            <v>H</v>
          </cell>
        </row>
        <row r="1413">
          <cell r="A1413" t="str">
            <v>NAV2S-LCO-9929</v>
          </cell>
          <cell r="B1413" t="str">
            <v>Avail Suite 3.0  1TB lic</v>
          </cell>
          <cell r="C1413">
            <v>37500</v>
          </cell>
          <cell r="D1413" t="str">
            <v>P</v>
          </cell>
        </row>
        <row r="1414">
          <cell r="A1414" t="str">
            <v>NAV9S-300-99Y9</v>
          </cell>
          <cell r="B1414" t="str">
            <v>Avail Suite 3.0 Med Kit &amp; Doc</v>
          </cell>
          <cell r="C1414">
            <v>150</v>
          </cell>
          <cell r="D1414" t="str">
            <v>D</v>
          </cell>
        </row>
        <row r="1415">
          <cell r="A1415" t="str">
            <v>NAV9S-300-99YS</v>
          </cell>
          <cell r="B1415" t="str">
            <v>L10N Avl Ste 3.0 Med Kit &amp; Doc</v>
          </cell>
          <cell r="C1415">
            <v>210</v>
          </cell>
          <cell r="D1415" t="str">
            <v>D</v>
          </cell>
        </row>
        <row r="1416">
          <cell r="A1416" t="str">
            <v>NDR9S-200-9999</v>
          </cell>
          <cell r="B1416" t="str">
            <v>SNDR 2.0 Media Kit</v>
          </cell>
          <cell r="C1416">
            <v>140</v>
          </cell>
          <cell r="D1416" t="str">
            <v>D</v>
          </cell>
        </row>
        <row r="1417">
          <cell r="A1417" t="str">
            <v>NDR9S-999-D999</v>
          </cell>
          <cell r="B1417" t="str">
            <v>SNDR 2.0 Tier 2 License</v>
          </cell>
          <cell r="C1417">
            <v>23800</v>
          </cell>
          <cell r="D1417" t="str">
            <v>B</v>
          </cell>
        </row>
        <row r="1418">
          <cell r="A1418" t="str">
            <v>NDR9S-999-E999</v>
          </cell>
          <cell r="B1418" t="str">
            <v>SNDR 2.0 Tier 3 License</v>
          </cell>
          <cell r="C1418">
            <v>49000</v>
          </cell>
          <cell r="D1418" t="str">
            <v>B</v>
          </cell>
        </row>
        <row r="1419">
          <cell r="A1419" t="str">
            <v>NDR9S-999-S999</v>
          </cell>
          <cell r="B1419" t="str">
            <v>SNDR 2.0 Tier 4 License</v>
          </cell>
          <cell r="C1419">
            <v>100800</v>
          </cell>
          <cell r="D1419" t="str">
            <v>B</v>
          </cell>
        </row>
        <row r="1420">
          <cell r="A1420" t="str">
            <v>NDR9S-999-W999</v>
          </cell>
          <cell r="B1420" t="str">
            <v>SNDR 2.0 Tier 1 License</v>
          </cell>
          <cell r="C1420">
            <v>12600</v>
          </cell>
          <cell r="D1420" t="str">
            <v>B</v>
          </cell>
        </row>
        <row r="1421">
          <cell r="A1421" t="str">
            <v>NPE2S-LCO-E929</v>
          </cell>
          <cell r="B1421" t="str">
            <v>Perf Suite Dep/Ent Svr License</v>
          </cell>
          <cell r="C1421">
            <v>52500</v>
          </cell>
          <cell r="D1421" t="str">
            <v>P</v>
          </cell>
        </row>
        <row r="1422">
          <cell r="A1422" t="str">
            <v>NPE2S-LCO-S929</v>
          </cell>
          <cell r="B1422" t="str">
            <v>Perf Suite E1x000 Svr License</v>
          </cell>
          <cell r="C1422">
            <v>112500</v>
          </cell>
          <cell r="D1422" t="str">
            <v>P</v>
          </cell>
        </row>
        <row r="1423">
          <cell r="A1423" t="str">
            <v>NPE2S-LCO-W929</v>
          </cell>
          <cell r="B1423" t="str">
            <v>Perf Suite Wkgrp Svr License</v>
          </cell>
          <cell r="C1423">
            <v>12000</v>
          </cell>
          <cell r="D1423" t="str">
            <v>P</v>
          </cell>
        </row>
        <row r="1424">
          <cell r="A1424" t="str">
            <v>NPE9S-350-99Y9</v>
          </cell>
          <cell r="B1424" t="str">
            <v>Perf Suite 3.5 Med Kit and Doc</v>
          </cell>
          <cell r="C1424">
            <v>225</v>
          </cell>
          <cell r="D1424" t="str">
            <v>D</v>
          </cell>
        </row>
        <row r="1425">
          <cell r="A1425" t="str">
            <v>NRM29-LCO-9929</v>
          </cell>
          <cell r="B1425" t="str">
            <v>Res Mgmt Suite 5.0 1TB License</v>
          </cell>
          <cell r="C1425">
            <v>22500</v>
          </cell>
          <cell r="D1425" t="str">
            <v>P</v>
          </cell>
        </row>
        <row r="1426">
          <cell r="A1426" t="str">
            <v>NRM99-501-99Y9</v>
          </cell>
          <cell r="B1426" t="str">
            <v>Res Mgmt Suite 5.0 Med Kit&amp;Doc</v>
          </cell>
          <cell r="C1426">
            <v>150</v>
          </cell>
          <cell r="D1426" t="str">
            <v>D</v>
          </cell>
        </row>
        <row r="1427">
          <cell r="A1427" t="str">
            <v>NRSIS-100-B9AS</v>
          </cell>
          <cell r="B1427" t="str">
            <v>NETRA N.RES.+R.MEM SW/112x</v>
          </cell>
          <cell r="C1427">
            <v>4193</v>
          </cell>
          <cell r="D1427" t="str">
            <v>B</v>
          </cell>
        </row>
        <row r="1428">
          <cell r="A1428" t="str">
            <v>NRSIS-100-G9AS</v>
          </cell>
          <cell r="B1428" t="str">
            <v>NETRA N.RES.+R.MEM SW/140x</v>
          </cell>
          <cell r="C1428">
            <v>5593</v>
          </cell>
          <cell r="D1428" t="str">
            <v>B</v>
          </cell>
        </row>
        <row r="1429">
          <cell r="A1429" t="str">
            <v>NRSIS-100-I92S</v>
          </cell>
          <cell r="B1429" t="str">
            <v>RTU-NETRA N.RES.+R.MEM SW/ct</v>
          </cell>
          <cell r="C1429">
            <v>2793</v>
          </cell>
          <cell r="D1429" t="str">
            <v>B</v>
          </cell>
        </row>
        <row r="1430">
          <cell r="A1430" t="str">
            <v>NRSIS-100-I9AS</v>
          </cell>
          <cell r="B1430" t="str">
            <v>NETRA N.RES.+R.MEM SW/ct/t1</v>
          </cell>
          <cell r="C1430">
            <v>2793</v>
          </cell>
          <cell r="D1430" t="str">
            <v>B</v>
          </cell>
        </row>
        <row r="1431">
          <cell r="A1431" t="str">
            <v>NS-ARY-A</v>
          </cell>
          <cell r="B1431" t="str">
            <v>Netra st A1000/D1000 fam. CTO</v>
          </cell>
          <cell r="C1431">
            <v>0</v>
          </cell>
          <cell r="D1431" t="str">
            <v>D</v>
          </cell>
        </row>
        <row r="1432">
          <cell r="A1432" t="str">
            <v>NS-ARY-OPTIONS</v>
          </cell>
          <cell r="B1432" t="str">
            <v>Netra st A1000/D1000 opt CTO</v>
          </cell>
          <cell r="C1432">
            <v>0</v>
          </cell>
          <cell r="D1432" t="str">
            <v>D</v>
          </cell>
        </row>
        <row r="1433">
          <cell r="A1433" t="str">
            <v>NSBIS-100-992S</v>
          </cell>
          <cell r="B1433" t="str">
            <v>RTU-NETRA SMART BOOT SW</v>
          </cell>
          <cell r="C1433">
            <v>413</v>
          </cell>
          <cell r="D1433" t="str">
            <v>B</v>
          </cell>
        </row>
        <row r="1434">
          <cell r="A1434" t="str">
            <v>NSBIS-100-99AS</v>
          </cell>
          <cell r="B1434" t="str">
            <v>NETRA SMART BOOT SW-NETRA SRVR</v>
          </cell>
          <cell r="C1434">
            <v>413</v>
          </cell>
          <cell r="D1434" t="str">
            <v>B</v>
          </cell>
        </row>
        <row r="1435">
          <cell r="A1435" t="str">
            <v>NS-DSKD130-36GAC</v>
          </cell>
          <cell r="B1435" t="str">
            <v>Netra st D130, 2x18GB, AC, CTO</v>
          </cell>
          <cell r="C1435">
            <v>3443</v>
          </cell>
          <cell r="D1435" t="str">
            <v>H</v>
          </cell>
        </row>
        <row r="1436">
          <cell r="A1436" t="str">
            <v>NS-DSKD130-54GAC</v>
          </cell>
          <cell r="B1436" t="str">
            <v>Netra st D130, 3x18GB, AC, CTO</v>
          </cell>
          <cell r="C1436">
            <v>4343</v>
          </cell>
          <cell r="D1436" t="str">
            <v>H</v>
          </cell>
        </row>
        <row r="1437">
          <cell r="A1437" t="str">
            <v>NS-DSKD130-72GAC</v>
          </cell>
          <cell r="B1437" t="str">
            <v>Netra st D130, 2x36GB, AC, CTO</v>
          </cell>
          <cell r="C1437">
            <v>4753</v>
          </cell>
          <cell r="D1437" t="str">
            <v>H</v>
          </cell>
        </row>
        <row r="1438">
          <cell r="A1438" t="str">
            <v>NS-DSKS1-218GAC</v>
          </cell>
          <cell r="B1438" t="str">
            <v>StorEdge S1, 2x18GB, AC, CTO</v>
          </cell>
          <cell r="C1438">
            <v>3443</v>
          </cell>
          <cell r="D1438" t="str">
            <v>H</v>
          </cell>
        </row>
        <row r="1439">
          <cell r="A1439" t="str">
            <v>NS-DSKS1-318GAC</v>
          </cell>
          <cell r="B1439" t="str">
            <v>StorEdge S1, 3x18GB, AC, CTO</v>
          </cell>
          <cell r="C1439">
            <v>4343</v>
          </cell>
          <cell r="D1439" t="str">
            <v>H</v>
          </cell>
        </row>
        <row r="1440">
          <cell r="A1440" t="str">
            <v>NS-XARY151A-72GAC</v>
          </cell>
          <cell r="B1440" t="str">
            <v>Netra st A1000, 4x18GB, AC</v>
          </cell>
          <cell r="C1440">
            <v>13493</v>
          </cell>
          <cell r="D1440" t="str">
            <v>H</v>
          </cell>
        </row>
        <row r="1441">
          <cell r="A1441" t="str">
            <v>NS-XARY151A-72GDC</v>
          </cell>
          <cell r="B1441" t="str">
            <v>Netra st A1000, 4x18GB, DC</v>
          </cell>
          <cell r="C1441">
            <v>13493</v>
          </cell>
          <cell r="D1441" t="str">
            <v>H</v>
          </cell>
        </row>
        <row r="1442">
          <cell r="A1442" t="str">
            <v>NS-XARY153A-72GAC</v>
          </cell>
          <cell r="B1442" t="str">
            <v>Netra st D1000, 4x18GB, AC</v>
          </cell>
          <cell r="C1442">
            <v>9893</v>
          </cell>
          <cell r="D1442" t="str">
            <v>H</v>
          </cell>
        </row>
        <row r="1443">
          <cell r="A1443" t="str">
            <v>NS-XARY153A-72GDC</v>
          </cell>
          <cell r="B1443" t="str">
            <v>Netra st D1000, 4x18GB, DC</v>
          </cell>
          <cell r="C1443">
            <v>9893</v>
          </cell>
          <cell r="D1443" t="str">
            <v>H</v>
          </cell>
        </row>
        <row r="1444">
          <cell r="A1444" t="str">
            <v>NS-XARY171A-145GAC</v>
          </cell>
          <cell r="B1444" t="str">
            <v>Netra st A1000, 4x36GB, AC</v>
          </cell>
          <cell r="C1444">
            <v>15750</v>
          </cell>
          <cell r="D1444" t="str">
            <v>H</v>
          </cell>
        </row>
        <row r="1445">
          <cell r="A1445" t="str">
            <v>NS-XARY171A-145GDC</v>
          </cell>
          <cell r="B1445" t="str">
            <v>Netra st A1000, 4x36GB, DC</v>
          </cell>
          <cell r="C1445">
            <v>15750</v>
          </cell>
          <cell r="D1445" t="str">
            <v>H</v>
          </cell>
        </row>
        <row r="1446">
          <cell r="A1446" t="str">
            <v>NS-XARY173A-145GAC</v>
          </cell>
          <cell r="B1446" t="str">
            <v>Netra st D1000, 4x36GB, AC</v>
          </cell>
          <cell r="C1446">
            <v>12750</v>
          </cell>
          <cell r="D1446" t="str">
            <v>H</v>
          </cell>
        </row>
        <row r="1447">
          <cell r="A1447" t="str">
            <v>NS-XARY173A-145GDC</v>
          </cell>
          <cell r="B1447" t="str">
            <v>Netra st D1000, 4x36GB, DC</v>
          </cell>
          <cell r="C1447">
            <v>12750</v>
          </cell>
          <cell r="D1447" t="str">
            <v>H</v>
          </cell>
        </row>
        <row r="1448">
          <cell r="A1448" t="str">
            <v>NS-XDSKD130-0GDC</v>
          </cell>
          <cell r="B1448" t="str">
            <v>Netra st D130, DC (no drives)</v>
          </cell>
          <cell r="C1448">
            <v>2993</v>
          </cell>
          <cell r="D1448" t="str">
            <v>H</v>
          </cell>
        </row>
        <row r="1449">
          <cell r="A1449" t="str">
            <v>NS-XDSKD130-18GAC</v>
          </cell>
          <cell r="B1449" t="str">
            <v>Netra st D130, 1x18GB, AC</v>
          </cell>
          <cell r="C1449">
            <v>2993</v>
          </cell>
          <cell r="D1449" t="str">
            <v>H</v>
          </cell>
        </row>
        <row r="1450">
          <cell r="A1450" t="str">
            <v>NS-XDSKD130-36GAC</v>
          </cell>
          <cell r="B1450" t="str">
            <v>Netra st D130, 2x18GB, AC</v>
          </cell>
          <cell r="C1450">
            <v>3443</v>
          </cell>
          <cell r="D1450" t="str">
            <v>H</v>
          </cell>
        </row>
        <row r="1451">
          <cell r="A1451" t="str">
            <v>NS-XDSKD130-36GDC</v>
          </cell>
          <cell r="B1451" t="str">
            <v>Netra st D130, 2x18GB, DC</v>
          </cell>
          <cell r="C1451">
            <v>3443</v>
          </cell>
          <cell r="D1451" t="str">
            <v>H</v>
          </cell>
        </row>
        <row r="1452">
          <cell r="A1452" t="str">
            <v>NS-XDSKD130-54GAC</v>
          </cell>
          <cell r="B1452" t="str">
            <v>Netra st D130, 3x18GB, AC</v>
          </cell>
          <cell r="C1452">
            <v>4343</v>
          </cell>
          <cell r="D1452" t="str">
            <v>H</v>
          </cell>
        </row>
        <row r="1453">
          <cell r="A1453" t="str">
            <v>NS-XDSKD130-54GDC</v>
          </cell>
          <cell r="B1453" t="str">
            <v>Netra st D130, 3x18GB, DC</v>
          </cell>
          <cell r="C1453">
            <v>4343</v>
          </cell>
          <cell r="D1453" t="str">
            <v>H</v>
          </cell>
        </row>
        <row r="1454">
          <cell r="A1454" t="str">
            <v>NS-XDSKD130-72GAC</v>
          </cell>
          <cell r="B1454" t="str">
            <v>Netra st D130, 2x36GB, AC</v>
          </cell>
          <cell r="C1454">
            <v>5093</v>
          </cell>
          <cell r="D1454" t="str">
            <v>H</v>
          </cell>
        </row>
        <row r="1455">
          <cell r="A1455" t="str">
            <v>NS-XDSKD130-72GDC</v>
          </cell>
          <cell r="B1455" t="str">
            <v>Netra st D130, 2x36GB, DC</v>
          </cell>
          <cell r="C1455">
            <v>5093</v>
          </cell>
          <cell r="D1455" t="str">
            <v>H</v>
          </cell>
        </row>
        <row r="1456">
          <cell r="A1456" t="str">
            <v>NS-XDSKS1-218GAC</v>
          </cell>
          <cell r="B1456" t="str">
            <v>StorEdge S1, 2x18GB, AC</v>
          </cell>
          <cell r="C1456">
            <v>3443</v>
          </cell>
          <cell r="D1456" t="str">
            <v>H</v>
          </cell>
        </row>
        <row r="1457">
          <cell r="A1457" t="str">
            <v>NS-XDSKS1-236GAC</v>
          </cell>
          <cell r="B1457" t="str">
            <v>StorEdge S1, 2x36GB, AC</v>
          </cell>
          <cell r="C1457">
            <v>4793</v>
          </cell>
          <cell r="D1457" t="str">
            <v>H</v>
          </cell>
        </row>
        <row r="1458">
          <cell r="A1458" t="str">
            <v>NS-XDSKS1-318GAC</v>
          </cell>
          <cell r="B1458" t="str">
            <v>StorEdge S1, 3x18GB, AC</v>
          </cell>
          <cell r="C1458">
            <v>4343</v>
          </cell>
          <cell r="D1458" t="str">
            <v>H</v>
          </cell>
        </row>
        <row r="1459">
          <cell r="A1459" t="str">
            <v>NS-XDSKS1-318GDC</v>
          </cell>
          <cell r="B1459" t="str">
            <v>StorEdge S1, 3x18GB, DC</v>
          </cell>
          <cell r="C1459">
            <v>4343</v>
          </cell>
          <cell r="D1459" t="str">
            <v>H</v>
          </cell>
        </row>
        <row r="1460">
          <cell r="A1460" t="str">
            <v>NUT2S-LCO-9929</v>
          </cell>
          <cell r="B1460" t="str">
            <v>Util Suite 1TB License</v>
          </cell>
          <cell r="C1460">
            <v>7500</v>
          </cell>
          <cell r="D1460" t="str">
            <v>P</v>
          </cell>
        </row>
        <row r="1461">
          <cell r="A1461" t="str">
            <v>NUT9S-350-99Y9</v>
          </cell>
          <cell r="B1461" t="str">
            <v>Util Suite 3.5 Med Kit and Doc</v>
          </cell>
          <cell r="C1461">
            <v>225</v>
          </cell>
          <cell r="D1461" t="str">
            <v>D</v>
          </cell>
        </row>
        <row r="1462">
          <cell r="A1462" t="str">
            <v>NWCBS-300-99Y9</v>
          </cell>
          <cell r="B1462" t="str">
            <v>SNDR &amp; II 3.0 med kit &amp; docs</v>
          </cell>
          <cell r="C1462">
            <v>140</v>
          </cell>
          <cell r="D1462" t="str">
            <v>D</v>
          </cell>
        </row>
        <row r="1463">
          <cell r="A1463" t="str">
            <v>NWCBS-300-99YS</v>
          </cell>
          <cell r="B1463" t="str">
            <v>SNDR and II 3.0 med kit/docs</v>
          </cell>
          <cell r="C1463">
            <v>140</v>
          </cell>
          <cell r="D1463" t="str">
            <v>D</v>
          </cell>
        </row>
        <row r="1464">
          <cell r="A1464" t="str">
            <v>NWCBS-LCO-E929</v>
          </cell>
          <cell r="B1464" t="str">
            <v>SNDR &amp; II 3.0 entrp svr lic</v>
          </cell>
          <cell r="C1464">
            <v>40180</v>
          </cell>
          <cell r="D1464" t="str">
            <v>B</v>
          </cell>
        </row>
        <row r="1465">
          <cell r="A1465" t="str">
            <v>NWCBS-LCO-S929</v>
          </cell>
          <cell r="B1465" t="str">
            <v>SNDR &amp; II 3.0 data ctr svr lic</v>
          </cell>
          <cell r="C1465">
            <v>110880</v>
          </cell>
          <cell r="D1465" t="str">
            <v>B</v>
          </cell>
        </row>
        <row r="1466">
          <cell r="A1466" t="str">
            <v>NWCBS-LCO-W929</v>
          </cell>
          <cell r="B1466" t="str">
            <v>SNDR &amp; II 3.0 wkgrp svr lic</v>
          </cell>
          <cell r="C1466">
            <v>13860</v>
          </cell>
          <cell r="D1466" t="str">
            <v>B</v>
          </cell>
        </row>
        <row r="1467">
          <cell r="A1467" t="str">
            <v>NWDRS-300-99Y9</v>
          </cell>
          <cell r="B1467" t="str">
            <v>SNDR 3.0 med kit/docs English</v>
          </cell>
          <cell r="C1467">
            <v>140</v>
          </cell>
          <cell r="D1467" t="str">
            <v>D</v>
          </cell>
        </row>
        <row r="1468">
          <cell r="A1468" t="str">
            <v>NWDRS-300-99YS</v>
          </cell>
          <cell r="B1468" t="str">
            <v>SNDR 3.0 med kit/docs</v>
          </cell>
          <cell r="C1468">
            <v>140</v>
          </cell>
          <cell r="D1468" t="str">
            <v>D</v>
          </cell>
        </row>
        <row r="1469">
          <cell r="A1469" t="str">
            <v>NWDRS-LCO-E929</v>
          </cell>
          <cell r="B1469" t="str">
            <v>SNDR 3.0 enterprise svr lic</v>
          </cell>
          <cell r="C1469">
            <v>34300</v>
          </cell>
          <cell r="D1469" t="str">
            <v>B</v>
          </cell>
        </row>
        <row r="1470">
          <cell r="A1470" t="str">
            <v>NWDRS-LCO-S929</v>
          </cell>
          <cell r="B1470" t="str">
            <v>SNDR 3.0 data ctr svr license</v>
          </cell>
          <cell r="C1470">
            <v>100800</v>
          </cell>
          <cell r="D1470" t="str">
            <v>B</v>
          </cell>
        </row>
        <row r="1471">
          <cell r="A1471" t="str">
            <v>NWDRS-LCO-W929</v>
          </cell>
          <cell r="B1471" t="str">
            <v>SNDR 3.0 workgroup svr license</v>
          </cell>
          <cell r="C1471">
            <v>12600</v>
          </cell>
          <cell r="D1471" t="str">
            <v>B</v>
          </cell>
        </row>
        <row r="1472">
          <cell r="A1472" t="str">
            <v>NWIIS-300-99Y9</v>
          </cell>
          <cell r="B1472" t="str">
            <v>II 3.0 med kit &amp; docs Eng only</v>
          </cell>
          <cell r="C1472">
            <v>140</v>
          </cell>
          <cell r="D1472" t="str">
            <v>D</v>
          </cell>
        </row>
        <row r="1473">
          <cell r="A1473" t="str">
            <v>NWIIS-300-99YS</v>
          </cell>
          <cell r="B1473" t="str">
            <v>II 3.0 med kit/docs</v>
          </cell>
          <cell r="C1473">
            <v>140</v>
          </cell>
          <cell r="D1473" t="str">
            <v>D</v>
          </cell>
        </row>
        <row r="1474">
          <cell r="A1474" t="str">
            <v>NWIIS-LCO-E929</v>
          </cell>
          <cell r="B1474" t="str">
            <v>II 3.0 enterprise svr license</v>
          </cell>
          <cell r="C1474">
            <v>28560</v>
          </cell>
          <cell r="D1474" t="str">
            <v>B</v>
          </cell>
        </row>
        <row r="1475">
          <cell r="A1475" t="str">
            <v>NWIIS-LCO-S929</v>
          </cell>
          <cell r="B1475" t="str">
            <v>II 3.0 data ctr svr license</v>
          </cell>
          <cell r="C1475">
            <v>92400</v>
          </cell>
          <cell r="D1475" t="str">
            <v>B</v>
          </cell>
        </row>
        <row r="1476">
          <cell r="A1476" t="str">
            <v>NWIIS-LCO-W929</v>
          </cell>
          <cell r="B1476" t="str">
            <v>II 3.0 workgroup svr license</v>
          </cell>
          <cell r="C1476">
            <v>5460</v>
          </cell>
          <cell r="D1476" t="str">
            <v>B</v>
          </cell>
        </row>
        <row r="1477">
          <cell r="A1477" t="str">
            <v>NWQFS-350-99Y9</v>
          </cell>
          <cell r="B1477" t="str">
            <v>QFS 3.5 med kit &amp; doc-Eng only</v>
          </cell>
          <cell r="C1477">
            <v>150</v>
          </cell>
          <cell r="D1477" t="str">
            <v>D</v>
          </cell>
        </row>
        <row r="1478">
          <cell r="A1478" t="str">
            <v>NWQFS-LCO-E929-AP</v>
          </cell>
          <cell r="B1478" t="str">
            <v>QFS enterprise svr license</v>
          </cell>
          <cell r="C1478">
            <v>35000</v>
          </cell>
          <cell r="D1478" t="str">
            <v>A</v>
          </cell>
        </row>
        <row r="1479">
          <cell r="A1479" t="str">
            <v>NWQFS-LCO-S929-AP</v>
          </cell>
          <cell r="B1479" t="str">
            <v>QFS data ctr svr license</v>
          </cell>
          <cell r="C1479">
            <v>75000</v>
          </cell>
          <cell r="D1479" t="str">
            <v>A</v>
          </cell>
        </row>
        <row r="1480">
          <cell r="A1480" t="str">
            <v>NWQFS-LCO-W929-AP</v>
          </cell>
          <cell r="B1480" t="str">
            <v>QFS workgroup svr license</v>
          </cell>
          <cell r="C1480">
            <v>12500</v>
          </cell>
          <cell r="D1480" t="str">
            <v>A</v>
          </cell>
        </row>
        <row r="1481">
          <cell r="A1481" t="str">
            <v>NWS-2.0-L25RU</v>
          </cell>
          <cell r="B1481" t="str">
            <v>UG NW SERVER 2.0, 25LIC</v>
          </cell>
          <cell r="C1481">
            <v>490</v>
          </cell>
          <cell r="D1481" t="str">
            <v>B</v>
          </cell>
        </row>
        <row r="1482">
          <cell r="A1482" t="str">
            <v>NWSFS-350-99Y9</v>
          </cell>
          <cell r="B1482" t="str">
            <v>SAM-FS 3.5 med kit &amp; doc-Eng</v>
          </cell>
          <cell r="C1482">
            <v>225</v>
          </cell>
          <cell r="D1482" t="str">
            <v>D</v>
          </cell>
        </row>
        <row r="1483">
          <cell r="A1483" t="str">
            <v>NWSFS-LCO-E929-AP</v>
          </cell>
          <cell r="B1483" t="str">
            <v>SAM-FS up to 2100 slot license</v>
          </cell>
          <cell r="C1483">
            <v>187500</v>
          </cell>
          <cell r="D1483" t="str">
            <v>A</v>
          </cell>
        </row>
        <row r="1484">
          <cell r="A1484" t="str">
            <v>NWSFS-LCO-S929-AP</v>
          </cell>
          <cell r="B1484" t="str">
            <v>SAM-FS up to 9000 slot license</v>
          </cell>
          <cell r="C1484">
            <v>525000</v>
          </cell>
          <cell r="D1484" t="str">
            <v>A</v>
          </cell>
        </row>
        <row r="1485">
          <cell r="A1485" t="str">
            <v>NWSFS-LCO-W929-AP</v>
          </cell>
          <cell r="B1485" t="str">
            <v>SAM-FS up to 180 slot license</v>
          </cell>
          <cell r="C1485">
            <v>37500</v>
          </cell>
          <cell r="D1485" t="str">
            <v>A</v>
          </cell>
        </row>
        <row r="1486">
          <cell r="A1486" t="str">
            <v>ODS-1.0-4-4-21D</v>
          </cell>
          <cell r="B1486" t="str">
            <v>DISKSUITE 1.0 DT, CD DOC LI</v>
          </cell>
          <cell r="C1486">
            <v>1300</v>
          </cell>
          <cell r="D1486" t="str">
            <v>A</v>
          </cell>
        </row>
        <row r="1487">
          <cell r="A1487" t="str">
            <v>OSI-7.0-4-4-21</v>
          </cell>
          <cell r="B1487" t="str">
            <v>SUNLINK OSI 7.0, CD DOC LI</v>
          </cell>
          <cell r="C1487">
            <v>5194</v>
          </cell>
          <cell r="D1487" t="str">
            <v>B</v>
          </cell>
        </row>
        <row r="1488">
          <cell r="A1488" t="str">
            <v>OSI-8.0.1-P</v>
          </cell>
          <cell r="B1488" t="str">
            <v>SOLSTICE OSI 8.0.1, CD DOC LI</v>
          </cell>
          <cell r="C1488">
            <v>2594</v>
          </cell>
          <cell r="D1488" t="str">
            <v>B</v>
          </cell>
        </row>
        <row r="1489">
          <cell r="A1489" t="str">
            <v>OSI-8.1.1-CD</v>
          </cell>
          <cell r="B1489" t="str">
            <v>SOLSTICE OSI 8.1.1 CD only</v>
          </cell>
          <cell r="C1489">
            <v>130</v>
          </cell>
          <cell r="D1489" t="str">
            <v>D</v>
          </cell>
        </row>
        <row r="1490">
          <cell r="A1490" t="str">
            <v>OSI-8.1.1-D</v>
          </cell>
          <cell r="B1490" t="str">
            <v>SOLSTICE OSI 8.1.1, DOC</v>
          </cell>
          <cell r="C1490">
            <v>195</v>
          </cell>
          <cell r="D1490" t="str">
            <v>D</v>
          </cell>
        </row>
        <row r="1491">
          <cell r="A1491" t="str">
            <v>OSI-8.1.1-S</v>
          </cell>
          <cell r="B1491" t="str">
            <v>SOLSTICE OSI 8.1.1, CD LIC</v>
          </cell>
          <cell r="C1491">
            <v>2405</v>
          </cell>
          <cell r="D1491" t="str">
            <v>B</v>
          </cell>
        </row>
        <row r="1492">
          <cell r="A1492" t="str">
            <v>OSI-8.1.1-SU</v>
          </cell>
          <cell r="B1492" t="str">
            <v>UG SUNLIND OSI 8.1.1, CD LIC</v>
          </cell>
          <cell r="C1492">
            <v>1037</v>
          </cell>
          <cell r="D1492" t="str">
            <v>B</v>
          </cell>
        </row>
        <row r="1493">
          <cell r="A1493" t="str">
            <v>OSIIS-900-T929</v>
          </cell>
          <cell r="B1493" t="str">
            <v>SOLSTICE OSI 9.0 Add.RTU ED</v>
          </cell>
          <cell r="C1493">
            <v>2590</v>
          </cell>
          <cell r="D1493" t="str">
            <v>B</v>
          </cell>
        </row>
        <row r="1494">
          <cell r="A1494" t="str">
            <v>OSIIS-900-T9A9</v>
          </cell>
          <cell r="B1494" t="str">
            <v>SOLSTICE OSI 9.0 CD (SPARC)</v>
          </cell>
          <cell r="C1494">
            <v>2590</v>
          </cell>
          <cell r="D1494" t="str">
            <v>B</v>
          </cell>
        </row>
        <row r="1495">
          <cell r="A1495" t="str">
            <v>OSIIS-900-T9D9</v>
          </cell>
          <cell r="B1495" t="str">
            <v>SOLSTICE OSI 9.0 DOC (SPARC)</v>
          </cell>
          <cell r="C1495">
            <v>210</v>
          </cell>
          <cell r="D1495" t="str">
            <v>D</v>
          </cell>
        </row>
        <row r="1496">
          <cell r="A1496" t="str">
            <v>OSIIS-900-T9E9</v>
          </cell>
          <cell r="B1496" t="str">
            <v>SOLSTICE OSI 9.0 UPGRADE</v>
          </cell>
          <cell r="C1496">
            <v>1117</v>
          </cell>
          <cell r="D1496" t="str">
            <v>B</v>
          </cell>
        </row>
        <row r="1497">
          <cell r="A1497" t="str">
            <v>OSIIS-900-T9H9</v>
          </cell>
          <cell r="B1497" t="str">
            <v>SOLSTICE OSI 9.0 ESD (SPARC)</v>
          </cell>
          <cell r="C1497">
            <v>2590</v>
          </cell>
          <cell r="D1497" t="str">
            <v>B</v>
          </cell>
        </row>
        <row r="1498">
          <cell r="A1498" t="str">
            <v>PDB-INFOMIX-SUPP</v>
          </cell>
          <cell r="B1498" t="str">
            <v>INFOMIX PDB SUPP BUNDLE</v>
          </cell>
          <cell r="C1498">
            <v>37300</v>
          </cell>
          <cell r="D1498" t="str">
            <v>D</v>
          </cell>
        </row>
        <row r="1499">
          <cell r="A1499" t="str">
            <v>PDB-ORACLE-SUPP</v>
          </cell>
          <cell r="B1499" t="str">
            <v>ORACLE PDB SUPP BUNDLE</v>
          </cell>
          <cell r="C1499">
            <v>25300</v>
          </cell>
          <cell r="D1499" t="str">
            <v>D</v>
          </cell>
        </row>
        <row r="1500">
          <cell r="A1500" t="str">
            <v>PMAE9-300-992S</v>
          </cell>
          <cell r="B1500" t="str">
            <v>SUNMC 3.0(250 IMAGES) PMA</v>
          </cell>
          <cell r="C1500">
            <v>52500</v>
          </cell>
          <cell r="D1500" t="str">
            <v>B</v>
          </cell>
        </row>
        <row r="1501">
          <cell r="A1501" t="str">
            <v>PMAE9-300-99US</v>
          </cell>
          <cell r="B1501" t="str">
            <v>SUNMC30(250 SOL.IMAGE)PMA UPGR</v>
          </cell>
          <cell r="C1501">
            <v>13125</v>
          </cell>
          <cell r="D1501" t="str">
            <v>B</v>
          </cell>
        </row>
        <row r="1502">
          <cell r="A1502" t="str">
            <v>PMAG9-300-992S</v>
          </cell>
          <cell r="B1502" t="str">
            <v>SUNMC 3.0(1000 IMAGES) PMA</v>
          </cell>
          <cell r="C1502">
            <v>140000</v>
          </cell>
          <cell r="D1502" t="str">
            <v>B</v>
          </cell>
        </row>
        <row r="1503">
          <cell r="A1503" t="str">
            <v>PMAG9-300-99US</v>
          </cell>
          <cell r="B1503" t="str">
            <v>SUNMC30(1000 SOL.IMGE)PMA UPGR</v>
          </cell>
          <cell r="C1503">
            <v>35000</v>
          </cell>
          <cell r="D1503" t="str">
            <v>B</v>
          </cell>
        </row>
        <row r="1504">
          <cell r="A1504" t="str">
            <v>PMAI9-300-992S</v>
          </cell>
          <cell r="B1504" t="str">
            <v>SunMC 3.0 PMA 1 Solaris image</v>
          </cell>
          <cell r="C1504">
            <v>1400</v>
          </cell>
          <cell r="D1504" t="str">
            <v>B</v>
          </cell>
        </row>
        <row r="1505">
          <cell r="A1505" t="str">
            <v>PMAY9-300-992S</v>
          </cell>
          <cell r="B1505" t="str">
            <v>SUNMC 3.0(25 IMAGES) PMA</v>
          </cell>
          <cell r="C1505">
            <v>7000</v>
          </cell>
          <cell r="D1505" t="str">
            <v>B</v>
          </cell>
        </row>
        <row r="1506">
          <cell r="A1506" t="str">
            <v>PMAY9-300-99US</v>
          </cell>
          <cell r="B1506" t="str">
            <v>SUNMC30(25 SOL. IMAGE)PMA UPGR</v>
          </cell>
          <cell r="C1506">
            <v>1750</v>
          </cell>
          <cell r="D1506" t="str">
            <v>B</v>
          </cell>
        </row>
        <row r="1507">
          <cell r="A1507" t="str">
            <v>RK-F3800</v>
          </cell>
          <cell r="B1507" t="str">
            <v>Red. Kit for Sun Fire 3800</v>
          </cell>
          <cell r="C1507">
            <v>19800</v>
          </cell>
          <cell r="D1507" t="str">
            <v>A</v>
          </cell>
        </row>
        <row r="1508">
          <cell r="A1508" t="str">
            <v>RK-F3800E</v>
          </cell>
          <cell r="B1508" t="str">
            <v>Red. Kit for Sun Fire 3800</v>
          </cell>
          <cell r="C1508">
            <v>19800</v>
          </cell>
          <cell r="D1508" t="str">
            <v>A</v>
          </cell>
        </row>
        <row r="1509">
          <cell r="A1509" t="str">
            <v>RK-F4800</v>
          </cell>
          <cell r="B1509" t="str">
            <v>Red. Kit for Sun Fire 4800</v>
          </cell>
          <cell r="C1509">
            <v>20900</v>
          </cell>
          <cell r="D1509" t="str">
            <v>A</v>
          </cell>
        </row>
        <row r="1510">
          <cell r="A1510" t="str">
            <v>RK-F4810</v>
          </cell>
          <cell r="B1510" t="str">
            <v>Red. Kit for Sun Fire 4810</v>
          </cell>
          <cell r="C1510">
            <v>20900</v>
          </cell>
          <cell r="D1510" t="str">
            <v>A</v>
          </cell>
        </row>
        <row r="1511">
          <cell r="A1511" t="str">
            <v>RM-6.22-A</v>
          </cell>
          <cell r="B1511" t="str">
            <v>RAID Mgr. 6.22 CD/Docs</v>
          </cell>
          <cell r="C1511">
            <v>0</v>
          </cell>
          <cell r="D1511" t="str">
            <v>D</v>
          </cell>
        </row>
        <row r="1512">
          <cell r="A1512" t="str">
            <v>SAMI9-300-9929</v>
          </cell>
          <cell r="B1512" t="str">
            <v>SUNMC3.0 SAM (1 SOLARIS IMAGE)</v>
          </cell>
          <cell r="C1512">
            <v>2800</v>
          </cell>
          <cell r="D1512" t="str">
            <v>B</v>
          </cell>
        </row>
        <row r="1513">
          <cell r="A1513" t="str">
            <v>SBM9S-160-9999</v>
          </cell>
          <cell r="B1513" t="str">
            <v>SBM 1.6 Media Kit</v>
          </cell>
          <cell r="C1513">
            <v>65</v>
          </cell>
          <cell r="D1513" t="str">
            <v>B</v>
          </cell>
        </row>
        <row r="1514">
          <cell r="A1514" t="str">
            <v>SBMES-160-E999</v>
          </cell>
          <cell r="B1514" t="str">
            <v>SBM 1.6 for 250 Dept SVR</v>
          </cell>
          <cell r="C1514">
            <v>650000</v>
          </cell>
          <cell r="D1514" t="str">
            <v>B</v>
          </cell>
        </row>
        <row r="1515">
          <cell r="A1515" t="str">
            <v>SBMES-160-I999</v>
          </cell>
          <cell r="B1515" t="str">
            <v>SBM 1.6 For 250 SGL CPU sys</v>
          </cell>
          <cell r="C1515">
            <v>26000</v>
          </cell>
          <cell r="D1515" t="str">
            <v>B</v>
          </cell>
        </row>
        <row r="1516">
          <cell r="A1516" t="str">
            <v>SBMES-160-W999</v>
          </cell>
          <cell r="B1516" t="str">
            <v>SBM 1.6 for 250 WGS</v>
          </cell>
          <cell r="C1516">
            <v>130000</v>
          </cell>
          <cell r="D1516" t="str">
            <v>B</v>
          </cell>
        </row>
        <row r="1517">
          <cell r="A1517" t="str">
            <v>SBMIS-160-E999</v>
          </cell>
          <cell r="B1517" t="str">
            <v>SBM 1.6 for 1 Dept SVR</v>
          </cell>
          <cell r="C1517">
            <v>3250</v>
          </cell>
          <cell r="D1517" t="str">
            <v>B</v>
          </cell>
        </row>
        <row r="1518">
          <cell r="A1518" t="str">
            <v>SBMIS-160-F999</v>
          </cell>
          <cell r="B1518" t="str">
            <v>SBM 1.6 For 1 Sun Fire 15K</v>
          </cell>
          <cell r="C1518">
            <v>18200</v>
          </cell>
          <cell r="D1518" t="str">
            <v>B</v>
          </cell>
        </row>
        <row r="1519">
          <cell r="A1519" t="str">
            <v>SBMIS-160-F99M</v>
          </cell>
          <cell r="B1519" t="str">
            <v>SBM 1.6, 1 Sun Fire 15K,L10N</v>
          </cell>
          <cell r="C1519">
            <v>18200</v>
          </cell>
          <cell r="D1519" t="str">
            <v>B</v>
          </cell>
        </row>
        <row r="1520">
          <cell r="A1520" t="str">
            <v>SBMIS-160-I999</v>
          </cell>
          <cell r="B1520" t="str">
            <v>SBM 1.6 For 1 SGL CPU sys</v>
          </cell>
          <cell r="C1520">
            <v>130</v>
          </cell>
          <cell r="D1520" t="str">
            <v>B</v>
          </cell>
        </row>
        <row r="1521">
          <cell r="A1521" t="str">
            <v>SBMIS-160-S999</v>
          </cell>
          <cell r="B1521" t="str">
            <v>SBM 1.6 for 1 E10000</v>
          </cell>
          <cell r="C1521">
            <v>13000</v>
          </cell>
          <cell r="D1521" t="str">
            <v>B</v>
          </cell>
        </row>
        <row r="1522">
          <cell r="A1522" t="str">
            <v>SBMIS-160-W999</v>
          </cell>
          <cell r="B1522" t="str">
            <v>SBM 1.6 for 1 WGS</v>
          </cell>
          <cell r="C1522">
            <v>650</v>
          </cell>
          <cell r="D1522" t="str">
            <v>B</v>
          </cell>
        </row>
        <row r="1523">
          <cell r="A1523" t="str">
            <v>SBMLS-160-E999</v>
          </cell>
          <cell r="B1523" t="str">
            <v>SBM 1.6 for 50 Dept SVR</v>
          </cell>
          <cell r="C1523">
            <v>138125</v>
          </cell>
          <cell r="D1523" t="str">
            <v>B</v>
          </cell>
        </row>
        <row r="1524">
          <cell r="A1524" t="str">
            <v>SBMLS-160-I999</v>
          </cell>
          <cell r="B1524" t="str">
            <v>SBM 1.6 For 50 SGL CPU sys</v>
          </cell>
          <cell r="C1524">
            <v>5525</v>
          </cell>
          <cell r="D1524" t="str">
            <v>B</v>
          </cell>
        </row>
        <row r="1525">
          <cell r="A1525" t="str">
            <v>SBMLS-160-W999</v>
          </cell>
          <cell r="B1525" t="str">
            <v>SBM 1.6 for 50 WGS</v>
          </cell>
          <cell r="C1525">
            <v>27625</v>
          </cell>
          <cell r="D1525" t="str">
            <v>B</v>
          </cell>
        </row>
        <row r="1526">
          <cell r="A1526" t="str">
            <v>SBMVS-160-F999</v>
          </cell>
          <cell r="B1526" t="str">
            <v>SBM 1.6 For 5 Sun Fire 15K</v>
          </cell>
          <cell r="C1526">
            <v>81900</v>
          </cell>
          <cell r="D1526" t="str">
            <v>B</v>
          </cell>
        </row>
        <row r="1527">
          <cell r="A1527" t="str">
            <v>SBMVS-160-F99M</v>
          </cell>
          <cell r="B1527" t="str">
            <v>SBM 1.6, 5 Sun Fire 15K,L10N</v>
          </cell>
          <cell r="C1527">
            <v>81900</v>
          </cell>
          <cell r="D1527" t="str">
            <v>B</v>
          </cell>
        </row>
        <row r="1528">
          <cell r="A1528" t="str">
            <v>SBMVS-160-S999</v>
          </cell>
          <cell r="B1528" t="str">
            <v>SBM 1.6 for 5 E10000</v>
          </cell>
          <cell r="C1528">
            <v>58500</v>
          </cell>
          <cell r="D1528" t="str">
            <v>B</v>
          </cell>
        </row>
        <row r="1529">
          <cell r="A1529" t="str">
            <v>SBMXS-160-E999</v>
          </cell>
          <cell r="B1529" t="str">
            <v>SBM 1.6 for 10 Dept SVR</v>
          </cell>
          <cell r="C1529">
            <v>29250</v>
          </cell>
          <cell r="D1529" t="str">
            <v>B</v>
          </cell>
        </row>
        <row r="1530">
          <cell r="A1530" t="str">
            <v>SBMXS-160-F999</v>
          </cell>
          <cell r="B1530" t="str">
            <v>SBM 1.6 For 10 Sun Fire 15K</v>
          </cell>
          <cell r="C1530">
            <v>154700</v>
          </cell>
          <cell r="D1530" t="str">
            <v>B</v>
          </cell>
        </row>
        <row r="1531">
          <cell r="A1531" t="str">
            <v>SBMXS-160-F99M</v>
          </cell>
          <cell r="B1531" t="str">
            <v>SBM 1.6, 10 Sun Fire 15K,L10N</v>
          </cell>
          <cell r="C1531">
            <v>154700</v>
          </cell>
          <cell r="D1531" t="str">
            <v>B</v>
          </cell>
        </row>
        <row r="1532">
          <cell r="A1532" t="str">
            <v>SBMXS-160-I999</v>
          </cell>
          <cell r="B1532" t="str">
            <v>SBM 1.6 For 10 SGL CPU sys</v>
          </cell>
          <cell r="C1532">
            <v>1170</v>
          </cell>
          <cell r="D1532" t="str">
            <v>B</v>
          </cell>
        </row>
        <row r="1533">
          <cell r="A1533" t="str">
            <v>SBMXS-160-S999</v>
          </cell>
          <cell r="B1533" t="str">
            <v>SBM 1.6 for 10 E10000</v>
          </cell>
          <cell r="C1533">
            <v>110500</v>
          </cell>
          <cell r="D1533" t="str">
            <v>B</v>
          </cell>
        </row>
        <row r="1534">
          <cell r="A1534" t="str">
            <v>SBMXS-160-W999</v>
          </cell>
          <cell r="B1534" t="str">
            <v>SBM 1.6 for 10 WGS</v>
          </cell>
          <cell r="C1534">
            <v>5850</v>
          </cell>
          <cell r="D1534" t="str">
            <v>B</v>
          </cell>
        </row>
        <row r="1535">
          <cell r="A1535" t="str">
            <v>SBN9S-SRV-99N9</v>
          </cell>
          <cell r="B1535" t="str">
            <v>Sun 3270 Pathway 1.5</v>
          </cell>
          <cell r="C1535">
            <v>21000</v>
          </cell>
          <cell r="D1535" t="str">
            <v>B</v>
          </cell>
        </row>
        <row r="1536">
          <cell r="A1536" t="str">
            <v>SC3.X-MULT</v>
          </cell>
          <cell r="B1536" t="str">
            <v>SC3.X SUPP ADDITIONAL</v>
          </cell>
          <cell r="C1536">
            <v>15000</v>
          </cell>
          <cell r="D1536" t="str">
            <v>D</v>
          </cell>
        </row>
        <row r="1537">
          <cell r="A1537" t="str">
            <v>SC3.X-SUPP</v>
          </cell>
          <cell r="B1537" t="str">
            <v>SC3.X SUPP BUNDLE</v>
          </cell>
          <cell r="C1537">
            <v>30000</v>
          </cell>
          <cell r="D1537" t="str">
            <v>D</v>
          </cell>
        </row>
        <row r="1538">
          <cell r="A1538" t="str">
            <v>SCL9S-362-99P9</v>
          </cell>
          <cell r="B1538" t="str">
            <v>Chili!Soft ASP 3.6.2 Sun Srvs</v>
          </cell>
          <cell r="C1538">
            <v>28</v>
          </cell>
          <cell r="D1538" t="str">
            <v>D</v>
          </cell>
        </row>
        <row r="1539">
          <cell r="A1539" t="str">
            <v>SCMMS-100-999M</v>
          </cell>
          <cell r="B1539" t="str">
            <v>Sun StorEdge Component Manager</v>
          </cell>
          <cell r="C1539">
            <v>2100</v>
          </cell>
          <cell r="D1539" t="str">
            <v>B</v>
          </cell>
        </row>
        <row r="1540">
          <cell r="A1540" t="str">
            <v>SCMMS-100-9P9M</v>
          </cell>
          <cell r="B1540" t="str">
            <v>Sun StorEdge Component Manager</v>
          </cell>
          <cell r="C1540">
            <v>0</v>
          </cell>
          <cell r="D1540" t="str">
            <v>D</v>
          </cell>
        </row>
        <row r="1541">
          <cell r="A1541" t="str">
            <v>SCMMS-210-R99R</v>
          </cell>
          <cell r="B1541" t="str">
            <v>CM-2.1-Media &amp; Doc-Global vers</v>
          </cell>
          <cell r="C1541">
            <v>0</v>
          </cell>
          <cell r="D1541" t="str">
            <v>D</v>
          </cell>
        </row>
        <row r="1542">
          <cell r="A1542" t="str">
            <v>SCMMS-220-99Y9</v>
          </cell>
          <cell r="B1542" t="str">
            <v>Sun StorEdge Component Manager</v>
          </cell>
          <cell r="C1542">
            <v>0</v>
          </cell>
          <cell r="D1542" t="str">
            <v>D</v>
          </cell>
        </row>
        <row r="1543">
          <cell r="A1543" t="str">
            <v>SCMMS-220-R99R</v>
          </cell>
          <cell r="B1543" t="str">
            <v>Sun StorEdge Component Mgr 2.2</v>
          </cell>
          <cell r="C1543">
            <v>0</v>
          </cell>
          <cell r="D1543" t="str">
            <v>D</v>
          </cell>
        </row>
        <row r="1544">
          <cell r="A1544" t="str">
            <v>SDS-4.1-DOC</v>
          </cell>
          <cell r="B1544" t="str">
            <v>DISKSUITE 4.1 DOCS</v>
          </cell>
          <cell r="C1544">
            <v>210</v>
          </cell>
          <cell r="D1544" t="str">
            <v>B</v>
          </cell>
        </row>
        <row r="1545">
          <cell r="A1545" t="str">
            <v>SDS-4.1-P</v>
          </cell>
          <cell r="B1545" t="str">
            <v>DISKSUITE 4.1, CD DOC LI</v>
          </cell>
          <cell r="C1545">
            <v>1995</v>
          </cell>
          <cell r="D1545" t="str">
            <v>B</v>
          </cell>
        </row>
        <row r="1546">
          <cell r="A1546" t="str">
            <v>SDS-4.1-PU</v>
          </cell>
          <cell r="B1546" t="str">
            <v>UG DISKSUITE 4.1, CD DOC LI</v>
          </cell>
          <cell r="C1546">
            <v>700</v>
          </cell>
          <cell r="D1546" t="str">
            <v>B</v>
          </cell>
        </row>
        <row r="1547">
          <cell r="A1547" t="str">
            <v>SDSC9-310-9999</v>
          </cell>
          <cell r="B1547" t="str">
            <v>SUNDS3.1, 1 RTU 100K ENTRIES</v>
          </cell>
          <cell r="C1547">
            <v>55713</v>
          </cell>
          <cell r="D1547" t="str">
            <v>B</v>
          </cell>
        </row>
        <row r="1548">
          <cell r="A1548" t="str">
            <v>SDSD9-310-9999</v>
          </cell>
          <cell r="B1548" t="str">
            <v>SUNDS3.1, DOCUMENTATION ONLY</v>
          </cell>
          <cell r="C1548">
            <v>195</v>
          </cell>
          <cell r="D1548" t="str">
            <v>B</v>
          </cell>
        </row>
        <row r="1549">
          <cell r="A1549" t="str">
            <v>SDSG9-310-9999</v>
          </cell>
          <cell r="B1549" t="str">
            <v>SUNDS3.1, 1 RTU 1M ENTRIES</v>
          </cell>
          <cell r="C1549">
            <v>349713</v>
          </cell>
          <cell r="D1549" t="str">
            <v>B</v>
          </cell>
        </row>
        <row r="1550">
          <cell r="A1550" t="str">
            <v>SDSX9-310-9999</v>
          </cell>
          <cell r="B1550" t="str">
            <v>SUNDS3.1, 1 RTU 10K ENTRIES</v>
          </cell>
          <cell r="C1550">
            <v>6853</v>
          </cell>
          <cell r="D1550" t="str">
            <v>B</v>
          </cell>
        </row>
        <row r="1551">
          <cell r="A1551" t="str">
            <v>SEAI9-300B999K</v>
          </cell>
          <cell r="B1551" t="str">
            <v>Solaris EZ Acs Srvr 3.0 Asia</v>
          </cell>
          <cell r="C1551">
            <v>833</v>
          </cell>
          <cell r="D1551" t="str">
            <v>A</v>
          </cell>
        </row>
        <row r="1552">
          <cell r="A1552" t="str">
            <v>SF-CAB</v>
          </cell>
          <cell r="B1552" t="str">
            <v>Sun Fire CABINET</v>
          </cell>
          <cell r="C1552">
            <v>11495</v>
          </cell>
          <cell r="D1552" t="str">
            <v>A</v>
          </cell>
        </row>
        <row r="1553">
          <cell r="A1553" t="str">
            <v>SF-CPUBD-227</v>
          </cell>
          <cell r="B1553" t="str">
            <v>CPU/MEM BD BNDL-2CPU@750/2GMEM</v>
          </cell>
          <cell r="C1553">
            <v>74800</v>
          </cell>
          <cell r="D1553" t="str">
            <v>A</v>
          </cell>
        </row>
        <row r="1554">
          <cell r="A1554" t="str">
            <v>SF-CPUBD-447</v>
          </cell>
          <cell r="B1554" t="str">
            <v>CPU/MEM BD BNDL-4CPU@750/4GMEM</v>
          </cell>
          <cell r="C1554">
            <v>146300</v>
          </cell>
          <cell r="D1554" t="str">
            <v>A</v>
          </cell>
        </row>
        <row r="1555">
          <cell r="A1555" t="str">
            <v>SF-CPUBD-487</v>
          </cell>
          <cell r="B1555" t="str">
            <v>CPU/MEM BD BNDL-4CPU@750/8GMEM</v>
          </cell>
          <cell r="C1555">
            <v>174900</v>
          </cell>
          <cell r="D1555" t="str">
            <v>A</v>
          </cell>
        </row>
        <row r="1556">
          <cell r="A1556" t="str">
            <v>SFM9S-310-D9HM</v>
          </cell>
          <cell r="B1556" t="str">
            <v>SunForum conferencing software</v>
          </cell>
          <cell r="C1556">
            <v>0</v>
          </cell>
          <cell r="D1556" t="str">
            <v>D</v>
          </cell>
        </row>
        <row r="1557">
          <cell r="A1557" t="str">
            <v>SFM9S-310-D9NM</v>
          </cell>
          <cell r="B1557" t="str">
            <v>SunForum conferencing software</v>
          </cell>
          <cell r="C1557">
            <v>42</v>
          </cell>
          <cell r="D1557" t="str">
            <v>B</v>
          </cell>
        </row>
        <row r="1558">
          <cell r="A1558" t="str">
            <v>SFM9S-320-99HM</v>
          </cell>
          <cell r="B1558" t="str">
            <v>SunForum conferencing software</v>
          </cell>
          <cell r="C1558">
            <v>0</v>
          </cell>
          <cell r="D1558" t="str">
            <v>D</v>
          </cell>
        </row>
        <row r="1559">
          <cell r="A1559" t="str">
            <v>SFM9S-320-99NM</v>
          </cell>
          <cell r="B1559" t="str">
            <v>SunForum conferencing software</v>
          </cell>
          <cell r="C1559">
            <v>42</v>
          </cell>
          <cell r="D1559" t="str">
            <v>B</v>
          </cell>
        </row>
        <row r="1560">
          <cell r="A1560" t="str">
            <v>SFMMS-300-D999</v>
          </cell>
          <cell r="B1560" t="str">
            <v>SunForum conferencing software</v>
          </cell>
          <cell r="C1560">
            <v>35</v>
          </cell>
          <cell r="D1560" t="str">
            <v>B</v>
          </cell>
        </row>
        <row r="1561">
          <cell r="A1561" t="str">
            <v>SFVOS-ISW2-RCD/DOC</v>
          </cell>
          <cell r="B1561" t="str">
            <v>DB 420/3 CD/DOC KT,SOL8RTU</v>
          </cell>
          <cell r="C1561">
            <v>650</v>
          </cell>
          <cell r="D1561" t="str">
            <v>D</v>
          </cell>
        </row>
        <row r="1562">
          <cell r="A1562" t="str">
            <v>SFVOS-ISW3-RCD/DOC</v>
          </cell>
          <cell r="B1562" t="str">
            <v>DB 4500/3 CD/DOC KT,SOL8RTU</v>
          </cell>
          <cell r="C1562">
            <v>650</v>
          </cell>
          <cell r="D1562" t="str">
            <v>D</v>
          </cell>
        </row>
        <row r="1563">
          <cell r="A1563" t="str">
            <v>SF-XCAB</v>
          </cell>
          <cell r="B1563" t="str">
            <v>Sun Fire CABINET</v>
          </cell>
          <cell r="C1563">
            <v>11495</v>
          </cell>
          <cell r="D1563" t="str">
            <v>A</v>
          </cell>
        </row>
        <row r="1564">
          <cell r="A1564" t="str">
            <v>SF-XCPUBD-227</v>
          </cell>
          <cell r="B1564" t="str">
            <v>CPU/Mem BD BNDL-2CPU@750/2GMEM</v>
          </cell>
          <cell r="C1564">
            <v>74800</v>
          </cell>
          <cell r="D1564" t="str">
            <v>A</v>
          </cell>
        </row>
        <row r="1565">
          <cell r="A1565" t="str">
            <v>SF-XCPUBD-447</v>
          </cell>
          <cell r="B1565" t="str">
            <v>CPU/MEM BD BNDL-4CPU@750/4GMEM</v>
          </cell>
          <cell r="C1565">
            <v>146300</v>
          </cell>
          <cell r="D1565" t="str">
            <v>A</v>
          </cell>
        </row>
        <row r="1566">
          <cell r="A1566" t="str">
            <v>SF-XCPUBD-487</v>
          </cell>
          <cell r="B1566" t="str">
            <v>CPU/MEM BD BNDL-4CPU@750/8GMEM</v>
          </cell>
          <cell r="C1566">
            <v>174900</v>
          </cell>
          <cell r="D1566" t="str">
            <v>A</v>
          </cell>
        </row>
        <row r="1567">
          <cell r="A1567" t="str">
            <v>SG-ARY030A</v>
          </cell>
          <cell r="B1567" t="str">
            <v>EMPTY STOREDGE RACK FOR C.T.O</v>
          </cell>
          <cell r="C1567">
            <v>11250</v>
          </cell>
          <cell r="D1567" t="str">
            <v>A</v>
          </cell>
        </row>
        <row r="1568">
          <cell r="A1568" t="str">
            <v>SG-ARY040A</v>
          </cell>
          <cell r="B1568" t="str">
            <v>ATO rack option for T3</v>
          </cell>
          <cell r="C1568">
            <v>18900</v>
          </cell>
          <cell r="D1568" t="str">
            <v>A</v>
          </cell>
        </row>
        <row r="1569">
          <cell r="A1569" t="str">
            <v>SG-ARY154A-218GR5</v>
          </cell>
          <cell r="B1569" t="str">
            <v>218GB StorEdge D1000</v>
          </cell>
          <cell r="C1569">
            <v>14850</v>
          </cell>
          <cell r="D1569" t="str">
            <v>H</v>
          </cell>
        </row>
        <row r="1570">
          <cell r="A1570" t="str">
            <v>SG-ARY154A-218R4</v>
          </cell>
          <cell r="B1570" t="str">
            <v>218GB D1000 rackmountable</v>
          </cell>
          <cell r="C1570">
            <v>14850</v>
          </cell>
          <cell r="D1570" t="str">
            <v>H</v>
          </cell>
        </row>
        <row r="1571">
          <cell r="A1571" t="str">
            <v>SG-ARY154A-72GR5</v>
          </cell>
          <cell r="B1571" t="str">
            <v>RACK MOUNTABLE D1000 W/ 4X18GB</v>
          </cell>
          <cell r="C1571">
            <v>9893</v>
          </cell>
          <cell r="D1571" t="str">
            <v>H</v>
          </cell>
        </row>
        <row r="1572">
          <cell r="A1572" t="str">
            <v>SG-ARY154A-72R4</v>
          </cell>
          <cell r="B1572" t="str">
            <v>72GB D1000 rackmountable</v>
          </cell>
          <cell r="C1572">
            <v>9893</v>
          </cell>
          <cell r="D1572" t="str">
            <v>H</v>
          </cell>
        </row>
        <row r="1573">
          <cell r="A1573" t="str">
            <v>SG-ARY155A-218GR5</v>
          </cell>
          <cell r="B1573" t="str">
            <v>218GB StorEdge A1000 Rackmount</v>
          </cell>
          <cell r="C1573">
            <v>17993</v>
          </cell>
          <cell r="D1573" t="str">
            <v>H</v>
          </cell>
        </row>
        <row r="1574">
          <cell r="A1574" t="str">
            <v>SG-ARY155A-218R4</v>
          </cell>
          <cell r="B1574" t="str">
            <v>218GB A1000 rackmountable</v>
          </cell>
          <cell r="C1574">
            <v>17993</v>
          </cell>
          <cell r="D1574" t="str">
            <v>H</v>
          </cell>
        </row>
        <row r="1575">
          <cell r="A1575" t="str">
            <v>SG-ARY155A-72GR5</v>
          </cell>
          <cell r="B1575" t="str">
            <v>72GB StorEdge A1000</v>
          </cell>
          <cell r="C1575">
            <v>13493</v>
          </cell>
          <cell r="D1575" t="str">
            <v>H</v>
          </cell>
        </row>
        <row r="1576">
          <cell r="A1576" t="str">
            <v>SG-ARY155A-72R4</v>
          </cell>
          <cell r="B1576" t="str">
            <v>72GB A1000 rackmountable</v>
          </cell>
          <cell r="C1576">
            <v>13493</v>
          </cell>
          <cell r="D1576" t="str">
            <v>H</v>
          </cell>
        </row>
        <row r="1577">
          <cell r="A1577" t="str">
            <v>SG-ARY171A-145GR5</v>
          </cell>
          <cell r="B1577" t="str">
            <v>145GB StorEdge A1000</v>
          </cell>
          <cell r="C1577">
            <v>15750</v>
          </cell>
          <cell r="D1577" t="str">
            <v>H</v>
          </cell>
        </row>
        <row r="1578">
          <cell r="A1578" t="str">
            <v>SG-ARY171A-145R4</v>
          </cell>
          <cell r="B1578" t="str">
            <v>145GB A1000 rackmountable</v>
          </cell>
          <cell r="C1578">
            <v>15750</v>
          </cell>
          <cell r="D1578" t="str">
            <v>H</v>
          </cell>
        </row>
        <row r="1579">
          <cell r="A1579" t="str">
            <v>SG-ARY171A-436GR5</v>
          </cell>
          <cell r="B1579" t="str">
            <v>436GB StorEdge A1000</v>
          </cell>
          <cell r="C1579">
            <v>24750</v>
          </cell>
          <cell r="D1579" t="str">
            <v>H</v>
          </cell>
        </row>
        <row r="1580">
          <cell r="A1580" t="str">
            <v>SG-ARY171A-436R4</v>
          </cell>
          <cell r="B1580" t="str">
            <v>436GB A1000 rackmountable</v>
          </cell>
          <cell r="C1580">
            <v>24750</v>
          </cell>
          <cell r="D1580" t="str">
            <v>H</v>
          </cell>
        </row>
        <row r="1581">
          <cell r="A1581" t="str">
            <v>SG-ARY173A-145GR5</v>
          </cell>
          <cell r="B1581" t="str">
            <v>145GB StorEdge D1000</v>
          </cell>
          <cell r="C1581">
            <v>12750</v>
          </cell>
          <cell r="D1581" t="str">
            <v>H</v>
          </cell>
        </row>
        <row r="1582">
          <cell r="A1582" t="str">
            <v>SG-ARY173A-145R4</v>
          </cell>
          <cell r="B1582" t="str">
            <v>145GB D1000 rackmountable</v>
          </cell>
          <cell r="C1582">
            <v>12750</v>
          </cell>
          <cell r="D1582" t="str">
            <v>H</v>
          </cell>
        </row>
        <row r="1583">
          <cell r="A1583" t="str">
            <v>SG-ARY173A-436GR5</v>
          </cell>
          <cell r="B1583" t="str">
            <v>436GB StorEdge D1000</v>
          </cell>
          <cell r="C1583">
            <v>21750</v>
          </cell>
          <cell r="D1583" t="str">
            <v>H</v>
          </cell>
        </row>
        <row r="1584">
          <cell r="A1584" t="str">
            <v>SG-ARY173A-436R4</v>
          </cell>
          <cell r="B1584" t="str">
            <v>436GB D1000 rackmountable</v>
          </cell>
          <cell r="C1584">
            <v>21750</v>
          </cell>
          <cell r="D1584" t="str">
            <v>H</v>
          </cell>
        </row>
        <row r="1585">
          <cell r="A1585" t="str">
            <v>SG-ARY541A-400G</v>
          </cell>
          <cell r="B1585" t="str">
            <v>400GB Sun StorEdge A5200</v>
          </cell>
          <cell r="C1585">
            <v>89400</v>
          </cell>
          <cell r="D1585" t="str">
            <v>A</v>
          </cell>
        </row>
        <row r="1586">
          <cell r="A1586" t="str">
            <v>SG-ARY541A-400GR5</v>
          </cell>
          <cell r="B1586" t="str">
            <v>400GB Sun StorEdge A5200</v>
          </cell>
          <cell r="C1586">
            <v>89400</v>
          </cell>
          <cell r="D1586" t="str">
            <v>A</v>
          </cell>
        </row>
        <row r="1587">
          <cell r="A1587" t="str">
            <v>SG-ARY542A-400GR4</v>
          </cell>
          <cell r="B1587" t="str">
            <v>400GB Sun StorEdge A5200</v>
          </cell>
          <cell r="C1587">
            <v>89400</v>
          </cell>
          <cell r="D1587" t="str">
            <v>A</v>
          </cell>
        </row>
        <row r="1588">
          <cell r="A1588" t="str">
            <v>SG-ARY543A-2400G</v>
          </cell>
          <cell r="B1588" t="str">
            <v>2400GB Sun StorEdge A5200</v>
          </cell>
          <cell r="C1588">
            <v>465750</v>
          </cell>
          <cell r="D1588" t="str">
            <v>A</v>
          </cell>
        </row>
        <row r="1589">
          <cell r="A1589" t="str">
            <v>SG-ARY543A-400G</v>
          </cell>
          <cell r="B1589" t="str">
            <v>400GB Sun StorEdge A5200</v>
          </cell>
          <cell r="C1589">
            <v>94200</v>
          </cell>
          <cell r="D1589" t="str">
            <v>A</v>
          </cell>
        </row>
        <row r="1590">
          <cell r="A1590" t="str">
            <v>SG-ARY543A-800G</v>
          </cell>
          <cell r="B1590" t="str">
            <v>800GB Sun StorEdge A5200</v>
          </cell>
          <cell r="C1590">
            <v>182775</v>
          </cell>
          <cell r="D1590" t="str">
            <v>A</v>
          </cell>
        </row>
        <row r="1591">
          <cell r="A1591" t="str">
            <v>SG-ARY561A-800GR5</v>
          </cell>
          <cell r="B1591" t="str">
            <v>800GB Sun StorEdge A5200</v>
          </cell>
          <cell r="C1591">
            <v>112500</v>
          </cell>
          <cell r="D1591" t="str">
            <v>A</v>
          </cell>
        </row>
        <row r="1592">
          <cell r="A1592" t="str">
            <v>SG-ARY563A-1601G</v>
          </cell>
          <cell r="B1592" t="str">
            <v>1601GB Sun StorEdge A5200 Cab</v>
          </cell>
          <cell r="C1592">
            <v>228975</v>
          </cell>
          <cell r="D1592" t="str">
            <v>A</v>
          </cell>
        </row>
        <row r="1593">
          <cell r="A1593" t="str">
            <v>SG-ARY563A-4804G</v>
          </cell>
          <cell r="B1593" t="str">
            <v>4804GB Sun StorEdge A5200 Cab</v>
          </cell>
          <cell r="C1593">
            <v>590490</v>
          </cell>
          <cell r="D1593" t="str">
            <v>A</v>
          </cell>
        </row>
        <row r="1594">
          <cell r="A1594" t="str">
            <v>SG-ARY563A-800G</v>
          </cell>
          <cell r="B1594" t="str">
            <v>800GB Sun StorEdge A5200</v>
          </cell>
          <cell r="C1594">
            <v>117300</v>
          </cell>
          <cell r="D1594" t="str">
            <v>A</v>
          </cell>
        </row>
        <row r="1595">
          <cell r="A1595" t="str">
            <v>SG-ARY571A-1606GR5</v>
          </cell>
          <cell r="B1595" t="str">
            <v>1606-Gbyte Sun StorEdge A5200</v>
          </cell>
          <cell r="C1595">
            <v>172500</v>
          </cell>
          <cell r="D1595" t="str">
            <v>A</v>
          </cell>
        </row>
        <row r="1596">
          <cell r="A1596" t="str">
            <v>SG-ARY572A-1606GR4</v>
          </cell>
          <cell r="B1596" t="str">
            <v>1606GB Sun StorEdge A5200 R</v>
          </cell>
          <cell r="C1596">
            <v>172500</v>
          </cell>
          <cell r="D1596" t="str">
            <v>A</v>
          </cell>
        </row>
        <row r="1597">
          <cell r="A1597" t="str">
            <v>SG-ARY573A-1606G</v>
          </cell>
          <cell r="B1597" t="str">
            <v>1606-Gbyte Sun StorEdge A5200</v>
          </cell>
          <cell r="C1597">
            <v>177300</v>
          </cell>
          <cell r="D1597" t="str">
            <v>A</v>
          </cell>
        </row>
        <row r="1598">
          <cell r="A1598" t="str">
            <v>SG-ARY573A-3212G</v>
          </cell>
          <cell r="B1598" t="str">
            <v>3212-Gbyte Sun StorEdge A5200</v>
          </cell>
          <cell r="C1598">
            <v>314100</v>
          </cell>
          <cell r="D1598" t="str">
            <v>A</v>
          </cell>
        </row>
        <row r="1599">
          <cell r="A1599" t="str">
            <v>SG-ARY573A-9636G</v>
          </cell>
          <cell r="B1599" t="str">
            <v>9636-Gbyte Sun StorEdge A5200</v>
          </cell>
          <cell r="C1599">
            <v>914700</v>
          </cell>
          <cell r="D1599" t="str">
            <v>A</v>
          </cell>
        </row>
        <row r="1600">
          <cell r="A1600" t="str">
            <v>SG-CARY153A-218G</v>
          </cell>
          <cell r="B1600" t="str">
            <v>218GB STOREDGE D1000 SI</v>
          </cell>
          <cell r="C1600">
            <v>22395</v>
          </cell>
          <cell r="D1600" t="str">
            <v>H</v>
          </cell>
        </row>
        <row r="1601">
          <cell r="A1601" t="str">
            <v>SG-DSK010C-9G</v>
          </cell>
          <cell r="B1601" t="str">
            <v>9.1GB/10k RPM Disk UniPack</v>
          </cell>
          <cell r="C1601">
            <v>1872</v>
          </cell>
          <cell r="D1601" t="str">
            <v>H</v>
          </cell>
        </row>
        <row r="1602">
          <cell r="A1602" t="str">
            <v>SG-FLRN8000-1027</v>
          </cell>
          <cell r="B1602" t="str">
            <v>StorEdge N8000 Filer Array</v>
          </cell>
          <cell r="C1602">
            <v>116553</v>
          </cell>
          <cell r="D1602" t="str">
            <v>A</v>
          </cell>
        </row>
        <row r="1603">
          <cell r="A1603" t="str">
            <v>SG-FLRN8000-1027R5</v>
          </cell>
          <cell r="B1603" t="str">
            <v>StorEdge N8000 Filer Rack-Mntd</v>
          </cell>
          <cell r="C1603">
            <v>116553</v>
          </cell>
          <cell r="D1603" t="str">
            <v>A</v>
          </cell>
        </row>
        <row r="1604">
          <cell r="A1604" t="str">
            <v>SG-FLRN8200-200G</v>
          </cell>
          <cell r="B1604" t="str">
            <v>StorEdge N8200 filer</v>
          </cell>
          <cell r="C1604">
            <v>80700</v>
          </cell>
          <cell r="D1604" t="str">
            <v>H</v>
          </cell>
        </row>
        <row r="1605">
          <cell r="A1605" t="str">
            <v>SG-FLRN8200-400G</v>
          </cell>
          <cell r="B1605" t="str">
            <v>StorEdge N8200 filer</v>
          </cell>
          <cell r="C1605">
            <v>111300</v>
          </cell>
          <cell r="D1605" t="str">
            <v>H</v>
          </cell>
        </row>
        <row r="1606">
          <cell r="A1606" t="str">
            <v>SG-FLRN8200E-200G</v>
          </cell>
          <cell r="B1606" t="str">
            <v>StorEdge N8200 filer</v>
          </cell>
          <cell r="C1606">
            <v>41475</v>
          </cell>
          <cell r="D1606" t="str">
            <v>H</v>
          </cell>
        </row>
        <row r="1607">
          <cell r="A1607" t="str">
            <v>SG-FLRN8400</v>
          </cell>
          <cell r="B1607" t="str">
            <v>StorEdge N8400 Filer</v>
          </cell>
          <cell r="C1607">
            <v>11250</v>
          </cell>
          <cell r="D1607" t="str">
            <v>A</v>
          </cell>
        </row>
        <row r="1608">
          <cell r="A1608" t="str">
            <v>SG-FLRN8600</v>
          </cell>
          <cell r="B1608" t="str">
            <v>StorEdge N8600 Filer</v>
          </cell>
          <cell r="C1608">
            <v>11250</v>
          </cell>
          <cell r="D1608" t="str">
            <v>A</v>
          </cell>
        </row>
        <row r="1609">
          <cell r="A1609" t="str">
            <v>SG-MT1-H2D1T1</v>
          </cell>
          <cell r="B1609" t="str">
            <v>MediaTray HD2,DVD1,TP1</v>
          </cell>
          <cell r="C1609">
            <v>8700</v>
          </cell>
          <cell r="D1609" t="str">
            <v>H</v>
          </cell>
        </row>
        <row r="1610">
          <cell r="A1610" t="str">
            <v>SG-MT1-H2D2</v>
          </cell>
          <cell r="B1610" t="str">
            <v>MediaTray HD2,DVD2</v>
          </cell>
          <cell r="C1610">
            <v>8700</v>
          </cell>
          <cell r="D1610" t="str">
            <v>H</v>
          </cell>
        </row>
        <row r="1611">
          <cell r="A1611" t="str">
            <v>SG-MT1-H2T2</v>
          </cell>
          <cell r="B1611" t="str">
            <v>MediaTray HD2,TP2</v>
          </cell>
          <cell r="C1611">
            <v>10200</v>
          </cell>
          <cell r="D1611" t="str">
            <v>H</v>
          </cell>
        </row>
        <row r="1612">
          <cell r="A1612" t="str">
            <v>SG-MT1-H4</v>
          </cell>
          <cell r="B1612" t="str">
            <v>MediaTray HD4</v>
          </cell>
          <cell r="C1612">
            <v>9000</v>
          </cell>
          <cell r="D1612" t="str">
            <v>H</v>
          </cell>
        </row>
        <row r="1613">
          <cell r="A1613" t="str">
            <v>SG-XARY030A</v>
          </cell>
          <cell r="B1613" t="str">
            <v>72" STOREDGE EXPANSION RACK</v>
          </cell>
          <cell r="C1613">
            <v>11250</v>
          </cell>
          <cell r="D1613" t="str">
            <v>A</v>
          </cell>
        </row>
        <row r="1614">
          <cell r="A1614" t="str">
            <v>SG-XARY150A-218G</v>
          </cell>
          <cell r="B1614" t="str">
            <v>218GB StorEdge A1000</v>
          </cell>
          <cell r="C1614">
            <v>17993</v>
          </cell>
          <cell r="D1614" t="str">
            <v>H</v>
          </cell>
        </row>
        <row r="1615">
          <cell r="A1615" t="str">
            <v>SG-XARY150A-72G</v>
          </cell>
          <cell r="B1615" t="str">
            <v>72GB StorEdge A1000</v>
          </cell>
          <cell r="C1615">
            <v>13493</v>
          </cell>
          <cell r="D1615" t="str">
            <v>H</v>
          </cell>
        </row>
        <row r="1616">
          <cell r="A1616" t="str">
            <v>SG-XARY153A-218G</v>
          </cell>
          <cell r="B1616" t="str">
            <v>218GB STOREDGE D1000</v>
          </cell>
          <cell r="C1616">
            <v>14850</v>
          </cell>
          <cell r="D1616" t="str">
            <v>H</v>
          </cell>
        </row>
        <row r="1617">
          <cell r="A1617" t="str">
            <v>SG-XARY153A-72G</v>
          </cell>
          <cell r="B1617" t="str">
            <v>72GB STOREDGE D1000</v>
          </cell>
          <cell r="C1617">
            <v>9893</v>
          </cell>
          <cell r="D1617" t="str">
            <v>H</v>
          </cell>
        </row>
        <row r="1618">
          <cell r="A1618" t="str">
            <v>SG-XARY154A-218G</v>
          </cell>
          <cell r="B1618" t="str">
            <v>218GB StorEdge D1000 Rkmntable</v>
          </cell>
          <cell r="C1618">
            <v>14850</v>
          </cell>
          <cell r="D1618" t="str">
            <v>H</v>
          </cell>
        </row>
        <row r="1619">
          <cell r="A1619" t="str">
            <v>SG-XARY154A-72G</v>
          </cell>
          <cell r="B1619" t="str">
            <v>72GB STOREDGE D1000 FOR RACK</v>
          </cell>
          <cell r="C1619">
            <v>9893</v>
          </cell>
          <cell r="D1619" t="str">
            <v>H</v>
          </cell>
        </row>
        <row r="1620">
          <cell r="A1620" t="str">
            <v>SG-XARY155A-218G</v>
          </cell>
          <cell r="B1620" t="str">
            <v>218GB StorEdge A1000 Rkmntable</v>
          </cell>
          <cell r="C1620">
            <v>17993</v>
          </cell>
          <cell r="D1620" t="str">
            <v>H</v>
          </cell>
        </row>
        <row r="1621">
          <cell r="A1621" t="str">
            <v>SG-XARY155A-72G</v>
          </cell>
          <cell r="B1621" t="str">
            <v>72GB StorEdge A1000 Rkmntable</v>
          </cell>
          <cell r="C1621">
            <v>13493</v>
          </cell>
          <cell r="D1621" t="str">
            <v>H</v>
          </cell>
        </row>
        <row r="1622">
          <cell r="A1622" t="str">
            <v>SG-XARY170A-145G</v>
          </cell>
          <cell r="B1622" t="str">
            <v>145GB A1000 Tabletop</v>
          </cell>
          <cell r="C1622">
            <v>15750</v>
          </cell>
          <cell r="D1622" t="str">
            <v>H</v>
          </cell>
        </row>
        <row r="1623">
          <cell r="A1623" t="str">
            <v>SG-XARY170A-436G</v>
          </cell>
          <cell r="B1623" t="str">
            <v>436GB StorEdge A1000 Tabletop</v>
          </cell>
          <cell r="C1623">
            <v>24750</v>
          </cell>
          <cell r="D1623" t="str">
            <v>H</v>
          </cell>
        </row>
        <row r="1624">
          <cell r="A1624" t="str">
            <v>SG-XARY171A-145G</v>
          </cell>
          <cell r="B1624" t="str">
            <v>145GB A1000 Rackmountable</v>
          </cell>
          <cell r="C1624">
            <v>15750</v>
          </cell>
          <cell r="D1624" t="str">
            <v>H</v>
          </cell>
        </row>
        <row r="1625">
          <cell r="A1625" t="str">
            <v>SG-XARY171A-436G</v>
          </cell>
          <cell r="B1625" t="str">
            <v>436GB A1000 Rackmountable</v>
          </cell>
          <cell r="C1625">
            <v>24750</v>
          </cell>
          <cell r="D1625" t="str">
            <v>H</v>
          </cell>
        </row>
        <row r="1626">
          <cell r="A1626" t="str">
            <v>SG-XARY172A-145G</v>
          </cell>
          <cell r="B1626" t="str">
            <v>145GB D1000 Table Top</v>
          </cell>
          <cell r="C1626">
            <v>12750</v>
          </cell>
          <cell r="D1626" t="str">
            <v>H</v>
          </cell>
        </row>
        <row r="1627">
          <cell r="A1627" t="str">
            <v>SG-XARY172A-436G</v>
          </cell>
          <cell r="B1627" t="str">
            <v>436GB D1000 Table Top</v>
          </cell>
          <cell r="C1627">
            <v>21750</v>
          </cell>
          <cell r="D1627" t="str">
            <v>H</v>
          </cell>
        </row>
        <row r="1628">
          <cell r="A1628" t="str">
            <v>SG-XARY173A-145G</v>
          </cell>
          <cell r="B1628" t="str">
            <v>145GB D1000 Rackmountable</v>
          </cell>
          <cell r="C1628">
            <v>12750</v>
          </cell>
          <cell r="D1628" t="str">
            <v>H</v>
          </cell>
        </row>
        <row r="1629">
          <cell r="A1629" t="str">
            <v>SG-XARY173A-436G</v>
          </cell>
          <cell r="B1629" t="str">
            <v>436GB D1000 Rackmountable</v>
          </cell>
          <cell r="C1629">
            <v>21750</v>
          </cell>
          <cell r="D1629" t="str">
            <v>H</v>
          </cell>
        </row>
        <row r="1630">
          <cell r="A1630" t="str">
            <v>SG-XARY540A-127G</v>
          </cell>
          <cell r="B1630" t="str">
            <v>127GB Sun StorEdge A5200</v>
          </cell>
          <cell r="C1630">
            <v>53025</v>
          </cell>
          <cell r="D1630" t="str">
            <v>A</v>
          </cell>
        </row>
        <row r="1631">
          <cell r="A1631" t="str">
            <v>SG-XARY540A-400G</v>
          </cell>
          <cell r="B1631" t="str">
            <v>400GB Sun StorEdge A5200 TT</v>
          </cell>
          <cell r="C1631">
            <v>89025</v>
          </cell>
          <cell r="D1631" t="str">
            <v>A</v>
          </cell>
        </row>
        <row r="1632">
          <cell r="A1632" t="str">
            <v>SG-XARY541A-400G</v>
          </cell>
          <cell r="B1632" t="str">
            <v>400GB Sun StorEdge A5200</v>
          </cell>
          <cell r="C1632">
            <v>89400</v>
          </cell>
          <cell r="D1632" t="str">
            <v>A</v>
          </cell>
        </row>
        <row r="1633">
          <cell r="A1633" t="str">
            <v>SG-XARY542A-400G</v>
          </cell>
          <cell r="B1633" t="str">
            <v>400GB Sun StorEdge A5200</v>
          </cell>
          <cell r="C1633">
            <v>89400</v>
          </cell>
          <cell r="D1633" t="str">
            <v>A</v>
          </cell>
        </row>
        <row r="1634">
          <cell r="A1634" t="str">
            <v>SG-XARY543A-2400G</v>
          </cell>
          <cell r="B1634" t="str">
            <v>2400GB Sun StorEdge A5200</v>
          </cell>
          <cell r="C1634">
            <v>465750</v>
          </cell>
          <cell r="D1634" t="str">
            <v>A</v>
          </cell>
        </row>
        <row r="1635">
          <cell r="A1635" t="str">
            <v>SG-XARY543A-800G</v>
          </cell>
          <cell r="B1635" t="str">
            <v>800GB Sun StorEdge A5200 Cab</v>
          </cell>
          <cell r="C1635">
            <v>182775</v>
          </cell>
          <cell r="D1635" t="str">
            <v>A</v>
          </cell>
        </row>
        <row r="1636">
          <cell r="A1636" t="str">
            <v>SG-XARY560A-254G</v>
          </cell>
          <cell r="B1636" t="str">
            <v>254GB Sun StorEdge A5200 TT</v>
          </cell>
          <cell r="C1636">
            <v>60375</v>
          </cell>
          <cell r="D1636" t="str">
            <v>A</v>
          </cell>
        </row>
        <row r="1637">
          <cell r="A1637" t="str">
            <v>SG-XARY560A-800G</v>
          </cell>
          <cell r="B1637" t="str">
            <v>800GB Sun StorEdge A5200 TT</v>
          </cell>
          <cell r="C1637">
            <v>112125</v>
          </cell>
          <cell r="D1637" t="str">
            <v>A</v>
          </cell>
        </row>
        <row r="1638">
          <cell r="A1638" t="str">
            <v>SG-XARY561A-800G</v>
          </cell>
          <cell r="B1638" t="str">
            <v>800GB Sun StorEdge A5200 R</v>
          </cell>
          <cell r="C1638">
            <v>112500</v>
          </cell>
          <cell r="D1638" t="str">
            <v>A</v>
          </cell>
        </row>
        <row r="1639">
          <cell r="A1639" t="str">
            <v>SG-XARY562A-800G</v>
          </cell>
          <cell r="B1639" t="str">
            <v>800GB Sun StorEdge A5200 R</v>
          </cell>
          <cell r="C1639">
            <v>112500</v>
          </cell>
          <cell r="D1639" t="str">
            <v>A</v>
          </cell>
        </row>
        <row r="1640">
          <cell r="A1640" t="str">
            <v>SG-XARY563A-1601G</v>
          </cell>
          <cell r="B1640" t="str">
            <v>1601GB Sun StorEdge A5200 Cab</v>
          </cell>
          <cell r="C1640">
            <v>228975</v>
          </cell>
          <cell r="D1640" t="str">
            <v>A</v>
          </cell>
        </row>
        <row r="1641">
          <cell r="A1641" t="str">
            <v>SG-XARY563A-4804G</v>
          </cell>
          <cell r="B1641" t="str">
            <v>4804GB Sun StorEdge A5200 Cab</v>
          </cell>
          <cell r="C1641">
            <v>590490</v>
          </cell>
          <cell r="D1641" t="str">
            <v>A</v>
          </cell>
        </row>
        <row r="1642">
          <cell r="A1642" t="str">
            <v>SG-XARY570A-1606G</v>
          </cell>
          <cell r="B1642" t="str">
            <v>1606-Gbyte Sun StorEdge A5200</v>
          </cell>
          <cell r="C1642">
            <v>154950</v>
          </cell>
          <cell r="D1642" t="str">
            <v>A</v>
          </cell>
        </row>
        <row r="1643">
          <cell r="A1643" t="str">
            <v>SG-XARY570A-511G</v>
          </cell>
          <cell r="B1643" t="str">
            <v>511-Gbyte Sun StorEdge A5200</v>
          </cell>
          <cell r="C1643">
            <v>79500</v>
          </cell>
          <cell r="D1643" t="str">
            <v>A</v>
          </cell>
        </row>
        <row r="1644">
          <cell r="A1644" t="str">
            <v>SG-XARY571A-1606G</v>
          </cell>
          <cell r="B1644" t="str">
            <v>1606-Gbyte Sun StorEdge A5200</v>
          </cell>
          <cell r="C1644">
            <v>172500</v>
          </cell>
          <cell r="D1644" t="str">
            <v>A</v>
          </cell>
        </row>
        <row r="1645">
          <cell r="A1645" t="str">
            <v>SG-XARY572A-1606G</v>
          </cell>
          <cell r="B1645" t="str">
            <v>1606-Gbyte Sun StorEdge A5200</v>
          </cell>
          <cell r="C1645">
            <v>172500</v>
          </cell>
          <cell r="D1645" t="str">
            <v>A</v>
          </cell>
        </row>
        <row r="1646">
          <cell r="A1646" t="str">
            <v>SG-XARY573A-3212G</v>
          </cell>
          <cell r="B1646" t="str">
            <v>3212-Gbyte Sun StorEdge A5200</v>
          </cell>
          <cell r="C1646">
            <v>314100</v>
          </cell>
          <cell r="D1646" t="str">
            <v>A</v>
          </cell>
        </row>
        <row r="1647">
          <cell r="A1647" t="str">
            <v>SG-XARY573A-9636G</v>
          </cell>
          <cell r="B1647" t="str">
            <v>9636-Gbyte Sun StorEdge A5200</v>
          </cell>
          <cell r="C1647">
            <v>914700</v>
          </cell>
          <cell r="D1647" t="str">
            <v>A</v>
          </cell>
        </row>
        <row r="1648">
          <cell r="A1648" t="str">
            <v>SG-XARYDB185A-218G</v>
          </cell>
          <cell r="B1648" t="str">
            <v>218GB, 2 Bus, Tabletop</v>
          </cell>
          <cell r="C1648">
            <v>12107</v>
          </cell>
          <cell r="D1648" t="str">
            <v>H</v>
          </cell>
        </row>
        <row r="1649">
          <cell r="A1649" t="str">
            <v>SG-XARYDB185A-72G</v>
          </cell>
          <cell r="B1649" t="str">
            <v>72GB, 2 Bus, Tabletop</v>
          </cell>
          <cell r="C1649">
            <v>7559</v>
          </cell>
          <cell r="D1649" t="str">
            <v>H</v>
          </cell>
        </row>
        <row r="1650">
          <cell r="A1650" t="str">
            <v>SG-XARYDB186A-218G</v>
          </cell>
          <cell r="B1650" t="str">
            <v>218GB, 2 Bus, Rackmount</v>
          </cell>
          <cell r="C1650">
            <v>12107</v>
          </cell>
          <cell r="D1650" t="str">
            <v>H</v>
          </cell>
        </row>
        <row r="1651">
          <cell r="A1651" t="str">
            <v>SG-XARYDB186A-72G</v>
          </cell>
          <cell r="B1651" t="str">
            <v>72GB, 2 Bus, Rackmount</v>
          </cell>
          <cell r="C1651">
            <v>7559</v>
          </cell>
          <cell r="D1651" t="str">
            <v>H</v>
          </cell>
        </row>
        <row r="1652">
          <cell r="A1652" t="str">
            <v>SG-XARYDB195A-145G</v>
          </cell>
          <cell r="B1652" t="str">
            <v>145GB, 2 Bus, Tabletop</v>
          </cell>
          <cell r="C1652">
            <v>8657</v>
          </cell>
          <cell r="D1652" t="str">
            <v>H</v>
          </cell>
        </row>
        <row r="1653">
          <cell r="A1653" t="str">
            <v>SG-XARYDB195A-436G</v>
          </cell>
          <cell r="B1653" t="str">
            <v>436GB, 2 Bus, Tabletop</v>
          </cell>
          <cell r="C1653">
            <v>15401</v>
          </cell>
          <cell r="D1653" t="str">
            <v>H</v>
          </cell>
        </row>
        <row r="1654">
          <cell r="A1654" t="str">
            <v>SG-XARYDB196A-145G</v>
          </cell>
          <cell r="B1654" t="str">
            <v>145GB, 2 Bus, Rackmount</v>
          </cell>
          <cell r="C1654">
            <v>8657</v>
          </cell>
          <cell r="D1654" t="str">
            <v>H</v>
          </cell>
        </row>
        <row r="1655">
          <cell r="A1655" t="str">
            <v>SG-XARYDB196A-436G</v>
          </cell>
          <cell r="B1655" t="str">
            <v>436GB, 2 Bus, Rackmount</v>
          </cell>
          <cell r="C1655">
            <v>15401</v>
          </cell>
          <cell r="D1655" t="str">
            <v>H</v>
          </cell>
        </row>
        <row r="1656">
          <cell r="A1656" t="str">
            <v>SG-XARYSB185A-218G</v>
          </cell>
          <cell r="B1656" t="str">
            <v>218GB, 1 Bus, Tabletop</v>
          </cell>
          <cell r="C1656">
            <v>11658</v>
          </cell>
          <cell r="D1656" t="str">
            <v>H</v>
          </cell>
        </row>
        <row r="1657">
          <cell r="A1657" t="str">
            <v>SG-XARYSB185A-72G</v>
          </cell>
          <cell r="B1657" t="str">
            <v>72GB, 1 Bus, Tabletop</v>
          </cell>
          <cell r="C1657">
            <v>7110</v>
          </cell>
          <cell r="D1657" t="str">
            <v>H</v>
          </cell>
        </row>
        <row r="1658">
          <cell r="A1658" t="str">
            <v>SG-XARYSB186A-218G</v>
          </cell>
          <cell r="B1658" t="str">
            <v>218GB, 1 Bus, Rackmount</v>
          </cell>
          <cell r="C1658">
            <v>11658</v>
          </cell>
          <cell r="D1658" t="str">
            <v>H</v>
          </cell>
        </row>
        <row r="1659">
          <cell r="A1659" t="str">
            <v>SG-XARYSB186A-72G</v>
          </cell>
          <cell r="B1659" t="str">
            <v>72GB, 1 Bus, Rackmount</v>
          </cell>
          <cell r="C1659">
            <v>7110</v>
          </cell>
          <cell r="D1659" t="str">
            <v>H</v>
          </cell>
        </row>
        <row r="1660">
          <cell r="A1660" t="str">
            <v>SG-XARYSB195A-145G</v>
          </cell>
          <cell r="B1660" t="str">
            <v>145GB, 1 Bus, Tabletop</v>
          </cell>
          <cell r="C1660">
            <v>8208</v>
          </cell>
          <cell r="D1660" t="str">
            <v>H</v>
          </cell>
        </row>
        <row r="1661">
          <cell r="A1661" t="str">
            <v>SG-XARYSB195A-436G</v>
          </cell>
          <cell r="B1661" t="str">
            <v>436GB, 1 Bus, Tabletop</v>
          </cell>
          <cell r="C1661">
            <v>14952</v>
          </cell>
          <cell r="D1661" t="str">
            <v>H</v>
          </cell>
        </row>
        <row r="1662">
          <cell r="A1662" t="str">
            <v>SG-XARYSB196A-145G</v>
          </cell>
          <cell r="B1662" t="str">
            <v>145GB, 1 Bus, Rackmount</v>
          </cell>
          <cell r="C1662">
            <v>8208</v>
          </cell>
          <cell r="D1662" t="str">
            <v>H</v>
          </cell>
        </row>
        <row r="1663">
          <cell r="A1663" t="str">
            <v>SG-XARYSB196A-436G</v>
          </cell>
          <cell r="B1663" t="str">
            <v>436GB, 1 Bus, Rackmount</v>
          </cell>
          <cell r="C1663">
            <v>14952</v>
          </cell>
          <cell r="D1663" t="str">
            <v>H</v>
          </cell>
        </row>
        <row r="1664">
          <cell r="A1664" t="str">
            <v>SG-XAUTODLT1-L9</v>
          </cell>
          <cell r="B1664" t="str">
            <v>StorEdge L9, DLT1 Autoloader</v>
          </cell>
          <cell r="C1664">
            <v>7088</v>
          </cell>
          <cell r="D1664" t="str">
            <v>H</v>
          </cell>
        </row>
        <row r="1665">
          <cell r="A1665" t="str">
            <v>SG-XAUTODLT8D-L9</v>
          </cell>
          <cell r="B1665" t="str">
            <v>StorEdge L9 Autoloader</v>
          </cell>
          <cell r="C1665">
            <v>11250</v>
          </cell>
          <cell r="D1665" t="str">
            <v>H</v>
          </cell>
        </row>
        <row r="1666">
          <cell r="A1666" t="str">
            <v>SG-XAUTONBU-L9</v>
          </cell>
          <cell r="B1666" t="str">
            <v>L9 Veritas Bundle</v>
          </cell>
          <cell r="C1666">
            <v>12750</v>
          </cell>
          <cell r="D1666" t="str">
            <v>H</v>
          </cell>
        </row>
        <row r="1667">
          <cell r="A1667" t="str">
            <v>SG-XAUTONBULT-L9</v>
          </cell>
          <cell r="B1667" t="str">
            <v>1 LTO dr/9 cart auto w/ NBU</v>
          </cell>
          <cell r="C1667">
            <v>15293</v>
          </cell>
          <cell r="D1667" t="str">
            <v>H</v>
          </cell>
        </row>
        <row r="1668">
          <cell r="A1668" t="str">
            <v>SG-XAUTOSBU8-L9</v>
          </cell>
          <cell r="B1668" t="str">
            <v>L9DLT8000 w/ Solstice BU</v>
          </cell>
          <cell r="C1668">
            <v>12750</v>
          </cell>
          <cell r="D1668" t="str">
            <v>H</v>
          </cell>
        </row>
        <row r="1669">
          <cell r="A1669" t="str">
            <v>SG-XAUTOSBULT-L9</v>
          </cell>
          <cell r="B1669" t="str">
            <v>L9 LTO w/ Solstice BU</v>
          </cell>
          <cell r="C1669">
            <v>15293</v>
          </cell>
          <cell r="D1669" t="str">
            <v>H</v>
          </cell>
        </row>
        <row r="1670">
          <cell r="A1670" t="str">
            <v>SG-XCTXP100A-L180</v>
          </cell>
          <cell r="B1670" t="str">
            <v>L180 Cartridge Expansion</v>
          </cell>
          <cell r="C1670">
            <v>34130</v>
          </cell>
          <cell r="D1670" t="str">
            <v>A</v>
          </cell>
        </row>
        <row r="1671">
          <cell r="A1671" t="str">
            <v>SG-XCTXP180A-L700</v>
          </cell>
          <cell r="B1671" t="str">
            <v>L700 Cartridge Expansion</v>
          </cell>
          <cell r="C1671">
            <v>9888</v>
          </cell>
          <cell r="D1671" t="str">
            <v>A</v>
          </cell>
        </row>
        <row r="1672">
          <cell r="A1672" t="str">
            <v>SG-XDSK010C-18G</v>
          </cell>
          <cell r="B1672" t="str">
            <v>18.2GB/10k RPM Disk UniPack</v>
          </cell>
          <cell r="C1672">
            <v>1800</v>
          </cell>
          <cell r="D1672" t="str">
            <v>H</v>
          </cell>
        </row>
        <row r="1673">
          <cell r="A1673" t="str">
            <v>SG-XDSK010C-36G</v>
          </cell>
          <cell r="B1673" t="str">
            <v>36B/10K RPM DISK UNIPACK</v>
          </cell>
          <cell r="C1673">
            <v>2625</v>
          </cell>
          <cell r="D1673" t="str">
            <v>H</v>
          </cell>
        </row>
        <row r="1674">
          <cell r="A1674" t="str">
            <v>SG-XDSK020C-36G</v>
          </cell>
          <cell r="B1674" t="str">
            <v>36.4GB/10k RPM Disk MultiPack</v>
          </cell>
          <cell r="C1674">
            <v>4200</v>
          </cell>
          <cell r="D1674" t="str">
            <v>H</v>
          </cell>
        </row>
        <row r="1675">
          <cell r="A1675" t="str">
            <v>SG-XDSK020C-72G</v>
          </cell>
          <cell r="B1675" t="str">
            <v>72.8GB/10K RPM DISK MULTIPACK</v>
          </cell>
          <cell r="C1675">
            <v>6450</v>
          </cell>
          <cell r="D1675" t="str">
            <v>H</v>
          </cell>
        </row>
        <row r="1676">
          <cell r="A1676" t="str">
            <v>SG-XDSK020HH-72G</v>
          </cell>
          <cell r="B1676" t="str">
            <v>72 Gbyte MultiPack SCSI</v>
          </cell>
          <cell r="C1676">
            <v>4200</v>
          </cell>
          <cell r="D1676" t="str">
            <v>H</v>
          </cell>
        </row>
        <row r="1677">
          <cell r="A1677" t="str">
            <v>SG-XDSK060C-109G</v>
          </cell>
          <cell r="B1677" t="str">
            <v>109.2GB/10k RPM Disk MultiPack</v>
          </cell>
          <cell r="C1677">
            <v>8475</v>
          </cell>
          <cell r="D1677" t="str">
            <v>H</v>
          </cell>
        </row>
        <row r="1678">
          <cell r="A1678" t="str">
            <v>SG-XDSK060C-218G</v>
          </cell>
          <cell r="B1678" t="str">
            <v>218.4GB/10K RPM DISK MULTIPACK</v>
          </cell>
          <cell r="C1678">
            <v>14175</v>
          </cell>
          <cell r="D1678" t="str">
            <v>H</v>
          </cell>
        </row>
        <row r="1679">
          <cell r="A1679" t="str">
            <v>SG-XDSK060HH-218G</v>
          </cell>
          <cell r="B1679" t="str">
            <v>218 Gbyte MultiPack SCSI</v>
          </cell>
          <cell r="C1679">
            <v>8475</v>
          </cell>
          <cell r="D1679" t="str">
            <v>H</v>
          </cell>
        </row>
        <row r="1680">
          <cell r="A1680" t="str">
            <v>SG-XFDSK020C-146G</v>
          </cell>
          <cell r="B1680" t="str">
            <v>146GB MultiPack Fibre Channel</v>
          </cell>
          <cell r="C1680">
            <v>9855</v>
          </cell>
          <cell r="D1680" t="str">
            <v>H</v>
          </cell>
        </row>
        <row r="1681">
          <cell r="A1681" t="str">
            <v>SG-XFDSK020C-36G</v>
          </cell>
          <cell r="B1681" t="str">
            <v>36GB MultiPack Fibre Channel</v>
          </cell>
          <cell r="C1681">
            <v>4920</v>
          </cell>
          <cell r="D1681" t="str">
            <v>H</v>
          </cell>
        </row>
        <row r="1682">
          <cell r="A1682" t="str">
            <v>SG-XFDSK020E-72G</v>
          </cell>
          <cell r="B1682" t="str">
            <v>72GB MultiPack Fibre Channel</v>
          </cell>
          <cell r="C1682">
            <v>6615</v>
          </cell>
          <cell r="D1682" t="str">
            <v>H</v>
          </cell>
        </row>
        <row r="1683">
          <cell r="A1683" t="str">
            <v>SG-XFDSK060C-109G</v>
          </cell>
          <cell r="B1683" t="str">
            <v>109GB MultiPack Fibre Channel</v>
          </cell>
          <cell r="C1683">
            <v>10845</v>
          </cell>
          <cell r="D1683" t="str">
            <v>H</v>
          </cell>
        </row>
        <row r="1684">
          <cell r="A1684" t="str">
            <v>SG-XFDSK060C-438G</v>
          </cell>
          <cell r="B1684" t="str">
            <v>438GB MultiPack Fibre Channel</v>
          </cell>
          <cell r="C1684">
            <v>26609</v>
          </cell>
          <cell r="D1684" t="str">
            <v>H</v>
          </cell>
        </row>
        <row r="1685">
          <cell r="A1685" t="str">
            <v>SG-XFDSK060E-218G</v>
          </cell>
          <cell r="B1685" t="str">
            <v>218GB MultiPack Fibre Channel</v>
          </cell>
          <cell r="C1685">
            <v>14621</v>
          </cell>
          <cell r="D1685" t="str">
            <v>H</v>
          </cell>
        </row>
        <row r="1686">
          <cell r="A1686" t="str">
            <v>SG-XL6000-9840AS</v>
          </cell>
          <cell r="B1686" t="str">
            <v>L6000-9840A SCSI Drive</v>
          </cell>
          <cell r="C1686">
            <v>42750</v>
          </cell>
          <cell r="D1686" t="str">
            <v>A</v>
          </cell>
        </row>
        <row r="1687">
          <cell r="A1687" t="str">
            <v>SG-XL6000-9840FC</v>
          </cell>
          <cell r="B1687" t="str">
            <v>L6000-9840A FC Drive</v>
          </cell>
          <cell r="C1687">
            <v>51600</v>
          </cell>
          <cell r="D1687" t="str">
            <v>A</v>
          </cell>
        </row>
        <row r="1688">
          <cell r="A1688" t="str">
            <v>SG-XL6000-ADDBASE</v>
          </cell>
          <cell r="B1688" t="str">
            <v>L6000 add-on base silo.</v>
          </cell>
          <cell r="C1688">
            <v>384900</v>
          </cell>
          <cell r="D1688" t="str">
            <v>A</v>
          </cell>
        </row>
        <row r="1689">
          <cell r="A1689" t="str">
            <v>SG-XL6000-ADDCABNT</v>
          </cell>
          <cell r="B1689" t="str">
            <v>L6000 cabinet-20 drives</v>
          </cell>
          <cell r="C1689">
            <v>11985</v>
          </cell>
          <cell r="D1689" t="str">
            <v>A</v>
          </cell>
        </row>
        <row r="1690">
          <cell r="A1690" t="str">
            <v>SG-XL6000-ADDCPCTY</v>
          </cell>
          <cell r="B1690" t="str">
            <v>L6000 1000 slot upgrades</v>
          </cell>
          <cell r="C1690">
            <v>47250</v>
          </cell>
          <cell r="D1690" t="str">
            <v>A</v>
          </cell>
        </row>
        <row r="1691">
          <cell r="A1691" t="str">
            <v>SG-XL6000-ADDPORT</v>
          </cell>
          <cell r="B1691" t="str">
            <v>L6000 2nd silo cartridge mover</v>
          </cell>
          <cell r="C1691">
            <v>8835</v>
          </cell>
          <cell r="D1691" t="str">
            <v>A</v>
          </cell>
        </row>
        <row r="1692">
          <cell r="A1692" t="str">
            <v>SG-XL6000-ADDSPEED</v>
          </cell>
          <cell r="B1692" t="str">
            <v>L6000 350 to 450 EPH Upgrade</v>
          </cell>
          <cell r="C1692">
            <v>70500</v>
          </cell>
          <cell r="D1692" t="str">
            <v>A</v>
          </cell>
        </row>
        <row r="1693">
          <cell r="A1693" t="str">
            <v>SG-XLIB9840-DRV</v>
          </cell>
          <cell r="B1693" t="str">
            <v>StorEdge 9840 20GB tape drive</v>
          </cell>
          <cell r="C1693">
            <v>50250</v>
          </cell>
          <cell r="D1693" t="str">
            <v>A</v>
          </cell>
        </row>
        <row r="1694">
          <cell r="A1694" t="str">
            <v>SG-XLIBDLT1-1TB-2</v>
          </cell>
          <cell r="B1694" t="str">
            <v>STOREDGE L1000 1 TAPE DESKSIDE</v>
          </cell>
          <cell r="C1694">
            <v>42000</v>
          </cell>
          <cell r="D1694" t="str">
            <v>A</v>
          </cell>
        </row>
        <row r="1695">
          <cell r="A1695" t="str">
            <v>SG-XLIBDLT1R-1TB-2</v>
          </cell>
          <cell r="B1695" t="str">
            <v>STOREDGE L1000 1TB/1DR RACKMNT</v>
          </cell>
          <cell r="C1695">
            <v>42000</v>
          </cell>
          <cell r="D1695" t="str">
            <v>A</v>
          </cell>
        </row>
        <row r="1696">
          <cell r="A1696" t="str">
            <v>SG-XLIBDLT4-1TB-2</v>
          </cell>
          <cell r="B1696" t="str">
            <v>STOREDGE L1000 1TB/4DR DESKTOP</v>
          </cell>
          <cell r="C1696">
            <v>75600</v>
          </cell>
          <cell r="D1696" t="str">
            <v>A</v>
          </cell>
        </row>
        <row r="1697">
          <cell r="A1697" t="str">
            <v>SG-XLIBDLT4R-1TB-2</v>
          </cell>
          <cell r="B1697" t="str">
            <v>STOREDGE L1000 1TB/4DR RACKMNT</v>
          </cell>
          <cell r="C1697">
            <v>75600</v>
          </cell>
          <cell r="D1697" t="str">
            <v>A</v>
          </cell>
        </row>
        <row r="1698">
          <cell r="A1698" t="str">
            <v>SG-XLIBDLT81-L1000</v>
          </cell>
          <cell r="B1698" t="str">
            <v>30 cart desk lib-1 DLT8000 Dr</v>
          </cell>
          <cell r="C1698">
            <v>35100</v>
          </cell>
          <cell r="D1698" t="str">
            <v>A</v>
          </cell>
        </row>
        <row r="1699">
          <cell r="A1699" t="str">
            <v>SG-XLIBDLT81-L20</v>
          </cell>
          <cell r="B1699" t="str">
            <v>DLT8000 LIB 1DR/20CART/DESK</v>
          </cell>
          <cell r="C1699">
            <v>27338</v>
          </cell>
          <cell r="D1699" t="str">
            <v>A</v>
          </cell>
        </row>
        <row r="1700">
          <cell r="A1700" t="str">
            <v>SG-XLIBDLT81R-L20</v>
          </cell>
          <cell r="B1700" t="str">
            <v>DLT8000 LIB 1DR/20CART/RACK</v>
          </cell>
          <cell r="C1700">
            <v>27338</v>
          </cell>
          <cell r="D1700" t="str">
            <v>A</v>
          </cell>
        </row>
        <row r="1701">
          <cell r="A1701" t="str">
            <v>SG-XLIBDLT82-L20</v>
          </cell>
          <cell r="B1701" t="str">
            <v>DLT8000 LIB 2DR/20CART/DESK</v>
          </cell>
          <cell r="C1701">
            <v>31590</v>
          </cell>
          <cell r="D1701" t="str">
            <v>A</v>
          </cell>
        </row>
        <row r="1702">
          <cell r="A1702" t="str">
            <v>SG-XLIBDLT82-L40</v>
          </cell>
          <cell r="B1702" t="str">
            <v>DLT8000 LIB 2DR/40CART/DESK</v>
          </cell>
          <cell r="C1702">
            <v>43740</v>
          </cell>
          <cell r="D1702" t="str">
            <v>A</v>
          </cell>
        </row>
        <row r="1703">
          <cell r="A1703" t="str">
            <v>SG-XLIBDLT82R-L20</v>
          </cell>
          <cell r="B1703" t="str">
            <v>DLT8000 LIB 2DR/20CART/RACK</v>
          </cell>
          <cell r="C1703">
            <v>31590</v>
          </cell>
          <cell r="D1703" t="str">
            <v>A</v>
          </cell>
        </row>
        <row r="1704">
          <cell r="A1704" t="str">
            <v>SG-XLIBDLT82R-L40</v>
          </cell>
          <cell r="B1704" t="str">
            <v>DLT8000 LIB 2DR/40CART/RACK</v>
          </cell>
          <cell r="C1704">
            <v>48600</v>
          </cell>
          <cell r="D1704" t="str">
            <v>A</v>
          </cell>
        </row>
        <row r="1705">
          <cell r="A1705" t="str">
            <v>SG-XLIBDLT84R-L60</v>
          </cell>
          <cell r="B1705" t="str">
            <v>DLT8000 LIB 4DR/60CART/RACK</v>
          </cell>
          <cell r="C1705">
            <v>81041</v>
          </cell>
          <cell r="D1705" t="str">
            <v>A</v>
          </cell>
        </row>
        <row r="1706">
          <cell r="A1706" t="str">
            <v>SG-XLIBDLT8R-L1000</v>
          </cell>
          <cell r="B1706" t="str">
            <v>30 cart rack lib-1 DLT8000 dr</v>
          </cell>
          <cell r="C1706">
            <v>35100</v>
          </cell>
          <cell r="D1706" t="str">
            <v>A</v>
          </cell>
        </row>
        <row r="1707">
          <cell r="A1707" t="str">
            <v>SG-XLIBFCCARD</v>
          </cell>
          <cell r="B1707" t="str">
            <v>L180/L700 Lib. FC Upgrade card</v>
          </cell>
          <cell r="C1707">
            <v>7650</v>
          </cell>
          <cell r="D1707" t="str">
            <v>A</v>
          </cell>
        </row>
        <row r="1708">
          <cell r="A1708" t="str">
            <v>SG-XLIBL180-2POWER</v>
          </cell>
          <cell r="B1708" t="str">
            <v>StorEdge L180 2nd Power Supply</v>
          </cell>
          <cell r="C1708">
            <v>8093</v>
          </cell>
          <cell r="D1708" t="str">
            <v>A</v>
          </cell>
        </row>
        <row r="1709">
          <cell r="A1709" t="str">
            <v>SG-XLIBL180-BASE2</v>
          </cell>
          <cell r="B1709" t="str">
            <v>StorEdge L180 Library Base</v>
          </cell>
          <cell r="C1709">
            <v>56850</v>
          </cell>
          <cell r="D1709" t="str">
            <v>A</v>
          </cell>
        </row>
        <row r="1710">
          <cell r="A1710" t="str">
            <v>SG-XLIBL6000-BASE</v>
          </cell>
          <cell r="B1710" t="str">
            <v>L6000 Data Center Library-Base</v>
          </cell>
          <cell r="C1710">
            <v>449925</v>
          </cell>
          <cell r="D1710" t="str">
            <v>A</v>
          </cell>
        </row>
        <row r="1711">
          <cell r="A1711" t="str">
            <v>SG-XLIBL700-2POWER</v>
          </cell>
          <cell r="B1711" t="str">
            <v>StorEdge L700 2nd pwr/drv twr</v>
          </cell>
          <cell r="C1711">
            <v>26850</v>
          </cell>
          <cell r="D1711" t="str">
            <v>A</v>
          </cell>
        </row>
        <row r="1712">
          <cell r="A1712" t="str">
            <v>SG-XLIBL700-BASE3</v>
          </cell>
          <cell r="B1712" t="str">
            <v>L700 library 228 slots</v>
          </cell>
          <cell r="C1712">
            <v>125925</v>
          </cell>
          <cell r="D1712" t="str">
            <v>A</v>
          </cell>
        </row>
        <row r="1713">
          <cell r="A1713" t="str">
            <v>SG-XLIBL700-CAP</v>
          </cell>
          <cell r="B1713" t="str">
            <v>StorEdge L700 20-cartrdge cap</v>
          </cell>
          <cell r="C1713">
            <v>7500</v>
          </cell>
          <cell r="D1713" t="str">
            <v>A</v>
          </cell>
        </row>
        <row r="1714">
          <cell r="A1714" t="str">
            <v>SG-XLIBL700-DOOR</v>
          </cell>
          <cell r="B1714" t="str">
            <v>StorEdge L700 Expansion Door</v>
          </cell>
          <cell r="C1714">
            <v>19500</v>
          </cell>
          <cell r="D1714" t="str">
            <v>A</v>
          </cell>
        </row>
        <row r="1715">
          <cell r="A1715" t="str">
            <v>SG-XLIBLTO1-L20</v>
          </cell>
          <cell r="B1715" t="str">
            <v>LTO lib w/ 1 dr/20 cart desk</v>
          </cell>
          <cell r="C1715">
            <v>33750</v>
          </cell>
          <cell r="D1715" t="str">
            <v>A</v>
          </cell>
        </row>
        <row r="1716">
          <cell r="A1716" t="str">
            <v>SG-XLIBLTO1R-L20</v>
          </cell>
          <cell r="B1716" t="str">
            <v>LTO lib w/ 1 dr/20 cart rack</v>
          </cell>
          <cell r="C1716">
            <v>33750</v>
          </cell>
          <cell r="D1716" t="str">
            <v>A</v>
          </cell>
        </row>
        <row r="1717">
          <cell r="A1717" t="str">
            <v>SG-XLIBLTO2-L20</v>
          </cell>
          <cell r="B1717" t="str">
            <v>LTO Lib w/ 2 dr/20 cart desk</v>
          </cell>
          <cell r="C1717">
            <v>39000</v>
          </cell>
          <cell r="D1717" t="str">
            <v>A</v>
          </cell>
        </row>
        <row r="1718">
          <cell r="A1718" t="str">
            <v>SG-XLIBLTO2-L40</v>
          </cell>
          <cell r="B1718" t="str">
            <v>LTO lib w/ 2 dr/40 cart desk</v>
          </cell>
          <cell r="C1718">
            <v>54000</v>
          </cell>
          <cell r="D1718" t="str">
            <v>A</v>
          </cell>
        </row>
        <row r="1719">
          <cell r="A1719" t="str">
            <v>SG-XLIBLTO2R-L20</v>
          </cell>
          <cell r="B1719" t="str">
            <v>LTO lib w/ 2 dr/20 cart rack</v>
          </cell>
          <cell r="C1719">
            <v>39000</v>
          </cell>
          <cell r="D1719" t="str">
            <v>A</v>
          </cell>
        </row>
        <row r="1720">
          <cell r="A1720" t="str">
            <v>SG-XLIBLTO2R-L40</v>
          </cell>
          <cell r="B1720" t="str">
            <v>LTO lib w/ 2 dr/40 cart rack</v>
          </cell>
          <cell r="C1720">
            <v>60000</v>
          </cell>
          <cell r="D1720" t="str">
            <v>A</v>
          </cell>
        </row>
        <row r="1721">
          <cell r="A1721" t="str">
            <v>SG-XLIBLTO4R-L60</v>
          </cell>
          <cell r="B1721" t="str">
            <v>LTO lib w/ 4 dr/60 cart rack</v>
          </cell>
          <cell r="C1721">
            <v>100050</v>
          </cell>
          <cell r="D1721" t="str">
            <v>A</v>
          </cell>
        </row>
        <row r="1722">
          <cell r="A1722" t="str">
            <v>SG-XLIBNBU2R-L20</v>
          </cell>
          <cell r="B1722" t="str">
            <v>L20 Veritas Bundle</v>
          </cell>
          <cell r="C1722">
            <v>37350</v>
          </cell>
          <cell r="D1722" t="str">
            <v>A</v>
          </cell>
        </row>
        <row r="1723">
          <cell r="A1723" t="str">
            <v>SG-XLIBNBU2RLT-L20</v>
          </cell>
          <cell r="B1723" t="str">
            <v>2 LTO dr/20 cart rack w/ NBU</v>
          </cell>
          <cell r="C1723">
            <v>41250</v>
          </cell>
          <cell r="D1723" t="str">
            <v>A</v>
          </cell>
        </row>
        <row r="1724">
          <cell r="A1724" t="str">
            <v>SG-XLIBRAIL-KIT</v>
          </cell>
          <cell r="B1724" t="str">
            <v>L700/L180 Internal Mount Kit</v>
          </cell>
          <cell r="C1724">
            <v>375</v>
          </cell>
          <cell r="D1724" t="str">
            <v>H</v>
          </cell>
        </row>
        <row r="1725">
          <cell r="A1725" t="str">
            <v>SG-XLIBSBU2R-L20</v>
          </cell>
          <cell r="B1725" t="str">
            <v>L20 2 Door Rackmount Library</v>
          </cell>
          <cell r="C1725">
            <v>33840</v>
          </cell>
          <cell r="D1725" t="str">
            <v>A</v>
          </cell>
        </row>
        <row r="1726">
          <cell r="A1726" t="str">
            <v>SG-XLIBSBU2RLT-L20</v>
          </cell>
          <cell r="B1726" t="str">
            <v>L20 2 Door Rackmount Library</v>
          </cell>
          <cell r="C1726">
            <v>41250</v>
          </cell>
          <cell r="D1726" t="str">
            <v>A</v>
          </cell>
        </row>
        <row r="1727">
          <cell r="A1727" t="str">
            <v>SG-XMED4MMCL-10</v>
          </cell>
          <cell r="B1727" t="str">
            <v>4MM DDS CLEANING TAPES-10 PACK</v>
          </cell>
          <cell r="C1727">
            <v>168</v>
          </cell>
          <cell r="D1727" t="str">
            <v>H</v>
          </cell>
        </row>
        <row r="1728">
          <cell r="A1728" t="str">
            <v>SG-XMED4MMDDS210</v>
          </cell>
          <cell r="B1728" t="str">
            <v>4MM 120M DDS2 TAPES - 10 PACK</v>
          </cell>
          <cell r="C1728">
            <v>210</v>
          </cell>
          <cell r="D1728" t="str">
            <v>H</v>
          </cell>
        </row>
        <row r="1729">
          <cell r="A1729" t="str">
            <v>SG-XMED4MMDDS310</v>
          </cell>
          <cell r="B1729" t="str">
            <v>4MM 125M DDS3 TAPES - 10 PACK</v>
          </cell>
          <cell r="C1729">
            <v>336</v>
          </cell>
          <cell r="D1729" t="str">
            <v>H</v>
          </cell>
        </row>
        <row r="1730">
          <cell r="A1730" t="str">
            <v>SG-XMED4MMDDS410</v>
          </cell>
          <cell r="B1730" t="str">
            <v>4MM 150M DDS4 TAPES - 10 PACK</v>
          </cell>
          <cell r="C1730">
            <v>675</v>
          </cell>
          <cell r="D1730" t="str">
            <v>H</v>
          </cell>
        </row>
        <row r="1731">
          <cell r="A1731" t="str">
            <v>SG-XMED9840-20</v>
          </cell>
          <cell r="B1731" t="str">
            <v>9840 media - package of 20</v>
          </cell>
          <cell r="C1731">
            <v>4500</v>
          </cell>
          <cell r="D1731" t="str">
            <v>H</v>
          </cell>
        </row>
        <row r="1732">
          <cell r="A1732" t="str">
            <v>SG-XMED9840CL-5</v>
          </cell>
          <cell r="B1732" t="str">
            <v>9840 cleaning carts-pkg of 5</v>
          </cell>
          <cell r="C1732">
            <v>900</v>
          </cell>
          <cell r="D1732" t="str">
            <v>H</v>
          </cell>
        </row>
        <row r="1733">
          <cell r="A1733" t="str">
            <v>SG-XMED9840-STRKIT</v>
          </cell>
          <cell r="B1733" t="str">
            <v>9840 media starter kit</v>
          </cell>
          <cell r="C1733">
            <v>16500</v>
          </cell>
          <cell r="D1733" t="str">
            <v>H</v>
          </cell>
        </row>
        <row r="1734">
          <cell r="A1734" t="str">
            <v>SG-XMEDCART-1MAG</v>
          </cell>
          <cell r="B1734" t="str">
            <v>Media magazine</v>
          </cell>
          <cell r="C1734">
            <v>225</v>
          </cell>
          <cell r="D1734" t="str">
            <v>H</v>
          </cell>
        </row>
        <row r="1735">
          <cell r="A1735" t="str">
            <v>SG-XMEDDLT1CL-1</v>
          </cell>
          <cell r="B1735" t="str">
            <v>DLT1 cleaning cartridges-1 pk</v>
          </cell>
          <cell r="C1735">
            <v>124</v>
          </cell>
          <cell r="D1735" t="str">
            <v>H</v>
          </cell>
        </row>
        <row r="1736">
          <cell r="A1736" t="str">
            <v>SG-XMEDDLTCIV-10</v>
          </cell>
          <cell r="B1736" t="str">
            <v>DLT COMPACT IV TAPE, 10 PACK</v>
          </cell>
          <cell r="C1736">
            <v>1190</v>
          </cell>
          <cell r="D1736" t="str">
            <v>H</v>
          </cell>
        </row>
        <row r="1737">
          <cell r="A1737" t="str">
            <v>SG-XMEDDLTCL-10</v>
          </cell>
          <cell r="B1737" t="str">
            <v>DLT CLEANING TAPES-10 PACK</v>
          </cell>
          <cell r="C1737">
            <v>700</v>
          </cell>
          <cell r="D1737" t="str">
            <v>H</v>
          </cell>
        </row>
        <row r="1738">
          <cell r="A1738" t="str">
            <v>SG-XMEDLTO100GB-10</v>
          </cell>
          <cell r="B1738" t="str">
            <v>LTO Media-10 PK</v>
          </cell>
          <cell r="C1738">
            <v>2235</v>
          </cell>
          <cell r="D1738" t="str">
            <v>H</v>
          </cell>
        </row>
        <row r="1739">
          <cell r="A1739" t="str">
            <v>SG-XMEDLTOHPCL-1</v>
          </cell>
          <cell r="B1739" t="str">
            <v>Replace w/ SG-XMEDLTOHPCL-5</v>
          </cell>
          <cell r="C1739">
            <v>668</v>
          </cell>
          <cell r="D1739" t="str">
            <v>H</v>
          </cell>
        </row>
        <row r="1740">
          <cell r="A1740" t="str">
            <v>SG-XMEDLTOHPCL-5</v>
          </cell>
          <cell r="B1740" t="str">
            <v>L9/L20 LTO clean cart-5</v>
          </cell>
          <cell r="C1740">
            <v>668</v>
          </cell>
          <cell r="D1740" t="str">
            <v>H</v>
          </cell>
        </row>
        <row r="1741">
          <cell r="A1741" t="str">
            <v>SG-XMEDLTOSEACL-10</v>
          </cell>
          <cell r="B1741" t="str">
            <v>L180/L700 LTO 10 Pk Clean Cart</v>
          </cell>
          <cell r="C1741">
            <v>1335</v>
          </cell>
          <cell r="D1741" t="str">
            <v>H</v>
          </cell>
        </row>
        <row r="1742">
          <cell r="A1742" t="str">
            <v>SG-XMONLIBSW1</v>
          </cell>
          <cell r="B1742" t="str">
            <v>L180 Horizon Monitoring SW</v>
          </cell>
          <cell r="C1742">
            <v>2211</v>
          </cell>
          <cell r="D1742" t="str">
            <v>D</v>
          </cell>
        </row>
        <row r="1743">
          <cell r="A1743" t="str">
            <v>SG-XMONLIBSWL700</v>
          </cell>
          <cell r="B1743" t="str">
            <v>L700 Horizon Monitor Software</v>
          </cell>
          <cell r="C1743">
            <v>4423</v>
          </cell>
          <cell r="D1743" t="str">
            <v>D</v>
          </cell>
        </row>
        <row r="1744">
          <cell r="A1744" t="str">
            <v>SG-XMT1-H2D1T1</v>
          </cell>
          <cell r="B1744" t="str">
            <v>MediaTray HD2,DVD1,TP1</v>
          </cell>
          <cell r="C1744">
            <v>8700</v>
          </cell>
          <cell r="D1744" t="str">
            <v>H</v>
          </cell>
        </row>
        <row r="1745">
          <cell r="A1745" t="str">
            <v>SG-XMT1-H2D2</v>
          </cell>
          <cell r="B1745" t="str">
            <v>MediaTray HD2,DVD2</v>
          </cell>
          <cell r="C1745">
            <v>8700</v>
          </cell>
          <cell r="D1745" t="str">
            <v>H</v>
          </cell>
        </row>
        <row r="1746">
          <cell r="A1746" t="str">
            <v>SG-XMT1-H2T2</v>
          </cell>
          <cell r="B1746" t="str">
            <v>MediaTray HD2,TP2</v>
          </cell>
          <cell r="C1746">
            <v>10200</v>
          </cell>
          <cell r="D1746" t="str">
            <v>H</v>
          </cell>
        </row>
        <row r="1747">
          <cell r="A1747" t="str">
            <v>SG-XMT1-H4</v>
          </cell>
          <cell r="B1747" t="str">
            <v>MediaTray HD4</v>
          </cell>
          <cell r="C1747">
            <v>9000</v>
          </cell>
          <cell r="D1747" t="str">
            <v>H</v>
          </cell>
        </row>
        <row r="1748">
          <cell r="A1748" t="str">
            <v>SG-XMTST1-H2D1T1</v>
          </cell>
          <cell r="B1748" t="str">
            <v>MediaTray SrvrTop,HD2,DVD1,TP1</v>
          </cell>
          <cell r="C1748">
            <v>8700</v>
          </cell>
          <cell r="D1748" t="str">
            <v>H</v>
          </cell>
        </row>
        <row r="1749">
          <cell r="A1749" t="str">
            <v>SG-XMTST1-H2D2</v>
          </cell>
          <cell r="B1749" t="str">
            <v>MediaTray Server Top, H2,D2</v>
          </cell>
          <cell r="C1749">
            <v>8700</v>
          </cell>
          <cell r="D1749" t="str">
            <v>H</v>
          </cell>
        </row>
        <row r="1750">
          <cell r="A1750" t="str">
            <v>SG-XMTST1-H2T2</v>
          </cell>
          <cell r="B1750" t="str">
            <v>MediaTray Server Top, HD2,TP2</v>
          </cell>
          <cell r="C1750">
            <v>10200</v>
          </cell>
          <cell r="D1750" t="str">
            <v>H</v>
          </cell>
        </row>
        <row r="1751">
          <cell r="A1751" t="str">
            <v>SG-XMTST1-H4</v>
          </cell>
          <cell r="B1751" t="str">
            <v>MediaTray Server Top, HD4</v>
          </cell>
          <cell r="C1751">
            <v>9000</v>
          </cell>
          <cell r="D1751" t="str">
            <v>H</v>
          </cell>
        </row>
        <row r="1752">
          <cell r="A1752" t="str">
            <v>SG-XRACKIT-L20</v>
          </cell>
          <cell r="B1752" t="str">
            <v>Rackmount kit for L20</v>
          </cell>
          <cell r="C1752">
            <v>975</v>
          </cell>
          <cell r="D1752" t="str">
            <v>H</v>
          </cell>
        </row>
        <row r="1753">
          <cell r="A1753" t="str">
            <v>SG-XRACKIT-L9</v>
          </cell>
          <cell r="B1753" t="str">
            <v>L9 Autoloader Rackmount Kit</v>
          </cell>
          <cell r="C1753">
            <v>750</v>
          </cell>
          <cell r="D1753" t="str">
            <v>H</v>
          </cell>
        </row>
        <row r="1754">
          <cell r="A1754" t="str">
            <v>SG-XRMCCARD-L9</v>
          </cell>
          <cell r="B1754" t="str">
            <v>RMC card for L9</v>
          </cell>
          <cell r="C1754">
            <v>1005</v>
          </cell>
          <cell r="D1754" t="str">
            <v>H</v>
          </cell>
        </row>
        <row r="1755">
          <cell r="A1755" t="str">
            <v>SG-XRRH-C1M0-A</v>
          </cell>
          <cell r="B1755" t="str">
            <v>Remote Response Kit w/o modem</v>
          </cell>
          <cell r="C1755">
            <v>4800</v>
          </cell>
          <cell r="D1755" t="str">
            <v>P</v>
          </cell>
        </row>
        <row r="1756">
          <cell r="A1756" t="str">
            <v>SG-XRRH-C1M1-A</v>
          </cell>
          <cell r="B1756" t="str">
            <v>Remote Response Kit w/ modem</v>
          </cell>
          <cell r="C1756">
            <v>5400</v>
          </cell>
          <cell r="D1756" t="str">
            <v>P</v>
          </cell>
        </row>
        <row r="1757">
          <cell r="A1757" t="str">
            <v>SG-XSW16-32P</v>
          </cell>
          <cell r="B1757" t="str">
            <v>Network FC switch-16</v>
          </cell>
          <cell r="C1757">
            <v>113000</v>
          </cell>
          <cell r="D1757" t="str">
            <v>A</v>
          </cell>
        </row>
        <row r="1758">
          <cell r="A1758" t="str">
            <v>SG-XTAP4MM-011A</v>
          </cell>
          <cell r="B1758" t="str">
            <v>TAPE 12GB 4MM DDS-3 UNIPACK</v>
          </cell>
          <cell r="C1758">
            <v>1658</v>
          </cell>
          <cell r="D1758" t="str">
            <v>H</v>
          </cell>
        </row>
        <row r="1759">
          <cell r="A1759" t="str">
            <v>SG-XTAP4MM-012A</v>
          </cell>
          <cell r="B1759" t="str">
            <v>TAPE 20GB 4MM DDS-4 UNIPACK</v>
          </cell>
          <cell r="C1759">
            <v>2231</v>
          </cell>
          <cell r="D1759" t="str">
            <v>H</v>
          </cell>
        </row>
        <row r="1760">
          <cell r="A1760" t="str">
            <v>SG-XTAP4MM-021A</v>
          </cell>
          <cell r="B1760" t="str">
            <v>TAPE 12GB 4MM DDS-3 FLEXIPK</v>
          </cell>
          <cell r="C1760">
            <v>1976</v>
          </cell>
          <cell r="D1760" t="str">
            <v>H</v>
          </cell>
        </row>
        <row r="1761">
          <cell r="A1761" t="str">
            <v>SG-XTAP4MM-031A</v>
          </cell>
          <cell r="B1761" t="str">
            <v>72GB 4MM DDS-3 AUTOLOADER</v>
          </cell>
          <cell r="C1761">
            <v>3889</v>
          </cell>
          <cell r="D1761" t="str">
            <v>H</v>
          </cell>
        </row>
        <row r="1762">
          <cell r="A1762" t="str">
            <v>SG-XTAP9840FC-DRV</v>
          </cell>
          <cell r="B1762" t="str">
            <v>9840 FC Drive for L180/L700</v>
          </cell>
          <cell r="C1762">
            <v>51600</v>
          </cell>
          <cell r="D1762" t="str">
            <v>A</v>
          </cell>
        </row>
        <row r="1763">
          <cell r="A1763" t="str">
            <v>SG-XTAPDLT-022A</v>
          </cell>
          <cell r="B1763" t="str">
            <v>TAPE 40-80GB DLT8000 FLEXIPACK</v>
          </cell>
          <cell r="C1763">
            <v>6750</v>
          </cell>
          <cell r="D1763" t="str">
            <v>H</v>
          </cell>
        </row>
        <row r="1764">
          <cell r="A1764" t="str">
            <v>SG-XTAPDLT1-1TB</v>
          </cell>
          <cell r="B1764" t="str">
            <v>DLT7000 TAPE DRIVE</v>
          </cell>
          <cell r="C1764">
            <v>13300</v>
          </cell>
          <cell r="D1764" t="str">
            <v>A</v>
          </cell>
        </row>
        <row r="1765">
          <cell r="A1765" t="str">
            <v>SG-XTAPDLT7-DRV</v>
          </cell>
          <cell r="B1765" t="str">
            <v>DLT7000 DRIVE OPTION</v>
          </cell>
          <cell r="C1765">
            <v>18000</v>
          </cell>
          <cell r="D1765" t="str">
            <v>A</v>
          </cell>
        </row>
        <row r="1766">
          <cell r="A1766" t="str">
            <v>SG-XTAPDLT7-L20</v>
          </cell>
          <cell r="B1766" t="str">
            <v>DLT7000 drive - L20 Library</v>
          </cell>
          <cell r="C1766">
            <v>13500</v>
          </cell>
          <cell r="D1766" t="str">
            <v>A</v>
          </cell>
        </row>
        <row r="1767">
          <cell r="A1767" t="str">
            <v>SG-XTAPDLT7-L700</v>
          </cell>
          <cell r="B1767" t="str">
            <v>DLT7000 DRIVE OPTION</v>
          </cell>
          <cell r="C1767">
            <v>18000</v>
          </cell>
          <cell r="D1767" t="str">
            <v>A</v>
          </cell>
        </row>
        <row r="1768">
          <cell r="A1768" t="str">
            <v>SG-XTAPDLT8-DRV</v>
          </cell>
          <cell r="B1768" t="str">
            <v>DLT8000 DRIVE OPTION</v>
          </cell>
          <cell r="C1768">
            <v>12825</v>
          </cell>
          <cell r="D1768" t="str">
            <v>A</v>
          </cell>
        </row>
        <row r="1769">
          <cell r="A1769" t="str">
            <v>SG-XTAPDLT8-L1000</v>
          </cell>
          <cell r="B1769" t="str">
            <v>DLT8000 drive option for L1000</v>
          </cell>
          <cell r="C1769">
            <v>12825</v>
          </cell>
          <cell r="D1769" t="str">
            <v>A</v>
          </cell>
        </row>
        <row r="1770">
          <cell r="A1770" t="str">
            <v>SG-XTAPDLT8-L20</v>
          </cell>
          <cell r="B1770" t="str">
            <v>DLT8000 drive - L20 series</v>
          </cell>
          <cell r="C1770">
            <v>10935</v>
          </cell>
          <cell r="D1770" t="str">
            <v>A</v>
          </cell>
        </row>
        <row r="1771">
          <cell r="A1771" t="str">
            <v>SG-XTAPLTO-DRV</v>
          </cell>
          <cell r="B1771" t="str">
            <v>L700/L180 LTO Tape Drive</v>
          </cell>
          <cell r="C1771">
            <v>16493</v>
          </cell>
          <cell r="D1771" t="str">
            <v>A</v>
          </cell>
        </row>
        <row r="1772">
          <cell r="A1772" t="str">
            <v>SG-XTAPLTO-L20</v>
          </cell>
          <cell r="B1772" t="str">
            <v>LTO drive - L20 series</v>
          </cell>
          <cell r="C1772">
            <v>13500</v>
          </cell>
          <cell r="D1772" t="str">
            <v>A</v>
          </cell>
        </row>
        <row r="1773">
          <cell r="A1773" t="str">
            <v>SIMS-2.0-P1</v>
          </cell>
          <cell r="B1773" t="str">
            <v>SOLSTICE INTERNT MAIL SRVR 2.0</v>
          </cell>
          <cell r="C1773">
            <v>693</v>
          </cell>
          <cell r="D1773" t="str">
            <v>B</v>
          </cell>
        </row>
        <row r="1774">
          <cell r="A1774" t="str">
            <v>SKIP-1.1G-B</v>
          </cell>
          <cell r="B1774" t="str">
            <v>SKIP 1.1 GLOBAL, CD DOC LIC</v>
          </cell>
          <cell r="C1774">
            <v>139</v>
          </cell>
          <cell r="D1774" t="str">
            <v>B</v>
          </cell>
        </row>
        <row r="1775">
          <cell r="A1775" t="str">
            <v>SKPIS-151ED999</v>
          </cell>
          <cell r="B1775" t="str">
            <v>SunScreen SKIP 1.5,1, 56 bit</v>
          </cell>
          <cell r="C1775">
            <v>181</v>
          </cell>
          <cell r="D1775" t="str">
            <v>B</v>
          </cell>
        </row>
        <row r="1776">
          <cell r="A1776" t="str">
            <v>SKPIS-151ND999</v>
          </cell>
          <cell r="B1776" t="str">
            <v>SunScreen SKIP, 1.5.1, 128 bit</v>
          </cell>
          <cell r="C1776">
            <v>209</v>
          </cell>
          <cell r="D1776" t="str">
            <v>B</v>
          </cell>
        </row>
        <row r="1777">
          <cell r="A1777" t="str">
            <v>SKPIW-307A9999</v>
          </cell>
          <cell r="B1777" t="str">
            <v>SKIP 3.0.7,Med/Doc NT Global40</v>
          </cell>
          <cell r="C1777">
            <v>139</v>
          </cell>
          <cell r="D1777" t="str">
            <v>B</v>
          </cell>
        </row>
        <row r="1778">
          <cell r="A1778" t="str">
            <v>SKPIW-307B9999</v>
          </cell>
          <cell r="B1778" t="str">
            <v>SKIP 3.0.7,Med/Doc NT Global56</v>
          </cell>
          <cell r="C1778">
            <v>181</v>
          </cell>
          <cell r="D1778" t="str">
            <v>B</v>
          </cell>
        </row>
        <row r="1779">
          <cell r="A1779" t="str">
            <v>SKPIW-307C9999</v>
          </cell>
          <cell r="B1779" t="str">
            <v>SKIP 3.0.7,Med/Doc NT Dom-128</v>
          </cell>
          <cell r="C1779">
            <v>209</v>
          </cell>
          <cell r="D1779" t="str">
            <v>B</v>
          </cell>
        </row>
        <row r="1780">
          <cell r="A1780" t="str">
            <v>SLS9S-100-999M</v>
          </cell>
          <cell r="B1780" t="str">
            <v>PC NetLink E4X00, E5X00, E6X00</v>
          </cell>
          <cell r="C1780">
            <v>8393</v>
          </cell>
          <cell r="D1780" t="str">
            <v>B</v>
          </cell>
        </row>
        <row r="1781">
          <cell r="A1781" t="str">
            <v>SLS9S-100-99UM</v>
          </cell>
          <cell r="B1781" t="str">
            <v>Upgrade from TAS to PC Netlink</v>
          </cell>
          <cell r="C1781">
            <v>0</v>
          </cell>
          <cell r="D1781" t="str">
            <v>D</v>
          </cell>
        </row>
        <row r="1782">
          <cell r="A1782" t="str">
            <v>SLS9S-100-E9UM</v>
          </cell>
          <cell r="B1782" t="str">
            <v>PC NetLink Inst. Base 3x00</v>
          </cell>
          <cell r="C1782">
            <v>4193</v>
          </cell>
          <cell r="D1782" t="str">
            <v>B</v>
          </cell>
        </row>
        <row r="1783">
          <cell r="A1783" t="str">
            <v>SLS9S-100-S99M</v>
          </cell>
          <cell r="B1783" t="str">
            <v>PC NetLink for E10K</v>
          </cell>
          <cell r="C1783">
            <v>13993</v>
          </cell>
          <cell r="D1783" t="str">
            <v>B</v>
          </cell>
        </row>
        <row r="1784">
          <cell r="A1784" t="str">
            <v>SLS9S-100-W99M</v>
          </cell>
          <cell r="B1784" t="str">
            <v>Solaris PC NetLink New E5-3500</v>
          </cell>
          <cell r="C1784">
            <v>0</v>
          </cell>
          <cell r="D1784" t="str">
            <v>D</v>
          </cell>
        </row>
        <row r="1785">
          <cell r="A1785" t="str">
            <v>SLS9S-100-W9UM</v>
          </cell>
          <cell r="B1785" t="str">
            <v>PC NetLink Inst Base E5-E450</v>
          </cell>
          <cell r="C1785">
            <v>2093</v>
          </cell>
          <cell r="D1785" t="str">
            <v>B</v>
          </cell>
        </row>
        <row r="1786">
          <cell r="A1786" t="str">
            <v>SLS9S-120-99UM</v>
          </cell>
          <cell r="B1786" t="str">
            <v>Solaris PC NetLink Upgrade</v>
          </cell>
          <cell r="C1786">
            <v>0</v>
          </cell>
          <cell r="D1786" t="str">
            <v>D</v>
          </cell>
        </row>
        <row r="1787">
          <cell r="A1787" t="str">
            <v>SLS9S-120-W9UM</v>
          </cell>
          <cell r="B1787" t="str">
            <v>Solaris PC NetLink Installed b</v>
          </cell>
          <cell r="C1787">
            <v>0</v>
          </cell>
          <cell r="D1787" t="str">
            <v>D</v>
          </cell>
        </row>
        <row r="1788">
          <cell r="A1788" t="str">
            <v>SLS9S-120-W9YM</v>
          </cell>
          <cell r="B1788" t="str">
            <v>Solaris PC NetLink New Enterpr</v>
          </cell>
          <cell r="C1788">
            <v>0</v>
          </cell>
          <cell r="D1788" t="str">
            <v>D</v>
          </cell>
        </row>
        <row r="1789">
          <cell r="A1789" t="str">
            <v>SMC9S-101-999M</v>
          </cell>
          <cell r="B1789" t="str">
            <v>Sun StorEdge Mgmt Console</v>
          </cell>
          <cell r="C1789">
            <v>29400</v>
          </cell>
          <cell r="D1789" t="str">
            <v>B</v>
          </cell>
        </row>
        <row r="1790">
          <cell r="A1790" t="str">
            <v>SMC9S-101-9P9M</v>
          </cell>
          <cell r="B1790" t="str">
            <v>Sun StorEdge Mgmt Console</v>
          </cell>
          <cell r="C1790">
            <v>0</v>
          </cell>
          <cell r="D1790" t="str">
            <v>D</v>
          </cell>
        </row>
        <row r="1791">
          <cell r="A1791" t="str">
            <v>SNM-2.3-D</v>
          </cell>
          <cell r="B1791" t="str">
            <v>DOMAIN MANAGER 2.3 DOCS</v>
          </cell>
          <cell r="C1791">
            <v>195</v>
          </cell>
          <cell r="D1791" t="str">
            <v>D</v>
          </cell>
        </row>
        <row r="1792">
          <cell r="A1792" t="str">
            <v>SNM-DM-2.3-P</v>
          </cell>
          <cell r="B1792" t="str">
            <v>DOMAIN MGR 2.3 SOL 2,CD DOC LI</v>
          </cell>
          <cell r="C1792">
            <v>13993</v>
          </cell>
          <cell r="D1792" t="str">
            <v>B</v>
          </cell>
        </row>
        <row r="1793">
          <cell r="A1793" t="str">
            <v>SNM-DM-2.3-PU</v>
          </cell>
          <cell r="B1793" t="str">
            <v>UG DOMAIN MGR 2.3, CD DOC LI</v>
          </cell>
          <cell r="C1793">
            <v>5593</v>
          </cell>
          <cell r="D1793" t="str">
            <v>B</v>
          </cell>
        </row>
        <row r="1794">
          <cell r="A1794" t="str">
            <v>SNM-NM-2.3-P</v>
          </cell>
          <cell r="B1794" t="str">
            <v>SUNNET MGR 2.3 SOL 2,CD DOC LI</v>
          </cell>
          <cell r="C1794">
            <v>9793</v>
          </cell>
          <cell r="D1794" t="str">
            <v>B</v>
          </cell>
        </row>
        <row r="1795">
          <cell r="A1795" t="str">
            <v>SNM-SM-2.3-P</v>
          </cell>
          <cell r="B1795" t="str">
            <v>SITE MGR. 2.3 SOL 2, CD DOC LI</v>
          </cell>
          <cell r="C1795">
            <v>2793</v>
          </cell>
          <cell r="D1795" t="str">
            <v>B</v>
          </cell>
        </row>
        <row r="1796">
          <cell r="A1796" t="str">
            <v>SNM-SM-2.3-PU</v>
          </cell>
          <cell r="B1796" t="str">
            <v>UG SITE MGR 2.3 SOL2,CD DOC LI</v>
          </cell>
          <cell r="C1796">
            <v>1113</v>
          </cell>
          <cell r="D1796" t="str">
            <v>B</v>
          </cell>
        </row>
        <row r="1797">
          <cell r="A1797" t="str">
            <v>SOL99-080-F9D9</v>
          </cell>
          <cell r="B1797" t="str">
            <v>Solaris 8 SA Docs - English</v>
          </cell>
          <cell r="C1797">
            <v>384</v>
          </cell>
          <cell r="D1797" t="str">
            <v>B</v>
          </cell>
        </row>
        <row r="1798">
          <cell r="A1798" t="str">
            <v>SOL99-080-F9DC</v>
          </cell>
          <cell r="B1798" t="str">
            <v>Solaris 8 SA Docs - Japanese</v>
          </cell>
          <cell r="C1798">
            <v>650</v>
          </cell>
          <cell r="D1798" t="str">
            <v>B</v>
          </cell>
        </row>
        <row r="1799">
          <cell r="A1799" t="str">
            <v>SOL99-080-MAD9</v>
          </cell>
          <cell r="B1799" t="str">
            <v>Solaris 8 EN Full Manual Set</v>
          </cell>
          <cell r="C1799">
            <v>1944</v>
          </cell>
          <cell r="D1799" t="str">
            <v>B</v>
          </cell>
        </row>
        <row r="1800">
          <cell r="A1800" t="str">
            <v>SOL99-080-R9D9</v>
          </cell>
          <cell r="B1800" t="str">
            <v>Solaris 8 User Docset, English</v>
          </cell>
          <cell r="C1800">
            <v>104</v>
          </cell>
          <cell r="D1800" t="str">
            <v>B</v>
          </cell>
        </row>
        <row r="1801">
          <cell r="A1801" t="str">
            <v>SOL99-080-R9DC</v>
          </cell>
          <cell r="B1801" t="str">
            <v>Solaris 8 User Docs, Japanese</v>
          </cell>
          <cell r="C1801">
            <v>260</v>
          </cell>
          <cell r="D1801" t="str">
            <v>B</v>
          </cell>
        </row>
        <row r="1802">
          <cell r="A1802" t="str">
            <v>SOL99-080-R9DD</v>
          </cell>
          <cell r="B1802" t="str">
            <v>Solaris 8 User Docs,Simp.Chin.</v>
          </cell>
          <cell r="C1802">
            <v>260</v>
          </cell>
          <cell r="D1802" t="str">
            <v>B</v>
          </cell>
        </row>
        <row r="1803">
          <cell r="A1803" t="str">
            <v>SOL99-080-R9DH</v>
          </cell>
          <cell r="B1803" t="str">
            <v>Solaris 8 User Docs, Korean</v>
          </cell>
          <cell r="C1803">
            <v>260</v>
          </cell>
          <cell r="D1803" t="str">
            <v>B</v>
          </cell>
        </row>
        <row r="1804">
          <cell r="A1804" t="str">
            <v>SOL99-080-R9DJ</v>
          </cell>
          <cell r="B1804" t="str">
            <v>Solaris 8 User Docs, Trad.Chin</v>
          </cell>
          <cell r="C1804">
            <v>260</v>
          </cell>
          <cell r="D1804" t="str">
            <v>B</v>
          </cell>
        </row>
        <row r="1805">
          <cell r="A1805" t="str">
            <v>SOL99-080-T9D9</v>
          </cell>
          <cell r="B1805" t="str">
            <v>Solaris 8 Dev Docs - English</v>
          </cell>
          <cell r="C1805">
            <v>644</v>
          </cell>
          <cell r="D1805" t="str">
            <v>B</v>
          </cell>
        </row>
        <row r="1806">
          <cell r="A1806" t="str">
            <v>SOL99-08H-FADC</v>
          </cell>
          <cell r="B1806" t="str">
            <v>Japanese Doc Set</v>
          </cell>
          <cell r="C1806">
            <v>1294</v>
          </cell>
          <cell r="D1806" t="str">
            <v>B</v>
          </cell>
        </row>
        <row r="1807">
          <cell r="A1807" t="str">
            <v>SOL9S-999WC9U9</v>
          </cell>
          <cell r="B1807" t="str">
            <v>SOLARIS 33-64CPU SRV LIC UPG</v>
          </cell>
          <cell r="C1807">
            <v>117000</v>
          </cell>
          <cell r="D1807" t="str">
            <v>A</v>
          </cell>
        </row>
        <row r="1808">
          <cell r="A1808" t="str">
            <v>SOL9S-999WD9U9</v>
          </cell>
          <cell r="B1808" t="str">
            <v>SOLARIS DESKTOP UPGRADE - 1RTU</v>
          </cell>
          <cell r="C1808">
            <v>319</v>
          </cell>
          <cell r="D1808" t="str">
            <v>A</v>
          </cell>
        </row>
        <row r="1809">
          <cell r="A1809" t="str">
            <v>SOL9S-999WI9U9</v>
          </cell>
          <cell r="B1809" t="str">
            <v>SOLARIS WG SERVER UPGRADE 1RTU</v>
          </cell>
          <cell r="C1809">
            <v>3192</v>
          </cell>
          <cell r="D1809" t="str">
            <v>A</v>
          </cell>
        </row>
        <row r="1810">
          <cell r="A1810" t="str">
            <v>SOL9S-999WL9U9</v>
          </cell>
          <cell r="B1810" t="str">
            <v>SOLARIS 17-32CPU SRV LIC UPG</v>
          </cell>
          <cell r="C1810">
            <v>42120</v>
          </cell>
          <cell r="D1810" t="str">
            <v>A</v>
          </cell>
        </row>
        <row r="1811">
          <cell r="A1811" t="str">
            <v>SOL9S-999WX9U9</v>
          </cell>
          <cell r="B1811" t="str">
            <v>SOLARIS 5-8CPU SRV LIC UPGRADE</v>
          </cell>
          <cell r="C1811">
            <v>4680</v>
          </cell>
          <cell r="D1811" t="str">
            <v>A</v>
          </cell>
        </row>
        <row r="1812">
          <cell r="A1812" t="str">
            <v>SOL9S-999WY9U9</v>
          </cell>
          <cell r="B1812" t="str">
            <v>SOLARIS 9-16CPU SRV LIC UPG</v>
          </cell>
          <cell r="C1812">
            <v>16510</v>
          </cell>
          <cell r="D1812" t="str">
            <v>A</v>
          </cell>
        </row>
        <row r="1813">
          <cell r="A1813" t="str">
            <v>SOL-BT-2X-P20-D</v>
          </cell>
          <cell r="B1813" t="str">
            <v>ENG OPENBOOT 2.X REFGUIDE 20PK</v>
          </cell>
          <cell r="C1813">
            <v>72</v>
          </cell>
          <cell r="D1813" t="str">
            <v>B</v>
          </cell>
        </row>
        <row r="1814">
          <cell r="A1814" t="str">
            <v>SOL-BT-3X-P20-D</v>
          </cell>
          <cell r="B1814" t="str">
            <v>ENG OPENBOOT 3.X REFGUIDE 20PK</v>
          </cell>
          <cell r="C1814">
            <v>72</v>
          </cell>
          <cell r="D1814" t="str">
            <v>B</v>
          </cell>
        </row>
        <row r="1815">
          <cell r="A1815" t="str">
            <v>SOLC8-070-D8UM</v>
          </cell>
          <cell r="B1815" t="str">
            <v>S7 OE 100 Desktop Update</v>
          </cell>
          <cell r="C1815">
            <v>12870</v>
          </cell>
          <cell r="D1815" t="str">
            <v>A</v>
          </cell>
        </row>
        <row r="1816">
          <cell r="A1816" t="str">
            <v>SOLC9-999-D99M</v>
          </cell>
          <cell r="B1816" t="str">
            <v>SOLARIS DESKTOP 100 RTU's</v>
          </cell>
          <cell r="C1816">
            <v>12870</v>
          </cell>
          <cell r="D1816" t="str">
            <v>A</v>
          </cell>
        </row>
        <row r="1817">
          <cell r="A1817" t="str">
            <v>SOLD9-070-9999</v>
          </cell>
          <cell r="B1817" t="str">
            <v>SOLARIS 7 FULL DOC SET</v>
          </cell>
          <cell r="C1817">
            <v>1944</v>
          </cell>
          <cell r="D1817" t="str">
            <v>B</v>
          </cell>
        </row>
        <row r="1818">
          <cell r="A1818" t="str">
            <v>SOLD9-070-R99H</v>
          </cell>
          <cell r="B1818" t="str">
            <v>SOLARIS 7 END USER DOC, KOREA</v>
          </cell>
          <cell r="C1818">
            <v>325</v>
          </cell>
          <cell r="D1818" t="str">
            <v>B</v>
          </cell>
        </row>
        <row r="1819">
          <cell r="A1819" t="str">
            <v>SOLDS-070-T99C</v>
          </cell>
          <cell r="B1819" t="str">
            <v>SOLARIS 7 DEVELOPER DOC JAPAN</v>
          </cell>
          <cell r="C1819">
            <v>774</v>
          </cell>
          <cell r="D1819" t="str">
            <v>B</v>
          </cell>
        </row>
        <row r="1820">
          <cell r="A1820" t="str">
            <v>SOL-DTWG-LU</v>
          </cell>
          <cell r="B1820" t="str">
            <v>SOL DT TO WG SVR UPGD</v>
          </cell>
          <cell r="C1820">
            <v>519</v>
          </cell>
          <cell r="D1820" t="str">
            <v>A</v>
          </cell>
        </row>
        <row r="1821">
          <cell r="A1821" t="str">
            <v>SOL-E450-D</v>
          </cell>
          <cell r="B1821" t="str">
            <v>E450 SOLARIS MEDIA KIT SUPP</v>
          </cell>
          <cell r="C1821">
            <v>0</v>
          </cell>
          <cell r="D1821" t="str">
            <v>D</v>
          </cell>
        </row>
        <row r="1822">
          <cell r="A1822" t="str">
            <v>SOLII-080-C9U9</v>
          </cell>
          <cell r="B1822" t="str">
            <v>S8, 33-64 CPUs RTU Upgr, Intel</v>
          </cell>
          <cell r="C1822">
            <v>195000</v>
          </cell>
          <cell r="D1822" t="str">
            <v>A</v>
          </cell>
        </row>
        <row r="1823">
          <cell r="A1823" t="str">
            <v>SOLII-080-F9U9</v>
          </cell>
          <cell r="B1823" t="str">
            <v>S8,65-128 CPUs RTU Upgr, Intel</v>
          </cell>
          <cell r="C1823">
            <v>468000</v>
          </cell>
          <cell r="D1823" t="str">
            <v>A</v>
          </cell>
        </row>
        <row r="1824">
          <cell r="A1824" t="str">
            <v>SOLII-080-L9U9</v>
          </cell>
          <cell r="B1824" t="str">
            <v>S8, 17-32 CPUs RTU Upgr, Intel</v>
          </cell>
          <cell r="C1824">
            <v>78000</v>
          </cell>
          <cell r="D1824" t="str">
            <v>A</v>
          </cell>
        </row>
        <row r="1825">
          <cell r="A1825" t="str">
            <v>SOLII-080-Y9U9</v>
          </cell>
          <cell r="B1825" t="str">
            <v>S8,9-16 CPUs RTU Upgr, Intel</v>
          </cell>
          <cell r="C1825">
            <v>16250</v>
          </cell>
          <cell r="D1825" t="str">
            <v>A</v>
          </cell>
        </row>
        <row r="1826">
          <cell r="A1826" t="str">
            <v>SOLIS-080-C9U9</v>
          </cell>
          <cell r="B1826" t="str">
            <v>S8, 33-64 CPUs RTU Upgr, SPARC</v>
          </cell>
          <cell r="C1826">
            <v>195000</v>
          </cell>
          <cell r="D1826" t="str">
            <v>A</v>
          </cell>
        </row>
        <row r="1827">
          <cell r="A1827" t="str">
            <v>SOLIS-080-F9U9</v>
          </cell>
          <cell r="B1827" t="str">
            <v>S8, 65-128 CPUs RTU Upgr,SPARC</v>
          </cell>
          <cell r="C1827">
            <v>468000</v>
          </cell>
          <cell r="D1827" t="str">
            <v>A</v>
          </cell>
        </row>
        <row r="1828">
          <cell r="A1828" t="str">
            <v>SOLIS-080-L9U9</v>
          </cell>
          <cell r="B1828" t="str">
            <v>S8, 17-32 CPUs RTU, SPARC</v>
          </cell>
          <cell r="C1828">
            <v>78000</v>
          </cell>
          <cell r="D1828" t="str">
            <v>A</v>
          </cell>
        </row>
        <row r="1829">
          <cell r="A1829" t="str">
            <v>SOLIS-080-Y9U9</v>
          </cell>
          <cell r="B1829" t="str">
            <v>S8, 9-16 CPUs RTU Upgr, SPARC</v>
          </cell>
          <cell r="C1829">
            <v>16250</v>
          </cell>
          <cell r="D1829" t="str">
            <v>A</v>
          </cell>
        </row>
        <row r="1830">
          <cell r="A1830" t="str">
            <v>SOLL8-070-888M</v>
          </cell>
          <cell r="B1830" t="str">
            <v>solaris 7 50 user license</v>
          </cell>
          <cell r="C1830">
            <v>975</v>
          </cell>
          <cell r="D1830" t="str">
            <v>A</v>
          </cell>
        </row>
        <row r="1831">
          <cell r="A1831" t="str">
            <v>SOLL8-070-D8UM</v>
          </cell>
          <cell r="B1831" t="str">
            <v>S7 OE 50 DESKTOP UPDATE</v>
          </cell>
          <cell r="C1831">
            <v>7534</v>
          </cell>
          <cell r="D1831" t="str">
            <v>A</v>
          </cell>
        </row>
        <row r="1832">
          <cell r="A1832" t="str">
            <v>SOLL9-999-D99M</v>
          </cell>
          <cell r="B1832" t="str">
            <v>SOLARIS DESKTOP 50RTU's</v>
          </cell>
          <cell r="C1832">
            <v>7534</v>
          </cell>
          <cell r="D1832" t="str">
            <v>A</v>
          </cell>
        </row>
        <row r="1833">
          <cell r="A1833" t="str">
            <v>SOLM9-070N9999</v>
          </cell>
          <cell r="B1833" t="str">
            <v>SOLARIS 7 ENCRYPTION KIT</v>
          </cell>
          <cell r="C1833">
            <v>130</v>
          </cell>
          <cell r="D1833" t="str">
            <v>B</v>
          </cell>
        </row>
        <row r="1834">
          <cell r="A1834" t="str">
            <v>SOLMI-070WI8UH</v>
          </cell>
          <cell r="B1834" t="str">
            <v>S7 SERVER 1-4 CPUS, INTEL</v>
          </cell>
          <cell r="C1834">
            <v>598</v>
          </cell>
          <cell r="D1834" t="str">
            <v>A</v>
          </cell>
        </row>
        <row r="1835">
          <cell r="A1835" t="str">
            <v>SOLMS-070W9999</v>
          </cell>
          <cell r="B1835" t="str">
            <v>SOLARIS 7 STD ENGLISH SVR</v>
          </cell>
          <cell r="C1835">
            <v>140</v>
          </cell>
          <cell r="D1835" t="str">
            <v>A</v>
          </cell>
        </row>
        <row r="1836">
          <cell r="A1836" t="str">
            <v>SOLMS-070W999H</v>
          </cell>
          <cell r="B1836" t="str">
            <v>SOLARIS 7 STD KOREAN SRVR</v>
          </cell>
          <cell r="C1836">
            <v>397</v>
          </cell>
          <cell r="D1836" t="str">
            <v>A</v>
          </cell>
        </row>
        <row r="1837">
          <cell r="A1837" t="str">
            <v>SOLMS-070WD99H</v>
          </cell>
          <cell r="B1837" t="str">
            <v>SOLARIS 7 STANDARD KOREAN DT</v>
          </cell>
          <cell r="C1837">
            <v>325</v>
          </cell>
          <cell r="D1837" t="str">
            <v>A</v>
          </cell>
        </row>
        <row r="1838">
          <cell r="A1838" t="str">
            <v>SOLMS-07AW999H</v>
          </cell>
          <cell r="B1838" t="str">
            <v>SOLARIS 7 10/98 KOREAN SRVR</v>
          </cell>
          <cell r="C1838">
            <v>397</v>
          </cell>
          <cell r="D1838" t="str">
            <v>A</v>
          </cell>
        </row>
        <row r="1839">
          <cell r="A1839" t="str">
            <v>SOLMS-07AWD99H</v>
          </cell>
          <cell r="B1839" t="str">
            <v>SOLARIS 7 10/98 KOREAN DT</v>
          </cell>
          <cell r="C1839">
            <v>325</v>
          </cell>
          <cell r="D1839" t="str">
            <v>A</v>
          </cell>
        </row>
        <row r="1840">
          <cell r="A1840" t="str">
            <v>SOLMS-07BW999H</v>
          </cell>
          <cell r="B1840" t="str">
            <v>Solaris 7 3/99 Korean Srvr</v>
          </cell>
          <cell r="C1840">
            <v>397</v>
          </cell>
          <cell r="D1840" t="str">
            <v>A</v>
          </cell>
        </row>
        <row r="1841">
          <cell r="A1841" t="str">
            <v>SOLMS-07BWD99H</v>
          </cell>
          <cell r="B1841" t="str">
            <v>Solaris 7 3/99 Korean DT</v>
          </cell>
          <cell r="C1841">
            <v>325</v>
          </cell>
          <cell r="D1841" t="str">
            <v>A</v>
          </cell>
        </row>
        <row r="1842">
          <cell r="A1842" t="str">
            <v>SOLMS-07CW999H</v>
          </cell>
          <cell r="B1842" t="str">
            <v>Solaris 7 5/99 Korean Srvr</v>
          </cell>
          <cell r="C1842">
            <v>397</v>
          </cell>
          <cell r="D1842" t="str">
            <v>A</v>
          </cell>
        </row>
        <row r="1843">
          <cell r="A1843" t="str">
            <v>SOLMS-07CWD99H</v>
          </cell>
          <cell r="B1843" t="str">
            <v>Solaris 7 5/99 Korean DT</v>
          </cell>
          <cell r="C1843">
            <v>325</v>
          </cell>
          <cell r="D1843" t="str">
            <v>A</v>
          </cell>
        </row>
        <row r="1844">
          <cell r="A1844" t="str">
            <v>SOLMS-07DW999H</v>
          </cell>
          <cell r="B1844" t="str">
            <v>Solaris 7 8/99 Korean Srvr</v>
          </cell>
          <cell r="C1844">
            <v>397</v>
          </cell>
          <cell r="D1844" t="str">
            <v>A</v>
          </cell>
        </row>
        <row r="1845">
          <cell r="A1845" t="str">
            <v>SOLMS-07DWD99H</v>
          </cell>
          <cell r="B1845" t="str">
            <v>Solaris 7 8/99 Korean DT</v>
          </cell>
          <cell r="C1845">
            <v>325</v>
          </cell>
          <cell r="D1845" t="str">
            <v>A</v>
          </cell>
        </row>
        <row r="1846">
          <cell r="A1846" t="str">
            <v>SOLMS-07EW999H</v>
          </cell>
          <cell r="B1846" t="str">
            <v>Solaris 7 11/99 Korean Srvr</v>
          </cell>
          <cell r="C1846">
            <v>397</v>
          </cell>
          <cell r="D1846" t="str">
            <v>A</v>
          </cell>
        </row>
        <row r="1847">
          <cell r="A1847" t="str">
            <v>SOLMS-07EWD99H</v>
          </cell>
          <cell r="B1847" t="str">
            <v>Solaris 7 11/99 Korean DT</v>
          </cell>
          <cell r="C1847">
            <v>325</v>
          </cell>
          <cell r="D1847" t="str">
            <v>A</v>
          </cell>
        </row>
        <row r="1848">
          <cell r="A1848" t="str">
            <v>SOLS8-070-888M</v>
          </cell>
          <cell r="B1848" t="str">
            <v>solaris 7 unlmtd user license</v>
          </cell>
          <cell r="C1848">
            <v>1950</v>
          </cell>
          <cell r="D1848" t="str">
            <v>A</v>
          </cell>
        </row>
        <row r="1849">
          <cell r="A1849" t="str">
            <v>SOLX8-070-888M</v>
          </cell>
          <cell r="B1849" t="str">
            <v>solaris 7 10 user license</v>
          </cell>
          <cell r="C1849">
            <v>325</v>
          </cell>
          <cell r="D1849" t="str">
            <v>A</v>
          </cell>
        </row>
        <row r="1850">
          <cell r="A1850" t="str">
            <v>SOLX8-070-D8UM</v>
          </cell>
          <cell r="B1850" t="str">
            <v>S7 10 DESKTOP UPDATE LICENSE</v>
          </cell>
          <cell r="C1850">
            <v>2210</v>
          </cell>
          <cell r="D1850" t="str">
            <v>A</v>
          </cell>
        </row>
        <row r="1851">
          <cell r="A1851" t="str">
            <v>SOLX9-999-D99M</v>
          </cell>
          <cell r="B1851" t="str">
            <v>SOLARIS DESKTOP 10RTU's</v>
          </cell>
          <cell r="C1851">
            <v>2210</v>
          </cell>
          <cell r="D1851" t="str">
            <v>A</v>
          </cell>
        </row>
        <row r="1852">
          <cell r="A1852" t="str">
            <v>SOLXS-080B9AY9</v>
          </cell>
          <cell r="B1852" t="str">
            <v>Solaris 8 Std Eng 10 pack</v>
          </cell>
          <cell r="C1852">
            <v>520</v>
          </cell>
          <cell r="D1852" t="str">
            <v>A</v>
          </cell>
        </row>
        <row r="1853">
          <cell r="A1853" t="str">
            <v>SOLXS-08DB9AY9</v>
          </cell>
          <cell r="B1853" t="str">
            <v>ENGLISH MEDIA, 10 PACK</v>
          </cell>
          <cell r="C1853">
            <v>520</v>
          </cell>
          <cell r="D1853" t="str">
            <v>A</v>
          </cell>
        </row>
        <row r="1854">
          <cell r="A1854" t="str">
            <v>SOLXS-08EB9AY9</v>
          </cell>
          <cell r="B1854" t="str">
            <v>ENGLISH MEDIA, 10 PACK</v>
          </cell>
          <cell r="C1854">
            <v>520</v>
          </cell>
          <cell r="D1854" t="str">
            <v>A</v>
          </cell>
        </row>
        <row r="1855">
          <cell r="A1855" t="str">
            <v>SOLXS-08FB9AY9</v>
          </cell>
          <cell r="B1855" t="str">
            <v>ENGLISH MEDIA, 10 PACK</v>
          </cell>
          <cell r="C1855">
            <v>520</v>
          </cell>
          <cell r="D1855" t="str">
            <v>A</v>
          </cell>
        </row>
        <row r="1856">
          <cell r="A1856" t="str">
            <v>SOLXS-08GB9AY9</v>
          </cell>
          <cell r="B1856" t="str">
            <v>ENGLISH MEDIA, 10 PACK</v>
          </cell>
          <cell r="C1856">
            <v>520</v>
          </cell>
          <cell r="D1856" t="str">
            <v>A</v>
          </cell>
        </row>
        <row r="1857">
          <cell r="A1857" t="str">
            <v>SOLY8-070-888M</v>
          </cell>
          <cell r="B1857" t="str">
            <v>solaris 7 25 user license</v>
          </cell>
          <cell r="C1857">
            <v>650</v>
          </cell>
          <cell r="D1857" t="str">
            <v>A</v>
          </cell>
        </row>
        <row r="1858">
          <cell r="A1858" t="str">
            <v>SOLZ9-080NA999</v>
          </cell>
          <cell r="B1858" t="str">
            <v>Solaris 8 DES Source</v>
          </cell>
          <cell r="C1858">
            <v>33</v>
          </cell>
          <cell r="D1858" t="str">
            <v>A</v>
          </cell>
        </row>
        <row r="1859">
          <cell r="A1859" t="str">
            <v>SOLZI-080B99YM</v>
          </cell>
          <cell r="B1859" t="str">
            <v>S8 ML Intel CD/DVD Media kit</v>
          </cell>
          <cell r="C1859">
            <v>98</v>
          </cell>
          <cell r="D1859" t="str">
            <v>A</v>
          </cell>
        </row>
        <row r="1860">
          <cell r="A1860" t="str">
            <v>SOLZI-08AB9AYS</v>
          </cell>
          <cell r="B1860" t="str">
            <v>Sol. 8 2/00 Media, Intel</v>
          </cell>
          <cell r="C1860">
            <v>98</v>
          </cell>
          <cell r="D1860" t="str">
            <v>A</v>
          </cell>
        </row>
        <row r="1861">
          <cell r="A1861" t="str">
            <v>SOLZS-080B9AY9</v>
          </cell>
          <cell r="B1861" t="str">
            <v>S8 Eng.-Only, CD Media Kit</v>
          </cell>
          <cell r="C1861">
            <v>130</v>
          </cell>
          <cell r="D1861" t="str">
            <v>A</v>
          </cell>
        </row>
        <row r="1862">
          <cell r="A1862" t="str">
            <v>SOLZS-080B9AYH</v>
          </cell>
          <cell r="B1862" t="str">
            <v>S8 ML CD media kit, Korean doc</v>
          </cell>
          <cell r="C1862">
            <v>397</v>
          </cell>
          <cell r="D1862" t="str">
            <v>A</v>
          </cell>
        </row>
        <row r="1863">
          <cell r="A1863" t="str">
            <v>SOLZS-08AB9AYS</v>
          </cell>
          <cell r="B1863" t="str">
            <v>Sol. 8 2/00 Media</v>
          </cell>
          <cell r="C1863">
            <v>98</v>
          </cell>
          <cell r="D1863" t="str">
            <v>A</v>
          </cell>
        </row>
        <row r="1864">
          <cell r="A1864" t="str">
            <v>SOLZS-08BB9AYH</v>
          </cell>
          <cell r="B1864" t="str">
            <v>Solaris 8 6/00 Korean Media</v>
          </cell>
          <cell r="C1864">
            <v>397</v>
          </cell>
          <cell r="D1864" t="str">
            <v>A</v>
          </cell>
        </row>
        <row r="1865">
          <cell r="A1865" t="str">
            <v>SOLZS-08BB9AYM</v>
          </cell>
          <cell r="B1865" t="str">
            <v>Sol. 8 6/00 English Media</v>
          </cell>
          <cell r="C1865">
            <v>130</v>
          </cell>
          <cell r="D1865" t="str">
            <v>A</v>
          </cell>
        </row>
        <row r="1866">
          <cell r="A1866" t="str">
            <v>SOLZS-08BB9AYS</v>
          </cell>
          <cell r="B1866" t="str">
            <v>Sol. 8 6/00 Media</v>
          </cell>
          <cell r="C1866">
            <v>98</v>
          </cell>
          <cell r="D1866" t="str">
            <v>A</v>
          </cell>
        </row>
        <row r="1867">
          <cell r="A1867" t="str">
            <v>SOLZS-08CB9AYH</v>
          </cell>
          <cell r="B1867" t="str">
            <v>Solaris 8 10/00 Korean Media</v>
          </cell>
          <cell r="C1867">
            <v>397</v>
          </cell>
          <cell r="D1867" t="str">
            <v>A</v>
          </cell>
        </row>
        <row r="1868">
          <cell r="A1868" t="str">
            <v>SOLZS-08DB9AY9</v>
          </cell>
          <cell r="B1868" t="str">
            <v>ENG-ONLY MEDIA &amp; INSTALL DOC</v>
          </cell>
          <cell r="C1868">
            <v>130</v>
          </cell>
          <cell r="D1868" t="str">
            <v>A</v>
          </cell>
        </row>
        <row r="1869">
          <cell r="A1869" t="str">
            <v>SOLZS-08DB9AYH</v>
          </cell>
          <cell r="B1869" t="str">
            <v>ML MEDIA &amp; KOREAN INSTALL DOC</v>
          </cell>
          <cell r="C1869">
            <v>397</v>
          </cell>
          <cell r="D1869" t="str">
            <v>A</v>
          </cell>
        </row>
        <row r="1870">
          <cell r="A1870" t="str">
            <v>SOLZS-08DB9AYS</v>
          </cell>
          <cell r="B1870" t="str">
            <v>ML MEDIA W/MIN INSTALL DOC</v>
          </cell>
          <cell r="C1870">
            <v>98</v>
          </cell>
          <cell r="D1870" t="str">
            <v>A</v>
          </cell>
        </row>
        <row r="1871">
          <cell r="A1871" t="str">
            <v>SOLZS-08EB9AY9</v>
          </cell>
          <cell r="B1871" t="str">
            <v>ENG-ONLY MEDIA &amp; INSTALL DOC</v>
          </cell>
          <cell r="C1871">
            <v>130</v>
          </cell>
          <cell r="D1871" t="str">
            <v>A</v>
          </cell>
        </row>
        <row r="1872">
          <cell r="A1872" t="str">
            <v>SOLZS-08FB9AY9</v>
          </cell>
          <cell r="B1872" t="str">
            <v>ENG-ONLY MEDIA &amp; INSTALL DOC</v>
          </cell>
          <cell r="C1872">
            <v>130</v>
          </cell>
          <cell r="D1872" t="str">
            <v>A</v>
          </cell>
        </row>
        <row r="1873">
          <cell r="A1873" t="str">
            <v>SOLZS-08FB9AYH</v>
          </cell>
          <cell r="B1873" t="str">
            <v>ML MEDIA &amp; KOREAN INSTALL DOC</v>
          </cell>
          <cell r="C1873">
            <v>397</v>
          </cell>
          <cell r="D1873" t="str">
            <v>A</v>
          </cell>
        </row>
        <row r="1874">
          <cell r="A1874" t="str">
            <v>SOLZS-08FB9AYM</v>
          </cell>
          <cell r="B1874" t="str">
            <v>ML MEDIA &amp; ENGLISH INSTALL DOC</v>
          </cell>
          <cell r="C1874">
            <v>130</v>
          </cell>
          <cell r="D1874" t="str">
            <v>A</v>
          </cell>
        </row>
        <row r="1875">
          <cell r="A1875" t="str">
            <v>SOLZS-08FB9AYS</v>
          </cell>
          <cell r="B1875" t="str">
            <v>ML MEDIA W/MIN INSTALL DOC</v>
          </cell>
          <cell r="C1875">
            <v>98</v>
          </cell>
          <cell r="D1875" t="str">
            <v>A</v>
          </cell>
        </row>
        <row r="1876">
          <cell r="A1876" t="str">
            <v>SOLZS-08GB9AY9</v>
          </cell>
          <cell r="B1876" t="str">
            <v>ENG-ONLY MEDIA &amp; INSTALL DOC</v>
          </cell>
          <cell r="C1876">
            <v>130</v>
          </cell>
          <cell r="D1876" t="str">
            <v>A</v>
          </cell>
        </row>
        <row r="1877">
          <cell r="A1877" t="str">
            <v>SOLZS-08GB9AYH</v>
          </cell>
          <cell r="B1877" t="str">
            <v>ML MEDIA &amp; KOREAN INSTALL DOC</v>
          </cell>
          <cell r="C1877">
            <v>397</v>
          </cell>
          <cell r="D1877" t="str">
            <v>A</v>
          </cell>
        </row>
        <row r="1878">
          <cell r="A1878" t="str">
            <v>SOLZS-08GB9AYM</v>
          </cell>
          <cell r="B1878" t="str">
            <v>ML MEDIA &amp; ENGLISH INSTALL DOC</v>
          </cell>
          <cell r="C1878">
            <v>130</v>
          </cell>
          <cell r="D1878" t="str">
            <v>A</v>
          </cell>
        </row>
        <row r="1879">
          <cell r="A1879" t="str">
            <v>SOLZS-08GB9AYS</v>
          </cell>
          <cell r="B1879" t="str">
            <v>ML MEDIA W/MIN INSTALL DOC</v>
          </cell>
          <cell r="C1879">
            <v>98</v>
          </cell>
          <cell r="D1879" t="str">
            <v>A</v>
          </cell>
        </row>
        <row r="1880">
          <cell r="A1880" t="str">
            <v>SOLZS-08HB9AYH</v>
          </cell>
          <cell r="B1880" t="str">
            <v>S8 2/02 ML media, Korean doc</v>
          </cell>
          <cell r="C1880">
            <v>397</v>
          </cell>
          <cell r="D1880" t="str">
            <v>A</v>
          </cell>
        </row>
        <row r="1881">
          <cell r="A1881" t="str">
            <v>SPF-1.0G-PU</v>
          </cell>
          <cell r="B1881" t="str">
            <v>UPG SPF-100 TO SPF-200 GLBL</v>
          </cell>
          <cell r="C1881">
            <v>8400</v>
          </cell>
          <cell r="D1881" t="str">
            <v>B</v>
          </cell>
        </row>
        <row r="1882">
          <cell r="A1882" t="str">
            <v>SQA-RT-1.0-D</v>
          </cell>
          <cell r="B1882" t="str">
            <v>TMN/SNMP Q-A 1.0 RT, DOC</v>
          </cell>
          <cell r="C1882">
            <v>195</v>
          </cell>
          <cell r="D1882" t="str">
            <v>D</v>
          </cell>
        </row>
        <row r="1883">
          <cell r="A1883" t="str">
            <v>SQA-RT-1.0-S</v>
          </cell>
          <cell r="B1883" t="str">
            <v>TMN/SNMP Q-A 1.0 RT, CD LIC</v>
          </cell>
          <cell r="C1883">
            <v>7794</v>
          </cell>
          <cell r="D1883" t="str">
            <v>B</v>
          </cell>
        </row>
        <row r="1884">
          <cell r="A1884" t="str">
            <v>SQA-TK-1.0-D</v>
          </cell>
          <cell r="B1884" t="str">
            <v>TMN/SNMP Q-A 1.0 TK, DOC</v>
          </cell>
          <cell r="C1884">
            <v>195</v>
          </cell>
          <cell r="D1884" t="str">
            <v>D</v>
          </cell>
        </row>
        <row r="1885">
          <cell r="A1885" t="str">
            <v>SQA-TK-1.0-S</v>
          </cell>
          <cell r="B1885" t="str">
            <v>TMN/SNMP Q-A 1.0 TK, CD LIC</v>
          </cell>
          <cell r="C1885">
            <v>18850</v>
          </cell>
          <cell r="D1885" t="str">
            <v>B</v>
          </cell>
        </row>
        <row r="1886">
          <cell r="A1886" t="str">
            <v>SRM9S-121-9999</v>
          </cell>
          <cell r="B1886" t="str">
            <v>SRM 1.2 Media kit</v>
          </cell>
          <cell r="C1886">
            <v>65</v>
          </cell>
          <cell r="D1886" t="str">
            <v>B</v>
          </cell>
        </row>
        <row r="1887">
          <cell r="A1887" t="str">
            <v>SRMES-120-E999</v>
          </cell>
          <cell r="B1887" t="str">
            <v>SRM 1.2 for 250 Dept SVR</v>
          </cell>
          <cell r="C1887">
            <v>2600000</v>
          </cell>
          <cell r="D1887" t="str">
            <v>B</v>
          </cell>
        </row>
        <row r="1888">
          <cell r="A1888" t="str">
            <v>SRMES-120-W999</v>
          </cell>
          <cell r="B1888" t="str">
            <v>SRM 1.2 for 250 WGS</v>
          </cell>
          <cell r="C1888">
            <v>650000</v>
          </cell>
          <cell r="D1888" t="str">
            <v>B</v>
          </cell>
        </row>
        <row r="1889">
          <cell r="A1889" t="str">
            <v>SRMIS-120-E999</v>
          </cell>
          <cell r="B1889" t="str">
            <v>SRM 1.2 for 1 Dept SVR</v>
          </cell>
          <cell r="C1889">
            <v>13000</v>
          </cell>
          <cell r="D1889" t="str">
            <v>B</v>
          </cell>
        </row>
        <row r="1890">
          <cell r="A1890" t="str">
            <v>SRMIS-120-F999</v>
          </cell>
          <cell r="B1890" t="str">
            <v>SRM 1.2 for 1 E15K</v>
          </cell>
          <cell r="C1890">
            <v>45500</v>
          </cell>
          <cell r="D1890" t="str">
            <v>B</v>
          </cell>
        </row>
        <row r="1891">
          <cell r="A1891" t="str">
            <v>SRMIS-120-S999</v>
          </cell>
          <cell r="B1891" t="str">
            <v>SRM 1.2 for 1 E10000</v>
          </cell>
          <cell r="C1891">
            <v>32500</v>
          </cell>
          <cell r="D1891" t="str">
            <v>B</v>
          </cell>
        </row>
        <row r="1892">
          <cell r="A1892" t="str">
            <v>SRMIS-120-W999</v>
          </cell>
          <cell r="B1892" t="str">
            <v>SRM 1.2 for 1 WGS</v>
          </cell>
          <cell r="C1892">
            <v>3250</v>
          </cell>
          <cell r="D1892" t="str">
            <v>B</v>
          </cell>
        </row>
        <row r="1893">
          <cell r="A1893" t="str">
            <v>SRMLS-120-E999</v>
          </cell>
          <cell r="B1893" t="str">
            <v>SRM 1.2 for 50 Dept SVR</v>
          </cell>
          <cell r="C1893">
            <v>552500</v>
          </cell>
          <cell r="D1893" t="str">
            <v>B</v>
          </cell>
        </row>
        <row r="1894">
          <cell r="A1894" t="str">
            <v>SRMLS-120-W999</v>
          </cell>
          <cell r="B1894" t="str">
            <v>SRM 1.2 for 50 WGS</v>
          </cell>
          <cell r="C1894">
            <v>138125</v>
          </cell>
          <cell r="D1894" t="str">
            <v>B</v>
          </cell>
        </row>
        <row r="1895">
          <cell r="A1895" t="str">
            <v>SRMVS-120-F999</v>
          </cell>
          <cell r="B1895" t="str">
            <v>SRM 1.2 for 5 Sun Fire 15K</v>
          </cell>
          <cell r="C1895">
            <v>204750</v>
          </cell>
          <cell r="D1895" t="str">
            <v>B</v>
          </cell>
        </row>
        <row r="1896">
          <cell r="A1896" t="str">
            <v>SRMVS-120-S999</v>
          </cell>
          <cell r="B1896" t="str">
            <v>SRM 1.2 for 5 E10000</v>
          </cell>
          <cell r="C1896">
            <v>146250</v>
          </cell>
          <cell r="D1896" t="str">
            <v>B</v>
          </cell>
        </row>
        <row r="1897">
          <cell r="A1897" t="str">
            <v>SRMXS-120-E999</v>
          </cell>
          <cell r="B1897" t="str">
            <v>SRM 1.2 for 10 Dept SVR</v>
          </cell>
          <cell r="C1897">
            <v>117000</v>
          </cell>
          <cell r="D1897" t="str">
            <v>B</v>
          </cell>
        </row>
        <row r="1898">
          <cell r="A1898" t="str">
            <v>SRMXS-120-F999</v>
          </cell>
          <cell r="B1898" t="str">
            <v>SRM 1.2 for 10 Sun Fire 15K</v>
          </cell>
          <cell r="C1898">
            <v>386750</v>
          </cell>
          <cell r="D1898" t="str">
            <v>B</v>
          </cell>
        </row>
        <row r="1899">
          <cell r="A1899" t="str">
            <v>SRMXS-120-S999</v>
          </cell>
          <cell r="B1899" t="str">
            <v>SRM 1.2 for 10 E10000</v>
          </cell>
          <cell r="C1899">
            <v>276250</v>
          </cell>
          <cell r="D1899" t="str">
            <v>B</v>
          </cell>
        </row>
        <row r="1900">
          <cell r="A1900" t="str">
            <v>SRMXS-120-W999</v>
          </cell>
          <cell r="B1900" t="str">
            <v>SRM 1.2 for 10 WGS</v>
          </cell>
          <cell r="C1900">
            <v>29250</v>
          </cell>
          <cell r="D1900" t="str">
            <v>B</v>
          </cell>
        </row>
        <row r="1901">
          <cell r="A1901" t="str">
            <v>SSCC-15K-HWKIT100</v>
          </cell>
          <cell r="B1901" t="str">
            <v>Cluster Plafm 15K/9960 HW Kit</v>
          </cell>
          <cell r="C1901">
            <v>25500</v>
          </cell>
          <cell r="D1901" t="str">
            <v>H</v>
          </cell>
        </row>
        <row r="1902">
          <cell r="A1902" t="str">
            <v>SSCC-15K-MK100</v>
          </cell>
          <cell r="B1902" t="str">
            <v>Cluster Plat 15K/9960 MediaKit</v>
          </cell>
          <cell r="C1902">
            <v>810000</v>
          </cell>
          <cell r="D1902" t="str">
            <v>B</v>
          </cell>
        </row>
        <row r="1903">
          <cell r="A1903" t="str">
            <v>SSCC-E1-MK100</v>
          </cell>
          <cell r="B1903" t="str">
            <v>Clus Plat 4500/3 Media Kit</v>
          </cell>
          <cell r="C1903">
            <v>39650</v>
          </cell>
          <cell r="D1903" t="str">
            <v>B</v>
          </cell>
        </row>
        <row r="1904">
          <cell r="A1904" t="str">
            <v>SSCC-MK-100</v>
          </cell>
          <cell r="B1904" t="str">
            <v>Clus Plat 220/1000 Media Kit</v>
          </cell>
          <cell r="C1904">
            <v>0</v>
          </cell>
          <cell r="D1904" t="str">
            <v>D</v>
          </cell>
        </row>
        <row r="1905">
          <cell r="A1905" t="str">
            <v>SSN39-310A9999</v>
          </cell>
          <cell r="B1905" t="str">
            <v>SecNet 3.1 3-pack unl. 56 bit</v>
          </cell>
          <cell r="C1905">
            <v>48993</v>
          </cell>
          <cell r="D1905" t="str">
            <v>B</v>
          </cell>
        </row>
        <row r="1906">
          <cell r="A1906" t="str">
            <v>SSNM9-300W9999</v>
          </cell>
          <cell r="B1906" t="str">
            <v>Sec. Net CD, Docs, Lic</v>
          </cell>
          <cell r="C1906">
            <v>20993</v>
          </cell>
          <cell r="D1906" t="str">
            <v>B</v>
          </cell>
        </row>
        <row r="1907">
          <cell r="A1907" t="str">
            <v>SSNM9-300W99T9</v>
          </cell>
          <cell r="B1907" t="str">
            <v>Sec. Net W/G UNL N CD, Docs, L</v>
          </cell>
          <cell r="C1907">
            <v>14000</v>
          </cell>
          <cell r="D1907" t="str">
            <v>B</v>
          </cell>
        </row>
        <row r="1908">
          <cell r="A1908" t="str">
            <v>SSNM9-300WW999</v>
          </cell>
          <cell r="B1908" t="str">
            <v>SS Sec. Net W/G CD, Docs, Lic</v>
          </cell>
          <cell r="C1908">
            <v>6293</v>
          </cell>
          <cell r="D1908" t="str">
            <v>B</v>
          </cell>
        </row>
        <row r="1909">
          <cell r="A1909" t="str">
            <v>SSNM9-310W9999</v>
          </cell>
          <cell r="B1909" t="str">
            <v>Sec. Net 3.1 unl CD, Docs, Lic</v>
          </cell>
          <cell r="C1909">
            <v>20993</v>
          </cell>
          <cell r="D1909" t="str">
            <v>B</v>
          </cell>
        </row>
        <row r="1910">
          <cell r="A1910" t="str">
            <v>SSNM9-310W99C9</v>
          </cell>
          <cell r="B1910" t="str">
            <v>Sec. Net 3.1 Comp upgrade</v>
          </cell>
          <cell r="C1910">
            <v>6293</v>
          </cell>
          <cell r="D1910" t="str">
            <v>B</v>
          </cell>
        </row>
        <row r="1911">
          <cell r="A1911" t="str">
            <v>SSNM9-310W99T9</v>
          </cell>
          <cell r="B1911" t="str">
            <v>SecNet3.1 W/G UNL N CD,Docs,Li</v>
          </cell>
          <cell r="C1911">
            <v>14000</v>
          </cell>
          <cell r="D1911" t="str">
            <v>B</v>
          </cell>
        </row>
        <row r="1912">
          <cell r="A1912" t="str">
            <v>SSNM9-310W99U9</v>
          </cell>
          <cell r="B1912" t="str">
            <v>Sec. Net 3.1 Upg from EFS WG P</v>
          </cell>
          <cell r="C1912">
            <v>10493</v>
          </cell>
          <cell r="D1912" t="str">
            <v>B</v>
          </cell>
        </row>
        <row r="1913">
          <cell r="A1913" t="str">
            <v>SSNM9-310W9D99</v>
          </cell>
          <cell r="B1913" t="str">
            <v>Sec.Net 3.1 CD, Docs, 30da lic</v>
          </cell>
          <cell r="C1913">
            <v>280</v>
          </cell>
          <cell r="D1913" t="str">
            <v>B</v>
          </cell>
        </row>
        <row r="1914">
          <cell r="A1914" t="str">
            <v>SSNM9-310WW999</v>
          </cell>
          <cell r="B1914" t="str">
            <v>SecureNet 3.1W/G CD, Docs, Lic</v>
          </cell>
          <cell r="C1914">
            <v>6293</v>
          </cell>
          <cell r="D1914" t="str">
            <v>B</v>
          </cell>
        </row>
        <row r="1915">
          <cell r="A1915" t="str">
            <v>SSNM9-310WW9U9</v>
          </cell>
          <cell r="B1915" t="str">
            <v>SecNet 3.1 Upg EFS/SPF to W/G</v>
          </cell>
          <cell r="C1915">
            <v>3143</v>
          </cell>
          <cell r="D1915" t="str">
            <v>B</v>
          </cell>
        </row>
        <row r="1916">
          <cell r="A1916" t="str">
            <v>SSNS9-310W9999</v>
          </cell>
          <cell r="B1916" t="str">
            <v>Sec. Net 3.1 CD, Docs, Site Li</v>
          </cell>
          <cell r="C1916">
            <v>700000</v>
          </cell>
          <cell r="D1916" t="str">
            <v>B</v>
          </cell>
        </row>
        <row r="1917">
          <cell r="A1917" t="str">
            <v>SSNX9-310W9999</v>
          </cell>
          <cell r="B1917" t="str">
            <v>SecNet 3.1 CD, Docs, 10 SvrLic</v>
          </cell>
          <cell r="C1917">
            <v>140000</v>
          </cell>
          <cell r="D1917" t="str">
            <v>B</v>
          </cell>
        </row>
        <row r="1918">
          <cell r="A1918" t="str">
            <v>SSP9S-330-SAB9</v>
          </cell>
          <cell r="B1918" t="str">
            <v>E10000 SSP SW 3.3, Web Release</v>
          </cell>
          <cell r="C1918">
            <v>0</v>
          </cell>
          <cell r="D1918" t="str">
            <v>D</v>
          </cell>
        </row>
        <row r="1919">
          <cell r="A1919" t="str">
            <v>SSP9S-330-SAM9</v>
          </cell>
          <cell r="B1919" t="str">
            <v>E10000 SSP SW 3.3, CD Release</v>
          </cell>
          <cell r="C1919">
            <v>0</v>
          </cell>
          <cell r="D1919" t="str">
            <v>D</v>
          </cell>
        </row>
        <row r="1920">
          <cell r="A1920" t="str">
            <v>SSP9S-350-SAM9</v>
          </cell>
          <cell r="B1920" t="str">
            <v>E10000 SSP SW 3.5, CD Release</v>
          </cell>
          <cell r="C1920">
            <v>0</v>
          </cell>
          <cell r="D1920" t="str">
            <v>D</v>
          </cell>
        </row>
        <row r="1921">
          <cell r="A1921" t="str">
            <v>STMM9-400-9999</v>
          </cell>
          <cell r="B1921" t="str">
            <v>STMN  4.0PRODUCT SET CD ONLY</v>
          </cell>
          <cell r="C1921">
            <v>130</v>
          </cell>
          <cell r="D1921" t="str">
            <v>D</v>
          </cell>
        </row>
        <row r="1922">
          <cell r="A1922" t="str">
            <v>STMN-1.0-D</v>
          </cell>
          <cell r="B1922" t="str">
            <v>SOLSTICE TMN AGENT 1.0 DOCS</v>
          </cell>
          <cell r="C1922">
            <v>195</v>
          </cell>
          <cell r="D1922" t="str">
            <v>D</v>
          </cell>
        </row>
        <row r="1923">
          <cell r="A1923" t="str">
            <v>STMN-1.0-P</v>
          </cell>
          <cell r="B1923" t="str">
            <v>SOLS. TMN AGENT 1.0, CD DOC LI</v>
          </cell>
          <cell r="C1923">
            <v>36335</v>
          </cell>
          <cell r="D1923" t="str">
            <v>B</v>
          </cell>
        </row>
        <row r="1924">
          <cell r="A1924" t="str">
            <v>STMN-PSET-CD</v>
          </cell>
          <cell r="B1924" t="str">
            <v>TMN PRODUCT SET CD ONLY</v>
          </cell>
          <cell r="C1924">
            <v>130</v>
          </cell>
          <cell r="D1924" t="str">
            <v>D</v>
          </cell>
        </row>
        <row r="1925">
          <cell r="A1925" t="str">
            <v>STVM9-130-9999</v>
          </cell>
          <cell r="B1925" t="str">
            <v>ShowMe TV 1.3, CD LI</v>
          </cell>
          <cell r="C1925">
            <v>35</v>
          </cell>
          <cell r="D1925" t="str">
            <v>B</v>
          </cell>
        </row>
        <row r="1926">
          <cell r="A1926" t="str">
            <v>SWITCH-1.0-B</v>
          </cell>
          <cell r="B1926" t="str">
            <v>SUNSWITCH MANAGER SOFTWARE</v>
          </cell>
          <cell r="C1926">
            <v>0</v>
          </cell>
          <cell r="D1926" t="str">
            <v>D</v>
          </cell>
        </row>
        <row r="1927">
          <cell r="A1927" t="str">
            <v>SWT-1.0.3-D</v>
          </cell>
          <cell r="B1927" t="str">
            <v>SPARCWORKS/TW 1.0.3 DOCS</v>
          </cell>
          <cell r="C1927">
            <v>195</v>
          </cell>
          <cell r="D1927" t="str">
            <v>B</v>
          </cell>
        </row>
        <row r="1928">
          <cell r="A1928" t="str">
            <v>SYMC9-211-D999</v>
          </cell>
          <cell r="B1928" t="str">
            <v>Sun MC 2.1.1 for 100 dsktp pac</v>
          </cell>
          <cell r="C1928">
            <v>12600</v>
          </cell>
          <cell r="D1928" t="str">
            <v>B</v>
          </cell>
        </row>
        <row r="1929">
          <cell r="A1929" t="str">
            <v>SYMC9-211-E999</v>
          </cell>
          <cell r="B1929" t="str">
            <v>Sun MC 2.1.1 for 100 Servers</v>
          </cell>
          <cell r="C1929">
            <v>70000</v>
          </cell>
          <cell r="D1929" t="str">
            <v>B</v>
          </cell>
        </row>
        <row r="1930">
          <cell r="A1930" t="str">
            <v>SYME9-211-D999</v>
          </cell>
          <cell r="B1930" t="str">
            <v>Sun MC 2.1.1 for 250 dsktp pac</v>
          </cell>
          <cell r="C1930">
            <v>28000</v>
          </cell>
          <cell r="D1930" t="str">
            <v>B</v>
          </cell>
        </row>
        <row r="1931">
          <cell r="A1931" t="str">
            <v>SYMI9-211-E999</v>
          </cell>
          <cell r="B1931" t="str">
            <v>SunMC 2.1.1 2-Server Prod Env</v>
          </cell>
          <cell r="C1931">
            <v>3500</v>
          </cell>
          <cell r="D1931" t="str">
            <v>B</v>
          </cell>
        </row>
        <row r="1932">
          <cell r="A1932" t="str">
            <v>SYMI9-211-T999</v>
          </cell>
          <cell r="B1932" t="str">
            <v>SunMC 2.1.1 1-User Dev Env</v>
          </cell>
          <cell r="C1932">
            <v>17500</v>
          </cell>
          <cell r="D1932" t="str">
            <v>B</v>
          </cell>
        </row>
        <row r="1933">
          <cell r="A1933" t="str">
            <v>SYMI9-300-992S</v>
          </cell>
          <cell r="B1933" t="str">
            <v>SunMC3.0 Ent. Ste 1 Sol. image</v>
          </cell>
          <cell r="C1933">
            <v>7000</v>
          </cell>
          <cell r="D1933" t="str">
            <v>B</v>
          </cell>
        </row>
        <row r="1934">
          <cell r="A1934" t="str">
            <v>SYMI9-300-99US</v>
          </cell>
          <cell r="B1934" t="str">
            <v>SUNMC 3.0 ONE ENT. STE UPGRADE</v>
          </cell>
          <cell r="C1934">
            <v>4200</v>
          </cell>
          <cell r="D1934" t="str">
            <v>D</v>
          </cell>
        </row>
        <row r="1935">
          <cell r="A1935" t="str">
            <v>SYMI9-300-T99S</v>
          </cell>
          <cell r="B1935" t="str">
            <v>SUNMC3.0 DEVELOPER ENV. 1 NODE</v>
          </cell>
          <cell r="C1935">
            <v>17500</v>
          </cell>
          <cell r="D1935" t="str">
            <v>B</v>
          </cell>
        </row>
        <row r="1936">
          <cell r="A1936" t="str">
            <v>SYMM9-201-999M</v>
          </cell>
          <cell r="B1936" t="str">
            <v>SyMON 2.0.1 Media Kit</v>
          </cell>
          <cell r="C1936">
            <v>70</v>
          </cell>
          <cell r="D1936" t="str">
            <v>B</v>
          </cell>
        </row>
        <row r="1937">
          <cell r="A1937" t="str">
            <v>SYMM9-210-999M</v>
          </cell>
          <cell r="B1937" t="str">
            <v>Sun MC 2.1 Media Kit</v>
          </cell>
          <cell r="C1937">
            <v>70</v>
          </cell>
          <cell r="D1937" t="str">
            <v>B</v>
          </cell>
        </row>
        <row r="1938">
          <cell r="A1938" t="str">
            <v>SYMM9-211-999M</v>
          </cell>
          <cell r="B1938" t="str">
            <v>SunMC 2.1.1 Media Kit</v>
          </cell>
          <cell r="C1938">
            <v>70</v>
          </cell>
          <cell r="D1938" t="str">
            <v>B</v>
          </cell>
        </row>
        <row r="1939">
          <cell r="A1939" t="str">
            <v>SYMS9-300-999S</v>
          </cell>
          <cell r="B1939" t="str">
            <v>SUNMC 3.0 BASIC PACK</v>
          </cell>
          <cell r="C1939">
            <v>0</v>
          </cell>
          <cell r="D1939" t="str">
            <v>D</v>
          </cell>
        </row>
        <row r="1940">
          <cell r="A1940" t="str">
            <v>SYMU9-300-992S</v>
          </cell>
          <cell r="B1940" t="str">
            <v>SunMC3.0 Ent. Ste Mgmt server</v>
          </cell>
          <cell r="C1940">
            <v>350000</v>
          </cell>
          <cell r="D1940" t="str">
            <v>B</v>
          </cell>
        </row>
        <row r="1941">
          <cell r="A1941" t="str">
            <v>SYMU9-300-99US</v>
          </cell>
          <cell r="B1941" t="str">
            <v>SUNMC30 ENT.STE.MGT SRV UPGRDE</v>
          </cell>
          <cell r="C1941">
            <v>210000</v>
          </cell>
          <cell r="D1941" t="str">
            <v>D</v>
          </cell>
        </row>
        <row r="1942">
          <cell r="A1942" t="str">
            <v>SYMV9-211-T999</v>
          </cell>
          <cell r="B1942" t="str">
            <v>SunMC 2.1.1 Five-User Dev Env</v>
          </cell>
          <cell r="C1942">
            <v>70000</v>
          </cell>
          <cell r="D1942" t="str">
            <v>B</v>
          </cell>
        </row>
        <row r="1943">
          <cell r="A1943" t="str">
            <v>SYMV9-300-T99S</v>
          </cell>
          <cell r="B1943" t="str">
            <v>SUNMC3.0 DEVELOPER ENV. 5 NODE</v>
          </cell>
          <cell r="C1943">
            <v>70000</v>
          </cell>
          <cell r="D1943" t="str">
            <v>B</v>
          </cell>
        </row>
        <row r="1944">
          <cell r="A1944" t="str">
            <v>SYMX9-211-D999</v>
          </cell>
          <cell r="B1944" t="str">
            <v>Sun MC 2.1.1 for 10 dsktp pack</v>
          </cell>
          <cell r="C1944">
            <v>1400</v>
          </cell>
          <cell r="D1944" t="str">
            <v>B</v>
          </cell>
        </row>
        <row r="1945">
          <cell r="A1945" t="str">
            <v>SYMX9-211-E999</v>
          </cell>
          <cell r="B1945" t="str">
            <v>Sun MC 2.1.1 for 10 Servers</v>
          </cell>
          <cell r="C1945">
            <v>14000</v>
          </cell>
          <cell r="D1945" t="str">
            <v>B</v>
          </cell>
        </row>
        <row r="1946">
          <cell r="A1946" t="str">
            <v>SYMY9-211-E999</v>
          </cell>
          <cell r="B1946" t="str">
            <v>Sun MC 2.1.1 for 25 Servers</v>
          </cell>
          <cell r="C1946">
            <v>26250</v>
          </cell>
          <cell r="D1946" t="str">
            <v>B</v>
          </cell>
        </row>
        <row r="1947">
          <cell r="A1947" t="str">
            <v>T3AES-RH-44-1310</v>
          </cell>
          <cell r="B1947" t="str">
            <v>T3ES 72" Rck, 2Hub 4x9x36G</v>
          </cell>
          <cell r="C1947">
            <v>351500</v>
          </cell>
          <cell r="D1947" t="str">
            <v>A</v>
          </cell>
        </row>
        <row r="1948">
          <cell r="A1948" t="str">
            <v>T3AES-RH-44-2642</v>
          </cell>
          <cell r="B1948" t="str">
            <v>T3ES 72" Rck, 2Hub 4x9x73G</v>
          </cell>
          <cell r="C1948">
            <v>493100</v>
          </cell>
          <cell r="D1948" t="str">
            <v>A</v>
          </cell>
        </row>
        <row r="1949">
          <cell r="A1949" t="str">
            <v>T3AES-RH-88-2620</v>
          </cell>
          <cell r="B1949" t="str">
            <v>T3ES 72" Rck, 2Hub 8x9x36G</v>
          </cell>
          <cell r="C1949">
            <v>630660</v>
          </cell>
          <cell r="D1949" t="str">
            <v>A</v>
          </cell>
        </row>
        <row r="1950">
          <cell r="A1950" t="str">
            <v>T3AES-RH-88-5284</v>
          </cell>
          <cell r="B1950" t="str">
            <v>T3ES 72" Rck, 2Hub 8x9x73G</v>
          </cell>
          <cell r="C1950">
            <v>946960</v>
          </cell>
          <cell r="D1950" t="str">
            <v>A</v>
          </cell>
        </row>
        <row r="1951">
          <cell r="A1951" t="str">
            <v>T3AES-RK-44-1310</v>
          </cell>
          <cell r="B1951" t="str">
            <v>T3ES 72" Quad Rck 4x9x36G</v>
          </cell>
          <cell r="C1951">
            <v>334560</v>
          </cell>
          <cell r="D1951" t="str">
            <v>A</v>
          </cell>
        </row>
        <row r="1952">
          <cell r="A1952" t="str">
            <v>T3AES-RK-44-2642</v>
          </cell>
          <cell r="B1952" t="str">
            <v>T3ES 72" Rck 4x9x73G</v>
          </cell>
          <cell r="C1952">
            <v>475280</v>
          </cell>
          <cell r="D1952" t="str">
            <v>A</v>
          </cell>
        </row>
        <row r="1953">
          <cell r="A1953" t="str">
            <v>T3AES-RK-88-2620</v>
          </cell>
          <cell r="B1953" t="str">
            <v>T3ES 72" Rck 8x9x36G</v>
          </cell>
          <cell r="C1953">
            <v>615760</v>
          </cell>
          <cell r="D1953" t="str">
            <v>A</v>
          </cell>
        </row>
        <row r="1954">
          <cell r="A1954" t="str">
            <v>T3AES-RK-88-5284</v>
          </cell>
          <cell r="B1954" t="str">
            <v>T3ES 72" Rck 8x9x73G</v>
          </cell>
          <cell r="C1954">
            <v>930400</v>
          </cell>
          <cell r="D1954" t="str">
            <v>A</v>
          </cell>
        </row>
        <row r="1955">
          <cell r="A1955" t="str">
            <v>T3AES-RR-22-1321R4</v>
          </cell>
          <cell r="B1955" t="str">
            <v>T3ES 3800-4810 Sys Cab 2x9x73G</v>
          </cell>
          <cell r="C1955">
            <v>229660</v>
          </cell>
          <cell r="D1955" t="str">
            <v>A</v>
          </cell>
        </row>
        <row r="1956">
          <cell r="A1956" t="str">
            <v>T3AES-RR-22-1321R5</v>
          </cell>
          <cell r="B1956" t="str">
            <v>T3ES 72" Rck 2x9x73G</v>
          </cell>
          <cell r="C1956">
            <v>229660</v>
          </cell>
          <cell r="D1956" t="str">
            <v>A</v>
          </cell>
        </row>
        <row r="1957">
          <cell r="A1957" t="str">
            <v>T3AES-RR-22-327R4</v>
          </cell>
          <cell r="B1957" t="str">
            <v>T3ES 3800-4810 Sys Cab 2x9x18G</v>
          </cell>
          <cell r="C1957">
            <v>142180</v>
          </cell>
          <cell r="D1957" t="str">
            <v>A</v>
          </cell>
        </row>
        <row r="1958">
          <cell r="A1958" t="str">
            <v>T3AES-RR-22-327R5</v>
          </cell>
          <cell r="B1958" t="str">
            <v>T3ES 72" Rck 2x9x18G</v>
          </cell>
          <cell r="C1958">
            <v>142180</v>
          </cell>
          <cell r="D1958" t="str">
            <v>A</v>
          </cell>
        </row>
        <row r="1959">
          <cell r="A1959" t="str">
            <v>T3AES-RR-22-655R4</v>
          </cell>
          <cell r="B1959" t="str">
            <v>T3ES 3800-4810 Sys Cab 2x9x36G</v>
          </cell>
          <cell r="C1959">
            <v>168100</v>
          </cell>
          <cell r="D1959" t="str">
            <v>A</v>
          </cell>
        </row>
        <row r="1960">
          <cell r="A1960" t="str">
            <v>T3AES-RR-22-655R5</v>
          </cell>
          <cell r="B1960" t="str">
            <v>T3ES 72" Rck 2x9x36G</v>
          </cell>
          <cell r="C1960">
            <v>168100</v>
          </cell>
          <cell r="D1960" t="str">
            <v>A</v>
          </cell>
        </row>
        <row r="1961">
          <cell r="A1961" t="str">
            <v>T3AES-RS-22-1321</v>
          </cell>
          <cell r="B1961" t="str">
            <v>T3ES 72" Rck, 2 Switch 2x9x73G</v>
          </cell>
          <cell r="C1961">
            <v>282900</v>
          </cell>
          <cell r="D1961" t="str">
            <v>A</v>
          </cell>
        </row>
        <row r="1962">
          <cell r="A1962" t="str">
            <v>T3AES-RS-22-655</v>
          </cell>
          <cell r="B1962" t="str">
            <v>T3ES 72" Rck, 2 Switch 2x9x36G</v>
          </cell>
          <cell r="C1962">
            <v>210300</v>
          </cell>
          <cell r="D1962" t="str">
            <v>A</v>
          </cell>
        </row>
        <row r="1963">
          <cell r="A1963" t="str">
            <v>T3AES-RS-88-2620</v>
          </cell>
          <cell r="B1963" t="str">
            <v>T3ES 72" Rck, 2 Switch 8x9x36G</v>
          </cell>
          <cell r="C1963">
            <v>645720</v>
          </cell>
          <cell r="D1963" t="str">
            <v>A</v>
          </cell>
        </row>
        <row r="1964">
          <cell r="A1964" t="str">
            <v>T3AES-RS-88-5284</v>
          </cell>
          <cell r="B1964" t="str">
            <v>T3ES 72" Rck, 2 Switch 8x9x73G</v>
          </cell>
          <cell r="C1964">
            <v>963700</v>
          </cell>
          <cell r="D1964" t="str">
            <v>A</v>
          </cell>
        </row>
        <row r="1965">
          <cell r="A1965" t="str">
            <v>T3AWG-RR-11-163R4</v>
          </cell>
          <cell r="B1965" t="str">
            <v>T3WG 3800-6800 Sys Cab 1x9x18G</v>
          </cell>
          <cell r="C1965">
            <v>62800</v>
          </cell>
          <cell r="D1965" t="str">
            <v>A</v>
          </cell>
        </row>
        <row r="1966">
          <cell r="A1966" t="str">
            <v>T3AWG-RR-11-327R4</v>
          </cell>
          <cell r="B1966" t="str">
            <v>T3WG 3800-6800 Sys Cab 1x9x36G</v>
          </cell>
          <cell r="C1966">
            <v>77200</v>
          </cell>
          <cell r="D1966" t="str">
            <v>A</v>
          </cell>
        </row>
        <row r="1967">
          <cell r="A1967" t="str">
            <v>T3AWG-RR-11-660R4</v>
          </cell>
          <cell r="B1967" t="str">
            <v>T3WG 3800-6800 Sys Cab 1x9x73G</v>
          </cell>
          <cell r="C1967">
            <v>111400</v>
          </cell>
          <cell r="D1967" t="str">
            <v>A</v>
          </cell>
        </row>
        <row r="1968">
          <cell r="A1968" t="str">
            <v>T3BES-RH-22-1321</v>
          </cell>
          <cell r="B1968" t="str">
            <v>T3BES  72" Rck 2Hubs 2X9x73G</v>
          </cell>
          <cell r="C1968">
            <v>266200</v>
          </cell>
          <cell r="D1968" t="str">
            <v>A</v>
          </cell>
        </row>
        <row r="1969">
          <cell r="A1969" t="str">
            <v>T3BES-RH-22-655</v>
          </cell>
          <cell r="B1969" t="str">
            <v>T3BES 72" Rck 2Hubs 2X9x36G</v>
          </cell>
          <cell r="C1969">
            <v>194400</v>
          </cell>
          <cell r="D1969" t="str">
            <v>A</v>
          </cell>
        </row>
        <row r="1970">
          <cell r="A1970" t="str">
            <v>T3BES-RH-88-2620</v>
          </cell>
          <cell r="B1970" t="str">
            <v>T3BES 72" Rck, 2Hub 8x9x36G</v>
          </cell>
          <cell r="C1970">
            <v>630800</v>
          </cell>
          <cell r="D1970" t="str">
            <v>A</v>
          </cell>
        </row>
        <row r="1971">
          <cell r="A1971" t="str">
            <v>T3BES-RH-88-5284</v>
          </cell>
          <cell r="B1971" t="str">
            <v>T3BES 72" Rck, 2Hub 8x9x73G</v>
          </cell>
          <cell r="C1971">
            <v>947000</v>
          </cell>
          <cell r="D1971" t="str">
            <v>A</v>
          </cell>
        </row>
        <row r="1972">
          <cell r="A1972" t="str">
            <v>T3BES-RK-22-1321</v>
          </cell>
          <cell r="B1972" t="str">
            <v>T3BES 72" Rck 2X9x73G</v>
          </cell>
          <cell r="C1972">
            <v>247800</v>
          </cell>
          <cell r="D1972" t="str">
            <v>A</v>
          </cell>
        </row>
        <row r="1973">
          <cell r="A1973" t="str">
            <v>T3BES-RK-22-655</v>
          </cell>
          <cell r="B1973" t="str">
            <v>T3BES 72" Rck 2x9x36G</v>
          </cell>
          <cell r="C1973">
            <v>176800</v>
          </cell>
          <cell r="D1973" t="str">
            <v>A</v>
          </cell>
        </row>
        <row r="1974">
          <cell r="A1974" t="str">
            <v>T3BES-RK-88-2620</v>
          </cell>
          <cell r="B1974" t="str">
            <v>T3BES 72" Rck 8x9x36G</v>
          </cell>
          <cell r="C1974">
            <v>615800</v>
          </cell>
          <cell r="D1974" t="str">
            <v>A</v>
          </cell>
        </row>
        <row r="1975">
          <cell r="A1975" t="str">
            <v>T3BES-RK-88-5284</v>
          </cell>
          <cell r="B1975" t="str">
            <v>T3BES 72" Rck 8x9x73G</v>
          </cell>
          <cell r="C1975">
            <v>930400</v>
          </cell>
          <cell r="D1975" t="str">
            <v>A</v>
          </cell>
        </row>
        <row r="1976">
          <cell r="A1976" t="str">
            <v>T3BES-RR22-1321GR4</v>
          </cell>
          <cell r="B1976" t="str">
            <v>T3BES E5500, E6500 2x9x73G</v>
          </cell>
          <cell r="C1976">
            <v>229600</v>
          </cell>
          <cell r="D1976" t="str">
            <v>A</v>
          </cell>
        </row>
        <row r="1977">
          <cell r="A1977" t="str">
            <v>T3BES-RR-22-1321R4</v>
          </cell>
          <cell r="B1977" t="str">
            <v>T3BES 3800-4810 SysCab 2x9x73G</v>
          </cell>
          <cell r="C1977">
            <v>229600</v>
          </cell>
          <cell r="D1977" t="str">
            <v>A</v>
          </cell>
        </row>
        <row r="1978">
          <cell r="A1978" t="str">
            <v>T3BES-RR-22-1321R5</v>
          </cell>
          <cell r="B1978" t="str">
            <v>T3BES 72" Rck 2x9x73G</v>
          </cell>
          <cell r="C1978">
            <v>229600</v>
          </cell>
          <cell r="D1978" t="str">
            <v>A</v>
          </cell>
        </row>
        <row r="1979">
          <cell r="A1979" t="str">
            <v>T3BES-RR-22-655GR4</v>
          </cell>
          <cell r="B1979" t="str">
            <v>T3BES E5500, E6500 2x9x36G</v>
          </cell>
          <cell r="C1979">
            <v>168200</v>
          </cell>
          <cell r="D1979" t="str">
            <v>A</v>
          </cell>
        </row>
        <row r="1980">
          <cell r="A1980" t="str">
            <v>T3BES-RR-22-655R4</v>
          </cell>
          <cell r="B1980" t="str">
            <v>T3BES 3800-4810 SysCab 2x9x36G</v>
          </cell>
          <cell r="C1980">
            <v>168200</v>
          </cell>
          <cell r="D1980" t="str">
            <v>A</v>
          </cell>
        </row>
        <row r="1981">
          <cell r="A1981" t="str">
            <v>T3BES-RR-22-655R5</v>
          </cell>
          <cell r="B1981" t="str">
            <v>T3BES 72" Rck 2x9x36G</v>
          </cell>
          <cell r="C1981">
            <v>168200</v>
          </cell>
          <cell r="D1981" t="str">
            <v>A</v>
          </cell>
        </row>
        <row r="1982">
          <cell r="A1982" t="str">
            <v>T3BES-RS-22-1321</v>
          </cell>
          <cell r="B1982" t="str">
            <v>T3BES 72" Rck 2Switch 2X9x73G</v>
          </cell>
          <cell r="C1982">
            <v>283000</v>
          </cell>
          <cell r="D1982" t="str">
            <v>A</v>
          </cell>
        </row>
        <row r="1983">
          <cell r="A1983" t="str">
            <v>T3BES-RS-22-655</v>
          </cell>
          <cell r="B1983" t="str">
            <v>T3BES 72" Rck 2Switch 2X9x36G</v>
          </cell>
          <cell r="C1983">
            <v>210400</v>
          </cell>
          <cell r="D1983" t="str">
            <v>A</v>
          </cell>
        </row>
        <row r="1984">
          <cell r="A1984" t="str">
            <v>T3BES-RS-88-2620</v>
          </cell>
          <cell r="B1984" t="str">
            <v>T3BES 72" Rck, 2Switch 8x9x36G</v>
          </cell>
          <cell r="C1984">
            <v>645600</v>
          </cell>
          <cell r="D1984" t="str">
            <v>A</v>
          </cell>
        </row>
        <row r="1985">
          <cell r="A1985" t="str">
            <v>T3BES-RS-88-5284</v>
          </cell>
          <cell r="B1985" t="str">
            <v>T3BES 72" Rck, 2Switch 8x9x73G</v>
          </cell>
          <cell r="C1985">
            <v>963800</v>
          </cell>
          <cell r="D1985" t="str">
            <v>A</v>
          </cell>
        </row>
        <row r="1986">
          <cell r="A1986" t="str">
            <v>T3BWG-RR-11-327GR4</v>
          </cell>
          <cell r="B1986" t="str">
            <v>T3BWG E5500, E6500 1x9x36G</v>
          </cell>
          <cell r="C1986">
            <v>77200</v>
          </cell>
          <cell r="D1986" t="str">
            <v>A</v>
          </cell>
        </row>
        <row r="1987">
          <cell r="A1987" t="str">
            <v>T3BWG-RR-11-327R4</v>
          </cell>
          <cell r="B1987" t="str">
            <v>T3BWG 3800-6800 SysCab 1x9x36G</v>
          </cell>
          <cell r="C1987">
            <v>77200</v>
          </cell>
          <cell r="D1987" t="str">
            <v>A</v>
          </cell>
        </row>
        <row r="1988">
          <cell r="A1988" t="str">
            <v>T3BWG-RR-11-327R5</v>
          </cell>
          <cell r="B1988" t="str">
            <v>T3BWG 72" Rck 1x9x36G</v>
          </cell>
          <cell r="C1988">
            <v>77200</v>
          </cell>
          <cell r="D1988" t="str">
            <v>A</v>
          </cell>
        </row>
        <row r="1989">
          <cell r="A1989" t="str">
            <v>T3BWG-RR-11-660GR4</v>
          </cell>
          <cell r="B1989" t="str">
            <v>T3BWG E5500, E6500 1x9x73G</v>
          </cell>
          <cell r="C1989">
            <v>111400</v>
          </cell>
          <cell r="D1989" t="str">
            <v>A</v>
          </cell>
        </row>
        <row r="1990">
          <cell r="A1990" t="str">
            <v>T3BWG-RR-11-660R4</v>
          </cell>
          <cell r="B1990" t="str">
            <v>T3BWG 3800-6800 SysCab 1x9x73G</v>
          </cell>
          <cell r="C1990">
            <v>111400</v>
          </cell>
          <cell r="D1990" t="str">
            <v>A</v>
          </cell>
        </row>
        <row r="1991">
          <cell r="A1991" t="str">
            <v>T3BWG-RR-11-660R5</v>
          </cell>
          <cell r="B1991" t="str">
            <v>T3BWG 72" Rck 1x9x73G</v>
          </cell>
          <cell r="C1991">
            <v>111400</v>
          </cell>
          <cell r="D1991" t="str">
            <v>A</v>
          </cell>
        </row>
        <row r="1992">
          <cell r="A1992" t="str">
            <v>T3WG-RR-11-660GR4</v>
          </cell>
          <cell r="B1992" t="str">
            <v>T3WG E5500, E6500 1x9x73G</v>
          </cell>
          <cell r="C1992">
            <v>119000</v>
          </cell>
          <cell r="D1992" t="str">
            <v>A</v>
          </cell>
        </row>
        <row r="1993">
          <cell r="A1993" t="str">
            <v>T8-041-100028-01</v>
          </cell>
          <cell r="B1993" t="str">
            <v>HDS Logo for Sun SE9900 Series</v>
          </cell>
          <cell r="C1993">
            <v>0</v>
          </cell>
          <cell r="D1993" t="str">
            <v>P</v>
          </cell>
        </row>
        <row r="1994">
          <cell r="A1994" t="str">
            <v>T8-041-100034-01</v>
          </cell>
          <cell r="B1994" t="str">
            <v>SE9900 Microcode Kit</v>
          </cell>
          <cell r="C1994">
            <v>0</v>
          </cell>
          <cell r="D1994" t="str">
            <v>P</v>
          </cell>
        </row>
        <row r="1995">
          <cell r="A1995" t="str">
            <v>T8-10-004</v>
          </cell>
          <cell r="B1995" t="str">
            <v>Inrange Fibre Optic GBIC, SWL</v>
          </cell>
          <cell r="C1995">
            <v>715</v>
          </cell>
          <cell r="D1995" t="str">
            <v>P</v>
          </cell>
        </row>
        <row r="1996">
          <cell r="A1996" t="str">
            <v>T8-1010</v>
          </cell>
          <cell r="B1996" t="str">
            <v>McData USA/NEMA 5-15 120V 10A</v>
          </cell>
          <cell r="C1996">
            <v>0</v>
          </cell>
          <cell r="D1996" t="str">
            <v>P</v>
          </cell>
        </row>
        <row r="1997">
          <cell r="A1997" t="str">
            <v>T8-10-106</v>
          </cell>
          <cell r="B1997" t="str">
            <v>Inrange FC/9000 FIO, 64 crdts</v>
          </cell>
          <cell r="C1997">
            <v>52058</v>
          </cell>
          <cell r="D1997" t="str">
            <v>P</v>
          </cell>
        </row>
        <row r="1998">
          <cell r="A1998" t="str">
            <v>T8-10-107</v>
          </cell>
          <cell r="B1998" t="str">
            <v>Inrange High Availability Kit</v>
          </cell>
          <cell r="C1998">
            <v>36025</v>
          </cell>
          <cell r="D1998" t="str">
            <v>P</v>
          </cell>
        </row>
        <row r="1999">
          <cell r="A1999" t="str">
            <v>T8-10-112</v>
          </cell>
          <cell r="B1999" t="str">
            <v>Inrange FC/9000 Srvr w/Mgt SW</v>
          </cell>
          <cell r="C1999">
            <v>32038</v>
          </cell>
          <cell r="D1999" t="str">
            <v>P</v>
          </cell>
        </row>
        <row r="2000">
          <cell r="A2000" t="str">
            <v>T8-10-113</v>
          </cell>
          <cell r="B2000" t="str">
            <v>Inrange FC/9000 Mgt Software</v>
          </cell>
          <cell r="C2000">
            <v>14025</v>
          </cell>
          <cell r="D2000" t="str">
            <v>P</v>
          </cell>
        </row>
        <row r="2001">
          <cell r="A2001" t="str">
            <v>T8-10-114</v>
          </cell>
          <cell r="B2001" t="str">
            <v>Inrange FSW/FIO Air Dam</v>
          </cell>
          <cell r="C2001">
            <v>330</v>
          </cell>
          <cell r="D2001" t="str">
            <v>P</v>
          </cell>
        </row>
        <row r="2002">
          <cell r="A2002" t="str">
            <v>T8-10-119</v>
          </cell>
          <cell r="B2002" t="str">
            <v>Inrange FC - 1/2 High Cabinet</v>
          </cell>
          <cell r="C2002">
            <v>4813</v>
          </cell>
          <cell r="D2002" t="str">
            <v>P</v>
          </cell>
        </row>
        <row r="2003">
          <cell r="A2003" t="str">
            <v>T8-10-128</v>
          </cell>
          <cell r="B2003" t="str">
            <v>Inrange FC/9000 40U Cbt -Int'l</v>
          </cell>
          <cell r="C2003">
            <v>7810</v>
          </cell>
          <cell r="D2003" t="str">
            <v>P</v>
          </cell>
        </row>
        <row r="2004">
          <cell r="A2004" t="str">
            <v>T8-10-129</v>
          </cell>
          <cell r="B2004" t="str">
            <v>Inrange FC/9000 40U Cbt-Domstc</v>
          </cell>
          <cell r="C2004">
            <v>7013</v>
          </cell>
          <cell r="D2004" t="str">
            <v>P</v>
          </cell>
        </row>
        <row r="2005">
          <cell r="A2005" t="str">
            <v>T8-10-130</v>
          </cell>
          <cell r="B2005" t="str">
            <v>Inrange FC/9000 Client Sftware</v>
          </cell>
          <cell r="C2005">
            <v>1403</v>
          </cell>
          <cell r="D2005" t="str">
            <v>P</v>
          </cell>
        </row>
        <row r="2006">
          <cell r="A2006" t="str">
            <v>T8-10-131</v>
          </cell>
          <cell r="B2006" t="str">
            <v>Inrange 5 port Ethernet Hub</v>
          </cell>
          <cell r="C2006">
            <v>330</v>
          </cell>
          <cell r="D2006" t="str">
            <v>P</v>
          </cell>
        </row>
        <row r="2007">
          <cell r="A2007" t="str">
            <v>T8-10-132</v>
          </cell>
          <cell r="B2007" t="str">
            <v>Inrange 14ft. Cat. 5 Ethnt cbl</v>
          </cell>
          <cell r="C2007">
            <v>30</v>
          </cell>
          <cell r="D2007" t="str">
            <v>P</v>
          </cell>
        </row>
        <row r="2008">
          <cell r="A2008" t="str">
            <v>T8-10-138</v>
          </cell>
          <cell r="B2008" t="str">
            <v>FC/9000 Base Sys -24 Usr Ports</v>
          </cell>
          <cell r="C2008">
            <v>194233</v>
          </cell>
          <cell r="D2008" t="str">
            <v>P</v>
          </cell>
        </row>
        <row r="2009">
          <cell r="A2009" t="str">
            <v>T8-10-139</v>
          </cell>
          <cell r="B2009" t="str">
            <v>Inrange FC/9000 128 Port Base</v>
          </cell>
          <cell r="C2009">
            <v>388465</v>
          </cell>
          <cell r="D2009" t="str">
            <v>P</v>
          </cell>
        </row>
        <row r="2010">
          <cell r="A2010" t="str">
            <v>T8-10-142</v>
          </cell>
          <cell r="B2010" t="str">
            <v>Inrange HA Kit,dbl chassis-128</v>
          </cell>
          <cell r="C2010">
            <v>56045</v>
          </cell>
          <cell r="D2010" t="str">
            <v>P</v>
          </cell>
        </row>
        <row r="2011">
          <cell r="A2011" t="str">
            <v>T8-10-143</v>
          </cell>
          <cell r="B2011" t="str">
            <v>Inrange FC/9000 Srvr w/Mgt SW</v>
          </cell>
          <cell r="C2011">
            <v>42048</v>
          </cell>
          <cell r="D2011" t="str">
            <v>P</v>
          </cell>
        </row>
        <row r="2012">
          <cell r="A2012" t="str">
            <v>T8-1022</v>
          </cell>
          <cell r="B2012" t="str">
            <v>McData Isreal 250V 10A  6-10ft</v>
          </cell>
          <cell r="C2012">
            <v>0</v>
          </cell>
          <cell r="D2012" t="str">
            <v>P</v>
          </cell>
        </row>
        <row r="2013">
          <cell r="A2013" t="str">
            <v>T8-1023</v>
          </cell>
          <cell r="B2013" t="str">
            <v>McData Thai/Blva 250V 10A 6ft</v>
          </cell>
          <cell r="C2013">
            <v>0</v>
          </cell>
          <cell r="D2013" t="str">
            <v>P</v>
          </cell>
        </row>
        <row r="2014">
          <cell r="A2014" t="str">
            <v>T8-1026</v>
          </cell>
          <cell r="B2014" t="str">
            <v>McData Swtzlnd 250V 10A 6-10ft</v>
          </cell>
          <cell r="C2014">
            <v>0</v>
          </cell>
          <cell r="D2014" t="str">
            <v>P</v>
          </cell>
        </row>
        <row r="2015">
          <cell r="A2015" t="str">
            <v>T8-1027</v>
          </cell>
          <cell r="B2015" t="str">
            <v>McData USA Non-Locking NEMA</v>
          </cell>
          <cell r="C2015">
            <v>0</v>
          </cell>
          <cell r="D2015" t="str">
            <v>P</v>
          </cell>
        </row>
        <row r="2016">
          <cell r="A2016" t="str">
            <v>T8-1028</v>
          </cell>
          <cell r="B2016" t="str">
            <v>McData USA Twist Lock NEMA</v>
          </cell>
          <cell r="C2016">
            <v>0</v>
          </cell>
          <cell r="D2016" t="str">
            <v>P</v>
          </cell>
        </row>
        <row r="2017">
          <cell r="A2017" t="str">
            <v>T8-1029</v>
          </cell>
          <cell r="B2017" t="str">
            <v>McData USA Twst Lock NEMA 10ft</v>
          </cell>
          <cell r="C2017">
            <v>0</v>
          </cell>
          <cell r="D2017" t="str">
            <v>P</v>
          </cell>
        </row>
        <row r="2018">
          <cell r="A2018" t="str">
            <v>T8-1040</v>
          </cell>
          <cell r="B2018" t="str">
            <v>McData US/Cnd, 4.3m, 250V/15A</v>
          </cell>
          <cell r="C2018">
            <v>0</v>
          </cell>
          <cell r="D2018" t="str">
            <v>P</v>
          </cell>
        </row>
        <row r="2019">
          <cell r="A2019" t="str">
            <v>T8-1041</v>
          </cell>
          <cell r="B2019" t="str">
            <v>McData US/Cnd, 4.3m, 250V/15A</v>
          </cell>
          <cell r="C2019">
            <v>0</v>
          </cell>
          <cell r="D2019" t="str">
            <v>P</v>
          </cell>
        </row>
        <row r="2020">
          <cell r="A2020" t="str">
            <v>T8-1042</v>
          </cell>
          <cell r="B2020" t="str">
            <v>McData US/Cnd, 1.8m, 250V/15A</v>
          </cell>
          <cell r="C2020">
            <v>0</v>
          </cell>
          <cell r="D2020" t="str">
            <v>P</v>
          </cell>
        </row>
        <row r="2021">
          <cell r="A2021" t="str">
            <v>T8-1043</v>
          </cell>
          <cell r="B2021" t="str">
            <v>McData US/Cnd, 1.8m, 250V/15A</v>
          </cell>
          <cell r="C2021">
            <v>0</v>
          </cell>
          <cell r="D2021" t="str">
            <v>P</v>
          </cell>
        </row>
        <row r="2022">
          <cell r="A2022" t="str">
            <v>T8-1044</v>
          </cell>
          <cell r="B2022" t="str">
            <v>McData US/Cnd, 1.8m, 250V/15A</v>
          </cell>
          <cell r="C2022">
            <v>0</v>
          </cell>
          <cell r="D2022" t="str">
            <v>P</v>
          </cell>
        </row>
        <row r="2023">
          <cell r="A2023" t="str">
            <v>T8-1045</v>
          </cell>
          <cell r="B2023" t="str">
            <v>McData US/Cnd, 4.3m, 250V/15A</v>
          </cell>
          <cell r="C2023">
            <v>0</v>
          </cell>
          <cell r="D2023" t="str">
            <v>P</v>
          </cell>
        </row>
        <row r="2024">
          <cell r="A2024" t="str">
            <v>T8-1046</v>
          </cell>
          <cell r="B2024" t="str">
            <v>McData UK/Dnmk, 4.3m, 250V/15A</v>
          </cell>
          <cell r="C2024">
            <v>0</v>
          </cell>
          <cell r="D2024" t="str">
            <v>P</v>
          </cell>
        </row>
        <row r="2025">
          <cell r="A2025" t="str">
            <v>T8-1048</v>
          </cell>
          <cell r="B2025" t="str">
            <v>McData New Zld, 4.3m, 250V/15A</v>
          </cell>
          <cell r="C2025">
            <v>0</v>
          </cell>
          <cell r="D2025" t="str">
            <v>P</v>
          </cell>
        </row>
        <row r="2026">
          <cell r="A2026" t="str">
            <v>T8-1049</v>
          </cell>
          <cell r="B2026" t="str">
            <v>McData Austrla, 4.3m, 250V/15A</v>
          </cell>
          <cell r="C2026">
            <v>0</v>
          </cell>
          <cell r="D2026" t="str">
            <v>P</v>
          </cell>
        </row>
        <row r="2027">
          <cell r="A2027" t="str">
            <v>T8-1050</v>
          </cell>
          <cell r="B2027" t="str">
            <v>McData Itly/Smla,4.3m,250V/15A</v>
          </cell>
          <cell r="C2027">
            <v>0</v>
          </cell>
          <cell r="D2027" t="str">
            <v>P</v>
          </cell>
        </row>
        <row r="2028">
          <cell r="A2028" t="str">
            <v>T8-1051</v>
          </cell>
          <cell r="B2028" t="str">
            <v>McData Isreal, 4.3m, 250V/15A</v>
          </cell>
          <cell r="C2028">
            <v>0</v>
          </cell>
          <cell r="D2028" t="str">
            <v>P</v>
          </cell>
        </row>
        <row r="2029">
          <cell r="A2029" t="str">
            <v>T8-1052</v>
          </cell>
          <cell r="B2029" t="str">
            <v>McData EMEA, 4.3m, 250V/15A</v>
          </cell>
          <cell r="C2029">
            <v>0</v>
          </cell>
          <cell r="D2029" t="str">
            <v>P</v>
          </cell>
        </row>
        <row r="2030">
          <cell r="A2030" t="str">
            <v>T8-154405</v>
          </cell>
          <cell r="B2030" t="str">
            <v>McData SC to SC Coupler</v>
          </cell>
          <cell r="C2030">
            <v>77</v>
          </cell>
          <cell r="D2030" t="str">
            <v>P</v>
          </cell>
        </row>
        <row r="2031">
          <cell r="A2031" t="str">
            <v>T8-5709605-001</v>
          </cell>
          <cell r="B2031" t="str">
            <v>Inrange AC Line Cord</v>
          </cell>
          <cell r="C2031">
            <v>0</v>
          </cell>
          <cell r="D2031" t="str">
            <v>P</v>
          </cell>
        </row>
        <row r="2032">
          <cell r="A2032" t="str">
            <v>T8-5710710-001</v>
          </cell>
          <cell r="B2032" t="str">
            <v>Inrange Debug Cable</v>
          </cell>
          <cell r="C2032">
            <v>0</v>
          </cell>
          <cell r="D2032" t="str">
            <v>P</v>
          </cell>
        </row>
        <row r="2033">
          <cell r="A2033" t="str">
            <v>T8-594-100M</v>
          </cell>
          <cell r="B2033" t="str">
            <v>McData LC to SC Fbre Jmpr 100m</v>
          </cell>
          <cell r="C2033">
            <v>880</v>
          </cell>
          <cell r="D2033" t="str">
            <v>P</v>
          </cell>
        </row>
        <row r="2034">
          <cell r="A2034" t="str">
            <v>T8-594-10M</v>
          </cell>
          <cell r="B2034" t="str">
            <v>McData LC to SC Fibre Jmpr 10m</v>
          </cell>
          <cell r="C2034">
            <v>275</v>
          </cell>
          <cell r="D2034" t="str">
            <v>P</v>
          </cell>
        </row>
        <row r="2035">
          <cell r="A2035" t="str">
            <v>T8-594-1M</v>
          </cell>
          <cell r="B2035" t="str">
            <v>McData LC to SC Fiber Jmpr 1m</v>
          </cell>
          <cell r="C2035">
            <v>215</v>
          </cell>
          <cell r="D2035" t="str">
            <v>P</v>
          </cell>
        </row>
        <row r="2036">
          <cell r="A2036" t="str">
            <v>T8-594-50M</v>
          </cell>
          <cell r="B2036" t="str">
            <v>McData LC to SC Fibre Jmpr 50m</v>
          </cell>
          <cell r="C2036">
            <v>550</v>
          </cell>
          <cell r="D2036" t="str">
            <v>P</v>
          </cell>
        </row>
        <row r="2037">
          <cell r="A2037" t="str">
            <v>T8-6010</v>
          </cell>
          <cell r="B2037" t="str">
            <v>McData Fbre Prt Module SW brd</v>
          </cell>
          <cell r="C2037">
            <v>18590</v>
          </cell>
          <cell r="D2037" t="str">
            <v>P</v>
          </cell>
        </row>
        <row r="2038">
          <cell r="A2038" t="str">
            <v>T8-6011</v>
          </cell>
          <cell r="B2038" t="str">
            <v>McData Fbre Prt Module LW brd</v>
          </cell>
          <cell r="C2038">
            <v>20845</v>
          </cell>
          <cell r="D2038" t="str">
            <v>P</v>
          </cell>
        </row>
        <row r="2039">
          <cell r="A2039" t="str">
            <v>T8-6012</v>
          </cell>
          <cell r="B2039" t="str">
            <v>McData Fbre Prt Mdle (3SW 1LW)</v>
          </cell>
          <cell r="C2039">
            <v>17903</v>
          </cell>
          <cell r="D2039" t="str">
            <v>P</v>
          </cell>
        </row>
        <row r="2040">
          <cell r="A2040" t="str">
            <v>T8-6015</v>
          </cell>
          <cell r="B2040" t="str">
            <v>McData Filler Panel for 6064</v>
          </cell>
          <cell r="C2040">
            <v>193</v>
          </cell>
          <cell r="D2040" t="str">
            <v>P</v>
          </cell>
        </row>
        <row r="2041">
          <cell r="A2041" t="str">
            <v>T8-6025</v>
          </cell>
          <cell r="B2041" t="str">
            <v>McData ED-6064 Rack Mount Kit</v>
          </cell>
          <cell r="C2041">
            <v>523</v>
          </cell>
          <cell r="D2041" t="str">
            <v>P</v>
          </cell>
        </row>
        <row r="2042">
          <cell r="A2042" t="str">
            <v>T8-6300</v>
          </cell>
          <cell r="B2042" t="str">
            <v>McData ED-6064 Product Mgr</v>
          </cell>
          <cell r="C2042">
            <v>60170</v>
          </cell>
          <cell r="D2042" t="str">
            <v>P</v>
          </cell>
        </row>
        <row r="2043">
          <cell r="A2043" t="str">
            <v>T8DC-9960-13TB-50</v>
          </cell>
          <cell r="B2043" t="str">
            <v>13TB SE9960 Data Center-50Hz</v>
          </cell>
          <cell r="C2043">
            <v>6216890</v>
          </cell>
          <cell r="D2043" t="str">
            <v>P</v>
          </cell>
        </row>
        <row r="2044">
          <cell r="A2044" t="str">
            <v>T8DC-9960-13TB-60</v>
          </cell>
          <cell r="B2044" t="str">
            <v>13TB SE9960 Data Center-60Hz</v>
          </cell>
          <cell r="C2044">
            <v>6216890</v>
          </cell>
          <cell r="D2044" t="str">
            <v>P</v>
          </cell>
        </row>
        <row r="2045">
          <cell r="A2045" t="str">
            <v>T8DC-9960-20TB-50</v>
          </cell>
          <cell r="B2045" t="str">
            <v>20TB SE9960 Data Center-50Hz</v>
          </cell>
          <cell r="C2045">
            <v>9516100</v>
          </cell>
          <cell r="D2045" t="str">
            <v>P</v>
          </cell>
        </row>
        <row r="2046">
          <cell r="A2046" t="str">
            <v>T8DC-9960-20TB-60</v>
          </cell>
          <cell r="B2046" t="str">
            <v>20TB SE9960 Data Center-60Hz</v>
          </cell>
          <cell r="C2046">
            <v>9516100</v>
          </cell>
          <cell r="D2046" t="str">
            <v>P</v>
          </cell>
        </row>
        <row r="2047">
          <cell r="A2047" t="str">
            <v>T8DC-9960-5TB-50</v>
          </cell>
          <cell r="B2047" t="str">
            <v>5TB SE9960 Data Center-50Hz</v>
          </cell>
          <cell r="C2047">
            <v>2911860</v>
          </cell>
          <cell r="D2047" t="str">
            <v>P</v>
          </cell>
        </row>
        <row r="2048">
          <cell r="A2048" t="str">
            <v>T8DC-9960-5TB-60</v>
          </cell>
          <cell r="B2048" t="str">
            <v>5TB SE9960 Data Center-60Hz</v>
          </cell>
          <cell r="C2048">
            <v>2911860</v>
          </cell>
          <cell r="D2048" t="str">
            <v>P</v>
          </cell>
        </row>
        <row r="2049">
          <cell r="A2049" t="str">
            <v>T8DC-9960C-5TB-50</v>
          </cell>
          <cell r="B2049" t="str">
            <v>5TB SE9960 Data Ctr Clstr-50Hz</v>
          </cell>
          <cell r="C2049">
            <v>2954370</v>
          </cell>
          <cell r="D2049" t="str">
            <v>P</v>
          </cell>
        </row>
        <row r="2050">
          <cell r="A2050" t="str">
            <v>T8DC-9960C-5TB-60</v>
          </cell>
          <cell r="B2050" t="str">
            <v>5TB SE9960 Data Ctr Clstr-60Hz</v>
          </cell>
          <cell r="C2050">
            <v>2954370</v>
          </cell>
          <cell r="D2050" t="str">
            <v>P</v>
          </cell>
        </row>
        <row r="2051">
          <cell r="A2051" t="str">
            <v>T8-DKC410I-5</v>
          </cell>
          <cell r="B2051" t="str">
            <v>SE9960 Disk Controller Frame</v>
          </cell>
          <cell r="C2051">
            <v>176193</v>
          </cell>
          <cell r="D2051" t="str">
            <v>P</v>
          </cell>
        </row>
        <row r="2052">
          <cell r="A2052" t="str">
            <v>T8-DKC415I-5</v>
          </cell>
          <cell r="B2052" t="str">
            <v>SE9910 Disk Controller Frame</v>
          </cell>
          <cell r="C2052">
            <v>166100</v>
          </cell>
          <cell r="D2052" t="str">
            <v>P</v>
          </cell>
        </row>
        <row r="2053">
          <cell r="A2053" t="str">
            <v>T8-DKC-F410I-100</v>
          </cell>
          <cell r="B2053" t="str">
            <v>SE9960 Additional Disk Adapter</v>
          </cell>
          <cell r="C2053">
            <v>38638</v>
          </cell>
          <cell r="D2053" t="str">
            <v>P</v>
          </cell>
        </row>
        <row r="2054">
          <cell r="A2054" t="str">
            <v>T8-DKC-F410I-1024</v>
          </cell>
          <cell r="B2054" t="str">
            <v>Cache Memory Module (1024MB)</v>
          </cell>
          <cell r="C2054">
            <v>25520</v>
          </cell>
          <cell r="D2054" t="str">
            <v>P</v>
          </cell>
        </row>
        <row r="2055">
          <cell r="A2055" t="str">
            <v>T8-DKC-F410I-1EC</v>
          </cell>
          <cell r="B2055" t="str">
            <v>Pwr Cable Kit-Single Phase EUR</v>
          </cell>
          <cell r="C2055">
            <v>3410</v>
          </cell>
          <cell r="D2055" t="str">
            <v>P</v>
          </cell>
        </row>
        <row r="2056">
          <cell r="A2056" t="str">
            <v>T8-DKC-F410I-1PS</v>
          </cell>
          <cell r="B2056" t="str">
            <v>AC Box Kit for Single Phase</v>
          </cell>
          <cell r="C2056">
            <v>4565</v>
          </cell>
          <cell r="D2056" t="str">
            <v>P</v>
          </cell>
        </row>
        <row r="2057">
          <cell r="A2057" t="str">
            <v>T8-DKC-F410I-1UC</v>
          </cell>
          <cell r="B2057" t="str">
            <v>Pwr Cable Kit-Single Phase USA</v>
          </cell>
          <cell r="C2057">
            <v>3410</v>
          </cell>
          <cell r="D2057" t="str">
            <v>P</v>
          </cell>
        </row>
        <row r="2058">
          <cell r="A2058" t="str">
            <v>T8-DKC-F410I-20</v>
          </cell>
          <cell r="B2058" t="str">
            <v>SE9960 Additional Cache Board</v>
          </cell>
          <cell r="C2058">
            <v>8400</v>
          </cell>
          <cell r="D2058" t="str">
            <v>P</v>
          </cell>
        </row>
        <row r="2059">
          <cell r="A2059" t="str">
            <v>T8-DKC-F410I-4GL</v>
          </cell>
          <cell r="B2059" t="str">
            <v>Fibre 4-Port Adapter for LWL</v>
          </cell>
          <cell r="C2059">
            <v>94200</v>
          </cell>
          <cell r="D2059" t="str">
            <v>P</v>
          </cell>
        </row>
        <row r="2060">
          <cell r="A2060" t="str">
            <v>T8-DKC-F410I-4GS</v>
          </cell>
          <cell r="B2060" t="str">
            <v>Fibre 4-Port Adapter for SWL</v>
          </cell>
          <cell r="C2060">
            <v>77880</v>
          </cell>
          <cell r="D2060" t="str">
            <v>P</v>
          </cell>
        </row>
        <row r="2061">
          <cell r="A2061" t="str">
            <v>T8-DKC-F410I-4ML</v>
          </cell>
          <cell r="B2061" t="str">
            <v>FICON 4-Port Adapter for LWL</v>
          </cell>
          <cell r="C2061">
            <v>151200</v>
          </cell>
          <cell r="D2061" t="str">
            <v>P</v>
          </cell>
        </row>
        <row r="2062">
          <cell r="A2062" t="str">
            <v>T8-DKC-F410I-4MS</v>
          </cell>
          <cell r="B2062" t="str">
            <v>FICON 4-Port Adapter for SWL</v>
          </cell>
          <cell r="C2062">
            <v>137550</v>
          </cell>
          <cell r="D2062" t="str">
            <v>P</v>
          </cell>
        </row>
        <row r="2063">
          <cell r="A2063" t="str">
            <v>T8-DKC-F410I-4S</v>
          </cell>
          <cell r="B2063" t="str">
            <v>Serial 4-Port Adapter</v>
          </cell>
          <cell r="C2063">
            <v>34440</v>
          </cell>
          <cell r="D2063" t="str">
            <v>P</v>
          </cell>
        </row>
        <row r="2064">
          <cell r="A2064" t="str">
            <v>T8-DKC-F410I-80</v>
          </cell>
          <cell r="B2064" t="str">
            <v>Additional Power Supply</v>
          </cell>
          <cell r="C2064">
            <v>16665</v>
          </cell>
          <cell r="D2064" t="str">
            <v>P</v>
          </cell>
        </row>
        <row r="2065">
          <cell r="A2065" t="str">
            <v>T8-DKC-F410I-8GL</v>
          </cell>
          <cell r="B2065" t="str">
            <v>Fibre 8-Port Adapter for LWL</v>
          </cell>
          <cell r="C2065">
            <v>152480</v>
          </cell>
          <cell r="D2065" t="str">
            <v>P</v>
          </cell>
        </row>
        <row r="2066">
          <cell r="A2066" t="str">
            <v>T8-DKC-F410I-8GS</v>
          </cell>
          <cell r="B2066" t="str">
            <v>Fibre 8-Port Adapter for SWL</v>
          </cell>
          <cell r="C2066">
            <v>124832</v>
          </cell>
          <cell r="D2066" t="str">
            <v>P</v>
          </cell>
        </row>
        <row r="2067">
          <cell r="A2067" t="str">
            <v>T8-DKC-F410I-8GSE</v>
          </cell>
          <cell r="B2067" t="str">
            <v>Fibre 8-Port Adptr-SW rem copy</v>
          </cell>
          <cell r="C2067">
            <v>145760</v>
          </cell>
          <cell r="D2067" t="str">
            <v>P</v>
          </cell>
        </row>
        <row r="2068">
          <cell r="A2068" t="str">
            <v>T8-DKC-F410I-8HSE</v>
          </cell>
          <cell r="B2068" t="str">
            <v>2Gb/sec fibre channel adapter</v>
          </cell>
          <cell r="C2068">
            <v>165930</v>
          </cell>
          <cell r="D2068" t="str">
            <v>P</v>
          </cell>
        </row>
        <row r="2069">
          <cell r="A2069" t="str">
            <v>T8-DKC-F410I-8S</v>
          </cell>
          <cell r="B2069" t="str">
            <v>Serial 8-Port Adapter</v>
          </cell>
          <cell r="C2069">
            <v>72640</v>
          </cell>
          <cell r="D2069" t="str">
            <v>P</v>
          </cell>
        </row>
        <row r="2070">
          <cell r="A2070" t="str">
            <v>T8-DKC-F410I-L1C</v>
          </cell>
          <cell r="B2070" t="str">
            <v>DEV I/F Cable 1 (DKC-L1 DKU)</v>
          </cell>
          <cell r="C2070">
            <v>2365</v>
          </cell>
          <cell r="D2070" t="str">
            <v>P</v>
          </cell>
        </row>
        <row r="2071">
          <cell r="A2071" t="str">
            <v>T8-DKC-F410I-R1C</v>
          </cell>
          <cell r="B2071" t="str">
            <v>DEV I/F Cable 0 (DKC-R1 DKU)</v>
          </cell>
          <cell r="C2071">
            <v>2365</v>
          </cell>
          <cell r="D2071" t="str">
            <v>P</v>
          </cell>
        </row>
        <row r="2072">
          <cell r="A2072" t="str">
            <v>T8-DKC-F410I-S256</v>
          </cell>
          <cell r="B2072" t="str">
            <v>Shared Memory Module (256MB)</v>
          </cell>
          <cell r="C2072">
            <v>10148</v>
          </cell>
          <cell r="D2072" t="str">
            <v>P</v>
          </cell>
        </row>
        <row r="2073">
          <cell r="A2073" t="str">
            <v>T8-DKC-F410I-SNMP</v>
          </cell>
          <cell r="B2073" t="str">
            <v>SE9900 SNMP Support Kit</v>
          </cell>
          <cell r="C2073">
            <v>3053</v>
          </cell>
          <cell r="D2073" t="str">
            <v>P</v>
          </cell>
        </row>
        <row r="2074">
          <cell r="A2074" t="str">
            <v>T8-DKC-F415I-1EC</v>
          </cell>
          <cell r="B2074" t="str">
            <v>Pwr Cable Kit-Single Phase EUR</v>
          </cell>
          <cell r="C2074">
            <v>4043</v>
          </cell>
          <cell r="D2074" t="str">
            <v>P</v>
          </cell>
        </row>
        <row r="2075">
          <cell r="A2075" t="str">
            <v>T8-DKC-F415I-1UC</v>
          </cell>
          <cell r="B2075" t="str">
            <v>Pwr Cable Kit-Single Phase USA</v>
          </cell>
          <cell r="C2075">
            <v>4043</v>
          </cell>
          <cell r="D2075" t="str">
            <v>P</v>
          </cell>
        </row>
        <row r="2076">
          <cell r="A2076" t="str">
            <v>T8-DKU405I-14</v>
          </cell>
          <cell r="B2076" t="str">
            <v>SE9960 Disk array frame unit</v>
          </cell>
          <cell r="C2076">
            <v>48538</v>
          </cell>
          <cell r="D2076" t="str">
            <v>P</v>
          </cell>
        </row>
        <row r="2077">
          <cell r="A2077" t="str">
            <v>T8-DKU-F405I-180H1</v>
          </cell>
          <cell r="B2077" t="str">
            <v>1 HDD Canister-181GB</v>
          </cell>
          <cell r="C2077">
            <v>43152</v>
          </cell>
          <cell r="D2077" t="str">
            <v>P</v>
          </cell>
        </row>
        <row r="2078">
          <cell r="A2078" t="str">
            <v>T8-DKU-F405I-180H4</v>
          </cell>
          <cell r="B2078" t="str">
            <v>4 HDD Canisters-181GB</v>
          </cell>
          <cell r="C2078">
            <v>128433</v>
          </cell>
          <cell r="D2078" t="str">
            <v>P</v>
          </cell>
        </row>
        <row r="2079">
          <cell r="A2079" t="str">
            <v>T8-DKU-F405I-18J1</v>
          </cell>
          <cell r="B2079" t="str">
            <v>1 HDD Canister - 18GB</v>
          </cell>
          <cell r="C2079">
            <v>10509</v>
          </cell>
          <cell r="D2079" t="str">
            <v>P</v>
          </cell>
        </row>
        <row r="2080">
          <cell r="A2080" t="str">
            <v>T8-DKU-F405I-18J4</v>
          </cell>
          <cell r="B2080" t="str">
            <v>4 HDD Canisters - 18GB</v>
          </cell>
          <cell r="C2080">
            <v>41153</v>
          </cell>
          <cell r="D2080" t="str">
            <v>P</v>
          </cell>
        </row>
        <row r="2081">
          <cell r="A2081" t="str">
            <v>T8-DKU-F405I-1EC</v>
          </cell>
          <cell r="B2081" t="str">
            <v>Pwr Cable Kit-Single Phase EUR</v>
          </cell>
          <cell r="C2081">
            <v>3080</v>
          </cell>
          <cell r="D2081" t="str">
            <v>P</v>
          </cell>
        </row>
        <row r="2082">
          <cell r="A2082" t="str">
            <v>T8-DKU-F405I-1PS</v>
          </cell>
          <cell r="B2082" t="str">
            <v>AC Box Kit for Single Phase</v>
          </cell>
          <cell r="C2082">
            <v>6300</v>
          </cell>
          <cell r="D2082" t="str">
            <v>P</v>
          </cell>
        </row>
        <row r="2083">
          <cell r="A2083" t="str">
            <v>T8-DKU-F405I-1UC</v>
          </cell>
          <cell r="B2083" t="str">
            <v>Pwr Cable Kit-Single Phase USA</v>
          </cell>
          <cell r="C2083">
            <v>3360</v>
          </cell>
          <cell r="D2083" t="str">
            <v>P</v>
          </cell>
        </row>
        <row r="2084">
          <cell r="A2084" t="str">
            <v>T8-DKU-F405I-3EC</v>
          </cell>
          <cell r="B2084" t="str">
            <v>Pwr Cable Kit-3 Phase mdl EUR</v>
          </cell>
          <cell r="C2084">
            <v>3360</v>
          </cell>
          <cell r="D2084" t="str">
            <v>P</v>
          </cell>
        </row>
        <row r="2085">
          <cell r="A2085" t="str">
            <v>T8-DKU-F405I-3PS</v>
          </cell>
          <cell r="B2085" t="str">
            <v>AC Box Kit for 3 Phase</v>
          </cell>
          <cell r="C2085">
            <v>6300</v>
          </cell>
          <cell r="D2085" t="str">
            <v>P</v>
          </cell>
        </row>
        <row r="2086">
          <cell r="A2086" t="str">
            <v>T8-DKU-F405I-3UC</v>
          </cell>
          <cell r="B2086" t="str">
            <v>Pwr Cable Kit-3 Phase mdl USA</v>
          </cell>
          <cell r="C2086">
            <v>3360</v>
          </cell>
          <cell r="D2086" t="str">
            <v>P</v>
          </cell>
        </row>
        <row r="2087">
          <cell r="A2087" t="str">
            <v>T8-DKU-F405I-72J1</v>
          </cell>
          <cell r="B2087" t="str">
            <v>1 HDD Canister - 73GB</v>
          </cell>
          <cell r="C2087">
            <v>28179</v>
          </cell>
          <cell r="D2087" t="str">
            <v>P</v>
          </cell>
        </row>
        <row r="2088">
          <cell r="A2088" t="str">
            <v>T8-DKU-F405I-72J4</v>
          </cell>
          <cell r="B2088" t="str">
            <v>4 HDD Canisters - 73GB</v>
          </cell>
          <cell r="C2088">
            <v>105183</v>
          </cell>
          <cell r="D2088" t="str">
            <v>P</v>
          </cell>
        </row>
        <row r="2089">
          <cell r="A2089" t="str">
            <v>T8-DKU-F405I-B4</v>
          </cell>
          <cell r="B2089" t="str">
            <v>Platform for Canister Mount</v>
          </cell>
          <cell r="C2089">
            <v>20350</v>
          </cell>
          <cell r="D2089" t="str">
            <v>P</v>
          </cell>
        </row>
        <row r="2090">
          <cell r="A2090" t="str">
            <v>T8-DKU-F405I-EXC</v>
          </cell>
          <cell r="B2090" t="str">
            <v>DEV I/F Cable 2 (DKU-DKU)</v>
          </cell>
          <cell r="C2090">
            <v>2365</v>
          </cell>
          <cell r="D2090" t="str">
            <v>P</v>
          </cell>
        </row>
        <row r="2091">
          <cell r="A2091" t="str">
            <v>T8-ED-6064</v>
          </cell>
          <cell r="B2091" t="str">
            <v>McData 64 port HA bse Director</v>
          </cell>
          <cell r="C2091">
            <v>109615</v>
          </cell>
          <cell r="D2091" t="str">
            <v>P</v>
          </cell>
        </row>
        <row r="2092">
          <cell r="A2092" t="str">
            <v>T8-FC-512E</v>
          </cell>
          <cell r="B2092" t="str">
            <v>McData Fbrcntr Rk w/o EFC Cnsl</v>
          </cell>
          <cell r="C2092">
            <v>26593</v>
          </cell>
          <cell r="D2092" t="str">
            <v>P</v>
          </cell>
        </row>
        <row r="2093">
          <cell r="A2093" t="str">
            <v>T8-FC-512M</v>
          </cell>
          <cell r="B2093" t="str">
            <v>McData Fbrcntr Rk w/EFC Cnsl</v>
          </cell>
          <cell r="C2093">
            <v>64405</v>
          </cell>
          <cell r="D2093" t="str">
            <v>P</v>
          </cell>
        </row>
        <row r="2094">
          <cell r="A2094" t="str">
            <v>T8-HDS3755</v>
          </cell>
          <cell r="B2094" t="str">
            <v>McData EFC Cnsl, Mgmt Software</v>
          </cell>
          <cell r="C2094">
            <v>37813</v>
          </cell>
          <cell r="D2094" t="str">
            <v>P</v>
          </cell>
        </row>
        <row r="2095">
          <cell r="A2095" t="str">
            <v>T8-IP0806-1</v>
          </cell>
          <cell r="B2095" t="str">
            <v>SE9900 Hi-Trk Ethernet Cnct Kt</v>
          </cell>
          <cell r="C2095">
            <v>180</v>
          </cell>
          <cell r="D2095" t="str">
            <v>P</v>
          </cell>
        </row>
        <row r="2096">
          <cell r="A2096" t="str">
            <v>T8-IP0807-4</v>
          </cell>
          <cell r="B2096" t="str">
            <v>SE9900 Hi-Track PCMCIA Mdm Kit</v>
          </cell>
          <cell r="C2096">
            <v>1500</v>
          </cell>
          <cell r="D2096" t="str">
            <v>P</v>
          </cell>
        </row>
        <row r="2097">
          <cell r="A2097" t="str">
            <v>T8-IP0809-100</v>
          </cell>
          <cell r="B2097" t="str">
            <v>SE9900 Ethernet Thinnet Cable</v>
          </cell>
          <cell r="C2097">
            <v>240</v>
          </cell>
          <cell r="D2097" t="str">
            <v>P</v>
          </cell>
        </row>
        <row r="2098">
          <cell r="A2098" t="str">
            <v>T8-IP0810</v>
          </cell>
          <cell r="B2098" t="str">
            <v>SE9900 Hi-Track SW Diskette</v>
          </cell>
          <cell r="C2098">
            <v>0</v>
          </cell>
          <cell r="D2098" t="str">
            <v>P</v>
          </cell>
        </row>
        <row r="2099">
          <cell r="A2099" t="str">
            <v>T8-IP1000-2CD</v>
          </cell>
          <cell r="B2099" t="str">
            <v>SE9900 PCAnywhere CD ROM</v>
          </cell>
          <cell r="C2099">
            <v>1500</v>
          </cell>
          <cell r="D2099" t="str">
            <v>P</v>
          </cell>
        </row>
        <row r="2100">
          <cell r="A2100" t="str">
            <v>T8-SF6000</v>
          </cell>
          <cell r="B2100" t="str">
            <v>McData OSMS lic for ED-6064</v>
          </cell>
          <cell r="C2100">
            <v>8168</v>
          </cell>
          <cell r="D2100" t="str">
            <v>P</v>
          </cell>
        </row>
        <row r="2101">
          <cell r="A2101" t="str">
            <v>TAGD9-200-9999</v>
          </cell>
          <cell r="B2101" t="str">
            <v>TMN AGENT 2.0, DOC</v>
          </cell>
          <cell r="C2101">
            <v>195</v>
          </cell>
          <cell r="D2101" t="str">
            <v>D</v>
          </cell>
        </row>
        <row r="2102">
          <cell r="A2102" t="str">
            <v>TAGII-200-R999</v>
          </cell>
          <cell r="B2102" t="str">
            <v>TMN AGENT 2.0 INTEL RT, LIC</v>
          </cell>
          <cell r="C2102">
            <v>0</v>
          </cell>
          <cell r="D2102" t="str">
            <v>D</v>
          </cell>
        </row>
        <row r="2103">
          <cell r="A2103" t="str">
            <v>TAGIN-200-R999</v>
          </cell>
          <cell r="B2103" t="str">
            <v>TMN AGENT 2.0 NT RT, LIC</v>
          </cell>
          <cell r="C2103">
            <v>0</v>
          </cell>
          <cell r="D2103" t="str">
            <v>D</v>
          </cell>
        </row>
        <row r="2104">
          <cell r="A2104" t="str">
            <v>TAGIS-200-R999</v>
          </cell>
          <cell r="B2104" t="str">
            <v>TMN AGENT 2.0 SPARC RT  1 LIC</v>
          </cell>
          <cell r="C2104">
            <v>0</v>
          </cell>
          <cell r="D2104" t="str">
            <v>D</v>
          </cell>
        </row>
        <row r="2105">
          <cell r="A2105" t="str">
            <v>TAGIS-200-T999</v>
          </cell>
          <cell r="B2105" t="str">
            <v>TMN AGENT 2.0, LIC</v>
          </cell>
          <cell r="C2105">
            <v>54593</v>
          </cell>
          <cell r="D2105" t="str">
            <v>B</v>
          </cell>
        </row>
        <row r="2106">
          <cell r="A2106" t="str">
            <v>TAGIS-200-T9U9</v>
          </cell>
          <cell r="B2106" t="str">
            <v>UG TMN AGENT 2.0, LIC</v>
          </cell>
          <cell r="C2106">
            <v>20280</v>
          </cell>
          <cell r="D2106" t="str">
            <v>D</v>
          </cell>
        </row>
        <row r="2107">
          <cell r="A2107" t="str">
            <v>TAGVS-200-T999</v>
          </cell>
          <cell r="B2107" t="str">
            <v>TMN AGENT 2.0, 5 LIC</v>
          </cell>
          <cell r="C2107">
            <v>246085</v>
          </cell>
          <cell r="D2107" t="str">
            <v>B</v>
          </cell>
        </row>
        <row r="2108">
          <cell r="A2108" t="str">
            <v>TAGVS-200-T9U9</v>
          </cell>
          <cell r="B2108" t="str">
            <v>UG TMN AGENT 2.0, 5LIC</v>
          </cell>
          <cell r="C2108">
            <v>91403</v>
          </cell>
          <cell r="D2108" t="str">
            <v>D</v>
          </cell>
        </row>
        <row r="2109">
          <cell r="A2109" t="str">
            <v>TASD9-100-9999</v>
          </cell>
          <cell r="B2109" t="str">
            <v>TMN/SNMP Q-A 1.0 DOCS ONLY</v>
          </cell>
          <cell r="C2109">
            <v>195</v>
          </cell>
          <cell r="D2109" t="str">
            <v>D</v>
          </cell>
        </row>
        <row r="2110">
          <cell r="A2110" t="str">
            <v>TASIS-100-R999</v>
          </cell>
          <cell r="B2110" t="str">
            <v>TMN/SNMP Q-A 1.0 1 LIC ONLY</v>
          </cell>
          <cell r="C2110">
            <v>8393</v>
          </cell>
          <cell r="D2110" t="str">
            <v>B</v>
          </cell>
        </row>
        <row r="2111">
          <cell r="A2111" t="str">
            <v>TASIS-100-T999</v>
          </cell>
          <cell r="B2111" t="str">
            <v>TMN/SNMP Q-A 1.0 TK, 1 LIC</v>
          </cell>
          <cell r="C2111">
            <v>20300</v>
          </cell>
          <cell r="D2111" t="str">
            <v>B</v>
          </cell>
        </row>
        <row r="2112">
          <cell r="A2112" t="str">
            <v>TATD9-110-9999</v>
          </cell>
          <cell r="B2112" t="str">
            <v>TMN AGENT TESTER 1.1 DOC SET</v>
          </cell>
          <cell r="C2112">
            <v>195</v>
          </cell>
          <cell r="D2112" t="str">
            <v>D</v>
          </cell>
        </row>
        <row r="2113">
          <cell r="A2113" t="str">
            <v>TATIS-110-9999</v>
          </cell>
          <cell r="B2113" t="str">
            <v>TMN AGENT TESTER 1.1, LIC</v>
          </cell>
          <cell r="C2113">
            <v>20300</v>
          </cell>
          <cell r="D2113" t="str">
            <v>B</v>
          </cell>
        </row>
        <row r="2114">
          <cell r="A2114" t="str">
            <v>TATIS-110-99U9</v>
          </cell>
          <cell r="B2114" t="str">
            <v>UG TMN AGENT TESTER 1.1, LIC</v>
          </cell>
          <cell r="C2114">
            <v>7540</v>
          </cell>
          <cell r="D2114" t="str">
            <v>D</v>
          </cell>
        </row>
        <row r="2115">
          <cell r="A2115" t="str">
            <v>TB3910-B2-1321</v>
          </cell>
          <cell r="B2115" t="str">
            <v>SE3910 2x8Switch ServP 2x9x73G</v>
          </cell>
          <cell r="C2115">
            <v>194860</v>
          </cell>
          <cell r="D2115" t="str">
            <v>P</v>
          </cell>
        </row>
        <row r="2116">
          <cell r="A2116" t="str">
            <v>TB3910-B2-655</v>
          </cell>
          <cell r="B2116" t="str">
            <v>SE3910 2x8Switch ServP 2x9x36G</v>
          </cell>
          <cell r="C2116">
            <v>155720</v>
          </cell>
          <cell r="D2116" t="str">
            <v>P</v>
          </cell>
        </row>
        <row r="2117">
          <cell r="A2117" t="str">
            <v>TB3910-B8-2620</v>
          </cell>
          <cell r="B2117" t="str">
            <v>SE3910 2x8Switch ServP 8x9x36G</v>
          </cell>
          <cell r="C2117">
            <v>496320</v>
          </cell>
          <cell r="D2117" t="str">
            <v>P</v>
          </cell>
        </row>
        <row r="2118">
          <cell r="A2118" t="str">
            <v>TB3910-B8-5284</v>
          </cell>
          <cell r="B2118" t="str">
            <v>SE3910 2x8Switch ServP 8x9x73G</v>
          </cell>
          <cell r="C2118">
            <v>659800</v>
          </cell>
          <cell r="D2118" t="str">
            <v>P</v>
          </cell>
        </row>
        <row r="2119">
          <cell r="A2119" t="str">
            <v>TB3960-C2-1321</v>
          </cell>
          <cell r="B2119" t="str">
            <v>SE3960 2x16Switch SrvP 2x9x73G</v>
          </cell>
          <cell r="C2119">
            <v>268000</v>
          </cell>
          <cell r="D2119" t="str">
            <v>P</v>
          </cell>
        </row>
        <row r="2120">
          <cell r="A2120" t="str">
            <v>TB3960-C2-655</v>
          </cell>
          <cell r="B2120" t="str">
            <v>SE3960 2x16Switch SrvP 2x9x36G</v>
          </cell>
          <cell r="C2120">
            <v>228860</v>
          </cell>
          <cell r="D2120" t="str">
            <v>P</v>
          </cell>
        </row>
        <row r="2121">
          <cell r="A2121" t="str">
            <v>TB3960-C8-2620</v>
          </cell>
          <cell r="B2121" t="str">
            <v>SE3960 2x16Switch ServP 8x9x36</v>
          </cell>
          <cell r="C2121">
            <v>569460</v>
          </cell>
          <cell r="D2121" t="str">
            <v>P</v>
          </cell>
        </row>
        <row r="2122">
          <cell r="A2122" t="str">
            <v>TB3960-C8-5284</v>
          </cell>
          <cell r="B2122" t="str">
            <v>SE3960 2x16Switch ServP 8x9x73</v>
          </cell>
          <cell r="C2122">
            <v>732940</v>
          </cell>
          <cell r="D2122" t="str">
            <v>P</v>
          </cell>
        </row>
        <row r="2123">
          <cell r="A2123" t="str">
            <v>TB6910-B2-1321</v>
          </cell>
          <cell r="B2123" t="str">
            <v>SE6910 2x8Switch ServP 2x9x73G</v>
          </cell>
          <cell r="C2123">
            <v>248880</v>
          </cell>
          <cell r="D2123" t="str">
            <v>P</v>
          </cell>
        </row>
        <row r="2124">
          <cell r="A2124" t="str">
            <v>TB6910-B2-655</v>
          </cell>
          <cell r="B2124" t="str">
            <v>SE6910 2x8Switch ServP 2x9x36G</v>
          </cell>
          <cell r="C2124">
            <v>209740</v>
          </cell>
          <cell r="D2124" t="str">
            <v>P</v>
          </cell>
        </row>
        <row r="2125">
          <cell r="A2125" t="str">
            <v>TB6910-B6-1965</v>
          </cell>
          <cell r="B2125" t="str">
            <v>SE6910 4x8Switch ServP 6x9x36G</v>
          </cell>
          <cell r="C2125">
            <v>436800</v>
          </cell>
          <cell r="D2125" t="str">
            <v>P</v>
          </cell>
        </row>
        <row r="2126">
          <cell r="A2126" t="str">
            <v>TB6910-B6-3963</v>
          </cell>
          <cell r="B2126" t="str">
            <v>SE6910 4x8Switch ServP 6x9x73G</v>
          </cell>
          <cell r="C2126">
            <v>558840</v>
          </cell>
          <cell r="D2126" t="str">
            <v>P</v>
          </cell>
        </row>
        <row r="2127">
          <cell r="A2127" t="str">
            <v>TB6960-C2-1321</v>
          </cell>
          <cell r="B2127" t="str">
            <v>SE6960 2x16Switch SrvP 2x9x73G</v>
          </cell>
          <cell r="C2127">
            <v>422000</v>
          </cell>
          <cell r="D2127" t="str">
            <v>P</v>
          </cell>
        </row>
        <row r="2128">
          <cell r="A2128" t="str">
            <v>TB6960-C2-655</v>
          </cell>
          <cell r="B2128" t="str">
            <v>SE6960 2x16Switch SrvP 2x9x36G</v>
          </cell>
          <cell r="C2128">
            <v>382860</v>
          </cell>
          <cell r="D2128" t="str">
            <v>P</v>
          </cell>
        </row>
        <row r="2129">
          <cell r="A2129" t="str">
            <v>TB6960-C6-1965</v>
          </cell>
          <cell r="B2129" t="str">
            <v>SE6960 4x16Switch ServP 6x9x36</v>
          </cell>
          <cell r="C2129">
            <v>609940</v>
          </cell>
          <cell r="D2129" t="str">
            <v>P</v>
          </cell>
        </row>
        <row r="2130">
          <cell r="A2130" t="str">
            <v>TB6960-C6-3963</v>
          </cell>
          <cell r="B2130" t="str">
            <v>SE6960 4x16Switch ServP 6x9x73</v>
          </cell>
          <cell r="C2130">
            <v>731960</v>
          </cell>
          <cell r="D2130" t="str">
            <v>P</v>
          </cell>
        </row>
        <row r="2131">
          <cell r="A2131" t="str">
            <v>TBEA-N2-1321</v>
          </cell>
          <cell r="B2131" t="str">
            <v>3900/6900 Exp Array 2x9x73G</v>
          </cell>
          <cell r="C2131">
            <v>169160</v>
          </cell>
          <cell r="D2131" t="str">
            <v>P</v>
          </cell>
        </row>
        <row r="2132">
          <cell r="A2132" t="str">
            <v>TBEA-N2-655</v>
          </cell>
          <cell r="B2132" t="str">
            <v>3900/6900 Exp Array 2x9x36G</v>
          </cell>
          <cell r="C2132">
            <v>122780</v>
          </cell>
          <cell r="D2132" t="str">
            <v>P</v>
          </cell>
        </row>
        <row r="2133">
          <cell r="A2133" t="str">
            <v>TBEC-N2-1321</v>
          </cell>
          <cell r="B2133" t="str">
            <v>SE3900/6900 ExpCab 2x9x73G</v>
          </cell>
          <cell r="C2133">
            <v>171440</v>
          </cell>
          <cell r="D2133" t="str">
            <v>P</v>
          </cell>
        </row>
        <row r="2134">
          <cell r="A2134" t="str">
            <v>TBEC-N2-655</v>
          </cell>
          <cell r="B2134" t="str">
            <v>SE3900/6900 ExpCab 2x9x36G</v>
          </cell>
          <cell r="C2134">
            <v>128360</v>
          </cell>
          <cell r="D2134" t="str">
            <v>P</v>
          </cell>
        </row>
        <row r="2135">
          <cell r="A2135" t="str">
            <v>TMN-KIT-2.0-D</v>
          </cell>
          <cell r="B2135" t="str">
            <v>TMN AGENT 2.0, DOC</v>
          </cell>
          <cell r="C2135">
            <v>195</v>
          </cell>
          <cell r="D2135" t="str">
            <v>D</v>
          </cell>
        </row>
        <row r="2136">
          <cell r="A2136" t="str">
            <v>TMN-KIT-2.0-S</v>
          </cell>
          <cell r="B2136" t="str">
            <v>TMN AGENT 2.0, CD LIC</v>
          </cell>
          <cell r="C2136">
            <v>50694</v>
          </cell>
          <cell r="D2136" t="str">
            <v>B</v>
          </cell>
        </row>
        <row r="2137">
          <cell r="A2137" t="str">
            <v>TMN-KIT-2.0-S5</v>
          </cell>
          <cell r="B2137" t="str">
            <v>TMN AGENT 2.0, CD 5LIC</v>
          </cell>
          <cell r="C2137">
            <v>228508</v>
          </cell>
          <cell r="D2137" t="str">
            <v>B</v>
          </cell>
        </row>
        <row r="2138">
          <cell r="A2138" t="str">
            <v>TMN-KIT-2.0-S5U</v>
          </cell>
          <cell r="B2138" t="str">
            <v>UG TMN AGENT 2.0, CD 5LIC</v>
          </cell>
          <cell r="C2138">
            <v>91403</v>
          </cell>
          <cell r="D2138" t="str">
            <v>B</v>
          </cell>
        </row>
        <row r="2139">
          <cell r="A2139" t="str">
            <v>TMN-KIT-2.0-SU</v>
          </cell>
          <cell r="B2139" t="str">
            <v>UG TMN AGENT 2.0, CD LIC</v>
          </cell>
          <cell r="C2139">
            <v>20280</v>
          </cell>
          <cell r="D2139" t="str">
            <v>B</v>
          </cell>
        </row>
        <row r="2140">
          <cell r="A2140" t="str">
            <v>TMSD9-110-9999</v>
          </cell>
          <cell r="B2140" t="str">
            <v>TMN SCRIPT  1.1 DOC ONLY</v>
          </cell>
          <cell r="C2140">
            <v>195</v>
          </cell>
          <cell r="D2140" t="str">
            <v>D</v>
          </cell>
        </row>
        <row r="2141">
          <cell r="A2141" t="str">
            <v>TMSII-110-R999</v>
          </cell>
          <cell r="B2141" t="str">
            <v>TMN SCRIPT 1.1 INTEL RT, LIC</v>
          </cell>
          <cell r="C2141">
            <v>2793</v>
          </cell>
          <cell r="D2141" t="str">
            <v>B</v>
          </cell>
        </row>
        <row r="2142">
          <cell r="A2142" t="str">
            <v>TMSII-110-R9U9</v>
          </cell>
          <cell r="B2142" t="str">
            <v>TMN SCRIPT  1.1 INTEL RT UPG</v>
          </cell>
          <cell r="C2142">
            <v>1037</v>
          </cell>
          <cell r="D2142" t="str">
            <v>D</v>
          </cell>
        </row>
        <row r="2143">
          <cell r="A2143" t="str">
            <v>TMSIN-110-R999</v>
          </cell>
          <cell r="B2143" t="str">
            <v>TMN SCRIPT 1.1 NT RT, LIC</v>
          </cell>
          <cell r="C2143">
            <v>2793</v>
          </cell>
          <cell r="D2143" t="str">
            <v>B</v>
          </cell>
        </row>
        <row r="2144">
          <cell r="A2144" t="str">
            <v>TMSIS-110-R999</v>
          </cell>
          <cell r="B2144" t="str">
            <v>TMN SCRIPT  1.1 SPARC RT, LIC</v>
          </cell>
          <cell r="C2144">
            <v>2793</v>
          </cell>
          <cell r="D2144" t="str">
            <v>B</v>
          </cell>
        </row>
        <row r="2145">
          <cell r="A2145" t="str">
            <v>TMSIS-110-R9U9</v>
          </cell>
          <cell r="B2145" t="str">
            <v>UG TMN SCRIPT 1.1 SPARC RT</v>
          </cell>
          <cell r="C2145">
            <v>1037</v>
          </cell>
          <cell r="D2145" t="str">
            <v>D</v>
          </cell>
        </row>
        <row r="2146">
          <cell r="A2146" t="str">
            <v>TMSIS-110-T999</v>
          </cell>
          <cell r="B2146" t="str">
            <v>TMN SCRIPT TOOLKIT 1.1, LIC</v>
          </cell>
          <cell r="C2146">
            <v>20993</v>
          </cell>
          <cell r="D2146" t="str">
            <v>B</v>
          </cell>
        </row>
        <row r="2147">
          <cell r="A2147" t="str">
            <v>TMSIS-110-T9U9</v>
          </cell>
          <cell r="B2147" t="str">
            <v>UG TMN SCRIPT 1.1 TOOLKIT</v>
          </cell>
          <cell r="C2147">
            <v>7797</v>
          </cell>
          <cell r="D2147" t="str">
            <v>D</v>
          </cell>
        </row>
        <row r="2148">
          <cell r="A2148" t="str">
            <v>TRKIS-121-99N9</v>
          </cell>
          <cell r="B2148" t="str">
            <v>Sun Trunking Software v. 1.2.1</v>
          </cell>
          <cell r="C2148">
            <v>1393</v>
          </cell>
          <cell r="D2148" t="str">
            <v>A</v>
          </cell>
        </row>
        <row r="2149">
          <cell r="A2149" t="str">
            <v>TS2BS-251-D999</v>
          </cell>
          <cell r="B2149" t="str">
            <v>TRUSTED SOLARIS 2.5.1 DESKTOP</v>
          </cell>
          <cell r="C2149">
            <v>3374</v>
          </cell>
          <cell r="D2149" t="str">
            <v>A</v>
          </cell>
        </row>
        <row r="2150">
          <cell r="A2150" t="str">
            <v>TS2BS-251-D9U9</v>
          </cell>
          <cell r="B2150" t="str">
            <v>TRSTD SOLARIS 2.5.1 DSKTP UPG</v>
          </cell>
          <cell r="C2150">
            <v>1684</v>
          </cell>
          <cell r="D2150" t="str">
            <v>B</v>
          </cell>
        </row>
        <row r="2151">
          <cell r="A2151" t="str">
            <v>TS2BS-251-E999</v>
          </cell>
          <cell r="B2151" t="str">
            <v>TRUSTED SOLARIS 2.5.1 SERVER</v>
          </cell>
          <cell r="C2151">
            <v>15594</v>
          </cell>
          <cell r="D2151" t="str">
            <v>A</v>
          </cell>
        </row>
        <row r="2152">
          <cell r="A2152" t="str">
            <v>TS2BS-251-E9U9</v>
          </cell>
          <cell r="B2152" t="str">
            <v>TRSTD SOLARIS 2.5.1 SRVR UPG</v>
          </cell>
          <cell r="C2152">
            <v>7794</v>
          </cell>
          <cell r="D2152" t="str">
            <v>B</v>
          </cell>
        </row>
        <row r="2153">
          <cell r="A2153" t="str">
            <v>TS2DS-251-9999</v>
          </cell>
          <cell r="B2153" t="str">
            <v>TRUSTED SOLARIS 2.5.1 MANUALS</v>
          </cell>
          <cell r="C2153">
            <v>1944</v>
          </cell>
          <cell r="D2153" t="str">
            <v>D</v>
          </cell>
        </row>
        <row r="2154">
          <cell r="A2154" t="str">
            <v>TS8II-080-B999</v>
          </cell>
          <cell r="B2154" t="str">
            <v>TSol8, 1-2 CPUS RTU, Intel</v>
          </cell>
          <cell r="C2154">
            <v>3374</v>
          </cell>
          <cell r="D2154" t="str">
            <v>A</v>
          </cell>
        </row>
        <row r="2155">
          <cell r="A2155" t="str">
            <v>TS8II-080-B9U9</v>
          </cell>
          <cell r="B2155" t="str">
            <v>TSol8, 1-2 CPUS RTU Upg, Intel</v>
          </cell>
          <cell r="C2155">
            <v>1684</v>
          </cell>
          <cell r="D2155" t="str">
            <v>A</v>
          </cell>
        </row>
        <row r="2156">
          <cell r="A2156" t="str">
            <v>TS8II-080-G999</v>
          </cell>
          <cell r="B2156" t="str">
            <v>TSol8, 3-8 CPUS RTU, Intel</v>
          </cell>
          <cell r="C2156">
            <v>15594</v>
          </cell>
          <cell r="D2156" t="str">
            <v>A</v>
          </cell>
        </row>
        <row r="2157">
          <cell r="A2157" t="str">
            <v>TS8II-080-G9U9</v>
          </cell>
          <cell r="B2157" t="str">
            <v>TSol8, 3-8 CPUS RTU Upg, Intel</v>
          </cell>
          <cell r="C2157">
            <v>7794</v>
          </cell>
          <cell r="D2157" t="str">
            <v>A</v>
          </cell>
        </row>
        <row r="2158">
          <cell r="A2158" t="str">
            <v>TS8II-080-L999</v>
          </cell>
          <cell r="B2158" t="str">
            <v>TSol8, 17-32 CPUS RTU, Intel</v>
          </cell>
          <cell r="C2158">
            <v>130000</v>
          </cell>
          <cell r="D2158" t="str">
            <v>A</v>
          </cell>
        </row>
        <row r="2159">
          <cell r="A2159" t="str">
            <v>TS8II-080-L9U9</v>
          </cell>
          <cell r="B2159" t="str">
            <v>TSol8, 17-32 CPU RTU Ug,Intel</v>
          </cell>
          <cell r="C2159">
            <v>78000</v>
          </cell>
          <cell r="D2159" t="str">
            <v>A</v>
          </cell>
        </row>
        <row r="2160">
          <cell r="A2160" t="str">
            <v>TS8II-080-Y999</v>
          </cell>
          <cell r="B2160" t="str">
            <v>TSol8, 9-16 CPUS RTU, Intel</v>
          </cell>
          <cell r="C2160">
            <v>48094</v>
          </cell>
          <cell r="D2160" t="str">
            <v>A</v>
          </cell>
        </row>
        <row r="2161">
          <cell r="A2161" t="str">
            <v>TS8II-080-Y9U9</v>
          </cell>
          <cell r="B2161" t="str">
            <v>TSol8, 9-16 CPUS RTU Ug, Intel</v>
          </cell>
          <cell r="C2161">
            <v>24044</v>
          </cell>
          <cell r="D2161" t="str">
            <v>A</v>
          </cell>
        </row>
        <row r="2162">
          <cell r="A2162" t="str">
            <v>TS8IS-080-B999</v>
          </cell>
          <cell r="B2162" t="str">
            <v>TSol8, 1-2 CPUS RTU, SPARC</v>
          </cell>
          <cell r="C2162">
            <v>3374</v>
          </cell>
          <cell r="D2162" t="str">
            <v>A</v>
          </cell>
        </row>
        <row r="2163">
          <cell r="A2163" t="str">
            <v>TS8IS-080-B9U9</v>
          </cell>
          <cell r="B2163" t="str">
            <v>TSol8, 1-2 CPUS RTU Upg,SPARC</v>
          </cell>
          <cell r="C2163">
            <v>1684</v>
          </cell>
          <cell r="D2163" t="str">
            <v>A</v>
          </cell>
        </row>
        <row r="2164">
          <cell r="A2164" t="str">
            <v>TS8IS-080-D999</v>
          </cell>
          <cell r="B2164" t="str">
            <v>TSol8 4/01,Deskt,Kit&amp;RTU,SPARC</v>
          </cell>
          <cell r="C2164">
            <v>3244</v>
          </cell>
          <cell r="D2164" t="str">
            <v>A</v>
          </cell>
        </row>
        <row r="2165">
          <cell r="A2165" t="str">
            <v>TS8IS-080-E999</v>
          </cell>
          <cell r="B2165" t="str">
            <v>TSol8 4/01,Entrp,Kit&amp;RTU,SPARC</v>
          </cell>
          <cell r="C2165">
            <v>47444</v>
          </cell>
          <cell r="D2165" t="str">
            <v>A</v>
          </cell>
        </row>
        <row r="2166">
          <cell r="A2166" t="str">
            <v>TS8IS-080-G999</v>
          </cell>
          <cell r="B2166" t="str">
            <v>TSol8, 3-8 CPUS RTU, SPARC</v>
          </cell>
          <cell r="C2166">
            <v>15594</v>
          </cell>
          <cell r="D2166" t="str">
            <v>A</v>
          </cell>
        </row>
        <row r="2167">
          <cell r="A2167" t="str">
            <v>TS8IS-080-G9U9</v>
          </cell>
          <cell r="B2167" t="str">
            <v>TSol8, 3-8 CPUS RTU Upg, SPARC</v>
          </cell>
          <cell r="C2167">
            <v>7794</v>
          </cell>
          <cell r="D2167" t="str">
            <v>A</v>
          </cell>
        </row>
        <row r="2168">
          <cell r="A2168" t="str">
            <v>TS8IS-080-L999</v>
          </cell>
          <cell r="B2168" t="str">
            <v>TSol8, 17-32 CPUs RTU, SPARC</v>
          </cell>
          <cell r="C2168">
            <v>130000</v>
          </cell>
          <cell r="D2168" t="str">
            <v>A</v>
          </cell>
        </row>
        <row r="2169">
          <cell r="A2169" t="str">
            <v>TS8IS-080-L9U9</v>
          </cell>
          <cell r="B2169" t="str">
            <v>TSol8, 17-32 CPUs RTU, SPARC</v>
          </cell>
          <cell r="C2169">
            <v>78000</v>
          </cell>
          <cell r="D2169" t="str">
            <v>A</v>
          </cell>
        </row>
        <row r="2170">
          <cell r="A2170" t="str">
            <v>TS8IS-080-W999</v>
          </cell>
          <cell r="B2170" t="str">
            <v>TSol8 4/01,Wrkgp,Kit&amp;RTU,SPARC</v>
          </cell>
          <cell r="C2170">
            <v>12344</v>
          </cell>
          <cell r="D2170" t="str">
            <v>A</v>
          </cell>
        </row>
        <row r="2171">
          <cell r="A2171" t="str">
            <v>TS8IS-080-Y999</v>
          </cell>
          <cell r="B2171" t="str">
            <v>TSol8, 9-16 CPUs RTU, SPARC</v>
          </cell>
          <cell r="C2171">
            <v>48094</v>
          </cell>
          <cell r="D2171" t="str">
            <v>A</v>
          </cell>
        </row>
        <row r="2172">
          <cell r="A2172" t="str">
            <v>TS8IS-080-Y9U9</v>
          </cell>
          <cell r="B2172" t="str">
            <v>TSol8, 9-16 CPUs RTU Ug, SPARC</v>
          </cell>
          <cell r="C2172">
            <v>24044</v>
          </cell>
          <cell r="D2172" t="str">
            <v>A</v>
          </cell>
        </row>
        <row r="2173">
          <cell r="A2173" t="str">
            <v>TS8Z9-080-99D9</v>
          </cell>
          <cell r="B2173" t="str">
            <v>TSol 8 doc CD only, English</v>
          </cell>
          <cell r="C2173">
            <v>98</v>
          </cell>
          <cell r="D2173" t="str">
            <v>B</v>
          </cell>
        </row>
        <row r="2174">
          <cell r="A2174" t="str">
            <v>TS8ZI-080B9OY9</v>
          </cell>
          <cell r="B2174" t="str">
            <v>TSol8 MediaKit, INTEL, English</v>
          </cell>
          <cell r="C2174">
            <v>1294</v>
          </cell>
          <cell r="D2174" t="str">
            <v>A</v>
          </cell>
        </row>
        <row r="2175">
          <cell r="A2175" t="str">
            <v>TS8ZS-080B9OY9</v>
          </cell>
          <cell r="B2175" t="str">
            <v>TSol8, MediaKt, SPARC, English</v>
          </cell>
          <cell r="C2175">
            <v>1294</v>
          </cell>
          <cell r="D2175" t="str">
            <v>A</v>
          </cell>
        </row>
        <row r="2176">
          <cell r="A2176" t="str">
            <v>TS8ZS-080-S9Y9</v>
          </cell>
          <cell r="B2176" t="str">
            <v>TSol8, Media, E10K Supl CD/Doc</v>
          </cell>
          <cell r="C2176">
            <v>254</v>
          </cell>
          <cell r="D2176" t="str">
            <v>A</v>
          </cell>
        </row>
        <row r="2177">
          <cell r="A2177" t="str">
            <v>UG-1044A-1141A</v>
          </cell>
          <cell r="B2177" t="str">
            <v>UG SUN GIGABITETHERNET/P 2.0</v>
          </cell>
          <cell r="C2177">
            <v>1294</v>
          </cell>
          <cell r="D2177" t="str">
            <v>A</v>
          </cell>
        </row>
        <row r="2178">
          <cell r="A2178" t="str">
            <v>UG-1045A-1140A</v>
          </cell>
          <cell r="B2178" t="str">
            <v>UG SUN GIGABITETHERNET/S 2.0</v>
          </cell>
          <cell r="C2178">
            <v>1294</v>
          </cell>
          <cell r="D2178" t="str">
            <v>A</v>
          </cell>
        </row>
        <row r="2179">
          <cell r="A2179" t="str">
            <v>UG-5/1-CLOCKBOARD</v>
          </cell>
          <cell r="B2179" t="str">
            <v>UG to 5:1 CLOCK BOARD - Field</v>
          </cell>
          <cell r="C2179">
            <v>1600</v>
          </cell>
          <cell r="D2179" t="str">
            <v>A</v>
          </cell>
        </row>
        <row r="2180">
          <cell r="A2180" t="str">
            <v>UG-A1000-CONTBD</v>
          </cell>
          <cell r="B2180" t="str">
            <v>CONTROLLER BOARD UPG FOR A1000</v>
          </cell>
          <cell r="C2180">
            <v>5600</v>
          </cell>
          <cell r="D2180" t="str">
            <v>H</v>
          </cell>
        </row>
        <row r="2181">
          <cell r="A2181" t="str">
            <v>UG-E10K-5/1CONTRLB</v>
          </cell>
          <cell r="B2181" t="str">
            <v>5:1 E10000 Control Board ONLY</v>
          </cell>
          <cell r="C2181">
            <v>12000</v>
          </cell>
          <cell r="D2181" t="str">
            <v>A</v>
          </cell>
        </row>
        <row r="2182">
          <cell r="A2182" t="str">
            <v>UG-FFB-FFB3-DB-1-H</v>
          </cell>
          <cell r="B2182" t="str">
            <v>GPX UPG TO CREATOR3D SER 3 HOR</v>
          </cell>
          <cell r="C2182">
            <v>803</v>
          </cell>
          <cell r="D2182" t="str">
            <v>H</v>
          </cell>
        </row>
        <row r="2183">
          <cell r="A2183" t="str">
            <v>UG-M2510-M2560</v>
          </cell>
          <cell r="B2183" t="str">
            <v>UG US 336MHZ/4MB</v>
          </cell>
          <cell r="C2183">
            <v>18750</v>
          </cell>
          <cell r="D2183" t="str">
            <v>A</v>
          </cell>
        </row>
        <row r="2184">
          <cell r="A2184" t="str">
            <v>UG-M2560-M2570</v>
          </cell>
          <cell r="B2184" t="str">
            <v>UG 336MHZ TO 400MHZ/4MB-FIELD</v>
          </cell>
          <cell r="C2184">
            <v>11900</v>
          </cell>
          <cell r="D2184" t="str">
            <v>A</v>
          </cell>
        </row>
        <row r="2185">
          <cell r="A2185" t="str">
            <v>UG-M2580-M2590-P</v>
          </cell>
          <cell r="B2185" t="str">
            <v>UG Promo from 400MHz to 464MHz</v>
          </cell>
          <cell r="C2185">
            <v>3300</v>
          </cell>
          <cell r="D2185" t="str">
            <v>D</v>
          </cell>
        </row>
        <row r="2186">
          <cell r="A2186" t="str">
            <v>UGMB-A25XA-A25CA</v>
          </cell>
          <cell r="B2186" t="str">
            <v>UG E450 BOARD TO 480MHZ BOARD</v>
          </cell>
          <cell r="C2186">
            <v>4590</v>
          </cell>
          <cell r="D2186" t="str">
            <v>H</v>
          </cell>
        </row>
        <row r="2187">
          <cell r="A2187" t="str">
            <v>UGN6XXN-I-3.1-1145</v>
          </cell>
          <cell r="B2187" t="str">
            <v>UPG. TO SUN NETRA ULTRA1,143MH</v>
          </cell>
          <cell r="C2187">
            <v>15253</v>
          </cell>
          <cell r="D2187" t="str">
            <v>A</v>
          </cell>
        </row>
        <row r="2188">
          <cell r="A2188" t="str">
            <v>UGN6XXN-I-3.1-1170</v>
          </cell>
          <cell r="B2188" t="str">
            <v>UPG. TO SUN NETRA ULTRA1,167MH</v>
          </cell>
          <cell r="C2188">
            <v>25053</v>
          </cell>
          <cell r="D2188" t="str">
            <v>A</v>
          </cell>
        </row>
        <row r="2189">
          <cell r="A2189" t="str">
            <v>UG-RMA</v>
          </cell>
          <cell r="B2189" t="str">
            <v>RMA DOC KIT</v>
          </cell>
          <cell r="C2189">
            <v>0</v>
          </cell>
          <cell r="D2189" t="str">
            <v>D</v>
          </cell>
        </row>
        <row r="2190">
          <cell r="A2190" t="str">
            <v>UG-SF-BEZEL-KIT</v>
          </cell>
          <cell r="B2190" t="str">
            <v>UG E5x00/E6x00 Bezel - Field</v>
          </cell>
          <cell r="C2190">
            <v>800</v>
          </cell>
          <cell r="D2190" t="str">
            <v>A</v>
          </cell>
        </row>
        <row r="2191">
          <cell r="A2191" t="str">
            <v>UG-SUNSV-E3501-C82</v>
          </cell>
          <cell r="B2191" t="str">
            <v>UG TO E3500 2x400MHZ/8MB</v>
          </cell>
          <cell r="C2191">
            <v>53700</v>
          </cell>
          <cell r="D2191" t="str">
            <v>A</v>
          </cell>
        </row>
        <row r="2192">
          <cell r="A2192" t="str">
            <v>USS2-3ULD19L-256AQ</v>
          </cell>
          <cell r="B2192" t="str">
            <v>CHASSIS UPG TO ULT 60, 450MHZ</v>
          </cell>
          <cell r="C2192">
            <v>13493</v>
          </cell>
          <cell r="D2192" t="str">
            <v>H</v>
          </cell>
        </row>
        <row r="2193">
          <cell r="A2193" t="str">
            <v>VBCLP-999-9999</v>
          </cell>
          <cell r="B2193" t="str">
            <v>NBU BS Client Expansion Pack</v>
          </cell>
          <cell r="C2193">
            <v>1813</v>
          </cell>
          <cell r="D2193" t="str">
            <v>B</v>
          </cell>
        </row>
        <row r="2194">
          <cell r="A2194" t="str">
            <v>VBEDS-999-9999</v>
          </cell>
          <cell r="B2194" t="str">
            <v>NBU BS 56-bit Encryption</v>
          </cell>
          <cell r="C2194">
            <v>973</v>
          </cell>
          <cell r="D2194" t="str">
            <v>B</v>
          </cell>
        </row>
        <row r="2195">
          <cell r="A2195" t="str">
            <v>VBEIS-999-9999</v>
          </cell>
          <cell r="B2195" t="str">
            <v>NBU BS 40-bit Encryption</v>
          </cell>
          <cell r="C2195">
            <v>973</v>
          </cell>
          <cell r="D2195" t="str">
            <v>B</v>
          </cell>
        </row>
        <row r="2196">
          <cell r="A2196" t="str">
            <v>VBIDR-999-9999</v>
          </cell>
          <cell r="B2196" t="str">
            <v>NBU BS IDR option License</v>
          </cell>
          <cell r="C2196">
            <v>973</v>
          </cell>
          <cell r="D2196" t="str">
            <v>B</v>
          </cell>
        </row>
        <row r="2197">
          <cell r="A2197" t="str">
            <v>VBNAS-999-9999</v>
          </cell>
          <cell r="B2197" t="str">
            <v>NBU BS NDMP Option Lic</v>
          </cell>
          <cell r="C2197">
            <v>1813</v>
          </cell>
          <cell r="D2197" t="str">
            <v>B</v>
          </cell>
        </row>
        <row r="2198">
          <cell r="A2198" t="str">
            <v>VBOTM-999-9999</v>
          </cell>
          <cell r="B2198" t="str">
            <v>NBU BS OTM option License</v>
          </cell>
          <cell r="C2198">
            <v>973</v>
          </cell>
          <cell r="D2198" t="str">
            <v>B</v>
          </cell>
        </row>
        <row r="2199">
          <cell r="A2199" t="str">
            <v>VBRTS-999-9999</v>
          </cell>
          <cell r="B2199" t="str">
            <v>NBU BS Robotic/2nd Drive Lic</v>
          </cell>
          <cell r="C2199">
            <v>2793</v>
          </cell>
          <cell r="D2199" t="str">
            <v>B</v>
          </cell>
        </row>
        <row r="2200">
          <cell r="A2200" t="str">
            <v>VBSNN-999-9999</v>
          </cell>
          <cell r="B2200" t="str">
            <v>NBU BS on Win NT/2000</v>
          </cell>
          <cell r="C2200">
            <v>2793</v>
          </cell>
          <cell r="D2200" t="str">
            <v>B</v>
          </cell>
        </row>
        <row r="2201">
          <cell r="A2201" t="str">
            <v>VBSNS-999-9999</v>
          </cell>
          <cell r="B2201" t="str">
            <v>NBU BusinesServer on Solaris</v>
          </cell>
          <cell r="C2201">
            <v>5593</v>
          </cell>
          <cell r="D2201" t="str">
            <v>B</v>
          </cell>
        </row>
        <row r="2202">
          <cell r="A2202" t="str">
            <v>VDARS-999-9999</v>
          </cell>
          <cell r="B2202" t="str">
            <v>NBU DC Adv. Reporter Lic</v>
          </cell>
          <cell r="C2202">
            <v>21000</v>
          </cell>
          <cell r="D2202" t="str">
            <v>B</v>
          </cell>
        </row>
        <row r="2203">
          <cell r="A2203" t="str">
            <v>VDCLP-999-P999</v>
          </cell>
          <cell r="B2203" t="str">
            <v>NBU DC PC Client Pack Lic</v>
          </cell>
          <cell r="C2203">
            <v>700</v>
          </cell>
          <cell r="D2203" t="str">
            <v>B</v>
          </cell>
        </row>
        <row r="2204">
          <cell r="A2204" t="str">
            <v>VDCLS-999-D999</v>
          </cell>
          <cell r="B2204" t="str">
            <v>DC Single Client - Server</v>
          </cell>
          <cell r="C2204">
            <v>1120</v>
          </cell>
          <cell r="D2204" t="str">
            <v>B</v>
          </cell>
        </row>
        <row r="2205">
          <cell r="A2205" t="str">
            <v>VDCLS-999-W999</v>
          </cell>
          <cell r="B2205" t="str">
            <v>DC Single Client - Wrkstn</v>
          </cell>
          <cell r="C2205">
            <v>280</v>
          </cell>
          <cell r="D2205" t="str">
            <v>B</v>
          </cell>
        </row>
        <row r="2206">
          <cell r="A2206" t="str">
            <v>VDDBN-999-D999</v>
          </cell>
          <cell r="B2206" t="str">
            <v>DC NT/2000 DB Agent DB2-DEP</v>
          </cell>
          <cell r="C2206">
            <v>2373</v>
          </cell>
          <cell r="D2206" t="str">
            <v>B</v>
          </cell>
        </row>
        <row r="2207">
          <cell r="A2207" t="str">
            <v>VDDBN-999-E999</v>
          </cell>
          <cell r="B2207" t="str">
            <v>DC NT/2000 DB Agent DB2-ENT</v>
          </cell>
          <cell r="C2207">
            <v>3073</v>
          </cell>
          <cell r="D2207" t="str">
            <v>B</v>
          </cell>
        </row>
        <row r="2208">
          <cell r="A2208" t="str">
            <v>VDDBN-999-S999</v>
          </cell>
          <cell r="B2208" t="str">
            <v>DC NT/2000 DB Agnt DB2-HighEnd</v>
          </cell>
          <cell r="C2208">
            <v>4613</v>
          </cell>
          <cell r="D2208" t="str">
            <v>B</v>
          </cell>
        </row>
        <row r="2209">
          <cell r="A2209" t="str">
            <v>VDDBN-999-W999</v>
          </cell>
          <cell r="B2209" t="str">
            <v>DC NT/2000 DB Agent DB2-WRK</v>
          </cell>
          <cell r="C2209">
            <v>1813</v>
          </cell>
          <cell r="D2209" t="str">
            <v>B</v>
          </cell>
        </row>
        <row r="2210">
          <cell r="A2210" t="str">
            <v>VDDBU-999-D999</v>
          </cell>
          <cell r="B2210" t="str">
            <v>DC UNIX DB Agent DB2-DEP</v>
          </cell>
          <cell r="C2210">
            <v>11200</v>
          </cell>
          <cell r="D2210" t="str">
            <v>B</v>
          </cell>
        </row>
        <row r="2211">
          <cell r="A2211" t="str">
            <v>VDDBU-999-E999</v>
          </cell>
          <cell r="B2211" t="str">
            <v>DC UNIX DB Agent DB2-ENT</v>
          </cell>
          <cell r="C2211">
            <v>14000</v>
          </cell>
          <cell r="D2211" t="str">
            <v>B</v>
          </cell>
        </row>
        <row r="2212">
          <cell r="A2212" t="str">
            <v>VDDBU-999-S999</v>
          </cell>
          <cell r="B2212" t="str">
            <v>DC UNIX DB Agent DB2 - HighEnd</v>
          </cell>
          <cell r="C2212">
            <v>21000</v>
          </cell>
          <cell r="D2212" t="str">
            <v>B</v>
          </cell>
        </row>
        <row r="2213">
          <cell r="A2213" t="str">
            <v>VDDBU-999-W999</v>
          </cell>
          <cell r="B2213" t="str">
            <v>DC UNIX DB Agent DB2-WRK</v>
          </cell>
          <cell r="C2213">
            <v>9100</v>
          </cell>
          <cell r="D2213" t="str">
            <v>B</v>
          </cell>
        </row>
        <row r="2214">
          <cell r="A2214" t="str">
            <v>VDEDS-999-D999</v>
          </cell>
          <cell r="B2214" t="str">
            <v>DC 56-bit - Server</v>
          </cell>
          <cell r="C2214">
            <v>1120</v>
          </cell>
          <cell r="D2214" t="str">
            <v>B</v>
          </cell>
        </row>
        <row r="2215">
          <cell r="A2215" t="str">
            <v>VDEDS-999-W999</v>
          </cell>
          <cell r="B2215" t="str">
            <v>DC 56-bit - Wrkstn</v>
          </cell>
          <cell r="C2215">
            <v>280</v>
          </cell>
          <cell r="D2215" t="str">
            <v>B</v>
          </cell>
        </row>
        <row r="2216">
          <cell r="A2216" t="str">
            <v>VDEIS-999-D999</v>
          </cell>
          <cell r="B2216" t="str">
            <v>DC 40-bit - Server</v>
          </cell>
          <cell r="C2216">
            <v>1120</v>
          </cell>
          <cell r="D2216" t="str">
            <v>B</v>
          </cell>
        </row>
        <row r="2217">
          <cell r="A2217" t="str">
            <v>VDEIS-999-W999</v>
          </cell>
          <cell r="B2217" t="str">
            <v>DC 40-bit -Wrkstn</v>
          </cell>
          <cell r="C2217">
            <v>280</v>
          </cell>
          <cell r="D2217" t="str">
            <v>B</v>
          </cell>
        </row>
        <row r="2218">
          <cell r="A2218" t="str">
            <v>VDEXN-999-D999</v>
          </cell>
          <cell r="B2218" t="str">
            <v>DC NT/2000 DB Agent Exchge-DEP</v>
          </cell>
          <cell r="C2218">
            <v>2373</v>
          </cell>
          <cell r="D2218" t="str">
            <v>B</v>
          </cell>
        </row>
        <row r="2219">
          <cell r="A2219" t="str">
            <v>VDEXN-999-E999</v>
          </cell>
          <cell r="B2219" t="str">
            <v>DC NT/2000 DB Agent Exchge-ENT</v>
          </cell>
          <cell r="C2219">
            <v>3073</v>
          </cell>
          <cell r="D2219" t="str">
            <v>B</v>
          </cell>
        </row>
        <row r="2220">
          <cell r="A2220" t="str">
            <v>VDEXN-999-S999</v>
          </cell>
          <cell r="B2220" t="str">
            <v>DC NT DB Agent Exchge-HighEnd</v>
          </cell>
          <cell r="C2220">
            <v>4613</v>
          </cell>
          <cell r="D2220" t="str">
            <v>B</v>
          </cell>
        </row>
        <row r="2221">
          <cell r="A2221" t="str">
            <v>VDEXN-999-W999</v>
          </cell>
          <cell r="B2221" t="str">
            <v>DC NT/2000 DB Agent Exchge-WRK</v>
          </cell>
          <cell r="C2221">
            <v>1813</v>
          </cell>
          <cell r="D2221" t="str">
            <v>B</v>
          </cell>
        </row>
        <row r="2222">
          <cell r="A2222" t="str">
            <v>VDFBS-999-D999</v>
          </cell>
          <cell r="B2222" t="str">
            <v>NBU DC FlashBackup license</v>
          </cell>
          <cell r="C2222">
            <v>11200</v>
          </cell>
          <cell r="D2222" t="str">
            <v>B</v>
          </cell>
        </row>
        <row r="2223">
          <cell r="A2223" t="str">
            <v>VDFBS-999-E999</v>
          </cell>
          <cell r="B2223" t="str">
            <v>NBU DC FlashBackup license</v>
          </cell>
          <cell r="C2223">
            <v>14000</v>
          </cell>
          <cell r="D2223" t="str">
            <v>B</v>
          </cell>
        </row>
        <row r="2224">
          <cell r="A2224" t="str">
            <v>VDFBS-999-S999</v>
          </cell>
          <cell r="B2224" t="str">
            <v>NBU DC FlashBackup license</v>
          </cell>
          <cell r="C2224">
            <v>21000</v>
          </cell>
          <cell r="D2224" t="str">
            <v>B</v>
          </cell>
        </row>
        <row r="2225">
          <cell r="A2225" t="str">
            <v>VDFBS-999-W999</v>
          </cell>
          <cell r="B2225" t="str">
            <v>NBU DC FlashBackup license</v>
          </cell>
          <cell r="C2225">
            <v>9100</v>
          </cell>
          <cell r="D2225" t="str">
            <v>B</v>
          </cell>
        </row>
        <row r="2226">
          <cell r="A2226" t="str">
            <v>VDINU-999-D999</v>
          </cell>
          <cell r="B2226" t="str">
            <v>DC UNIX DB Agent Infrmx-DEP</v>
          </cell>
          <cell r="C2226">
            <v>11200</v>
          </cell>
          <cell r="D2226" t="str">
            <v>B</v>
          </cell>
        </row>
        <row r="2227">
          <cell r="A2227" t="str">
            <v>VDINU-999-E999</v>
          </cell>
          <cell r="B2227" t="str">
            <v>DC UNIX DB Agent Infrmx-ENT</v>
          </cell>
          <cell r="C2227">
            <v>14000</v>
          </cell>
          <cell r="D2227" t="str">
            <v>B</v>
          </cell>
        </row>
        <row r="2228">
          <cell r="A2228" t="str">
            <v>VDINU-999-S999</v>
          </cell>
          <cell r="B2228" t="str">
            <v>DC DB Agent Infrmx - HighEnd</v>
          </cell>
          <cell r="C2228">
            <v>21000</v>
          </cell>
          <cell r="D2228" t="str">
            <v>B</v>
          </cell>
        </row>
        <row r="2229">
          <cell r="A2229" t="str">
            <v>VDINU-999-W999</v>
          </cell>
          <cell r="B2229" t="str">
            <v>DC UNIX DB Agent Infrmx-WRK</v>
          </cell>
          <cell r="C2229">
            <v>9100</v>
          </cell>
          <cell r="D2229" t="str">
            <v>B</v>
          </cell>
        </row>
        <row r="2230">
          <cell r="A2230" t="str">
            <v>VDLNN-999-D999</v>
          </cell>
          <cell r="B2230" t="str">
            <v>DC NT/2000 DB Agent Notes-DEP</v>
          </cell>
          <cell r="C2230">
            <v>2373</v>
          </cell>
          <cell r="D2230" t="str">
            <v>B</v>
          </cell>
        </row>
        <row r="2231">
          <cell r="A2231" t="str">
            <v>VDLNN-999-E999</v>
          </cell>
          <cell r="B2231" t="str">
            <v>DC NT/2000 DB Agent Notes-ENT</v>
          </cell>
          <cell r="C2231">
            <v>3073</v>
          </cell>
          <cell r="D2231" t="str">
            <v>B</v>
          </cell>
        </row>
        <row r="2232">
          <cell r="A2232" t="str">
            <v>VDLNN-999-S999</v>
          </cell>
          <cell r="B2232" t="str">
            <v>DC NT/2000 DB Notes - HighEnd</v>
          </cell>
          <cell r="C2232">
            <v>4613</v>
          </cell>
          <cell r="D2232" t="str">
            <v>B</v>
          </cell>
        </row>
        <row r="2233">
          <cell r="A2233" t="str">
            <v>VDLNN-999-W999</v>
          </cell>
          <cell r="B2233" t="str">
            <v>DC NT/2000 DB Agent Notes-WRK</v>
          </cell>
          <cell r="C2233">
            <v>1813</v>
          </cell>
          <cell r="D2233" t="str">
            <v>B</v>
          </cell>
        </row>
        <row r="2234">
          <cell r="A2234" t="str">
            <v>VDLNU-999-D999</v>
          </cell>
          <cell r="B2234" t="str">
            <v>DC UNIX DB Agent Notes-DEP</v>
          </cell>
          <cell r="C2234">
            <v>11200</v>
          </cell>
          <cell r="D2234" t="str">
            <v>B</v>
          </cell>
        </row>
        <row r="2235">
          <cell r="A2235" t="str">
            <v>VDLNU-999-E999</v>
          </cell>
          <cell r="B2235" t="str">
            <v>DC UNIX DB Agent Notes-ENT</v>
          </cell>
          <cell r="C2235">
            <v>14000</v>
          </cell>
          <cell r="D2235" t="str">
            <v>B</v>
          </cell>
        </row>
        <row r="2236">
          <cell r="A2236" t="str">
            <v>VDLNU-999-S999</v>
          </cell>
          <cell r="B2236" t="str">
            <v>DC UNIX DB Agent Notes-HighEnd</v>
          </cell>
          <cell r="C2236">
            <v>21000</v>
          </cell>
          <cell r="D2236" t="str">
            <v>B</v>
          </cell>
        </row>
        <row r="2237">
          <cell r="A2237" t="str">
            <v>VDLNU-999-W999</v>
          </cell>
          <cell r="B2237" t="str">
            <v>DC UNIX DB Agent Notes-WRK</v>
          </cell>
          <cell r="C2237">
            <v>9100</v>
          </cell>
          <cell r="D2237" t="str">
            <v>B</v>
          </cell>
        </row>
        <row r="2238">
          <cell r="A2238" t="str">
            <v>VDNAS-999-9999</v>
          </cell>
          <cell r="B2238" t="str">
            <v>NBU DC NDMP Option License</v>
          </cell>
          <cell r="C2238">
            <v>11900</v>
          </cell>
          <cell r="D2238" t="str">
            <v>B</v>
          </cell>
        </row>
        <row r="2239">
          <cell r="A2239" t="str">
            <v>VDNWS-999-D999</v>
          </cell>
          <cell r="B2239" t="str">
            <v>DC Single Client Netware</v>
          </cell>
          <cell r="C2239">
            <v>1120</v>
          </cell>
          <cell r="D2239" t="str">
            <v>B</v>
          </cell>
        </row>
        <row r="2240">
          <cell r="A2240" t="str">
            <v>VDOBL-999-D999</v>
          </cell>
          <cell r="B2240" t="str">
            <v>DC DB Agent Oracle BLI-DEP</v>
          </cell>
          <cell r="C2240">
            <v>15680</v>
          </cell>
          <cell r="D2240" t="str">
            <v>B</v>
          </cell>
        </row>
        <row r="2241">
          <cell r="A2241" t="str">
            <v>VDOBL-999-E999</v>
          </cell>
          <cell r="B2241" t="str">
            <v>DC DB Agent Oracle BLI-ENT</v>
          </cell>
          <cell r="C2241">
            <v>19600</v>
          </cell>
          <cell r="D2241" t="str">
            <v>B</v>
          </cell>
        </row>
        <row r="2242">
          <cell r="A2242" t="str">
            <v>VDOBL-999-S999</v>
          </cell>
          <cell r="B2242" t="str">
            <v>DC DB Agent Oracle BLI-HighEnd</v>
          </cell>
          <cell r="C2242">
            <v>29400</v>
          </cell>
          <cell r="D2242" t="str">
            <v>B</v>
          </cell>
        </row>
        <row r="2243">
          <cell r="A2243" t="str">
            <v>VDOBL-999-W999</v>
          </cell>
          <cell r="B2243" t="str">
            <v>DC DB Agent Oracle BLI-WRK</v>
          </cell>
          <cell r="C2243">
            <v>12600</v>
          </cell>
          <cell r="D2243" t="str">
            <v>B</v>
          </cell>
        </row>
        <row r="2244">
          <cell r="A2244" t="str">
            <v>VDOCN-341-9999</v>
          </cell>
          <cell r="B2244" t="str">
            <v>NBU BS 3.4.1 NT Supp Doc</v>
          </cell>
          <cell r="C2244">
            <v>280</v>
          </cell>
          <cell r="D2244" t="str">
            <v>B</v>
          </cell>
        </row>
        <row r="2245">
          <cell r="A2245" t="str">
            <v>VDOCU-341-9999</v>
          </cell>
          <cell r="B2245" t="str">
            <v>NBU BS 3.4.1 UNIX Supp Doc</v>
          </cell>
          <cell r="C2245">
            <v>280</v>
          </cell>
          <cell r="D2245" t="str">
            <v>B</v>
          </cell>
        </row>
        <row r="2246">
          <cell r="A2246" t="str">
            <v>VDORN-999-D999</v>
          </cell>
          <cell r="B2246" t="str">
            <v>DC NT/2000 DB Agent Oracle-DEP</v>
          </cell>
          <cell r="C2246">
            <v>2373</v>
          </cell>
          <cell r="D2246" t="str">
            <v>B</v>
          </cell>
        </row>
        <row r="2247">
          <cell r="A2247" t="str">
            <v>VDORN-999-E999</v>
          </cell>
          <cell r="B2247" t="str">
            <v>DC NT/2000 DB Agent Oracle-ENT</v>
          </cell>
          <cell r="C2247">
            <v>3073</v>
          </cell>
          <cell r="D2247" t="str">
            <v>B</v>
          </cell>
        </row>
        <row r="2248">
          <cell r="A2248" t="str">
            <v>VDORN-999-S999</v>
          </cell>
          <cell r="B2248" t="str">
            <v>DC NT DB Agent Oracle-HighEnd</v>
          </cell>
          <cell r="C2248">
            <v>4613</v>
          </cell>
          <cell r="D2248" t="str">
            <v>B</v>
          </cell>
        </row>
        <row r="2249">
          <cell r="A2249" t="str">
            <v>VDORN-999-W999</v>
          </cell>
          <cell r="B2249" t="str">
            <v>DC NT/2000 DB Agent Oracle-WRK</v>
          </cell>
          <cell r="C2249">
            <v>1813</v>
          </cell>
          <cell r="D2249" t="str">
            <v>B</v>
          </cell>
        </row>
        <row r="2250">
          <cell r="A2250" t="str">
            <v>VDORU-999-D999</v>
          </cell>
          <cell r="B2250" t="str">
            <v>DC UNIX DB Agent Oracle-DEP</v>
          </cell>
          <cell r="C2250">
            <v>11200</v>
          </cell>
          <cell r="D2250" t="str">
            <v>B</v>
          </cell>
        </row>
        <row r="2251">
          <cell r="A2251" t="str">
            <v>VDORU-999-E999</v>
          </cell>
          <cell r="B2251" t="str">
            <v>DC UNIX DB Agent Oracle-ENT</v>
          </cell>
          <cell r="C2251">
            <v>14000</v>
          </cell>
          <cell r="D2251" t="str">
            <v>B</v>
          </cell>
        </row>
        <row r="2252">
          <cell r="A2252" t="str">
            <v>VDORU-999-S999</v>
          </cell>
          <cell r="B2252" t="str">
            <v>DC DB Agent Oracle - HighEnd</v>
          </cell>
          <cell r="C2252">
            <v>21000</v>
          </cell>
          <cell r="D2252" t="str">
            <v>B</v>
          </cell>
        </row>
        <row r="2253">
          <cell r="A2253" t="str">
            <v>VDORU-999-W999</v>
          </cell>
          <cell r="B2253" t="str">
            <v>DC UNIX DB Agent Oracle-WRK</v>
          </cell>
          <cell r="C2253">
            <v>9100</v>
          </cell>
          <cell r="D2253" t="str">
            <v>B</v>
          </cell>
        </row>
        <row r="2254">
          <cell r="A2254" t="str">
            <v>VDSDS-999-9999</v>
          </cell>
          <cell r="B2254" t="str">
            <v>NBU DC Shared Storage Option</v>
          </cell>
          <cell r="C2254">
            <v>2800</v>
          </cell>
          <cell r="D2254" t="str">
            <v>B</v>
          </cell>
        </row>
        <row r="2255">
          <cell r="A2255" t="str">
            <v>VDSPN-999-D999</v>
          </cell>
          <cell r="B2255" t="str">
            <v>DC NT/2000 DB Agent SAP-DEP</v>
          </cell>
          <cell r="C2255">
            <v>4753</v>
          </cell>
          <cell r="D2255" t="str">
            <v>B</v>
          </cell>
        </row>
        <row r="2256">
          <cell r="A2256" t="str">
            <v>VDSPN-999-E999</v>
          </cell>
          <cell r="B2256" t="str">
            <v>DC NT/2000 DB Agent SAP-ENT</v>
          </cell>
          <cell r="C2256">
            <v>6153</v>
          </cell>
          <cell r="D2256" t="str">
            <v>B</v>
          </cell>
        </row>
        <row r="2257">
          <cell r="A2257" t="str">
            <v>VDSPN-999-S999</v>
          </cell>
          <cell r="B2257" t="str">
            <v>DC NT/2000 DB Agnt SAP-HighEnd</v>
          </cell>
          <cell r="C2257">
            <v>9233</v>
          </cell>
          <cell r="D2257" t="str">
            <v>B</v>
          </cell>
        </row>
        <row r="2258">
          <cell r="A2258" t="str">
            <v>VDSPN-999-W999</v>
          </cell>
          <cell r="B2258" t="str">
            <v>DC NT/2000 DB Agent SAP-WRK</v>
          </cell>
          <cell r="C2258">
            <v>3633</v>
          </cell>
          <cell r="D2258" t="str">
            <v>B</v>
          </cell>
        </row>
        <row r="2259">
          <cell r="A2259" t="str">
            <v>VDSPU-999-D999</v>
          </cell>
          <cell r="B2259" t="str">
            <v>DC UNIX DB Agent SAP-DEP</v>
          </cell>
          <cell r="C2259">
            <v>22400</v>
          </cell>
          <cell r="D2259" t="str">
            <v>B</v>
          </cell>
        </row>
        <row r="2260">
          <cell r="A2260" t="str">
            <v>VDSPU-999-E999</v>
          </cell>
          <cell r="B2260" t="str">
            <v>DC UNIX DB Agent SAP-ENT</v>
          </cell>
          <cell r="C2260">
            <v>28000</v>
          </cell>
          <cell r="D2260" t="str">
            <v>B</v>
          </cell>
        </row>
        <row r="2261">
          <cell r="A2261" t="str">
            <v>VDSPU-999-S999</v>
          </cell>
          <cell r="B2261" t="str">
            <v>DC UNIX DB Agent SAP - HighEnd</v>
          </cell>
          <cell r="C2261">
            <v>42000</v>
          </cell>
          <cell r="D2261" t="str">
            <v>B</v>
          </cell>
        </row>
        <row r="2262">
          <cell r="A2262" t="str">
            <v>VDSPU-999-W999</v>
          </cell>
          <cell r="B2262" t="str">
            <v>DC UNIX DB Agent SAP-WRK</v>
          </cell>
          <cell r="C2262">
            <v>18200</v>
          </cell>
          <cell r="D2262" t="str">
            <v>B</v>
          </cell>
        </row>
        <row r="2263">
          <cell r="A2263" t="str">
            <v>VDSQN-999-D999</v>
          </cell>
          <cell r="B2263" t="str">
            <v>DC NT/2000 DB Agent SQL-DEP</v>
          </cell>
          <cell r="C2263">
            <v>2373</v>
          </cell>
          <cell r="D2263" t="str">
            <v>B</v>
          </cell>
        </row>
        <row r="2264">
          <cell r="A2264" t="str">
            <v>VDSQN-999-E999</v>
          </cell>
          <cell r="B2264" t="str">
            <v>DC NT/2000 DB Agent SQL-ENT</v>
          </cell>
          <cell r="C2264">
            <v>3073</v>
          </cell>
          <cell r="D2264" t="str">
            <v>B</v>
          </cell>
        </row>
        <row r="2265">
          <cell r="A2265" t="str">
            <v>VDSQN-999-S999</v>
          </cell>
          <cell r="B2265" t="str">
            <v>DC NT/2000 DB Agnt SQL-HighEnd</v>
          </cell>
          <cell r="C2265">
            <v>4613</v>
          </cell>
          <cell r="D2265" t="str">
            <v>B</v>
          </cell>
        </row>
        <row r="2266">
          <cell r="A2266" t="str">
            <v>VDSQN-999-W999</v>
          </cell>
          <cell r="B2266" t="str">
            <v>DC NT/2000 DB Agent SQL-WRK</v>
          </cell>
          <cell r="C2266">
            <v>1813</v>
          </cell>
          <cell r="D2266" t="str">
            <v>B</v>
          </cell>
        </row>
        <row r="2267">
          <cell r="A2267" t="str">
            <v>VDSYU-999-D999</v>
          </cell>
          <cell r="B2267" t="str">
            <v>DC UNIX DB Agent Sybase-DEP</v>
          </cell>
          <cell r="C2267">
            <v>11200</v>
          </cell>
          <cell r="D2267" t="str">
            <v>B</v>
          </cell>
        </row>
        <row r="2268">
          <cell r="A2268" t="str">
            <v>VDSYU-999-E999</v>
          </cell>
          <cell r="B2268" t="str">
            <v>DC UNIX DB Agent Syb-ENT</v>
          </cell>
          <cell r="C2268">
            <v>14000</v>
          </cell>
          <cell r="D2268" t="str">
            <v>B</v>
          </cell>
        </row>
        <row r="2269">
          <cell r="A2269" t="str">
            <v>VDSYU-999-S999</v>
          </cell>
          <cell r="B2269" t="str">
            <v>DC DB Agent Sybase - HighEnd</v>
          </cell>
          <cell r="C2269">
            <v>21000</v>
          </cell>
          <cell r="D2269" t="str">
            <v>B</v>
          </cell>
        </row>
        <row r="2270">
          <cell r="A2270" t="str">
            <v>VDSYU-999-W999</v>
          </cell>
          <cell r="B2270" t="str">
            <v>DC UNIX DB Agent Sybase-WRK</v>
          </cell>
          <cell r="C2270">
            <v>9100</v>
          </cell>
          <cell r="D2270" t="str">
            <v>B</v>
          </cell>
        </row>
        <row r="2271">
          <cell r="A2271" t="str">
            <v>VFS-3.2-B</v>
          </cell>
          <cell r="B2271" t="str">
            <v>VERITAS FS 3.2, CD DOC</v>
          </cell>
          <cell r="C2271">
            <v>140</v>
          </cell>
          <cell r="D2271" t="str">
            <v>D</v>
          </cell>
        </row>
        <row r="2272">
          <cell r="A2272" t="str">
            <v>VFSSS-999-D999</v>
          </cell>
          <cell r="B2272" t="str">
            <v>VERITAS FS DEPARTMENTAL LIC</v>
          </cell>
          <cell r="C2272">
            <v>9793</v>
          </cell>
          <cell r="D2272" t="str">
            <v>B</v>
          </cell>
        </row>
        <row r="2273">
          <cell r="A2273" t="str">
            <v>VFSSS-999-DEU9</v>
          </cell>
          <cell r="B2273" t="str">
            <v>VERITAS FS Upgrade Dep-Entprse</v>
          </cell>
          <cell r="C2273">
            <v>8400</v>
          </cell>
          <cell r="D2273" t="str">
            <v>B</v>
          </cell>
        </row>
        <row r="2274">
          <cell r="A2274" t="str">
            <v>VFSSS-999-E999</v>
          </cell>
          <cell r="B2274" t="str">
            <v>VERITAS FS ENTERPRISE LIC</v>
          </cell>
          <cell r="C2274">
            <v>18193</v>
          </cell>
          <cell r="D2274" t="str">
            <v>B</v>
          </cell>
        </row>
        <row r="2275">
          <cell r="A2275" t="str">
            <v>VFSSS-999-ESU9</v>
          </cell>
          <cell r="B2275" t="str">
            <v>VERITAS FS Upgrade Entrps-E10K</v>
          </cell>
          <cell r="C2275">
            <v>42000</v>
          </cell>
          <cell r="D2275" t="str">
            <v>B</v>
          </cell>
        </row>
        <row r="2276">
          <cell r="A2276" t="str">
            <v>VFSSS-999-S999</v>
          </cell>
          <cell r="B2276" t="str">
            <v>VERITAS FS High-End LIC</v>
          </cell>
          <cell r="C2276">
            <v>60193</v>
          </cell>
          <cell r="D2276" t="str">
            <v>B</v>
          </cell>
        </row>
        <row r="2277">
          <cell r="A2277" t="str">
            <v>VFSSS-999-W999</v>
          </cell>
          <cell r="B2277" t="str">
            <v>VERITAS FS WORKGROUP LIC</v>
          </cell>
          <cell r="C2277">
            <v>4193</v>
          </cell>
          <cell r="D2277" t="str">
            <v>B</v>
          </cell>
        </row>
        <row r="2278">
          <cell r="A2278" t="str">
            <v>VFSSS-999-WDU9</v>
          </cell>
          <cell r="B2278" t="str">
            <v>VERITAS FS Upgrade Wkgrp-Dep</v>
          </cell>
          <cell r="C2278">
            <v>5600</v>
          </cell>
          <cell r="D2278" t="str">
            <v>B</v>
          </cell>
        </row>
        <row r="2279">
          <cell r="A2279" t="str">
            <v>VFSTS-304-9999</v>
          </cell>
          <cell r="B2279" t="str">
            <v>Veritas VM 3.0.4 Media &amp; Docs</v>
          </cell>
          <cell r="C2279">
            <v>210</v>
          </cell>
          <cell r="D2279" t="str">
            <v>D</v>
          </cell>
        </row>
        <row r="2280">
          <cell r="A2280" t="str">
            <v>VFSTS-310-9999</v>
          </cell>
          <cell r="B2280" t="str">
            <v>VxVM 3.1 Media &amp; Docs</v>
          </cell>
          <cell r="C2280">
            <v>210</v>
          </cell>
          <cell r="D2280" t="str">
            <v>D</v>
          </cell>
        </row>
        <row r="2281">
          <cell r="A2281" t="str">
            <v>VFSTS-311-9999</v>
          </cell>
          <cell r="B2281" t="str">
            <v>VxVM 3.1.1 Media &amp; Docs</v>
          </cell>
          <cell r="C2281">
            <v>210</v>
          </cell>
          <cell r="D2281" t="str">
            <v>D</v>
          </cell>
        </row>
        <row r="2282">
          <cell r="A2282" t="str">
            <v>VFSTS-311-SWDL</v>
          </cell>
          <cell r="B2282" t="str">
            <v>VxVM 3.1.1 ELEC Media &amp; Docs</v>
          </cell>
          <cell r="C2282">
            <v>0</v>
          </cell>
          <cell r="D2282" t="str">
            <v>D</v>
          </cell>
        </row>
        <row r="2283">
          <cell r="A2283" t="str">
            <v>VFSTS-333-9999</v>
          </cell>
          <cell r="B2283" t="str">
            <v>VERITAS FS 3.3.3 Media &amp; Doc</v>
          </cell>
          <cell r="C2283">
            <v>210</v>
          </cell>
          <cell r="D2283" t="str">
            <v>D</v>
          </cell>
        </row>
        <row r="2284">
          <cell r="A2284" t="str">
            <v>VGBSN-999-9999</v>
          </cell>
          <cell r="B2284" t="str">
            <v>NBU BS GDM NT Master License</v>
          </cell>
          <cell r="C2284">
            <v>1113</v>
          </cell>
          <cell r="D2284" t="str">
            <v>B</v>
          </cell>
        </row>
        <row r="2285">
          <cell r="A2285" t="str">
            <v>VGBSU-999-9999</v>
          </cell>
          <cell r="B2285" t="str">
            <v>NBU BS GDM UNIX Master License</v>
          </cell>
          <cell r="C2285">
            <v>2093</v>
          </cell>
          <cell r="D2285" t="str">
            <v>B</v>
          </cell>
        </row>
        <row r="2286">
          <cell r="A2286" t="str">
            <v>VMEDN-999-D999</v>
          </cell>
          <cell r="B2286" t="str">
            <v>NBU SAN NT/2000 Media License</v>
          </cell>
          <cell r="C2286">
            <v>3850</v>
          </cell>
          <cell r="D2286" t="str">
            <v>B</v>
          </cell>
        </row>
        <row r="2287">
          <cell r="A2287" t="str">
            <v>VMEDN-999-E999</v>
          </cell>
          <cell r="B2287" t="str">
            <v>NBU SAN NT/2000 Media License</v>
          </cell>
          <cell r="C2287">
            <v>5600</v>
          </cell>
          <cell r="D2287" t="str">
            <v>B</v>
          </cell>
        </row>
        <row r="2288">
          <cell r="A2288" t="str">
            <v>VMEDN-999-S999</v>
          </cell>
          <cell r="B2288" t="str">
            <v>NBU SAN NT Media License</v>
          </cell>
          <cell r="C2288">
            <v>8400</v>
          </cell>
          <cell r="D2288" t="str">
            <v>B</v>
          </cell>
        </row>
        <row r="2289">
          <cell r="A2289" t="str">
            <v>VMEDN-999-W999</v>
          </cell>
          <cell r="B2289" t="str">
            <v>NBU SAN NT/2000 Media License</v>
          </cell>
          <cell r="C2289">
            <v>3500</v>
          </cell>
          <cell r="D2289" t="str">
            <v>B</v>
          </cell>
        </row>
        <row r="2290">
          <cell r="A2290" t="str">
            <v>VMEDU-999-D999</v>
          </cell>
          <cell r="B2290" t="str">
            <v>NBU SAN UNIX Media License</v>
          </cell>
          <cell r="C2290">
            <v>9100</v>
          </cell>
          <cell r="D2290" t="str">
            <v>B</v>
          </cell>
        </row>
        <row r="2291">
          <cell r="A2291" t="str">
            <v>VMEDU-999-E999</v>
          </cell>
          <cell r="B2291" t="str">
            <v>NBU SAN UNIX Media License</v>
          </cell>
          <cell r="C2291">
            <v>11900</v>
          </cell>
          <cell r="D2291" t="str">
            <v>B</v>
          </cell>
        </row>
        <row r="2292">
          <cell r="A2292" t="str">
            <v>VMEDU-999-S999</v>
          </cell>
          <cell r="B2292" t="str">
            <v>NBU SAN UNIX Media License</v>
          </cell>
          <cell r="C2292">
            <v>18900</v>
          </cell>
          <cell r="D2292" t="str">
            <v>B</v>
          </cell>
        </row>
        <row r="2293">
          <cell r="A2293" t="str">
            <v>VMEDU-999-W999</v>
          </cell>
          <cell r="B2293" t="str">
            <v>NBU SAN UNIX Media License</v>
          </cell>
          <cell r="C2293">
            <v>7000</v>
          </cell>
          <cell r="D2293" t="str">
            <v>B</v>
          </cell>
        </row>
        <row r="2294">
          <cell r="A2294" t="str">
            <v>VNBCS-999-9999</v>
          </cell>
          <cell r="B2294" t="str">
            <v>GDM Console Lic for NBU BS</v>
          </cell>
          <cell r="C2294">
            <v>7000</v>
          </cell>
          <cell r="D2294" t="str">
            <v>B</v>
          </cell>
        </row>
        <row r="2295">
          <cell r="A2295" t="str">
            <v>VNBIN-999-9999</v>
          </cell>
          <cell r="B2295" t="str">
            <v>NBU BS DB Agent for Informix</v>
          </cell>
          <cell r="C2295">
            <v>2793</v>
          </cell>
          <cell r="D2295" t="str">
            <v>B</v>
          </cell>
        </row>
        <row r="2296">
          <cell r="A2296" t="str">
            <v>VNBLN-999-9999</v>
          </cell>
          <cell r="B2296" t="str">
            <v>NBU BS DB Agent Lotus Notes</v>
          </cell>
          <cell r="C2296">
            <v>2793</v>
          </cell>
          <cell r="D2296" t="str">
            <v>B</v>
          </cell>
        </row>
        <row r="2297">
          <cell r="A2297" t="str">
            <v>VNBOR-999-9999</v>
          </cell>
          <cell r="B2297" t="str">
            <v>NBU BS DB Agent for Oracle</v>
          </cell>
          <cell r="C2297">
            <v>2793</v>
          </cell>
          <cell r="D2297" t="str">
            <v>B</v>
          </cell>
        </row>
        <row r="2298">
          <cell r="A2298" t="str">
            <v>VNBSL-999-9999</v>
          </cell>
          <cell r="B2298" t="str">
            <v>NBU BS License on Linux</v>
          </cell>
          <cell r="C2298">
            <v>2793</v>
          </cell>
          <cell r="D2298" t="str">
            <v>B</v>
          </cell>
        </row>
        <row r="2299">
          <cell r="A2299" t="str">
            <v>VNBSU-341-9999</v>
          </cell>
          <cell r="B2299" t="str">
            <v>NBU BS 3.4.1 UNIX/NT Media Kit</v>
          </cell>
          <cell r="C2299">
            <v>105</v>
          </cell>
          <cell r="D2299" t="str">
            <v>B</v>
          </cell>
        </row>
        <row r="2300">
          <cell r="A2300" t="str">
            <v>VNBSU-999-9999</v>
          </cell>
          <cell r="B2300" t="str">
            <v>NBU BusinesServer on HP-UX</v>
          </cell>
          <cell r="C2300">
            <v>5593</v>
          </cell>
          <cell r="D2300" t="str">
            <v>B</v>
          </cell>
        </row>
        <row r="2301">
          <cell r="A2301" t="str">
            <v>VNBSY-999-9999</v>
          </cell>
          <cell r="B2301" t="str">
            <v>NBU BS DB Agent for Sybase</v>
          </cell>
          <cell r="C2301">
            <v>2793</v>
          </cell>
          <cell r="D2301" t="str">
            <v>B</v>
          </cell>
        </row>
        <row r="2302">
          <cell r="A2302" t="str">
            <v>VNBUS-999-S999</v>
          </cell>
          <cell r="B2302" t="str">
            <v>NetBackup 3.2 Pkg for E10000</v>
          </cell>
          <cell r="C2302">
            <v>93800</v>
          </cell>
          <cell r="D2302" t="str">
            <v>B</v>
          </cell>
        </row>
        <row r="2303">
          <cell r="A2303" t="str">
            <v>VNBUU-341-9999</v>
          </cell>
          <cell r="B2303" t="str">
            <v>NBU 3.4.1 Upgrade Media Kit</v>
          </cell>
          <cell r="C2303">
            <v>70</v>
          </cell>
          <cell r="D2303" t="str">
            <v>B</v>
          </cell>
        </row>
        <row r="2304">
          <cell r="A2304" t="str">
            <v>VNDCN-341-9999</v>
          </cell>
          <cell r="B2304" t="str">
            <v>NBU DC 3.4.1 NT Media Kit</v>
          </cell>
          <cell r="C2304">
            <v>280</v>
          </cell>
          <cell r="D2304" t="str">
            <v>B</v>
          </cell>
        </row>
        <row r="2305">
          <cell r="A2305" t="str">
            <v>VNDCN-999-D999</v>
          </cell>
          <cell r="B2305" t="str">
            <v>NBU DataCenter NT/2000 License</v>
          </cell>
          <cell r="C2305">
            <v>7700</v>
          </cell>
          <cell r="D2305" t="str">
            <v>B</v>
          </cell>
        </row>
        <row r="2306">
          <cell r="A2306" t="str">
            <v>VNDCN-999-E999</v>
          </cell>
          <cell r="B2306" t="str">
            <v>NBU DataCenter NT/2000 License</v>
          </cell>
          <cell r="C2306">
            <v>11200</v>
          </cell>
          <cell r="D2306" t="str">
            <v>B</v>
          </cell>
        </row>
        <row r="2307">
          <cell r="A2307" t="str">
            <v>VNDCN-999-S999</v>
          </cell>
          <cell r="B2307" t="str">
            <v>NBU DataCenter NT/2000 License</v>
          </cell>
          <cell r="C2307">
            <v>16800</v>
          </cell>
          <cell r="D2307" t="str">
            <v>B</v>
          </cell>
        </row>
        <row r="2308">
          <cell r="A2308" t="str">
            <v>VNDCN-999-W999</v>
          </cell>
          <cell r="B2308" t="str">
            <v>NBU DataCenter NT/2000 License</v>
          </cell>
          <cell r="C2308">
            <v>7000</v>
          </cell>
          <cell r="D2308" t="str">
            <v>B</v>
          </cell>
        </row>
        <row r="2309">
          <cell r="A2309" t="str">
            <v>VNDCU-341-9999</v>
          </cell>
          <cell r="B2309" t="str">
            <v>NBU DC 3.4.1 UNIX Media Kit</v>
          </cell>
          <cell r="C2309">
            <v>280</v>
          </cell>
          <cell r="D2309" t="str">
            <v>B</v>
          </cell>
        </row>
        <row r="2310">
          <cell r="A2310" t="str">
            <v>VNDCU-999-D999</v>
          </cell>
          <cell r="B2310" t="str">
            <v>NBU DataCenter UNIX License</v>
          </cell>
          <cell r="C2310">
            <v>18200</v>
          </cell>
          <cell r="D2310" t="str">
            <v>B</v>
          </cell>
        </row>
        <row r="2311">
          <cell r="A2311" t="str">
            <v>VNDCU-999-E999</v>
          </cell>
          <cell r="B2311" t="str">
            <v>NBU DataCenter UNIX License</v>
          </cell>
          <cell r="C2311">
            <v>23800</v>
          </cell>
          <cell r="D2311" t="str">
            <v>B</v>
          </cell>
        </row>
        <row r="2312">
          <cell r="A2312" t="str">
            <v>VNDCU-999-S999</v>
          </cell>
          <cell r="B2312" t="str">
            <v>NBU DataCenter UNIX License</v>
          </cell>
          <cell r="C2312">
            <v>37800</v>
          </cell>
          <cell r="D2312" t="str">
            <v>B</v>
          </cell>
        </row>
        <row r="2313">
          <cell r="A2313" t="str">
            <v>VNDCU-999-W999</v>
          </cell>
          <cell r="B2313" t="str">
            <v>NBU DataCenter UNIX License</v>
          </cell>
          <cell r="C2313">
            <v>14000</v>
          </cell>
          <cell r="D2313" t="str">
            <v>B</v>
          </cell>
        </row>
        <row r="2314">
          <cell r="A2314" t="str">
            <v>VNDTL-999-9999</v>
          </cell>
          <cell r="B2314" t="str">
            <v>NBU DC Tape Drive License</v>
          </cell>
          <cell r="C2314">
            <v>4200</v>
          </cell>
          <cell r="D2314" t="str">
            <v>B</v>
          </cell>
        </row>
        <row r="2315">
          <cell r="A2315" t="str">
            <v>VNEDS-340-9999</v>
          </cell>
          <cell r="B2315" t="str">
            <v>NBU 56-bit Encryp Media&amp;Doc</v>
          </cell>
          <cell r="C2315">
            <v>70</v>
          </cell>
          <cell r="D2315" t="str">
            <v>D</v>
          </cell>
        </row>
        <row r="2316">
          <cell r="A2316" t="str">
            <v>VNEDS-341-9999</v>
          </cell>
          <cell r="B2316" t="str">
            <v>NBU 3.4.1 56-Bit Encryp Media</v>
          </cell>
          <cell r="C2316">
            <v>70</v>
          </cell>
          <cell r="D2316" t="str">
            <v>D</v>
          </cell>
        </row>
        <row r="2317">
          <cell r="A2317" t="str">
            <v>VNEIS-340-9999</v>
          </cell>
          <cell r="B2317" t="str">
            <v>NBU 40-bit Encryp Media&amp;Doc</v>
          </cell>
          <cell r="C2317">
            <v>70</v>
          </cell>
          <cell r="D2317" t="str">
            <v>D</v>
          </cell>
        </row>
        <row r="2318">
          <cell r="A2318" t="str">
            <v>VNEIS-341-9999</v>
          </cell>
          <cell r="B2318" t="str">
            <v>NBU 3.4.1 40-Bit Encryp Media</v>
          </cell>
          <cell r="C2318">
            <v>70</v>
          </cell>
          <cell r="D2318" t="str">
            <v>D</v>
          </cell>
        </row>
        <row r="2319">
          <cell r="A2319" t="str">
            <v>VNEXN-999-9999</v>
          </cell>
          <cell r="B2319" t="str">
            <v>BS NT/2000 DB Agent MS-Exchge</v>
          </cell>
          <cell r="C2319">
            <v>1393</v>
          </cell>
          <cell r="D2319" t="str">
            <v>B</v>
          </cell>
        </row>
        <row r="2320">
          <cell r="A2320" t="str">
            <v>VNGCS-999-9999</v>
          </cell>
          <cell r="B2320" t="str">
            <v>GDM Console Lic for NBU DC</v>
          </cell>
          <cell r="C2320">
            <v>7000</v>
          </cell>
          <cell r="D2320" t="str">
            <v>B</v>
          </cell>
        </row>
        <row r="2321">
          <cell r="A2321" t="str">
            <v>VNGMN-999-9999</v>
          </cell>
          <cell r="B2321" t="str">
            <v>NBU DC GDM NT Master License</v>
          </cell>
          <cell r="C2321">
            <v>2100</v>
          </cell>
          <cell r="D2321" t="str">
            <v>B</v>
          </cell>
        </row>
        <row r="2322">
          <cell r="A2322" t="str">
            <v>VNGMU-999-9999</v>
          </cell>
          <cell r="B2322" t="str">
            <v>NBU DC GDM UNIX Master License</v>
          </cell>
          <cell r="C2322">
            <v>4200</v>
          </cell>
          <cell r="D2322" t="str">
            <v>B</v>
          </cell>
        </row>
        <row r="2323">
          <cell r="A2323" t="str">
            <v>VNLNN-999-9999</v>
          </cell>
          <cell r="B2323" t="str">
            <v>BS NT/2000 DB Agent for Notes</v>
          </cell>
          <cell r="C2323">
            <v>1393</v>
          </cell>
          <cell r="D2323" t="str">
            <v>B</v>
          </cell>
        </row>
        <row r="2324">
          <cell r="A2324" t="str">
            <v>VNORN-999-9999</v>
          </cell>
          <cell r="B2324" t="str">
            <v>BS NT DB Agent for Oracle</v>
          </cell>
          <cell r="C2324">
            <v>1393</v>
          </cell>
          <cell r="D2324" t="str">
            <v>B</v>
          </cell>
        </row>
        <row r="2325">
          <cell r="A2325" t="str">
            <v>VNSQN-999-9999</v>
          </cell>
          <cell r="B2325" t="str">
            <v>BS NT/2000 DB Agent MS-SQL</v>
          </cell>
          <cell r="C2325">
            <v>1393</v>
          </cell>
          <cell r="D2325" t="str">
            <v>B</v>
          </cell>
        </row>
        <row r="2326">
          <cell r="A2326" t="str">
            <v>VP1C9-300-E92S</v>
          </cell>
          <cell r="B2326" t="str">
            <v>SUNMC3.0 100 ND ENT. SYSRM</v>
          </cell>
          <cell r="C2326">
            <v>140000</v>
          </cell>
          <cell r="D2326" t="str">
            <v>B</v>
          </cell>
        </row>
        <row r="2327">
          <cell r="A2327" t="str">
            <v>VP1E9-300-D92S</v>
          </cell>
          <cell r="B2327" t="str">
            <v>SUNMC3.0 250 ND DESKTOP SYSRM</v>
          </cell>
          <cell r="C2327">
            <v>35000</v>
          </cell>
          <cell r="D2327" t="str">
            <v>B</v>
          </cell>
        </row>
        <row r="2328">
          <cell r="A2328" t="str">
            <v>VP1E9-300-W92S</v>
          </cell>
          <cell r="B2328" t="str">
            <v>SUNMC3.0 250 ND WGS SYSRM</v>
          </cell>
          <cell r="C2328">
            <v>175000</v>
          </cell>
          <cell r="D2328" t="str">
            <v>B</v>
          </cell>
        </row>
        <row r="2329">
          <cell r="A2329" t="str">
            <v>VP1G9-300-D92S</v>
          </cell>
          <cell r="B2329" t="str">
            <v>SUNMC3.0 1000 ND DESKTOP SYSRM</v>
          </cell>
          <cell r="C2329">
            <v>70000</v>
          </cell>
          <cell r="D2329" t="str">
            <v>B</v>
          </cell>
        </row>
        <row r="2330">
          <cell r="A2330" t="str">
            <v>VP1I9-300-992S</v>
          </cell>
          <cell r="B2330" t="str">
            <v>SunMC3.0 SysRM 1 Solaris image</v>
          </cell>
          <cell r="C2330">
            <v>3640</v>
          </cell>
          <cell r="D2330" t="str">
            <v>B</v>
          </cell>
        </row>
        <row r="2331">
          <cell r="A2331" t="str">
            <v>VP1L9-300-S92S</v>
          </cell>
          <cell r="B2331" t="str">
            <v>SUNMC3.0 50 ND DATACTR SYSRM</v>
          </cell>
          <cell r="C2331">
            <v>210000</v>
          </cell>
          <cell r="D2331" t="str">
            <v>B</v>
          </cell>
        </row>
        <row r="2332">
          <cell r="A2332" t="str">
            <v>VP1L9-300-W92S</v>
          </cell>
          <cell r="B2332" t="str">
            <v>SUNMC3.0 50 ND WGS SYSRM</v>
          </cell>
          <cell r="C2332">
            <v>52500</v>
          </cell>
          <cell r="D2332" t="str">
            <v>B</v>
          </cell>
        </row>
        <row r="2333">
          <cell r="A2333" t="str">
            <v>VP1V9-300-S92S</v>
          </cell>
          <cell r="B2333" t="str">
            <v>SUNMC3.0 5 ND DATACTR SYSRM</v>
          </cell>
          <cell r="C2333">
            <v>35000</v>
          </cell>
          <cell r="D2333" t="str">
            <v>B</v>
          </cell>
        </row>
        <row r="2334">
          <cell r="A2334" t="str">
            <v>VP1X9-300-E92S</v>
          </cell>
          <cell r="B2334" t="str">
            <v>SUNMC3.0 10 ND ENT. SYSRM</v>
          </cell>
          <cell r="C2334">
            <v>28000</v>
          </cell>
          <cell r="D2334" t="str">
            <v>B</v>
          </cell>
        </row>
        <row r="2335">
          <cell r="A2335" t="str">
            <v>VP1X9-300-S92S</v>
          </cell>
          <cell r="B2335" t="str">
            <v>SUNMC3.0 20 ND DATACTR SYSRM</v>
          </cell>
          <cell r="C2335">
            <v>112000</v>
          </cell>
          <cell r="D2335" t="str">
            <v>B</v>
          </cell>
        </row>
        <row r="2336">
          <cell r="A2336" t="str">
            <v>VP1X9-300-W92S</v>
          </cell>
          <cell r="B2336" t="str">
            <v>SUNMC3.0 10 ND WGS SYSRM</v>
          </cell>
          <cell r="C2336">
            <v>14000</v>
          </cell>
          <cell r="D2336" t="str">
            <v>B</v>
          </cell>
        </row>
        <row r="2337">
          <cell r="A2337" t="str">
            <v>VP1Y9-300-D92S</v>
          </cell>
          <cell r="B2337" t="str">
            <v>SUNMC3.0 25 NODE DESKTOP SYSRM</v>
          </cell>
          <cell r="C2337">
            <v>5250</v>
          </cell>
          <cell r="D2337" t="str">
            <v>B</v>
          </cell>
        </row>
        <row r="2338">
          <cell r="A2338" t="str">
            <v>VP1Y9-300-E92S</v>
          </cell>
          <cell r="B2338" t="str">
            <v>SUNMC3.0 25 ND ENT. SYSRM</v>
          </cell>
          <cell r="C2338">
            <v>52500</v>
          </cell>
          <cell r="D2338" t="str">
            <v>B</v>
          </cell>
        </row>
        <row r="2339">
          <cell r="A2339" t="str">
            <v>VSMAS-999-9999</v>
          </cell>
          <cell r="B2339" t="str">
            <v>SM 500 GB Option</v>
          </cell>
          <cell r="C2339">
            <v>21000</v>
          </cell>
          <cell r="D2339" t="str">
            <v>B</v>
          </cell>
        </row>
        <row r="2340">
          <cell r="A2340" t="str">
            <v>VSMAS-999-W999</v>
          </cell>
          <cell r="B2340" t="str">
            <v>NBU, SM, License, Unix, Tier 1</v>
          </cell>
          <cell r="C2340">
            <v>22500</v>
          </cell>
          <cell r="D2340" t="str">
            <v>B</v>
          </cell>
        </row>
        <row r="2341">
          <cell r="A2341" t="str">
            <v>VSMBS-999-9999</v>
          </cell>
          <cell r="B2341" t="str">
            <v>SM 1TB Option</v>
          </cell>
          <cell r="C2341">
            <v>35700</v>
          </cell>
          <cell r="D2341" t="str">
            <v>B</v>
          </cell>
        </row>
        <row r="2342">
          <cell r="A2342" t="str">
            <v>VSMBS-999-D999</v>
          </cell>
          <cell r="B2342" t="str">
            <v>NBU, SM, License, Unix, Tier 2</v>
          </cell>
          <cell r="C2342">
            <v>37500</v>
          </cell>
          <cell r="D2342" t="str">
            <v>B</v>
          </cell>
        </row>
        <row r="2343">
          <cell r="A2343" t="str">
            <v>VSMCS-999-9999</v>
          </cell>
          <cell r="B2343" t="str">
            <v>SM 5TB Option</v>
          </cell>
          <cell r="C2343">
            <v>84000</v>
          </cell>
          <cell r="D2343" t="str">
            <v>B</v>
          </cell>
        </row>
        <row r="2344">
          <cell r="A2344" t="str">
            <v>VSMCS-999-E999</v>
          </cell>
          <cell r="B2344" t="str">
            <v>NBU, SM, License, Unix, Tier 3</v>
          </cell>
          <cell r="C2344">
            <v>60000</v>
          </cell>
          <cell r="D2344" t="str">
            <v>B</v>
          </cell>
        </row>
        <row r="2345">
          <cell r="A2345" t="str">
            <v>VSMDS-999-9999</v>
          </cell>
          <cell r="B2345" t="str">
            <v>SM 10TB Option</v>
          </cell>
          <cell r="C2345">
            <v>126000</v>
          </cell>
          <cell r="D2345" t="str">
            <v>B</v>
          </cell>
        </row>
        <row r="2346">
          <cell r="A2346" t="str">
            <v>VSMDS-999-S999</v>
          </cell>
          <cell r="B2346" t="str">
            <v>NBU, SM, License, Unix, Tier 4</v>
          </cell>
          <cell r="C2346">
            <v>82500</v>
          </cell>
          <cell r="D2346" t="str">
            <v>B</v>
          </cell>
        </row>
        <row r="2347">
          <cell r="A2347" t="str">
            <v>VSMES-999-9999</v>
          </cell>
          <cell r="B2347" t="str">
            <v>SM Option License, 100TB</v>
          </cell>
          <cell r="C2347">
            <v>210000</v>
          </cell>
          <cell r="D2347" t="str">
            <v>B</v>
          </cell>
        </row>
        <row r="2348">
          <cell r="A2348" t="str">
            <v>VSMFS-999-9999</v>
          </cell>
          <cell r="B2348" t="str">
            <v>SM Option License, 1PB</v>
          </cell>
          <cell r="C2348">
            <v>525000</v>
          </cell>
          <cell r="D2348" t="str">
            <v>B</v>
          </cell>
        </row>
        <row r="2349">
          <cell r="A2349" t="str">
            <v>VSMRU-340-9999</v>
          </cell>
          <cell r="B2349" t="str">
            <v>SM Remote Base Kit</v>
          </cell>
          <cell r="C2349">
            <v>14000</v>
          </cell>
          <cell r="D2349" t="str">
            <v>D</v>
          </cell>
        </row>
        <row r="2350">
          <cell r="A2350" t="str">
            <v>VSMSU-341-9999</v>
          </cell>
          <cell r="B2350" t="str">
            <v>NBU,SM,Unix,3.4.1,Media/Doc</v>
          </cell>
          <cell r="C2350">
            <v>150</v>
          </cell>
          <cell r="D2350" t="str">
            <v>D</v>
          </cell>
        </row>
        <row r="2351">
          <cell r="A2351" t="str">
            <v>VSMSU-341-ES99</v>
          </cell>
          <cell r="B2351" t="str">
            <v>SM 3.4.1 Base Kit Tier 3&amp;4</v>
          </cell>
          <cell r="C2351">
            <v>35000</v>
          </cell>
          <cell r="D2351" t="str">
            <v>B</v>
          </cell>
        </row>
        <row r="2352">
          <cell r="A2352" t="str">
            <v>VSMSU-341-WD99</v>
          </cell>
          <cell r="B2352" t="str">
            <v>SM 3.4.1 Base Kit Tier 1&amp;2</v>
          </cell>
          <cell r="C2352">
            <v>17500</v>
          </cell>
          <cell r="D2352" t="str">
            <v>B</v>
          </cell>
        </row>
        <row r="2353">
          <cell r="A2353" t="str">
            <v>VSSAS-999-D9U9</v>
          </cell>
          <cell r="B2353" t="str">
            <v>VxVM Dep Upgrd A5K</v>
          </cell>
          <cell r="C2353">
            <v>5593</v>
          </cell>
          <cell r="D2353" t="str">
            <v>B</v>
          </cell>
        </row>
        <row r="2354">
          <cell r="A2354" t="str">
            <v>VSSAS-999-E9U9</v>
          </cell>
          <cell r="B2354" t="str">
            <v>VxVM Ent Upgrd A5K</v>
          </cell>
          <cell r="C2354">
            <v>10493</v>
          </cell>
          <cell r="D2354" t="str">
            <v>B</v>
          </cell>
        </row>
        <row r="2355">
          <cell r="A2355" t="str">
            <v>VSSAS-999-S9U9</v>
          </cell>
          <cell r="B2355" t="str">
            <v>VxVM High-End Upgrd A5K</v>
          </cell>
          <cell r="C2355">
            <v>35693</v>
          </cell>
          <cell r="D2355" t="str">
            <v>B</v>
          </cell>
        </row>
        <row r="2356">
          <cell r="A2356" t="str">
            <v>VSSAS-999-W9U9</v>
          </cell>
          <cell r="B2356" t="str">
            <v>VxVM Wrk Upgrd A5K</v>
          </cell>
          <cell r="C2356">
            <v>2513</v>
          </cell>
          <cell r="D2356" t="str">
            <v>B</v>
          </cell>
        </row>
        <row r="2357">
          <cell r="A2357" t="str">
            <v>VT-8.0.1-P</v>
          </cell>
          <cell r="B2357" t="str">
            <v>SUNLINK VT 8.0.1, CD DOC LI</v>
          </cell>
          <cell r="C2357">
            <v>2793</v>
          </cell>
          <cell r="D2357" t="str">
            <v>B</v>
          </cell>
        </row>
        <row r="2358">
          <cell r="A2358" t="str">
            <v>VVMGS-304-9999</v>
          </cell>
          <cell r="B2358" t="str">
            <v>VERITAS VM 3.0.4 for A5x00s</v>
          </cell>
          <cell r="C2358">
            <v>0</v>
          </cell>
          <cell r="D2358" t="str">
            <v>D</v>
          </cell>
        </row>
        <row r="2359">
          <cell r="A2359" t="str">
            <v>VVMGS-311-9999</v>
          </cell>
          <cell r="B2359" t="str">
            <v>VxVM 3.1.1 Media &amp; Lic A5x00</v>
          </cell>
          <cell r="C2359">
            <v>0</v>
          </cell>
          <cell r="D2359" t="str">
            <v>D</v>
          </cell>
        </row>
        <row r="2360">
          <cell r="A2360" t="str">
            <v>VVMGS-320-9999</v>
          </cell>
          <cell r="B2360" t="str">
            <v>VxVM 3.2 Media &amp; Lic A5x00</v>
          </cell>
          <cell r="C2360">
            <v>0</v>
          </cell>
          <cell r="D2360" t="str">
            <v>D</v>
          </cell>
        </row>
        <row r="2361">
          <cell r="A2361" t="str">
            <v>VVMGS-9999-MEDIA</v>
          </cell>
          <cell r="B2361" t="str">
            <v>Veritas Volume MGR Media</v>
          </cell>
          <cell r="C2361">
            <v>0</v>
          </cell>
          <cell r="D2361" t="str">
            <v>D</v>
          </cell>
        </row>
        <row r="2362">
          <cell r="A2362" t="str">
            <v>VVMGS-999-D999</v>
          </cell>
          <cell r="B2362" t="str">
            <v>VxVM Departmntl Lic</v>
          </cell>
          <cell r="C2362">
            <v>9793</v>
          </cell>
          <cell r="D2362" t="str">
            <v>B</v>
          </cell>
        </row>
        <row r="2363">
          <cell r="A2363" t="str">
            <v>VVMGS-999-DEU9</v>
          </cell>
          <cell r="B2363" t="str">
            <v>VxVM DEP-ENT Upgrd Lic</v>
          </cell>
          <cell r="C2363">
            <v>8400</v>
          </cell>
          <cell r="D2363" t="str">
            <v>B</v>
          </cell>
        </row>
        <row r="2364">
          <cell r="A2364" t="str">
            <v>VVMGS-999-E999</v>
          </cell>
          <cell r="B2364" t="str">
            <v>VxVM Enterprs Lic</v>
          </cell>
          <cell r="C2364">
            <v>18193</v>
          </cell>
          <cell r="D2364" t="str">
            <v>B</v>
          </cell>
        </row>
        <row r="2365">
          <cell r="A2365" t="str">
            <v>VVMGS-999-ESU9</v>
          </cell>
          <cell r="B2365" t="str">
            <v>VxVM ENT - High-End Upgrd Lic</v>
          </cell>
          <cell r="C2365">
            <v>14000</v>
          </cell>
          <cell r="D2365" t="str">
            <v>B</v>
          </cell>
        </row>
        <row r="2366">
          <cell r="A2366" t="str">
            <v>VVMGS-999-S999</v>
          </cell>
          <cell r="B2366" t="str">
            <v>VxVM High-End Lic</v>
          </cell>
          <cell r="C2366">
            <v>60193</v>
          </cell>
          <cell r="D2366" t="str">
            <v>B</v>
          </cell>
        </row>
        <row r="2367">
          <cell r="A2367" t="str">
            <v>VVMGS-999-W999</v>
          </cell>
          <cell r="B2367" t="str">
            <v>VxVM Dsktp/Wkgrp Lic</v>
          </cell>
          <cell r="C2367">
            <v>4193</v>
          </cell>
          <cell r="D2367" t="str">
            <v>B</v>
          </cell>
        </row>
        <row r="2368">
          <cell r="A2368" t="str">
            <v>VVMGS-999-WDU9</v>
          </cell>
          <cell r="B2368" t="str">
            <v>VxVM DKTP-DEP Upgrd Lic</v>
          </cell>
          <cell r="C2368">
            <v>5600</v>
          </cell>
          <cell r="D2368" t="str">
            <v>B</v>
          </cell>
        </row>
        <row r="2369">
          <cell r="A2369" t="str">
            <v>VVMT3-304-9999</v>
          </cell>
          <cell r="B2369" t="str">
            <v>VxVM 3.0.4 for T3ES</v>
          </cell>
          <cell r="C2369">
            <v>0</v>
          </cell>
          <cell r="D2369" t="str">
            <v>D</v>
          </cell>
        </row>
        <row r="2370">
          <cell r="A2370" t="str">
            <v>VVMT3-311-9999</v>
          </cell>
          <cell r="B2370" t="str">
            <v>VxVM 3.1.1 for T3ES</v>
          </cell>
          <cell r="C2370">
            <v>0</v>
          </cell>
          <cell r="D2370" t="str">
            <v>D</v>
          </cell>
        </row>
        <row r="2371">
          <cell r="A2371" t="str">
            <v>VVMT3-320-9999</v>
          </cell>
          <cell r="B2371" t="str">
            <v>VxVM 3.2 Media &amp; Lic T3ES</v>
          </cell>
          <cell r="C2371">
            <v>0</v>
          </cell>
          <cell r="D2371" t="str">
            <v>D</v>
          </cell>
        </row>
        <row r="2372">
          <cell r="A2372" t="str">
            <v>VVMT3-9999-LIC</v>
          </cell>
          <cell r="B2372" t="str">
            <v>Veritas Volume MGR LIC on T3</v>
          </cell>
          <cell r="C2372">
            <v>0</v>
          </cell>
          <cell r="D2372" t="str">
            <v>D</v>
          </cell>
        </row>
        <row r="2373">
          <cell r="A2373" t="str">
            <v>VVSLC-999-9999</v>
          </cell>
          <cell r="B2373" t="str">
            <v>VERITAS  Software Lic</v>
          </cell>
          <cell r="C2373">
            <v>13999999</v>
          </cell>
          <cell r="D2373" t="str">
            <v>B</v>
          </cell>
        </row>
        <row r="2374">
          <cell r="A2374" t="str">
            <v>VXFSS-340-9999</v>
          </cell>
          <cell r="B2374" t="str">
            <v>Veritas File System 3.4</v>
          </cell>
          <cell r="C2374">
            <v>210</v>
          </cell>
          <cell r="D2374" t="str">
            <v>D</v>
          </cell>
        </row>
        <row r="2375">
          <cell r="A2375" t="str">
            <v>VXFSS-340-SWDL</v>
          </cell>
          <cell r="B2375" t="str">
            <v>VxFS 3.4 Software and Docs</v>
          </cell>
          <cell r="C2375">
            <v>0</v>
          </cell>
          <cell r="D2375" t="str">
            <v>D</v>
          </cell>
        </row>
        <row r="2376">
          <cell r="A2376" t="str">
            <v>VXVMS-320-9999</v>
          </cell>
          <cell r="B2376" t="str">
            <v>VxVM 3.2 Media &amp; Docs</v>
          </cell>
          <cell r="C2376">
            <v>210</v>
          </cell>
          <cell r="D2376" t="str">
            <v>D</v>
          </cell>
        </row>
        <row r="2377">
          <cell r="A2377" t="str">
            <v>VXVMS-320-SWDL</v>
          </cell>
          <cell r="B2377" t="str">
            <v>VxVM 3.2 ELEC Media &amp; Doc</v>
          </cell>
          <cell r="C2377">
            <v>0</v>
          </cell>
          <cell r="D2377" t="str">
            <v>D</v>
          </cell>
        </row>
        <row r="2378">
          <cell r="A2378" t="str">
            <v>WABI-2.2-P</v>
          </cell>
          <cell r="B2378" t="str">
            <v>WABI 2.2, CD DOC LI</v>
          </cell>
          <cell r="C2378">
            <v>315</v>
          </cell>
          <cell r="D2378" t="str">
            <v>B</v>
          </cell>
        </row>
        <row r="2379">
          <cell r="A2379" t="str">
            <v xml:space="preserve">WCCIS-500-T999 </v>
          </cell>
          <cell r="B2379" t="str">
            <v xml:space="preserve">WS Compilers C/C++ 5.0 Sl-1 SP </v>
          </cell>
          <cell r="C2379">
            <v>1393</v>
          </cell>
          <cell r="D2379" t="str">
            <v>B</v>
          </cell>
        </row>
        <row r="2380">
          <cell r="A2380" t="str">
            <v>X1018A</v>
          </cell>
          <cell r="B2380" t="str">
            <v>OPT SBUS SFE FWSCSI ADAPTER</v>
          </cell>
          <cell r="C2380">
            <v>1424</v>
          </cell>
          <cell r="D2380" t="str">
            <v>A</v>
          </cell>
        </row>
        <row r="2381">
          <cell r="A2381" t="str">
            <v>X1030A</v>
          </cell>
          <cell r="B2381" t="str">
            <v>OPT SBUS PCMCIA INTERFACE</v>
          </cell>
          <cell r="C2381">
            <v>384</v>
          </cell>
          <cell r="D2381" t="str">
            <v>A</v>
          </cell>
        </row>
        <row r="2382">
          <cell r="A2382" t="str">
            <v>X1032A</v>
          </cell>
          <cell r="B2382" t="str">
            <v>OPT INT PCI 10/100BASET NIC</v>
          </cell>
          <cell r="C2382">
            <v>1294</v>
          </cell>
          <cell r="D2382" t="str">
            <v>A</v>
          </cell>
        </row>
        <row r="2383">
          <cell r="A2383" t="str">
            <v>X1033A</v>
          </cell>
          <cell r="B2383" t="str">
            <v>OPT INT PCI 10/100BASET NIC 2</v>
          </cell>
          <cell r="C2383">
            <v>904</v>
          </cell>
          <cell r="D2383" t="str">
            <v>A</v>
          </cell>
        </row>
        <row r="2384">
          <cell r="A2384" t="str">
            <v>X1034A</v>
          </cell>
          <cell r="B2384" t="str">
            <v>OPT QFE PCI CARD W/SW</v>
          </cell>
          <cell r="C2384">
            <v>2334</v>
          </cell>
          <cell r="D2384" t="str">
            <v>A</v>
          </cell>
        </row>
        <row r="2385">
          <cell r="A2385" t="str">
            <v>X1049A</v>
          </cell>
          <cell r="B2385" t="str">
            <v>OPT QUAD FASTETHERNET W/SW</v>
          </cell>
          <cell r="C2385">
            <v>2594</v>
          </cell>
          <cell r="D2385" t="str">
            <v>A</v>
          </cell>
        </row>
        <row r="2386">
          <cell r="A2386" t="str">
            <v>X1059A</v>
          </cell>
          <cell r="B2386" t="str">
            <v>OPT SBUS FASTETHERNET 2.0/SW</v>
          </cell>
          <cell r="C2386">
            <v>1034</v>
          </cell>
          <cell r="D2386" t="str">
            <v>A</v>
          </cell>
        </row>
        <row r="2387">
          <cell r="A2387" t="str">
            <v>X1063A</v>
          </cell>
          <cell r="B2387" t="str">
            <v>OPT SBUS F/W SWIS/S ADAPTER</v>
          </cell>
          <cell r="C2387">
            <v>1554</v>
          </cell>
          <cell r="D2387" t="str">
            <v>A</v>
          </cell>
        </row>
        <row r="2388">
          <cell r="A2388" t="str">
            <v>X1065A</v>
          </cell>
          <cell r="B2388" t="str">
            <v>OPT ULTRA DWIS/S HOST ADAPTER</v>
          </cell>
          <cell r="C2388">
            <v>1684</v>
          </cell>
          <cell r="D2388" t="str">
            <v>A</v>
          </cell>
        </row>
        <row r="2389">
          <cell r="A2389" t="str">
            <v>X1071A</v>
          </cell>
          <cell r="B2389" t="str">
            <v>HIPPI/P 1.1 Interface board</v>
          </cell>
          <cell r="C2389">
            <v>13000</v>
          </cell>
          <cell r="D2389" t="str">
            <v>A</v>
          </cell>
        </row>
        <row r="2390">
          <cell r="A2390" t="str">
            <v>X1073A</v>
          </cell>
          <cell r="B2390" t="str">
            <v>SC 2.1 SCI/SBUS BOARD</v>
          </cell>
          <cell r="C2390">
            <v>5850</v>
          </cell>
          <cell r="D2390" t="str">
            <v>A</v>
          </cell>
        </row>
        <row r="2391">
          <cell r="A2391" t="str">
            <v>X1074A</v>
          </cell>
          <cell r="B2391" t="str">
            <v>Cluster SCI PCI-64 adapter</v>
          </cell>
          <cell r="C2391">
            <v>5850</v>
          </cell>
          <cell r="D2391" t="str">
            <v>A</v>
          </cell>
        </row>
        <row r="2392">
          <cell r="A2392" t="str">
            <v>X1080A</v>
          </cell>
          <cell r="B2392" t="str">
            <v>Sun ESI 1.0</v>
          </cell>
          <cell r="C2392">
            <v>22320</v>
          </cell>
          <cell r="D2392" t="str">
            <v>A</v>
          </cell>
        </row>
        <row r="2393">
          <cell r="A2393" t="str">
            <v>X1089A</v>
          </cell>
          <cell r="B2393" t="str">
            <v>SUNVIDEO PCI CARD W/SW</v>
          </cell>
          <cell r="C2393">
            <v>1495</v>
          </cell>
          <cell r="D2393" t="str">
            <v>H</v>
          </cell>
        </row>
        <row r="2394">
          <cell r="A2394" t="str">
            <v>X1098A</v>
          </cell>
          <cell r="B2394" t="str">
            <v>SBUS CARD THERMAL BAFFLE X-OPT</v>
          </cell>
          <cell r="C2394">
            <v>0</v>
          </cell>
          <cell r="D2394" t="str">
            <v>D</v>
          </cell>
        </row>
        <row r="2395">
          <cell r="A2395" t="str">
            <v>X1099A</v>
          </cell>
          <cell r="B2395" t="str">
            <v>SBUS BLANK FILLER PANEL</v>
          </cell>
          <cell r="C2395">
            <v>0</v>
          </cell>
          <cell r="D2395" t="str">
            <v>D</v>
          </cell>
        </row>
        <row r="2396">
          <cell r="A2396" t="str">
            <v>X1132A</v>
          </cell>
          <cell r="B2396" t="str">
            <v>Cable,SCSI, VHDCI/SCSI-3, 0.8m</v>
          </cell>
          <cell r="C2396">
            <v>143</v>
          </cell>
          <cell r="D2396" t="str">
            <v>H</v>
          </cell>
        </row>
        <row r="2397">
          <cell r="A2397" t="str">
            <v>X1133A</v>
          </cell>
          <cell r="B2397" t="str">
            <v>Sun Crypto Accelerator I</v>
          </cell>
          <cell r="C2397">
            <v>6468</v>
          </cell>
          <cell r="D2397" t="str">
            <v>B</v>
          </cell>
        </row>
        <row r="2398">
          <cell r="A2398" t="str">
            <v>X1134A</v>
          </cell>
          <cell r="B2398" t="str">
            <v>Cable,SCSI,SCSI-3/SCSI-3, 0.8m</v>
          </cell>
          <cell r="C2398">
            <v>143</v>
          </cell>
          <cell r="D2398" t="str">
            <v>H</v>
          </cell>
        </row>
        <row r="2399">
          <cell r="A2399" t="str">
            <v>X1136A</v>
          </cell>
          <cell r="B2399" t="str">
            <v>Cable, SCSI, VHDCI/VHDCI, 0.8m</v>
          </cell>
          <cell r="C2399">
            <v>143</v>
          </cell>
          <cell r="D2399" t="str">
            <v>H</v>
          </cell>
        </row>
        <row r="2400">
          <cell r="A2400" t="str">
            <v>X1137A</v>
          </cell>
          <cell r="B2400" t="str">
            <v>Cable, SCSI, VHDCI/VHDCI, 1.2m</v>
          </cell>
          <cell r="C2400">
            <v>143</v>
          </cell>
          <cell r="D2400" t="str">
            <v>H</v>
          </cell>
        </row>
        <row r="2401">
          <cell r="A2401" t="str">
            <v>X1138A</v>
          </cell>
          <cell r="B2401" t="str">
            <v>Cable, SCSI, VHDCI/VHDCI, 2m</v>
          </cell>
          <cell r="C2401">
            <v>143</v>
          </cell>
          <cell r="D2401" t="str">
            <v>H</v>
          </cell>
        </row>
        <row r="2402">
          <cell r="A2402" t="str">
            <v>X1139A</v>
          </cell>
          <cell r="B2402" t="str">
            <v>Cable,SCSI,SCSI-3/SCSI-3, 2.0m</v>
          </cell>
          <cell r="C2402">
            <v>143</v>
          </cell>
          <cell r="D2402" t="str">
            <v>H</v>
          </cell>
        </row>
        <row r="2403">
          <cell r="A2403" t="str">
            <v>X1140A</v>
          </cell>
          <cell r="B2403" t="str">
            <v>SUN GIGABITETHERNET/S 2.0</v>
          </cell>
          <cell r="C2403">
            <v>2984</v>
          </cell>
          <cell r="D2403" t="str">
            <v>A</v>
          </cell>
        </row>
        <row r="2404">
          <cell r="A2404" t="str">
            <v>X1141A</v>
          </cell>
          <cell r="B2404" t="str">
            <v>SUN GIGABITETHERNET/P 2.0</v>
          </cell>
          <cell r="C2404">
            <v>2724</v>
          </cell>
          <cell r="D2404" t="str">
            <v>A</v>
          </cell>
        </row>
        <row r="2405">
          <cell r="A2405" t="str">
            <v>X1145A</v>
          </cell>
          <cell r="B2405" t="str">
            <v>OPT SBUS HSI/S INCL. SW</v>
          </cell>
          <cell r="C2405">
            <v>2958</v>
          </cell>
          <cell r="D2405" t="str">
            <v>A</v>
          </cell>
        </row>
        <row r="2406">
          <cell r="A2406" t="str">
            <v>X1150A</v>
          </cell>
          <cell r="B2406" t="str">
            <v>Sun GigaSwift Ethernet UTP</v>
          </cell>
          <cell r="C2406">
            <v>2074</v>
          </cell>
          <cell r="D2406" t="str">
            <v>A</v>
          </cell>
        </row>
        <row r="2407">
          <cell r="A2407" t="str">
            <v>X1151A</v>
          </cell>
          <cell r="B2407" t="str">
            <v>Sun GigaSwift Ethernet MMF</v>
          </cell>
          <cell r="C2407">
            <v>2464</v>
          </cell>
          <cell r="D2407" t="str">
            <v>A</v>
          </cell>
        </row>
        <row r="2408">
          <cell r="A2408" t="str">
            <v>X1155A</v>
          </cell>
          <cell r="B2408" t="str">
            <v>OPT SUNHSI/P 2.0</v>
          </cell>
          <cell r="C2408">
            <v>2594</v>
          </cell>
          <cell r="D2408" t="str">
            <v>A</v>
          </cell>
        </row>
        <row r="2409">
          <cell r="A2409" t="str">
            <v>X1157A</v>
          </cell>
          <cell r="B2409" t="str">
            <v>OPT PCI SUNATM/P-155MMF W/SW</v>
          </cell>
          <cell r="C2409">
            <v>1424</v>
          </cell>
          <cell r="D2409" t="str">
            <v>A</v>
          </cell>
        </row>
        <row r="2410">
          <cell r="A2410" t="str">
            <v>X1158A</v>
          </cell>
          <cell r="B2410" t="str">
            <v>OPT PCI SUNATM/P-155UTP W/SW</v>
          </cell>
          <cell r="C2410">
            <v>1164</v>
          </cell>
          <cell r="D2410" t="str">
            <v>A</v>
          </cell>
        </row>
        <row r="2411">
          <cell r="A2411" t="str">
            <v>X1159A</v>
          </cell>
          <cell r="B2411" t="str">
            <v>OPT PCI SUNATM/P-622MMF W/SW</v>
          </cell>
          <cell r="C2411">
            <v>5194</v>
          </cell>
          <cell r="D2411" t="str">
            <v>A</v>
          </cell>
        </row>
        <row r="2412">
          <cell r="A2412" t="str">
            <v>X1184A</v>
          </cell>
          <cell r="B2412" t="str">
            <v>Netra E1 PCI Sys Exp, AC</v>
          </cell>
          <cell r="C2412">
            <v>2233</v>
          </cell>
          <cell r="D2412" t="str">
            <v>H</v>
          </cell>
        </row>
        <row r="2413">
          <cell r="A2413" t="str">
            <v>X1186A</v>
          </cell>
          <cell r="B2413" t="str">
            <v>Netra E1 PCI Sys Exp, DC</v>
          </cell>
          <cell r="C2413">
            <v>2233</v>
          </cell>
          <cell r="D2413" t="str">
            <v>H</v>
          </cell>
        </row>
        <row r="2414">
          <cell r="A2414" t="str">
            <v>X1191A</v>
          </cell>
          <cell r="B2414" t="str">
            <v>OPT PROCESSOR US 300MHZ/2MB</v>
          </cell>
          <cell r="C2414">
            <v>3992</v>
          </cell>
          <cell r="D2414" t="str">
            <v>H</v>
          </cell>
        </row>
        <row r="2415">
          <cell r="A2415" t="str">
            <v>X1192A</v>
          </cell>
          <cell r="B2415" t="str">
            <v>OPT PROCESSOR US 360MHZ/4MB</v>
          </cell>
          <cell r="C2415">
            <v>4200</v>
          </cell>
          <cell r="D2415" t="str">
            <v>H</v>
          </cell>
        </row>
        <row r="2416">
          <cell r="A2416" t="str">
            <v>X1193A</v>
          </cell>
          <cell r="B2416" t="str">
            <v>Opt 400MHz/2MB proc for E2 U2</v>
          </cell>
          <cell r="C2416">
            <v>7280</v>
          </cell>
          <cell r="D2416" t="str">
            <v>H</v>
          </cell>
        </row>
        <row r="2417">
          <cell r="A2417" t="str">
            <v>X1194A</v>
          </cell>
          <cell r="B2417" t="str">
            <v>Opt E250 srvr 400MHz/2MB CPU</v>
          </cell>
          <cell r="C2417">
            <v>6392</v>
          </cell>
          <cell r="D2417" t="str">
            <v>H</v>
          </cell>
        </row>
        <row r="2418">
          <cell r="A2418" t="str">
            <v>X1195A</v>
          </cell>
          <cell r="B2418" t="str">
            <v>OPT PROCESSOR US 450MHZ/4MB</v>
          </cell>
          <cell r="C2418">
            <v>7700</v>
          </cell>
          <cell r="D2418" t="str">
            <v>H</v>
          </cell>
        </row>
        <row r="2419">
          <cell r="A2419" t="str">
            <v>X1197A</v>
          </cell>
          <cell r="B2419" t="str">
            <v>440MHz UltraSPARC-II/4MB ecach</v>
          </cell>
          <cell r="C2419">
            <v>6790</v>
          </cell>
          <cell r="D2419" t="str">
            <v>H</v>
          </cell>
        </row>
        <row r="2420">
          <cell r="A2420" t="str">
            <v>X1204</v>
          </cell>
          <cell r="B2420" t="str">
            <v>Crypto Accel I: 4-pack</v>
          </cell>
          <cell r="C2420">
            <v>14554</v>
          </cell>
          <cell r="D2420" t="str">
            <v>D</v>
          </cell>
        </row>
        <row r="2421">
          <cell r="A2421" t="str">
            <v>X1208</v>
          </cell>
          <cell r="B2421" t="str">
            <v>Crypto Accel I: 8-pack</v>
          </cell>
          <cell r="C2421">
            <v>17360</v>
          </cell>
          <cell r="D2421" t="str">
            <v>D</v>
          </cell>
        </row>
        <row r="2422">
          <cell r="A2422" t="str">
            <v>X1212</v>
          </cell>
          <cell r="B2422" t="str">
            <v>Crypto Accel I: 12-pack</v>
          </cell>
          <cell r="C2422">
            <v>21823</v>
          </cell>
          <cell r="D2422" t="str">
            <v>D</v>
          </cell>
        </row>
        <row r="2423">
          <cell r="A2423" t="str">
            <v>X1232A</v>
          </cell>
          <cell r="B2423" t="str">
            <v>OPT INT cPCI3U 10/100BASET NIC</v>
          </cell>
          <cell r="C2423">
            <v>1554</v>
          </cell>
          <cell r="D2423" t="str">
            <v>A</v>
          </cell>
        </row>
        <row r="2424">
          <cell r="A2424" t="str">
            <v>X1234A</v>
          </cell>
          <cell r="B2424" t="str">
            <v>OPT QFE compactPCI/3U card</v>
          </cell>
          <cell r="C2424">
            <v>2724</v>
          </cell>
          <cell r="D2424" t="str">
            <v>A</v>
          </cell>
        </row>
        <row r="2425">
          <cell r="A2425" t="str">
            <v>X1261A</v>
          </cell>
          <cell r="B2425" t="str">
            <v>cPCI/3U GIGABIT ETHERNET CARD</v>
          </cell>
          <cell r="C2425">
            <v>3244</v>
          </cell>
          <cell r="D2425" t="str">
            <v>A</v>
          </cell>
        </row>
        <row r="2426">
          <cell r="A2426" t="str">
            <v>X1266A</v>
          </cell>
          <cell r="B2426" t="str">
            <v>OPT cPCI/3U SUNATM 155MMF</v>
          </cell>
          <cell r="C2426">
            <v>1944</v>
          </cell>
          <cell r="D2426" t="str">
            <v>A</v>
          </cell>
        </row>
        <row r="2427">
          <cell r="A2427" t="str">
            <v>X1268A</v>
          </cell>
          <cell r="B2427" t="str">
            <v>OPT cPCI/3U SUNATM 622 MMF NIC</v>
          </cell>
          <cell r="C2427">
            <v>6754</v>
          </cell>
          <cell r="D2427" t="str">
            <v>A</v>
          </cell>
        </row>
        <row r="2428">
          <cell r="A2428" t="str">
            <v>X1311A</v>
          </cell>
          <cell r="B2428" t="str">
            <v>TC MOUNT BRACKET</v>
          </cell>
          <cell r="C2428">
            <v>0</v>
          </cell>
          <cell r="D2428" t="str">
            <v>D</v>
          </cell>
        </row>
        <row r="2429">
          <cell r="A2429" t="str">
            <v>X1312A</v>
          </cell>
          <cell r="B2429" t="str">
            <v>TERMINAL CONCENTRATOR KIT</v>
          </cell>
          <cell r="C2429">
            <v>3250</v>
          </cell>
          <cell r="D2429" t="str">
            <v>A</v>
          </cell>
        </row>
        <row r="2430">
          <cell r="A2430" t="str">
            <v>X1337A</v>
          </cell>
          <cell r="B2430" t="str">
            <v>OPT QFE 6U cPCI CARD (FRONT)</v>
          </cell>
          <cell r="C2430">
            <v>2464</v>
          </cell>
          <cell r="D2430" t="str">
            <v>H</v>
          </cell>
        </row>
        <row r="2431">
          <cell r="A2431" t="str">
            <v>X1403A</v>
          </cell>
          <cell r="B2431" t="str">
            <v>PAYFLX,SMRTCRD,W/ARTWK,25pk</v>
          </cell>
          <cell r="C2431">
            <v>161</v>
          </cell>
          <cell r="D2431" t="str">
            <v>D</v>
          </cell>
        </row>
        <row r="2432">
          <cell r="A2432" t="str">
            <v>X1404A</v>
          </cell>
          <cell r="B2432" t="str">
            <v>PAYFLX,SMRTCRD,W/O ARTWK,25pk</v>
          </cell>
          <cell r="C2432">
            <v>161</v>
          </cell>
          <cell r="D2432" t="str">
            <v>D</v>
          </cell>
        </row>
        <row r="2433">
          <cell r="A2433" t="str">
            <v>X180A</v>
          </cell>
          <cell r="B2433" t="str">
            <v>OTP 32-KEY I/O DEVICE</v>
          </cell>
          <cell r="C2433">
            <v>1910</v>
          </cell>
          <cell r="D2433" t="str">
            <v>H</v>
          </cell>
        </row>
        <row r="2434">
          <cell r="A2434" t="str">
            <v>X180AV4</v>
          </cell>
          <cell r="B2434" t="str">
            <v>OPT 32-KEY I/O DEVICE 240V</v>
          </cell>
          <cell r="C2434">
            <v>1910</v>
          </cell>
          <cell r="D2434" t="str">
            <v>H</v>
          </cell>
        </row>
        <row r="2435">
          <cell r="A2435" t="str">
            <v>X190A</v>
          </cell>
          <cell r="B2435" t="str">
            <v>OPT 8-DIA I/O DEVICE FOR 3D</v>
          </cell>
          <cell r="C2435">
            <v>1917</v>
          </cell>
          <cell r="D2435" t="str">
            <v>H</v>
          </cell>
        </row>
        <row r="2436">
          <cell r="A2436" t="str">
            <v>X190AV4</v>
          </cell>
          <cell r="B2436" t="str">
            <v>OPT 8-DIAL I/O DEVICE FOR 3D</v>
          </cell>
          <cell r="C2436">
            <v>1917</v>
          </cell>
          <cell r="D2436" t="str">
            <v>H</v>
          </cell>
        </row>
        <row r="2437">
          <cell r="A2437" t="str">
            <v>X2069A</v>
          </cell>
          <cell r="B2437" t="str">
            <v>Gigabit Ethernet + FC-AL Combo</v>
          </cell>
          <cell r="C2437">
            <v>4493</v>
          </cell>
          <cell r="D2437" t="str">
            <v>A</v>
          </cell>
        </row>
        <row r="2438">
          <cell r="A2438" t="str">
            <v>X2087A</v>
          </cell>
          <cell r="B2438" t="str">
            <v>U30/U60 NO-NOISE KIT,595-5364</v>
          </cell>
          <cell r="C2438">
            <v>52</v>
          </cell>
          <cell r="D2438" t="str">
            <v>H</v>
          </cell>
        </row>
        <row r="2439">
          <cell r="A2439" t="str">
            <v>X2132A</v>
          </cell>
          <cell r="B2439" t="str">
            <v>SunPCI IIpro Co-proc 733MHz</v>
          </cell>
          <cell r="C2439">
            <v>693</v>
          </cell>
          <cell r="D2439" t="str">
            <v>H</v>
          </cell>
        </row>
        <row r="2440">
          <cell r="A2440" t="str">
            <v>X2156A</v>
          </cell>
          <cell r="B2440" t="str">
            <v>OPT SUNSAI/P 3.0</v>
          </cell>
          <cell r="C2440">
            <v>1294</v>
          </cell>
          <cell r="D2440" t="str">
            <v>A</v>
          </cell>
        </row>
        <row r="2441">
          <cell r="A2441" t="str">
            <v>X2244A</v>
          </cell>
          <cell r="B2441" t="str">
            <v>OPT 400MHZ CPU W/4MB FOR E450</v>
          </cell>
          <cell r="C2441">
            <v>7992</v>
          </cell>
          <cell r="D2441" t="str">
            <v>H</v>
          </cell>
        </row>
        <row r="2442">
          <cell r="A2442" t="str">
            <v>X2248A</v>
          </cell>
          <cell r="B2442" t="str">
            <v>OPT 480MHZ CPU W/8MB FOR E450</v>
          </cell>
          <cell r="C2442">
            <v>11192</v>
          </cell>
          <cell r="D2442" t="str">
            <v>H</v>
          </cell>
        </row>
        <row r="2443">
          <cell r="A2443" t="str">
            <v>X2550A</v>
          </cell>
          <cell r="B2443" t="str">
            <v>OPT PROCESSOR US 250MHZ/4MB</v>
          </cell>
          <cell r="C2443">
            <v>24000</v>
          </cell>
          <cell r="D2443" t="str">
            <v>A</v>
          </cell>
        </row>
        <row r="2444">
          <cell r="A2444" t="str">
            <v>X2560A</v>
          </cell>
          <cell r="B2444" t="str">
            <v>OPT PROCESSOR US 336/333MHZ/4M</v>
          </cell>
          <cell r="C2444">
            <v>18000</v>
          </cell>
          <cell r="D2444" t="str">
            <v>A</v>
          </cell>
        </row>
        <row r="2445">
          <cell r="A2445" t="str">
            <v>X2580A</v>
          </cell>
          <cell r="B2445" t="str">
            <v>OPT PROCESSOR US 400-MHZ/8MB</v>
          </cell>
          <cell r="C2445">
            <v>13200</v>
          </cell>
          <cell r="D2445" t="str">
            <v>A</v>
          </cell>
        </row>
        <row r="2446">
          <cell r="A2446" t="str">
            <v>X2590A</v>
          </cell>
          <cell r="B2446" t="str">
            <v>PROCESSOR USII 466/464-MHZ/8MB</v>
          </cell>
          <cell r="C2446">
            <v>16500</v>
          </cell>
          <cell r="D2446" t="str">
            <v>A</v>
          </cell>
        </row>
        <row r="2447">
          <cell r="A2447" t="str">
            <v>X259I-920-9999</v>
          </cell>
          <cell r="B2447" t="str">
            <v>Sol. X25 9.2 Solaris x86</v>
          </cell>
          <cell r="C2447">
            <v>3150</v>
          </cell>
          <cell r="D2447" t="str">
            <v>B</v>
          </cell>
        </row>
        <row r="2448">
          <cell r="A2448" t="str">
            <v>X259I-920-99U9</v>
          </cell>
          <cell r="B2448" t="str">
            <v>Sol. X25 9.2 Upg Solaris x86</v>
          </cell>
          <cell r="C2448">
            <v>1253</v>
          </cell>
          <cell r="D2448" t="str">
            <v>B</v>
          </cell>
        </row>
        <row r="2449">
          <cell r="A2449" t="str">
            <v>X259S-920-D999</v>
          </cell>
          <cell r="B2449" t="str">
            <v>Solstice X25 9.2 Desktop SPARC</v>
          </cell>
          <cell r="C2449">
            <v>3150</v>
          </cell>
          <cell r="D2449" t="str">
            <v>B</v>
          </cell>
        </row>
        <row r="2450">
          <cell r="A2450" t="str">
            <v>X259S-920-D9U9</v>
          </cell>
          <cell r="B2450" t="str">
            <v>Sol. X25 9.2 Upg Desktop SPARC</v>
          </cell>
          <cell r="C2450">
            <v>1253</v>
          </cell>
          <cell r="D2450" t="str">
            <v>B</v>
          </cell>
        </row>
        <row r="2451">
          <cell r="A2451" t="str">
            <v>X259S-920-W999</v>
          </cell>
          <cell r="B2451" t="str">
            <v>Sol. X25 9.2 Sol. SPARC Server</v>
          </cell>
          <cell r="C2451">
            <v>5530</v>
          </cell>
          <cell r="D2451" t="str">
            <v>B</v>
          </cell>
        </row>
        <row r="2452">
          <cell r="A2452" t="str">
            <v>X259S-920-W9U9</v>
          </cell>
          <cell r="B2452" t="str">
            <v>Sol. X25 9.2 Upg SPARC Server</v>
          </cell>
          <cell r="C2452">
            <v>2212</v>
          </cell>
          <cell r="D2452" t="str">
            <v>B</v>
          </cell>
        </row>
        <row r="2453">
          <cell r="A2453" t="str">
            <v>X25D9-920-9999</v>
          </cell>
          <cell r="B2453" t="str">
            <v>Solstice X.25 Hard Copy Doc</v>
          </cell>
          <cell r="C2453">
            <v>210</v>
          </cell>
          <cell r="D2453" t="str">
            <v>D</v>
          </cell>
        </row>
        <row r="2454">
          <cell r="A2454" t="str">
            <v>X25M9-920-9999</v>
          </cell>
          <cell r="B2454" t="str">
            <v>Solstice X.25 9.2 CD-ROM only</v>
          </cell>
          <cell r="C2454">
            <v>140</v>
          </cell>
          <cell r="D2454" t="str">
            <v>D</v>
          </cell>
        </row>
        <row r="2455">
          <cell r="A2455" t="str">
            <v>X2602A</v>
          </cell>
          <cell r="B2455" t="str">
            <v>OPT INT CPU/MEM BD FOR EXX00</v>
          </cell>
          <cell r="C2455">
            <v>9900</v>
          </cell>
          <cell r="D2455" t="str">
            <v>A</v>
          </cell>
        </row>
        <row r="2456">
          <cell r="A2456" t="str">
            <v>X2602A-P62</v>
          </cell>
          <cell r="B2456" t="str">
            <v>OPT INT CPU/MEM BD FOR EXX00</v>
          </cell>
          <cell r="C2456">
            <v>39600</v>
          </cell>
          <cell r="D2456" t="str">
            <v>A</v>
          </cell>
        </row>
        <row r="2457">
          <cell r="A2457" t="str">
            <v>X2602A-P82</v>
          </cell>
          <cell r="B2457" t="str">
            <v>OPT INT CPU/MEM BD FOR EXX00</v>
          </cell>
          <cell r="C2457">
            <v>39600</v>
          </cell>
          <cell r="D2457" t="str">
            <v>A</v>
          </cell>
        </row>
        <row r="2458">
          <cell r="A2458" t="str">
            <v>X2602A-P83</v>
          </cell>
          <cell r="B2458" t="str">
            <v>OPT INT CPU/MEM BLDG. BLOCK</v>
          </cell>
          <cell r="C2458">
            <v>42075</v>
          </cell>
          <cell r="D2458" t="str">
            <v>A</v>
          </cell>
        </row>
        <row r="2459">
          <cell r="A2459" t="str">
            <v>X2602A-P84A</v>
          </cell>
          <cell r="B2459" t="str">
            <v>OPT INT CPU/MEM BD FOR EXX00</v>
          </cell>
          <cell r="C2459">
            <v>78760</v>
          </cell>
          <cell r="D2459" t="str">
            <v>A</v>
          </cell>
        </row>
        <row r="2460">
          <cell r="A2460" t="str">
            <v>X2602A-P85A</v>
          </cell>
          <cell r="B2460" t="str">
            <v>OPT INT CPU/MEM BD FOR EXX00</v>
          </cell>
          <cell r="C2460">
            <v>77990</v>
          </cell>
          <cell r="D2460" t="str">
            <v>A</v>
          </cell>
        </row>
        <row r="2461">
          <cell r="A2461" t="str">
            <v>X2602A-P85A-PROMO</v>
          </cell>
          <cell r="B2461" t="str">
            <v>OPT INT CPU/MEM BD FOR EXX00</v>
          </cell>
          <cell r="C2461">
            <v>161670</v>
          </cell>
          <cell r="D2461" t="str">
            <v>A</v>
          </cell>
        </row>
        <row r="2462">
          <cell r="A2462" t="str">
            <v>X2602A-P92</v>
          </cell>
          <cell r="B2462" t="str">
            <v>OPT INT CPU/MEM BD FOR EXX00</v>
          </cell>
          <cell r="C2462">
            <v>58800</v>
          </cell>
          <cell r="D2462" t="str">
            <v>A</v>
          </cell>
        </row>
        <row r="2463">
          <cell r="A2463" t="str">
            <v>X2602A-P93</v>
          </cell>
          <cell r="B2463" t="str">
            <v>OPT INT CPU/MEM BLDG. BLOCK</v>
          </cell>
          <cell r="C2463">
            <v>61950</v>
          </cell>
          <cell r="D2463" t="str">
            <v>A</v>
          </cell>
        </row>
        <row r="2464">
          <cell r="A2464" t="str">
            <v>X2602A-P94A</v>
          </cell>
          <cell r="B2464" t="str">
            <v>OPT INT CPU/MEM BD FOR EXX00</v>
          </cell>
          <cell r="C2464">
            <v>117040</v>
          </cell>
          <cell r="D2464" t="str">
            <v>A</v>
          </cell>
        </row>
        <row r="2465">
          <cell r="A2465" t="str">
            <v>X2602A-P95A</v>
          </cell>
          <cell r="B2465" t="str">
            <v>OPT INT CPU/MEM BD FOR EXX00</v>
          </cell>
          <cell r="C2465">
            <v>116060</v>
          </cell>
          <cell r="D2465" t="str">
            <v>A</v>
          </cell>
        </row>
        <row r="2466">
          <cell r="A2466" t="str">
            <v>X2602A-P95A-PROMO</v>
          </cell>
          <cell r="B2466" t="str">
            <v>OPT INT CPU/MEM BD FOR EXX00</v>
          </cell>
          <cell r="C2466">
            <v>189012</v>
          </cell>
          <cell r="D2466" t="str">
            <v>A</v>
          </cell>
        </row>
        <row r="2467">
          <cell r="A2467" t="str">
            <v>X2612A</v>
          </cell>
          <cell r="B2467" t="str">
            <v>OPT INT I/O BD EXX00 W/FC-AL</v>
          </cell>
          <cell r="C2467">
            <v>7150</v>
          </cell>
          <cell r="D2467" t="str">
            <v>A</v>
          </cell>
        </row>
        <row r="2468">
          <cell r="A2468" t="str">
            <v>X2612A-SS-A</v>
          </cell>
          <cell r="B2468" t="str">
            <v>OPT INT I/O BD BLDG BLOCK</v>
          </cell>
          <cell r="C2468">
            <v>11880</v>
          </cell>
          <cell r="D2468" t="str">
            <v>A</v>
          </cell>
        </row>
        <row r="2469">
          <cell r="A2469" t="str">
            <v>X2622A</v>
          </cell>
          <cell r="B2469" t="str">
            <v>OPT INT GRAPHICS I/O BD EXX00</v>
          </cell>
          <cell r="C2469">
            <v>7700</v>
          </cell>
          <cell r="D2469" t="str">
            <v>A</v>
          </cell>
        </row>
        <row r="2470">
          <cell r="A2470" t="str">
            <v>X2632A</v>
          </cell>
          <cell r="B2470" t="str">
            <v>OPT INT PCI I/O BD FOR EXX00</v>
          </cell>
          <cell r="C2470">
            <v>8800</v>
          </cell>
          <cell r="D2470" t="str">
            <v>A</v>
          </cell>
        </row>
        <row r="2471">
          <cell r="A2471" t="str">
            <v>X2632A-PP-A</v>
          </cell>
          <cell r="B2471" t="str">
            <v>OPT INT PCI I/O BD BLDG BLOCK</v>
          </cell>
          <cell r="C2471">
            <v>14080</v>
          </cell>
          <cell r="D2471" t="str">
            <v>A</v>
          </cell>
        </row>
        <row r="2472">
          <cell r="A2472" t="str">
            <v>X2642A-SG-A</v>
          </cell>
          <cell r="B2472" t="str">
            <v>OPT INT GRAPHICS &amp; SBUS I/O BD</v>
          </cell>
          <cell r="C2472">
            <v>11880</v>
          </cell>
          <cell r="D2472" t="str">
            <v>A</v>
          </cell>
        </row>
        <row r="2473">
          <cell r="A2473" t="str">
            <v>X2652A</v>
          </cell>
          <cell r="B2473" t="str">
            <v>OPTIONAL FC-AL INTERFACE BOARD</v>
          </cell>
          <cell r="C2473">
            <v>1650</v>
          </cell>
          <cell r="D2473" t="str">
            <v>A</v>
          </cell>
        </row>
        <row r="2474">
          <cell r="A2474" t="str">
            <v>X2720A</v>
          </cell>
          <cell r="B2474" t="str">
            <v>E10000 CONTROL BOARD</v>
          </cell>
          <cell r="C2474">
            <v>32000</v>
          </cell>
          <cell r="D2474" t="str">
            <v>A</v>
          </cell>
        </row>
        <row r="2475">
          <cell r="A2475" t="str">
            <v>X2722A</v>
          </cell>
          <cell r="B2475" t="str">
            <v>E10000 Control Board, Eth hub.</v>
          </cell>
          <cell r="C2475">
            <v>32000</v>
          </cell>
          <cell r="D2475" t="str">
            <v>A</v>
          </cell>
        </row>
        <row r="2476">
          <cell r="A2476" t="str">
            <v>X2730A</v>
          </cell>
          <cell r="B2476" t="str">
            <v>E10000 I/O BOARD</v>
          </cell>
          <cell r="C2476">
            <v>12000</v>
          </cell>
          <cell r="D2476" t="str">
            <v>A</v>
          </cell>
        </row>
        <row r="2477">
          <cell r="A2477" t="str">
            <v>X2755A</v>
          </cell>
          <cell r="B2477" t="str">
            <v>E10000 Sys. Service Processor</v>
          </cell>
          <cell r="C2477">
            <v>24800</v>
          </cell>
          <cell r="D2477" t="str">
            <v>A</v>
          </cell>
        </row>
        <row r="2478">
          <cell r="A2478" t="str">
            <v>X2757A</v>
          </cell>
          <cell r="B2478" t="str">
            <v>E10000 Sys. Service Processor</v>
          </cell>
          <cell r="C2478">
            <v>32000</v>
          </cell>
          <cell r="D2478" t="str">
            <v>A</v>
          </cell>
        </row>
        <row r="2479">
          <cell r="A2479" t="str">
            <v>X3098-PACK</v>
          </cell>
          <cell r="B2479" t="str">
            <v>F15K packing material</v>
          </cell>
          <cell r="C2479">
            <v>720</v>
          </cell>
          <cell r="D2479" t="str">
            <v>D</v>
          </cell>
        </row>
        <row r="2480">
          <cell r="A2480" t="str">
            <v>X3098-SRL</v>
          </cell>
          <cell r="B2480" t="str">
            <v>Round Serial cable for SF15K</v>
          </cell>
          <cell r="C2480">
            <v>0</v>
          </cell>
          <cell r="D2480" t="str">
            <v>D</v>
          </cell>
        </row>
        <row r="2481">
          <cell r="A2481" t="str">
            <v>X311L</v>
          </cell>
          <cell r="B2481" t="str">
            <v>NORTH AMERICAN/ASIA PWR CRD KT</v>
          </cell>
          <cell r="C2481">
            <v>0</v>
          </cell>
          <cell r="D2481" t="str">
            <v>D</v>
          </cell>
        </row>
        <row r="2482">
          <cell r="A2482" t="str">
            <v>X319A</v>
          </cell>
          <cell r="B2482" t="str">
            <v>Internal Rack PWR CRD KT</v>
          </cell>
          <cell r="C2482">
            <v>0</v>
          </cell>
          <cell r="D2482" t="str">
            <v>D</v>
          </cell>
        </row>
        <row r="2483">
          <cell r="A2483" t="str">
            <v>X319YA</v>
          </cell>
          <cell r="B2483" t="str">
            <v>Rack PWR CRD KT - Y Cable</v>
          </cell>
          <cell r="C2483">
            <v>110</v>
          </cell>
          <cell r="D2483" t="str">
            <v>D</v>
          </cell>
        </row>
        <row r="2484">
          <cell r="A2484" t="str">
            <v>X320A</v>
          </cell>
          <cell r="B2484" t="str">
            <v>NO AMERICA/ASIA 220 PWR CRD KT</v>
          </cell>
          <cell r="C2484">
            <v>0</v>
          </cell>
          <cell r="D2484" t="str">
            <v>D</v>
          </cell>
        </row>
        <row r="2485">
          <cell r="A2485" t="str">
            <v>X3256A</v>
          </cell>
          <cell r="B2485" t="str">
            <v>XVR-1000 GRAPHICS ACCELERATOR</v>
          </cell>
          <cell r="C2485">
            <v>4893</v>
          </cell>
          <cell r="D2485" t="str">
            <v>H</v>
          </cell>
        </row>
        <row r="2486">
          <cell r="A2486" t="str">
            <v>X3518A</v>
          </cell>
          <cell r="B2486" t="str">
            <v>KOREAN COUNTRY KIT</v>
          </cell>
          <cell r="C2486">
            <v>0</v>
          </cell>
          <cell r="D2486" t="str">
            <v>D</v>
          </cell>
        </row>
        <row r="2487">
          <cell r="A2487" t="str">
            <v>X3555A</v>
          </cell>
          <cell r="B2487" t="str">
            <v>KOREAN COUNTRY KIT</v>
          </cell>
          <cell r="C2487">
            <v>63</v>
          </cell>
          <cell r="D2487" t="str">
            <v>H</v>
          </cell>
        </row>
        <row r="2488">
          <cell r="A2488" t="str">
            <v>X3668A</v>
          </cell>
          <cell r="B2488" t="str">
            <v>PGX32 CARD W/VIDEO ADAPTOR</v>
          </cell>
          <cell r="C2488">
            <v>398</v>
          </cell>
          <cell r="D2488" t="str">
            <v>H</v>
          </cell>
        </row>
        <row r="2489">
          <cell r="A2489" t="str">
            <v>X3670A</v>
          </cell>
          <cell r="B2489" t="str">
            <v>Creator3D series 3, vertical</v>
          </cell>
          <cell r="C2489">
            <v>1034</v>
          </cell>
          <cell r="D2489" t="str">
            <v>H</v>
          </cell>
        </row>
        <row r="2490">
          <cell r="A2490" t="str">
            <v>X3671A</v>
          </cell>
          <cell r="B2490" t="str">
            <v>CREATOR3D SERIES 3, HORIZONTAL</v>
          </cell>
          <cell r="C2490">
            <v>1034</v>
          </cell>
          <cell r="D2490" t="str">
            <v>H</v>
          </cell>
        </row>
        <row r="2491">
          <cell r="A2491" t="str">
            <v>X3678A</v>
          </cell>
          <cell r="B2491" t="str">
            <v>Expert3D, GRAPHICS ACCEL, PCI</v>
          </cell>
          <cell r="C2491">
            <v>4193</v>
          </cell>
          <cell r="D2491" t="str">
            <v>H</v>
          </cell>
        </row>
        <row r="2492">
          <cell r="A2492" t="str">
            <v>X3678A-F</v>
          </cell>
          <cell r="B2492" t="str">
            <v>Expert3D, GRAPHICS ACCEL, PCI</v>
          </cell>
          <cell r="C2492">
            <v>4193</v>
          </cell>
          <cell r="D2492" t="str">
            <v>H</v>
          </cell>
        </row>
        <row r="2493">
          <cell r="A2493" t="str">
            <v>X3679A</v>
          </cell>
          <cell r="B2493" t="str">
            <v>ELITE3D m6 series 2</v>
          </cell>
          <cell r="C2493">
            <v>2793</v>
          </cell>
          <cell r="D2493" t="str">
            <v>H</v>
          </cell>
        </row>
        <row r="2494">
          <cell r="A2494" t="str">
            <v>X3680A</v>
          </cell>
          <cell r="B2494" t="str">
            <v>ELITE3D m6 series 2</v>
          </cell>
          <cell r="C2494">
            <v>3894</v>
          </cell>
          <cell r="D2494" t="str">
            <v>H</v>
          </cell>
        </row>
        <row r="2495">
          <cell r="A2495" t="str">
            <v>X3682A</v>
          </cell>
          <cell r="B2495" t="str">
            <v>1394 Visual Collaboration Kit</v>
          </cell>
          <cell r="C2495">
            <v>343</v>
          </cell>
          <cell r="D2495" t="str">
            <v>H</v>
          </cell>
        </row>
        <row r="2496">
          <cell r="A2496" t="str">
            <v>X3683A</v>
          </cell>
          <cell r="B2496" t="str">
            <v>4800bd mouse with Sun I/O</v>
          </cell>
          <cell r="C2496">
            <v>33</v>
          </cell>
          <cell r="D2496" t="str">
            <v>H</v>
          </cell>
        </row>
        <row r="2497">
          <cell r="A2497" t="str">
            <v>X3684A</v>
          </cell>
          <cell r="B2497" t="str">
            <v>Expert3D-Lite, GRAPHICS, PCI</v>
          </cell>
          <cell r="C2497">
            <v>1294</v>
          </cell>
          <cell r="D2497" t="str">
            <v>H</v>
          </cell>
        </row>
        <row r="2498">
          <cell r="A2498" t="str">
            <v>X3768A</v>
          </cell>
          <cell r="B2498" t="str">
            <v>PGX64 CARD W/VIDEO ADAPTOR</v>
          </cell>
          <cell r="C2498">
            <v>398</v>
          </cell>
          <cell r="D2498" t="str">
            <v>H</v>
          </cell>
        </row>
        <row r="2499">
          <cell r="A2499" t="str">
            <v>X3810A</v>
          </cell>
          <cell r="B2499" t="str">
            <v>OPT CABLE SCSI 4M 68/68PIN</v>
          </cell>
          <cell r="C2499">
            <v>215</v>
          </cell>
          <cell r="D2499" t="str">
            <v>A</v>
          </cell>
        </row>
        <row r="2500">
          <cell r="A2500" t="str">
            <v>X3825A</v>
          </cell>
          <cell r="B2500" t="str">
            <v>SC 2.1 SCI CABLE (10M)</v>
          </cell>
          <cell r="C2500">
            <v>325</v>
          </cell>
          <cell r="D2500" t="str">
            <v>D</v>
          </cell>
        </row>
        <row r="2501">
          <cell r="A2501" t="str">
            <v>X3826A</v>
          </cell>
          <cell r="B2501" t="str">
            <v>SC 2.1 SCI CABLE (2M)</v>
          </cell>
          <cell r="C2501">
            <v>325</v>
          </cell>
          <cell r="D2501" t="str">
            <v>D</v>
          </cell>
        </row>
        <row r="2502">
          <cell r="A2502" t="str">
            <v>X3828A</v>
          </cell>
          <cell r="B2502" t="str">
            <v>SC 2.1 SCI CABLE (5M)</v>
          </cell>
          <cell r="C2502">
            <v>325</v>
          </cell>
          <cell r="D2502" t="str">
            <v>D</v>
          </cell>
        </row>
        <row r="2503">
          <cell r="A2503" t="str">
            <v>X3829A</v>
          </cell>
          <cell r="B2503" t="str">
            <v>SC 2.1 SCI CBL BRACK (E5/6000)</v>
          </cell>
          <cell r="C2503">
            <v>390</v>
          </cell>
          <cell r="D2503" t="str">
            <v>D</v>
          </cell>
        </row>
        <row r="2504">
          <cell r="A2504" t="str">
            <v>X3830A</v>
          </cell>
          <cell r="B2504" t="str">
            <v>4M CABLE, SCSI 68 TO VHDC</v>
          </cell>
          <cell r="C2504">
            <v>218</v>
          </cell>
          <cell r="D2504" t="str">
            <v>A</v>
          </cell>
        </row>
        <row r="2505">
          <cell r="A2505" t="str">
            <v>X3830B</v>
          </cell>
          <cell r="B2505" t="str">
            <v>Cable-4M Ultra VHDCI/VHDCI</v>
          </cell>
          <cell r="C2505">
            <v>218</v>
          </cell>
          <cell r="D2505" t="str">
            <v>H</v>
          </cell>
        </row>
        <row r="2506">
          <cell r="A2506" t="str">
            <v>X3831A</v>
          </cell>
          <cell r="B2506" t="str">
            <v>10M CABLE, SCSI TO VHDC</v>
          </cell>
          <cell r="C2506">
            <v>293</v>
          </cell>
          <cell r="D2506" t="str">
            <v>A</v>
          </cell>
        </row>
        <row r="2507">
          <cell r="A2507" t="str">
            <v>X3831B</v>
          </cell>
          <cell r="B2507" t="str">
            <v>Cable-10M VHDCI/VHDCI</v>
          </cell>
          <cell r="C2507">
            <v>293</v>
          </cell>
          <cell r="D2507" t="str">
            <v>H</v>
          </cell>
        </row>
        <row r="2508">
          <cell r="A2508" t="str">
            <v>X3832A</v>
          </cell>
          <cell r="B2508" t="str">
            <v>2M CABLE, SCSI 68 TO VHDC</v>
          </cell>
          <cell r="C2508">
            <v>150</v>
          </cell>
          <cell r="D2508" t="str">
            <v>H</v>
          </cell>
        </row>
        <row r="2509">
          <cell r="A2509" t="str">
            <v>X3836A</v>
          </cell>
          <cell r="B2509" t="str">
            <v>5M SERIAL CABLE</v>
          </cell>
          <cell r="C2509">
            <v>163</v>
          </cell>
          <cell r="D2509" t="str">
            <v>D</v>
          </cell>
        </row>
        <row r="2510">
          <cell r="A2510" t="str">
            <v>X3837A</v>
          </cell>
          <cell r="B2510" t="str">
            <v>OPT 5M NULL ENET CABLE</v>
          </cell>
          <cell r="C2510">
            <v>163</v>
          </cell>
          <cell r="D2510" t="str">
            <v>D</v>
          </cell>
        </row>
        <row r="2511">
          <cell r="A2511" t="str">
            <v>X3838A</v>
          </cell>
          <cell r="B2511" t="str">
            <v>OPT 6M DIFFERENTIAL SCSI CABLE</v>
          </cell>
          <cell r="C2511">
            <v>163</v>
          </cell>
          <cell r="D2511" t="str">
            <v>D</v>
          </cell>
        </row>
        <row r="2512">
          <cell r="A2512" t="str">
            <v>X3839A</v>
          </cell>
          <cell r="B2512" t="str">
            <v>OPT 8M DIFFERENTIAL SCSI CABLE</v>
          </cell>
          <cell r="C2512">
            <v>163</v>
          </cell>
          <cell r="D2512" t="str">
            <v>D</v>
          </cell>
        </row>
        <row r="2513">
          <cell r="A2513" t="str">
            <v>X3848A</v>
          </cell>
          <cell r="B2513" t="str">
            <v>OPT PWR CORD F.ENTERPR.(INT)</v>
          </cell>
          <cell r="C2513">
            <v>0</v>
          </cell>
          <cell r="D2513" t="str">
            <v>D</v>
          </cell>
        </row>
        <row r="2514">
          <cell r="A2514" t="str">
            <v>X3856A</v>
          </cell>
          <cell r="B2514" t="str">
            <v>CABLE-68/68PIN SCSI W/PWR CORD</v>
          </cell>
          <cell r="C2514">
            <v>61</v>
          </cell>
          <cell r="D2514" t="str">
            <v>H</v>
          </cell>
        </row>
        <row r="2515">
          <cell r="A2515" t="str">
            <v>X3857A</v>
          </cell>
          <cell r="B2515" t="str">
            <v>CABLE-50/68PIN SCSI W/PWR CORD</v>
          </cell>
          <cell r="C2515">
            <v>63</v>
          </cell>
          <cell r="D2515" t="str">
            <v>H</v>
          </cell>
        </row>
        <row r="2516">
          <cell r="A2516" t="str">
            <v>X3858A</v>
          </cell>
          <cell r="B2516" t="str">
            <v>U.S. POWER CORD FOR STOREDGE</v>
          </cell>
          <cell r="C2516">
            <v>0</v>
          </cell>
          <cell r="D2516" t="str">
            <v>D</v>
          </cell>
        </row>
        <row r="2517">
          <cell r="A2517" t="str">
            <v>X3859A</v>
          </cell>
          <cell r="B2517" t="str">
            <v>INTL. POWER CORD FOR STOREDGE</v>
          </cell>
          <cell r="C2517">
            <v>0</v>
          </cell>
          <cell r="D2517" t="str">
            <v>D</v>
          </cell>
        </row>
        <row r="2518">
          <cell r="A2518" t="str">
            <v>X3860A</v>
          </cell>
          <cell r="B2518" t="str">
            <v>OPT CABLE SCSI FOR ULTRA 2</v>
          </cell>
          <cell r="C2518">
            <v>33</v>
          </cell>
          <cell r="D2518" t="str">
            <v>A</v>
          </cell>
        </row>
        <row r="2519">
          <cell r="A2519" t="str">
            <v>X3865A</v>
          </cell>
          <cell r="B2519" t="str">
            <v>E10000 PWR CORD (14FT),FOR N.A</v>
          </cell>
          <cell r="C2519">
            <v>0</v>
          </cell>
          <cell r="D2519" t="str">
            <v>D</v>
          </cell>
        </row>
        <row r="2520">
          <cell r="A2520" t="str">
            <v>X3872A</v>
          </cell>
          <cell r="B2520" t="str">
            <v>VIDEO CONNECTOR ADAPTER HD-15</v>
          </cell>
          <cell r="C2520">
            <v>47</v>
          </cell>
          <cell r="D2520" t="str">
            <v>H</v>
          </cell>
        </row>
        <row r="2521">
          <cell r="A2521" t="str">
            <v>X3875A</v>
          </cell>
          <cell r="B2521" t="str">
            <v>E10000 AC INPUT MODULE</v>
          </cell>
          <cell r="C2521">
            <v>3900</v>
          </cell>
          <cell r="D2521" t="str">
            <v>A</v>
          </cell>
        </row>
        <row r="2522">
          <cell r="A2522" t="str">
            <v>X3876A</v>
          </cell>
          <cell r="B2522" t="str">
            <v>SC 2.1 SCI SWITCH 4-PORT</v>
          </cell>
          <cell r="C2522">
            <v>22750</v>
          </cell>
          <cell r="D2522" t="str">
            <v>A</v>
          </cell>
        </row>
        <row r="2523">
          <cell r="A2523" t="str">
            <v>X3895A</v>
          </cell>
          <cell r="B2523" t="str">
            <v>Cluster 4 port PCI switch</v>
          </cell>
          <cell r="C2523">
            <v>22750</v>
          </cell>
          <cell r="D2523" t="str">
            <v>A</v>
          </cell>
        </row>
        <row r="2524">
          <cell r="A2524" t="str">
            <v>X3901A</v>
          </cell>
          <cell r="B2524" t="str">
            <v>Cluster PCI Cable 2m</v>
          </cell>
          <cell r="C2524">
            <v>325</v>
          </cell>
          <cell r="D2524" t="str">
            <v>D</v>
          </cell>
        </row>
        <row r="2525">
          <cell r="A2525" t="str">
            <v>X3902A</v>
          </cell>
          <cell r="B2525" t="str">
            <v>PCI-SCI Cable 5m</v>
          </cell>
          <cell r="C2525">
            <v>390</v>
          </cell>
          <cell r="D2525" t="str">
            <v>D</v>
          </cell>
        </row>
        <row r="2526">
          <cell r="A2526" t="str">
            <v>X3903A</v>
          </cell>
          <cell r="B2526" t="str">
            <v>Cluster PCI Cable 7.5m</v>
          </cell>
          <cell r="C2526">
            <v>455</v>
          </cell>
          <cell r="D2526" t="str">
            <v>D</v>
          </cell>
        </row>
        <row r="2527">
          <cell r="A2527" t="str">
            <v>X4004A</v>
          </cell>
          <cell r="B2527" t="str">
            <v>CPU/MEM Bd w/2 CPU@750MHz</v>
          </cell>
          <cell r="C2527">
            <v>66000</v>
          </cell>
          <cell r="D2527" t="str">
            <v>A</v>
          </cell>
        </row>
        <row r="2528">
          <cell r="A2528" t="str">
            <v>X4005A</v>
          </cell>
          <cell r="B2528" t="str">
            <v>CPU/MEM Bd.w/4 CPU@750</v>
          </cell>
          <cell r="C2528">
            <v>124300</v>
          </cell>
          <cell r="D2528" t="str">
            <v>A</v>
          </cell>
        </row>
        <row r="2529">
          <cell r="A2529" t="str">
            <v>X400-9.0-B</v>
          </cell>
          <cell r="B2529" t="str">
            <v>SOLSTICE X.400 9.0, CD DOC</v>
          </cell>
          <cell r="C2529">
            <v>260</v>
          </cell>
          <cell r="D2529" t="str">
            <v>B</v>
          </cell>
        </row>
        <row r="2530">
          <cell r="A2530" t="str">
            <v>X400-9.0-CSITE</v>
          </cell>
          <cell r="B2530" t="str">
            <v>SOLSTICE X.400 9.0 CT. LIC</v>
          </cell>
          <cell r="C2530">
            <v>2594</v>
          </cell>
          <cell r="D2530" t="str">
            <v>B</v>
          </cell>
        </row>
        <row r="2531">
          <cell r="A2531" t="str">
            <v>X400-9.0-ES-S</v>
          </cell>
          <cell r="B2531" t="str">
            <v>SOLSTICE X.400 9.0 T2, CD LIC</v>
          </cell>
          <cell r="C2531">
            <v>16894</v>
          </cell>
          <cell r="D2531" t="str">
            <v>B</v>
          </cell>
        </row>
        <row r="2532">
          <cell r="A2532" t="str">
            <v>X400-9.0-L10</v>
          </cell>
          <cell r="B2532" t="str">
            <v>SOLSTICE X.400 9.0, LIC</v>
          </cell>
          <cell r="C2532">
            <v>1560</v>
          </cell>
          <cell r="D2532" t="str">
            <v>B</v>
          </cell>
        </row>
        <row r="2533">
          <cell r="A2533" t="str">
            <v>X400-9.0-MGMT-L</v>
          </cell>
          <cell r="B2533" t="str">
            <v>SOLSTICE X.400 9.0 MGMT, LIC</v>
          </cell>
          <cell r="C2533">
            <v>2594</v>
          </cell>
          <cell r="D2533" t="str">
            <v>B</v>
          </cell>
        </row>
        <row r="2534">
          <cell r="A2534" t="str">
            <v>X400-9.0-MIME-L</v>
          </cell>
          <cell r="B2534" t="str">
            <v>SOLSTICE X.400 9.0 MIME. LIC</v>
          </cell>
          <cell r="C2534">
            <v>2594</v>
          </cell>
          <cell r="D2534" t="str">
            <v>B</v>
          </cell>
        </row>
        <row r="2535">
          <cell r="A2535" t="str">
            <v>X400-9.0-SS-S</v>
          </cell>
          <cell r="B2535" t="str">
            <v>SOLSTICE X.400 9.0 T1, CD LIC</v>
          </cell>
          <cell r="C2535">
            <v>7144</v>
          </cell>
          <cell r="D2535" t="str">
            <v>B</v>
          </cell>
        </row>
        <row r="2536">
          <cell r="A2536" t="str">
            <v>X4030A</v>
          </cell>
          <cell r="B2536" t="str">
            <v>cPCI I/O Assy for F4800-6800</v>
          </cell>
          <cell r="C2536">
            <v>10400</v>
          </cell>
          <cell r="D2536" t="str">
            <v>A</v>
          </cell>
        </row>
        <row r="2537">
          <cell r="A2537" t="str">
            <v>X4050A</v>
          </cell>
          <cell r="B2537" t="str">
            <v>PCI I/O Assy FOR F4800-6800</v>
          </cell>
          <cell r="C2537">
            <v>10400</v>
          </cell>
          <cell r="D2537" t="str">
            <v>A</v>
          </cell>
        </row>
        <row r="2538">
          <cell r="A2538" t="str">
            <v>X4340A</v>
          </cell>
          <cell r="B2538" t="str">
            <v>Redundant Transfer Unit</v>
          </cell>
          <cell r="C2538">
            <v>3300</v>
          </cell>
          <cell r="D2538" t="str">
            <v>A</v>
          </cell>
        </row>
        <row r="2539">
          <cell r="A2539" t="str">
            <v>X4341A</v>
          </cell>
          <cell r="B2539" t="str">
            <v>OPT RTS AC Mod for SF EXP CAB</v>
          </cell>
          <cell r="C2539">
            <v>2200</v>
          </cell>
          <cell r="D2539" t="str">
            <v>A</v>
          </cell>
        </row>
        <row r="2540">
          <cell r="A2540" t="str">
            <v>X4343A</v>
          </cell>
          <cell r="B2540" t="str">
            <v>Rack Mount for F4800</v>
          </cell>
          <cell r="C2540">
            <v>550</v>
          </cell>
          <cell r="D2540" t="str">
            <v>A</v>
          </cell>
        </row>
        <row r="2541">
          <cell r="A2541" t="str">
            <v>X4344A</v>
          </cell>
          <cell r="B2541" t="str">
            <v>Deskside Kit for F4800</v>
          </cell>
          <cell r="C2541">
            <v>550</v>
          </cell>
          <cell r="D2541" t="str">
            <v>A</v>
          </cell>
        </row>
        <row r="2542">
          <cell r="A2542" t="str">
            <v>X4347A</v>
          </cell>
          <cell r="B2542" t="str">
            <v>OPT SF Cab Expander Kit</v>
          </cell>
          <cell r="C2542">
            <v>660</v>
          </cell>
          <cell r="D2542" t="str">
            <v>A</v>
          </cell>
        </row>
        <row r="2543">
          <cell r="A2543" t="str">
            <v>X4359A</v>
          </cell>
          <cell r="B2543" t="str">
            <v>Rack Mount Kit for Unipacks.</v>
          </cell>
          <cell r="C2543">
            <v>1350</v>
          </cell>
          <cell r="D2543" t="str">
            <v>A</v>
          </cell>
        </row>
        <row r="2544">
          <cell r="A2544" t="str">
            <v>X4525A</v>
          </cell>
          <cell r="B2544" t="str">
            <v>MaxCPU BD 900Mhz Sun Fire 15K</v>
          </cell>
          <cell r="C2544">
            <v>99000</v>
          </cell>
          <cell r="D2544" t="str">
            <v>A</v>
          </cell>
        </row>
        <row r="2545">
          <cell r="A2545" t="str">
            <v>X4575A</v>
          </cell>
          <cell r="B2545" t="str">
            <v>hsPCI Assembly Sun Fire 15K</v>
          </cell>
          <cell r="C2545">
            <v>27000</v>
          </cell>
          <cell r="D2545" t="str">
            <v>A</v>
          </cell>
        </row>
        <row r="2546">
          <cell r="A2546" t="str">
            <v>X4610A</v>
          </cell>
          <cell r="B2546" t="str">
            <v>Top (Slot 0) Filler Panel F15K</v>
          </cell>
          <cell r="C2546">
            <v>0</v>
          </cell>
          <cell r="D2546" t="str">
            <v>D</v>
          </cell>
        </row>
        <row r="2547">
          <cell r="A2547" t="str">
            <v>X4615A</v>
          </cell>
          <cell r="B2547" t="str">
            <v>Bottom Slot1 Filler Panel F15K</v>
          </cell>
          <cell r="C2547">
            <v>0</v>
          </cell>
          <cell r="D2547" t="str">
            <v>D</v>
          </cell>
        </row>
        <row r="2548">
          <cell r="A2548" t="str">
            <v>X465A</v>
          </cell>
          <cell r="B2548" t="str">
            <v>SUN INTERFACE CONVERTER</v>
          </cell>
          <cell r="C2548">
            <v>98</v>
          </cell>
          <cell r="D2548" t="str">
            <v>D</v>
          </cell>
        </row>
        <row r="2549">
          <cell r="A2549" t="str">
            <v>X467A</v>
          </cell>
          <cell r="B2549" t="str">
            <v>OPT CABLE MII-AUI CONVERTER</v>
          </cell>
          <cell r="C2549">
            <v>384</v>
          </cell>
          <cell r="D2549" t="str">
            <v>A</v>
          </cell>
        </row>
        <row r="2550">
          <cell r="A2550" t="str">
            <v>X471A</v>
          </cell>
          <cell r="B2550" t="str">
            <v>BAE VIDEO CONNECTOR 13W3F/HD15</v>
          </cell>
          <cell r="C2550">
            <v>59</v>
          </cell>
          <cell r="D2550" t="str">
            <v>H</v>
          </cell>
        </row>
        <row r="2551">
          <cell r="A2551" t="str">
            <v>X4810A</v>
          </cell>
          <cell r="B2551" t="str">
            <v>Sun OC48 Packet Over Sonet</v>
          </cell>
          <cell r="C2551">
            <v>24000</v>
          </cell>
          <cell r="D2551" t="str">
            <v>A</v>
          </cell>
        </row>
        <row r="2552">
          <cell r="A2552" t="str">
            <v>X4812A</v>
          </cell>
          <cell r="B2552" t="str">
            <v>Sun OC48 POS SRP Cable Kit</v>
          </cell>
          <cell r="C2552">
            <v>500</v>
          </cell>
          <cell r="D2552" t="str">
            <v>D</v>
          </cell>
        </row>
        <row r="2553">
          <cell r="A2553" t="str">
            <v>X500-1.0-B</v>
          </cell>
          <cell r="B2553" t="str">
            <v>SOLSTICE X.500 1.0, CD DOC</v>
          </cell>
          <cell r="C2553">
            <v>260</v>
          </cell>
          <cell r="D2553" t="str">
            <v>B</v>
          </cell>
        </row>
        <row r="2554">
          <cell r="A2554" t="str">
            <v>X500-1.0-CSITE</v>
          </cell>
          <cell r="B2554" t="str">
            <v>SOLSTICE X.500 1.0 TK, LIC</v>
          </cell>
          <cell r="C2554">
            <v>2594</v>
          </cell>
          <cell r="D2554" t="str">
            <v>B</v>
          </cell>
        </row>
        <row r="2555">
          <cell r="A2555" t="str">
            <v>X500-1.0-ES-L</v>
          </cell>
          <cell r="B2555" t="str">
            <v>SOLSTICE X.500 1.0 T2, LIC</v>
          </cell>
          <cell r="C2555">
            <v>18194</v>
          </cell>
          <cell r="D2555" t="str">
            <v>B</v>
          </cell>
        </row>
        <row r="2556">
          <cell r="A2556" t="str">
            <v>X500-1.0-SS-L</v>
          </cell>
          <cell r="B2556" t="str">
            <v>SOLSTICE X.500 1.0 T1, LIC</v>
          </cell>
          <cell r="C2556">
            <v>7794</v>
          </cell>
          <cell r="D2556" t="str">
            <v>B</v>
          </cell>
        </row>
        <row r="2557">
          <cell r="A2557" t="str">
            <v>X5010A</v>
          </cell>
          <cell r="B2557" t="str">
            <v>OPT INT PCI ULTRASCSI SGL CHNL</v>
          </cell>
          <cell r="C2557">
            <v>279</v>
          </cell>
          <cell r="D2557" t="str">
            <v>H</v>
          </cell>
        </row>
        <row r="2558">
          <cell r="A2558" t="str">
            <v>X5164A</v>
          </cell>
          <cell r="B2558" t="str">
            <v>OPT INT DISKBD 36.4/10k USCSI</v>
          </cell>
          <cell r="C2558">
            <v>5550</v>
          </cell>
          <cell r="D2558" t="str">
            <v>A</v>
          </cell>
        </row>
        <row r="2559">
          <cell r="A2559" t="str">
            <v>X5237A</v>
          </cell>
          <cell r="B2559" t="str">
            <v>Opt int Disk 18.2GB/10k USCSI</v>
          </cell>
          <cell r="C2559">
            <v>899</v>
          </cell>
          <cell r="D2559" t="str">
            <v>H</v>
          </cell>
        </row>
        <row r="2560">
          <cell r="A2560" t="str">
            <v>X5238A</v>
          </cell>
          <cell r="B2560" t="str">
            <v>Opt int Disk 18.2GB/10k USCSI</v>
          </cell>
          <cell r="C2560">
            <v>899</v>
          </cell>
          <cell r="D2560" t="str">
            <v>H</v>
          </cell>
        </row>
        <row r="2561">
          <cell r="A2561" t="str">
            <v>X5239A</v>
          </cell>
          <cell r="B2561" t="str">
            <v>NEBS Disk 18.2GB/10k USCSI</v>
          </cell>
          <cell r="C2561">
            <v>1410</v>
          </cell>
          <cell r="D2561" t="str">
            <v>H</v>
          </cell>
        </row>
        <row r="2562">
          <cell r="A2562" t="str">
            <v>X5240A</v>
          </cell>
          <cell r="B2562" t="str">
            <v>Opt int Disk 36.4GB/10k USCSI</v>
          </cell>
          <cell r="C2562">
            <v>1200</v>
          </cell>
          <cell r="D2562" t="str">
            <v>H</v>
          </cell>
        </row>
        <row r="2563">
          <cell r="A2563" t="str">
            <v>X5241A</v>
          </cell>
          <cell r="B2563" t="str">
            <v>Opt int Disk 36.4GB/10k USCSI</v>
          </cell>
          <cell r="C2563">
            <v>1200</v>
          </cell>
          <cell r="D2563" t="str">
            <v>H</v>
          </cell>
        </row>
        <row r="2564">
          <cell r="A2564" t="str">
            <v>X5242A</v>
          </cell>
          <cell r="B2564" t="str">
            <v>Opt int Disk 36.4GB/10k USCSI</v>
          </cell>
          <cell r="C2564">
            <v>1950</v>
          </cell>
          <cell r="D2564" t="str">
            <v>H</v>
          </cell>
        </row>
        <row r="2565">
          <cell r="A2565" t="str">
            <v>X5243A</v>
          </cell>
          <cell r="B2565" t="str">
            <v>Opt int Disk 36.4GB/10k USCSI</v>
          </cell>
          <cell r="C2565">
            <v>1800</v>
          </cell>
          <cell r="D2565" t="str">
            <v>H</v>
          </cell>
        </row>
        <row r="2566">
          <cell r="A2566" t="str">
            <v>X5244A</v>
          </cell>
          <cell r="B2566" t="str">
            <v>NEBS Disk 36.4GB/10K USCSI</v>
          </cell>
          <cell r="C2566">
            <v>1800</v>
          </cell>
          <cell r="D2566" t="str">
            <v>H</v>
          </cell>
        </row>
        <row r="2567">
          <cell r="A2567" t="str">
            <v>X5246A</v>
          </cell>
          <cell r="B2567" t="str">
            <v>OPT INT 48X CD-ROM FOR U5/U10</v>
          </cell>
          <cell r="C2567">
            <v>140</v>
          </cell>
          <cell r="D2567" t="str">
            <v>H</v>
          </cell>
        </row>
        <row r="2568">
          <cell r="A2568" t="str">
            <v>X5247A</v>
          </cell>
          <cell r="B2568" t="str">
            <v>Opt int Disk 18.2GB/10K USCSI</v>
          </cell>
          <cell r="C2568">
            <v>899</v>
          </cell>
          <cell r="D2568" t="str">
            <v>H</v>
          </cell>
        </row>
        <row r="2569">
          <cell r="A2569" t="str">
            <v>X5248A</v>
          </cell>
          <cell r="B2569" t="str">
            <v>OPT Disk 18.2GB/10K Ultra3 LVD</v>
          </cell>
          <cell r="C2569">
            <v>899</v>
          </cell>
          <cell r="D2569" t="str">
            <v>H</v>
          </cell>
        </row>
        <row r="2570">
          <cell r="A2570" t="str">
            <v>X5249A</v>
          </cell>
          <cell r="B2570" t="str">
            <v>Opt int Disk 36.4GB/10K USCSI</v>
          </cell>
          <cell r="C2570">
            <v>1950</v>
          </cell>
          <cell r="D2570" t="str">
            <v>H</v>
          </cell>
        </row>
        <row r="2571">
          <cell r="A2571" t="str">
            <v>X5250A</v>
          </cell>
          <cell r="B2571" t="str">
            <v>OPT Disk 36.4GB/10K Ultra3 LVD</v>
          </cell>
          <cell r="C2571">
            <v>1800</v>
          </cell>
          <cell r="D2571" t="str">
            <v>H</v>
          </cell>
        </row>
        <row r="2572">
          <cell r="A2572" t="str">
            <v>X5880A</v>
          </cell>
          <cell r="B2572" t="str">
            <v>X-Opt, MediaTray, 18.2GB HDD</v>
          </cell>
          <cell r="C2572">
            <v>1950</v>
          </cell>
          <cell r="D2572" t="str">
            <v>H</v>
          </cell>
        </row>
        <row r="2573">
          <cell r="A2573" t="str">
            <v>X5881A</v>
          </cell>
          <cell r="B2573" t="str">
            <v>X-Opt, MediaTray, DDS4 TapeB H</v>
          </cell>
          <cell r="C2573">
            <v>2400</v>
          </cell>
          <cell r="D2573" t="str">
            <v>H</v>
          </cell>
        </row>
        <row r="2574">
          <cell r="A2574" t="str">
            <v>X5883A</v>
          </cell>
          <cell r="B2574" t="str">
            <v>MediaTray 10X DVD-ROM</v>
          </cell>
          <cell r="C2574">
            <v>720</v>
          </cell>
          <cell r="D2574" t="str">
            <v>H</v>
          </cell>
        </row>
        <row r="2575">
          <cell r="A2575" t="str">
            <v>X6004A</v>
          </cell>
          <cell r="B2575" t="str">
            <v>OPT INT FLOPPY DRIVE U30</v>
          </cell>
          <cell r="C2575">
            <v>175</v>
          </cell>
          <cell r="D2575" t="str">
            <v>H</v>
          </cell>
        </row>
        <row r="2576">
          <cell r="A2576" t="str">
            <v>X6005A</v>
          </cell>
          <cell r="B2576" t="str">
            <v>OPT FLOPPY INT DR E450 &amp; E250</v>
          </cell>
          <cell r="C2576">
            <v>175</v>
          </cell>
          <cell r="D2576" t="str">
            <v>H</v>
          </cell>
        </row>
        <row r="2577">
          <cell r="A2577" t="str">
            <v>X6006A</v>
          </cell>
          <cell r="B2577" t="str">
            <v>Manual-eject floppy drive</v>
          </cell>
          <cell r="C2577">
            <v>188</v>
          </cell>
          <cell r="D2577" t="str">
            <v>H</v>
          </cell>
        </row>
        <row r="2578">
          <cell r="A2578" t="str">
            <v>X6167A</v>
          </cell>
          <cell r="B2578" t="str">
            <v>OPT INT CD 32X FOR U2/E2</v>
          </cell>
          <cell r="C2578">
            <v>350</v>
          </cell>
          <cell r="D2578" t="str">
            <v>H</v>
          </cell>
        </row>
        <row r="2579">
          <cell r="A2579" t="str">
            <v>X6168A</v>
          </cell>
          <cell r="B2579" t="str">
            <v>OPT, Internal DVD-ROM, 10X</v>
          </cell>
          <cell r="C2579">
            <v>600</v>
          </cell>
          <cell r="D2579" t="str">
            <v>H</v>
          </cell>
        </row>
        <row r="2580">
          <cell r="A2580" t="str">
            <v>X6172A</v>
          </cell>
          <cell r="B2580" t="str">
            <v>OPT INT 15GB ATA HD, SB_100</v>
          </cell>
          <cell r="C2580">
            <v>385</v>
          </cell>
          <cell r="D2580" t="str">
            <v>H</v>
          </cell>
        </row>
        <row r="2581">
          <cell r="A2581" t="str">
            <v>X6173A</v>
          </cell>
          <cell r="B2581" t="str">
            <v>OPT INT 12X DVD-ROM, SB_100</v>
          </cell>
          <cell r="C2581">
            <v>455</v>
          </cell>
          <cell r="D2581" t="str">
            <v>H</v>
          </cell>
        </row>
        <row r="2582">
          <cell r="A2582" t="str">
            <v>X6174A</v>
          </cell>
          <cell r="B2582" t="str">
            <v>OPT INT 20GB DRIVE FOR U5/U10</v>
          </cell>
          <cell r="C2582">
            <v>420</v>
          </cell>
          <cell r="D2582" t="str">
            <v>H</v>
          </cell>
        </row>
        <row r="2583">
          <cell r="A2583" t="str">
            <v>X6175A</v>
          </cell>
          <cell r="B2583" t="str">
            <v>OPT INT 16X DVD-ROM, SB_100</v>
          </cell>
          <cell r="C2583">
            <v>413</v>
          </cell>
          <cell r="D2583" t="str">
            <v>H</v>
          </cell>
        </row>
        <row r="2584">
          <cell r="A2584" t="str">
            <v>X6282A</v>
          </cell>
          <cell r="B2584" t="str">
            <v>OPT INT TAPE 12GB 4MM DDS-3</v>
          </cell>
          <cell r="C2584">
            <v>1466</v>
          </cell>
          <cell r="D2584" t="str">
            <v>H</v>
          </cell>
        </row>
        <row r="2585">
          <cell r="A2585" t="str">
            <v>X6283A</v>
          </cell>
          <cell r="B2585" t="str">
            <v>OPT INT TAPE 12GB 4MM EX000</v>
          </cell>
          <cell r="C2585">
            <v>1721</v>
          </cell>
          <cell r="D2585" t="str">
            <v>A</v>
          </cell>
        </row>
        <row r="2586">
          <cell r="A2586" t="str">
            <v>X6286A</v>
          </cell>
          <cell r="B2586" t="str">
            <v>OPT INT TAPE 12GB 4MM</v>
          </cell>
          <cell r="C2586">
            <v>1721</v>
          </cell>
          <cell r="D2586" t="str">
            <v>A</v>
          </cell>
        </row>
        <row r="2587">
          <cell r="A2587" t="str">
            <v>X6295A</v>
          </cell>
          <cell r="B2587" t="str">
            <v>OPT INT TAPE 20GB 4MM</v>
          </cell>
          <cell r="C2587">
            <v>2040</v>
          </cell>
          <cell r="D2587" t="str">
            <v>A</v>
          </cell>
        </row>
        <row r="2588">
          <cell r="A2588" t="str">
            <v>X6296A</v>
          </cell>
          <cell r="B2588" t="str">
            <v>OPT INT TAPE 20GB 4MM</v>
          </cell>
          <cell r="C2588">
            <v>2040</v>
          </cell>
          <cell r="D2588" t="str">
            <v>A</v>
          </cell>
        </row>
        <row r="2589">
          <cell r="A2589" t="str">
            <v>X6540A</v>
          </cell>
          <cell r="B2589" t="str">
            <v>OPT INT PCI ULTRASCSI SE CARD</v>
          </cell>
          <cell r="C2589">
            <v>975</v>
          </cell>
          <cell r="D2589" t="str">
            <v>A</v>
          </cell>
        </row>
        <row r="2590">
          <cell r="A2590" t="str">
            <v>X6541A</v>
          </cell>
          <cell r="B2590" t="str">
            <v>OPT INT PCI ULTRASCSI DIFF CRD</v>
          </cell>
          <cell r="C2590">
            <v>1872</v>
          </cell>
          <cell r="D2590" t="str">
            <v>A</v>
          </cell>
        </row>
        <row r="2591">
          <cell r="A2591" t="str">
            <v>X6601A</v>
          </cell>
          <cell r="B2591" t="str">
            <v>E450 8BAY STOR EXP KIT, 10K</v>
          </cell>
          <cell r="C2591">
            <v>1476</v>
          </cell>
          <cell r="D2591" t="str">
            <v>H</v>
          </cell>
        </row>
        <row r="2592">
          <cell r="A2592" t="str">
            <v>X6713A</v>
          </cell>
          <cell r="B2592" t="str">
            <v>FC-AL 73.4GB 10K RPM Disk</v>
          </cell>
          <cell r="C2592">
            <v>8600</v>
          </cell>
          <cell r="D2592" t="str">
            <v>A</v>
          </cell>
        </row>
        <row r="2593">
          <cell r="A2593" t="str">
            <v>X6714A</v>
          </cell>
          <cell r="B2593" t="str">
            <v>T3 FC-AL 36GB 10K RPM DISK</v>
          </cell>
          <cell r="C2593">
            <v>4800</v>
          </cell>
          <cell r="D2593" t="str">
            <v>A</v>
          </cell>
        </row>
        <row r="2594">
          <cell r="A2594" t="str">
            <v>X6716A</v>
          </cell>
          <cell r="B2594" t="str">
            <v>T3 FC-AL 18GB 10K RPM DISK</v>
          </cell>
          <cell r="C2594">
            <v>3200</v>
          </cell>
          <cell r="D2594" t="str">
            <v>A</v>
          </cell>
        </row>
        <row r="2595">
          <cell r="A2595" t="str">
            <v>X6720A</v>
          </cell>
          <cell r="B2595" t="str">
            <v>FC-AL 18.2GB 10kRPM 1" DISK</v>
          </cell>
          <cell r="C2595">
            <v>2400</v>
          </cell>
          <cell r="D2595" t="str">
            <v>A</v>
          </cell>
        </row>
        <row r="2596">
          <cell r="A2596" t="str">
            <v>X6724A</v>
          </cell>
          <cell r="B2596" t="str">
            <v>Opt int Disk 36.4GB/10k FCAL</v>
          </cell>
          <cell r="C2596">
            <v>3450</v>
          </cell>
          <cell r="D2596" t="str">
            <v>A</v>
          </cell>
        </row>
        <row r="2597">
          <cell r="A2597" t="str">
            <v>X6727A</v>
          </cell>
          <cell r="B2597" t="str">
            <v>PCI Dual FC Network Adapter</v>
          </cell>
          <cell r="C2597">
            <v>5395</v>
          </cell>
          <cell r="D2597" t="str">
            <v>A</v>
          </cell>
        </row>
        <row r="2598">
          <cell r="A2598" t="str">
            <v>X6728A</v>
          </cell>
          <cell r="B2598" t="str">
            <v>FC-AL hot swap 18.2GB 10K-rpm</v>
          </cell>
          <cell r="C2598">
            <v>2400</v>
          </cell>
          <cell r="D2598" t="str">
            <v>A</v>
          </cell>
        </row>
        <row r="2599">
          <cell r="A2599" t="str">
            <v>X6729A</v>
          </cell>
          <cell r="B2599" t="str">
            <v>OPT INT PCI FC-AL HOST ADAPTER</v>
          </cell>
          <cell r="C2599">
            <v>2990</v>
          </cell>
          <cell r="D2599" t="str">
            <v>A</v>
          </cell>
        </row>
        <row r="2600">
          <cell r="A2600" t="str">
            <v>X6730A</v>
          </cell>
          <cell r="B2600" t="str">
            <v>FCAL 100MB/S SBUS HOST ADAPTER</v>
          </cell>
          <cell r="C2600">
            <v>3510</v>
          </cell>
          <cell r="D2600" t="str">
            <v>A</v>
          </cell>
        </row>
        <row r="2601">
          <cell r="A2601" t="str">
            <v>X6731A</v>
          </cell>
          <cell r="B2601" t="str">
            <v>FCAL GBIC MODULE 100MB/S</v>
          </cell>
          <cell r="C2601">
            <v>780</v>
          </cell>
          <cell r="D2601" t="str">
            <v>A</v>
          </cell>
        </row>
        <row r="2602">
          <cell r="A2602" t="str">
            <v>X6732A</v>
          </cell>
          <cell r="B2602" t="str">
            <v>FCAL HUB 7 SLOT</v>
          </cell>
          <cell r="C2602">
            <v>2800</v>
          </cell>
          <cell r="D2602" t="str">
            <v>A</v>
          </cell>
        </row>
        <row r="2603">
          <cell r="A2603" t="str">
            <v>X6735A</v>
          </cell>
          <cell r="B2603" t="str">
            <v>DUAL HUB MOUNT KIT</v>
          </cell>
          <cell r="C2603">
            <v>350</v>
          </cell>
          <cell r="D2603" t="str">
            <v>A</v>
          </cell>
        </row>
        <row r="2604">
          <cell r="A2604" t="str">
            <v>X6737A</v>
          </cell>
          <cell r="B2604" t="str">
            <v>LONG WAVE GBIC MODULE</v>
          </cell>
          <cell r="C2604">
            <v>5250</v>
          </cell>
          <cell r="D2604" t="str">
            <v>A</v>
          </cell>
        </row>
        <row r="2605">
          <cell r="A2605" t="str">
            <v>X6739A</v>
          </cell>
          <cell r="B2605" t="str">
            <v>Fast Write Cache, 64MB PCI</v>
          </cell>
          <cell r="C2605">
            <v>22500</v>
          </cell>
          <cell r="D2605" t="str">
            <v>A</v>
          </cell>
        </row>
        <row r="2606">
          <cell r="A2606" t="str">
            <v>X6742A</v>
          </cell>
          <cell r="B2606" t="str">
            <v>73GB 10K-RPM 1" FC-AL DISK</v>
          </cell>
          <cell r="C2606">
            <v>6150</v>
          </cell>
          <cell r="D2606" t="str">
            <v>A</v>
          </cell>
        </row>
        <row r="2607">
          <cell r="A2607" t="str">
            <v>X6746A</v>
          </cell>
          <cell r="B2607" t="str">
            <v>Redundant FC 8-port switch</v>
          </cell>
          <cell r="C2607">
            <v>63000</v>
          </cell>
          <cell r="D2607" t="str">
            <v>A</v>
          </cell>
        </row>
        <row r="2608">
          <cell r="A2608" t="str">
            <v>X6748A</v>
          </cell>
          <cell r="B2608" t="str">
            <v>cPCI Dual FC-AL Ntwk Adapter</v>
          </cell>
          <cell r="C2608">
            <v>5980</v>
          </cell>
          <cell r="D2608" t="str">
            <v>A</v>
          </cell>
        </row>
        <row r="2609">
          <cell r="A2609" t="str">
            <v>X6749A</v>
          </cell>
          <cell r="B2609" t="str">
            <v>cPCI Dual U.D. SCSI</v>
          </cell>
          <cell r="C2609">
            <v>3120</v>
          </cell>
          <cell r="D2609" t="str">
            <v>A</v>
          </cell>
        </row>
        <row r="2610">
          <cell r="A2610" t="str">
            <v>X6751A</v>
          </cell>
          <cell r="B2610" t="str">
            <v>SFV880:Backplane+6 36 GB Disks</v>
          </cell>
          <cell r="C2610">
            <v>26400</v>
          </cell>
          <cell r="D2610" t="str">
            <v>H</v>
          </cell>
        </row>
        <row r="2611">
          <cell r="A2611" t="str">
            <v>X6755A</v>
          </cell>
          <cell r="B2611" t="str">
            <v>SFV880:Int.cable-X6727A-Loop B</v>
          </cell>
          <cell r="C2611">
            <v>209</v>
          </cell>
          <cell r="D2611" t="str">
            <v>H</v>
          </cell>
        </row>
        <row r="2612">
          <cell r="A2612" t="str">
            <v>X6757A</v>
          </cell>
          <cell r="B2612" t="str">
            <v>Sbus Dual FC Network Adapter</v>
          </cell>
          <cell r="C2612">
            <v>6450</v>
          </cell>
          <cell r="D2612" t="str">
            <v>A</v>
          </cell>
        </row>
        <row r="2613">
          <cell r="A2613" t="str">
            <v>X6758A</v>
          </cell>
          <cell r="B2613" t="str">
            <v>PCI dual Ultra-3 SCSI HBA</v>
          </cell>
          <cell r="C2613">
            <v>1200</v>
          </cell>
          <cell r="D2613" t="str">
            <v>A</v>
          </cell>
        </row>
        <row r="2614">
          <cell r="A2614" t="str">
            <v>X6760A</v>
          </cell>
          <cell r="B2614" t="str">
            <v>1-meter Fibre Channel Cable</v>
          </cell>
          <cell r="C2614">
            <v>120</v>
          </cell>
          <cell r="D2614" t="str">
            <v>H</v>
          </cell>
        </row>
        <row r="2615">
          <cell r="A2615" t="str">
            <v>X6761A</v>
          </cell>
          <cell r="B2615" t="str">
            <v>10-meter Fibre Channel Cable</v>
          </cell>
          <cell r="C2615">
            <v>225</v>
          </cell>
          <cell r="D2615" t="str">
            <v>H</v>
          </cell>
        </row>
        <row r="2616">
          <cell r="A2616" t="str">
            <v>X6762A</v>
          </cell>
          <cell r="B2616" t="str">
            <v>Sun Crypto Accelerator 1000</v>
          </cell>
          <cell r="C2616">
            <v>5400</v>
          </cell>
          <cell r="D2616" t="str">
            <v>A</v>
          </cell>
        </row>
        <row r="2617">
          <cell r="A2617" t="str">
            <v>X6799A</v>
          </cell>
          <cell r="B2617" t="str">
            <v>PCI Single FC Network Adapter</v>
          </cell>
          <cell r="C2617">
            <v>4000</v>
          </cell>
          <cell r="D2617" t="str">
            <v>A</v>
          </cell>
        </row>
        <row r="2618">
          <cell r="A2618" t="str">
            <v>X6898A</v>
          </cell>
          <cell r="B2618" t="str">
            <v>USPARC III 600MHZ/4MB</v>
          </cell>
          <cell r="C2618">
            <v>8393</v>
          </cell>
          <cell r="D2618" t="str">
            <v>H</v>
          </cell>
        </row>
        <row r="2619">
          <cell r="A2619" t="str">
            <v>X6901A</v>
          </cell>
          <cell r="B2619" t="str">
            <v>NETRA TELCO 19" RACKMOUNT KIT</v>
          </cell>
          <cell r="C2619">
            <v>325</v>
          </cell>
          <cell r="D2619" t="str">
            <v>A</v>
          </cell>
        </row>
        <row r="2620">
          <cell r="A2620" t="str">
            <v>X6902A</v>
          </cell>
          <cell r="B2620" t="str">
            <v>NETRA TELCO 23" RACKMOUNT KIT</v>
          </cell>
          <cell r="C2620">
            <v>325</v>
          </cell>
          <cell r="D2620" t="str">
            <v>A</v>
          </cell>
        </row>
        <row r="2621">
          <cell r="A2621" t="str">
            <v>X6903A</v>
          </cell>
          <cell r="B2621" t="str">
            <v>NETRA TELCO 24" RACKMOUNT KIT</v>
          </cell>
          <cell r="C2621">
            <v>325</v>
          </cell>
          <cell r="D2621" t="str">
            <v>A</v>
          </cell>
        </row>
        <row r="2622">
          <cell r="A2622" t="str">
            <v>X6904A</v>
          </cell>
          <cell r="B2622" t="str">
            <v>NETRA TELCO 600MM RACKMNT KIT</v>
          </cell>
          <cell r="C2622">
            <v>325</v>
          </cell>
          <cell r="D2622" t="str">
            <v>A</v>
          </cell>
        </row>
        <row r="2623">
          <cell r="A2623" t="str">
            <v>X6905A</v>
          </cell>
          <cell r="B2623" t="str">
            <v>NETRA TELCO ALARMS SW, CD</v>
          </cell>
          <cell r="C2623">
            <v>225</v>
          </cell>
          <cell r="D2623" t="str">
            <v>H</v>
          </cell>
        </row>
        <row r="2624">
          <cell r="A2624" t="str">
            <v>X6907A</v>
          </cell>
          <cell r="B2624" t="str">
            <v>23"/24" rack kit for Netra st</v>
          </cell>
          <cell r="C2624">
            <v>350</v>
          </cell>
          <cell r="D2624" t="str">
            <v>A</v>
          </cell>
        </row>
        <row r="2625">
          <cell r="A2625" t="str">
            <v>X6909A</v>
          </cell>
          <cell r="B2625" t="str">
            <v>600MM RACK KIT FOR NETRA ST</v>
          </cell>
          <cell r="C2625">
            <v>350</v>
          </cell>
          <cell r="D2625" t="str">
            <v>A</v>
          </cell>
        </row>
        <row r="2626">
          <cell r="A2626" t="str">
            <v>X6912A</v>
          </cell>
          <cell r="B2626" t="str">
            <v>OPT INT TAPE 12GB 4MM DDS-3</v>
          </cell>
          <cell r="C2626">
            <v>1466</v>
          </cell>
          <cell r="D2626" t="str">
            <v>H</v>
          </cell>
        </row>
        <row r="2627">
          <cell r="A2627" t="str">
            <v>X6913A</v>
          </cell>
          <cell r="B2627" t="str">
            <v>NETRA T112X AIR-FILTERS-10PACK</v>
          </cell>
          <cell r="C2627">
            <v>266</v>
          </cell>
          <cell r="D2627" t="str">
            <v>A</v>
          </cell>
        </row>
        <row r="2628">
          <cell r="A2628" t="str">
            <v>X6917A</v>
          </cell>
          <cell r="B2628" t="str">
            <v>.5m SCSI cable/Netra st D130</v>
          </cell>
          <cell r="C2628">
            <v>188</v>
          </cell>
          <cell r="D2628" t="str">
            <v>A</v>
          </cell>
        </row>
        <row r="2629">
          <cell r="A2629" t="str">
            <v>X6918A</v>
          </cell>
          <cell r="B2629" t="str">
            <v>Front Bezel, Netra st D130</v>
          </cell>
          <cell r="C2629">
            <v>113</v>
          </cell>
          <cell r="D2629" t="str">
            <v>A</v>
          </cell>
        </row>
        <row r="2630">
          <cell r="A2630" t="str">
            <v>X6919A</v>
          </cell>
          <cell r="B2630" t="str">
            <v>Netra t1/st D130 19"rack mount</v>
          </cell>
          <cell r="C2630">
            <v>375</v>
          </cell>
          <cell r="D2630" t="str">
            <v>A</v>
          </cell>
        </row>
        <row r="2631">
          <cell r="A2631" t="str">
            <v>X6920A</v>
          </cell>
          <cell r="B2631" t="str">
            <v>Netra st D130 19"rackmount kit</v>
          </cell>
          <cell r="C2631">
            <v>375</v>
          </cell>
          <cell r="D2631" t="str">
            <v>A</v>
          </cell>
        </row>
        <row r="2632">
          <cell r="A2632" t="str">
            <v>X6966A</v>
          </cell>
          <cell r="B2632" t="str">
            <v>Netra t 1 23" Rack-Mount kit</v>
          </cell>
          <cell r="C2632">
            <v>350</v>
          </cell>
          <cell r="D2632" t="str">
            <v>A</v>
          </cell>
        </row>
        <row r="2633">
          <cell r="A2633" t="str">
            <v>X6967A</v>
          </cell>
          <cell r="B2633" t="str">
            <v>Netra t1/st D130 24" Rack</v>
          </cell>
          <cell r="C2633">
            <v>350</v>
          </cell>
          <cell r="D2633" t="str">
            <v>A</v>
          </cell>
        </row>
        <row r="2634">
          <cell r="A2634" t="str">
            <v>X6968A</v>
          </cell>
          <cell r="B2634" t="str">
            <v>Netra t1/st D130 600mm Adaptor</v>
          </cell>
          <cell r="C2634">
            <v>350</v>
          </cell>
          <cell r="D2634" t="str">
            <v>A</v>
          </cell>
        </row>
        <row r="2635">
          <cell r="A2635" t="str">
            <v>X6971A</v>
          </cell>
          <cell r="B2635" t="str">
            <v>Netra t 1 Internal CDROM Kit</v>
          </cell>
          <cell r="C2635">
            <v>560</v>
          </cell>
          <cell r="D2635" t="str">
            <v>H</v>
          </cell>
        </row>
        <row r="2636">
          <cell r="A2636" t="str">
            <v>X6973A</v>
          </cell>
          <cell r="B2636" t="str">
            <v>Netra t 1 Serial Port adapters</v>
          </cell>
          <cell r="C2636">
            <v>70</v>
          </cell>
          <cell r="D2636" t="str">
            <v>A</v>
          </cell>
        </row>
        <row r="2637">
          <cell r="A2637" t="str">
            <v>X6983A</v>
          </cell>
          <cell r="B2637" t="str">
            <v>64MB Mezzanine Memory board</v>
          </cell>
          <cell r="C2637">
            <v>700</v>
          </cell>
          <cell r="D2637" t="str">
            <v>H</v>
          </cell>
        </row>
        <row r="2638">
          <cell r="A2638" t="str">
            <v>X6985A</v>
          </cell>
          <cell r="B2638" t="str">
            <v>256MB Mezzanine Memory board</v>
          </cell>
          <cell r="C2638">
            <v>2520</v>
          </cell>
          <cell r="D2638" t="str">
            <v>H</v>
          </cell>
        </row>
        <row r="2639">
          <cell r="A2639" t="str">
            <v>X6986A</v>
          </cell>
          <cell r="B2639" t="str">
            <v>512MB Mezzanine Memory Card</v>
          </cell>
          <cell r="C2639">
            <v>4900</v>
          </cell>
          <cell r="D2639" t="str">
            <v>H</v>
          </cell>
        </row>
        <row r="2640">
          <cell r="A2640" t="str">
            <v>X6988A</v>
          </cell>
          <cell r="B2640" t="str">
            <v>XOPT-USPARCIII 750MHZ/8MB NEBS</v>
          </cell>
          <cell r="C2640">
            <v>15389</v>
          </cell>
          <cell r="D2640" t="str">
            <v>H</v>
          </cell>
        </row>
        <row r="2641">
          <cell r="A2641" t="str">
            <v>X6990A</v>
          </cell>
          <cell r="B2641" t="str">
            <v>USPARC III 750MHZ/8MB</v>
          </cell>
          <cell r="C2641">
            <v>6993</v>
          </cell>
          <cell r="D2641" t="str">
            <v>H</v>
          </cell>
        </row>
        <row r="2642">
          <cell r="A2642" t="str">
            <v>X6991A</v>
          </cell>
          <cell r="B2642" t="str">
            <v>OPT 128MB SDRAM, Sun Blade 100</v>
          </cell>
          <cell r="C2642">
            <v>175</v>
          </cell>
          <cell r="D2642" t="str">
            <v>H</v>
          </cell>
        </row>
        <row r="2643">
          <cell r="A2643" t="str">
            <v>X6992A</v>
          </cell>
          <cell r="B2643" t="str">
            <v>OPT 256MB SDRAM, Sun Blade 100</v>
          </cell>
          <cell r="C2643">
            <v>315</v>
          </cell>
          <cell r="D2643" t="str">
            <v>H</v>
          </cell>
        </row>
        <row r="2644">
          <cell r="A2644" t="str">
            <v>X6993A</v>
          </cell>
          <cell r="B2644" t="str">
            <v>OPT 512MB SDRAM, Sun Blade 100</v>
          </cell>
          <cell r="C2644">
            <v>553</v>
          </cell>
          <cell r="D2644" t="str">
            <v>H</v>
          </cell>
        </row>
        <row r="2645">
          <cell r="A2645" t="str">
            <v>X7000A</v>
          </cell>
          <cell r="B2645" t="str">
            <v>USPARC III 900MHZ/8MB</v>
          </cell>
          <cell r="C2645">
            <v>13993</v>
          </cell>
          <cell r="D2645" t="str">
            <v>H</v>
          </cell>
        </row>
        <row r="2646">
          <cell r="A2646" t="str">
            <v>X7003A</v>
          </cell>
          <cell r="B2646" t="str">
            <v>OPT MEMORY 128MB (2*64MB)</v>
          </cell>
          <cell r="C2646">
            <v>1200</v>
          </cell>
          <cell r="D2646" t="str">
            <v>H</v>
          </cell>
        </row>
        <row r="2647">
          <cell r="A2647" t="str">
            <v>X7004A</v>
          </cell>
          <cell r="B2647" t="str">
            <v>OPT MEMORY 256MB (2*128MB)</v>
          </cell>
          <cell r="C2647">
            <v>2560</v>
          </cell>
          <cell r="D2647" t="str">
            <v>H</v>
          </cell>
        </row>
        <row r="2648">
          <cell r="A2648" t="str">
            <v>X7005A</v>
          </cell>
          <cell r="B2648" t="str">
            <v>OPT MEMORY 512MB (2*256MB)</v>
          </cell>
          <cell r="C2648">
            <v>5120</v>
          </cell>
          <cell r="D2648" t="str">
            <v>H</v>
          </cell>
        </row>
        <row r="2649">
          <cell r="A2649" t="str">
            <v>X7009A</v>
          </cell>
          <cell r="B2649" t="str">
            <v>USPARC III Cu 900MHZ/8MB</v>
          </cell>
          <cell r="C2649">
            <v>10493</v>
          </cell>
          <cell r="D2649" t="str">
            <v>H</v>
          </cell>
        </row>
        <row r="2650">
          <cell r="A2650" t="str">
            <v>X7020A</v>
          </cell>
          <cell r="B2650" t="str">
            <v>OPT A3500 MEMORY 64MB</v>
          </cell>
          <cell r="C2650">
            <v>2625</v>
          </cell>
          <cell r="D2650" t="str">
            <v>A</v>
          </cell>
        </row>
        <row r="2651">
          <cell r="A2651" t="str">
            <v>X7023A</v>
          </cell>
          <cell r="B2651" t="str">
            <v>OPT MEMORY 1GB (8*128MB)</v>
          </cell>
          <cell r="C2651">
            <v>4400</v>
          </cell>
          <cell r="D2651" t="str">
            <v>A</v>
          </cell>
        </row>
        <row r="2652">
          <cell r="A2652" t="str">
            <v>X7025A</v>
          </cell>
          <cell r="B2652" t="str">
            <v>E10000 MEM BOARD, UNPOPULATED</v>
          </cell>
          <cell r="C2652">
            <v>16000</v>
          </cell>
          <cell r="D2652" t="str">
            <v>A</v>
          </cell>
        </row>
        <row r="2653">
          <cell r="A2653" t="str">
            <v>X7026A</v>
          </cell>
          <cell r="B2653" t="str">
            <v>OPT MEMORY 2GB (8*256MB)</v>
          </cell>
          <cell r="C2653">
            <v>21000</v>
          </cell>
          <cell r="D2653" t="str">
            <v>A</v>
          </cell>
        </row>
        <row r="2654">
          <cell r="A2654" t="str">
            <v>X7037A</v>
          </cell>
          <cell r="B2654" t="str">
            <v>OPT 128MB DRAM, 50NS, U5/U10</v>
          </cell>
          <cell r="C2654">
            <v>595</v>
          </cell>
          <cell r="D2654" t="str">
            <v>H</v>
          </cell>
        </row>
        <row r="2655">
          <cell r="A2655" t="str">
            <v>X7038A</v>
          </cell>
          <cell r="B2655" t="str">
            <v>OPT 256MB DRAM, 50NS, U5/U10</v>
          </cell>
          <cell r="C2655">
            <v>1253</v>
          </cell>
          <cell r="D2655" t="str">
            <v>H</v>
          </cell>
        </row>
        <row r="2656">
          <cell r="A2656" t="str">
            <v>X7039A</v>
          </cell>
          <cell r="B2656" t="str">
            <v>OPT 512MB DRAM, 50NS, U10</v>
          </cell>
          <cell r="C2656">
            <v>2513</v>
          </cell>
          <cell r="D2656" t="str">
            <v>H</v>
          </cell>
        </row>
        <row r="2657">
          <cell r="A2657" t="str">
            <v>X7040A</v>
          </cell>
          <cell r="B2657" t="str">
            <v>OPT A1000 MEMORY 64MB</v>
          </cell>
          <cell r="C2657">
            <v>1875</v>
          </cell>
          <cell r="D2657" t="str">
            <v>H</v>
          </cell>
        </row>
        <row r="2658">
          <cell r="A2658" t="str">
            <v>X7042A</v>
          </cell>
          <cell r="B2658" t="str">
            <v>Opt 128MB Memory for SunPCi II</v>
          </cell>
          <cell r="C2658">
            <v>175</v>
          </cell>
          <cell r="D2658" t="str">
            <v>H</v>
          </cell>
        </row>
        <row r="2659">
          <cell r="A2659" t="str">
            <v>X7043A</v>
          </cell>
          <cell r="B2659" t="str">
            <v>OPT MEMORY 128MB (2*64MB)</v>
          </cell>
          <cell r="C2659">
            <v>1050</v>
          </cell>
          <cell r="D2659" t="str">
            <v>H</v>
          </cell>
        </row>
        <row r="2660">
          <cell r="A2660" t="str">
            <v>X7044A</v>
          </cell>
          <cell r="B2660" t="str">
            <v>Opt 256MB Memory for SunPCi II</v>
          </cell>
          <cell r="C2660">
            <v>315</v>
          </cell>
          <cell r="D2660" t="str">
            <v>H</v>
          </cell>
        </row>
        <row r="2661">
          <cell r="A2661" t="str">
            <v>X7045A</v>
          </cell>
          <cell r="B2661" t="str">
            <v>Opt 512B Mem. for SunPCi IIpro</v>
          </cell>
          <cell r="C2661">
            <v>693</v>
          </cell>
          <cell r="D2661" t="str">
            <v>H</v>
          </cell>
        </row>
        <row r="2662">
          <cell r="A2662" t="str">
            <v>X7047A</v>
          </cell>
          <cell r="B2662" t="str">
            <v>SFV880:2/750MHz+4GB Mem.Module</v>
          </cell>
          <cell r="C2662">
            <v>50600</v>
          </cell>
          <cell r="D2662" t="str">
            <v>H</v>
          </cell>
        </row>
        <row r="2663">
          <cell r="A2663" t="str">
            <v>X7050A</v>
          </cell>
          <cell r="B2663" t="str">
            <v>OPT MEMORY 512MB (4*128MB)</v>
          </cell>
          <cell r="C2663">
            <v>3680</v>
          </cell>
          <cell r="D2663" t="str">
            <v>H</v>
          </cell>
        </row>
        <row r="2664">
          <cell r="A2664" t="str">
            <v>X7051A</v>
          </cell>
          <cell r="B2664" t="str">
            <v>OTP MEMORY 2GB (4*512MB)</v>
          </cell>
          <cell r="C2664">
            <v>26400</v>
          </cell>
          <cell r="D2664" t="str">
            <v>A</v>
          </cell>
        </row>
        <row r="2665">
          <cell r="A2665" t="str">
            <v>X7052A</v>
          </cell>
          <cell r="B2665" t="str">
            <v>OTP MEMORY 4GB (4*1GB)</v>
          </cell>
          <cell r="C2665">
            <v>90720</v>
          </cell>
          <cell r="D2665" t="str">
            <v>A</v>
          </cell>
        </row>
        <row r="2666">
          <cell r="A2666" t="str">
            <v>X7053A</v>
          </cell>
          <cell r="B2666" t="str">
            <v>OPT MEMORY 1 GB (4 * 256MB)</v>
          </cell>
          <cell r="C2666">
            <v>7200</v>
          </cell>
          <cell r="D2666" t="str">
            <v>H</v>
          </cell>
        </row>
        <row r="2667">
          <cell r="A2667" t="str">
            <v>X7056A</v>
          </cell>
          <cell r="B2667" t="str">
            <v>OTP MEMORY 4GB (4*1GB)</v>
          </cell>
          <cell r="C2667">
            <v>32000</v>
          </cell>
          <cell r="D2667" t="str">
            <v>A</v>
          </cell>
        </row>
        <row r="2668">
          <cell r="A2668" t="str">
            <v>X7071A</v>
          </cell>
          <cell r="B2668" t="str">
            <v>NETRA T 1400-05 19" RACK KIT</v>
          </cell>
          <cell r="C2668">
            <v>350</v>
          </cell>
          <cell r="D2668" t="str">
            <v>A</v>
          </cell>
        </row>
        <row r="2669">
          <cell r="A2669" t="str">
            <v>X7072A</v>
          </cell>
          <cell r="B2669" t="str">
            <v>NETRA T 1400-05 23" RACK KIT</v>
          </cell>
          <cell r="C2669">
            <v>350</v>
          </cell>
          <cell r="D2669" t="str">
            <v>A</v>
          </cell>
        </row>
        <row r="2670">
          <cell r="A2670" t="str">
            <v>X7073A</v>
          </cell>
          <cell r="B2670" t="str">
            <v>NETRA T 1400-05 24" RACK KIT</v>
          </cell>
          <cell r="C2670">
            <v>350</v>
          </cell>
          <cell r="D2670" t="str">
            <v>A</v>
          </cell>
        </row>
        <row r="2671">
          <cell r="A2671" t="str">
            <v>X7074A</v>
          </cell>
          <cell r="B2671" t="str">
            <v>NETRA T 1400-05 600mm RACK KIT</v>
          </cell>
          <cell r="C2671">
            <v>350</v>
          </cell>
          <cell r="D2671" t="str">
            <v>A</v>
          </cell>
        </row>
        <row r="2672">
          <cell r="A2672" t="str">
            <v>X7075A</v>
          </cell>
          <cell r="B2672" t="str">
            <v>Netra t 140x Air Filter Pack</v>
          </cell>
          <cell r="C2672">
            <v>231</v>
          </cell>
          <cell r="D2672" t="str">
            <v>A</v>
          </cell>
        </row>
        <row r="2673">
          <cell r="A2673" t="str">
            <v>X7076A</v>
          </cell>
          <cell r="B2673" t="str">
            <v>Netra t 140x Plastic Facia Kit</v>
          </cell>
          <cell r="C2673">
            <v>259</v>
          </cell>
          <cell r="D2673" t="str">
            <v>A</v>
          </cell>
        </row>
        <row r="2674">
          <cell r="A2674" t="str">
            <v>X7077A</v>
          </cell>
          <cell r="B2674" t="str">
            <v>LOM Software for Netra Servers</v>
          </cell>
          <cell r="C2674">
            <v>65</v>
          </cell>
          <cell r="D2674" t="str">
            <v>A</v>
          </cell>
        </row>
        <row r="2675">
          <cell r="A2675" t="str">
            <v>X7085A</v>
          </cell>
          <cell r="B2675" t="str">
            <v>Netra T1 200 19"rack mount</v>
          </cell>
          <cell r="C2675">
            <v>273</v>
          </cell>
          <cell r="D2675" t="str">
            <v>H</v>
          </cell>
        </row>
        <row r="2676">
          <cell r="A2676" t="str">
            <v>X7088A</v>
          </cell>
          <cell r="B2676" t="str">
            <v>X-OPTION CD-ROM SLIMLINE (FJ2)</v>
          </cell>
          <cell r="C2676">
            <v>560</v>
          </cell>
          <cell r="D2676" t="str">
            <v>H</v>
          </cell>
        </row>
        <row r="2677">
          <cell r="A2677" t="str">
            <v>X7090A</v>
          </cell>
          <cell r="B2677" t="str">
            <v>XOPT 128MB DIMM (BUFF)NETRA X1</v>
          </cell>
          <cell r="C2677">
            <v>350</v>
          </cell>
          <cell r="D2677" t="str">
            <v>H</v>
          </cell>
        </row>
        <row r="2678">
          <cell r="A2678" t="str">
            <v>X7091A</v>
          </cell>
          <cell r="B2678" t="str">
            <v>XOPT 256MB DIMM T1 AC200/DC200</v>
          </cell>
          <cell r="C2678">
            <v>833</v>
          </cell>
          <cell r="D2678" t="str">
            <v>H</v>
          </cell>
        </row>
        <row r="2679">
          <cell r="A2679" t="str">
            <v>X7092A</v>
          </cell>
          <cell r="B2679" t="str">
            <v>XOPT 512MB DIMM T1 AC200/DC200</v>
          </cell>
          <cell r="C2679">
            <v>1813</v>
          </cell>
          <cell r="D2679" t="str">
            <v>H</v>
          </cell>
        </row>
        <row r="2680">
          <cell r="A2680" t="str">
            <v>X7095A</v>
          </cell>
          <cell r="B2680" t="str">
            <v>XOPT 20GB IDE DRIVE (FJ-LITE)</v>
          </cell>
          <cell r="C2680">
            <v>210</v>
          </cell>
          <cell r="D2680" t="str">
            <v>H</v>
          </cell>
        </row>
        <row r="2681">
          <cell r="A2681" t="str">
            <v>X7098A</v>
          </cell>
          <cell r="B2681" t="str">
            <v>XOPT- Pwr split cable -FJ(all)</v>
          </cell>
          <cell r="C2681">
            <v>28</v>
          </cell>
          <cell r="D2681" t="str">
            <v>H</v>
          </cell>
        </row>
        <row r="2682">
          <cell r="A2682" t="str">
            <v>X7099A</v>
          </cell>
          <cell r="B2682" t="str">
            <v>19-inch Slide Adaptor Kit</v>
          </cell>
          <cell r="C2682">
            <v>266</v>
          </cell>
          <cell r="D2682" t="str">
            <v>H</v>
          </cell>
        </row>
        <row r="2683">
          <cell r="A2683" t="str">
            <v>X7127A</v>
          </cell>
          <cell r="B2683" t="str">
            <v>18.1" TFT LCD COLOR MONITOR</v>
          </cell>
          <cell r="C2683">
            <v>3500</v>
          </cell>
          <cell r="D2683" t="str">
            <v>H</v>
          </cell>
        </row>
        <row r="2684">
          <cell r="A2684" t="str">
            <v>X7134A</v>
          </cell>
          <cell r="B2684" t="str">
            <v>24.1-inch LCD Monitor</v>
          </cell>
          <cell r="C2684">
            <v>6300</v>
          </cell>
          <cell r="D2684" t="str">
            <v>H</v>
          </cell>
        </row>
        <row r="2685">
          <cell r="A2685" t="str">
            <v>X7136A</v>
          </cell>
          <cell r="B2685" t="str">
            <v>21" FD AG COLOR MONITOR</v>
          </cell>
          <cell r="C2685">
            <v>1640</v>
          </cell>
          <cell r="D2685" t="str">
            <v>D</v>
          </cell>
        </row>
        <row r="2686">
          <cell r="A2686" t="str">
            <v>X7143A</v>
          </cell>
          <cell r="B2686" t="str">
            <v>17" Entry Color Monitor</v>
          </cell>
          <cell r="C2686">
            <v>590</v>
          </cell>
          <cell r="D2686" t="str">
            <v>H</v>
          </cell>
        </row>
        <row r="2687">
          <cell r="A2687" t="str">
            <v>X7146A</v>
          </cell>
          <cell r="B2687" t="str">
            <v>21" FD AG Color Monitor</v>
          </cell>
          <cell r="C2687">
            <v>1400</v>
          </cell>
          <cell r="D2687" t="str">
            <v>H</v>
          </cell>
        </row>
        <row r="2688">
          <cell r="A2688" t="str">
            <v>X7146A-STH</v>
          </cell>
          <cell r="B2688" t="str">
            <v>21" FD AG COLOR MONITOR</v>
          </cell>
          <cell r="C2688">
            <v>1400</v>
          </cell>
          <cell r="D2688" t="str">
            <v>H</v>
          </cell>
        </row>
        <row r="2689">
          <cell r="A2689" t="str">
            <v>X7216A</v>
          </cell>
          <cell r="B2689" t="str">
            <v>X-Option Air Filter Pack</v>
          </cell>
          <cell r="C2689">
            <v>726</v>
          </cell>
          <cell r="D2689" t="str">
            <v>H</v>
          </cell>
        </row>
        <row r="2690">
          <cell r="A2690" t="str">
            <v>X7217A</v>
          </cell>
          <cell r="B2690" t="str">
            <v>X-Option Front Facia Kit</v>
          </cell>
          <cell r="C2690">
            <v>814</v>
          </cell>
          <cell r="D2690" t="str">
            <v>H</v>
          </cell>
        </row>
        <row r="2691">
          <cell r="A2691" t="str">
            <v>X7288A</v>
          </cell>
          <cell r="B2691" t="str">
            <v>X-Option DVD-ROM (Slimline)</v>
          </cell>
          <cell r="C2691">
            <v>560</v>
          </cell>
          <cell r="D2691" t="str">
            <v>H</v>
          </cell>
        </row>
        <row r="2692">
          <cell r="A2692" t="str">
            <v>X901A</v>
          </cell>
          <cell r="B2692" t="str">
            <v>OPT CABLE SCSI 0.8M 68PIN</v>
          </cell>
          <cell r="C2692">
            <v>163</v>
          </cell>
          <cell r="D2692" t="str">
            <v>D</v>
          </cell>
        </row>
        <row r="2693">
          <cell r="A2693" t="str">
            <v>X902A</v>
          </cell>
          <cell r="B2693" t="str">
            <v>OPT CABLE SCSI 2M 68PIN</v>
          </cell>
          <cell r="C2693">
            <v>163</v>
          </cell>
          <cell r="D2693" t="str">
            <v>D</v>
          </cell>
        </row>
        <row r="2694">
          <cell r="A2694" t="str">
            <v>X903A</v>
          </cell>
          <cell r="B2694" t="str">
            <v>OPT CABLE SCSI 1.2M 50/68PIN</v>
          </cell>
          <cell r="C2694">
            <v>163</v>
          </cell>
          <cell r="D2694" t="str">
            <v>D</v>
          </cell>
        </row>
        <row r="2695">
          <cell r="A2695" t="str">
            <v>X904A</v>
          </cell>
          <cell r="B2695" t="str">
            <v>OPT CABLE SCSI 2M 50/68PIN</v>
          </cell>
          <cell r="C2695">
            <v>163</v>
          </cell>
          <cell r="D2695" t="str">
            <v>D</v>
          </cell>
        </row>
        <row r="2696">
          <cell r="A2696" t="str">
            <v>X913A</v>
          </cell>
          <cell r="B2696" t="str">
            <v>DDS-3 F.W.-narrow SCSI adapt.</v>
          </cell>
          <cell r="C2696">
            <v>209</v>
          </cell>
          <cell r="D2696" t="str">
            <v>H</v>
          </cell>
        </row>
        <row r="2697">
          <cell r="A2697" t="str">
            <v>X939A</v>
          </cell>
          <cell r="B2697" t="str">
            <v>Opt Int SCSI cable, U80</v>
          </cell>
          <cell r="C2697">
            <v>20</v>
          </cell>
          <cell r="D2697" t="str">
            <v>H</v>
          </cell>
        </row>
        <row r="2698">
          <cell r="A2698" t="str">
            <v>X947A</v>
          </cell>
          <cell r="B2698" t="str">
            <v>4.0m SCSI right cable/Netra st</v>
          </cell>
          <cell r="C2698">
            <v>188</v>
          </cell>
          <cell r="D2698" t="str">
            <v>A</v>
          </cell>
        </row>
        <row r="2699">
          <cell r="A2699" t="str">
            <v>X948A</v>
          </cell>
          <cell r="B2699" t="str">
            <v>19" rack brackets/Netra st A/D</v>
          </cell>
          <cell r="C2699">
            <v>225</v>
          </cell>
          <cell r="D2699" t="str">
            <v>A</v>
          </cell>
        </row>
        <row r="2700">
          <cell r="A2700" t="str">
            <v>X952A</v>
          </cell>
          <cell r="B2700" t="str">
            <v>ENTERPRISE 4000 CASTER BASE</v>
          </cell>
          <cell r="C2700">
            <v>1190</v>
          </cell>
          <cell r="D2700" t="str">
            <v>A</v>
          </cell>
        </row>
        <row r="2701">
          <cell r="A2701" t="str">
            <v>X953A</v>
          </cell>
          <cell r="B2701" t="str">
            <v>ENTERPRISE 4000 LOCK MODULE</v>
          </cell>
          <cell r="C2701">
            <v>175</v>
          </cell>
          <cell r="D2701" t="str">
            <v>A</v>
          </cell>
        </row>
        <row r="2702">
          <cell r="A2702" t="str">
            <v>X954A</v>
          </cell>
          <cell r="B2702" t="str">
            <v>OPT INT PS/300W FOR EX000</v>
          </cell>
          <cell r="C2702">
            <v>2520</v>
          </cell>
          <cell r="D2702" t="str">
            <v>A</v>
          </cell>
        </row>
        <row r="2703">
          <cell r="A2703" t="str">
            <v>X958A</v>
          </cell>
          <cell r="B2703" t="str">
            <v>OPT 2ND PERIPHERAL PS/184W</v>
          </cell>
          <cell r="C2703">
            <v>2100</v>
          </cell>
          <cell r="D2703" t="str">
            <v>A</v>
          </cell>
        </row>
        <row r="2704">
          <cell r="A2704" t="str">
            <v>X959A</v>
          </cell>
          <cell r="B2704" t="str">
            <v>2.0m SCSI right cable/Netra st</v>
          </cell>
          <cell r="C2704">
            <v>188</v>
          </cell>
          <cell r="D2704" t="str">
            <v>A</v>
          </cell>
        </row>
        <row r="2705">
          <cell r="A2705" t="str">
            <v>X9601A</v>
          </cell>
          <cell r="B2705" t="str">
            <v>ENTRSE EXP. CAB. AIR BAFFLE</v>
          </cell>
          <cell r="C2705">
            <v>70</v>
          </cell>
          <cell r="D2705" t="str">
            <v>A</v>
          </cell>
        </row>
        <row r="2706">
          <cell r="A2706" t="str">
            <v>X9602A</v>
          </cell>
          <cell r="B2706" t="str">
            <v>Ex000 Cabinet Floor Brackets</v>
          </cell>
          <cell r="C2706">
            <v>560</v>
          </cell>
          <cell r="D2706" t="str">
            <v>A</v>
          </cell>
        </row>
        <row r="2707">
          <cell r="A2707" t="str">
            <v>X9604A</v>
          </cell>
          <cell r="B2707" t="str">
            <v>SERVER CASTERS OPTION</v>
          </cell>
          <cell r="C2707">
            <v>128</v>
          </cell>
          <cell r="D2707" t="str">
            <v>H</v>
          </cell>
        </row>
        <row r="2708">
          <cell r="A2708" t="str">
            <v>X9606A</v>
          </cell>
          <cell r="B2708" t="str">
            <v>A1000/D1000 TOWER STAND</v>
          </cell>
          <cell r="C2708">
            <v>90</v>
          </cell>
          <cell r="D2708" t="str">
            <v>H</v>
          </cell>
        </row>
        <row r="2709">
          <cell r="A2709" t="str">
            <v>X9620A</v>
          </cell>
          <cell r="B2709" t="str">
            <v>OPT 2ND POWER SEQUENCER</v>
          </cell>
          <cell r="C2709">
            <v>1650</v>
          </cell>
          <cell r="D2709" t="str">
            <v>A</v>
          </cell>
        </row>
        <row r="2710">
          <cell r="A2710" t="str">
            <v>X9621A</v>
          </cell>
          <cell r="B2710" t="str">
            <v>RACK-MOUNT RAILS E4X00</v>
          </cell>
          <cell r="C2710">
            <v>675</v>
          </cell>
          <cell r="D2710" t="str">
            <v>A</v>
          </cell>
        </row>
        <row r="2711">
          <cell r="A2711" t="str">
            <v>X9622A</v>
          </cell>
          <cell r="B2711" t="str">
            <v>9" AIR BAFFLE FOR ENT CABINET</v>
          </cell>
          <cell r="C2711">
            <v>75</v>
          </cell>
          <cell r="D2711" t="str">
            <v>A</v>
          </cell>
        </row>
        <row r="2712">
          <cell r="A2712" t="str">
            <v>X9623A</v>
          </cell>
          <cell r="B2712" t="str">
            <v>A5000 DOOR FOR E5500/E6500</v>
          </cell>
          <cell r="C2712">
            <v>525</v>
          </cell>
          <cell r="D2712" t="str">
            <v>A</v>
          </cell>
        </row>
        <row r="2713">
          <cell r="A2713" t="str">
            <v>X9624A</v>
          </cell>
          <cell r="B2713" t="str">
            <v>A5000 DOOR 68" EXP CABINET</v>
          </cell>
          <cell r="C2713">
            <v>525</v>
          </cell>
          <cell r="D2713" t="str">
            <v>A</v>
          </cell>
        </row>
        <row r="2714">
          <cell r="A2714" t="str">
            <v>X9625A</v>
          </cell>
          <cell r="B2714" t="str">
            <v>6" AIR BAFFLE FOR ENT CABINET</v>
          </cell>
          <cell r="C2714">
            <v>65</v>
          </cell>
          <cell r="D2714" t="str">
            <v>A</v>
          </cell>
        </row>
        <row r="2715">
          <cell r="A2715" t="str">
            <v>X9626A</v>
          </cell>
          <cell r="B2715" t="str">
            <v>2ND SEQ. MOUNTING FOR E55/6500</v>
          </cell>
          <cell r="C2715">
            <v>195</v>
          </cell>
          <cell r="D2715" t="str">
            <v>A</v>
          </cell>
        </row>
        <row r="2716">
          <cell r="A2716" t="str">
            <v>X9628A</v>
          </cell>
          <cell r="B2716" t="str">
            <v>SFV880:  Rackmount Kit</v>
          </cell>
          <cell r="C2716">
            <v>1089</v>
          </cell>
          <cell r="D2716" t="str">
            <v>H</v>
          </cell>
        </row>
        <row r="2717">
          <cell r="A2717" t="str">
            <v>X9629A</v>
          </cell>
          <cell r="B2717" t="str">
            <v>1 RU AIR BAFFLE FOR T3 array</v>
          </cell>
          <cell r="C2717">
            <v>100</v>
          </cell>
          <cell r="D2717" t="str">
            <v>A</v>
          </cell>
        </row>
        <row r="2718">
          <cell r="A2718" t="str">
            <v>X9630A</v>
          </cell>
          <cell r="B2718" t="str">
            <v>2-INCH AIR BAFFLE FOR RR 4500</v>
          </cell>
          <cell r="C2718">
            <v>65</v>
          </cell>
          <cell r="D2718" t="str">
            <v>A</v>
          </cell>
        </row>
        <row r="2719">
          <cell r="A2719" t="str">
            <v>X9633A</v>
          </cell>
          <cell r="B2719" t="str">
            <v>A5000 DOOR FOR E6500-464MHz</v>
          </cell>
          <cell r="C2719">
            <v>525</v>
          </cell>
          <cell r="D2719" t="str">
            <v>A</v>
          </cell>
        </row>
        <row r="2720">
          <cell r="A2720" t="str">
            <v>X9640A</v>
          </cell>
          <cell r="B2720" t="str">
            <v>OPT FLEXIPACK STORAGE TRAY SYS</v>
          </cell>
          <cell r="C2720">
            <v>520</v>
          </cell>
          <cell r="D2720" t="str">
            <v>A</v>
          </cell>
        </row>
        <row r="2721">
          <cell r="A2721" t="str">
            <v>X9645A</v>
          </cell>
          <cell r="B2721" t="str">
            <v>UNIPACK TRAY, WITH POWER CORDS</v>
          </cell>
          <cell r="C2721">
            <v>1400</v>
          </cell>
          <cell r="D2721" t="str">
            <v>A</v>
          </cell>
        </row>
        <row r="2722">
          <cell r="A2722" t="str">
            <v>X9647A</v>
          </cell>
          <cell r="B2722" t="str">
            <v>T3 to T3B-1GB Ctrl Upgrade kit</v>
          </cell>
          <cell r="C2722">
            <v>19500</v>
          </cell>
          <cell r="D2722" t="str">
            <v>A</v>
          </cell>
        </row>
        <row r="2723">
          <cell r="A2723" t="str">
            <v>X9653A</v>
          </cell>
          <cell r="B2723" t="str">
            <v>A1000/D1000 RACKMOUNT KIT</v>
          </cell>
          <cell r="C2723">
            <v>358</v>
          </cell>
          <cell r="D2723" t="str">
            <v>H</v>
          </cell>
        </row>
        <row r="2724">
          <cell r="A2724" t="str">
            <v>X9653B</v>
          </cell>
          <cell r="B2724" t="str">
            <v>A1000/D1000 Univ. Rack kit</v>
          </cell>
          <cell r="C2724">
            <v>358</v>
          </cell>
          <cell r="D2724" t="str">
            <v>H</v>
          </cell>
        </row>
        <row r="2725">
          <cell r="A2725" t="str">
            <v>X9654A</v>
          </cell>
          <cell r="B2725" t="str">
            <v>A5000 SYS CAB MOUNT KIT</v>
          </cell>
          <cell r="C2725">
            <v>350</v>
          </cell>
          <cell r="D2725" t="str">
            <v>A</v>
          </cell>
        </row>
        <row r="2726">
          <cell r="A2726" t="str">
            <v>X9655A</v>
          </cell>
          <cell r="B2726" t="str">
            <v>A5000 EXP CAB MOUNT KIT</v>
          </cell>
          <cell r="C2726">
            <v>350</v>
          </cell>
          <cell r="D2726" t="str">
            <v>A</v>
          </cell>
        </row>
        <row r="2727">
          <cell r="A2727" t="str">
            <v>X9659A</v>
          </cell>
          <cell r="B2727" t="str">
            <v>E4X00 Rail Kit for 72" Rack</v>
          </cell>
          <cell r="C2727">
            <v>585</v>
          </cell>
          <cell r="D2727" t="str">
            <v>A</v>
          </cell>
        </row>
        <row r="2728">
          <cell r="A2728" t="str">
            <v>X9660A</v>
          </cell>
          <cell r="B2728" t="str">
            <v>1RU Air Baffle for 72" Rack</v>
          </cell>
          <cell r="C2728">
            <v>130</v>
          </cell>
          <cell r="D2728" t="str">
            <v>A</v>
          </cell>
        </row>
        <row r="2729">
          <cell r="A2729" t="str">
            <v>X9663A</v>
          </cell>
          <cell r="B2729" t="str">
            <v>T3ES 7U 72", RETMA, E10K</v>
          </cell>
          <cell r="C2729">
            <v>700</v>
          </cell>
          <cell r="D2729" t="str">
            <v>A</v>
          </cell>
        </row>
        <row r="2730">
          <cell r="A2730" t="str">
            <v>X9664A</v>
          </cell>
          <cell r="B2730" t="str">
            <v>T3ES 7U Rails E5500, E6500</v>
          </cell>
          <cell r="C2730">
            <v>700</v>
          </cell>
          <cell r="D2730" t="str">
            <v>A</v>
          </cell>
        </row>
        <row r="2731">
          <cell r="A2731" t="str">
            <v>X9665A</v>
          </cell>
          <cell r="B2731" t="str">
            <v>7U Dual, T3 Telco Rck Mnt Kit</v>
          </cell>
          <cell r="C2731">
            <v>700</v>
          </cell>
          <cell r="D2731" t="str">
            <v>A</v>
          </cell>
        </row>
        <row r="2732">
          <cell r="A2732" t="str">
            <v>X9667A</v>
          </cell>
          <cell r="B2732" t="str">
            <v>T3ES 7URail,3X00-1XK,72",RETMA</v>
          </cell>
          <cell r="C2732">
            <v>700</v>
          </cell>
          <cell r="D2732" t="str">
            <v>A</v>
          </cell>
        </row>
        <row r="2733">
          <cell r="A2733" t="str">
            <v>X9671A</v>
          </cell>
          <cell r="B2733" t="str">
            <v>E10000 FAN TRAY</v>
          </cell>
          <cell r="C2733">
            <v>2600</v>
          </cell>
          <cell r="D2733" t="str">
            <v>A</v>
          </cell>
        </row>
        <row r="2734">
          <cell r="A2734" t="str">
            <v>X9673A</v>
          </cell>
          <cell r="B2734" t="str">
            <v>T3WG 4U 72", RETMA, E10K</v>
          </cell>
          <cell r="C2734">
            <v>500</v>
          </cell>
          <cell r="D2734" t="str">
            <v>A</v>
          </cell>
        </row>
        <row r="2735">
          <cell r="A2735" t="str">
            <v>X9674A</v>
          </cell>
          <cell r="B2735" t="str">
            <v>T3WG 4U Rail E5500, E6500</v>
          </cell>
          <cell r="C2735">
            <v>500</v>
          </cell>
          <cell r="D2735" t="str">
            <v>A</v>
          </cell>
        </row>
        <row r="2736">
          <cell r="A2736" t="str">
            <v>X9676A</v>
          </cell>
          <cell r="B2736" t="str">
            <v>T3 Mounting Tray Kit</v>
          </cell>
          <cell r="C2736">
            <v>100</v>
          </cell>
          <cell r="D2736" t="str">
            <v>A</v>
          </cell>
        </row>
        <row r="2737">
          <cell r="A2737" t="str">
            <v>X9677A</v>
          </cell>
          <cell r="B2737" t="str">
            <v>T3WG 4URail,3X00-1XK,72",RETMA</v>
          </cell>
          <cell r="C2737">
            <v>500</v>
          </cell>
          <cell r="D2737" t="str">
            <v>A</v>
          </cell>
        </row>
        <row r="2738">
          <cell r="A2738" t="str">
            <v>X9681A</v>
          </cell>
          <cell r="B2738" t="str">
            <v>E10000 POWER CONTROL</v>
          </cell>
          <cell r="C2738">
            <v>1600</v>
          </cell>
          <cell r="D2738" t="str">
            <v>A</v>
          </cell>
        </row>
        <row r="2739">
          <cell r="A2739" t="str">
            <v>X9682A</v>
          </cell>
          <cell r="B2739" t="str">
            <v>OPT POWER SUPPLY FOR E450</v>
          </cell>
          <cell r="C2739">
            <v>1532</v>
          </cell>
          <cell r="D2739" t="str">
            <v>H</v>
          </cell>
        </row>
        <row r="2740">
          <cell r="A2740" t="str">
            <v>X9683A</v>
          </cell>
          <cell r="B2740" t="str">
            <v>POWER SUPPLY OPTION FOR E250</v>
          </cell>
          <cell r="C2740">
            <v>904</v>
          </cell>
          <cell r="D2740" t="str">
            <v>H</v>
          </cell>
        </row>
        <row r="2741">
          <cell r="A2741" t="str">
            <v>X9684A</v>
          </cell>
          <cell r="B2741" t="str">
            <v>POWER SUPPLY OPT - E420R/E220R</v>
          </cell>
          <cell r="C2741">
            <v>973</v>
          </cell>
          <cell r="D2741" t="str">
            <v>H</v>
          </cell>
        </row>
        <row r="2742">
          <cell r="A2742" t="str">
            <v>X9687A</v>
          </cell>
          <cell r="B2742" t="str">
            <v>A5000 CHASSIS POWER SUPPLY</v>
          </cell>
          <cell r="C2742">
            <v>1400</v>
          </cell>
          <cell r="D2742" t="str">
            <v>A</v>
          </cell>
        </row>
        <row r="2743">
          <cell r="A2743" t="str">
            <v>X9689A</v>
          </cell>
          <cell r="B2743" t="str">
            <v>OPT 2ND PERIPHERAL PS/195W</v>
          </cell>
          <cell r="C2743">
            <v>2250</v>
          </cell>
          <cell r="D2743" t="str">
            <v>A</v>
          </cell>
        </row>
        <row r="2744">
          <cell r="A2744" t="str">
            <v>X968A</v>
          </cell>
          <cell r="B2744" t="str">
            <v>ENTERPRISE 3000 FLR BRACKET</v>
          </cell>
          <cell r="C2744">
            <v>140</v>
          </cell>
          <cell r="D2744" t="str">
            <v>A</v>
          </cell>
        </row>
        <row r="2745">
          <cell r="A2745" t="str">
            <v>X9690A</v>
          </cell>
          <cell r="B2745" t="str">
            <v>E450 RACKMOUNTING KIT</v>
          </cell>
          <cell r="C2745">
            <v>1019</v>
          </cell>
          <cell r="D2745" t="str">
            <v>H</v>
          </cell>
        </row>
        <row r="2746">
          <cell r="A2746" t="str">
            <v>X9691A</v>
          </cell>
          <cell r="B2746" t="str">
            <v>E250 TOWER TO RACK CONVRSN KIT</v>
          </cell>
          <cell r="C2746">
            <v>774</v>
          </cell>
          <cell r="D2746" t="str">
            <v>H</v>
          </cell>
        </row>
        <row r="2747">
          <cell r="A2747" t="str">
            <v>X9696A</v>
          </cell>
          <cell r="B2747" t="str">
            <v>E250 RACK TO TOWER CONVRSN KIT</v>
          </cell>
          <cell r="C2747">
            <v>514</v>
          </cell>
          <cell r="D2747" t="str">
            <v>H</v>
          </cell>
        </row>
        <row r="2748">
          <cell r="A2748" t="str">
            <v>X9699A</v>
          </cell>
          <cell r="B2748" t="str">
            <v>Opt pwr suppl Sun Fire 280R</v>
          </cell>
          <cell r="C2748">
            <v>973</v>
          </cell>
          <cell r="D2748" t="str">
            <v>H</v>
          </cell>
        </row>
        <row r="2749">
          <cell r="A2749" t="str">
            <v>X9715A</v>
          </cell>
          <cell r="B2749" t="str">
            <v>5 Meter Optic Cable</v>
          </cell>
          <cell r="C2749">
            <v>320</v>
          </cell>
          <cell r="D2749" t="str">
            <v>D</v>
          </cell>
        </row>
        <row r="2750">
          <cell r="A2750" t="str">
            <v>X9720A</v>
          </cell>
          <cell r="B2750" t="str">
            <v>SC to SC FC cable coupler</v>
          </cell>
          <cell r="C2750">
            <v>100</v>
          </cell>
          <cell r="D2750" t="str">
            <v>D</v>
          </cell>
        </row>
        <row r="2751">
          <cell r="A2751" t="str">
            <v>X9721A</v>
          </cell>
          <cell r="B2751" t="str">
            <v>0.4 Meter LC-SC FC Optic cable</v>
          </cell>
          <cell r="C2751">
            <v>290</v>
          </cell>
          <cell r="D2751" t="str">
            <v>D</v>
          </cell>
        </row>
        <row r="2752">
          <cell r="A2752" t="str">
            <v>X9722A</v>
          </cell>
          <cell r="B2752" t="str">
            <v>2 Meter LC-SC FC Optic cable</v>
          </cell>
          <cell r="C2752">
            <v>320</v>
          </cell>
          <cell r="D2752" t="str">
            <v>D</v>
          </cell>
        </row>
        <row r="2753">
          <cell r="A2753" t="str">
            <v>X9723A</v>
          </cell>
          <cell r="B2753" t="str">
            <v>5 Meter LC-SC FC Optic cable</v>
          </cell>
          <cell r="C2753">
            <v>340</v>
          </cell>
          <cell r="D2753" t="str">
            <v>D</v>
          </cell>
        </row>
        <row r="2754">
          <cell r="A2754" t="str">
            <v>X9724A</v>
          </cell>
          <cell r="B2754" t="str">
            <v>15 Meter LC-SC FC Optic cable</v>
          </cell>
          <cell r="C2754">
            <v>380</v>
          </cell>
          <cell r="D2754" t="str">
            <v>D</v>
          </cell>
        </row>
        <row r="2755">
          <cell r="A2755" t="str">
            <v>X973A</v>
          </cell>
          <cell r="B2755" t="str">
            <v>2 METER FIBRE CHANNEL CABLE</v>
          </cell>
          <cell r="C2755">
            <v>195</v>
          </cell>
          <cell r="D2755" t="str">
            <v>D</v>
          </cell>
        </row>
        <row r="2756">
          <cell r="A2756" t="str">
            <v>X978A</v>
          </cell>
          <cell r="B2756" t="str">
            <v>15 METER FIBRE CHANNEL CABLE</v>
          </cell>
          <cell r="C2756">
            <v>228</v>
          </cell>
          <cell r="D2756" t="str">
            <v>D</v>
          </cell>
        </row>
        <row r="2757">
          <cell r="A2757" t="str">
            <v>X979A</v>
          </cell>
          <cell r="B2757" t="str">
            <v>OPT CABLE DSCSI 12M</v>
          </cell>
          <cell r="C2757">
            <v>345</v>
          </cell>
          <cell r="D2757" t="str">
            <v>D</v>
          </cell>
        </row>
        <row r="2758">
          <cell r="A2758" t="str">
            <v>X9818A</v>
          </cell>
          <cell r="B2758" t="str">
            <v>OPT DOOR ASSEMBLY 72" CABINET</v>
          </cell>
          <cell r="C2758">
            <v>910</v>
          </cell>
          <cell r="D2758" t="str">
            <v>A</v>
          </cell>
        </row>
        <row r="2759">
          <cell r="A2759" t="str">
            <v>X9819A</v>
          </cell>
          <cell r="B2759" t="str">
            <v>OPT FAN ASSEMBLY 72" CABINET</v>
          </cell>
          <cell r="C2759">
            <v>1820</v>
          </cell>
          <cell r="D2759" t="str">
            <v>A</v>
          </cell>
        </row>
        <row r="2760">
          <cell r="A2760" t="str">
            <v>X9820A</v>
          </cell>
          <cell r="B2760" t="str">
            <v>280R fan tray x-option</v>
          </cell>
          <cell r="C2760">
            <v>273</v>
          </cell>
          <cell r="D2760" t="str">
            <v>H</v>
          </cell>
        </row>
        <row r="2761">
          <cell r="A2761" t="str">
            <v>X985A</v>
          </cell>
          <cell r="B2761" t="str">
            <v>OPT CABLE SERIAL PORT SPLITTER</v>
          </cell>
          <cell r="C2761">
            <v>65</v>
          </cell>
          <cell r="D2761" t="str">
            <v>D</v>
          </cell>
        </row>
        <row r="2762">
          <cell r="A2762" t="str">
            <v>X990G</v>
          </cell>
          <cell r="B2762" t="str">
            <v>GASKET KIT E4500-464MHZ</v>
          </cell>
          <cell r="C2762">
            <v>0</v>
          </cell>
          <cell r="D2762" t="str">
            <v>A</v>
          </cell>
        </row>
        <row r="2763">
          <cell r="A2763" t="str">
            <v>X991A</v>
          </cell>
          <cell r="B2763" t="str">
            <v>0.16m R/A SCSI cable/Netra st</v>
          </cell>
          <cell r="C2763">
            <v>175</v>
          </cell>
          <cell r="D2763" t="str">
            <v>A</v>
          </cell>
        </row>
        <row r="2764">
          <cell r="A2764" t="str">
            <v>X991G</v>
          </cell>
          <cell r="B2764" t="str">
            <v>GASKET KIT E6500-464MHZ</v>
          </cell>
          <cell r="C2764">
            <v>0</v>
          </cell>
          <cell r="D2764" t="str">
            <v>A</v>
          </cell>
        </row>
        <row r="2765">
          <cell r="A2765" t="str">
            <v>X992A</v>
          </cell>
          <cell r="B2765" t="str">
            <v>2.0m SCSI left cable/Netra st</v>
          </cell>
          <cell r="C2765">
            <v>175</v>
          </cell>
          <cell r="D2765" t="str">
            <v>A</v>
          </cell>
        </row>
        <row r="2766">
          <cell r="A2766" t="str">
            <v>X993A</v>
          </cell>
          <cell r="B2766" t="str">
            <v>4.0m SCSI left cable/Netra st</v>
          </cell>
          <cell r="C2766">
            <v>175</v>
          </cell>
          <cell r="D2766" t="str">
            <v>A</v>
          </cell>
        </row>
        <row r="2767">
          <cell r="A2767" t="str">
            <v>X9940A</v>
          </cell>
          <cell r="B2767" t="str">
            <v>4.0m Cable, SCSI-3 to SCSI-3</v>
          </cell>
          <cell r="C2767">
            <v>218</v>
          </cell>
          <cell r="D2767" t="str">
            <v>H</v>
          </cell>
        </row>
        <row r="2768">
          <cell r="A2768" t="str">
            <v>X994A</v>
          </cell>
          <cell r="B2768" t="str">
            <v>EMI shield/air filter/Netra st</v>
          </cell>
          <cell r="C2768">
            <v>139</v>
          </cell>
          <cell r="D2768" t="str">
            <v>A</v>
          </cell>
        </row>
        <row r="2769">
          <cell r="A2769" t="str">
            <v>X995A</v>
          </cell>
          <cell r="B2769" t="str">
            <v>DC plug conn./10-pack/Netra st</v>
          </cell>
          <cell r="C2769">
            <v>42</v>
          </cell>
          <cell r="D2769" t="str">
            <v>A</v>
          </cell>
        </row>
        <row r="2770">
          <cell r="A2770" t="str">
            <v>XCPUBD-4049</v>
          </cell>
          <cell r="B2770" t="str">
            <v>CPU/MEM BD BNDL-4CPU@900/4GMEM</v>
          </cell>
          <cell r="C2770">
            <v>264600</v>
          </cell>
          <cell r="D2770" t="str">
            <v>A</v>
          </cell>
        </row>
        <row r="2771">
          <cell r="A2771" t="str">
            <v>XCPUBD-F4089</v>
          </cell>
          <cell r="B2771" t="str">
            <v>CPU/MEM BD BNDL-4CPU@900/8GB</v>
          </cell>
          <cell r="C2771">
            <v>277020</v>
          </cell>
          <cell r="D2771" t="str">
            <v>A</v>
          </cell>
        </row>
        <row r="2772">
          <cell r="A2772" t="str">
            <v>XCPUBD-F4169</v>
          </cell>
          <cell r="B2772" t="str">
            <v>CPU/MEM BD BNDL-4CPU@900/16GB</v>
          </cell>
          <cell r="C2772">
            <v>309780</v>
          </cell>
          <cell r="D2772" t="str">
            <v>A</v>
          </cell>
        </row>
        <row r="2773">
          <cell r="A2773" t="str">
            <v>XCPUBD-F4329</v>
          </cell>
          <cell r="B2773" t="str">
            <v>CPU/MEM BD BNDL-4CPU@900/32GB</v>
          </cell>
          <cell r="C2773">
            <v>540180</v>
          </cell>
          <cell r="D2773" t="str">
            <v>A</v>
          </cell>
        </row>
        <row r="2774">
          <cell r="A2774" t="str">
            <v>XRK-F3800</v>
          </cell>
          <cell r="B2774" t="str">
            <v>Red. Kit for Sun Fire 3800</v>
          </cell>
          <cell r="C2774">
            <v>19800</v>
          </cell>
          <cell r="D2774" t="str">
            <v>A</v>
          </cell>
        </row>
        <row r="2775">
          <cell r="A2775" t="str">
            <v>XRK-F3800E</v>
          </cell>
          <cell r="B2775" t="str">
            <v>Red. Kit for Sun Fire 3800</v>
          </cell>
          <cell r="C2775">
            <v>19800</v>
          </cell>
          <cell r="D2775" t="str">
            <v>A</v>
          </cell>
        </row>
        <row r="2776">
          <cell r="A2776" t="str">
            <v>XRK-F4800</v>
          </cell>
          <cell r="B2776" t="str">
            <v>Red. Kit for Sun Fire 4800</v>
          </cell>
          <cell r="C2776">
            <v>20900</v>
          </cell>
          <cell r="D2776" t="str">
            <v>A</v>
          </cell>
        </row>
        <row r="2777">
          <cell r="A2777" t="str">
            <v>XRK-F4810</v>
          </cell>
          <cell r="B2777" t="str">
            <v>Red. Kit for Sun Fire 4810</v>
          </cell>
          <cell r="C2777">
            <v>20900</v>
          </cell>
          <cell r="D2777" t="str">
            <v>A</v>
          </cell>
        </row>
        <row r="2778">
          <cell r="A2778" t="str">
            <v>XT3AES-RH-22-1321</v>
          </cell>
          <cell r="B2778" t="str">
            <v>T3ES 72" Rck, 2Hub 2x9x73G</v>
          </cell>
          <cell r="C2778">
            <v>266180</v>
          </cell>
          <cell r="D2778" t="str">
            <v>A</v>
          </cell>
        </row>
        <row r="2779">
          <cell r="A2779" t="str">
            <v>XT3AES-RH-22-328</v>
          </cell>
          <cell r="B2779" t="str">
            <v>T3ES Dual Rck, 2Hub 2x9x18G</v>
          </cell>
          <cell r="C2779">
            <v>178700</v>
          </cell>
          <cell r="D2779" t="str">
            <v>A</v>
          </cell>
        </row>
        <row r="2780">
          <cell r="A2780" t="str">
            <v>XT3AES-RH-22-655</v>
          </cell>
          <cell r="B2780" t="str">
            <v>T3ES Dual Rck, 2Hub 2x9x36.4GB</v>
          </cell>
          <cell r="C2780">
            <v>194380</v>
          </cell>
          <cell r="D2780" t="str">
            <v>A</v>
          </cell>
        </row>
        <row r="2781">
          <cell r="A2781" t="str">
            <v>XT3AES-RH-44-1310</v>
          </cell>
          <cell r="B2781" t="str">
            <v>T3ES 72" Rck, 2Hub 4x9x36G</v>
          </cell>
          <cell r="C2781">
            <v>351500</v>
          </cell>
          <cell r="D2781" t="str">
            <v>A</v>
          </cell>
        </row>
        <row r="2782">
          <cell r="A2782" t="str">
            <v>XT3AES-RH-44-2642</v>
          </cell>
          <cell r="B2782" t="str">
            <v>T3ES 72" Rck, 2Hub 4x9x73G</v>
          </cell>
          <cell r="C2782">
            <v>493100</v>
          </cell>
          <cell r="D2782" t="str">
            <v>A</v>
          </cell>
        </row>
        <row r="2783">
          <cell r="A2783" t="str">
            <v>XT3AES-RH-44-655</v>
          </cell>
          <cell r="B2783" t="str">
            <v>T3ES 72" Rck, 2Hub 4x9x18G</v>
          </cell>
          <cell r="C2783">
            <v>318140</v>
          </cell>
          <cell r="D2783" t="str">
            <v>A</v>
          </cell>
        </row>
        <row r="2784">
          <cell r="A2784" t="str">
            <v>XT3AES-RH-88-1310</v>
          </cell>
          <cell r="B2784" t="str">
            <v>T3ES 72" Rck, 2Hub 8x9x18G</v>
          </cell>
          <cell r="C2784">
            <v>597050</v>
          </cell>
          <cell r="D2784" t="str">
            <v>A</v>
          </cell>
        </row>
        <row r="2785">
          <cell r="A2785" t="str">
            <v>XT3AES-RH-88-2620</v>
          </cell>
          <cell r="B2785" t="str">
            <v>T3ES 72" Rck, 2Hub 8x9x36G</v>
          </cell>
          <cell r="C2785">
            <v>630660</v>
          </cell>
          <cell r="D2785" t="str">
            <v>A</v>
          </cell>
        </row>
        <row r="2786">
          <cell r="A2786" t="str">
            <v>XT3AES-RH-88-5284</v>
          </cell>
          <cell r="B2786" t="str">
            <v>T3ES 72" Rck, 2Hub 8x9x73G</v>
          </cell>
          <cell r="C2786">
            <v>946960</v>
          </cell>
          <cell r="D2786" t="str">
            <v>A</v>
          </cell>
        </row>
        <row r="2787">
          <cell r="A2787" t="str">
            <v>XT3AES-RK-22-1321</v>
          </cell>
          <cell r="B2787" t="str">
            <v>T3ES 72" Rck 2x9x73G</v>
          </cell>
          <cell r="C2787">
            <v>247720</v>
          </cell>
          <cell r="D2787" t="str">
            <v>A</v>
          </cell>
        </row>
        <row r="2788">
          <cell r="A2788" t="str">
            <v>XT3AES-RK-22-328</v>
          </cell>
          <cell r="B2788" t="str">
            <v>T3ES Dual Rck 2 x 9 x 18.2GB</v>
          </cell>
          <cell r="C2788">
            <v>160240</v>
          </cell>
          <cell r="D2788" t="str">
            <v>A</v>
          </cell>
        </row>
        <row r="2789">
          <cell r="A2789" t="str">
            <v>XT3AES-RK-22-655</v>
          </cell>
          <cell r="B2789" t="str">
            <v>T3ES Dual Rck 2x9x36.4GB</v>
          </cell>
          <cell r="C2789">
            <v>176860</v>
          </cell>
          <cell r="D2789" t="str">
            <v>A</v>
          </cell>
        </row>
        <row r="2790">
          <cell r="A2790" t="str">
            <v>XT3AES-RK-44-1310</v>
          </cell>
          <cell r="B2790" t="str">
            <v>T3ES 72" Quad Rck 4x9x36G</v>
          </cell>
          <cell r="C2790">
            <v>334560</v>
          </cell>
          <cell r="D2790" t="str">
            <v>A</v>
          </cell>
        </row>
        <row r="2791">
          <cell r="A2791" t="str">
            <v>XT3AES-RK-44-2642</v>
          </cell>
          <cell r="B2791" t="str">
            <v>T3ES 72" Rck 4x9x73G</v>
          </cell>
          <cell r="C2791">
            <v>475280</v>
          </cell>
          <cell r="D2791" t="str">
            <v>A</v>
          </cell>
        </row>
        <row r="2792">
          <cell r="A2792" t="str">
            <v>XT3AES-RK-44-655</v>
          </cell>
          <cell r="B2792" t="str">
            <v>T3ES 72" Quad Rck 4x9x18G</v>
          </cell>
          <cell r="C2792">
            <v>300320</v>
          </cell>
          <cell r="D2792" t="str">
            <v>A</v>
          </cell>
        </row>
        <row r="2793">
          <cell r="A2793" t="str">
            <v>XT3AES-RK-88-1310</v>
          </cell>
          <cell r="B2793" t="str">
            <v>T3ES 72" Rck 8x9x18G</v>
          </cell>
          <cell r="C2793">
            <v>580500</v>
          </cell>
          <cell r="D2793" t="str">
            <v>A</v>
          </cell>
        </row>
        <row r="2794">
          <cell r="A2794" t="str">
            <v>XT3AES-RK-88-2620</v>
          </cell>
          <cell r="B2794" t="str">
            <v>T3ES 72" Rck 8x9x36G</v>
          </cell>
          <cell r="C2794">
            <v>615760</v>
          </cell>
          <cell r="D2794" t="str">
            <v>A</v>
          </cell>
        </row>
        <row r="2795">
          <cell r="A2795" t="str">
            <v>XT3AES-RK-88-5284</v>
          </cell>
          <cell r="B2795" t="str">
            <v>T3ES 72" Rck 8x9x73G</v>
          </cell>
          <cell r="C2795">
            <v>930400</v>
          </cell>
          <cell r="D2795" t="str">
            <v>A</v>
          </cell>
        </row>
        <row r="2796">
          <cell r="A2796" t="str">
            <v>XT3AES-RR-22-1321</v>
          </cell>
          <cell r="B2796" t="str">
            <v>T3ES RR 2x9x73G</v>
          </cell>
          <cell r="C2796">
            <v>229660</v>
          </cell>
          <cell r="D2796" t="str">
            <v>A</v>
          </cell>
        </row>
        <row r="2797">
          <cell r="A2797" t="str">
            <v>XT3AES-RR-22-327</v>
          </cell>
          <cell r="B2797" t="str">
            <v>T3ES RR 2x9x18G</v>
          </cell>
          <cell r="C2797">
            <v>142180</v>
          </cell>
          <cell r="D2797" t="str">
            <v>A</v>
          </cell>
        </row>
        <row r="2798">
          <cell r="A2798" t="str">
            <v>XT3AES-RR-22-655</v>
          </cell>
          <cell r="B2798" t="str">
            <v>T3ES RR 2x9x36G</v>
          </cell>
          <cell r="C2798">
            <v>168100</v>
          </cell>
          <cell r="D2798" t="str">
            <v>A</v>
          </cell>
        </row>
        <row r="2799">
          <cell r="A2799" t="str">
            <v>XT3AES-RS-22-1321</v>
          </cell>
          <cell r="B2799" t="str">
            <v>T3ES 72" Rck, 2Switch 2x9x73G</v>
          </cell>
          <cell r="C2799">
            <v>282900</v>
          </cell>
          <cell r="D2799" t="str">
            <v>A</v>
          </cell>
        </row>
        <row r="2800">
          <cell r="A2800" t="str">
            <v>XT3AES-RS-22-327</v>
          </cell>
          <cell r="B2800" t="str">
            <v>T3ES 72" Rck, 2Switch 2x9x18G</v>
          </cell>
          <cell r="C2800">
            <v>195420</v>
          </cell>
          <cell r="D2800" t="str">
            <v>A</v>
          </cell>
        </row>
        <row r="2801">
          <cell r="A2801" t="str">
            <v>XT3AES-RS-22-655</v>
          </cell>
          <cell r="B2801" t="str">
            <v>T3ES 72" Rck, 2Switch 2x9x36G</v>
          </cell>
          <cell r="C2801">
            <v>210300</v>
          </cell>
          <cell r="D2801" t="str">
            <v>A</v>
          </cell>
        </row>
        <row r="2802">
          <cell r="A2802" t="str">
            <v>XT3AES-RS-88-1310</v>
          </cell>
          <cell r="B2802" t="str">
            <v>T3ES 72" Rck, 2Switch 8x9x18G</v>
          </cell>
          <cell r="C2802">
            <v>613780</v>
          </cell>
          <cell r="D2802" t="str">
            <v>A</v>
          </cell>
        </row>
        <row r="2803">
          <cell r="A2803" t="str">
            <v>XT3AES-RS-88-2620</v>
          </cell>
          <cell r="B2803" t="str">
            <v>T3ES 72" Rck, 2Switch 8x9x36G</v>
          </cell>
          <cell r="C2803">
            <v>645720</v>
          </cell>
          <cell r="D2803" t="str">
            <v>A</v>
          </cell>
        </row>
        <row r="2804">
          <cell r="A2804" t="str">
            <v>XT3AES-RS-88-5284</v>
          </cell>
          <cell r="B2804" t="str">
            <v>T3ES 72" Rck, 2Switch 8x9x73G</v>
          </cell>
          <cell r="C2804">
            <v>963700</v>
          </cell>
          <cell r="D2804" t="str">
            <v>A</v>
          </cell>
        </row>
        <row r="2805">
          <cell r="A2805" t="str">
            <v>XT3AES-TT-22-1321</v>
          </cell>
          <cell r="B2805" t="str">
            <v>T3ES TT 2x9x73G</v>
          </cell>
          <cell r="C2805">
            <v>229660</v>
          </cell>
          <cell r="D2805" t="str">
            <v>A</v>
          </cell>
        </row>
        <row r="2806">
          <cell r="A2806" t="str">
            <v>XT3AES-TT-22-327</v>
          </cell>
          <cell r="B2806" t="str">
            <v>T3ES TT 2x9x18G</v>
          </cell>
          <cell r="C2806">
            <v>142180</v>
          </cell>
          <cell r="D2806" t="str">
            <v>A</v>
          </cell>
        </row>
        <row r="2807">
          <cell r="A2807" t="str">
            <v>XT3AES-TT-22-655</v>
          </cell>
          <cell r="B2807" t="str">
            <v>T3ES TT 2x9x36G</v>
          </cell>
          <cell r="C2807">
            <v>168100</v>
          </cell>
          <cell r="D2807" t="str">
            <v>A</v>
          </cell>
        </row>
        <row r="2808">
          <cell r="A2808" t="str">
            <v>XT3BES-RH-22-1321</v>
          </cell>
          <cell r="B2808" t="str">
            <v>T3BES 72" Rck 2Hubs 2X9x73G</v>
          </cell>
          <cell r="C2808">
            <v>266200</v>
          </cell>
          <cell r="D2808" t="str">
            <v>A</v>
          </cell>
        </row>
        <row r="2809">
          <cell r="A2809" t="str">
            <v>XT3BES-RH-22-655</v>
          </cell>
          <cell r="B2809" t="str">
            <v>T3BES 72" Rck 2Hubs 2X9x36G</v>
          </cell>
          <cell r="C2809">
            <v>194400</v>
          </cell>
          <cell r="D2809" t="str">
            <v>A</v>
          </cell>
        </row>
        <row r="2810">
          <cell r="A2810" t="str">
            <v>XT3BES-RH-88-2620</v>
          </cell>
          <cell r="B2810" t="str">
            <v>T3BES 72" Rck, 2Hub 8x9x36G</v>
          </cell>
          <cell r="C2810">
            <v>630800</v>
          </cell>
          <cell r="D2810" t="str">
            <v>A</v>
          </cell>
        </row>
        <row r="2811">
          <cell r="A2811" t="str">
            <v>XT3BES-RH-88-5284</v>
          </cell>
          <cell r="B2811" t="str">
            <v>T3BES 72" Rck, 2Hub 8x9x73G</v>
          </cell>
          <cell r="C2811">
            <v>947000</v>
          </cell>
          <cell r="D2811" t="str">
            <v>A</v>
          </cell>
        </row>
        <row r="2812">
          <cell r="A2812" t="str">
            <v>XT3BES-RK-22-1321</v>
          </cell>
          <cell r="B2812" t="str">
            <v>T3BES 72" Rck 2x9x73G</v>
          </cell>
          <cell r="C2812">
            <v>247800</v>
          </cell>
          <cell r="D2812" t="str">
            <v>A</v>
          </cell>
        </row>
        <row r="2813">
          <cell r="A2813" t="str">
            <v>XT3BES-RK-22-655</v>
          </cell>
          <cell r="B2813" t="str">
            <v>T3BES 72" Rck 2x9x36G</v>
          </cell>
          <cell r="C2813">
            <v>176800</v>
          </cell>
          <cell r="D2813" t="str">
            <v>A</v>
          </cell>
        </row>
        <row r="2814">
          <cell r="A2814" t="str">
            <v>XT3BES-RK-88-2620</v>
          </cell>
          <cell r="B2814" t="str">
            <v>T3BES 72" Rck 8x9x36G</v>
          </cell>
          <cell r="C2814">
            <v>615800</v>
          </cell>
          <cell r="D2814" t="str">
            <v>A</v>
          </cell>
        </row>
        <row r="2815">
          <cell r="A2815" t="str">
            <v>XT3BES-RK-88-5284</v>
          </cell>
          <cell r="B2815" t="str">
            <v>T3BES 72" Rck 8x9x73G</v>
          </cell>
          <cell r="C2815">
            <v>930400</v>
          </cell>
          <cell r="D2815" t="str">
            <v>A</v>
          </cell>
        </row>
        <row r="2816">
          <cell r="A2816" t="str">
            <v>XT3BES-RR-22-1321</v>
          </cell>
          <cell r="B2816" t="str">
            <v>T3BES RR 2x9x73G</v>
          </cell>
          <cell r="C2816">
            <v>229600</v>
          </cell>
          <cell r="D2816" t="str">
            <v>A</v>
          </cell>
        </row>
        <row r="2817">
          <cell r="A2817" t="str">
            <v>XT3BES-RR-22-655</v>
          </cell>
          <cell r="B2817" t="str">
            <v>T3BES RR 2x9x36G</v>
          </cell>
          <cell r="C2817">
            <v>168200</v>
          </cell>
          <cell r="D2817" t="str">
            <v>A</v>
          </cell>
        </row>
        <row r="2818">
          <cell r="A2818" t="str">
            <v>XT3BES-RS-22-1321</v>
          </cell>
          <cell r="B2818" t="str">
            <v>T3BES 72" Rck 2Switch 2X9x73G</v>
          </cell>
          <cell r="C2818">
            <v>283000</v>
          </cell>
          <cell r="D2818" t="str">
            <v>A</v>
          </cell>
        </row>
        <row r="2819">
          <cell r="A2819" t="str">
            <v>XT3BES-RS-22-655</v>
          </cell>
          <cell r="B2819" t="str">
            <v>T3BES 72" Rck 2Switch 2X9x36G</v>
          </cell>
          <cell r="C2819">
            <v>210400</v>
          </cell>
          <cell r="D2819" t="str">
            <v>A</v>
          </cell>
        </row>
        <row r="2820">
          <cell r="A2820" t="str">
            <v>XT3BES-RS-88-2620</v>
          </cell>
          <cell r="B2820" t="str">
            <v>T3BES 72" Rck, 2Switch 8x9x36G</v>
          </cell>
          <cell r="C2820">
            <v>645600</v>
          </cell>
          <cell r="D2820" t="str">
            <v>A</v>
          </cell>
        </row>
        <row r="2821">
          <cell r="A2821" t="str">
            <v>XT3BES-RS-88-5284</v>
          </cell>
          <cell r="B2821" t="str">
            <v>T3BES 72" Rck, 2Switch 8x9x73G</v>
          </cell>
          <cell r="C2821">
            <v>963800</v>
          </cell>
          <cell r="D2821" t="str">
            <v>A</v>
          </cell>
        </row>
        <row r="2822">
          <cell r="A2822" t="str">
            <v>XT3BES-TT-22-1321</v>
          </cell>
          <cell r="B2822" t="str">
            <v>T3BES TT 2x9x73G</v>
          </cell>
          <cell r="C2822">
            <v>229600</v>
          </cell>
          <cell r="D2822" t="str">
            <v>A</v>
          </cell>
        </row>
        <row r="2823">
          <cell r="A2823" t="str">
            <v>XT3BES-TT-22-655</v>
          </cell>
          <cell r="B2823" t="str">
            <v>T3BES TT 2x9x36G</v>
          </cell>
          <cell r="C2823">
            <v>168200</v>
          </cell>
          <cell r="D2823" t="str">
            <v>A</v>
          </cell>
        </row>
        <row r="2824">
          <cell r="A2824" t="str">
            <v>XT3BWG-RR-11-327</v>
          </cell>
          <cell r="B2824" t="str">
            <v>T3BWG RR 1x9x36G</v>
          </cell>
          <cell r="C2824">
            <v>77200</v>
          </cell>
          <cell r="D2824" t="str">
            <v>A</v>
          </cell>
        </row>
        <row r="2825">
          <cell r="A2825" t="str">
            <v>XT3BWG-RR-11-660</v>
          </cell>
          <cell r="B2825" t="str">
            <v>T3BWG RR 1x9x73G</v>
          </cell>
          <cell r="C2825">
            <v>111400</v>
          </cell>
          <cell r="D2825" t="str">
            <v>A</v>
          </cell>
        </row>
        <row r="2826">
          <cell r="A2826" t="str">
            <v>XT3BWG-TT-11-327</v>
          </cell>
          <cell r="B2826" t="str">
            <v>T3BWG TT 1x9x36G</v>
          </cell>
          <cell r="C2826">
            <v>77200</v>
          </cell>
          <cell r="D2826" t="str">
            <v>A</v>
          </cell>
        </row>
        <row r="2827">
          <cell r="A2827" t="str">
            <v>XT3BWG-TT-11-660</v>
          </cell>
          <cell r="B2827" t="str">
            <v>T3BWG TT 1x9x73G</v>
          </cell>
          <cell r="C2827">
            <v>111400</v>
          </cell>
          <cell r="D2827" t="str">
            <v>A</v>
          </cell>
        </row>
        <row r="2828">
          <cell r="A2828" t="str">
            <v>XT3WG-RR-11-163</v>
          </cell>
          <cell r="B2828" t="str">
            <v>T3WG RR 1x9x18G</v>
          </cell>
          <cell r="C2828">
            <v>62800</v>
          </cell>
          <cell r="D2828" t="str">
            <v>A</v>
          </cell>
        </row>
        <row r="2829">
          <cell r="A2829" t="str">
            <v>XT3WG-RR-11-327</v>
          </cell>
          <cell r="B2829" t="str">
            <v>T3WG RR 1x9x36G</v>
          </cell>
          <cell r="C2829">
            <v>77200</v>
          </cell>
          <cell r="D2829" t="str">
            <v>A</v>
          </cell>
        </row>
        <row r="2830">
          <cell r="A2830" t="str">
            <v>XT3WG-RR-11-660</v>
          </cell>
          <cell r="B2830" t="str">
            <v>T3WG RR 1x9x73G</v>
          </cell>
          <cell r="C2830">
            <v>111400</v>
          </cell>
          <cell r="D2830" t="str">
            <v>A</v>
          </cell>
        </row>
        <row r="2831">
          <cell r="A2831" t="str">
            <v>XT3WG-TT-11-163</v>
          </cell>
          <cell r="B2831" t="str">
            <v>T3WG TT 1x9x18GB</v>
          </cell>
          <cell r="C2831">
            <v>62800</v>
          </cell>
          <cell r="D2831" t="str">
            <v>A</v>
          </cell>
        </row>
        <row r="2832">
          <cell r="A2832" t="str">
            <v>XT3WG-TT-11-327</v>
          </cell>
          <cell r="B2832" t="str">
            <v>T3WG TT 1x9x36G</v>
          </cell>
          <cell r="C2832">
            <v>77200</v>
          </cell>
          <cell r="D2832" t="str">
            <v>A</v>
          </cell>
        </row>
        <row r="2833">
          <cell r="A2833" t="str">
            <v>XT3WG-TT-11-660</v>
          </cell>
          <cell r="B2833" t="str">
            <v>T3WG TT 1x9x73G</v>
          </cell>
          <cell r="C2833">
            <v>111400</v>
          </cell>
          <cell r="D2833" t="str">
            <v>A</v>
          </cell>
        </row>
        <row r="2834">
          <cell r="A2834" t="str">
            <v>XT8-041-100029-01</v>
          </cell>
          <cell r="B2834" t="str">
            <v>SE9900 Product Doc Library</v>
          </cell>
          <cell r="C2834">
            <v>0</v>
          </cell>
          <cell r="D2834" t="str">
            <v>P</v>
          </cell>
        </row>
        <row r="2835">
          <cell r="A2835" t="str">
            <v>XT8-044-100034-01</v>
          </cell>
          <cell r="B2835" t="str">
            <v>SE9900 ShadowImage Base Lic</v>
          </cell>
          <cell r="C2835">
            <v>0</v>
          </cell>
          <cell r="D2835" t="str">
            <v>P</v>
          </cell>
        </row>
        <row r="2836">
          <cell r="A2836" t="str">
            <v>XT8-044-100040-01</v>
          </cell>
          <cell r="B2836" t="str">
            <v>SE9900 Resource Mgr Base Lic</v>
          </cell>
          <cell r="C2836">
            <v>0</v>
          </cell>
          <cell r="D2836" t="str">
            <v>P</v>
          </cell>
        </row>
        <row r="2837">
          <cell r="A2837" t="str">
            <v>XT8-044-100078-01</v>
          </cell>
          <cell r="B2837" t="str">
            <v>SE9900 SMBR Base Lic</v>
          </cell>
          <cell r="C2837">
            <v>0</v>
          </cell>
          <cell r="D2837" t="str">
            <v>P</v>
          </cell>
        </row>
        <row r="2838">
          <cell r="A2838" t="str">
            <v>XT8-044-100113-01</v>
          </cell>
          <cell r="B2838" t="str">
            <v>SE9900 SMBR Trial Lic</v>
          </cell>
          <cell r="C2838">
            <v>0</v>
          </cell>
          <cell r="D2838" t="str">
            <v>P</v>
          </cell>
        </row>
        <row r="2839">
          <cell r="A2839" t="str">
            <v>XT8-044-100132-01</v>
          </cell>
          <cell r="B2839" t="str">
            <v>SE9900 Resource Mgr Trial Lic</v>
          </cell>
          <cell r="C2839">
            <v>0</v>
          </cell>
          <cell r="D2839" t="str">
            <v>P</v>
          </cell>
        </row>
        <row r="2840">
          <cell r="A2840" t="str">
            <v>XT8-044-100145-01</v>
          </cell>
          <cell r="B2840" t="str">
            <v>SE9900 ShadowImage Trial Lic</v>
          </cell>
          <cell r="C2840">
            <v>0</v>
          </cell>
          <cell r="D2840" t="str">
            <v>P</v>
          </cell>
        </row>
        <row r="2841">
          <cell r="A2841" t="str">
            <v>XT8-044-100197-01A</v>
          </cell>
          <cell r="B2841" t="str">
            <v>SE9900 SXRC 1TB Lic.</v>
          </cell>
          <cell r="C2841">
            <v>0</v>
          </cell>
          <cell r="D2841" t="str">
            <v>P</v>
          </cell>
        </row>
        <row r="2842">
          <cell r="A2842" t="str">
            <v>XT8-044-100198-01B</v>
          </cell>
          <cell r="B2842" t="str">
            <v>SE9900 SXRC  2-3TB Lic.</v>
          </cell>
          <cell r="C2842">
            <v>0</v>
          </cell>
          <cell r="D2842" t="str">
            <v>P</v>
          </cell>
        </row>
        <row r="2843">
          <cell r="A2843" t="str">
            <v>XT8-044-100199-01C</v>
          </cell>
          <cell r="B2843" t="str">
            <v>SE9900 SXRC  4-7TB Lic.</v>
          </cell>
          <cell r="C2843">
            <v>0</v>
          </cell>
          <cell r="D2843" t="str">
            <v>P</v>
          </cell>
        </row>
        <row r="2844">
          <cell r="A2844" t="str">
            <v>XT8-044-100200-01D</v>
          </cell>
          <cell r="B2844" t="str">
            <v>SE9900 SXRC  8-15TB Lic.</v>
          </cell>
          <cell r="C2844">
            <v>0</v>
          </cell>
          <cell r="D2844" t="str">
            <v>P</v>
          </cell>
        </row>
        <row r="2845">
          <cell r="A2845" t="str">
            <v>XT8-044-100201-01E</v>
          </cell>
          <cell r="B2845" t="str">
            <v>SE9900 SXRC  16-31TB Lic.</v>
          </cell>
          <cell r="C2845">
            <v>0</v>
          </cell>
          <cell r="D2845" t="str">
            <v>P</v>
          </cell>
        </row>
        <row r="2846">
          <cell r="A2846" t="str">
            <v>XT8-044-100202-01F</v>
          </cell>
          <cell r="B2846" t="str">
            <v>SE9900 SXRC  32-63TB Lic.</v>
          </cell>
          <cell r="C2846">
            <v>0</v>
          </cell>
          <cell r="D2846" t="str">
            <v>P</v>
          </cell>
        </row>
        <row r="2847">
          <cell r="A2847" t="str">
            <v>XT8-044-100203-01A</v>
          </cell>
          <cell r="B2847" t="str">
            <v>SE9900 ShadowImage  1TB Lic.</v>
          </cell>
          <cell r="C2847">
            <v>83640</v>
          </cell>
          <cell r="D2847" t="str">
            <v>P</v>
          </cell>
        </row>
        <row r="2848">
          <cell r="A2848" t="str">
            <v>XT8-044-100204-01B</v>
          </cell>
          <cell r="B2848" t="str">
            <v>SE9900 ShadowImage  2-3TB Lic.</v>
          </cell>
          <cell r="C2848">
            <v>64350</v>
          </cell>
          <cell r="D2848" t="str">
            <v>P</v>
          </cell>
        </row>
        <row r="2849">
          <cell r="A2849" t="str">
            <v>XT8-044-100205-01C</v>
          </cell>
          <cell r="B2849" t="str">
            <v>SE9900 ShadowImage  4-7TB Lic.</v>
          </cell>
          <cell r="C2849">
            <v>38610</v>
          </cell>
          <cell r="D2849" t="str">
            <v>P</v>
          </cell>
        </row>
        <row r="2850">
          <cell r="A2850" t="str">
            <v>XT8-044-100206-01D</v>
          </cell>
          <cell r="B2850" t="str">
            <v>SE9900 ShadowImage  8-15TB Lic</v>
          </cell>
          <cell r="C2850">
            <v>19680</v>
          </cell>
          <cell r="D2850" t="str">
            <v>P</v>
          </cell>
        </row>
        <row r="2851">
          <cell r="A2851" t="str">
            <v>XT8-044-100207-01E</v>
          </cell>
          <cell r="B2851" t="str">
            <v>SE9900 ShadowImage 16-31TB Lic</v>
          </cell>
          <cell r="C2851">
            <v>14760</v>
          </cell>
          <cell r="D2851" t="str">
            <v>P</v>
          </cell>
        </row>
        <row r="2852">
          <cell r="A2852" t="str">
            <v>XT8-044-100208-01F</v>
          </cell>
          <cell r="B2852" t="str">
            <v>SE9900 ShadowImage 32-63TB Lic</v>
          </cell>
          <cell r="C2852">
            <v>12300</v>
          </cell>
          <cell r="D2852" t="str">
            <v>P</v>
          </cell>
        </row>
        <row r="2853">
          <cell r="A2853" t="str">
            <v>XT8-044-100209-01A</v>
          </cell>
          <cell r="B2853" t="str">
            <v>SE9900 Resource Mgr 1TB Lic.</v>
          </cell>
          <cell r="C2853">
            <v>32730</v>
          </cell>
          <cell r="D2853" t="str">
            <v>P</v>
          </cell>
        </row>
        <row r="2854">
          <cell r="A2854" t="str">
            <v>XT8-044-100210-01B</v>
          </cell>
          <cell r="B2854" t="str">
            <v>SE9900 Resource Mgr 2-3TB Lic</v>
          </cell>
          <cell r="C2854">
            <v>26700</v>
          </cell>
          <cell r="D2854" t="str">
            <v>P</v>
          </cell>
        </row>
        <row r="2855">
          <cell r="A2855" t="str">
            <v>XT8-044-100211-01C</v>
          </cell>
          <cell r="B2855" t="str">
            <v>SE9900 Resource Mgr 4-7TB Lic</v>
          </cell>
          <cell r="C2855">
            <v>17430</v>
          </cell>
          <cell r="D2855" t="str">
            <v>P</v>
          </cell>
        </row>
        <row r="2856">
          <cell r="A2856" t="str">
            <v>XT8-044-100212-01D</v>
          </cell>
          <cell r="B2856" t="str">
            <v>SE9900 Resource Mgr 8-15TB Lic</v>
          </cell>
          <cell r="C2856">
            <v>10980</v>
          </cell>
          <cell r="D2856" t="str">
            <v>P</v>
          </cell>
        </row>
        <row r="2857">
          <cell r="A2857" t="str">
            <v>XT8-044-100213-01E</v>
          </cell>
          <cell r="B2857" t="str">
            <v>SE9900 Res Mgr 16-31TB Lic</v>
          </cell>
          <cell r="C2857">
            <v>5820</v>
          </cell>
          <cell r="D2857" t="str">
            <v>P</v>
          </cell>
        </row>
        <row r="2858">
          <cell r="A2858" t="str">
            <v>XT8-044-100214-01F</v>
          </cell>
          <cell r="B2858" t="str">
            <v>SE9900 Res Mgr 32-63TB Lic.</v>
          </cell>
          <cell r="C2858">
            <v>4860</v>
          </cell>
          <cell r="D2858" t="str">
            <v>P</v>
          </cell>
        </row>
        <row r="2859">
          <cell r="A2859" t="str">
            <v>XT8-044-100227-01A</v>
          </cell>
          <cell r="B2859" t="str">
            <v>SE9900 SMBR 1TB Lic.</v>
          </cell>
          <cell r="C2859">
            <v>25470</v>
          </cell>
          <cell r="D2859" t="str">
            <v>P</v>
          </cell>
        </row>
        <row r="2860">
          <cell r="A2860" t="str">
            <v>XT8-044-100228-01B</v>
          </cell>
          <cell r="B2860" t="str">
            <v>SE9900 SMBR  2-3TB Lic.</v>
          </cell>
          <cell r="C2860">
            <v>19590</v>
          </cell>
          <cell r="D2860" t="str">
            <v>P</v>
          </cell>
        </row>
        <row r="2861">
          <cell r="A2861" t="str">
            <v>XT8-044-100229-01C</v>
          </cell>
          <cell r="B2861" t="str">
            <v>SE9900 SMBR  4-7TB Lic.</v>
          </cell>
          <cell r="C2861">
            <v>11850</v>
          </cell>
          <cell r="D2861" t="str">
            <v>P</v>
          </cell>
        </row>
        <row r="2862">
          <cell r="A2862" t="str">
            <v>XT8-044-100230-01D</v>
          </cell>
          <cell r="B2862" t="str">
            <v>SE9900 SMBR  8-15TB Lic.</v>
          </cell>
          <cell r="C2862">
            <v>6060</v>
          </cell>
          <cell r="D2862" t="str">
            <v>P</v>
          </cell>
        </row>
        <row r="2863">
          <cell r="A2863" t="str">
            <v>XT8-044-100231-01E</v>
          </cell>
          <cell r="B2863" t="str">
            <v>SE9900 SMBR  16-31TB Lic.</v>
          </cell>
          <cell r="C2863">
            <v>4530</v>
          </cell>
          <cell r="D2863" t="str">
            <v>P</v>
          </cell>
        </row>
        <row r="2864">
          <cell r="A2864" t="str">
            <v>XT8-044-100232-01F</v>
          </cell>
          <cell r="B2864" t="str">
            <v>SE9900 SMBR  32-63TB Lic.</v>
          </cell>
          <cell r="C2864">
            <v>3780</v>
          </cell>
          <cell r="D2864" t="str">
            <v>P</v>
          </cell>
        </row>
        <row r="2865">
          <cell r="A2865" t="str">
            <v>XT8-044-100233-01</v>
          </cell>
          <cell r="B2865" t="str">
            <v>SE9900 SXRC Base Lic</v>
          </cell>
          <cell r="C2865">
            <v>0</v>
          </cell>
          <cell r="D2865" t="str">
            <v>P</v>
          </cell>
        </row>
        <row r="2866">
          <cell r="A2866" t="str">
            <v>XT8-044-100234-01</v>
          </cell>
          <cell r="B2866" t="str">
            <v>SE9900 RapidXchange Base Lic</v>
          </cell>
          <cell r="C2866">
            <v>127290</v>
          </cell>
          <cell r="D2866" t="str">
            <v>P</v>
          </cell>
        </row>
        <row r="2867">
          <cell r="A2867" t="str">
            <v>XT8-044-100235-01A</v>
          </cell>
          <cell r="B2867" t="str">
            <v>SE9900 TrueCopy 1TB Lic.</v>
          </cell>
          <cell r="C2867">
            <v>103650</v>
          </cell>
          <cell r="D2867" t="str">
            <v>P</v>
          </cell>
        </row>
        <row r="2868">
          <cell r="A2868" t="str">
            <v>XT8-044-100236-01B</v>
          </cell>
          <cell r="B2868" t="str">
            <v>SE9900 TrueCopy  2-3TB Lic.</v>
          </cell>
          <cell r="C2868">
            <v>79740</v>
          </cell>
          <cell r="D2868" t="str">
            <v>P</v>
          </cell>
        </row>
        <row r="2869">
          <cell r="A2869" t="str">
            <v>XT8-044-100237-01C</v>
          </cell>
          <cell r="B2869" t="str">
            <v>SE9900 TrueCopy  4-7TB Lic.</v>
          </cell>
          <cell r="C2869">
            <v>48300</v>
          </cell>
          <cell r="D2869" t="str">
            <v>P</v>
          </cell>
        </row>
        <row r="2870">
          <cell r="A2870" t="str">
            <v>XT8-044-100238-01D</v>
          </cell>
          <cell r="B2870" t="str">
            <v>SE9900 TrueCopy  8-15TB Lic.</v>
          </cell>
          <cell r="C2870">
            <v>24600</v>
          </cell>
          <cell r="D2870" t="str">
            <v>P</v>
          </cell>
        </row>
        <row r="2871">
          <cell r="A2871" t="str">
            <v>XT8-044-100239-01E</v>
          </cell>
          <cell r="B2871" t="str">
            <v>SE9900 TrueCopy 16-31TB Lic.</v>
          </cell>
          <cell r="C2871">
            <v>18480</v>
          </cell>
          <cell r="D2871" t="str">
            <v>P</v>
          </cell>
        </row>
        <row r="2872">
          <cell r="A2872" t="str">
            <v>XT8-044-100240-01F</v>
          </cell>
          <cell r="B2872" t="str">
            <v>SE9900 TrueCopy  32-63TB Lic.</v>
          </cell>
          <cell r="C2872">
            <v>15390</v>
          </cell>
          <cell r="D2872" t="str">
            <v>P</v>
          </cell>
        </row>
        <row r="2873">
          <cell r="A2873" t="str">
            <v>XT8-044-100241-01</v>
          </cell>
          <cell r="B2873" t="str">
            <v>SE9900 TrueCopy Trial Lic</v>
          </cell>
          <cell r="C2873">
            <v>0</v>
          </cell>
          <cell r="D2873" t="str">
            <v>P</v>
          </cell>
        </row>
        <row r="2874">
          <cell r="A2874" t="str">
            <v>XT8-044-100242-01</v>
          </cell>
          <cell r="B2874" t="str">
            <v>SE9900 TrueCopy Base Lic</v>
          </cell>
          <cell r="C2874">
            <v>0</v>
          </cell>
          <cell r="D2874" t="str">
            <v>P</v>
          </cell>
        </row>
        <row r="2875">
          <cell r="A2875" t="str">
            <v>XT8-044-100243-01A</v>
          </cell>
          <cell r="B2875" t="str">
            <v>SE9900 SANtinel 1TB Lic.</v>
          </cell>
          <cell r="C2875">
            <v>27300</v>
          </cell>
          <cell r="D2875" t="str">
            <v>P</v>
          </cell>
        </row>
        <row r="2876">
          <cell r="A2876" t="str">
            <v>XT8-044-100244-01B</v>
          </cell>
          <cell r="B2876" t="str">
            <v>SE9900 SANtinel  2-3TB Lic.</v>
          </cell>
          <cell r="C2876">
            <v>21000</v>
          </cell>
          <cell r="D2876" t="str">
            <v>P</v>
          </cell>
        </row>
        <row r="2877">
          <cell r="A2877" t="str">
            <v>XT8-044-100245-01C</v>
          </cell>
          <cell r="B2877" t="str">
            <v>SE9900 SANtinel  4-7TB Lic.</v>
          </cell>
          <cell r="C2877">
            <v>12720</v>
          </cell>
          <cell r="D2877" t="str">
            <v>P</v>
          </cell>
        </row>
        <row r="2878">
          <cell r="A2878" t="str">
            <v>XT8-044-100246-01D</v>
          </cell>
          <cell r="B2878" t="str">
            <v>SE9900 SANtinel  8-15TB Lic</v>
          </cell>
          <cell r="C2878">
            <v>6480</v>
          </cell>
          <cell r="D2878" t="str">
            <v>P</v>
          </cell>
        </row>
        <row r="2879">
          <cell r="A2879" t="str">
            <v>XT8-044-100247-01E</v>
          </cell>
          <cell r="B2879" t="str">
            <v>SE9900 SANtinel 16-31TB Lic</v>
          </cell>
          <cell r="C2879">
            <v>4860</v>
          </cell>
          <cell r="D2879" t="str">
            <v>P</v>
          </cell>
        </row>
        <row r="2880">
          <cell r="A2880" t="str">
            <v>XT8-044-100248-01F</v>
          </cell>
          <cell r="B2880" t="str">
            <v>SE9900 SANtinel 32-63TB Lic</v>
          </cell>
          <cell r="C2880">
            <v>4050</v>
          </cell>
          <cell r="D2880" t="str">
            <v>P</v>
          </cell>
        </row>
        <row r="2881">
          <cell r="A2881" t="str">
            <v>XT8-044-100249-01</v>
          </cell>
          <cell r="B2881" t="str">
            <v>SE9900 SANtinel Trial Lic</v>
          </cell>
          <cell r="C2881">
            <v>0</v>
          </cell>
          <cell r="D2881" t="str">
            <v>P</v>
          </cell>
        </row>
        <row r="2882">
          <cell r="A2882" t="str">
            <v>XT8-044-100250-01</v>
          </cell>
          <cell r="B2882" t="str">
            <v>SE9900 SANtinel Base Lic</v>
          </cell>
          <cell r="C2882">
            <v>0</v>
          </cell>
          <cell r="D2882" t="str">
            <v>P</v>
          </cell>
        </row>
        <row r="2883">
          <cell r="A2883" t="str">
            <v>XT8-044-100251-01A</v>
          </cell>
          <cell r="B2883" t="str">
            <v>SE9900 PAV/MA 1TB Lic.</v>
          </cell>
          <cell r="C2883">
            <v>66000</v>
          </cell>
          <cell r="D2883" t="str">
            <v>P</v>
          </cell>
        </row>
        <row r="2884">
          <cell r="A2884" t="str">
            <v>XT8-044-100252-01B</v>
          </cell>
          <cell r="B2884" t="str">
            <v>SE9900 PAV/MA 2-3TB Lic.</v>
          </cell>
          <cell r="C2884">
            <v>39000</v>
          </cell>
          <cell r="D2884" t="str">
            <v>P</v>
          </cell>
        </row>
        <row r="2885">
          <cell r="A2885" t="str">
            <v>XT8-044-100253-01C</v>
          </cell>
          <cell r="B2885" t="str">
            <v>SE9900 PAV/MA 4-7TB Lic.</v>
          </cell>
          <cell r="C2885">
            <v>22800</v>
          </cell>
          <cell r="D2885" t="str">
            <v>P</v>
          </cell>
        </row>
        <row r="2886">
          <cell r="A2886" t="str">
            <v>XT8-044-100254-01D</v>
          </cell>
          <cell r="B2886" t="str">
            <v>SE9900 PAV/MA 8-15TB Lic.</v>
          </cell>
          <cell r="C2886">
            <v>11100</v>
          </cell>
          <cell r="D2886" t="str">
            <v>P</v>
          </cell>
        </row>
        <row r="2887">
          <cell r="A2887" t="str">
            <v>XT8-044-100255-01E</v>
          </cell>
          <cell r="B2887" t="str">
            <v>SE9900 PAV/MA 16-31TB Lic.</v>
          </cell>
          <cell r="C2887">
            <v>7800</v>
          </cell>
          <cell r="D2887" t="str">
            <v>P</v>
          </cell>
        </row>
        <row r="2888">
          <cell r="A2888" t="str">
            <v>XT8-044-100256-01F</v>
          </cell>
          <cell r="B2888" t="str">
            <v>SE9900 PAV/MA 32-63TB Lic.</v>
          </cell>
          <cell r="C2888">
            <v>6600</v>
          </cell>
          <cell r="D2888" t="str">
            <v>P</v>
          </cell>
        </row>
        <row r="2889">
          <cell r="A2889" t="str">
            <v>XT8-044-100257-01</v>
          </cell>
          <cell r="B2889" t="str">
            <v>SE9900 PAV/MA Trial Lic</v>
          </cell>
          <cell r="C2889">
            <v>0</v>
          </cell>
          <cell r="D2889" t="str">
            <v>P</v>
          </cell>
        </row>
        <row r="2890">
          <cell r="A2890" t="str">
            <v>XT8-044-100258-01</v>
          </cell>
          <cell r="B2890" t="str">
            <v>SE9900 PAV/MA Base Lic</v>
          </cell>
          <cell r="C2890">
            <v>0</v>
          </cell>
          <cell r="D2890" t="str">
            <v>P</v>
          </cell>
        </row>
        <row r="2891">
          <cell r="A2891" t="str">
            <v>XT8-044-100262-01A</v>
          </cell>
          <cell r="B2891" t="str">
            <v>SE9900 CruiseControl 1TB Lic.</v>
          </cell>
          <cell r="C2891">
            <v>30930</v>
          </cell>
          <cell r="D2891" t="str">
            <v>P</v>
          </cell>
        </row>
        <row r="2892">
          <cell r="A2892" t="str">
            <v>XT8-044-100263-01B</v>
          </cell>
          <cell r="B2892" t="str">
            <v>9900 CruiseControl 2-3TB Lic.</v>
          </cell>
          <cell r="C2892">
            <v>29130</v>
          </cell>
          <cell r="D2892" t="str">
            <v>P</v>
          </cell>
        </row>
        <row r="2893">
          <cell r="A2893" t="str">
            <v>XT8-044-100264-01C</v>
          </cell>
          <cell r="B2893" t="str">
            <v>SE9900 CruiseControl 4-7TB Lic</v>
          </cell>
          <cell r="C2893">
            <v>17400</v>
          </cell>
          <cell r="D2893" t="str">
            <v>P</v>
          </cell>
        </row>
        <row r="2894">
          <cell r="A2894" t="str">
            <v>XT8-044-100265-01D</v>
          </cell>
          <cell r="B2894" t="str">
            <v>SE9900 CruiseControl 8-15TB Lc</v>
          </cell>
          <cell r="C2894">
            <v>10980</v>
          </cell>
          <cell r="D2894" t="str">
            <v>P</v>
          </cell>
        </row>
        <row r="2895">
          <cell r="A2895" t="str">
            <v>XT8-044-100266-01E</v>
          </cell>
          <cell r="B2895" t="str">
            <v>SE9900 CruiseControl16-31TB Lc</v>
          </cell>
          <cell r="C2895">
            <v>5490</v>
          </cell>
          <cell r="D2895" t="str">
            <v>P</v>
          </cell>
        </row>
        <row r="2896">
          <cell r="A2896" t="str">
            <v>XT8-044-100267-01F</v>
          </cell>
          <cell r="B2896" t="str">
            <v>SE9900 CruiseControl32-63TB Lc</v>
          </cell>
          <cell r="C2896">
            <v>4590</v>
          </cell>
          <cell r="D2896" t="str">
            <v>P</v>
          </cell>
        </row>
        <row r="2897">
          <cell r="A2897" t="str">
            <v>XT8-044-100268-01</v>
          </cell>
          <cell r="B2897" t="str">
            <v>SE9900 CruiseControl Trial Lic</v>
          </cell>
          <cell r="C2897">
            <v>0</v>
          </cell>
          <cell r="D2897" t="str">
            <v>P</v>
          </cell>
        </row>
        <row r="2898">
          <cell r="A2898" t="str">
            <v>XT8-044-100269-01</v>
          </cell>
          <cell r="B2898" t="str">
            <v>SE9900 CruiseControl Base Lic</v>
          </cell>
          <cell r="C2898">
            <v>0</v>
          </cell>
          <cell r="D2898" t="str">
            <v>P</v>
          </cell>
        </row>
        <row r="2899">
          <cell r="A2899" t="str">
            <v>XT8-044-100273-01</v>
          </cell>
          <cell r="B2899" t="str">
            <v>SE9900 DLM for  Win NT/W2K</v>
          </cell>
          <cell r="C2899">
            <v>37980</v>
          </cell>
          <cell r="D2899" t="str">
            <v>P</v>
          </cell>
        </row>
        <row r="2900">
          <cell r="A2900" t="str">
            <v>XT8-044-100274-01</v>
          </cell>
          <cell r="B2900" t="str">
            <v>SE9900 DLM for AIX</v>
          </cell>
          <cell r="C2900">
            <v>79950</v>
          </cell>
          <cell r="D2900" t="str">
            <v>P</v>
          </cell>
        </row>
        <row r="2901">
          <cell r="A2901" t="str">
            <v>XT8-044-100275-01</v>
          </cell>
          <cell r="B2901" t="str">
            <v>SE9900 DLM for Solaris</v>
          </cell>
          <cell r="C2901">
            <v>79950</v>
          </cell>
          <cell r="D2901" t="str">
            <v>P</v>
          </cell>
        </row>
        <row r="2902">
          <cell r="A2902" t="str">
            <v>XT8-044-100276-01</v>
          </cell>
          <cell r="B2902" t="str">
            <v>SE9900 DLM for HP-UX</v>
          </cell>
          <cell r="C2902">
            <v>79950</v>
          </cell>
          <cell r="D2902" t="str">
            <v>P</v>
          </cell>
        </row>
        <row r="2903">
          <cell r="A2903" t="str">
            <v>XT8-044-100281-01A</v>
          </cell>
          <cell r="B2903" t="str">
            <v>SE9900 HiCommand 1TB License</v>
          </cell>
          <cell r="C2903">
            <v>38335</v>
          </cell>
          <cell r="D2903" t="str">
            <v>P</v>
          </cell>
        </row>
        <row r="2904">
          <cell r="A2904" t="str">
            <v>XT8-044-100282-01B</v>
          </cell>
          <cell r="B2904" t="str">
            <v>SE9900 HiCommand 2-3TB Lic.</v>
          </cell>
          <cell r="C2904">
            <v>28105</v>
          </cell>
          <cell r="D2904" t="str">
            <v>P</v>
          </cell>
        </row>
        <row r="2905">
          <cell r="A2905" t="str">
            <v>XT8-044-100283-01C</v>
          </cell>
          <cell r="B2905" t="str">
            <v>SE9900 HiCommand 4-7TB Lic.</v>
          </cell>
          <cell r="C2905">
            <v>15895</v>
          </cell>
          <cell r="D2905" t="str">
            <v>P</v>
          </cell>
        </row>
        <row r="2906">
          <cell r="A2906" t="str">
            <v>XT8-044-100284-01D</v>
          </cell>
          <cell r="B2906" t="str">
            <v>SE9900 HiCommand 8-15TB Lic.</v>
          </cell>
          <cell r="C2906">
            <v>6188</v>
          </cell>
          <cell r="D2906" t="str">
            <v>P</v>
          </cell>
        </row>
        <row r="2907">
          <cell r="A2907" t="str">
            <v>XT8-044-100285-01E</v>
          </cell>
          <cell r="B2907" t="str">
            <v>SE9900 HiCommand 16-31TB Lic.</v>
          </cell>
          <cell r="C2907">
            <v>5885</v>
          </cell>
          <cell r="D2907" t="str">
            <v>P</v>
          </cell>
        </row>
        <row r="2908">
          <cell r="A2908" t="str">
            <v>XT8-044-100286-01F</v>
          </cell>
          <cell r="B2908" t="str">
            <v>SE9900 HiCommand 32-63TB Lic.</v>
          </cell>
          <cell r="C2908">
            <v>5693</v>
          </cell>
          <cell r="D2908" t="str">
            <v>P</v>
          </cell>
        </row>
        <row r="2909">
          <cell r="A2909" t="str">
            <v>XT8-044-100288-01</v>
          </cell>
          <cell r="B2909" t="str">
            <v>SE9900 HiCommand Base License</v>
          </cell>
          <cell r="C2909">
            <v>0</v>
          </cell>
          <cell r="D2909" t="str">
            <v>P</v>
          </cell>
        </row>
        <row r="2910">
          <cell r="A2910" t="str">
            <v>XT8-044-100289-01</v>
          </cell>
          <cell r="B2910" t="str">
            <v>SE9900 Mainframe Cnct Lic Kit</v>
          </cell>
          <cell r="C2910">
            <v>57504</v>
          </cell>
          <cell r="D2910" t="str">
            <v>P</v>
          </cell>
        </row>
        <row r="2911">
          <cell r="A2911" t="str">
            <v>XT8-044-100310-01G</v>
          </cell>
          <cell r="B2911" t="str">
            <v>SE9900 SXRC 64-127TB Lic.</v>
          </cell>
          <cell r="C2911">
            <v>0</v>
          </cell>
          <cell r="D2911" t="str">
            <v>P</v>
          </cell>
        </row>
        <row r="2912">
          <cell r="A2912" t="str">
            <v>XT8-044-100311-01G</v>
          </cell>
          <cell r="B2912" t="str">
            <v>SE9900 ShadowImage 64-127TB Lc</v>
          </cell>
          <cell r="C2912">
            <v>12300</v>
          </cell>
          <cell r="D2912" t="str">
            <v>P</v>
          </cell>
        </row>
        <row r="2913">
          <cell r="A2913" t="str">
            <v>XT8-044-100312-01G</v>
          </cell>
          <cell r="B2913" t="str">
            <v>SE9900 Res Mgr 64-127TB Lic.</v>
          </cell>
          <cell r="C2913">
            <v>4860</v>
          </cell>
          <cell r="D2913" t="str">
            <v>P</v>
          </cell>
        </row>
        <row r="2914">
          <cell r="A2914" t="str">
            <v>XT8-044-100314-01G</v>
          </cell>
          <cell r="B2914" t="str">
            <v>SE9900 SMBR 64-127TB Lic.</v>
          </cell>
          <cell r="C2914">
            <v>3780</v>
          </cell>
          <cell r="D2914" t="str">
            <v>P</v>
          </cell>
        </row>
        <row r="2915">
          <cell r="A2915" t="str">
            <v>XT8-044-100315-01G</v>
          </cell>
          <cell r="B2915" t="str">
            <v>SE9900 TrueCopy 64-127TB Lic.</v>
          </cell>
          <cell r="C2915">
            <v>15390</v>
          </cell>
          <cell r="D2915" t="str">
            <v>P</v>
          </cell>
        </row>
        <row r="2916">
          <cell r="A2916" t="str">
            <v>XT8-044-100316-01G</v>
          </cell>
          <cell r="B2916" t="str">
            <v>SE9900 SANtinel 64-127TB Lic</v>
          </cell>
          <cell r="C2916">
            <v>4050</v>
          </cell>
          <cell r="D2916" t="str">
            <v>P</v>
          </cell>
        </row>
        <row r="2917">
          <cell r="A2917" t="str">
            <v>XT8-044-100317-01G</v>
          </cell>
          <cell r="B2917" t="str">
            <v>SE9900 PAV/MA 64-127TB Lic.</v>
          </cell>
          <cell r="C2917">
            <v>6600</v>
          </cell>
          <cell r="D2917" t="str">
            <v>P</v>
          </cell>
        </row>
        <row r="2918">
          <cell r="A2918" t="str">
            <v>XT8-044-100318-01G</v>
          </cell>
          <cell r="B2918" t="str">
            <v>SE9900 CruiseCntrl 64-127TB Lc</v>
          </cell>
          <cell r="C2918">
            <v>4590</v>
          </cell>
          <cell r="D2918" t="str">
            <v>P</v>
          </cell>
        </row>
        <row r="2919">
          <cell r="A2919" t="str">
            <v>XT8-044-100319-01G</v>
          </cell>
          <cell r="B2919" t="str">
            <v>SE9900 HiCommand 64-127TB Lic.</v>
          </cell>
          <cell r="C2919">
            <v>6210</v>
          </cell>
          <cell r="D2919" t="str">
            <v>P</v>
          </cell>
        </row>
        <row r="2920">
          <cell r="A2920" t="str">
            <v>XT8-044-100330-01</v>
          </cell>
          <cell r="B2920" t="str">
            <v>SE9900 HiCommand Base Lic 2.0</v>
          </cell>
          <cell r="C2920">
            <v>0</v>
          </cell>
          <cell r="D2920" t="str">
            <v>P</v>
          </cell>
        </row>
        <row r="2921">
          <cell r="A2921" t="str">
            <v>XT8-044-100331-01A</v>
          </cell>
          <cell r="B2921" t="str">
            <v>SE9900 HiCommand 1TB Lic 2.0</v>
          </cell>
          <cell r="C2921">
            <v>41820</v>
          </cell>
          <cell r="D2921" t="str">
            <v>P</v>
          </cell>
        </row>
        <row r="2922">
          <cell r="A2922" t="str">
            <v>XT8-044-100332-01B</v>
          </cell>
          <cell r="B2922" t="str">
            <v>SE9900 HiCommand 2-3TB Lic 2.0</v>
          </cell>
          <cell r="C2922">
            <v>30660</v>
          </cell>
          <cell r="D2922" t="str">
            <v>P</v>
          </cell>
        </row>
        <row r="2923">
          <cell r="A2923" t="str">
            <v>XT8-044-100333-01C</v>
          </cell>
          <cell r="B2923" t="str">
            <v>SE9900 HiCommand 4-7TB Lic 2.0</v>
          </cell>
          <cell r="C2923">
            <v>17340</v>
          </cell>
          <cell r="D2923" t="str">
            <v>P</v>
          </cell>
        </row>
        <row r="2924">
          <cell r="A2924" t="str">
            <v>XT8-044-100334-01D</v>
          </cell>
          <cell r="B2924" t="str">
            <v>SE9900 HiCommand 8-15TB Lc 2.0</v>
          </cell>
          <cell r="C2924">
            <v>6750</v>
          </cell>
          <cell r="D2924" t="str">
            <v>P</v>
          </cell>
        </row>
        <row r="2925">
          <cell r="A2925" t="str">
            <v>XT8-044-100335-01E</v>
          </cell>
          <cell r="B2925" t="str">
            <v>SE9900 HiCmmnd 16-31TB Lc 2.0</v>
          </cell>
          <cell r="C2925">
            <v>6420</v>
          </cell>
          <cell r="D2925" t="str">
            <v>P</v>
          </cell>
        </row>
        <row r="2926">
          <cell r="A2926" t="str">
            <v>XT8-044-100336-01F</v>
          </cell>
          <cell r="B2926" t="str">
            <v>SE9900 HiCommnd 32-63TB Lc 2.0</v>
          </cell>
          <cell r="C2926">
            <v>6210</v>
          </cell>
          <cell r="D2926" t="str">
            <v>P</v>
          </cell>
        </row>
        <row r="2927">
          <cell r="A2927" t="str">
            <v>XT8-044-100337-01G</v>
          </cell>
          <cell r="B2927" t="str">
            <v>SE9900 HiCmmnd 64-127TB Lc 2.0</v>
          </cell>
          <cell r="C2927">
            <v>6210</v>
          </cell>
          <cell r="D2927" t="str">
            <v>P</v>
          </cell>
        </row>
        <row r="2928">
          <cell r="A2928" t="str">
            <v>XT8-044-100338-01</v>
          </cell>
          <cell r="B2928" t="str">
            <v>SE9900 HiCommand Trial Lic 2.0</v>
          </cell>
          <cell r="C2928">
            <v>0</v>
          </cell>
          <cell r="D2928" t="str">
            <v>P</v>
          </cell>
        </row>
        <row r="2929">
          <cell r="A2929" t="str">
            <v>XT8-10-004</v>
          </cell>
          <cell r="B2929" t="str">
            <v>Inrange Fibre Optic GBIC, SWL</v>
          </cell>
          <cell r="C2929">
            <v>715</v>
          </cell>
          <cell r="D2929" t="str">
            <v>P</v>
          </cell>
        </row>
        <row r="2930">
          <cell r="A2930" t="str">
            <v>XT8-1010</v>
          </cell>
          <cell r="B2930" t="str">
            <v>McData USA/NEMA 5-15 120V 10A</v>
          </cell>
          <cell r="C2930">
            <v>61</v>
          </cell>
          <cell r="D2930" t="str">
            <v>P</v>
          </cell>
        </row>
        <row r="2931">
          <cell r="A2931" t="str">
            <v>XT8-10-106</v>
          </cell>
          <cell r="B2931" t="str">
            <v>Inrange FC/9000 FIO, 64 crdts</v>
          </cell>
          <cell r="C2931">
            <v>52058</v>
          </cell>
          <cell r="D2931" t="str">
            <v>P</v>
          </cell>
        </row>
        <row r="2932">
          <cell r="A2932" t="str">
            <v>XT8-10-107</v>
          </cell>
          <cell r="B2932" t="str">
            <v>Inrange High Availability Kit</v>
          </cell>
          <cell r="C2932">
            <v>36025</v>
          </cell>
          <cell r="D2932" t="str">
            <v>P</v>
          </cell>
        </row>
        <row r="2933">
          <cell r="A2933" t="str">
            <v>XT8-10-112</v>
          </cell>
          <cell r="B2933" t="str">
            <v>Inrange FC/9000 Srvr w/Mgt SW</v>
          </cell>
          <cell r="C2933">
            <v>32038</v>
          </cell>
          <cell r="D2933" t="str">
            <v>P</v>
          </cell>
        </row>
        <row r="2934">
          <cell r="A2934" t="str">
            <v>XT8-10-113</v>
          </cell>
          <cell r="B2934" t="str">
            <v>Inrange FC/9000 Mgt Software</v>
          </cell>
          <cell r="C2934">
            <v>14025</v>
          </cell>
          <cell r="D2934" t="str">
            <v>P</v>
          </cell>
        </row>
        <row r="2935">
          <cell r="A2935" t="str">
            <v>XT8-10-119</v>
          </cell>
          <cell r="B2935" t="str">
            <v>Inrange FC - 1/2 High Cabinet</v>
          </cell>
          <cell r="C2935">
            <v>4813</v>
          </cell>
          <cell r="D2935" t="str">
            <v>P</v>
          </cell>
        </row>
        <row r="2936">
          <cell r="A2936" t="str">
            <v>XT8-10-130</v>
          </cell>
          <cell r="B2936" t="str">
            <v>Inrange FC/9000 Client Sftware</v>
          </cell>
          <cell r="C2936">
            <v>1403</v>
          </cell>
          <cell r="D2936" t="str">
            <v>P</v>
          </cell>
        </row>
        <row r="2937">
          <cell r="A2937" t="str">
            <v>XT8-10-131</v>
          </cell>
          <cell r="B2937" t="str">
            <v>Inrange 5 port Ethernet Hub</v>
          </cell>
          <cell r="C2937">
            <v>330</v>
          </cell>
          <cell r="D2937" t="str">
            <v>P</v>
          </cell>
        </row>
        <row r="2938">
          <cell r="A2938" t="str">
            <v>XT8-10-132</v>
          </cell>
          <cell r="B2938" t="str">
            <v>Inrange 14ft. Cat. 5 Ethnt cbl</v>
          </cell>
          <cell r="C2938">
            <v>30</v>
          </cell>
          <cell r="D2938" t="str">
            <v>P</v>
          </cell>
        </row>
        <row r="2939">
          <cell r="A2939" t="str">
            <v>XT8-10-138</v>
          </cell>
          <cell r="B2939" t="str">
            <v>FC/9000 Base Sys -24 Usr Ports</v>
          </cell>
          <cell r="C2939">
            <v>194233</v>
          </cell>
          <cell r="D2939" t="str">
            <v>P</v>
          </cell>
        </row>
        <row r="2940">
          <cell r="A2940" t="str">
            <v>XT8-10-139</v>
          </cell>
          <cell r="B2940" t="str">
            <v>Inrange FC/9000 128 Port Base</v>
          </cell>
          <cell r="C2940">
            <v>388465</v>
          </cell>
          <cell r="D2940" t="str">
            <v>P</v>
          </cell>
        </row>
        <row r="2941">
          <cell r="A2941" t="str">
            <v>XT8-10-142</v>
          </cell>
          <cell r="B2941" t="str">
            <v>Inrange HA Kit,dbl chassis-128</v>
          </cell>
          <cell r="C2941">
            <v>56045</v>
          </cell>
          <cell r="D2941" t="str">
            <v>P</v>
          </cell>
        </row>
        <row r="2942">
          <cell r="A2942" t="str">
            <v>XT8-10-143</v>
          </cell>
          <cell r="B2942" t="str">
            <v>Inrange FC/9000 Srvr w/Mgt SW</v>
          </cell>
          <cell r="C2942">
            <v>42048</v>
          </cell>
          <cell r="D2942" t="str">
            <v>P</v>
          </cell>
        </row>
        <row r="2943">
          <cell r="A2943" t="str">
            <v>XT8-1022</v>
          </cell>
          <cell r="B2943" t="str">
            <v>McData Isreal 250V 10A  6-10ft</v>
          </cell>
          <cell r="C2943">
            <v>0</v>
          </cell>
          <cell r="D2943" t="str">
            <v>P</v>
          </cell>
        </row>
        <row r="2944">
          <cell r="A2944" t="str">
            <v>XT8-1023</v>
          </cell>
          <cell r="B2944" t="str">
            <v>McData Thai/Blva 250V 10A 6ft</v>
          </cell>
          <cell r="C2944">
            <v>0</v>
          </cell>
          <cell r="D2944" t="str">
            <v>P</v>
          </cell>
        </row>
        <row r="2945">
          <cell r="A2945" t="str">
            <v>XT8-1026</v>
          </cell>
          <cell r="B2945" t="str">
            <v>McData Swtzlnd 250V 10A 6-10ft</v>
          </cell>
          <cell r="C2945">
            <v>0</v>
          </cell>
          <cell r="D2945" t="str">
            <v>P</v>
          </cell>
        </row>
        <row r="2946">
          <cell r="A2946" t="str">
            <v>XT8-1028</v>
          </cell>
          <cell r="B2946" t="str">
            <v>McData USA Twist Lock NEMA</v>
          </cell>
          <cell r="C2946">
            <v>61</v>
          </cell>
          <cell r="D2946" t="str">
            <v>P</v>
          </cell>
        </row>
        <row r="2947">
          <cell r="A2947" t="str">
            <v>XT8-1029</v>
          </cell>
          <cell r="B2947" t="str">
            <v>McData USA Twst Lock NEMA 10ft</v>
          </cell>
          <cell r="C2947">
            <v>61</v>
          </cell>
          <cell r="D2947" t="str">
            <v>P</v>
          </cell>
        </row>
        <row r="2948">
          <cell r="A2948" t="str">
            <v>XT8-1040</v>
          </cell>
          <cell r="B2948" t="str">
            <v>McData US/Cnd, 4.3m, 250V/15A</v>
          </cell>
          <cell r="C2948">
            <v>61</v>
          </cell>
          <cell r="D2948" t="str">
            <v>P</v>
          </cell>
        </row>
        <row r="2949">
          <cell r="A2949" t="str">
            <v>XT8-1041</v>
          </cell>
          <cell r="B2949" t="str">
            <v>McData US/Cnd, 4.3m, 250V/15A</v>
          </cell>
          <cell r="C2949">
            <v>61</v>
          </cell>
          <cell r="D2949" t="str">
            <v>P</v>
          </cell>
        </row>
        <row r="2950">
          <cell r="A2950" t="str">
            <v>XT8-1042</v>
          </cell>
          <cell r="B2950" t="str">
            <v>McData US/Cnd, 1.8m, 250V/15A</v>
          </cell>
          <cell r="C2950">
            <v>61</v>
          </cell>
          <cell r="D2950" t="str">
            <v>P</v>
          </cell>
        </row>
        <row r="2951">
          <cell r="A2951" t="str">
            <v>XT8-1043</v>
          </cell>
          <cell r="B2951" t="str">
            <v>McData US/Cnd, 1.8m, 250V/15A</v>
          </cell>
          <cell r="C2951">
            <v>61</v>
          </cell>
          <cell r="D2951" t="str">
            <v>P</v>
          </cell>
        </row>
        <row r="2952">
          <cell r="A2952" t="str">
            <v>XT8-1044</v>
          </cell>
          <cell r="B2952" t="str">
            <v>McData US/Cnd, 1.8m, 250V/15A</v>
          </cell>
          <cell r="C2952">
            <v>61</v>
          </cell>
          <cell r="D2952" t="str">
            <v>P</v>
          </cell>
        </row>
        <row r="2953">
          <cell r="A2953" t="str">
            <v>XT8-1045</v>
          </cell>
          <cell r="B2953" t="str">
            <v>McData US/Cnd, 4.3m, 250V/15A</v>
          </cell>
          <cell r="C2953">
            <v>61</v>
          </cell>
          <cell r="D2953" t="str">
            <v>P</v>
          </cell>
        </row>
        <row r="2954">
          <cell r="A2954" t="str">
            <v>XT8-1046</v>
          </cell>
          <cell r="B2954" t="str">
            <v>McData UK/Dnmk, 4.3m, 250V/15A</v>
          </cell>
          <cell r="C2954">
            <v>0</v>
          </cell>
          <cell r="D2954" t="str">
            <v>P</v>
          </cell>
        </row>
        <row r="2955">
          <cell r="A2955" t="str">
            <v>XT8-1048</v>
          </cell>
          <cell r="B2955" t="str">
            <v>McData New Zld, 4.3m, 250V/15A</v>
          </cell>
          <cell r="C2955">
            <v>0</v>
          </cell>
          <cell r="D2955" t="str">
            <v>P</v>
          </cell>
        </row>
        <row r="2956">
          <cell r="A2956" t="str">
            <v>XT8-1049</v>
          </cell>
          <cell r="B2956" t="str">
            <v>McData Austrla, 4.3m, 250V/15A</v>
          </cell>
          <cell r="C2956">
            <v>0</v>
          </cell>
          <cell r="D2956" t="str">
            <v>P</v>
          </cell>
        </row>
        <row r="2957">
          <cell r="A2957" t="str">
            <v>XT8-1050</v>
          </cell>
          <cell r="B2957" t="str">
            <v>McData Itly/Smla,4.3m,250V/15A</v>
          </cell>
          <cell r="C2957">
            <v>0</v>
          </cell>
          <cell r="D2957" t="str">
            <v>P</v>
          </cell>
        </row>
        <row r="2958">
          <cell r="A2958" t="str">
            <v>XT8-1051</v>
          </cell>
          <cell r="B2958" t="str">
            <v>McData Isreal, 4.3m, 250V/15A</v>
          </cell>
          <cell r="C2958">
            <v>0</v>
          </cell>
          <cell r="D2958" t="str">
            <v>P</v>
          </cell>
        </row>
        <row r="2959">
          <cell r="A2959" t="str">
            <v>XT8-1052</v>
          </cell>
          <cell r="B2959" t="str">
            <v>McData EMEA, 4.3m, 250V/15A</v>
          </cell>
          <cell r="C2959">
            <v>0</v>
          </cell>
          <cell r="D2959" t="str">
            <v>P</v>
          </cell>
        </row>
        <row r="2960">
          <cell r="A2960" t="str">
            <v>XT8-106734346PC</v>
          </cell>
          <cell r="B2960" t="str">
            <v>Serial Cable 7M/22.9FT(Plenum)</v>
          </cell>
          <cell r="C2960">
            <v>1050</v>
          </cell>
          <cell r="D2960" t="str">
            <v>P</v>
          </cell>
        </row>
        <row r="2961">
          <cell r="A2961" t="str">
            <v>XT8-106734353</v>
          </cell>
          <cell r="B2961" t="str">
            <v>ESCON Cable 13M/42.6FT (Rsr)</v>
          </cell>
          <cell r="C2961">
            <v>300</v>
          </cell>
          <cell r="D2961" t="str">
            <v>P</v>
          </cell>
        </row>
        <row r="2962">
          <cell r="A2962" t="str">
            <v>XT8-106734361</v>
          </cell>
          <cell r="B2962" t="str">
            <v>ESCON Cable 22M/72FT (Rsr)</v>
          </cell>
          <cell r="C2962">
            <v>300</v>
          </cell>
          <cell r="D2962" t="str">
            <v>P</v>
          </cell>
        </row>
        <row r="2963">
          <cell r="A2963" t="str">
            <v>XT8-106734379</v>
          </cell>
          <cell r="B2963" t="str">
            <v>ESCON Cable 31M/101.7FT (Rsr)</v>
          </cell>
          <cell r="C2963">
            <v>420</v>
          </cell>
          <cell r="D2963" t="str">
            <v>P</v>
          </cell>
        </row>
        <row r="2964">
          <cell r="A2964" t="str">
            <v>XT8-106734387</v>
          </cell>
          <cell r="B2964" t="str">
            <v>ESCON Cbl 46M(RPQ)/151FT (Rsr)</v>
          </cell>
          <cell r="C2964">
            <v>540</v>
          </cell>
          <cell r="D2964" t="str">
            <v>P</v>
          </cell>
        </row>
        <row r="2965">
          <cell r="A2965" t="str">
            <v>XT8-106734395</v>
          </cell>
          <cell r="B2965" t="str">
            <v>ESCON Cable 61M/200FT (Rsr)</v>
          </cell>
          <cell r="C2965">
            <v>660</v>
          </cell>
          <cell r="D2965" t="str">
            <v>P</v>
          </cell>
        </row>
        <row r="2966">
          <cell r="A2966" t="str">
            <v>XT8-106734395PC</v>
          </cell>
          <cell r="B2966" t="str">
            <v>Serial Cable 61M/200FT(Plenum)</v>
          </cell>
          <cell r="C2966">
            <v>270</v>
          </cell>
          <cell r="D2966" t="str">
            <v>P</v>
          </cell>
        </row>
        <row r="2967">
          <cell r="A2967" t="str">
            <v>XT8-106734437</v>
          </cell>
          <cell r="B2967" t="str">
            <v>ESCON Cable 122M/400FT (Riser)</v>
          </cell>
          <cell r="C2967">
            <v>1320</v>
          </cell>
          <cell r="D2967" t="str">
            <v>P</v>
          </cell>
        </row>
        <row r="2968">
          <cell r="A2968" t="str">
            <v>XT8-106734437PC</v>
          </cell>
          <cell r="B2968" t="str">
            <v>Serial Cbl 122M/400FT (Plenum)</v>
          </cell>
          <cell r="C2968">
            <v>630</v>
          </cell>
          <cell r="D2968" t="str">
            <v>P</v>
          </cell>
        </row>
        <row r="2969">
          <cell r="A2969" t="str">
            <v>XT8-154405</v>
          </cell>
          <cell r="B2969" t="str">
            <v>McData SC to SC Coupler</v>
          </cell>
          <cell r="C2969">
            <v>77</v>
          </cell>
          <cell r="D2969" t="str">
            <v>P</v>
          </cell>
        </row>
        <row r="2970">
          <cell r="A2970" t="str">
            <v>XT8-5709605-001</v>
          </cell>
          <cell r="B2970" t="str">
            <v>Inrange AC Line Cord</v>
          </cell>
          <cell r="C2970">
            <v>0</v>
          </cell>
          <cell r="D2970" t="str">
            <v>P</v>
          </cell>
        </row>
        <row r="2971">
          <cell r="A2971" t="str">
            <v>XT8-5710710-001</v>
          </cell>
          <cell r="B2971" t="str">
            <v>Inrange Debug Cable</v>
          </cell>
          <cell r="C2971">
            <v>0</v>
          </cell>
          <cell r="D2971" t="str">
            <v>P</v>
          </cell>
        </row>
        <row r="2972">
          <cell r="A2972" t="str">
            <v>XT8-594-100M</v>
          </cell>
          <cell r="B2972" t="str">
            <v>McData LC to SC Fbre Jmpr 100m</v>
          </cell>
          <cell r="C2972">
            <v>880</v>
          </cell>
          <cell r="D2972" t="str">
            <v>P</v>
          </cell>
        </row>
        <row r="2973">
          <cell r="A2973" t="str">
            <v>XT8-594-10M</v>
          </cell>
          <cell r="B2973" t="str">
            <v>McData LC to SC Fibre Jmpr 10m</v>
          </cell>
          <cell r="C2973">
            <v>275</v>
          </cell>
          <cell r="D2973" t="str">
            <v>P</v>
          </cell>
        </row>
        <row r="2974">
          <cell r="A2974" t="str">
            <v>XT8-594-1M</v>
          </cell>
          <cell r="B2974" t="str">
            <v>McData LC to SC Fiber Jmpr 1m</v>
          </cell>
          <cell r="C2974">
            <v>215</v>
          </cell>
          <cell r="D2974" t="str">
            <v>P</v>
          </cell>
        </row>
        <row r="2975">
          <cell r="A2975" t="str">
            <v>XT8-594-50M</v>
          </cell>
          <cell r="B2975" t="str">
            <v>McData LC to SC Fibre Jmpr 50m</v>
          </cell>
          <cell r="C2975">
            <v>550</v>
          </cell>
          <cell r="D2975" t="str">
            <v>P</v>
          </cell>
        </row>
        <row r="2976">
          <cell r="A2976" t="str">
            <v>XT8-6010</v>
          </cell>
          <cell r="B2976" t="str">
            <v>McData Fbre Prt Module SW brd</v>
          </cell>
          <cell r="C2976">
            <v>18590</v>
          </cell>
          <cell r="D2976" t="str">
            <v>P</v>
          </cell>
        </row>
        <row r="2977">
          <cell r="A2977" t="str">
            <v>XT8-6011</v>
          </cell>
          <cell r="B2977" t="str">
            <v>McData Fbre Prt Module LW brd</v>
          </cell>
          <cell r="C2977">
            <v>20845</v>
          </cell>
          <cell r="D2977" t="str">
            <v>P</v>
          </cell>
        </row>
        <row r="2978">
          <cell r="A2978" t="str">
            <v>XT8-6012</v>
          </cell>
          <cell r="B2978" t="str">
            <v>McData Fbre Prt Mdle (3SW 1LW)</v>
          </cell>
          <cell r="C2978">
            <v>17903</v>
          </cell>
          <cell r="D2978" t="str">
            <v>P</v>
          </cell>
        </row>
        <row r="2979">
          <cell r="A2979" t="str">
            <v>XT8-6025</v>
          </cell>
          <cell r="B2979" t="str">
            <v>McData ED-6064 Rack Mount Kit</v>
          </cell>
          <cell r="C2979">
            <v>523</v>
          </cell>
          <cell r="D2979" t="str">
            <v>P</v>
          </cell>
        </row>
        <row r="2980">
          <cell r="A2980" t="str">
            <v>XT8-6300</v>
          </cell>
          <cell r="B2980" t="str">
            <v>McData ED-6064 Product Mgr</v>
          </cell>
          <cell r="C2980">
            <v>60170</v>
          </cell>
          <cell r="D2980" t="str">
            <v>P</v>
          </cell>
        </row>
        <row r="2981">
          <cell r="A2981" t="str">
            <v>XT8-BR-2402-0013</v>
          </cell>
          <cell r="B2981" t="str">
            <v>Brocade Silkworm 2402- 8 port</v>
          </cell>
          <cell r="C2981">
            <v>37950</v>
          </cell>
          <cell r="D2981" t="str">
            <v>P</v>
          </cell>
        </row>
        <row r="2982">
          <cell r="A2982" t="str">
            <v>XT8-BR-2802-0008</v>
          </cell>
          <cell r="B2982" t="str">
            <v>Brocade Silkworm 2802-16 port</v>
          </cell>
          <cell r="C2982">
            <v>71198</v>
          </cell>
          <cell r="D2982" t="str">
            <v>P</v>
          </cell>
        </row>
        <row r="2983">
          <cell r="A2983" t="str">
            <v>XT8-BR-3802-0011</v>
          </cell>
          <cell r="B2983" t="str">
            <v>Brocade Silkworm 3800 -16 port</v>
          </cell>
          <cell r="C2983">
            <v>81785</v>
          </cell>
          <cell r="D2983" t="str">
            <v>P</v>
          </cell>
        </row>
        <row r="2984">
          <cell r="A2984" t="str">
            <v>XT8-BR-6400-0000</v>
          </cell>
          <cell r="B2984" t="str">
            <v>Brocade Silkworm 6400- 64 port</v>
          </cell>
          <cell r="C2984">
            <v>357775</v>
          </cell>
          <cell r="D2984" t="str">
            <v>P</v>
          </cell>
        </row>
        <row r="2985">
          <cell r="A2985" t="str">
            <v>XT8-DKC-F410I-100</v>
          </cell>
          <cell r="B2985" t="str">
            <v>SE9960 Additional Disk Adapter</v>
          </cell>
          <cell r="C2985">
            <v>42150</v>
          </cell>
          <cell r="D2985" t="str">
            <v>P</v>
          </cell>
        </row>
        <row r="2986">
          <cell r="A2986" t="str">
            <v>XT8-DKC-F410I-1024</v>
          </cell>
          <cell r="B2986" t="str">
            <v>Cache Memory Module (1024MB)</v>
          </cell>
          <cell r="C2986">
            <v>27840</v>
          </cell>
          <cell r="D2986" t="str">
            <v>P</v>
          </cell>
        </row>
        <row r="2987">
          <cell r="A2987" t="str">
            <v>XT8-DKC-F410I-20</v>
          </cell>
          <cell r="B2987" t="str">
            <v>SE9960 Additional Cache Board</v>
          </cell>
          <cell r="C2987">
            <v>8400</v>
          </cell>
          <cell r="D2987" t="str">
            <v>P</v>
          </cell>
        </row>
        <row r="2988">
          <cell r="A2988" t="str">
            <v>XT8-DKC-F410I-4GL</v>
          </cell>
          <cell r="B2988" t="str">
            <v>Fibre 4-Port Adapter for LWL</v>
          </cell>
          <cell r="C2988">
            <v>94200</v>
          </cell>
          <cell r="D2988" t="str">
            <v>P</v>
          </cell>
        </row>
        <row r="2989">
          <cell r="A2989" t="str">
            <v>XT8-DKC-F410I-4GS</v>
          </cell>
          <cell r="B2989" t="str">
            <v>Fibre 4-Port Adapter for SWL</v>
          </cell>
          <cell r="C2989">
            <v>77880</v>
          </cell>
          <cell r="D2989" t="str">
            <v>P</v>
          </cell>
        </row>
        <row r="2990">
          <cell r="A2990" t="str">
            <v>XT8-DKC-F410I-4ML</v>
          </cell>
          <cell r="B2990" t="str">
            <v>FICON 4-Port Adapter for LWL</v>
          </cell>
          <cell r="C2990">
            <v>151200</v>
          </cell>
          <cell r="D2990" t="str">
            <v>P</v>
          </cell>
        </row>
        <row r="2991">
          <cell r="A2991" t="str">
            <v>XT8-DKC-F410I-4MS</v>
          </cell>
          <cell r="B2991" t="str">
            <v>FICON 4-Port Adapter for SWL</v>
          </cell>
          <cell r="C2991">
            <v>137550</v>
          </cell>
          <cell r="D2991" t="str">
            <v>P</v>
          </cell>
        </row>
        <row r="2992">
          <cell r="A2992" t="str">
            <v>XT8-DKC-F410I-4S</v>
          </cell>
          <cell r="B2992" t="str">
            <v>Serial 4-Port Adapter</v>
          </cell>
          <cell r="C2992">
            <v>34440</v>
          </cell>
          <cell r="D2992" t="str">
            <v>P</v>
          </cell>
        </row>
        <row r="2993">
          <cell r="A2993" t="str">
            <v>XT8-DKC-F410I-80</v>
          </cell>
          <cell r="B2993" t="str">
            <v>Additional Power Supply</v>
          </cell>
          <cell r="C2993">
            <v>18180</v>
          </cell>
          <cell r="D2993" t="str">
            <v>P</v>
          </cell>
        </row>
        <row r="2994">
          <cell r="A2994" t="str">
            <v>XT8-DKC-F410I-8GL</v>
          </cell>
          <cell r="B2994" t="str">
            <v>Fibre 8-Port Adapter for LWL</v>
          </cell>
          <cell r="C2994">
            <v>142950</v>
          </cell>
          <cell r="D2994" t="str">
            <v>P</v>
          </cell>
        </row>
        <row r="2995">
          <cell r="A2995" t="str">
            <v>XT8-DKC-F410I-8GS</v>
          </cell>
          <cell r="B2995" t="str">
            <v>Fibre 8-Port Adapter for SWL</v>
          </cell>
          <cell r="C2995">
            <v>117030</v>
          </cell>
          <cell r="D2995" t="str">
            <v>P</v>
          </cell>
        </row>
        <row r="2996">
          <cell r="A2996" t="str">
            <v>XT8-DKC-F410I-8GSE</v>
          </cell>
          <cell r="B2996" t="str">
            <v>Fibre 8-Port Adptr-SW rem copy</v>
          </cell>
          <cell r="C2996">
            <v>125263</v>
          </cell>
          <cell r="D2996" t="str">
            <v>P</v>
          </cell>
        </row>
        <row r="2997">
          <cell r="A2997" t="str">
            <v>XT8-DKC-F410I-8HSE</v>
          </cell>
          <cell r="B2997" t="str">
            <v>2Gb/sec fibre channel adapter</v>
          </cell>
          <cell r="C2997">
            <v>165930</v>
          </cell>
          <cell r="D2997" t="str">
            <v>P</v>
          </cell>
        </row>
        <row r="2998">
          <cell r="A2998" t="str">
            <v>XT8-DKC-F410I-8S</v>
          </cell>
          <cell r="B2998" t="str">
            <v>Serial 8-Port Adapter</v>
          </cell>
          <cell r="C2998">
            <v>62425</v>
          </cell>
          <cell r="D2998" t="str">
            <v>P</v>
          </cell>
        </row>
        <row r="2999">
          <cell r="A2999" t="str">
            <v>XT8-DKC-F410I-L1C</v>
          </cell>
          <cell r="B2999" t="str">
            <v>DEV I/F Cable 1 (DKC-L1 DKU)</v>
          </cell>
          <cell r="C2999">
            <v>2365</v>
          </cell>
          <cell r="D2999" t="str">
            <v>P</v>
          </cell>
        </row>
        <row r="3000">
          <cell r="A3000" t="str">
            <v>XT8-DKC-F410I-R1C</v>
          </cell>
          <cell r="B3000" t="str">
            <v>DEV I/F Cable 0 (DKC-R1 DKU)</v>
          </cell>
          <cell r="C3000">
            <v>2365</v>
          </cell>
          <cell r="D3000" t="str">
            <v>P</v>
          </cell>
        </row>
        <row r="3001">
          <cell r="A3001" t="str">
            <v>XT8-DKC-F410I-S256</v>
          </cell>
          <cell r="B3001" t="str">
            <v>Shared Memory Module (256MB)</v>
          </cell>
          <cell r="C3001">
            <v>11070</v>
          </cell>
          <cell r="D3001" t="str">
            <v>P</v>
          </cell>
        </row>
        <row r="3002">
          <cell r="A3002" t="str">
            <v>XT8DKU-F405I-180H1</v>
          </cell>
          <cell r="B3002" t="str">
            <v>1 HDD Canister-181GB</v>
          </cell>
          <cell r="C3002">
            <v>43152</v>
          </cell>
          <cell r="D3002" t="str">
            <v>P</v>
          </cell>
        </row>
        <row r="3003">
          <cell r="A3003" t="str">
            <v>XT8DKU-F405I-180H4</v>
          </cell>
          <cell r="B3003" t="str">
            <v>4 HDD Canisters-181GB</v>
          </cell>
          <cell r="C3003">
            <v>128433</v>
          </cell>
          <cell r="D3003" t="str">
            <v>P</v>
          </cell>
        </row>
        <row r="3004">
          <cell r="A3004" t="str">
            <v>XT8-DKU-F405I-18J1</v>
          </cell>
          <cell r="B3004" t="str">
            <v>1 HDD Canister - 18GB</v>
          </cell>
          <cell r="C3004">
            <v>6215</v>
          </cell>
          <cell r="D3004" t="str">
            <v>P</v>
          </cell>
        </row>
        <row r="3005">
          <cell r="A3005" t="str">
            <v>XT8-DKU-F405I-18J4</v>
          </cell>
          <cell r="B3005" t="str">
            <v>4 HDD Canisters - 18GB</v>
          </cell>
          <cell r="C3005">
            <v>24338</v>
          </cell>
          <cell r="D3005" t="str">
            <v>P</v>
          </cell>
        </row>
        <row r="3006">
          <cell r="A3006" t="str">
            <v>XT8-DKU-F405I-72J1</v>
          </cell>
          <cell r="B3006" t="str">
            <v>1 HDD Canister - 73GB</v>
          </cell>
          <cell r="C3006">
            <v>16665</v>
          </cell>
          <cell r="D3006" t="str">
            <v>P</v>
          </cell>
        </row>
        <row r="3007">
          <cell r="A3007" t="str">
            <v>XT8-DKU-F405I-72J4</v>
          </cell>
          <cell r="B3007" t="str">
            <v>4 HDD Canisters - 73GB</v>
          </cell>
          <cell r="C3007">
            <v>62205</v>
          </cell>
          <cell r="D3007" t="str">
            <v>P</v>
          </cell>
        </row>
        <row r="3008">
          <cell r="A3008" t="str">
            <v>XT8-DKU-F405I-B4</v>
          </cell>
          <cell r="B3008" t="str">
            <v>Platform for Canister Mount</v>
          </cell>
          <cell r="C3008">
            <v>24228</v>
          </cell>
          <cell r="D3008" t="str">
            <v>P</v>
          </cell>
        </row>
        <row r="3009">
          <cell r="A3009" t="str">
            <v>XT8-DKU-F405I-EXC</v>
          </cell>
          <cell r="B3009" t="str">
            <v>DEV I/F Cable 2 (DKU-DKU)</v>
          </cell>
          <cell r="C3009">
            <v>2365</v>
          </cell>
          <cell r="D3009" t="str">
            <v>P</v>
          </cell>
        </row>
        <row r="3010">
          <cell r="A3010" t="str">
            <v>XT8-ED-6064</v>
          </cell>
          <cell r="B3010" t="str">
            <v>McData 64 port HA bse Director</v>
          </cell>
          <cell r="C3010">
            <v>109615</v>
          </cell>
          <cell r="D3010" t="str">
            <v>P</v>
          </cell>
        </row>
        <row r="3011">
          <cell r="A3011" t="str">
            <v>XT8-FC-512E</v>
          </cell>
          <cell r="B3011" t="str">
            <v>McData Fbrcntr Rk w/o EFC Cnsl</v>
          </cell>
          <cell r="C3011">
            <v>26593</v>
          </cell>
          <cell r="D3011" t="str">
            <v>P</v>
          </cell>
        </row>
        <row r="3012">
          <cell r="A3012" t="str">
            <v>XT8-FC-512M</v>
          </cell>
          <cell r="B3012" t="str">
            <v>McData Fbrcntr Rk w/EFC Cnsl</v>
          </cell>
          <cell r="C3012">
            <v>64405</v>
          </cell>
          <cell r="D3012" t="str">
            <v>P</v>
          </cell>
        </row>
        <row r="3013">
          <cell r="A3013" t="str">
            <v>XT8-FC64-1063-N</v>
          </cell>
          <cell r="B3013" t="str">
            <v>JNI 64Bit SBus Adapter Non-OFC</v>
          </cell>
          <cell r="C3013">
            <v>12210</v>
          </cell>
          <cell r="D3013" t="str">
            <v>P</v>
          </cell>
        </row>
        <row r="3014">
          <cell r="A3014" t="str">
            <v>XT8-FCC-6460-N</v>
          </cell>
          <cell r="B3014" t="str">
            <v>JNI 2Gb/sec HBA (cPCI)</v>
          </cell>
          <cell r="C3014">
            <v>6875</v>
          </cell>
          <cell r="D3014" t="str">
            <v>P</v>
          </cell>
        </row>
        <row r="3015">
          <cell r="A3015" t="str">
            <v>XT8-FCE1063-N</v>
          </cell>
          <cell r="B3015" t="str">
            <v>JNI 64Bit SBUS Non-OFC</v>
          </cell>
          <cell r="C3015">
            <v>8635</v>
          </cell>
          <cell r="D3015" t="str">
            <v>P</v>
          </cell>
        </row>
        <row r="3016">
          <cell r="A3016" t="str">
            <v>XT8-FCE-1473-N</v>
          </cell>
          <cell r="B3016" t="str">
            <v>JNI 2Gb/sec HBA (S-Bus)</v>
          </cell>
          <cell r="C3016">
            <v>6380</v>
          </cell>
          <cell r="D3016" t="str">
            <v>P</v>
          </cell>
        </row>
        <row r="3017">
          <cell r="A3017" t="str">
            <v>XT8-FCE2-6412-N</v>
          </cell>
          <cell r="B3017" t="str">
            <v>JNI 64 Bit PCI</v>
          </cell>
          <cell r="C3017">
            <v>8993</v>
          </cell>
          <cell r="D3017" t="str">
            <v>P</v>
          </cell>
        </row>
        <row r="3018">
          <cell r="A3018" t="str">
            <v>XT8-FCE-6410-N</v>
          </cell>
          <cell r="B3018" t="str">
            <v>JNI 64Bit PCI Adapter Non-OFC</v>
          </cell>
          <cell r="C3018">
            <v>3795</v>
          </cell>
          <cell r="D3018" t="str">
            <v>P</v>
          </cell>
        </row>
        <row r="3019">
          <cell r="A3019" t="str">
            <v>XT8-FCE-6460-N</v>
          </cell>
          <cell r="B3019" t="str">
            <v>JNI 2Gb/sec HBA (PCI)</v>
          </cell>
          <cell r="C3019">
            <v>4263</v>
          </cell>
          <cell r="D3019" t="str">
            <v>P</v>
          </cell>
        </row>
        <row r="3020">
          <cell r="A3020" t="str">
            <v>XT8-FCI-1063-N</v>
          </cell>
          <cell r="B3020" t="str">
            <v>JNI 32Bit PCI Adapter Non-OFC</v>
          </cell>
          <cell r="C3020">
            <v>6325</v>
          </cell>
          <cell r="D3020" t="str">
            <v>P</v>
          </cell>
        </row>
        <row r="3021">
          <cell r="A3021" t="str">
            <v>XT8-HDS3755</v>
          </cell>
          <cell r="B3021" t="str">
            <v>McData EFC Cnsl, Mgmt Software</v>
          </cell>
          <cell r="C3021">
            <v>37813</v>
          </cell>
          <cell r="D3021" t="str">
            <v>P</v>
          </cell>
        </row>
        <row r="3022">
          <cell r="A3022" t="str">
            <v>XT8-JZ-050LL025PC</v>
          </cell>
          <cell r="B3022" t="str">
            <v>Plenum LC to LC Cable, 25M</v>
          </cell>
          <cell r="C3022">
            <v>540</v>
          </cell>
          <cell r="D3022" t="str">
            <v>P</v>
          </cell>
        </row>
        <row r="3023">
          <cell r="A3023" t="str">
            <v>XT8-JZ-050LL050PC</v>
          </cell>
          <cell r="B3023" t="str">
            <v>Plenum Fibre Cable,50M  LC/LC</v>
          </cell>
          <cell r="C3023">
            <v>690</v>
          </cell>
          <cell r="D3023" t="str">
            <v>P</v>
          </cell>
        </row>
        <row r="3024">
          <cell r="A3024" t="str">
            <v>XT8-JZ-050LL100PC</v>
          </cell>
          <cell r="B3024" t="str">
            <v>Plenum Fibre Cable,100M LC/LC</v>
          </cell>
          <cell r="C3024">
            <v>1110</v>
          </cell>
          <cell r="D3024" t="str">
            <v>P</v>
          </cell>
        </row>
        <row r="3025">
          <cell r="A3025" t="str">
            <v>XT8-JZ-050SL025PC</v>
          </cell>
          <cell r="B3025" t="str">
            <v>Plenum SC to LC Cable, 25M</v>
          </cell>
          <cell r="C3025">
            <v>540</v>
          </cell>
          <cell r="D3025" t="str">
            <v>P</v>
          </cell>
        </row>
        <row r="3026">
          <cell r="A3026" t="str">
            <v>XT8-JZ-050SL050PC</v>
          </cell>
          <cell r="B3026" t="str">
            <v>Plenum Fibre Cable,50M  SC/LC</v>
          </cell>
          <cell r="C3026">
            <v>600</v>
          </cell>
          <cell r="D3026" t="str">
            <v>P</v>
          </cell>
        </row>
        <row r="3027">
          <cell r="A3027" t="str">
            <v>XT8-JZ-050SL100PC</v>
          </cell>
          <cell r="B3027" t="str">
            <v>Plenum Fibre Cable,100M SC/LC</v>
          </cell>
          <cell r="C3027">
            <v>1050</v>
          </cell>
          <cell r="D3027" t="str">
            <v>P</v>
          </cell>
        </row>
        <row r="3028">
          <cell r="A3028" t="str">
            <v>XT8-JZ-050SS002PC</v>
          </cell>
          <cell r="B3028" t="str">
            <v>Plenum Fibre Cable - 2M</v>
          </cell>
          <cell r="C3028">
            <v>390</v>
          </cell>
          <cell r="D3028" t="str">
            <v>P</v>
          </cell>
        </row>
        <row r="3029">
          <cell r="A3029" t="str">
            <v>XT8-JZ-050SS005PC</v>
          </cell>
          <cell r="B3029" t="str">
            <v>Plenum Fibre Cable - 5M</v>
          </cell>
          <cell r="C3029">
            <v>450</v>
          </cell>
          <cell r="D3029" t="str">
            <v>P</v>
          </cell>
        </row>
        <row r="3030">
          <cell r="A3030" t="str">
            <v>XT8-JZ-050SS010PC</v>
          </cell>
          <cell r="B3030" t="str">
            <v>Plenum Fibre Cable - 10M</v>
          </cell>
          <cell r="C3030">
            <v>720</v>
          </cell>
          <cell r="D3030" t="str">
            <v>P</v>
          </cell>
        </row>
        <row r="3031">
          <cell r="A3031" t="str">
            <v>XT8-JZ-050SS013</v>
          </cell>
          <cell r="B3031" t="str">
            <v>Fibre Cable for Tachyon - 13m</v>
          </cell>
          <cell r="C3031">
            <v>690</v>
          </cell>
          <cell r="D3031" t="str">
            <v>P</v>
          </cell>
        </row>
        <row r="3032">
          <cell r="A3032" t="str">
            <v>XT8-JZ-050SS015PC</v>
          </cell>
          <cell r="B3032" t="str">
            <v>Plenum Fibre Cable - 15M</v>
          </cell>
          <cell r="C3032">
            <v>780</v>
          </cell>
          <cell r="D3032" t="str">
            <v>P</v>
          </cell>
        </row>
        <row r="3033">
          <cell r="A3033" t="str">
            <v>XT8-JZ-050SS020PC</v>
          </cell>
          <cell r="B3033" t="str">
            <v>Plenum Fibre Cable - 20M</v>
          </cell>
          <cell r="C3033">
            <v>930</v>
          </cell>
          <cell r="D3033" t="str">
            <v>P</v>
          </cell>
        </row>
        <row r="3034">
          <cell r="A3034" t="str">
            <v>XT8-JZ-050SS025PC</v>
          </cell>
          <cell r="B3034" t="str">
            <v>Plenum Fibre Cable - 25M</v>
          </cell>
          <cell r="C3034">
            <v>960</v>
          </cell>
          <cell r="D3034" t="str">
            <v>P</v>
          </cell>
        </row>
        <row r="3035">
          <cell r="A3035" t="str">
            <v>XT8-JZ-050SS031</v>
          </cell>
          <cell r="B3035" t="str">
            <v>Fibre Cable for Tachyon - 31m</v>
          </cell>
          <cell r="C3035">
            <v>840</v>
          </cell>
          <cell r="D3035" t="str">
            <v>P</v>
          </cell>
        </row>
        <row r="3036">
          <cell r="A3036" t="str">
            <v>XT8-JZ-050SS050PC</v>
          </cell>
          <cell r="B3036" t="str">
            <v>Plenum Fibre Cable - 50M</v>
          </cell>
          <cell r="C3036">
            <v>1080</v>
          </cell>
          <cell r="D3036" t="str">
            <v>P</v>
          </cell>
        </row>
        <row r="3037">
          <cell r="A3037" t="str">
            <v>XT8-JZ-050SS061</v>
          </cell>
          <cell r="B3037" t="str">
            <v>Fibre Cable for Tachyon - 61m</v>
          </cell>
          <cell r="C3037">
            <v>960</v>
          </cell>
          <cell r="D3037" t="str">
            <v>P</v>
          </cell>
        </row>
        <row r="3038">
          <cell r="A3038" t="str">
            <v>XT8-JZ-050SS100PC</v>
          </cell>
          <cell r="B3038" t="str">
            <v>Plenum Fibre Cable - 100M</v>
          </cell>
          <cell r="C3038">
            <v>1410</v>
          </cell>
          <cell r="D3038" t="str">
            <v>P</v>
          </cell>
        </row>
        <row r="3039">
          <cell r="A3039" t="str">
            <v>XT8-JZ-050SS122</v>
          </cell>
          <cell r="B3039" t="str">
            <v>Fibre Cable for Tachyon - 122m</v>
          </cell>
          <cell r="C3039">
            <v>1650</v>
          </cell>
          <cell r="D3039" t="str">
            <v>P</v>
          </cell>
        </row>
        <row r="3040">
          <cell r="A3040" t="str">
            <v>XT8-SF6000</v>
          </cell>
          <cell r="B3040" t="str">
            <v>McData OSMS lic for ED-6064</v>
          </cell>
          <cell r="C3040">
            <v>8168</v>
          </cell>
          <cell r="D3040" t="str">
            <v>P</v>
          </cell>
        </row>
        <row r="3041">
          <cell r="A3041" t="str">
            <v>XT8-SW200007-02</v>
          </cell>
          <cell r="B3041" t="str">
            <v>Brocade Web Tools Software</v>
          </cell>
          <cell r="C3041">
            <v>6875</v>
          </cell>
          <cell r="D3041" t="str">
            <v>P</v>
          </cell>
        </row>
        <row r="3042">
          <cell r="A3042" t="str">
            <v>XT8-SW200008-02</v>
          </cell>
          <cell r="B3042" t="str">
            <v>Brocade Quickloop Software</v>
          </cell>
          <cell r="C3042">
            <v>3438</v>
          </cell>
          <cell r="D3042" t="str">
            <v>P</v>
          </cell>
        </row>
        <row r="3043">
          <cell r="A3043" t="str">
            <v>XT8-SW-200032-01</v>
          </cell>
          <cell r="B3043" t="str">
            <v>Brocade Remote Switch</v>
          </cell>
          <cell r="C3043">
            <v>10973</v>
          </cell>
          <cell r="D3043" t="str">
            <v>P</v>
          </cell>
        </row>
        <row r="3044">
          <cell r="A3044" t="str">
            <v>XT8-SW228001-01</v>
          </cell>
          <cell r="B3044" t="str">
            <v>Brocade Fabric Watch</v>
          </cell>
          <cell r="C3044">
            <v>4950</v>
          </cell>
          <cell r="D3044" t="str">
            <v>P</v>
          </cell>
        </row>
        <row r="3045">
          <cell r="A3045" t="str">
            <v>XT8-SW-228002-01</v>
          </cell>
          <cell r="B3045" t="str">
            <v>Brocade Extended Fabrics SW</v>
          </cell>
          <cell r="C3045">
            <v>10973</v>
          </cell>
          <cell r="D3045" t="str">
            <v>P</v>
          </cell>
        </row>
        <row r="3046">
          <cell r="A3046" t="str">
            <v>XT8-SW-228003-01</v>
          </cell>
          <cell r="B3046" t="str">
            <v>Brocade Enterprise SW Bundle</v>
          </cell>
          <cell r="C3046">
            <v>9598</v>
          </cell>
          <cell r="D3046" t="str">
            <v>P</v>
          </cell>
        </row>
        <row r="3047">
          <cell r="A3047" t="str">
            <v>XT8-XBR-000011</v>
          </cell>
          <cell r="B3047" t="str">
            <v>BROC Fibre Optic LW Laser GBIC</v>
          </cell>
          <cell r="C3047">
            <v>3960</v>
          </cell>
          <cell r="D3047" t="str">
            <v>P</v>
          </cell>
        </row>
        <row r="3048">
          <cell r="A3048" t="str">
            <v>XT8-XBR-000016</v>
          </cell>
          <cell r="B3048" t="str">
            <v>Brocade Silkworm Rck Mount Kit</v>
          </cell>
          <cell r="C3048">
            <v>825</v>
          </cell>
          <cell r="D3048" t="str">
            <v>P</v>
          </cell>
        </row>
        <row r="3049">
          <cell r="A3049" t="str">
            <v>XT8-XBR-000025</v>
          </cell>
          <cell r="B3049" t="str">
            <v>BROC Fibre Optic SW Laser GBIC</v>
          </cell>
          <cell r="C3049">
            <v>1073</v>
          </cell>
          <cell r="D3049" t="str">
            <v>P</v>
          </cell>
        </row>
        <row r="3050">
          <cell r="A3050" t="str">
            <v>XT8-XBR-000052</v>
          </cell>
          <cell r="B3050" t="str">
            <v>Brocade SFP, Short Wave, LC</v>
          </cell>
          <cell r="C3050">
            <v>3300</v>
          </cell>
          <cell r="D3050" t="str">
            <v>P</v>
          </cell>
        </row>
        <row r="3051">
          <cell r="A3051" t="str">
            <v>XT8-XBR-3800ADZ-01</v>
          </cell>
          <cell r="B3051" t="str">
            <v>Brocade Zoning/Adv. Zoning SW</v>
          </cell>
          <cell r="C3051">
            <v>5500</v>
          </cell>
          <cell r="D3051" t="str">
            <v>P</v>
          </cell>
        </row>
        <row r="3052">
          <cell r="A3052" t="str">
            <v>XT8-XBR-3800AWT-01</v>
          </cell>
          <cell r="B3052" t="str">
            <v>Brocade Web Tools software</v>
          </cell>
          <cell r="C3052">
            <v>5500</v>
          </cell>
          <cell r="D3052" t="str">
            <v>P</v>
          </cell>
        </row>
        <row r="3053">
          <cell r="A3053" t="str">
            <v>XT8-XBR-3800EXF-01</v>
          </cell>
          <cell r="B3053" t="str">
            <v>Brocade Extended Fabrics SW</v>
          </cell>
          <cell r="C3053">
            <v>5500</v>
          </cell>
          <cell r="D3053" t="str">
            <v>P</v>
          </cell>
        </row>
        <row r="3054">
          <cell r="A3054" t="str">
            <v>XT8-XBR-3800FMB-01</v>
          </cell>
          <cell r="B3054" t="str">
            <v>Brocade Fabric Manager 3.0</v>
          </cell>
          <cell r="C3054">
            <v>27445</v>
          </cell>
          <cell r="D3054" t="str">
            <v>P</v>
          </cell>
        </row>
        <row r="3055">
          <cell r="A3055" t="str">
            <v>XT8-XBR-3800FWH-01</v>
          </cell>
          <cell r="B3055" t="str">
            <v>Brocade Fabric Watch software</v>
          </cell>
          <cell r="C3055">
            <v>4950</v>
          </cell>
          <cell r="D3055" t="str">
            <v>P</v>
          </cell>
        </row>
        <row r="3056">
          <cell r="A3056" t="str">
            <v>XT8-XBR-3800NEB-01</v>
          </cell>
          <cell r="B3056" t="str">
            <v>Brocade Enterprise SW Bundle</v>
          </cell>
          <cell r="C3056">
            <v>9488</v>
          </cell>
          <cell r="D3056" t="str">
            <v>P</v>
          </cell>
        </row>
        <row r="3057">
          <cell r="A3057" t="str">
            <v>XT8-XBR-3800PRF-01</v>
          </cell>
          <cell r="B3057" t="str">
            <v>Brocade Adv Perf Monitor SW</v>
          </cell>
          <cell r="C3057">
            <v>5500</v>
          </cell>
          <cell r="D3057" t="str">
            <v>P</v>
          </cell>
        </row>
        <row r="3058">
          <cell r="A3058" t="str">
            <v>XT8-XBR-3800QLP-01</v>
          </cell>
          <cell r="B3058" t="str">
            <v>Brocade Quickloop/QLFA</v>
          </cell>
          <cell r="C3058">
            <v>3438</v>
          </cell>
          <cell r="D3058" t="str">
            <v>P</v>
          </cell>
        </row>
        <row r="3059">
          <cell r="A3059" t="str">
            <v>XT8-XBR-3800RSW-01</v>
          </cell>
          <cell r="B3059" t="str">
            <v>Brocade Remote Switch software</v>
          </cell>
          <cell r="C3059">
            <v>10973</v>
          </cell>
          <cell r="D3059" t="str">
            <v>P</v>
          </cell>
        </row>
        <row r="3060">
          <cell r="A3060" t="str">
            <v>XT8-XBR-3800TRK-01</v>
          </cell>
          <cell r="B3060" t="str">
            <v>Brocade Trunking Software</v>
          </cell>
          <cell r="C3060">
            <v>6875</v>
          </cell>
          <cell r="D3060" t="str">
            <v>P</v>
          </cell>
        </row>
        <row r="3061">
          <cell r="A3061" t="str">
            <v>XT8-XBR-3800ULT-01</v>
          </cell>
          <cell r="B3061" t="str">
            <v>Brocade Ultra Software Bundle</v>
          </cell>
          <cell r="C3061">
            <v>20488</v>
          </cell>
          <cell r="D3061" t="str">
            <v>P</v>
          </cell>
        </row>
      </sheetData>
      <sheetData sheetId="1" refreshError="1"/>
      <sheetData sheetId="2" refreshError="1"/>
      <sheetData sheetId="3"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연결"/>
      <sheetName val="#REF"/>
      <sheetName val="SCHE"/>
      <sheetName val="UPRI"/>
      <sheetName val="TEMCO"/>
      <sheetName val="실행"/>
      <sheetName val="SPEC"/>
      <sheetName val="TOTAL"/>
      <sheetName val="공사개요"/>
      <sheetName val="관리방안"/>
      <sheetName val="관리방안 (2)"/>
      <sheetName val="협력업체"/>
      <sheetName val="내역총괄표"/>
      <sheetName val="APT"/>
      <sheetName val="자재CODE"/>
      <sheetName val="자원분리"/>
      <sheetName val="정부노임단가"/>
      <sheetName val="자체APT"/>
      <sheetName val="토공"/>
      <sheetName val="가격표"/>
      <sheetName val="BasePriceList"/>
      <sheetName val="내역서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YES"/>
      <sheetName val="전선 및 전선관"/>
      <sheetName val="일위대가표"/>
      <sheetName val="설계예산서"/>
      <sheetName val="수량집계"/>
      <sheetName val="총괄"/>
      <sheetName val="토목"/>
      <sheetName val="가로등내역서"/>
      <sheetName val="DATA"/>
      <sheetName val="#REF"/>
      <sheetName val="수량산출서"/>
      <sheetName val="일위대가"/>
      <sheetName val="2000.11월설계내역"/>
      <sheetName val="터파기및재료"/>
      <sheetName val="말뚝지지력산정"/>
      <sheetName val="집계표"/>
      <sheetName val="단가"/>
      <sheetName val="총괄표"/>
      <sheetName val="조명율표"/>
      <sheetName val="점검총괄"/>
      <sheetName val="입찰안"/>
      <sheetName val="내역서"/>
      <sheetName val="단가조사"/>
      <sheetName val="6호기"/>
      <sheetName val="대치판정"/>
      <sheetName val="Sheet1"/>
      <sheetName val="실행철강하도"/>
      <sheetName val="내역서2안"/>
      <sheetName val="단가산출"/>
      <sheetName val="소야공정계획표"/>
      <sheetName val="봉양~조차장간고하개명(신설)"/>
      <sheetName val="수량산출"/>
      <sheetName val="내역"/>
      <sheetName val="보증수수료산출"/>
      <sheetName val="bid"/>
      <sheetName val="준검 내역서"/>
      <sheetName val="하조서"/>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주상도"/>
      <sheetName val="1.수인터널"/>
      <sheetName val="가로등"/>
      <sheetName val="자재단가"/>
      <sheetName val="단가 및 재료비"/>
      <sheetName val="참조-(1)"/>
      <sheetName val="일위목록"/>
      <sheetName val="동력부하(도산)"/>
      <sheetName val="공사비예산서(토목분)"/>
      <sheetName val="각형맨홀"/>
      <sheetName val="수목단가"/>
      <sheetName val="시설수량표"/>
      <sheetName val="식재수량표"/>
      <sheetName val="기계경비"/>
      <sheetName val="Sheet2"/>
      <sheetName val="2006기계경비산출표"/>
      <sheetName val="내역서(전기)"/>
      <sheetName val="INPUT"/>
      <sheetName val="부대내역"/>
      <sheetName val="JUCK"/>
      <sheetName val="정부노임단가"/>
      <sheetName val="3BL공동구 수량"/>
      <sheetName val="일위대가표(유단가)"/>
      <sheetName val="가감수량"/>
      <sheetName val="맨홀수량산출"/>
      <sheetName val="2000년1차"/>
      <sheetName val="수목데이타 "/>
      <sheetName val="변압기 및 발전기 용량"/>
      <sheetName val="기계경비시간당손료목록"/>
      <sheetName val="노임단가"/>
      <sheetName val="ASP포장"/>
      <sheetName val="단가산출서(기계)"/>
      <sheetName val="예산변경사항"/>
      <sheetName val="표지 (2)"/>
      <sheetName val="점수계산1-2"/>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기안"/>
      <sheetName val="갑지"/>
      <sheetName val="견적서"/>
      <sheetName val="호계"/>
      <sheetName val="제암"/>
      <sheetName val="월마트"/>
      <sheetName val="월드컵"/>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에너지동"/>
      <sheetName val="연습"/>
      <sheetName val="Total"/>
      <sheetName val="원가계산"/>
      <sheetName val="코드표"/>
      <sheetName val="Sheet1 (2)"/>
      <sheetName val="MOTOR"/>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일위대가(목록)"/>
      <sheetName val="재료비"/>
      <sheetName val="ETC"/>
      <sheetName val="설계내역서"/>
      <sheetName val="ITEM"/>
      <sheetName val="- INFORMATION -"/>
      <sheetName val="Module1"/>
      <sheetName val="Module2"/>
      <sheetName val="Module3"/>
      <sheetName val="Module4"/>
      <sheetName val="Module5"/>
      <sheetName val="Module6"/>
      <sheetName val="Module8"/>
      <sheetName val="Module9"/>
      <sheetName val="Module7"/>
      <sheetName val="단가비교표"/>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입찰결과(DATA)"/>
      <sheetName val="AS포장복구 "/>
      <sheetName val="일반공사"/>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교각1"/>
      <sheetName val="데이타"/>
      <sheetName val="간접1"/>
      <sheetName val="요율"/>
      <sheetName val="자재대"/>
      <sheetName val="참고"/>
      <sheetName val="공사개요"/>
      <sheetName val="소요자재"/>
      <sheetName val="노무산출서"/>
      <sheetName val="토공"/>
      <sheetName val="신우"/>
      <sheetName val="돌망태단위수량"/>
      <sheetName val="말뚝물량"/>
      <sheetName val="산출내역서집계표"/>
      <sheetName val="우수맨홀공제단위수량"/>
      <sheetName val="본선차로수량집계표"/>
      <sheetName val="스톱로그내역"/>
      <sheetName val="수주현황2월"/>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단면 (2)"/>
      <sheetName val="토공유동표"/>
      <sheetName val="교각계산"/>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JUCKEYK"/>
      <sheetName val="CABLE SIZE-3"/>
      <sheetName val="EQUIP-H"/>
      <sheetName val="경비_원본"/>
      <sheetName val="기계경비(시간당)"/>
      <sheetName val="램머"/>
      <sheetName val=" 상부공통집계(총괄)"/>
      <sheetName val="공구원가계산"/>
      <sheetName val="2000전체분"/>
      <sheetName val="일반수량"/>
      <sheetName val="VA_code"/>
      <sheetName val="20관리비율"/>
      <sheetName val="공종별원가계산"/>
      <sheetName val="말고개터널조명전압강하"/>
      <sheetName val="노임"/>
      <sheetName val="물가자료"/>
      <sheetName val="품의서"/>
      <sheetName val="부하계산서"/>
      <sheetName val="물가시세"/>
      <sheetName val="SG"/>
      <sheetName val="전신환매도율"/>
      <sheetName val="EACT10"/>
      <sheetName val="원가계산서 (총괄)"/>
      <sheetName val="원가계산서 (건축)"/>
      <sheetName val="(총괄집계)"/>
      <sheetName val="건축공사"/>
      <sheetName val="방음벽기초(H=4m)"/>
      <sheetName val="조건표"/>
      <sheetName val="JJ"/>
      <sheetName val="설계"/>
      <sheetName val="설 계"/>
      <sheetName val="견적조건"/>
      <sheetName val="견적조건(을지)"/>
      <sheetName val="식생블럭단위수량"/>
      <sheetName val="BQ"/>
      <sheetName val="전기일위대가"/>
      <sheetName val="단면(RW1)"/>
      <sheetName val="WORK"/>
      <sheetName val="시설물일위"/>
      <sheetName val="비교표"/>
      <sheetName val="소비자가"/>
      <sheetName val="ilch"/>
      <sheetName val="예정(3)"/>
      <sheetName val="동원(3)"/>
      <sheetName val="을지"/>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Baby일위대가"/>
      <sheetName val="0.집계"/>
      <sheetName val="N賃率-職"/>
      <sheetName val="가로등부표"/>
      <sheetName val="조도계산서 (도서)"/>
      <sheetName val="LOPCALC"/>
      <sheetName val="재료"/>
      <sheetName val="매립"/>
      <sheetName val="MAIN_TABLE"/>
      <sheetName val="1.설계조건"/>
      <sheetName val="일위대가목차"/>
      <sheetName val="제경비율"/>
      <sheetName val="아산추가1220"/>
      <sheetName val="3-1.CB"/>
      <sheetName val="XL4Poppy"/>
      <sheetName val="98지급계획"/>
      <sheetName val="당초"/>
      <sheetName val="본공사"/>
      <sheetName val="DANGA"/>
      <sheetName val="A-4"/>
      <sheetName val="IMP(MAIN)"/>
      <sheetName val="IMP (REACTOR)"/>
      <sheetName val="차액보증"/>
      <sheetName val="오산갈곳"/>
      <sheetName val="맨홀수량집계"/>
      <sheetName val="설계조건"/>
      <sheetName val="날개벽(TYPE3)"/>
      <sheetName val="1.설계기준"/>
      <sheetName val="터널조도"/>
      <sheetName val="현황CODE"/>
      <sheetName val="손익현황"/>
      <sheetName val="3차설계"/>
      <sheetName val="기둥(원형)"/>
      <sheetName val="ABUT수량-A1"/>
      <sheetName val="주형"/>
      <sheetName val="밸브설치"/>
      <sheetName val="3.바닥판설계"/>
      <sheetName val="안정계산"/>
      <sheetName val="단면검토"/>
      <sheetName val="원가"/>
      <sheetName val="외주"/>
      <sheetName val="구조물철거타공정이월"/>
      <sheetName val="Macro(차단기)"/>
      <sheetName val="상수도토공집계표"/>
      <sheetName val="자재목록"/>
      <sheetName val="연결관산출조서"/>
      <sheetName val="통장출금액"/>
      <sheetName val="부속동"/>
      <sheetName val="예산갑지"/>
      <sheetName val="단가일람"/>
      <sheetName val="조경일람"/>
      <sheetName val="일위대가목록"/>
      <sheetName val="의왕내역"/>
      <sheetName val="LP-S"/>
      <sheetName val="BASIC (2)"/>
      <sheetName val="°ø»çºñ¿¹»ê¼­(Åä¸ñºÐ)"/>
      <sheetName val="°¢Çü¸ÇÈ¦"/>
      <sheetName val="¼ö¸ñ´Ü°¡"/>
      <sheetName val="½Ã¼³¼ö·®Ç¥"/>
      <sheetName val="½ÄÀç¼ö·®Ç¥"/>
      <sheetName val="ÀÏÀ§¸ñ·Ï"/>
      <sheetName val="ÀÚÀç´Ü°¡"/>
      <sheetName val="°¡·Îµî"/>
      <sheetName val="BOX전기내역"/>
      <sheetName val="하수급견적대비"/>
      <sheetName val="간접비"/>
      <sheetName val="9-1차이내역"/>
      <sheetName val="1차증가원가계산"/>
      <sheetName val="단가표"/>
      <sheetName val="아파트기별"/>
      <sheetName val="공리일"/>
      <sheetName val="견적대비"/>
      <sheetName val="인건비 "/>
      <sheetName val="총괄집계표"/>
      <sheetName val="DATA1"/>
      <sheetName val="포장공"/>
      <sheetName val="제수변수량"/>
      <sheetName val="공기변수량"/>
      <sheetName val="전차선로 물량표"/>
      <sheetName val="b_balju_cho"/>
      <sheetName val="단가조사서"/>
      <sheetName val="22단가(철거)"/>
      <sheetName val="49단가"/>
      <sheetName val="49단가(철거)"/>
      <sheetName val="22단가"/>
      <sheetName val="LD일"/>
      <sheetName val="FA설치명세"/>
      <sheetName val="FD"/>
      <sheetName val="증감대비"/>
      <sheetName val="공종단가"/>
      <sheetName val="AILC004"/>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구역화물"/>
      <sheetName val="unit 4"/>
      <sheetName val="Summary Sheets"/>
      <sheetName val="일위목록-기"/>
      <sheetName val="6동"/>
      <sheetName val="부대공Ⅱ"/>
      <sheetName val="Chart1"/>
      <sheetName val="단위내역목록"/>
      <sheetName val="단위내역서"/>
      <sheetName val="원가(1)"/>
      <sheetName val="원가(2)"/>
      <sheetName val="공량산출서"/>
      <sheetName val="9GNG운반"/>
      <sheetName val="백호우계수"/>
      <sheetName val="일위집계표"/>
      <sheetName val="관로"/>
      <sheetName val="5.정산서"/>
      <sheetName val="금액내역서"/>
      <sheetName val="관급총괄"/>
      <sheetName val="2007일위 "/>
      <sheetName val="토목일위 (83~)"/>
      <sheetName val="표지판일위(105~"/>
      <sheetName val="장비일위"/>
      <sheetName val="재료1월호"/>
      <sheetName val="노무비 "/>
      <sheetName val="00000000"/>
      <sheetName val="노무비단가"/>
      <sheetName val="입찰보고"/>
      <sheetName val="입출재고현황 (2)"/>
      <sheetName val="약품설비"/>
      <sheetName val="인건비"/>
      <sheetName val="물량표"/>
      <sheetName val="001"/>
      <sheetName val="노무비"/>
      <sheetName val="총계"/>
      <sheetName val="1차설계변경내역"/>
      <sheetName val="일위대가(가설)"/>
      <sheetName val="실행내역서"/>
      <sheetName val="BID-도로"/>
      <sheetName val="내력서"/>
      <sheetName val="대창(함평)-창열"/>
      <sheetName val="대창(장성)"/>
      <sheetName val="경비2내역"/>
      <sheetName val="현장관리비내역서"/>
      <sheetName val="포장복구집계"/>
      <sheetName val="공사비"/>
      <sheetName val="가드레일산근"/>
      <sheetName val="수량집계표"/>
      <sheetName val="수량"/>
      <sheetName val="단가비교"/>
      <sheetName val="적용2002"/>
      <sheetName val="중기"/>
      <sheetName val="교대(A1-A2)"/>
      <sheetName val="정화조동내역"/>
      <sheetName val="45,46"/>
      <sheetName val="교대(A1)"/>
      <sheetName val="단위수량"/>
      <sheetName val="관리사무소"/>
      <sheetName val="대구-교대(A1-A2)"/>
      <sheetName val="원형1호맨홀토공수량"/>
      <sheetName val="REACTION(USD지진시)"/>
      <sheetName val="안정검토"/>
      <sheetName val="REACTION(USE평시)"/>
      <sheetName val="일위대가표 (2)"/>
      <sheetName val="단가대비표"/>
      <sheetName val="Testing"/>
      <sheetName val="계화배수"/>
      <sheetName val="I一般比"/>
      <sheetName val="조명시설"/>
      <sheetName val="방음벽 기초 일반수량"/>
      <sheetName val="I.설계조건"/>
      <sheetName val="단면가정"/>
      <sheetName val="부재력정리"/>
      <sheetName val="BLOCK(1)"/>
      <sheetName val="단면치수"/>
      <sheetName val="NEYOK"/>
      <sheetName val="토목내역"/>
      <sheetName val="수안보-MBR1"/>
      <sheetName val="입력DATA"/>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8. 안정검토"/>
      <sheetName val="건축"/>
      <sheetName val="단가산출서 (2)"/>
      <sheetName val="단가산출서"/>
      <sheetName val="Sheet17"/>
      <sheetName val="재정비직인"/>
      <sheetName val="재정비내역"/>
      <sheetName val="지적고시내역"/>
      <sheetName val="철거산출근거"/>
      <sheetName val="단위단가"/>
      <sheetName val="금리계산"/>
      <sheetName val="98NS-N"/>
      <sheetName val="3.공통공사대비"/>
      <sheetName val="90.03실행 "/>
      <sheetName val="자료입력"/>
      <sheetName val="제-노임"/>
      <sheetName val="제직재"/>
      <sheetName val="96보완계획7.12"/>
      <sheetName val="지진시"/>
      <sheetName val="6PILE  (돌출)"/>
      <sheetName val="토량산출서"/>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탑(을지)"/>
      <sheetName val="1단계"/>
      <sheetName val="DATE"/>
      <sheetName val="옹벽수량집계"/>
      <sheetName val="자재단가표"/>
      <sheetName val="고창터널(고창방향)"/>
      <sheetName val="할증 "/>
      <sheetName val="소방사항"/>
      <sheetName val="eq_data"/>
      <sheetName val="기성"/>
      <sheetName val="기성내역 진짜"/>
      <sheetName val="기성갑지"/>
      <sheetName val="2회기성사정"/>
      <sheetName val="3회기성갑지"/>
      <sheetName val="3회총괄"/>
      <sheetName val="3회기성"/>
      <sheetName val="기본단가"/>
      <sheetName val="사각맨홀"/>
      <sheetName val="단가목록"/>
      <sheetName val="Mc1"/>
      <sheetName val="설계가"/>
      <sheetName val="실행갑지"/>
      <sheetName val="견적990322"/>
      <sheetName val="적용기준"/>
      <sheetName val="PO-BOQ"/>
      <sheetName val="제품별"/>
      <sheetName val="평교-내역"/>
      <sheetName val="CTEMCOST"/>
      <sheetName val="4¿ù ½ÇÀûÃßÁ¤(°ÇÃà+Åä¸ñ)"/>
      <sheetName val="4¿ù ½ÇÀûÃßÁ¤(°ÇÃà)"/>
      <sheetName val="È£°è"/>
      <sheetName val="Á¦¾Ï"/>
      <sheetName val="¿ù¸¶Æ®"/>
      <sheetName val="¿ùµåÄÅ"/>
      <sheetName val="ÀÏ¹Ý°ø»ç"/>
      <sheetName val="현장설명서"/>
      <sheetName val="견적조건서"/>
      <sheetName val="시공일반사항"/>
      <sheetName val="현장설명서갑지"/>
      <sheetName val="하도급선정의뢰서(습식공사)"/>
      <sheetName val="검사조서"/>
      <sheetName val="검사원"/>
      <sheetName val="집계(총괄)"/>
      <sheetName val="구성비"/>
      <sheetName val="96.12"/>
      <sheetName val="Cover"/>
      <sheetName val="적용(기계)"/>
      <sheetName val="일반수량총괄"/>
      <sheetName val="변경비교-을"/>
      <sheetName val="loading"/>
      <sheetName val="Factor"/>
      <sheetName val="가도공"/>
      <sheetName val="w't table"/>
      <sheetName val="guard(mac)"/>
      <sheetName val="품셈TABLE"/>
      <sheetName val="품셈표"/>
      <sheetName val="부대대비"/>
      <sheetName val="냉연집계"/>
      <sheetName val="BSD (2)"/>
      <sheetName val="산출내역서"/>
      <sheetName val="저"/>
      <sheetName val="SLAB&quot;1&quot;"/>
      <sheetName val="경상비"/>
      <sheetName val="UR2-Calculation"/>
      <sheetName val="Main"/>
      <sheetName val="투찰내역"/>
      <sheetName val="9811"/>
      <sheetName val="노임변동률"/>
      <sheetName val="조건"/>
      <sheetName val="COMPRESSOR"/>
      <sheetName val="적용공정"/>
      <sheetName val="L_RPTB02_01"/>
      <sheetName val="원가계산서"/>
      <sheetName val="48전력선로일위"/>
      <sheetName val="우배수"/>
      <sheetName val="맨홀"/>
      <sheetName val="금호"/>
      <sheetName val="부하(성남)"/>
      <sheetName val="2F 회의실견적(5_14 일대)"/>
      <sheetName val="재집"/>
      <sheetName val="직재"/>
      <sheetName val="연부97-1"/>
      <sheetName val="갑지1"/>
      <sheetName val="주사무실종합"/>
      <sheetName val="중기일위대가"/>
      <sheetName val="본부소개"/>
      <sheetName val="설비내역서"/>
      <sheetName val="건축내역서"/>
      <sheetName val="전기내역서"/>
      <sheetName val="기초자료"/>
      <sheetName val="여과지동"/>
      <sheetName val="내역표지"/>
      <sheetName val="ITB COST"/>
      <sheetName val="현관"/>
      <sheetName val="NYS"/>
      <sheetName val="가설건물"/>
      <sheetName val="4차원가계산서"/>
      <sheetName val="보차도경계석"/>
      <sheetName val="실적보고"/>
      <sheetName val="표준안전집계"/>
      <sheetName val="표준안전내역"/>
      <sheetName val="Man Power &amp; Comp"/>
      <sheetName val="예산M12A"/>
      <sheetName val="환율-LIBOR"/>
      <sheetName val="개보수공사BM"/>
      <sheetName val="품종별-이름"/>
      <sheetName val="인사자료총집계"/>
      <sheetName val=" 갑  지 "/>
      <sheetName val="Y_WORK"/>
      <sheetName val="48일위"/>
      <sheetName val="48수량"/>
      <sheetName val="22수량"/>
      <sheetName val="49일위"/>
      <sheetName val="22일위"/>
      <sheetName val="49수량"/>
      <sheetName val="제진기"/>
      <sheetName val="직공비"/>
      <sheetName val="주관사업"/>
      <sheetName val="수문일1"/>
      <sheetName val="발주설계서(당초)"/>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수로교총재료집계"/>
      <sheetName val="견적의뢰서"/>
      <sheetName val="신공항A-9(원가수정)"/>
      <sheetName val="MACRO(MCC)"/>
      <sheetName val="토목주소"/>
      <sheetName val="프랜트면허"/>
      <sheetName val="공문"/>
      <sheetName val="항목별사용내역"/>
      <sheetName val="항목별사용금액"/>
      <sheetName val="급여명세서(한국)"/>
      <sheetName val="No.2LAB Unit"/>
      <sheetName val="주차구획선수량"/>
      <sheetName val="토량1-1"/>
      <sheetName val="공내역"/>
      <sheetName val="접속도로1"/>
      <sheetName val="부하LOAD"/>
      <sheetName val="품셈"/>
      <sheetName val="AS복구"/>
      <sheetName val="중기터파기"/>
      <sheetName val="변수값"/>
      <sheetName val="중기상차"/>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전기혼잡제경비(45)"/>
      <sheetName val="총괄내역서"/>
      <sheetName val="버스운행안내"/>
      <sheetName val="예방접종계획"/>
      <sheetName val="sw1"/>
      <sheetName val="기초코드"/>
      <sheetName val="설직재-1"/>
      <sheetName val="종합기별"/>
      <sheetName val="노무비명세서"/>
      <sheetName val="소요자재명세서"/>
      <sheetName val="1SPAN"/>
      <sheetName val="결과조달"/>
      <sheetName val="건축내역"/>
      <sheetName val="부안일위"/>
      <sheetName val="정공공사"/>
      <sheetName val="실행대비"/>
      <sheetName val="청천내"/>
      <sheetName val="1공구 건정토건 철콘"/>
      <sheetName val="2공구하도급내역서"/>
      <sheetName val="도급내역"/>
      <sheetName val="세부내역"/>
      <sheetName val="연결임시"/>
      <sheetName val="구조물공"/>
      <sheetName val="투찰추정"/>
      <sheetName val="도급내역5+800"/>
      <sheetName val="수목표준대가"/>
      <sheetName val="부대공"/>
      <sheetName val="도급금액"/>
      <sheetName val="재노경"/>
      <sheetName val="적현로"/>
      <sheetName val="배수공"/>
      <sheetName val="변경내역서"/>
      <sheetName val="1공구 건정토건 토공"/>
      <sheetName val="식재인부"/>
      <sheetName val="경상직원"/>
      <sheetName val="일위대가(1)"/>
      <sheetName val="전체"/>
      <sheetName val="관급자재"/>
      <sheetName val="제경비"/>
      <sheetName val="초기화면"/>
      <sheetName val="총공사내역서"/>
      <sheetName val="토공사"/>
      <sheetName val="정렬"/>
      <sheetName val="계약내역서"/>
      <sheetName val="전체도급"/>
      <sheetName val="CODE"/>
      <sheetName val="전기"/>
      <sheetName val="충주"/>
      <sheetName val="교통량조사"/>
      <sheetName val="진접"/>
      <sheetName val="건축개요"/>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2000,9월 일위"/>
      <sheetName val="기본DATA"/>
      <sheetName val="저리조양"/>
      <sheetName val="정화조방수미장"/>
      <sheetName val="금액결정"/>
      <sheetName val="기계경비일람"/>
      <sheetName val="HRSG SMALL07220"/>
      <sheetName val="개요"/>
      <sheetName val="KMT물량"/>
      <sheetName val="1-1"/>
      <sheetName val="제수"/>
      <sheetName val="공기"/>
      <sheetName val="15"/>
      <sheetName val="기자재대비표"/>
      <sheetName val="Macro2"/>
      <sheetName val="BJJIN"/>
      <sheetName val="시공계획"/>
      <sheetName val="노임(1차)"/>
      <sheetName val="36신설수량"/>
      <sheetName val="cost"/>
      <sheetName val="몰탈재료산출"/>
      <sheetName val="단위목록"/>
      <sheetName val="기계경비목록"/>
      <sheetName val="관급"/>
      <sheetName val="현장관리비 "/>
      <sheetName val="설계예시"/>
      <sheetName val="DATA 입력란"/>
      <sheetName val="1. 설계조건 2.단면가정 3. 하중계산"/>
      <sheetName val="TRE TABLE"/>
      <sheetName val="FAX"/>
      <sheetName val="총집계표"/>
      <sheetName val="plan&amp;section of foundation"/>
      <sheetName val="COVER-P"/>
      <sheetName val="영업소실적"/>
      <sheetName val="날개벽수량표"/>
      <sheetName val="명세서"/>
      <sheetName val="시멘트"/>
      <sheetName val="메서,변+증"/>
      <sheetName val="재료집계"/>
      <sheetName val="조명일위"/>
      <sheetName val="지급자재"/>
      <sheetName val="가시설단위수량"/>
      <sheetName val="SORCE1"/>
      <sheetName val="산근"/>
      <sheetName val="계수시트"/>
      <sheetName val="단위량당중기"/>
      <sheetName val="물가"/>
      <sheetName val="경산"/>
      <sheetName val="기자재비"/>
      <sheetName val="일위대가(계측기설치)"/>
      <sheetName val="접속슬라브"/>
      <sheetName val="설계명세서"/>
      <sheetName val="노임이"/>
      <sheetName val="실행(표지,갑,을)"/>
      <sheetName val="자단"/>
      <sheetName val="일위"/>
      <sheetName val="입적표"/>
      <sheetName val="공사별 가중치 산출근거(토목)"/>
      <sheetName val="가중치근거(조경)"/>
      <sheetName val="공사별 가중치 산출근거(건축)"/>
      <sheetName val="집수A"/>
      <sheetName val="근태계획서"/>
      <sheetName val="basic"/>
      <sheetName val="Á¡°ËÃÑ°ý"/>
      <sheetName val="»ó¼öµµÅä°øÁý°èÇ¥"/>
      <sheetName val="°ßÀû´ëºñ"/>
      <sheetName val="ÀÏÀ§´ë°¡Ç¥(À¯´Ü°¡)"/>
      <sheetName val="ÀÚÀç¸ñ·Ï"/>
      <sheetName val="20°ü¸®ºñÀ²"/>
      <sheetName val="담장산출"/>
      <sheetName val="Data&amp;Result"/>
      <sheetName val="일위대가(출입)"/>
      <sheetName val="대,유,램"/>
      <sheetName val="2공구산출내역"/>
      <sheetName val="LEGEND"/>
      <sheetName val="약ྀ︁"/>
      <sheetName val="노무비 근거"/>
      <sheetName val="데리네이타현황"/>
      <sheetName val="가격조사서"/>
      <sheetName val="CIVIL"/>
      <sheetName val="자  재"/>
      <sheetName val="기초자료입력"/>
      <sheetName val="AIR SHOWER(3인용)"/>
      <sheetName val="접지수량"/>
      <sheetName val="TOT"/>
      <sheetName val="손익분석"/>
      <sheetName val="인건-측정"/>
      <sheetName val="보합"/>
      <sheetName val="예산명세서"/>
      <sheetName val="49-119"/>
      <sheetName val="Macro(전선)"/>
      <sheetName val="발신정보"/>
      <sheetName val="J直材4"/>
      <sheetName val="목동1절주.bh01"/>
      <sheetName val=" 총괄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일용노임단가"/>
      <sheetName val="공통(20-91)"/>
      <sheetName val="예산M6-B"/>
      <sheetName val="Option"/>
      <sheetName val="물량산출근거"/>
      <sheetName val="CONCRETE"/>
      <sheetName val="설산1.나"/>
      <sheetName val="본사S"/>
      <sheetName val="전압강하계산"/>
      <sheetName val="D-3503"/>
      <sheetName val="과천MAIN"/>
      <sheetName val="여흥"/>
      <sheetName val="내역서01"/>
      <sheetName val="1안"/>
      <sheetName val="총괄서"/>
      <sheetName val="Working(wo WTs)"/>
      <sheetName val="주조정실"/>
      <sheetName val="Requirements"/>
      <sheetName val="확약서"/>
      <sheetName val="감액총괄표"/>
      <sheetName val="P-산#1-1(WOWA1)"/>
      <sheetName val="노임,재료비"/>
      <sheetName val="내역."/>
      <sheetName val="부대"/>
      <sheetName val="L_RPTA05_목록"/>
      <sheetName val="주방환기"/>
      <sheetName val="연동내역서"/>
      <sheetName val="tggwan(mac)"/>
      <sheetName val="물량집계"/>
      <sheetName val="역T형"/>
      <sheetName val="도로경계블럭단위수량"/>
      <sheetName val="도로경계블럭단위토공"/>
      <sheetName val="L형측구단위수량"/>
      <sheetName val="L형측구연장조서"/>
      <sheetName val="하중산정"/>
      <sheetName val="과세표준율-2"/>
      <sheetName val="면적분양가"/>
      <sheetName val="분양면적(1123)"/>
      <sheetName val="출력소스"/>
      <sheetName val="부서현황"/>
      <sheetName val="준공평가"/>
      <sheetName val="실행간접비용"/>
      <sheetName val="토사(PE)"/>
      <sheetName val="중기목록"/>
      <sheetName val="간접"/>
      <sheetName val="IMPEADENCE MAP 취수장"/>
      <sheetName val="갑지(추정)"/>
      <sheetName val="경산(을)"/>
      <sheetName val="사전공사"/>
      <sheetName val="소포내역 (2)"/>
      <sheetName val="암거단위"/>
      <sheetName val="본선토량운반계산서(1)0"/>
      <sheetName val="한강운반비"/>
      <sheetName val="99총공사내역서"/>
      <sheetName val="설비"/>
      <sheetName val="적상기초자료"/>
      <sheetName val="율촌법률사무소2내역"/>
      <sheetName val="철거집계"/>
      <sheetName val="신표지1"/>
      <sheetName val="전체내역서"/>
      <sheetName val="설명"/>
      <sheetName val="내역(중앙)"/>
      <sheetName val="내역(창신)"/>
      <sheetName val="기성내역서표지"/>
      <sheetName val="박스토공"/>
      <sheetName val="기준표"/>
      <sheetName val="단가및재료비"/>
      <sheetName val="보호공"/>
      <sheetName val="IP좌표"/>
      <sheetName val="출력X"/>
      <sheetName val="진우+대광"/>
      <sheetName val="날개벽"/>
      <sheetName val="토공계산서(부체도로)"/>
      <sheetName val="플랜트 설치"/>
      <sheetName val="배수문수량산출(3)"/>
      <sheetName val="NOMUBI"/>
      <sheetName val="일위대가 집계표"/>
      <sheetName val="횡배수관토공수량"/>
      <sheetName val="월선수금"/>
      <sheetName val="woo(mac)"/>
      <sheetName val="소업1교"/>
      <sheetName val="변화치수"/>
      <sheetName val="옥외"/>
      <sheetName val="날개벽(시점좌측)"/>
      <sheetName val="경율산정"/>
      <sheetName val="지주목시비량산출서"/>
      <sheetName val="집수정(600-700)"/>
      <sheetName val="고등학교"/>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자재"/>
      <sheetName val=" 토목 처리장도급내역서 "/>
      <sheetName val="98수문일위"/>
      <sheetName val="단가비교표_공통1"/>
      <sheetName val="바닥판"/>
      <sheetName val="공종별내역서"/>
      <sheetName val="총수량집계표"/>
      <sheetName val="고분전시관"/>
      <sheetName val="빌딩 안내"/>
      <sheetName val="(전체발주,금회3차공사)내역서"/>
      <sheetName val="기계"/>
      <sheetName val="TC표지"/>
      <sheetName val="통합"/>
      <sheetName val="BOX"/>
      <sheetName val="H PILE수량"/>
      <sheetName val="H-PILE수량집계"/>
      <sheetName val="산출(전주P7)"/>
      <sheetName val="STBOX"/>
      <sheetName val="현금"/>
      <sheetName val="현장"/>
      <sheetName val="노원열병합  건축공사기성내역서"/>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0"/>
      <sheetName val="송우내역서"/>
      <sheetName val="FOOTING단면력"/>
      <sheetName val="unit"/>
      <sheetName val="차수공개요"/>
      <sheetName val="총괄-1"/>
      <sheetName val="관접합및부설"/>
      <sheetName val="U-TYPE(1)"/>
      <sheetName val="평균터파기고(1-2,ASP)"/>
      <sheetName val="대포2교접속"/>
      <sheetName val="EQ-R1"/>
      <sheetName val="현장예산"/>
      <sheetName val="오동"/>
      <sheetName val="대조"/>
      <sheetName val="나한"/>
      <sheetName val="실행예산"/>
      <sheetName val="유동표(변경)"/>
      <sheetName val="CA지입"/>
      <sheetName val="전선"/>
      <sheetName val="CABLE"/>
      <sheetName val="단"/>
      <sheetName val="견적"/>
      <sheetName val="내역서(전체)"/>
      <sheetName val="96정변2"/>
      <sheetName val="3련 BOX"/>
      <sheetName val="대림산업"/>
      <sheetName val="유첨#2"/>
      <sheetName val="대외공문"/>
      <sheetName val="연령현황"/>
      <sheetName val="MIJIBI"/>
      <sheetName val="건축직"/>
      <sheetName val="A갑지"/>
      <sheetName val="가시설흙막이"/>
      <sheetName val="계산식"/>
      <sheetName val="C3"/>
      <sheetName val="48평단가"/>
      <sheetName val="57단가"/>
      <sheetName val="54평단가"/>
      <sheetName val="01AC"/>
      <sheetName val="CB"/>
      <sheetName val="CS2"/>
      <sheetName val="공종"/>
      <sheetName val="화재 탐지 설비"/>
      <sheetName val="사원등록"/>
      <sheetName val="호봉 (2)"/>
      <sheetName val="전력구구조물산근"/>
      <sheetName val="BOX(1.5X1.5)"/>
      <sheetName val="TYPE-A"/>
      <sheetName val="역T형교대(말뚝기초)"/>
      <sheetName val="EQUIPMENT -2"/>
      <sheetName val="MBR9"/>
      <sheetName val="공비대비"/>
      <sheetName val="12월31일"/>
      <sheetName val="자재집계"/>
      <sheetName val="연결관암거"/>
      <sheetName val="공사비집계"/>
      <sheetName val="시중노임단가"/>
      <sheetName val="설계기준"/>
      <sheetName val="내역1"/>
      <sheetName val="관리,부대비"/>
      <sheetName val="단가(반정1교-원주)"/>
      <sheetName val="콘_재료분리(1)"/>
      <sheetName val="단위중량"/>
      <sheetName val="원형맨홀수량"/>
      <sheetName val="단가 "/>
      <sheetName val="용소리교"/>
      <sheetName val="G.R300경비"/>
      <sheetName val="덕소내역"/>
      <sheetName val="인수공총괄"/>
      <sheetName val="건축내역(진해석동)"/>
      <sheetName val="진주방향"/>
      <sheetName val="마산방향"/>
      <sheetName val="부총"/>
      <sheetName val="제1장"/>
      <sheetName val="제2장"/>
      <sheetName val="제3장"/>
      <sheetName val="제4장"/>
      <sheetName val="5장공내역서"/>
      <sheetName val="제6장"/>
      <sheetName val="직불동의서"/>
      <sheetName val="전자입찰"/>
      <sheetName val="7작업장인수인계서"/>
      <sheetName val="3특기시방서"/>
      <sheetName val="일위대가목록(1)"/>
      <sheetName val="단가대비표(1)"/>
      <sheetName val="수질정화시설"/>
      <sheetName val="DB"/>
      <sheetName val="장문교(대전)"/>
      <sheetName val="사급자재"/>
      <sheetName val="중간부"/>
      <sheetName val="CLAUSE"/>
      <sheetName val="약품설︀"/>
      <sheetName val="입력"/>
      <sheetName val="전기공사"/>
      <sheetName val="기흥하도용"/>
      <sheetName val="교량하부공"/>
      <sheetName val="토공(우물통,기타) "/>
      <sheetName val="(A)내역서"/>
      <sheetName val="약품공급2"/>
      <sheetName val="13LPMCC"/>
      <sheetName val="변경내역을"/>
      <sheetName val="3.내역서"/>
      <sheetName val="교통대책내역"/>
      <sheetName val="1공구(을)"/>
      <sheetName val="대공종"/>
      <sheetName val="보할공정"/>
      <sheetName val="BOQ(전체)"/>
      <sheetName val="차종별"/>
      <sheetName val="구동"/>
      <sheetName val="별표"/>
      <sheetName val="66평단가"/>
      <sheetName val="61단가"/>
      <sheetName val="89평단가"/>
      <sheetName val="84평단가"/>
      <sheetName val="전기2005"/>
      <sheetName val="통신2005"/>
      <sheetName val=" 견적서"/>
      <sheetName val="합천내역"/>
      <sheetName val="노무비산출"/>
      <sheetName val="Customer Databas"/>
      <sheetName val="PIPE"/>
      <sheetName val="VALVE"/>
      <sheetName val="표층포설및다짐"/>
      <sheetName val="TYPE-1"/>
      <sheetName val="암거단위-1련"/>
      <sheetName val="수안보-墰5壼5"/>
      <sheetName val="EUPDAT2"/>
      <sheetName val="상행-교대(A1)"/>
      <sheetName val="대로근거"/>
      <sheetName val="기간등록"/>
      <sheetName val="Macro3"/>
      <sheetName val="제출내역 (2)"/>
      <sheetName val="관리,공감"/>
      <sheetName val="맨홀수량"/>
      <sheetName val="효동"/>
      <sheetName val="내역서 (2)"/>
      <sheetName val="경비"/>
      <sheetName val="1._x0018_변전설비"/>
      <sheetName val="DWPM"/>
      <sheetName val="내역서(토목)"/>
      <sheetName val="직원동원SCH"/>
      <sheetName val="자동 철거"/>
      <sheetName val="자동 설치"/>
      <sheetName val="토목 철주"/>
      <sheetName val="철거 일위대가(1-19)"/>
      <sheetName val="철거 일위대가(20-22)"/>
      <sheetName val="설치 일위대가(23-45호)"/>
      <sheetName val="설치 일위대가(46~78호)"/>
      <sheetName val="대림경상68억"/>
      <sheetName val="본부장"/>
      <sheetName val="2002하반기노임기준"/>
      <sheetName val="유림골조"/>
      <sheetName val="기본단가표"/>
      <sheetName val="5.공종별예산내역서"/>
      <sheetName val="백암비스타내역"/>
      <sheetName val="중동상가"/>
      <sheetName val="2000년 공정표"/>
      <sheetName val="교각별철근수량집계표"/>
      <sheetName val="교각별수량"/>
      <sheetName val="원가산출서"/>
      <sheetName val="Dae_Jiju"/>
      <sheetName val="Sikje_ingun"/>
      <sheetName val="TREE_D"/>
      <sheetName val="품셈집계표"/>
      <sheetName val="자재조사표(참고용)"/>
      <sheetName val="일반부표집계표"/>
      <sheetName val="분전함신설"/>
      <sheetName val="접지1종"/>
      <sheetName val="구리토평1전기"/>
      <sheetName val="세목전체"/>
      <sheetName val="단  가  대  비  표"/>
      <sheetName val="일  위  대  가  목  록"/>
      <sheetName val="위치조서"/>
      <sheetName val="건축공사실행"/>
      <sheetName val="TABLE"/>
      <sheetName val="총괄원가 "/>
      <sheetName val="아파트건축"/>
      <sheetName val="SULKEA"/>
      <sheetName val="잔수량(작성)"/>
      <sheetName val="1,2공구원가계산서"/>
      <sheetName val="1공구산출내역서"/>
      <sheetName val="INPUT(덕도방향-시점)"/>
      <sheetName val="국공유지및사유지"/>
      <sheetName val="단가산출집계"/>
      <sheetName val="type-F"/>
      <sheetName val="Site Expenses"/>
      <sheetName val="가공비"/>
      <sheetName val="c_balju"/>
      <sheetName val="예산서"/>
      <sheetName val="집1"/>
      <sheetName val="sum1 (2)"/>
      <sheetName val="계산근거"/>
      <sheetName val="모델링"/>
      <sheetName val="하중계산"/>
      <sheetName val="지장물C"/>
      <sheetName val="General Data"/>
      <sheetName val="단위세대"/>
      <sheetName val="제원.설계조건"/>
      <sheetName val="SLAB"/>
      <sheetName val="관람석제출"/>
      <sheetName val="출력-내역서"/>
      <sheetName val="골조시행"/>
      <sheetName val="96수출"/>
      <sheetName val="SE-611"/>
      <sheetName val="단중표"/>
      <sheetName val="단가표 "/>
      <sheetName val="가설공사"/>
      <sheetName val="기초공"/>
      <sheetName val="투자효율분석"/>
      <sheetName val="견적내용입력"/>
      <sheetName val="견적서세부내용"/>
      <sheetName val="투찰"/>
      <sheetName val="설계내역(2001)"/>
      <sheetName val="hvac내역서(제어동)"/>
      <sheetName val="우각부보강"/>
      <sheetName val="DATA(BAC)"/>
      <sheetName val="단락전류-A"/>
      <sheetName val="DPRKMHDT"/>
      <sheetName val="공통부대비"/>
      <sheetName val="공통가설"/>
      <sheetName val="입찰견적보고서"/>
      <sheetName val="내역서(총)"/>
      <sheetName val="IMF Code"/>
      <sheetName val="P.M 별"/>
      <sheetName val="설계변경내역서"/>
      <sheetName val="공사비 내역 (가)"/>
      <sheetName val="일반수량집계"/>
      <sheetName val="TEL"/>
      <sheetName val="날개벽(TYPE1)"/>
      <sheetName val="wall"/>
      <sheetName val="MACRO(전선관)"/>
      <sheetName val="공사기본자료"/>
      <sheetName val="철근량 검토"/>
      <sheetName val="유기공정"/>
      <sheetName val="공사진행"/>
      <sheetName val="기준액"/>
      <sheetName val="공사비총괄표"/>
      <sheetName val="본체"/>
      <sheetName val="토공정보"/>
      <sheetName val="__MAIN"/>
      <sheetName val="파이프"/>
      <sheetName val="견적서(대외) (2)"/>
      <sheetName val="현장지지물물량"/>
      <sheetName val="工완성공사율"/>
      <sheetName val="Piping Design Data"/>
      <sheetName val="종배수관"/>
      <sheetName val="연습장소"/>
      <sheetName val="상세내역,전력산출서"/>
      <sheetName val="화설내"/>
      <sheetName val="배수관토공"/>
      <sheetName val="웅진교-S2"/>
      <sheetName val="Piping(Methanol)"/>
      <sheetName val="계약표지"/>
      <sheetName val="전기 원가계산서"/>
      <sheetName val="평가데이터"/>
      <sheetName val="본선 토공 분배표"/>
      <sheetName val="1.토공"/>
      <sheetName val="6공구(당초)"/>
      <sheetName val="산근1"/>
      <sheetName val="70%"/>
      <sheetName val="입찰"/>
      <sheetName val="현경"/>
      <sheetName val="전화번호DATA (2001)"/>
      <sheetName val="장비"/>
      <sheetName val="노무"/>
      <sheetName val="자압"/>
      <sheetName val="106C0300"/>
      <sheetName val="문학간접"/>
      <sheetName val="건축내역서 (경제상무실)"/>
      <sheetName val="수량이동"/>
      <sheetName val="차도조도계산"/>
      <sheetName val="효성CB 1P기초"/>
      <sheetName val="품목"/>
      <sheetName val="간선"/>
      <sheetName val="전압"/>
      <sheetName val="조도"/>
      <sheetName val="동력"/>
      <sheetName val="BEND LOSS"/>
      <sheetName val="선정요령"/>
      <sheetName val="참조 DATA"/>
      <sheetName val="열린교실"/>
      <sheetName val="단면설계"/>
      <sheetName val="AS포장복구_"/>
      <sheetName val="물가대비표"/>
      <sheetName val="지주설치제원"/>
      <sheetName val="통로box전기"/>
      <sheetName val="투찰가"/>
      <sheetName val="자재조사표"/>
      <sheetName val="상 부"/>
      <sheetName val="단가견적조사표"/>
      <sheetName val="설계변경내역 98"/>
      <sheetName val="exec"/>
      <sheetName val="변경품셈총괄"/>
      <sheetName val="Proposal"/>
      <sheetName val="CC16-내역서"/>
      <sheetName val="PIPING"/>
      <sheetName val="포장절단"/>
      <sheetName val="일위단가"/>
      <sheetName val="일위(설)"/>
      <sheetName val="목록"/>
      <sheetName val="1.범위"/>
      <sheetName val="2.편성"/>
      <sheetName val="3개요"/>
      <sheetName val="5내역"/>
      <sheetName val="6.GAS"/>
      <sheetName val="7임급실"/>
      <sheetName val="미제출"/>
      <sheetName val="소방1"/>
      <sheetName val="소방2"/>
      <sheetName val="왜UP"/>
      <sheetName val="샤워실위생"/>
      <sheetName val="건축토목내역"/>
      <sheetName val="대전-교대(A1-A2)"/>
      <sheetName val="205동"/>
      <sheetName val="IBL-C"/>
      <sheetName val="Architecture Work"/>
      <sheetName val="간지"/>
      <sheetName val="역집계1"/>
      <sheetName val="단위가격"/>
      <sheetName val="단가결정"/>
      <sheetName val="내역아"/>
      <sheetName val="울타리"/>
      <sheetName val="개봉3동하수관"/>
      <sheetName val="설계산출표지"/>
      <sheetName val="1공구(입찰내역)"/>
      <sheetName val="96작생능"/>
      <sheetName val="하부철근수량"/>
      <sheetName val="통합내역"/>
      <sheetName val="copy"/>
      <sheetName val="서식"/>
      <sheetName val="입찰사유서 제4공종 (흙깎기)"/>
      <sheetName val="인상효1"/>
      <sheetName val="기기리스트"/>
      <sheetName val="01"/>
      <sheetName val="밧데리"/>
      <sheetName val="영동(D)"/>
      <sheetName val="판"/>
      <sheetName val="일위_파일"/>
      <sheetName val="L-type"/>
      <sheetName val="Rates"/>
      <sheetName val="환"/>
      <sheetName val="적용기준표(98년상반기)"/>
      <sheetName val="예산내역서"/>
      <sheetName val="COPING"/>
      <sheetName val="내역(전체)"/>
      <sheetName val="토공(완충)"/>
      <sheetName val="D16"/>
      <sheetName val="D25"/>
      <sheetName val="D22"/>
      <sheetName val="금액"/>
      <sheetName val="토공A"/>
      <sheetName val="명단원자료(이전)"/>
      <sheetName val="원가서"/>
      <sheetName val="증감분석"/>
      <sheetName val="단가산출1"/>
      <sheetName val="삼보지질"/>
      <sheetName val="7.전산해석결과"/>
      <sheetName val="4.하중"/>
      <sheetName val="우각부검토"/>
      <sheetName val="기초입력"/>
      <sheetName val="적용(기尜_x0013_"/>
      <sheetName val="2.1  노무비 평균단가산출"/>
      <sheetName val="3CHBDC"/>
      <sheetName val="1-11조직표"/>
      <sheetName val="집수정"/>
      <sheetName val="합의경상"/>
      <sheetName val="구조물터파기수량집계"/>
      <sheetName val="배수공 시멘트 및 골재량 산출"/>
      <sheetName val="J01"/>
      <sheetName val="공내ᰖ"/>
      <sheetName val="AS_x0005__x0000_"/>
      <sheetName val="단면"/>
      <sheetName val="NAMES"/>
      <sheetName val="기초자료입력및 K치 확인"/>
      <sheetName val="1.우편집중내역서"/>
      <sheetName val="경산锼_x0013_閄"/>
      <sheetName val="단면瑌)"/>
      <sheetName val="22단"/>
      <sheetName val="22단锼"/>
      <sheetName val="산근(목록)"/>
      <sheetName val="이형관중량"/>
      <sheetName val="기자재׃"/>
      <sheetName val="갑지(0_x0000_"/>
      <sheetName val="단0_x0000_退"/>
      <sheetName val="갑지(렀뚣瘉"/>
      <sheetName val="갑지(_x0000_뎰瘇"/>
      <sheetName val="단면별연장"/>
      <sheetName val="분수공별 면적"/>
      <sheetName val="관로조직표"/>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s"/>
      <sheetName val="스케즐"/>
      <sheetName val="PAINT"/>
      <sheetName val="견"/>
      <sheetName val="집계표(공종별)"/>
      <sheetName val="시운전연료"/>
      <sheetName val="전체공내역서"/>
      <sheetName val="퍼스트"/>
      <sheetName val="납부서"/>
      <sheetName val="설-원가"/>
      <sheetName val="견적율"/>
      <sheetName val="연돌일위집계"/>
      <sheetName val="전체_1설계"/>
      <sheetName val="자재일람"/>
      <sheetName val="J"/>
      <sheetName val="실행내역서 "/>
      <sheetName val="CON'C"/>
      <sheetName val="경영상태"/>
      <sheetName val="const."/>
      <sheetName val="적용토목"/>
      <sheetName val="명세"/>
      <sheetName val="매매"/>
      <sheetName val="전신"/>
      <sheetName val="암거날개벽재료집계"/>
      <sheetName val="BOQ"/>
      <sheetName val="견적서(1)"/>
      <sheetName val="Top PO"/>
      <sheetName val="2234"/>
      <sheetName val="조립1부실적"/>
      <sheetName val="5월"/>
      <sheetName val="능률"/>
      <sheetName val="방송노임"/>
      <sheetName val="Despacho (c.civil)"/>
      <sheetName val="도급양식"/>
      <sheetName val="CHITIET VL-NC-TT -1p"/>
      <sheetName val="TDTKP1"/>
      <sheetName val="MEXICO-C"/>
      <sheetName val="1을"/>
      <sheetName val="조경"/>
      <sheetName val="감가상각"/>
      <sheetName val="인원"/>
      <sheetName val="자판실행"/>
      <sheetName val="기타시설"/>
      <sheetName val="판매시설"/>
      <sheetName val="아파트"/>
      <sheetName val="주민복지관"/>
      <sheetName val="지하주차장"/>
      <sheetName val="ELECTRIC"/>
      <sheetName val="SCHEDULE"/>
      <sheetName val="내역총괄"/>
      <sheetName val="내역총괄2"/>
      <sheetName val="내역총괄3"/>
      <sheetName val="통신물량"/>
      <sheetName val="가설공사내역"/>
      <sheetName val="단위세대물량"/>
      <sheetName val="중기사용료"/>
      <sheetName val="과세내역(세부)"/>
      <sheetName val="동해title"/>
      <sheetName val="기초일위"/>
      <sheetName val="시설일위"/>
      <sheetName val="낙찰표"/>
      <sheetName val="9-1차이내역."/>
      <sheetName val="1호인버트수량"/>
      <sheetName val="석축설면"/>
      <sheetName val="법면단"/>
      <sheetName val="MAT"/>
      <sheetName val="광혁기성"/>
      <sheetName val="대비표"/>
      <sheetName val="★도급내역"/>
      <sheetName val="aa"/>
      <sheetName val="현금흐름"/>
      <sheetName val="3.자재비(총괄)"/>
      <sheetName val="전체철근집계"/>
      <sheetName val="토목공사"/>
      <sheetName val="토공산출(주차장)"/>
      <sheetName val="적용단위길이"/>
      <sheetName val="피벗테이블데이터분석"/>
      <sheetName val="특수기호강도거푸집"/>
      <sheetName val="종배수관면벽신"/>
      <sheetName val="종배수관(신)"/>
      <sheetName val="성서방향-교대(A2)"/>
      <sheetName val="거푸집물량"/>
      <sheetName val="D-3109"/>
      <sheetName val="APT"/>
      <sheetName val="부하"/>
      <sheetName val="도체종-상수표"/>
      <sheetName val="지수"/>
      <sheetName val="기계설비"/>
      <sheetName val="SRC-B3U2"/>
      <sheetName val="현대물량"/>
      <sheetName val="이름정의"/>
      <sheetName val="초기화면1"/>
      <sheetName val="MFAB"/>
      <sheetName val="MFRT"/>
      <sheetName val="MPKG"/>
      <sheetName val="MPRD"/>
      <sheetName val="1"/>
      <sheetName val="sub"/>
      <sheetName val="마장"/>
      <sheetName val="변경품셈"/>
      <sheetName val="견적대비표"/>
      <sheetName val="CALCULATION"/>
      <sheetName val="working load at the btm ft."/>
      <sheetName val="WIND-EQ"/>
      <sheetName val="stability check"/>
      <sheetName val="design criteria"/>
      <sheetName val="송전재료비"/>
      <sheetName val="FEXS"/>
      <sheetName val="전기설계변경"/>
      <sheetName val="SKETCH"/>
      <sheetName val="EQT-ESTN"/>
      <sheetName val="PUMP SHT"/>
      <sheetName val="FIN TUBE"/>
      <sheetName val="HED. &amp; PIPE"/>
      <sheetName val="공주-교대(A1)"/>
      <sheetName val="세부견적서(DAS Call Back)"/>
      <sheetName val="OPGW기별"/>
      <sheetName val="회사99"/>
      <sheetName val="자재비"/>
      <sheetName val="OCT.FDN"/>
      <sheetName val="다이꾸"/>
      <sheetName val="우수"/>
      <sheetName val="97 사업추정(WEKI)"/>
      <sheetName val="실행(1)"/>
      <sheetName val="단중표-ST"/>
      <sheetName val="프로젝트"/>
      <sheetName val="WING3"/>
      <sheetName val="계획금액"/>
      <sheetName val="실행"/>
      <sheetName val="단가조사-1"/>
      <sheetName val="단가조사-2"/>
      <sheetName val="기본설계도급항목"/>
      <sheetName val="하도급변경대비표"/>
      <sheetName val="2000용수잠관-수량집계"/>
      <sheetName val="공사내역"/>
      <sheetName val="기지국"/>
      <sheetName val="3련 B_x0005__x0000_"/>
      <sheetName val="PROJECT BRIEF"/>
      <sheetName val="기성수금(단단위)"/>
      <sheetName val="원가매출(단단위)"/>
      <sheetName val="아수배전(1회)"/>
      <sheetName val="인건비_조사"/>
      <sheetName val="적용건축"/>
      <sheetName val="설치 일위대가(4԰_x0000_缀_x0000__x0000__x0000_"/>
      <sheetName val="조명율데이타"/>
      <sheetName val="99년신청"/>
      <sheetName val="³ëÀÓ"/>
      <sheetName val="내역서 "/>
      <sheetName val="설계일반"/>
      <sheetName val="토목검측서"/>
      <sheetName val="공통비"/>
      <sheetName val="VENDOR LIST"/>
      <sheetName val="유림총괄"/>
      <sheetName val="기성내역서"/>
      <sheetName val="PAD TR보호대기초"/>
      <sheetName val="가로등기초"/>
      <sheetName val="HANDHOLE(2)"/>
      <sheetName val="2000_x0005__x0000__x0000_"/>
      <sheetName val="와동25-3(변경)"/>
      <sheetName val="°úÃµMAIN"/>
      <sheetName val="ÅÍ³ÎÁ¶µµ"/>
      <sheetName val="1.¼³°è±âÁØ"/>
      <sheetName val="3Â÷¼³°è"/>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8.PILE  (돌출)"/>
      <sheetName val="7.1유효폭"/>
      <sheetName val="Ampecity Data"/>
      <sheetName val="MCC제원"/>
      <sheetName val="변경서식"/>
      <sheetName val="T6-6(2)"/>
      <sheetName val="Upgrades pricing"/>
      <sheetName val="시가지우회도로공내역서"/>
      <sheetName val="2"/>
      <sheetName val="견적사양비교표"/>
      <sheetName val="2002상반기노임기준"/>
      <sheetName val="내역(토목)"/>
      <sheetName val="N頀ᚃ"/>
      <sheetName val="N"/>
      <sheetName val="220 (2)"/>
      <sheetName val="공조기"/>
      <sheetName val="펌프장수량산출(토)"/>
      <sheetName val="EKOG10건축"/>
      <sheetName val="교대"/>
      <sheetName val="WEON"/>
      <sheetName val="경상"/>
      <sheetName val="가설"/>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위성"/>
      <sheetName val="남양구조시험동"/>
      <sheetName val="입고장부 (4)"/>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E총"/>
      <sheetName val="Languages"/>
      <sheetName val="Vari by Vendor"/>
      <sheetName val="DATA-UPS"/>
      <sheetName val="공조기(삭제)"/>
      <sheetName val="총인원"/>
      <sheetName val="직급인원"/>
      <sheetName val="예산조서(무선)"/>
      <sheetName val="예산M11A"/>
      <sheetName val="일(4)"/>
      <sheetName val="EP0618"/>
      <sheetName val="L형옹벽측구"/>
      <sheetName val="3본사"/>
      <sheetName val="공사내역서(을)실행"/>
      <sheetName val="(2)"/>
      <sheetName val="년도별노임표"/>
      <sheetName val="중기목록표"/>
      <sheetName val="원내역서3"/>
      <sheetName val="3도로"/>
      <sheetName val="101동"/>
      <sheetName val="성내동"/>
      <sheetName val="Front"/>
      <sheetName val="AHU집계"/>
      <sheetName val="공조기휀"/>
      <sheetName val="계양가시설"/>
      <sheetName val="삼성전기"/>
      <sheetName val="B부대공"/>
      <sheetName val="인공(100P,배선반)"/>
      <sheetName val="설내역서 "/>
      <sheetName val="수성페인트도장 내역서"/>
      <sheetName val="일위대가(여기까지)"/>
      <sheetName val="단위_xdc00_ὗ␀"/>
      <sheetName val="3.하중산정4.지지력"/>
      <sheetName val="현장설က_x0000_蠀ᛟ"/>
      <sheetName val="학생내역"/>
      <sheetName val="분양가격표"/>
      <sheetName val="일목"/>
      <sheetName val="원가계墬ᥓ"/>
      <sheetName val="2000년하반기"/>
      <sheetName val="원가계Ⴌ_x0000_"/>
      <sheetName val="CAT_5"/>
      <sheetName val="관로토공집계표"/>
      <sheetName val="세부내역(직접인건비)"/>
      <sheetName val="전선_및_전선ࠝ"/>
      <sheetName val="일위대가 "/>
      <sheetName val="제"/>
      <sheetName val="대,怀፵"/>
      <sheetName val="22단헾"/>
      <sheetName val="차선도색현황"/>
      <sheetName val="단가적용(터널)"/>
      <sheetName val="단위가격_할증"/>
      <sheetName val="총괄집䠄ᡏ"/>
      <sheetName val="산출및내역"/>
      <sheetName val="22단丵"/>
      <sheetName val="SLIDES"/>
      <sheetName val="내역전기"/>
      <sheetName val="내역서비교"/>
      <sheetName val="정산입력"/>
      <sheetName val="Instruction"/>
      <sheetName val="4.2.1 마루높이 검토"/>
      <sheetName val="이토변실(A3-LINE)"/>
      <sheetName val="4)유동표"/>
      <sheetName val="견적단가"/>
      <sheetName val="E.P.T수량산출서"/>
      <sheetName val="화해(함평)"/>
      <sheetName val="화해(장성)"/>
      <sheetName val="2공구수량"/>
      <sheetName val="토 적 표"/>
      <sheetName val="골재산출"/>
      <sheetName val="data2"/>
      <sheetName val="3회기성헾】"/>
      <sheetName val="변경비교헾】"/>
      <sheetName val="접속도로"/>
      <sheetName val="횡배위치"/>
      <sheetName val="계산중"/>
      <sheetName val="몰탈㔀቎԰_x0000_"/>
      <sheetName val="몰탈䠊ፓ倀놡"/>
      <sheetName val="몰탈䠋ፓ頀뫻"/>
      <sheetName val="몰탈䠠ፓ瀀멗"/>
      <sheetName val="공제구간조서"/>
      <sheetName val="몰탈䠊ፓ "/>
      <sheetName val="평가내역"/>
      <sheetName val="몰탈䠉ፓ退"/>
      <sheetName val="몰탈䠉ፓ退ꠍ"/>
      <sheetName val="몰탈䠑ፓ뀀짅"/>
      <sheetName val="TOEC"/>
      <sheetName val="내역서(기성청구)"/>
      <sheetName val="위치"/>
      <sheetName val="공작물조직표(용배수)"/>
      <sheetName val="날개수량1.5"/>
      <sheetName val="몰탈䠊ፓ㠀擞"/>
      <sheetName val="bdata-출력안함"/>
      <sheetName val="공리공제"/>
      <sheetName val="준공정산"/>
      <sheetName val="자재ᰀ፜搀"/>
      <sheetName val="발전기"/>
      <sheetName val="GEN"/>
      <sheetName val="부대공집계표"/>
      <sheetName val="관일"/>
      <sheetName val="노무비(DB)_이후 출력XXXXXX"/>
      <sheetName val="3회기성䃸〒"/>
      <sheetName val="3회기성_x0005__x0000_"/>
      <sheetName val="3회기성吸("/>
      <sheetName val="3회기성ⱂ⿌"/>
      <sheetName val="3회기성埀0"/>
      <sheetName val="(14)전기품셈정산"/>
      <sheetName val="(12)전기경비"/>
      <sheetName val="8. _x0005__x0000__x0000_"/>
      <sheetName val="일위목차"/>
      <sheetName val="첨부1"/>
      <sheetName val="지입집계"/>
      <sheetName val="사급자재총괄"/>
      <sheetName val="공종별 집계"/>
      <sheetName val="용역비내역-진짜"/>
      <sheetName val="계림(함평)"/>
      <sheetName val="계림(장성)"/>
      <sheetName val="설계명세서(선로)"/>
      <sheetName val="11+040(통로)"/>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기본사항"/>
      <sheetName val="건축원가계산서"/>
      <sheetName val="mcc일위대가"/>
      <sheetName val="원본"/>
      <sheetName val="ATS단가"/>
      <sheetName val="횡배수관"/>
      <sheetName val="협조전"/>
      <sheetName val="가CP"/>
      <sheetName val="DATA 입력부"/>
      <sheetName val="공용시설내역"/>
      <sheetName val="승용"/>
      <sheetName val="지불내역1"/>
      <sheetName val="기술자료 (연수)"/>
      <sheetName val="집수정(1)"/>
      <sheetName val="현장관리비"/>
      <sheetName val="변경후-SHEET"/>
      <sheetName val="금액집계"/>
      <sheetName val="환률"/>
      <sheetName val="공사비명세서"/>
      <sheetName val="사용성검토"/>
      <sheetName val="PAC"/>
      <sheetName val="행거,슈,볼트,펌프,잡재"/>
      <sheetName val="을-ATYPE"/>
      <sheetName val="만수배관단가"/>
      <sheetName val="FRP배관단가(만수)"/>
      <sheetName val="약전닥트"/>
      <sheetName val="건축부하"/>
      <sheetName val="캔개발배경"/>
      <sheetName val="시장"/>
      <sheetName val="일정표"/>
      <sheetName val="깨기수량"/>
      <sheetName val="두앙"/>
      <sheetName val="2터널시점"/>
      <sheetName val="순공사비"/>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조도계산서_(도서)"/>
      <sheetName val="1_설계조건"/>
      <sheetName val="3-1_CB"/>
      <sheetName val="단__가__대__비__표"/>
      <sheetName val="일__위__대__가__목__록"/>
      <sheetName val="90_03실행_"/>
      <sheetName val="3_공통공사대비"/>
      <sheetName val="페인트"/>
      <sheetName val="보도경계블럭"/>
      <sheetName val="강북라우터"/>
      <sheetName val="견적내역"/>
      <sheetName val="직접비"/>
      <sheetName val="품셈기준"/>
      <sheetName val="총(신설)"/>
      <sheetName val="기본일위"/>
      <sheetName val="30신설일위대가"/>
      <sheetName val="30집계표"/>
      <sheetName val="지구단위계획"/>
      <sheetName val="동력부하계산"/>
      <sheetName val="5.°í¹è¼±Ã¶°Å"/>
      <sheetName val="6.°í¾ÐÄÉÀÌºí½Å¼³"/>
      <sheetName val="00노임기준"/>
      <sheetName val="원가계산서(남측)"/>
      <sheetName val="소일위대가코드표"/>
      <sheetName val="2003상반기노임기준"/>
      <sheetName val="중기조종사 단위단가"/>
      <sheetName val="등록업체"/>
      <sheetName val="2.펌프장(사급자재)"/>
      <sheetName val="갈현동"/>
      <sheetName val="16-1"/>
      <sheetName val="PARAMETER"/>
      <sheetName val="대비2"/>
      <sheetName val="(C)원내역"/>
      <sheetName val="안양1공구_건축"/>
      <sheetName val="교사기준면적(초등)"/>
      <sheetName val="COL"/>
      <sheetName val="b_balju-단가단가단가"/>
      <sheetName val=" 냉각수펌프"/>
      <sheetName val="노임단가(08.01)"/>
      <sheetName val="경로당내역건축"/>
      <sheetName val="몰탈단가"/>
      <sheetName val="토적계산서"/>
      <sheetName val="단가표 (2)"/>
      <sheetName val="안양동교 1안"/>
      <sheetName val="자금청구"/>
      <sheetName val="소각장스케줄"/>
      <sheetName val="내역서단가산출용"/>
      <sheetName val="국별인원"/>
      <sheetName val="설치공사비"/>
      <sheetName val="기본"/>
      <sheetName val="기계경비및산출근거서"/>
      <sheetName val="토적표"/>
      <sheetName val="대비내역"/>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전류"/>
      <sheetName val="데이터북"/>
      <sheetName val="조명참고자료"/>
      <sheetName val="Cable schedule"/>
      <sheetName val="V-data"/>
      <sheetName val="L-data"/>
      <sheetName val="P-data"/>
      <sheetName val="건설장비기초단가"/>
      <sheetName val="일위대가(건축)"/>
      <sheetName val="지하1층"/>
      <sheetName val="테이블"/>
      <sheetName val="일위산출"/>
      <sheetName val="장비집계"/>
      <sheetName val="계약서"/>
      <sheetName val="설계개요"/>
      <sheetName val="Recovered_Sheet1"/>
      <sheetName val="원가상세내역"/>
      <sheetName val="2004경영(비목별)"/>
      <sheetName val="2004경영"/>
      <sheetName val="실행예산서"/>
      <sheetName val="급명"/>
      <sheetName val="BOX 본체"/>
      <sheetName val="내역서(당초변경)"/>
      <sheetName val="4월"/>
      <sheetName val="구조물"/>
      <sheetName val="주간계획"/>
      <sheetName val="선택"/>
      <sheetName val="변경총괄지(1)"/>
      <sheetName val="969910( R)"/>
      <sheetName val="단가산출목록표"/>
      <sheetName val="추가예산"/>
      <sheetName val="신공"/>
      <sheetName val="LAB"/>
      <sheetName val="Inquiry"/>
      <sheetName val="맨홀토공수량"/>
      <sheetName val="설명서 "/>
      <sheetName val="내부부하"/>
      <sheetName val="FAB별"/>
      <sheetName val="산재 안전"/>
      <sheetName val="노무비 경비"/>
      <sheetName val="산정표"/>
      <sheetName val="BQ(실행)"/>
      <sheetName val="3_바닥판설계"/>
      <sheetName val="내역(가지)"/>
      <sheetName val="GI-LIST"/>
      <sheetName val="bearing"/>
      <sheetName val="별표 "/>
      <sheetName val="매입세"/>
      <sheetName val="균열"/>
      <sheetName val="노᠀⁷"/>
      <sheetName val="투입(관수_건축)"/>
      <sheetName val="투입(APT500)"/>
      <sheetName val="투입(분당)"/>
      <sheetName val="작성지침서2)"/>
      <sheetName val="투입스케쥴양식"/>
      <sheetName val="투입(APT1200)"/>
      <sheetName val="투입(평촌)"/>
      <sheetName val="투입(APT1000)"/>
      <sheetName val="계약내역서(을지)"/>
      <sheetName val="빗물받이(910-510-410)"/>
      <sheetName val="보호"/>
      <sheetName val="개소별수량산출"/>
      <sheetName val="성남여성복지내역"/>
      <sheetName val="1차 내역서"/>
      <sheetName val="용수간선"/>
      <sheetName val="노무비(첨부4-4)"/>
      <sheetName val="변수데이타"/>
      <sheetName val="일반부표"/>
      <sheetName val="집계표(육상)"/>
      <sheetName val="교육종류"/>
      <sheetName val="뚝토공"/>
      <sheetName val="05년"/>
      <sheetName val="사  업  비  수  지  예  산  서"/>
      <sheetName val="내역서(총괄)"/>
      <sheetName val="원하도급내역서(당초)"/>
      <sheetName val="업체별기성내역"/>
      <sheetName val="세부내역서"/>
      <sheetName val="MANUFACTORY"/>
      <sheetName val="파형강관집계"/>
      <sheetName val="비교1"/>
      <sheetName val="master(total)"/>
      <sheetName val="기준비용"/>
      <sheetName val="관급원내역"/>
      <sheetName val="각종장비전압강하계산"/>
      <sheetName val="암거치수표"/>
      <sheetName val="재료집계표빽업"/>
      <sheetName val="암거수리계산서"/>
      <sheetName val="◀암거위치"/>
      <sheetName val="최종단면▶"/>
      <sheetName val="◀평균높이▶"/>
      <sheetName val="적점"/>
      <sheetName val="전체내惈፵"/>
      <sheetName val="전체내怀፵"/>
      <sheetName val="전체내ꀀፐ"/>
      <sheetName val="ꀀ"/>
      <sheetName val="전체내저፺"/>
      <sheetName val="전체내惇፵"/>
      <sheetName val="전체내쀀ፐ"/>
      <sheetName val="전체내堀᎟"/>
      <sheetName val="인건비堀"/>
      <sheetName val="전체내︀ᇕ"/>
      <sheetName val="변경비鰀፰"/>
      <sheetName val="㰀"/>
      <sheetName val="주관사저"/>
      <sheetName val="견적ꀀፐ"/>
      <sheetName val="주관锼_x0013_"/>
      <sheetName val="堀"/>
      <sheetName val="주관사堀"/>
      <sheetName val="일위대가(계측ꀀፐቇ"/>
      <sheetName val="경ꀀፐ"/>
      <sheetName val="전체내죃፺"/>
      <sheetName val="전체내壈᎟"/>
      <sheetName val="단위집계표"/>
      <sheetName val="전체내죈፺"/>
      <sheetName val="견적堀᎟"/>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식재가격"/>
      <sheetName val="식재총괄"/>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현장관리비 산출내역"/>
      <sheetName val="전체내ᓈባ"/>
      <sheetName val="전체내ꠀ፺"/>
      <sheetName val="2호맨홀공제수량"/>
      <sheetName val="전체내԰_x0000_"/>
      <sheetName val="전체내֬_x0000_"/>
      <sheetName val="전체내ﰀ⁗"/>
      <sheetName val="전체내ﻈ䓕"/>
      <sheetName val="교대(A1헾"/>
      <sheetName val="하수급견적대鷸"/>
      <sheetName val="케이블트레이"/>
      <sheetName val="ꠀ"/>
      <sheetName val="전체내棈᎜"/>
      <sheetName val="전체내䠀ᖞ"/>
      <sheetName val="하수급견적대鬘"/>
      <sheetName val="SANBAISU"/>
      <sheetName val="4렀቟԰"/>
      <sheetName val="4︀ᇕ԰"/>
      <sheetName val="동원인원"/>
      <sheetName val="2.대외공문"/>
      <sheetName val="차압계산"/>
      <sheetName val="전체내저ᚙ"/>
      <sheetName val="전체내ꠀ᪘"/>
      <sheetName val="하수급견적대風"/>
      <sheetName val="하수급견적대肘"/>
      <sheetName val="부대芈+"/>
      <sheetName val="하수급견적대芈"/>
      <sheetName val="전체내︀嗕"/>
      <sheetName val="부대헾⼴"/>
      <sheetName val="하수급견적대飘"/>
      <sheetName val="동원인원산출"/>
      <sheetName val="기성공제요청서"/>
      <sheetName val="하도기성내역 수정"/>
      <sheetName val="기성공제 동의서"/>
      <sheetName val="기성공제 합의서(쓰레기처리비)"/>
      <sheetName val="design load"/>
      <sheetName val="전장품(관리용)"/>
      <sheetName val="남대문빌딩"/>
      <sheetName val="INDEX"/>
      <sheetName val="15100"/>
      <sheetName val="PUMP"/>
      <sheetName val="노원열병합  건축︀ᇕ԰_x0000_缀_x0000__x0000_"/>
      <sheetName val="노원열병합  건축ﻕᇕ԰_x0000_缀_x0000__x0000_"/>
      <sheetName val="RING WALL"/>
      <sheetName val="8월"/>
      <sheetName val="12월"/>
      <sheetName val="2월"/>
      <sheetName val="1월"/>
      <sheetName val="7월"/>
      <sheetName val="6월"/>
      <sheetName val="3월"/>
      <sheetName val="11월"/>
      <sheetName val="10월"/>
      <sheetName val="9월"/>
      <sheetName val="TYPE집계표"/>
      <sheetName val="일위산출근거"/>
      <sheetName val="도장수량(하1)"/>
      <sheetName val="상가지급현황"/>
      <sheetName val="코드"/>
      <sheetName val="항목별사⣓䒢뀠"/>
      <sheetName val="전력"/>
      <sheetName val="사업수지"/>
      <sheetName val="구조대가"/>
      <sheetName val="포설대가1"/>
      <sheetName val="부대대가"/>
      <sheetName val="통신단가조사"/>
      <sheetName val="안정검토(온1)"/>
      <sheetName val="물塠"/>
      <sheetName val="물徸"/>
      <sheetName val="guard(mac¸"/>
      <sheetName val="물嬼"/>
      <sheetName val="물闰"/>
      <sheetName val="guard(macð"/>
      <sheetName val="물呈"/>
      <sheetName val="guard(macH"/>
      <sheetName val="토공대가"/>
      <sheetName val="단가최종"/>
      <sheetName val="대가목록"/>
      <sheetName val="단가보완"/>
      <sheetName val="사급자재(1단계)"/>
      <sheetName val="조명투자및환수계획"/>
      <sheetName val="제조중간결과"/>
      <sheetName val="8.현장관리비"/>
      <sheetName val="7.안전관리비"/>
      <sheetName val="진주䈀ᅪ"/>
      <sheetName val="2BOX본체"/>
      <sheetName val="기계경비단가"/>
      <sheetName val="현장별계약현황('98.10.31)"/>
      <sheetName val="현장관리비데이타"/>
      <sheetName val="1)fs"/>
      <sheetName val="구조     ."/>
      <sheetName val="일집"/>
      <sheetName val="손익집계(공장별)"/>
      <sheetName val="차수"/>
      <sheetName val="북방3터널"/>
      <sheetName val="esc"/>
      <sheetName val="도급예산내역서봉투"/>
      <sheetName val="도급예산내역서총괄표"/>
      <sheetName val="을부담운반비"/>
      <sheetName val="운반비산출"/>
      <sheetName val="LIST"/>
      <sheetName val="부표총괄"/>
      <sheetName val="Tot-sum"/>
      <sheetName val="영흥TL(UP,DOWN) "/>
      <sheetName val="sheets"/>
      <sheetName val="관기성공.내"/>
      <sheetName val="TYPE-B 평균H"/>
      <sheetName val="평균높이산출근거"/>
      <sheetName val="횡배수관위치조서"/>
      <sheetName val="공사비내역서"/>
      <sheetName val="현장경비"/>
      <sheetName val="노원열병합  건축렀こ렀䡟ԯ_x0000_缀"/>
      <sheetName val="노원열병합  건축렀䡟ԯ_x0000_缀_x0000__x0000_"/>
      <sheetName val="GAEYO"/>
      <sheetName val="세동별비상"/>
      <sheetName val="세부내역서(전기)"/>
      <sheetName val="기존단가 (2)"/>
      <sheetName val="9."/>
      <sheetName val="견적서1"/>
      <sheetName val="자재테이블"/>
      <sheetName val="내역서적용수량"/>
      <sheetName val="토목내역서 (도급단가)"/>
      <sheetName val="현황산출서"/>
      <sheetName val="청구내역(9807)"/>
      <sheetName val="기초및구체공"/>
      <sheetName val="금긋기 및 절단"/>
      <sheetName val="도장 및 용접 수량"/>
      <sheetName val="음성방향"/>
      <sheetName val="도급"/>
      <sheetName val="수압집계"/>
      <sheetName val="SP-B1"/>
      <sheetName val="결합부검토"/>
      <sheetName val="신규 품"/>
      <sheetName val="자재 집계표"/>
      <sheetName val="단산"/>
      <sheetName val="산출2-기기동력"/>
      <sheetName val="105,106,107동"/>
      <sheetName val="수로교총재료齘_x0013_"/>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2000,咘೿踇⽟_x0000_"/>
      <sheetName val="2000,ﳨǬ踇⾣_x0000_"/>
      <sheetName val="실행변경(1차)"/>
      <sheetName val="2000,缈,罌,헾"/>
      <sheetName val="2000,薸!藼!헾"/>
      <sheetName val="2000,螨_x0013_蟬_x0013_헾"/>
      <sheetName val="2000,午_x0013_꾈ૂ䡲"/>
      <sheetName val="2000,午_x0013_ॢ䡲"/>
      <sheetName val="제품"/>
      <sheetName val="참조M"/>
      <sheetName val="포장공자재집계표"/>
      <sheetName val="3련 B姨#"/>
      <sheetName val="경로,구간현황"/>
      <sheetName val="1_설계기준"/>
      <sheetName val="Sheet1_(2)"/>
      <sheetName val="Pier 3"/>
      <sheetName val="사업계획1안"/>
      <sheetName val="월별수입"/>
      <sheetName val="비목군분류일위"/>
      <sheetName val="증栀ᙿ가"/>
      <sheetName val="일반맨홀수량집계"/>
      <sheetName val="주경기-오배수"/>
      <sheetName val="401"/>
      <sheetName val="공정"/>
      <sheetName val="배"/>
      <sheetName val="특수선일위대가"/>
      <sheetName val="날개벽(좌,우=45도,75도)"/>
      <sheetName val="단위별 일위대가표"/>
      <sheetName val="IMP_(REACTOR)"/>
      <sheetName val="1호맨홀토공"/>
      <sheetName val="36+45-113-18+19+20I"/>
      <sheetName val="INS-SHEET"/>
      <sheetName val="자재단가尜"/>
      <sheetName val="NAIL단가산출"/>
      <sheetName val="수안보-๿〚_x0005__x0000_"/>
      <sheetName val="자재단가_x0005_"/>
      <sheetName val="수안보-헾】_x0005__x0000_"/>
      <sheetName val="금액내역헾"/>
      <sheetName val="수안보-挔_x0012_竖め"/>
      <sheetName val="수안보-徸〒_x0005__x0000_"/>
      <sheetName val="수안보-纈!헾『"/>
      <sheetName val="수안보-_x0005__x0000__x0000_"/>
      <sheetName val="수안보-丵〒_x0005__x0000_"/>
      <sheetName val="수안보-橂】_x0005__x0000_"/>
      <sheetName val="지중자재단가"/>
      <sheetName val="앉음벽 (2)"/>
      <sheetName val="_x0005__x0006__x0008__x0003_"/>
      <sheetName val="_x0000_ _x0000__x0006__x0000__x0006_"/>
      <sheetName val="0.갑지"/>
      <sheetName val="구의33고"/>
      <sheetName val="Ext. Stone-P"/>
      <sheetName val="건축공사 집계표"/>
      <sheetName val="골조"/>
      <sheetName val="토공실행"/>
      <sheetName val="직접인건비"/>
      <sheetName val="B.O.M"/>
      <sheetName val="구간산출"/>
      <sheetName val="화전내"/>
      <sheetName val="22단가(철完9"/>
      <sheetName val="지질조사"/>
      <sheetName val="T1"/>
      <sheetName val="토공집계표"/>
      <sheetName val="원가계산하도"/>
      <sheetName val="단위_x0000__x0000_尀"/>
      <sheetName val="단위ࠀᎄ䰀"/>
      <sheetName val="단위倀❹缀"/>
      <sheetName val="단위耀ὡ"/>
      <sheetName val="설변물량"/>
      <sheetName val="내역서(삼호)"/>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ART_DISCOUNT"/>
      <sheetName val="총체보활공정표"/>
      <sheetName val="아산경희980422"/>
      <sheetName val="사각맨0"/>
      <sheetName val="견적의ᰀ፜"/>
      <sheetName val="사각맨᠜"/>
      <sheetName val="공기԰_x0000_缀"/>
      <sheetName val="설계睮め_x0005_"/>
      <sheetName val="CF"/>
      <sheetName val="A 견적"/>
      <sheetName val="전기일위목록"/>
      <sheetName val="RE9604"/>
      <sheetName val="가계부"/>
      <sheetName val="제품목록"/>
      <sheetName val="매입매출관리"/>
      <sheetName val="UPDATA"/>
      <sheetName val="5사남"/>
      <sheetName val="시중노임(공사)"/>
      <sheetName val="예비품"/>
      <sheetName val="제丵"/>
      <sheetName val="설계산출기초"/>
      <sheetName val="REINF."/>
      <sheetName val="Macro(AT)"/>
      <sheetName val="Cost bd-&quot;A&quot;"/>
      <sheetName val="PW3"/>
      <sheetName val="PW4"/>
      <sheetName val="SC1"/>
      <sheetName val="PE"/>
      <sheetName val="PM"/>
      <sheetName val="TR"/>
      <sheetName val="0001(arch)"/>
      <sheetName val="Breakdown"/>
      <sheetName val="금호산업"/>
      <sheetName val="2.2.2입적표"/>
      <sheetName val="총괄갑 "/>
      <sheetName val="견적정보"/>
      <sheetName val="노임단가표"/>
      <sheetName val="5.동별횡주관경"/>
      <sheetName val="11.자재단가"/>
      <sheetName val="b_balju"/>
      <sheetName val="1F"/>
      <sheetName val="full (2)"/>
      <sheetName val="154TW"/>
      <sheetName val="2000.11¿ù¼³餀㢘ԯ_x0000_缀_x0000_"/>
      <sheetName val="단양 00 아파트-세부내역"/>
      <sheetName val="OZ049E"/>
      <sheetName val="배수내역(총수량)"/>
      <sheetName val="층"/>
      <sheetName val="용산1(해보)"/>
      <sheetName val="단가조사표"/>
      <sheetName val="설계내역서(기계)"/>
      <sheetName val="수주실적0709"/>
      <sheetName val="주beam"/>
      <sheetName val="음봉방향"/>
      <sheetName val="자료(통합)"/>
      <sheetName val="발주내역"/>
      <sheetName val="제3장 기술업무"/>
      <sheetName val="건축원가"/>
      <sheetName val="제4절-1"/>
      <sheetName val="홈통받이수량"/>
      <sheetName val="공통가설공사"/>
      <sheetName val="당사"/>
      <sheetName val="공사수행방안"/>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21301동"/>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¼ö·®»êÃÈ"/>
      <sheetName val="¼ö·®»êÃX"/>
      <sheetName val="壈᎟"/>
      <sheetName val="쀀ፐ"/>
      <sheetName val="죈፺"/>
      <sheetName val="惈፵"/>
      <sheetName val="pbs_lambda"/>
      <sheetName val="Matériel embarqué PVC"/>
      <sheetName val="우수공"/>
      <sheetName val="PANEL"/>
      <sheetName val="한전고리-을"/>
      <sheetName val="NAI"/>
      <sheetName val="덕전리"/>
      <sheetName val="Sheet16 (2)"/>
      <sheetName val="쌍송교"/>
      <sheetName val="대창(함평)"/>
      <sheetName val="대구-교대(A1)"/>
      <sheetName val="시초1교"/>
      <sheetName val="C.배수관공"/>
      <sheetName val="표 지"/>
      <sheetName val="빙축열"/>
      <sheetName val="일위(시설)"/>
      <sheetName val="조건입력"/>
      <sheetName val="조건입력(2)"/>
      <sheetName val="장비선정"/>
      <sheetName val="IBASE"/>
      <sheetName val="원내역서 그대로"/>
      <sheetName val="실행비교"/>
      <sheetName val="기계실"/>
      <sheetName val="회로내역(승인)"/>
      <sheetName val="공통대가"/>
      <sheetName val="민감도"/>
      <sheetName val="일반맨홀수량집계(A-7 LINE)"/>
      <sheetName val="Sheet22"/>
      <sheetName val="가시설수량"/>
      <sheetName val="암센터"/>
      <sheetName val="공종목록표"/>
      <sheetName val="인부임"/>
      <sheetName val="특기사항"/>
      <sheetName val="하도내역 (철콘)"/>
      <sheetName val="대가 (보완)"/>
      <sheetName val="토목원가계窨_x0013_"/>
      <sheetName val="교실"/>
      <sheetName val="암거공"/>
      <sheetName val="-15.0"/>
      <sheetName val="해평견적"/>
      <sheetName val="사리부설"/>
      <sheetName val="임대견적서"/>
      <sheetName val="포쐀䑣"/>
      <sheetName val="포䠟⥏"/>
      <sheetName val="포䠠⥏"/>
      <sheetName val="포䈀㙪"/>
      <sheetName val="개산공사비"/>
      <sheetName val="총괄집桶青"/>
      <sheetName val="01상노임"/>
      <sheetName val="栍ᾆ"/>
      <sheetName val="백호헾】_x0005_"/>
      <sheetName val="36신설수翇"/>
      <sheetName val="36신설수︀"/>
      <sheetName val="견적꓀᥻"/>
      <sheetName val="36신설수Ç"/>
      <sheetName val="36신설수資"/>
      <sheetName val="공사비증감"/>
      <sheetName val="정화조"/>
      <sheetName val="변품8-37"/>
      <sheetName val="참조(2)"/>
      <sheetName val="참조"/>
      <sheetName val="현장일보"/>
      <sheetName val="미지급내역"/>
      <sheetName val="매입내역 "/>
      <sheetName val="거래처별지출내역"/>
      <sheetName val="총(철거)"/>
      <sheetName val="9509"/>
      <sheetName val="금융비용"/>
      <sheetName val="36신丵〒_x0005_"/>
      <sheetName val="신공항A-9헾】_x0005__x0000__x0000_"/>
      <sheetName val="A(Rev.3)"/>
      <sheetName val="금액결揄"/>
      <sheetName val="기존구조물철거집계계표"/>
      <sheetName val="내역서(교량)전체"/>
      <sheetName val="장비경비"/>
      <sheetName val="제철"/>
      <sheetName val="건공실"/>
      <sheetName val="2000.05"/>
      <sheetName val="장비명"/>
      <sheetName val="소방일위 "/>
      <sheetName val="예가표"/>
      <sheetName val="cable-data"/>
      <sheetName val="keyword"/>
      <sheetName val="다곡2교"/>
      <sheetName val="TYPE1"/>
      <sheetName val="철근량"/>
      <sheetName val="11"/>
      <sheetName val="1._x005f_x0018_변전설비"/>
      <sheetName val="Summary"/>
      <sheetName val="입렀"/>
      <sheetName val="입栀"/>
      <sheetName val="입ꠀ"/>
      <sheetName val="입︀"/>
      <sheetName val="계정"/>
      <sheetName val="평균환율-USD"/>
      <sheetName val="인원동원계획"/>
      <sheetName val="BIDDING-SUM"/>
      <sheetName val="꣈፺"/>
      <sheetName val="저፺"/>
      <sheetName val="일반전기C"/>
      <sheetName val="POOM_MOTO"/>
      <sheetName val="YES.XLS"/>
      <sheetName val="품목납기"/>
      <sheetName val="시화점실행"/>
      <sheetName val=" 소방공사 산출근거"/>
      <sheetName val="경비공통"/>
      <sheetName val="세목별"/>
      <sheetName val="소개"/>
      <sheetName val="#REF!"/>
      <sheetName val="계열사현황종합"/>
      <sheetName val="basic_info"/>
      <sheetName val="기초코徸"/>
      <sheetName val="총공사비"/>
      <sheetName val="평3"/>
      <sheetName val="카렌스센터계량기설치공사"/>
      <sheetName val="기초ա_x0000_"/>
      <sheetName val="물량尜"/>
      <sheetName val="토공,철콘"/>
      <sheetName val="변경비丵〒_x0005_"/>
      <sheetName val="물량丵"/>
      <sheetName val="º¯°æ»çÀ5"/>
      <sheetName val="AILC005"/>
      <sheetName val="AILC00_x0000_"/>
      <sheetName val="AILC00_x0010_"/>
      <sheetName val="품종별월계"/>
      <sheetName val="조정내역"/>
      <sheetName val="cal"/>
      <sheetName val="실행내역서 (조경)"/>
      <sheetName val="시설물기초"/>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ø»ç¿ø°¡°è牨-犬-"/>
      <sheetName val="기성내역"/>
      <sheetName val="전체내역갑지"/>
      <sheetName val="倀ᑙ"/>
      <sheetName val="1x"/>
      <sheetName val=" ｹ-ﾌﾞﾙ"/>
      <sheetName val="MW-BM"/>
      <sheetName val="栈᲋"/>
      <sheetName val="_xd810_᱓"/>
      <sheetName val="단위목헾"/>
      <sheetName val="산출내역(K2)"/>
      <sheetName val="전체제잡비"/>
      <sheetName val="측구터파기공수량집계"/>
      <sheetName val="※참고자료※"/>
      <sheetName val="부대집계"/>
      <sheetName val="2.주요계수총괄"/>
      <sheetName val="º¯°æ»çÀþ"/>
      <sheetName val="제수변︀ᇕ"/>
      <sheetName val="º¯°æ»çÀ_x0000_"/>
      <sheetName val="결과조Ⴚ"/>
      <sheetName val="결과조º"/>
      <sheetName val="º¯°æ»çÀ¸"/>
      <sheetName val="º¯°æ»çÀ "/>
      <sheetName val="제수변﹔ᇕ"/>
      <sheetName val="º¯°æ»çÀB"/>
      <sheetName val="단가일䊱"/>
      <sheetName val="K1자재(3차등)"/>
      <sheetName val="1.취수장"/>
      <sheetName val="제수변䊱ᅪ"/>
      <sheetName val="내역서-전체낙찰율"/>
      <sheetName val="물량증감"/>
      <sheetName val="000000"/>
      <sheetName val="재료단가"/>
      <sheetName val="9902"/>
      <sheetName val="환율"/>
      <sheetName val="97노임단가"/>
      <sheetName val="입력란"/>
      <sheetName val="철근총괄집계표"/>
      <sheetName val="POWER"/>
      <sheetName val="입출재고현⩿〚_x0005__x0000_"/>
      <sheetName val="수안보-娐&gt;闰⿑"/>
      <sheetName val="수안보-ꮸ⿥_x0005__x0000_"/>
      <sheetName val="백호丵〒_x0005_"/>
      <sheetName val="공사착공계"/>
      <sheetName val="spec"/>
      <sheetName val="program"/>
      <sheetName val="studbolt no."/>
      <sheetName val="studbolt size"/>
      <sheetName val="item sort no"/>
      <sheetName val="공정량산출내역서 "/>
      <sheetName val="적격"/>
      <sheetName val="준공조서갑지"/>
      <sheetName val="DT"/>
      <sheetName val="롤러"/>
      <sheetName val="BH"/>
      <sheetName val="펌프차타설"/>
      <sheetName val="5.3 단면가정"/>
      <sheetName val="총괄집렇♑"/>
      <sheetName val="방음벽 기초_x0005__x0000__x0000__x0000_"/>
      <sheetName val="foxz"/>
      <sheetName val="실㔀቎԰"/>
      <sheetName val="실︀껕ԯ"/>
      <sheetName val="실ԯ_x0000_缀"/>
      <sheetName val="금리׉"/>
      <sheetName val="실頀▀_xdc00_"/>
      <sheetName val="제㗇"/>
      <sheetName val="주차구丵〒_x0005__x0000_"/>
      <sheetName val="공정코드"/>
      <sheetName val="금광1터널"/>
      <sheetName val="역삼"/>
      <sheetName val="배수관연장산출서"/>
      <sheetName val="수전기기DATA"/>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2.조명기구철거(일괄철거분)"/>
      <sheetName val="hvac(제어동)"/>
      <sheetName val="인수공규격"/>
      <sheetName val="공사설계서"/>
      <sheetName val="품셈(기초)"/>
      <sheetName val="형틀공사"/>
      <sheetName val="작용하중산정"/>
      <sheetName val="인부신상자료"/>
      <sheetName val="6차2회변경내역서"/>
      <sheetName val="시추주상도"/>
      <sheetName val="공사"/>
      <sheetName val="변경실행(2차) "/>
      <sheetName val="호표"/>
      <sheetName val="VXXXXXXX"/>
      <sheetName val="변경비_x0000__x0000_Ѡ"/>
      <sheetName val="»êÃ렀䡟ԯ_x0000_缀"/>
      <sheetName val="»êÃ︀ᇕ԰_x0000_缀"/>
      <sheetName val="예산대비"/>
      <sheetName val="4/_x0000_䠀"/>
      <sheetName val="4쌇栅/"/>
      <sheetName val="4က_x0000_က"/>
      <sheetName val="shtOpr"/>
      <sheetName val="제품橂"/>
      <sheetName val="맨홀물량"/>
      <sheetName val="중로근거"/>
      <sheetName val="일위집계(기존)"/>
      <sheetName val="북제주-표지"/>
      <sheetName val="COVERSHEET"/>
      <sheetName val="준공조서"/>
      <sheetName val="공사준공계"/>
      <sheetName val="준공검사보고서"/>
      <sheetName val="산#2-1 (2)"/>
      <sheetName val="밀양노선별공사비명세서"/>
      <sheetName val="샘플표지"/>
      <sheetName val="수량산출서-2"/>
      <sheetName val="단가대비"/>
      <sheetName val="전기공사일위대가"/>
      <sheetName val="원본(갑지)"/>
      <sheetName val="인공산출"/>
      <sheetName val="전기내역서(총계)"/>
      <sheetName val="일위(PN)"/>
      <sheetName val="Macro"/>
      <sheetName val="산출"/>
      <sheetName val="설계명세_x0000_"/>
      <sheetName val="설계명세揄"/>
      <sheetName val="설계명세䡲"/>
      <sheetName val="설계명세_x0005_"/>
      <sheetName val="DATA 입᠒ᎍ"/>
      <sheetName val="오억미만"/>
      <sheetName val="제조 경영"/>
      <sheetName val="분전반"/>
      <sheetName val="LANGUAGE"/>
      <sheetName val="조견표"/>
      <sheetName val="배관단가조사서"/>
      <sheetName val="전선관"/>
      <sheetName val="4.설계예산내역서"/>
      <sheetName val="8.일위대가표(1)"/>
      <sheetName val="6.관급자재조서"/>
      <sheetName val="8.일위대가표(2)"/>
      <sheetName val="3.예정공정표"/>
      <sheetName val="7.청제공기계기구조서"/>
      <sheetName val="방음벽 기초 일반헾】"/>
      <sheetName val="토공 total"/>
      <sheetName val="단가비교표 (계측제어)"/>
      <sheetName val="︀ᇕ"/>
      <sheetName val="팔당터널(1공구)"/>
      <sheetName val="EJ"/>
      <sheetName val="선로정수계산"/>
      <sheetName val="지입자재"/>
      <sheetName val="조도계산(가로등NEW)"/>
      <sheetName val="거래명세서"/>
      <sheetName val="공무공A"/>
      <sheetName val="배전반용량계산"/>
      <sheetName val="세정탑 설계"/>
      <sheetName val="건축-물가변동"/>
      <sheetName val="기계설비-물가변동"/>
      <sheetName val="일반수량총괄집계"/>
      <sheetName val="CAL(1)."/>
      <sheetName val="가옥조"/>
      <sheetName val="[YES.XLS][YES.XLS][YES.XLS]4/_x0000_䠀"/>
      <sheetName val="[YES.XLS][YES.XLS][YES.XLS]4쌇栅/"/>
      <sheetName val="[YES.XLS][YES.XLS]4/_x0000_䠀"/>
      <sheetName val="[YES.XLS][YES.XLS]4쌇栅/"/>
      <sheetName val="품셈총괄표"/>
      <sheetName val="토공및부대2차"/>
      <sheetName val="새공통"/>
      <sheetName val="3절_CheckList_구분"/>
      <sheetName val="적정성평가표(8번)(1순위)"/>
      <sheetName val="적정성평가표(12번)(6순위)"/>
      <sheetName val="기별(종합)"/>
      <sheetName val="옹벽기초자료"/>
      <sheetName val="비탈면보호공수량산출"/>
      <sheetName val="Oper Amount"/>
      <sheetName val="지입재료비"/>
      <sheetName val="산출명세서"/>
      <sheetName val="적요"/>
      <sheetName val="세부狇譈"/>
      <sheetName val="조정_x0014__x0008_"/>
      <sheetName val="_x0000__x0008__x0000__x0008__x0000__x0006__x0000__x0004_"/>
      <sheetName val="7.PILE  (돌출)"/>
      <sheetName val="교대시점"/>
      <sheetName val="견적시담(송포2공구)"/>
      <sheetName val="피스표"/>
      <sheetName val="원가계산(2)"/>
      <sheetName val="사각맨퀀"/>
      <sheetName val="사각맨堀"/>
      <sheetName val="사각맨䈀"/>
      <sheetName val="사각맨ﻇ"/>
      <sheetName val="몰탈재븧܊"/>
      <sheetName val="견적의"/>
      <sheetName val="견적의烇彰"/>
      <sheetName val="남양주부대"/>
      <sheetName val="O＆P"/>
      <sheetName val="결재판(삭제하지말아주세요)"/>
      <sheetName val="케이블"/>
      <sheetName val="본사인상전"/>
      <sheetName val="단가산출-기,교"/>
      <sheetName val="유첨䈀ᅪ"/>
      <sheetName val="일위대가(가설԰"/>
      <sheetName val="RangeObject"/>
      <sheetName val="목표세부명세"/>
      <sheetName val="본사공가현황"/>
      <sheetName val="등록׃】"/>
      <sheetName val="등록_x0010__x0000_"/>
      <sheetName val="L형옹벽"/>
      <sheetName val="작성"/>
      <sheetName val="RAHMEN"/>
      <sheetName val="등록_x0000__x0000_"/>
      <sheetName val="인원계획"/>
      <sheetName val="시행예산"/>
      <sheetName val="자압1"/>
      <sheetName val="소상 &quot;1&quot;"/>
      <sheetName val="원가총괄"/>
      <sheetName val="금액내렀቟"/>
      <sheetName val="금액내԰_x0000_"/>
      <sheetName val="조경내역"/>
      <sheetName val="물墸᎟鰀"/>
      <sheetName val="화재 탐지_x0005__x0000_"/>
      <sheetName val="전신환매도徸"/>
      <sheetName val="의정부문예회관변경내역"/>
      <sheetName val="POL6차-PIPING"/>
      <sheetName val="Pricelist TAC AB"/>
      <sheetName val="물가정보자료"/>
      <sheetName val="萀⅜"/>
      <sheetName val="貭♘"/>
      <sheetName val="자재목록표"/>
      <sheetName val="단중聀"/>
      <sheetName val="당정동경상이수"/>
      <sheetName val="당정동공통이수"/>
      <sheetName val="소운반"/>
      <sheetName val="공종구간"/>
      <sheetName val="산출0"/>
      <sheetName val="5.공종별尜_x0013_層_x0013_闰"/>
      <sheetName val="A1_본체_수량산출서"/>
      <sheetName val="8. 내진해석"/>
      <sheetName val="역T형옹벽(3.0)"/>
      <sheetName val="공비대䠚"/>
      <sheetName val="금액내㔀቎"/>
      <sheetName val="가중치"/>
      <sheetName val="하도급선정의뢰서(습식공_x0000__x0000_"/>
      <sheetName val="B767"/>
      <sheetName val="총괄집㸁䧾"/>
      <sheetName val="예산조서(︀ᇕ԰"/>
      <sheetName val="철거산출헾】"/>
      <sheetName val="철거산출午_x0013_"/>
      <sheetName val="VS P-Q"/>
      <sheetName val="법면"/>
      <sheetName val="배수공1"/>
      <sheetName val="도급단가-아파트"/>
      <sheetName val="BREAKDOWN(철거설치)"/>
      <sheetName val="자재 단가표"/>
      <sheetName val="수량산출1"/>
      <sheetName val="변경후원본2"/>
      <sheetName val="LABTOTAL"/>
      <sheetName val="COA-17"/>
      <sheetName val="C-18"/>
      <sheetName val="경성자금"/>
      <sheetName val="SUB일위대가"/>
      <sheetName val="사용자정의"/>
      <sheetName val="평자재단가"/>
      <sheetName val="95년12월말"/>
      <sheetName val="교량전기"/>
      <sheetName val="토목(용인)"/>
      <sheetName val="건축집계"/>
      <sheetName val="적격점수&lt;300억미만&gt;"/>
      <sheetName val="Ⅴ-2.공종별내역"/>
      <sheetName val="가로등제어반 설치공사(수량)"/>
      <sheetName val="AIR_SHOWER(3인용)"/>
      <sheetName val="대가단최종"/>
      <sheetName val="부丵〒"/>
      <sheetName val="부司2"/>
      <sheetName val="성원계약"/>
      <sheetName val="2002계약현황"/>
      <sheetName val="주소록"/>
      <sheetName val="CT "/>
      <sheetName val="조명율"/>
      <sheetName val="보집계표"/>
      <sheetName val="제품표준규격"/>
      <sheetName val="내역기준"/>
      <sheetName val="FB25JN"/>
      <sheetName val="동원인원계획표"/>
      <sheetName val="일위대가-1"/>
      <sheetName val="기계경비산출"/>
      <sheetName val="96노임기준"/>
      <sheetName val="우,오수"/>
      <sheetName val="재료표"/>
      <sheetName val="card1"/>
      <sheetName val="흙쌓기도수로설치현황(1)"/>
      <sheetName val="식재-외주 (2)"/>
      <sheetName val="유효폭의 계산"/>
      <sheetName val="무전표"/>
      <sheetName val="archi(본사)"/>
      <sheetName val="자(3.0m)"/>
      <sheetName val="부산4"/>
      <sheetName val="설계서"/>
      <sheetName val="1호맨홀수량산출"/>
      <sheetName val="마산방향철근집계"/>
      <sheetName val="제잡비"/>
      <sheetName val="자재표"/>
      <sheetName val="집계(세부총괄)"/>
      <sheetName val="전력구구조물산근2구간"/>
      <sheetName val="전부인쇄"/>
      <sheetName val="1.외주공사"/>
      <sheetName val="2.직영공사"/>
      <sheetName val="첨부"/>
      <sheetName val="계산DATA입력"/>
      <sheetName val="1_x0005_"/>
      <sheetName val="도면자료제출일정"/>
      <sheetName val="중기비"/>
      <sheetName val="시공계_x0005_"/>
      <sheetName val="변경비_x0005__x0000_"/>
      <sheetName val="기준"/>
      <sheetName val="AH-1 "/>
      <sheetName val="8. 안_x0000__x0000__x0005_"/>
      <sheetName val="총괄집ᨈꥬ"/>
      <sheetName val="총괄집_x0000__x0000_"/>
      <sheetName val="KSHAHU-6"/>
      <sheetName val="1-최종안"/>
      <sheetName val="사업분석-분양가결정"/>
      <sheetName val="내역서1"/>
      <sheetName val="#3_일위대가목록"/>
      <sheetName val="#2_일위대가목록"/>
      <sheetName val="할丵〒"/>
      <sheetName val="토공,기초"/>
      <sheetName val="장비당단가 (1)"/>
      <sheetName val="TG9504"/>
      <sheetName val="1995년 섹터별 매출"/>
      <sheetName val="ROOF(ALKALI)"/>
      <sheetName val="실행(ALT1)"/>
      <sheetName val="일위1"/>
      <sheetName val="과세면세표"/>
      <sheetName val="인제내역"/>
      <sheetName val="사통"/>
      <sheetName val="사다리"/>
      <sheetName val="현장지䀀ኀ㠀ኃ"/>
      <sheetName val="물가변동잔여물량세부내역서"/>
      <sheetName val="신규(방류시설)"/>
      <sheetName val="소방"/>
      <sheetName val="덤프트럭계수"/>
      <sheetName val="카메라"/>
      <sheetName val="102역사"/>
      <sheetName val="상-교대(A1-A2)"/>
      <sheetName val="공사비 내역"/>
      <sheetName val="48신설수량"/>
      <sheetName val="고창방향"/>
      <sheetName val="부하집계"/>
      <sheetName val="정산내역서"/>
      <sheetName val="영구峤"/>
      <sheetName val="단가_x0005__x0000_"/>
      <sheetName val="영구_x0005_"/>
      <sheetName val="영구射"/>
      <sheetName val="영구嶄"/>
      <sheetName val="일위대가내역"/>
      <sheetName val="자탐수량산출서"/>
      <sheetName val="C1ㅇ"/>
      <sheetName val="base"/>
      <sheetName val="STD"/>
      <sheetName val="연면적"/>
      <sheetName val="991029UTP용 M.D.F"/>
      <sheetName val="현장점검 1"/>
      <sheetName val="상가을 "/>
      <sheetName val="3.사용전검사(1000KW이상)(본동-수정)"/>
      <sheetName val="결재갑지"/>
      <sheetName val="계획예산입력자료"/>
      <sheetName val="투입비"/>
      <sheetName val="손익계산서"/>
      <sheetName val="대차대조표"/>
      <sheetName val="폐토수익화 "/>
      <sheetName val="열차제어동"/>
      <sheetName val="전기성능동"/>
      <sheetName val="차량시스템인자"/>
      <sheetName val="차량부품동"/>
      <sheetName val="리터팬내장형"/>
      <sheetName val="신.분"/>
      <sheetName val="99 조정금액"/>
      <sheetName val="미드수량"/>
      <sheetName val="설계(안)"/>
      <sheetName val="콘센트신설"/>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CATV"/>
      <sheetName val="견적 (2)"/>
      <sheetName val="3.설계예산내역서(예산서)"/>
      <sheetName val="2.예정공정표"/>
      <sheetName val="FO"/>
      <sheetName val="Summary Sheet"/>
      <sheetName val="노무비_근거"/>
      <sheetName val="8__안정검토"/>
      <sheetName val="6PILE__(돌출)"/>
      <sheetName val="철근량_검토"/>
      <sheetName val="기술자료_(연수)"/>
      <sheetName val="수곡내역"/>
      <sheetName val="전체내역 (2)"/>
      <sheetName val="Formulas &amp; Tables"/>
      <sheetName val="PROCESS"/>
      <sheetName val="±âÀÚÀç´ëºñÇ¥"/>
      <sheetName val="¿¬°áÀÓ½Ã"/>
      <sheetName val="°ü±Þ"/>
      <sheetName val="일위대가 (PM)"/>
      <sheetName val="임시전기공사설계서"/>
      <sheetName val="포장재료집계표"/>
      <sheetName val="포장면적산출"/>
      <sheetName val="포장수량집계"/>
      <sheetName val="FRT_O"/>
      <sheetName val="FAB_I"/>
      <sheetName val="T13(P68~72,78)"/>
      <sheetName val="㩷"/>
      <sheetName val="렀ⵘ"/>
      <sheetName val="֭_x0000_"/>
      <sheetName val="성곽내역서"/>
      <sheetName val="Param"/>
      <sheetName val="당진1,2호기전선관설치및접지4차공사내역서-을지"/>
      <sheetName val="PIPE(UG)내역"/>
      <sheetName val="토적계산"/>
      <sheetName val="96 능제취입"/>
      <sheetName val="GTG TR PIT"/>
      <sheetName val="M+1"/>
      <sheetName val="광,철광석 사용량(2000)"/>
      <sheetName val="포,철광석 사용량(2000)"/>
      <sheetName val="91,92황산"/>
      <sheetName val="치수표"/>
      <sheetName val="입찰보Ⳡ"/>
      <sheetName val="분뇨"/>
      <sheetName val="등록자료"/>
      <sheetName val="입력정보"/>
      <sheetName val="H-pile(250x250)"/>
      <sheetName val="H-pile(298x299)"/>
      <sheetName val="방음벽기초(H_xd8d4_ㆂᰀㆃ"/>
      <sheetName val="일위대가(원본)"/>
      <sheetName val="일위대가서식"/>
      <sheetName val="일위대가양식"/>
      <sheetName val="입찰준비계획안(부대)"/>
      <sheetName val="입찰준비계획안(외주)"/>
      <sheetName val="입찰준비계획안(기타견적)"/>
      <sheetName val="장항선4공구직접비집계"/>
      <sheetName val="공사기본내용입력"/>
      <sheetName val="예산"/>
      <sheetName val="상반기손익차2총괄"/>
      <sheetName val="DRAIN DRUM PIT D-301"/>
      <sheetName val="목록1"/>
      <sheetName val="목록2"/>
      <sheetName val="토목공사일반"/>
      <sheetName val="구조물공집계"/>
      <sheetName val="요약"/>
      <sheetName val="공종별 집계표"/>
      <sheetName val="전체총괄"/>
      <sheetName val="dongia (2)"/>
      <sheetName val="gtrinh"/>
      <sheetName val="lam-moi"/>
      <sheetName val="chitiet"/>
      <sheetName val="giathanh1"/>
      <sheetName val="DONGIA"/>
      <sheetName val="thao-go"/>
      <sheetName val="TH XL"/>
      <sheetName val="VC"/>
      <sheetName val="Tiepdia"/>
      <sheetName val="CHITIET VL-NC"/>
      <sheetName val="증감䈀ᅪ"/>
      <sheetName val="관헾"/>
      <sheetName val="원가(1︀"/>
      <sheetName val="원가(1䠀"/>
      <sheetName val="관聈"/>
      <sheetName val="관_x0005_"/>
      <sheetName val="/_x0000_"/>
      <sheetName val="က_x0000_"/>
      <sheetName val="포장쌅"/>
      <sheetName val="예산내역"/>
      <sheetName val="총괄수지표"/>
      <sheetName val="일위대가표(무)"/>
      <sheetName val="일위대가산출기초"/>
      <sheetName val="수량산출내역1115"/>
      <sheetName val="아파트저᝾"/>
      <sheetName val="아파트㾅"/>
      <sheetName val="건0_x0000_蠀"/>
      <sheetName val="금0_x0000_䠀"/>
      <sheetName val="금蠣㡎耀"/>
      <sheetName val="강교(Sub)"/>
      <sheetName val="일반토공견적"/>
      <sheetName val="원형측구(B-type)"/>
      <sheetName val="자재단가壠"/>
      <sheetName val="자재단가厘"/>
      <sheetName val="수종별인자"/>
      <sheetName val="5정거장"/>
      <sheetName val="1-3길내기"/>
      <sheetName val="수출가격"/>
      <sheetName val="방지책개소별명세"/>
      <sheetName val="7단가"/>
      <sheetName val="방송일위대가"/>
      <sheetName val="견적을지"/>
      <sheetName val="도근좌표"/>
      <sheetName val="내역총괄표"/>
      <sheetName val="경비산출"/>
      <sheetName val="전동기"/>
      <sheetName val="2.1 전선굵기"/>
      <sheetName val="배관배선 단가조사"/>
      <sheetName val="월말"/>
      <sheetName val="품목현황"/>
      <sheetName val="직원자료입력"/>
      <sheetName val="집계표(건축전기)"/>
      <sheetName val="구체"/>
      <sheetName val="MixBed"/>
      <sheetName val="CondPol"/>
      <sheetName val="5."/>
      <sheetName val="12."/>
      <sheetName val="14."/>
      <sheetName val="13"/>
      <sheetName val="7."/>
      <sheetName val="8."/>
      <sheetName val="10."/>
      <sheetName val="영창26"/>
      <sheetName val="가공2원도"/>
      <sheetName val="전기단가조사서"/>
      <sheetName val="PI蒨9"/>
      <sheetName val="CABdata"/>
      <sheetName val="준공내역서(을)"/>
      <sheetName val="산출(전기)"/>
      <sheetName val="결과"/>
      <sheetName val="남양시작동010313100%"/>
      <sheetName val="22-1소단"/>
      <sheetName val="22-2M단"/>
      <sheetName val="골재丵〒"/>
      <sheetName val="2F_회의실견적(5_14_일대)"/>
      <sheetName val="장비부하"/>
      <sheetName val="내역5"/>
      <sheetName val="역간(덕_동)"/>
      <sheetName val="역간(의-덕)"/>
      <sheetName val="사업성분석"/>
      <sheetName val="도급FORM"/>
      <sheetName val="총괄표(1)"/>
      <sheetName val="조직"/>
      <sheetName val="사업분석"/>
      <sheetName val="물량산출근거 수정 최종검토"/>
      <sheetName val="물량산출"/>
      <sheetName val="1.3.1절점좌표"/>
      <sheetName val="1.1설계기준"/>
      <sheetName val="기က_x0000_退"/>
      <sheetName val="하남내역"/>
      <sheetName val="Cover Sht"/>
      <sheetName val="단위"/>
      <sheetName val="하중재하"/>
      <sheetName val="단목"/>
      <sheetName val="토목수량"/>
      <sheetName val="fitting"/>
      <sheetName val="Look-Up"/>
      <sheetName val="Units"/>
      <sheetName val="노임9월"/>
      <sheetName val="洊⍩"/>
      <sheetName val="_xd808_⢉"/>
      <sheetName val="砈ẋ"/>
      <sheetName val="총괄집계 "/>
      <sheetName val="기본자료"/>
      <sheetName val="증감내역서"/>
      <sheetName val="교량명원본"/>
      <sheetName val="BOX제원원본"/>
      <sheetName val="국도접속 차도부수량"/>
      <sheetName val="4.일위대가목차"/>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종단계산"/>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공종별자재"/>
      <sheetName val="9GN邷㭘"/>
      <sheetName val="정거장"/>
      <sheetName val="길내기"/>
      <sheetName val="¹׃】_x0000_"/>
      <sheetName val="토공총괄표"/>
      <sheetName val="자재단가徸"/>
      <sheetName val="자재단가헾"/>
      <sheetName val="자재단가丵"/>
      <sheetName val="[YES.XLS][YES.XLS][YES.XLS]신표司/"/>
      <sheetName val="[YES.XLS]신표司/"/>
      <sheetName val="3차준공"/>
      <sheetName val="INSTR"/>
      <sheetName val="bCord공정"/>
      <sheetName val="d수량"/>
      <sheetName val="e대가"/>
      <sheetName val="g단가"/>
      <sheetName val="h집계"/>
      <sheetName val="기능공인적사항"/>
      <sheetName val="청하배수"/>
      <sheetName val="화산경계"/>
      <sheetName val="수량산출(통신선로)"/>
      <sheetName val="수량산출(여객장치)"/>
      <sheetName val="수량산출(전화)"/>
      <sheetName val="사업부배부A"/>
      <sheetName val="입력값1"/>
      <sheetName val="insulation"/>
      <sheetName val="PipWT"/>
      <sheetName val="뜃맟뭁돽띿맟?-BLDG"/>
      <sheetName val="PBS"/>
      <sheetName val="SILICATE"/>
      <sheetName val="간접비내역-1"/>
      <sheetName val="검색"/>
      <sheetName val="자재노임단가"/>
      <sheetName val="크레인5ton"/>
      <sheetName val="단가산출-2"/>
      <sheetName val="기초수량-1"/>
      <sheetName val="단가산출-1"/>
      <sheetName val="단가 (2)"/>
      <sheetName val="??????"/>
      <sheetName val="LKVL-CK-HT-GD1"/>
      <sheetName val="주관⩿〚"/>
      <sheetName val="1þ"/>
      <sheetName val="1ð"/>
      <sheetName val="배수내역"/>
      <sheetName val="1¨"/>
      <sheetName val="1¸"/>
      <sheetName val="[YES.XLS]4/_x0000_䠀"/>
      <sheetName val="[YES.XLS]4쌇栅/"/>
      <sheetName val="내역갑지"/>
      <sheetName val="TYPE-U800"/>
      <sheetName val="옹벽수량집계표"/>
      <sheetName val="BH-1 (2)"/>
      <sheetName val="공종코드"/>
      <sheetName val="수로교_xdc00_᎚␀᎛"/>
      <sheetName val="단가목԰"/>
      <sheetName val="단가목_xdc00_"/>
      <sheetName val="파일의이용"/>
      <sheetName val="ALINE"/>
      <sheetName val="22신설수량"/>
      <sheetName val="전체내蠀ᒗ"/>
      <sheetName val="일위대가집계표"/>
      <sheetName val="도시가스현황"/>
      <sheetName val="토공총괄집계"/>
      <sheetName val="가시설공(광장부)"/>
      <sheetName val="현장유지관리비"/>
      <sheetName val="A-8 PD(도로중앙)"/>
      <sheetName val="A"/>
      <sheetName val="목창호"/>
      <sheetName val="포장공총괄수량집계표"/>
      <sheetName val="TOTAL_BOQ"/>
      <sheetName val="5.2코핑"/>
      <sheetName val="b_gunmul"/>
      <sheetName val="b_balju (2)"/>
      <sheetName val="갑(전기)"/>
      <sheetName val="갑(계장)"/>
      <sheetName val="적용환율"/>
      <sheetName val="B"/>
      <sheetName val=" 갑지"/>
      <sheetName val="재료값"/>
      <sheetName val="골재및자재집계표"/>
      <sheetName val="전체내︀盕"/>
      <sheetName val="일위대가(계측︩盕ԯ_x0000_"/>
      <sheetName val="전체내壈▞"/>
      <sheetName val="방호벽"/>
      <sheetName val="낙석방지책"/>
      <sheetName val="금액︀⣕"/>
      <sheetName val="2.노무비명세서(수직보垰7埼"/>
      <sheetName val="공통가설_8"/>
      <sheetName val="아파트_9"/>
      <sheetName val="직접공사비집계표_7"/>
      <sheetName val="怀፵"/>
      <sheetName val="주사무실︀ᇕ"/>
      <sheetName val="주사무실ꠀ፺"/>
      <sheetName val="BOX ꠀ፺"/>
      <sheetName val="㗈቎"/>
      <sheetName val="¼ö·®»êÃ¨"/>
      <sheetName val="주사무실ֳ_x0000_"/>
      <sheetName val="新철폐복2"/>
      <sheetName val="新철폐복3"/>
      <sheetName val="¼ö·®»êÃ_x0005_"/>
      <sheetName val="¼ö·®»êÃ "/>
      <sheetName val="䋈ᅪ"/>
      <sheetName val="거실통로등"/>
      <sheetName val="주사무실墳᎟"/>
      <sheetName val="BOX ︀ᇕ"/>
      <sheetName val="BOX 저፺"/>
      <sheetName val="일위대가1"/>
      <sheetName val="8.석축단위(H=1.5M)"/>
      <sheetName val="주사무실԰_x0000_"/>
      <sheetName val="ﻈ䓕"/>
      <sheetName val="BOX ︀釕"/>
      <sheetName val="위치︀釕"/>
      <sheetName val="BOX ᢝ"/>
      <sheetName val="ꠀ፺"/>
      <sheetName val="︀動"/>
      <sheetName val="BOX ᠀ᶛ"/>
      <sheetName val="위치᠀ᶛ"/>
      <sheetName val="수지표"/>
      <sheetName val="셀명"/>
      <sheetName val="D"/>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Change rate"/>
      <sheetName val="B3.PERSONEL-Ucret"/>
      <sheetName val="nomi "/>
      <sheetName val="ᓈባ"/>
      <sheetName val="︀盕"/>
      <sheetName val="壈▞"/>
      <sheetName val="범용개발순소요비용"/>
      <sheetName val="왕십리방향"/>
      <sheetName val="L_RPTB03_01"/>
      <sheetName val="gvl"/>
      <sheetName val="굴착현장"/>
      <sheetName val="단위수량산출"/>
      <sheetName val="차도부연장현황"/>
      <sheetName val="원곡IC교 내진성능보강공사 실시설계 용역.xlsx"/>
      <sheetName val="지하"/>
      <sheetName val="CPM챠트"/>
      <sheetName val="05 BOX"/>
      <sheetName val="02 SLAB"/>
      <sheetName val="도급내역서"/>
      <sheetName val="합의서"/>
      <sheetName val="9-1차_x0005__x0000_"/>
      <sheetName val="실행ࠏE"/>
      <sheetName val="실행ဏ_x0000_"/>
      <sheetName val="일위藨-헾"/>
      <sheetName val="인부노임"/>
      <sheetName val="직원자료"/>
      <sheetName val="업종분류"/>
      <sheetName val="장비분류"/>
      <sheetName val="새공통(96임금인상기준)"/>
      <sheetName val="산#3-1"/>
      <sheetName val="산#3-2"/>
      <sheetName val="배관BM(일반)"/>
      <sheetName val="산#3-2-2"/>
      <sheetName val="동력배선"/>
      <sheetName val="본선동력배선"/>
      <sheetName val="본선조명"/>
      <sheetName val="전력간선배선"/>
      <sheetName val="전열배선"/>
      <sheetName val=" 내역"/>
      <sheetName val="제출"/>
      <sheetName val="준설량산정표"/>
      <sheetName val="참조자료"/>
      <sheetName val="공사비예비관리공감측설산출내역"/>
      <sheetName val="TCDB"/>
      <sheetName val="5.단가대비표"/>
      <sheetName val="간접경상비"/>
      <sheetName val="5. 차단기 용량계산"/>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형식별 개략공사비"/>
      <sheetName val="허용전류-IEC DATA"/>
      <sheetName val="01_ 원가계산서"/>
      <sheetName val="내역_FILE"/>
      <sheetName val="단위량"/>
      <sheetName val="재료집계표2"/>
      <sheetName val="토적집계표"/>
      <sheetName val="부재치수입력"/>
      <sheetName val="Á¤»ê¹°·®︀웕"/>
      <sheetName val="배수통관(좌)"/>
      <sheetName val="9G࠯_x0015__x0000__x0000_"/>
      <sheetName val="예정공정표"/>
      <sheetName val="횡배수관설치현황"/>
      <sheetName val="94"/>
      <sheetName val="울진항공등화 내역서"/>
      <sheetName val="기둥"/>
      <sheetName val="저판(버림100)"/>
      <sheetName val="안전시설"/>
      <sheetName val="조정금액결과표 (차수별)"/>
      <sheetName val="20-25"/>
      <sheetName val="설치자재"/>
      <sheetName val="단중"/>
      <sheetName val="유동표"/>
      <sheetName val="강관산출"/>
      <sheetName val="master(2차)"/>
      <sheetName val="내역통합"/>
      <sheetName val="매원개착터널총괄"/>
      <sheetName val="성토도수로현황"/>
      <sheetName val="중기가격"/>
      <sheetName val="SPM(13.84)"/>
      <sheetName val="1.1 본체"/>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옹벽1"/>
      <sheetName val="설계흐름도"/>
      <sheetName val="명단"/>
      <sheetName val="March"/>
      <sheetName val="선우통상(을)"/>
      <sheetName val="토목 (2)"/>
      <sheetName val="인력터파기"/>
      <sheetName val="식재"/>
      <sheetName val="시설물"/>
      <sheetName val="식재출력용"/>
      <sheetName val="유지관리"/>
      <sheetName val="BID9697"/>
      <sheetName val="몰탈쐀/_x0000_"/>
      <sheetName val="슬래브"/>
      <sheetName val="ÀÏÀ§´ë°¡Ç¥(_x0005__x0000_"/>
      <sheetName val="원안"/>
      <sheetName val="시멘트,모래"/>
      <sheetName val="N賃率_職"/>
      <sheetName val="공예을"/>
      <sheetName val="ASP"/>
      <sheetName val="CHIP_O"/>
      <sheetName val="FAB_O"/>
      <sheetName val="PKG_I"/>
      <sheetName val="FT_금액"/>
      <sheetName val="YIELD"/>
      <sheetName val="원가집계"/>
      <sheetName val="파이프류"/>
      <sheetName val="점검내역서(data) (2)"/>
      <sheetName val="40총괄"/>
      <sheetName val="40집계"/>
      <sheetName val="결재판"/>
      <sheetName val="기계경비(旉る_x0000__x0000_"/>
      <sheetName val="기계경비(贘_x0013_짘ࣅ"/>
      <sheetName val="제수午_x0013_ὐ"/>
      <sheetName val="주식"/>
      <sheetName val="4.2유효폭의 계산"/>
      <sheetName val="매입세율"/>
      <sheetName val="49"/>
      <sheetName val="짉譥"/>
      <sheetName val="ᣉᎍ"/>
      <sheetName val="방배동내역(리라)"/>
      <sheetName val="건축공사집계표"/>
      <sheetName val="방배동내역 (총괄)"/>
      <sheetName val="부대공사총괄"/>
      <sheetName val="CAPVC"/>
      <sheetName val="포장자재집계표"/>
      <sheetName val="Key assumption"/>
      <sheetName val="교대일반수량"/>
      <sheetName val="견적접수"/>
      <sheetName val="견적내역서"/>
      <sheetName val="방음벽기초"/>
      <sheetName val="귀래방향"/>
      <sheetName val="수장"/>
      <sheetName val="날개벽(좌,우=60도-4개)"/>
      <sheetName val="토목׃⿄"/>
      <sheetName val="토목׃⽴"/>
      <sheetName val="토목嘘_x001b_"/>
      <sheetName val="토목ꮸ⽤"/>
      <sheetName val="토목垐%"/>
      <sheetName val="토목狈6"/>
      <sheetName val="토목妀6"/>
      <sheetName val="토목枵〛"/>
      <sheetName val="전등부하"/>
      <sheetName val="의왕실행"/>
      <sheetName val="LCS-SEAT"/>
      <sheetName val="장비단가"/>
      <sheetName val="간이연락"/>
      <sheetName val="설계서(설치)"/>
      <sheetName val="Sheet2 (2)"/>
      <sheetName val="원가계산서 (2)"/>
      <sheetName val="내역(설계,도급)정이준"/>
      <sheetName val="1호철근량"/>
      <sheetName val="L형옹벽단위수량(35)"/>
      <sheetName val="L형옹벽단위수량(25)"/>
      <sheetName val="간접비계산"/>
      <sheetName val="9GNG_x0000__x0000_"/>
      <sheetName val="포_x0000__x0000_"/>
      <sheetName val="9GNG 䆇"/>
      <sheetName val="9GNGꀀ_xdb83_"/>
      <sheetName val="약Å_x0000_᠀"/>
      <sheetName val="9GNG_x0001__x0000_"/>
      <sheetName val="포頀⹘"/>
      <sheetName val="9GNG사"/>
      <sheetName val="9GNG迬"/>
      <sheetName val="약僅ძ杏"/>
      <sheetName val="9GNG肬埭"/>
      <sheetName val="9GNG悬㗫"/>
      <sheetName val="약退뫯佚"/>
      <sheetName val="9GNG났駪"/>
      <sheetName val="9GNGꀀ濫"/>
      <sheetName val="9GNG悬俬"/>
      <sheetName val="9GNGႬ㛭"/>
      <sheetName val="약⃅飫텷"/>
      <sheetName val="9GNG炬룯"/>
      <sheetName val="J형측구단위수량"/>
      <sheetName val="9GNG肬ᷮ"/>
      <sheetName val="9GNG࿟"/>
      <sheetName val="자재단가׃"/>
      <sheetName val="철콘집계"/>
      <sheetName val="5회기성03월"/>
      <sheetName val="돈암사업"/>
      <sheetName val="단면A-A(TR)"/>
      <sheetName val="석재장조사"/>
      <sheetName val="총괄분 설계서용지"/>
      <sheetName val="전체실적"/>
      <sheetName val="투찰금액"/>
      <sheetName val="재료집계표3"/>
      <sheetName val="[YES.XLS][YES.XLS]신표司/"/>
      <sheetName val="기계경비(시"/>
      <sheetName val="ÀÏÀ§´ë헾】_x0005__x0000__x0000__x0000_"/>
      <sheetName val="반중력식옹벽3.5"/>
      <sheetName val="단가(1)"/>
      <sheetName val="품셈1-17"/>
      <sheetName val="D-RMIL"/>
      <sheetName val="Summar헾】_x0005__x0000__x0000__x0000__x0000_"/>
      <sheetName val="Summar"/>
      <sheetName val="Summar䡲ぞ_x0000_"/>
      <sheetName val="SHUTDOWN VALVE"/>
      <sheetName val="조도계산서1"/>
      <sheetName val="LD"/>
      <sheetName val="업무처리전"/>
      <sheetName val="자재단가리스트"/>
      <sheetName val="공사내역(총괄)"/>
      <sheetName val="대보~세기"/>
      <sheetName val="8.수량산출 (2)"/>
      <sheetName val="일위대가표 (⠋ᡏ"/>
      <sheetName val="일위대가표 (䀀⅒"/>
      <sheetName val="ÀÏÀ§´ë°¡Ç¥(1@"/>
      <sheetName val="일위대가표 (ԯ_x0000_"/>
      <sheetName val="단가산출2"/>
      <sheetName val="대운반(철재)"/>
      <sheetName val="건설산출"/>
      <sheetName val="Requirement(Work Crew)"/>
      <sheetName val="PO-BOB"/>
      <sheetName val="노임목록"/>
      <sheetName val="외천교"/>
      <sheetName val="Macro(부하)"/>
      <sheetName val="적격심사표"/>
      <sheetName val="바이오"/>
      <sheetName val="잡철물"/>
      <sheetName val="배수관접합및부설  "/>
      <sheetName val="관세,통관수수료,운반비"/>
      <sheetName val="KS-301_WBS"/>
      <sheetName val="수량BOQ"/>
      <sheetName val="첨부파일"/>
      <sheetName val="개별직종노임단가(2005.1)"/>
      <sheetName val="가시설(TYPE-A)"/>
      <sheetName val="1호맨홀가감수량"/>
      <sheetName val="1-1평균터파기고(1)"/>
      <sheetName val="ASEM내역"/>
      <sheetName val="금강견적"/>
      <sheetName val="청주(철골발주의뢰서)"/>
      <sheetName val="Price List"/>
      <sheetName val="ORIGN"/>
      <sheetName val="Reference"/>
      <sheetName val="변경비㧨-娐"/>
      <sheetName val="내역서(을지)_2-1공구"/>
      <sheetName val="변경_x0005__x0006__x0004__x0004_"/>
      <sheetName val="_x0000__x0002__x0000__x0007__x0000__x0004__x0000__x0007__x0000_"/>
      <sheetName val="적용단가"/>
      <sheetName val="조명시헾"/>
      <sheetName val="1.설계설명서"/>
      <sheetName val="4.설계예산서"/>
      <sheetName val="공사원가"/>
      <sheetName val="재경"/>
      <sheetName val="5.일위대가"/>
      <sheetName val="6.철거발생품예정조서"/>
      <sheetName val="7.지급자재조서"/>
      <sheetName val="8.가격조사서"/>
      <sheetName val="작성양식"/>
      <sheetName val="품-(주)코①"/>
      <sheetName val="8. 안吐呜"/>
      <sheetName val="가압장(토목)"/>
      <sheetName val="5.정산ﵠ"/>
      <sheetName val="영구청af헾"/>
      <sheetName val="영구청af薸"/>
      <sheetName val="우수공,맨홀,집수정"/>
      <sheetName val="실행내역 "/>
      <sheetName val="참조 (2)"/>
      <sheetName val="교량data"/>
      <sheetName val="파일구성"/>
      <sheetName val="당사실시1"/>
      <sheetName val="공사직종별노임"/>
      <sheetName val="견적서-골조공사"/>
      <sheetName val="DATA-1"/>
      <sheetName val="8공구 강재 수량"/>
      <sheetName val="단가표(전산)"/>
      <sheetName val="2219-SPOOL BOM"/>
      <sheetName val="참고자료"/>
      <sheetName val="INPUTDATA"/>
      <sheetName val="자재수량"/>
      <sheetName val="대창(장ԯ_x0000_"/>
      <sheetName val="산출서"/>
      <sheetName val="예총"/>
      <sheetName val="실내건축일위대가"/>
      <sheetName val="집"/>
      <sheetName val="PREFACE"/>
      <sheetName val="1.동력공사"/>
      <sheetName val="database"/>
      <sheetName val="기성청구현황"/>
      <sheetName val="Priorities"/>
      <sheetName val="Paint,Fire-Proof,Insul(48)"/>
      <sheetName val="inter"/>
      <sheetName val="[YES.XLS][YES.XLS]A__9701A_OU_2"/>
      <sheetName val="Tiburon"/>
      <sheetName val="ATM기초철가"/>
      <sheetName val="식재일위대가"/>
      <sheetName val="REACTION芨.헾⿁_x0005__x0000_"/>
      <sheetName val="REACTION鴘E鵜E헾⼼_x0005_"/>
      <sheetName val="정산내역"/>
      <sheetName val="횡배수관집현황(2공구)"/>
      <sheetName val="입력변수"/>
      <sheetName val="타견적(을)"/>
      <sheetName val="노임,자재"/>
      <sheetName val="기계경비(맨홀)"/>
      <sheetName val="INMD1198"/>
      <sheetName val="INFG1198"/>
      <sheetName val="표준ፙ렀ᑟ"/>
      <sheetName val="방송(체육관)"/>
      <sheetName val="공사비집_x0005_"/>
      <sheetName val="Macro(전동기)"/>
      <sheetName val="FUSE_MCB"/>
      <sheetName val="선로의 %임피던스 "/>
      <sheetName val="기초대가"/>
      <sheetName val="공통단가"/>
      <sheetName val="운반비"/>
      <sheetName val="남양내역"/>
      <sheetName val="지급자재대"/>
      <sheetName val="토목내역서"/>
      <sheetName val="가시설"/>
      <sheetName val="변경내역"/>
      <sheetName val="선수금"/>
      <sheetName val="Personnaliser..."/>
      <sheetName val="Takt Time"/>
      <sheetName val="공사예산하조서(O.K)"/>
      <sheetName val="22단"/>
      <sheetName val="49단"/>
      <sheetName val="22수"/>
      <sheetName val="작업내역"/>
      <sheetName val="호안사석"/>
      <sheetName val="배수자집"/>
      <sheetName val="기계(집계표)"/>
      <sheetName val="중기사용료산출근거"/>
      <sheetName val="DWG-CAB-I"/>
      <sheetName val="FCU (2)"/>
      <sheetName val="장비분석"/>
      <sheetName val="찍기"/>
      <sheetName val="시점교대"/>
      <sheetName val="설계수량"/>
      <sheetName val="3.2.1 마루높이결정"/>
      <sheetName val="COV萹Í⌬"/>
      <sheetName val="COV_x0000_Ⱎȃ_x0000_"/>
      <sheetName val="의჉_x0000_쀀"/>
      <sheetName val="[YES.XLS][YES.XLS]A__9701A_OU_3"/>
      <sheetName val="[YES.XLS][YES.XLS]A__9701A_OU_6"/>
      <sheetName val="[YES.XLS][YES.XLS]A__9701A_OU_7"/>
      <sheetName val="[YES.XLS][YES.XLS]A__9701A_OU_4"/>
      <sheetName val="[YES.XLS][YES.XLS]A__9701A_OU_5"/>
      <sheetName val="COV_x0000_睜Š_x0000_"/>
      <sheetName val="COV_x0000_ڟŻ_x0000_"/>
      <sheetName val="[YES.XLS][YES.XLS]A__9701A_OU_8"/>
      <sheetName val="DATA_Garak"/>
      <sheetName val="DATA_Total"/>
      <sheetName val="DATA_Kwangju"/>
      <sheetName val="DATA_Daejeon"/>
      <sheetName val="DATA_Sadang"/>
      <sheetName val="DATA_Yangjae"/>
      <sheetName val="DATA_Yoido"/>
      <sheetName val="DATA_Ulsan"/>
      <sheetName val="DATA_Incheon"/>
      <sheetName val="DATA_Jeonju"/>
      <sheetName val="전통건설"/>
      <sheetName val="기계공사"/>
      <sheetName val="은평작업지시대장"/>
      <sheetName val="98비정기소모"/>
      <sheetName val="도급및 실행내역"/>
      <sheetName val="정문내역"/>
      <sheetName val="내역단가"/>
      <sheetName val="주요재료비(원본)"/>
      <sheetName val="Stem Footing"/>
      <sheetName val="가공사"/>
      <sheetName val="2차공사"/>
      <sheetName val="배관내역"/>
      <sheetName val="98수금사업"/>
      <sheetName val="WO"/>
      <sheetName val="비용"/>
      <sheetName val="OCM"/>
      <sheetName val="5차설계"/>
      <sheetName val="7.경제성결과"/>
      <sheetName val="일반전기"/>
      <sheetName val="내부수지예산"/>
      <sheetName val="1단계_견적내역서"/>
      <sheetName val="합계"/>
      <sheetName val="7.3.1 전력간선 굵기"/>
      <sheetName val="DAILY"/>
      <sheetName val="농로수량집계"/>
      <sheetName val="급탕순환펌프"/>
      <sheetName val="설계내"/>
      <sheetName val="설치 일위대가(46~԰_x0000_缀_x0000_"/>
      <sheetName val="설계서을"/>
      <sheetName val="공감비"/>
      <sheetName val="OCT"/>
      <sheetName val="ISOP"/>
      <sheetName val="MdBase"/>
      <sheetName val="UB2"/>
      <sheetName val="sheet"/>
      <sheetName val="전등수량산출"/>
      <sheetName val="N쌃괅"/>
      <sheetName val="옥내소화전계산서"/>
      <sheetName val="운반비산정"/>
      <sheetName val="심사계산"/>
      <sheetName val="심사물량"/>
      <sheetName val="103동"/>
      <sheetName val="고창터널(고창방향䈀"/>
      <sheetName val="토목_x0010__x0000_"/>
      <sheetName val="직_x0005__x0000_"/>
      <sheetName val="임시급식ֿ_x0000_缀_x0000_"/>
      <sheetName val="3-1.일위대가집계표(교통시설물1)"/>
      <sheetName val="설명서"/>
      <sheetName val="참고자료등록"/>
      <sheetName val="하자보수보증자료"/>
      <sheetName val="광양방향"/>
      <sheetName val="_x0001__x0000_"/>
      <sheetName val="1-"/>
      <sheetName val="1"/>
      <sheetName val="1_x0008_"/>
      <sheetName val="1g"/>
      <sheetName val="㠈⎗"/>
      <sheetName val="⢔"/>
      <sheetName val="᠇Ẓ"/>
      <sheetName val="1ì"/>
      <sheetName val="1º"/>
      <sheetName val="謂ⷄ"/>
      <sheetName val="ꠀ⢄"/>
      <sheetName val="⠊⢌"/>
      <sheetName val="了"/>
      <sheetName val="1"/>
      <sheetName val="1_x0018_"/>
      <sheetName val="栉ᶆ"/>
      <sheetName val=" ᧡"/>
      <sheetName val="1P"/>
      <sheetName val="1("/>
      <sheetName val="1@"/>
      <sheetName val="1 "/>
      <sheetName val="10"/>
      <sheetName val="⠖㔺"/>
      <sheetName val="砖㖌"/>
      <sheetName val="1è"/>
      <sheetName val="1_x001e_"/>
      <sheetName val="1`"/>
      <sheetName val="1"/>
      <sheetName val="1°"/>
      <sheetName val="b_balju_ch"/>
      <sheetName val="b_balju_chÈ"/>
      <sheetName val="b_balju_ch_x0005_"/>
      <sheetName val="b_balju_chÛ"/>
      <sheetName val="b_balju_ch("/>
      <sheetName val="기본DATԯ"/>
      <sheetName val="기본DAT頀"/>
      <sheetName val="공종별수량집계"/>
      <sheetName val="REDUCER"/>
      <sheetName val="WE'T"/>
      <sheetName val="실︀ԯ"/>
      <sheetName val="하수급견적대䧨"/>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흄관기초"/>
      <sheetName val="부대공(집계)"/>
      <sheetName val="포장단면별단위수량"/>
      <sheetName val="ACUNIT"/>
      <sheetName val="CRUDE RE-bar"/>
      <sheetName val="횡분배정리(DB)"/>
      <sheetName val="방음벽기초-수량"/>
      <sheetName val="수량산출기초(케블등)"/>
      <sheetName val="터널(토공)"/>
      <sheetName val="JUCK֕_x0000_缀"/>
      <sheetName val="5호광장_(만점)"/>
      <sheetName val="인천국제_(만점)_(2)"/>
      <sheetName val="설_계"/>
      <sheetName val="단면_(2)"/>
      <sheetName val="외주대비_-석축"/>
      <sheetName val="외주대비-구조물_(2)"/>
      <sheetName val="견적표지_(3)"/>
      <sheetName val="가도䠀"/>
      <sheetName val="가도ԯ"/>
      <sheetName val="가도저"/>
      <sheetName val="절감계산"/>
      <sheetName val="ML"/>
      <sheetName val="기초"/>
      <sheetName val="´_x0005__x0000_"/>
      <sheetName val="토목변경"/>
      <sheetName val="단가대비표(SYS)"/>
      <sheetName val="제조노임"/>
      <sheetName val="수로단위수량"/>
      <sheetName val="제안서"/>
      <sheetName val="행정표준(1)"/>
      <sheetName val="행정표준(2)"/>
      <sheetName val="환율change"/>
      <sheetName val="Imp-Data"/>
      <sheetName val="내역서 (1차)"/>
      <sheetName val="¿¹Á¤(3က"/>
      <sheetName val="SAMPLE"/>
      <sheetName val="산업개발안내서"/>
      <sheetName val="정보매체A동"/>
      <sheetName val="외자배분"/>
      <sheetName val="외자내역"/>
      <sheetName val="무시"/>
      <sheetName val="電磁弁LIST"/>
      <sheetName val="PLG"/>
      <sheetName val="계약원가"/>
      <sheetName val="01하반기노임"/>
      <sheetName val="암거"/>
      <sheetName val="정보"/>
      <sheetName val="한화 둔산 내역서"/>
      <sheetName val="간이영수증"/>
      <sheetName val="내역(정지)"/>
      <sheetName val="1차배부(JB포함)"/>
      <sheetName val="설계내역일위"/>
      <sheetName val="2.내역서"/>
      <sheetName val="Sheet1(X)"/>
      <sheetName val="인원조직표"/>
      <sheetName val="냉천부속동"/>
      <sheetName val="건축공정"/>
      <sheetName val="방진공정"/>
      <sheetName val="조경공정"/>
      <sheetName val="원가계산서 "/>
      <sheetName val="산출기초"/>
      <sheetName val="OHU"/>
      <sheetName val="순환펌프"/>
      <sheetName val="저수조"/>
      <sheetName val="급,배기팬"/>
      <sheetName val="BLR-S"/>
      <sheetName val="변수2"/>
      <sheetName val="저항"/>
      <sheetName val="전자"/>
      <sheetName val="환산"/>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주관사_x0000_"/>
      <sheetName val="주관사提"/>
      <sheetName val="주관사㧨"/>
      <sheetName val="주관사㌈"/>
      <sheetName val="계좌번호"/>
      <sheetName val="대상공사(조달청)"/>
      <sheetName val="겉장"/>
      <sheetName val="기성검사원"/>
      <sheetName val="율림"/>
      <sheetName val="화진"/>
      <sheetName val="가설(내부수평비계)"/>
      <sheetName val="건축물현장정리"/>
      <sheetName val="공통가설공사(공통)"/>
      <sheetName val="골재대"/>
      <sheetName val="폐기물"/>
      <sheetName val="폐기물 (2)"/>
      <sheetName val="2공종별예산조서"/>
      <sheetName val="AHU-1"/>
      <sheetName val="급탕설비"/>
      <sheetName val="화장실배기팬"/>
      <sheetName val="배수내역 (2)"/>
      <sheetName val="6.2.1 지하차도 조도계산"/>
      <sheetName val="EVALUATE물량산출서"/>
      <sheetName val="스라브"/>
      <sheetName val="보온자재단가표"/>
      <sheetName val="직급별"/>
      <sheetName val="S1099기장선행WOP"/>
      <sheetName val="도담구내 개소별 명세"/>
      <sheetName val="대목"/>
      <sheetName val="06_BATCH "/>
      <sheetName val="기타"/>
      <sheetName val="산출근거1"/>
      <sheetName val="관리비"/>
      <sheetName val="combi(wall)"/>
      <sheetName val="부대공사"/>
      <sheetName val="b_sul"/>
      <sheetName val="가야~사상"/>
      <sheetName val="김해~칠산"/>
      <sheetName val="김해(2)"/>
      <sheetName val="부전(2)"/>
      <sheetName val="장유~진례"/>
      <sheetName val="칠산"/>
      <sheetName val="칠산~장유"/>
      <sheetName val="48전력선로일挔"/>
      <sheetName val="하도급선정의뢰_x0000__x0000_螨_x0000__x0000__x0000_ۈ"/>
      <sheetName val="48일위(기존)"/>
      <sheetName val="수량산출서 갑지"/>
      <sheetName val="감시제어"/>
      <sheetName val="목차임시"/>
      <sheetName val="을 2"/>
      <sheetName val="을 1"/>
      <sheetName val="전체-원가분리내역"/>
      <sheetName val="계화배수(3대)"/>
      <sheetName val="유리"/>
      <sheetName val="익산"/>
      <sheetName val="가격표"/>
      <sheetName val="건축외주"/>
      <sheetName val="시장성초안camera"/>
      <sheetName val="설비공사"/>
      <sheetName val="실행단가철(ems코드적용)"/>
      <sheetName val="キ⩙"/>
      <sheetName val="PANEL 내역"/>
      <sheetName val="도장"/>
      <sheetName val="ITB_COST"/>
      <sheetName val="96보완계획7_12"/>
      <sheetName val="1._x005f_x005f_x005f_x0018_변전설비"/>
      <sheetName val="W-현원가"/>
      <sheetName val="부대토목"/>
      <sheetName val="토목공종세부"/>
      <sheetName val="견적회신"/>
      <sheetName val="1. 가로등 설비 공사(산출)"/>
      <sheetName val="도"/>
      <sheetName val="빙장비사양"/>
      <sheetName val="월별"/>
      <sheetName val="EQUIP LIST"/>
      <sheetName val="FAB4생산"/>
      <sheetName val="HVAC"/>
      <sheetName val="항목등록"/>
      <sheetName val="일대-1"/>
      <sheetName val="종료분석"/>
      <sheetName val="중질쓰레기"/>
      <sheetName val="관䈀"/>
      <sheetName val="신청서"/>
      <sheetName val="22단傠"/>
      <sheetName val="22단圬"/>
      <sheetName val="[YES.XLS][YES.XLS][YES.XLS]/_x0000_"/>
      <sheetName val="[YES.XLS][YES.XLS]/_x0000_"/>
      <sheetName val="[YES.XLS]/_x0000_"/>
      <sheetName val="D.B"/>
      <sheetName val="Manual Valve List"/>
      <sheetName val="부대tu"/>
      <sheetName val="옥외배관기본공량"/>
      <sheetName val="적정심사"/>
      <sheetName val="3.2주형지지보"/>
      <sheetName val="x주형보 설계(3차로)"/>
      <sheetName val="총 원가계산"/>
      <sheetName val="ISBL-CIV"/>
      <sheetName val="Control Sheet"/>
      <sheetName val="돈"/>
      <sheetName val="표지판현황"/>
      <sheetName val="심사공종"/>
      <sheetName val="화재 颮㍓씀넖ԯ"/>
      <sheetName val="ᰀ፜"/>
      <sheetName val="N炬≹"/>
      <sheetName val="투찰(하수)"/>
      <sheetName val="2.노무비명欐_x0016_歜_x0016_丵⽃"/>
      <sheetName val="2.노무비명烨$橂⽲_x0005__x0000_"/>
      <sheetName val="예산M2"/>
      <sheetName val="2.수량산출"/>
      <sheetName val="차도부수량집계표"/>
      <sheetName val="Tool"/>
      <sheetName val="1._x0018_변︀ᇕ԰"/>
      <sheetName val="교사기준면적(중)"/>
      <sheetName val="메뉴"/>
      <sheetName val="보차도경계석수량"/>
      <sheetName val="옥외외등집계표"/>
      <sheetName val="광통신 견적내역서1"/>
      <sheetName val="하도급선정의뢰_x0005__x0000__x0000__x0000__x0000_吝"/>
      <sheetName val="하도급선정의뢰唈_x001f_ᛅ⾠_x0005__x0000_"/>
      <sheetName val="하도급선정의뢰ᛅ⼝_x0005__x0000__x0000__x0000_"/>
      <sheetName val="음성(cable)"/>
      <sheetName val="PI"/>
      <sheetName val="배수및구조물공1"/>
      <sheetName val="앨범표지"/>
      <sheetName val="제조부문배부"/>
      <sheetName val="XREF"/>
      <sheetName val="반포2차"/>
      <sheetName val="공사비PK5월"/>
      <sheetName val="간접비(1)"/>
      <sheetName val="시공업체명부"/>
      <sheetName val="Direct (공사비대비)"/>
      <sheetName val="1À"/>
      <sheetName val="1 "/>
      <sheetName val="ꀀ㇞"/>
      <sheetName val="1r"/>
      <sheetName val="　⮒"/>
      <sheetName val="SANTOGO"/>
      <sheetName val="산출서집계"/>
      <sheetName val="장비가동"/>
      <sheetName val="집계표(수정)"/>
      <sheetName val="잔여공사월별내역"/>
      <sheetName val="대비(최종이사회)"/>
      <sheetName val="양식"/>
      <sheetName val="표지세로"/>
      <sheetName val="제잡비(주공종)"/>
      <sheetName val="(3.품질관리 시험 총괄표)"/>
      <sheetName val="5.소모재료비"/>
      <sheetName val="전계가"/>
      <sheetName val="က"/>
      <sheetName val="⠈ⱒ"/>
      <sheetName val="1Ø"/>
      <sheetName val="1_x0004_"/>
      <sheetName val="MEMBER"/>
      <sheetName val="공사별 가중치0_x0000_ꀀâ_x0000__x0000_鬀ӊ㰞"/>
      <sheetName val="자재집게표 "/>
      <sheetName val="전기일ꙭÀ_x0000_"/>
      <sheetName val="단가대조"/>
      <sheetName val="상행-교대(A1-A2)"/>
      <sheetName val="Picture"/>
      <sheetName val="강재 수량"/>
      <sheetName val="공종별집계표"/>
      <sheetName val="6-4.1일위대가목록"/>
      <sheetName val="R.C RAHMEN 해석"/>
      <sheetName val="본체 설 계"/>
      <sheetName val="A LINE"/>
      <sheetName val="장비사양"/>
      <sheetName val="철거산출徸〒"/>
      <sheetName val="99노임기준"/>
      <sheetName val="48산출"/>
      <sheetName val="잡비계산"/>
      <sheetName val="경사수로"/>
      <sheetName val="CABLE SIZE-1"/>
      <sheetName val="확정실적"/>
      <sheetName val="내역 (2)"/>
      <sheetName val="건축2"/>
      <sheetName val="³²¾ç½ÃÀÛµ¿ÀÚ105³ë65±_x0000__x0000__x0005__x0000_慀ȡ_x0000__x0000__x0000_"/>
      <sheetName val="단  가  垨4奜4睮⿩_x0005_"/>
      <sheetName val="¼ö¸ñ´헾⿨_x0005_"/>
      <sheetName val="100만평"/>
      <sheetName val="평야부단가"/>
      <sheetName val="천방교접속"/>
      <sheetName val="---FAB#1업무일지---"/>
      <sheetName val="코드관리"/>
      <sheetName val="포장공사"/>
      <sheetName val="현장일반사항"/>
      <sheetName val="용집"/>
      <sheetName val="[YES.XLS][YES.XLS]A__9701A_OU_9"/>
      <sheetName val="[YES.XLS][YES.XLS]A__9701A_O_10"/>
      <sheetName val="COV_x0000_詝_x0000__x0000_"/>
      <sheetName val="항목별사砀烩㌁"/>
      <sheetName val="[YES.XLS][YES.XLS]A__9701A_O_11"/>
      <sheetName val="[YES.XLS][YES.XLS]A__9701A_O_12"/>
      <sheetName val="[YES.XLS][YES.XLS]A__9701A_O_13"/>
      <sheetName val="MORTAR생산및타설(1;3)"/>
      <sheetName val="목공(안채)"/>
      <sheetName val="가정급수관"/>
      <sheetName val="AV시스템"/>
      <sheetName val="가ׇ_x0000_缀"/>
      <sheetName val="가頀㒅_xdc00_"/>
      <sheetName val="가堀ᮀ鰀"/>
      <sheetName val="가㠀≾簀"/>
      <sheetName val="가︀㿕ԯ"/>
      <sheetName val="가ﻇ㿕ԯ"/>
      <sheetName val="가ﻇ峕ԯ"/>
      <sheetName val="가죇㙿ఀ"/>
      <sheetName val="가䆃Ⰰ"/>
      <sheetName val="가䠀㊀︀"/>
      <sheetName val="가꜀삵ԯ"/>
      <sheetName val="I.설계헾】"/>
      <sheetName val="공사비예산서"/>
      <sheetName val="09년실적"/>
      <sheetName val="중사"/>
      <sheetName val="##내역서##"/>
      <sheetName val="DS-최종"/>
      <sheetName val="96_x0005__x0000_ø"/>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unit_4"/>
      <sheetName val="3_내역서"/>
      <sheetName val="원가계산서_(총괄)"/>
      <sheetName val="원가계산서_(건축)"/>
      <sheetName val="임시급식_(2)"/>
      <sheetName val="Summary_Sheets"/>
      <sheetName val="전차선로_물량표"/>
      <sheetName val="º¹±¸·®»êÁ¤_¹×_Àü¿ëÈ¸¼±_»ç¿ë"/>
      <sheetName val="4¿ù_½ÇÀûÃßÁ¤(°ÇÃà+Åä¸ñ)"/>
      <sheetName val="4¿ù_½ÇÀûÃßÁ¤(°ÇÃà)"/>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노원열병합__건축공사기성내역서"/>
      <sheetName val="자동_철거"/>
      <sheetName val="자동_설치"/>
      <sheetName val="토목_철주"/>
      <sheetName val="철거_일위대가(1-19)"/>
      <sheetName val="철거_일위대가(20-22)"/>
      <sheetName val="설치_일위대가(23-45호)"/>
      <sheetName val="설치_일위대가(46~78호)"/>
      <sheetName val="효성CB_1P기초"/>
      <sheetName val="const_"/>
      <sheetName val="내역서_(2)"/>
      <sheetName val="220_(2)"/>
      <sheetName val="플랜트_설치"/>
      <sheetName val="1공구_건정토건_토공"/>
      <sheetName val="TRE_TABLE"/>
      <sheetName val="3련_BOX"/>
      <sheetName val="2000년_공정표"/>
      <sheetName val="화재_탐지_설비"/>
      <sheetName val="호봉_(2)"/>
      <sheetName val="2000,9월_일위"/>
      <sheetName val="CABLE_SIZE-3"/>
      <sheetName val="2000_11¿ù¼³°è³»¿ª"/>
      <sheetName val="Àü¼±_¹×_Àü¼±°ü"/>
      <sheetName val="ÁØ°Ë_³»¿ª¼­"/>
      <sheetName val="¼ö¸ñµ¥ÀÌÅ¸_"/>
      <sheetName val="º¯¾Ð±â_¹×_¹ßÀü±â_¿ë·®"/>
      <sheetName val="1_¼öÀÎÅÍ³Î"/>
      <sheetName val="8_PILE__(돌출)"/>
      <sheetName val="69_03%"/>
      <sheetName val="변경내역84_52%"/>
      <sheetName val="PROJECT_BRIEF"/>
      <sheetName val="BSD_(2)"/>
      <sheetName val="_견적서"/>
      <sheetName val="5_공종별예산내역서"/>
      <sheetName val="97_사업추정(WEKI)"/>
      <sheetName val="단가_"/>
      <sheetName val="총괄원가_"/>
      <sheetName val="_갑__지_"/>
      <sheetName val="기성내역_진짜"/>
      <sheetName val="설산1_나"/>
      <sheetName val="실행내역서_"/>
      <sheetName val="plan&amp;section_of_foundation"/>
      <sheetName val="working_load_at_the_btm_ft_"/>
      <sheetName val="stability_check"/>
      <sheetName val="design_criteria"/>
      <sheetName val="할증_"/>
      <sheetName val="PUMP_SHT"/>
      <sheetName val="FIN_TUBE"/>
      <sheetName val="HED__&amp;_PIPE"/>
      <sheetName val="_총괄표"/>
      <sheetName val="0_Áý°è"/>
      <sheetName val="1_¼öº¯Àü¼³ºñ°ø»ç"/>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토공(우물통,기타)_"/>
      <sheetName val="변경ᛅ⾒_x0005_"/>
      <sheetName val="추천서"/>
      <sheetName val="N0_x0000_"/>
      <sheetName val="수정"/>
      <sheetName val="청 구"/>
      <sheetName val="설계변경내역"/>
      <sheetName val="M5_S"/>
      <sheetName val="M6_S"/>
      <sheetName val="SRAM_CHIP"/>
      <sheetName val="SRAM_생산"/>
      <sheetName val="YLD"/>
      <sheetName val="라멘교일반수량"/>
      <sheetName val="기성내역(건축)"/>
      <sheetName val="설계서(7)"/>
      <sheetName val="5.1단가조사"/>
      <sheetName val="배수설비"/>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견적대비 견적서"/>
      <sheetName val="15.공량산출근거서"/>
      <sheetName val="교각토공"/>
      <sheetName val="현지검측내역"/>
      <sheetName val="구주,중아,CIS"/>
      <sheetName val="EL90"/>
      <sheetName val="유첨_x0005__x0000_"/>
      <sheetName val="유첨헾】"/>
      <sheetName val="ꠀ᪘"/>
      <sheetName val="흄관수량"/>
      <sheetName val="YES-T"/>
      <sheetName val="주재료비"/>
      <sheetName val="설계요율"/>
      <sheetName val="4.전기"/>
      <sheetName val="커튼월(pfg)"/>
      <sheetName val="견적의뢰"/>
      <sheetName val="LG제품"/>
      <sheetName val="재1"/>
      <sheetName val="관로토공"/>
      <sheetName val="우수관"/>
      <sheetName val="집수정단"/>
      <sheetName val="주공 갑지"/>
      <sheetName val="차선도색수량집계"/>
      <sheetName val="사전공헾"/>
      <sheetName val="사전공颙"/>
      <sheetName val="진행 DATA (2)"/>
      <sheetName val="외화계약"/>
      <sheetName val="J直_x0004__x0005_"/>
      <sheetName val="ༀༀ̀ఀЀ"/>
      <sheetName val="내역총渀腷"/>
      <sheetName val="손료기준-공사부구두문의"/>
      <sheetName val="48전력선_x0002__x0000_㣸"/>
      <sheetName val="관급자재대"/>
      <sheetName val="계정과목"/>
      <sheetName val="2000_11¿ù¼³餀㢘ԯ缀"/>
      <sheetName val="인건비_"/>
      <sheetName val="단양_00_아파트-세부내역"/>
      <sheetName val="Vari_by_Vendor"/>
      <sheetName val="_상부공통집계(총괄)"/>
      <sheetName val="일위대가표_(2)"/>
      <sheetName val="방음벽_기초_일반수량"/>
      <sheetName val="I_설계조건"/>
      <sheetName val="2007일위_"/>
      <sheetName val="토목일위_(83~)"/>
      <sheetName val="노무비_"/>
      <sheetName val="산#2-1_(2)"/>
      <sheetName val="현장관리비_"/>
      <sheetName val="BASIC_(2)"/>
      <sheetName val="입출재고현황_(2)"/>
      <sheetName val="Piping_Design_Data"/>
      <sheetName val="H_PILE수량"/>
      <sheetName val="중기조종사_단위단가"/>
      <sheetName val="제3장_기술업무"/>
      <sheetName val="A_견적"/>
      <sheetName val="5_정산서"/>
      <sheetName val="공사별_가중치_산출근거(토목)"/>
      <sheetName val="1_ÀüÂ÷¼±Á¶Á¤"/>
      <sheetName val="2_Á¶°¡¼±Á¶Á¤"/>
      <sheetName val="3_±ÞÀü¼±½Å¼³"/>
      <sheetName val="4_±ÞÀü¼±Ã¶°Å"/>
      <sheetName val="Oper_Amount"/>
      <sheetName val="자재_단가표"/>
      <sheetName val="내역서_"/>
      <sheetName val="7_1유효폭"/>
      <sheetName val="1,2,3,4,5단위수량"/>
      <sheetName val="철탑공사"/>
      <sheetName val="심의대상"/>
      <sheetName val="펌프장수량䈀嵪ԯ_x0000_缀"/>
      <sheetName val="펌프장수량㔀቎԰_x0000_缀"/>
      <sheetName val="펌프장수량ԯ_x0000_缀_x0000__x0000_"/>
      <sheetName val="ꢭ፺"/>
      <sheetName val="5공철탑검토표"/>
      <sheetName val="4공철탑검토"/>
      <sheetName val="S0"/>
      <sheetName val="12_xd8b7_⭎ጀ鮂"/>
      <sheetName val="12좷⭘ጀ鮂"/>
      <sheetName val="각종양식"/>
      <sheetName val="공비대䠛"/>
      <sheetName val="내역금액적용"/>
      <sheetName val="비목코드"/>
      <sheetName val="General_Data"/>
      <sheetName val="sum1_(2)"/>
      <sheetName val="Site_Expenses"/>
      <sheetName val="제원_설계조건"/>
      <sheetName val="일위대가_집계표"/>
      <sheetName val="단가표_"/>
      <sheetName val="공사비_내역_(가)"/>
      <sheetName val="Assumptions"/>
      <sheetName val="값"/>
      <sheetName val="BID FORM"/>
      <sheetName val="Form of Bid"/>
      <sheetName val="5"/>
      <sheetName val="사진대지"/>
      <sheetName val="1층"/>
      <sheetName val="코드일람표"/>
      <sheetName val="지선량"/>
      <sheetName val="당초토량산출서"/>
      <sheetName val="1~6 설계조건...."/>
      <sheetName val="공문(신)"/>
      <sheetName val="개요입력"/>
      <sheetName val="수량기준"/>
      <sheetName val="단가기준"/>
      <sheetName val="운동장 (2)"/>
      <sheetName val="품목단가"/>
      <sheetName val="노임조서"/>
      <sheetName val="직접경비호표"/>
      <sheetName val="DATA(광속)"/>
      <sheetName val="토목품셈"/>
      <sheetName val="제수_x0000__x0000__x0005_"/>
      <sheetName val="도급,하도급 예정금액"/>
      <sheetName val="1공구내역서(1)"/>
      <sheetName val="3-4호기 내역서"/>
      <sheetName val="인원계획-미화"/>
      <sheetName val="평형공사비"/>
      <sheetName val="토공검토G"/>
      <sheetName val="미지급금"/>
      <sheetName val="입찰결과(DATA_x0000_"/>
      <sheetName val="말뚝설계"/>
      <sheetName val="입력자료"/>
      <sheetName val="steam table"/>
      <sheetName val="BM"/>
      <sheetName val="별표집계"/>
      <sheetName val="05.18"/>
      <sheetName val="5.28"/>
      <sheetName val="FLANGE"/>
      <sheetName val="dwn"/>
      <sheetName val="PIPE(A)"/>
      <sheetName val="당초수문"/>
      <sheetName val="일"/>
      <sheetName val="한일양산"/>
      <sheetName val="CAL."/>
      <sheetName val="in"/>
      <sheetName val="IPS0823"/>
      <sheetName val="국내"/>
      <sheetName val="Result"/>
      <sheetName val="조명_x0000__x0000_"/>
      <sheetName val="원영국도내역"/>
      <sheetName val="o현장경비"/>
      <sheetName val="OPG_x0005__x0000__x0000_"/>
      <sheetName val="NOTE ALL"/>
      <sheetName val="3_바닥판설계1"/>
      <sheetName val="Ampecity_Data"/>
      <sheetName val="견적서(대외)_(2)"/>
      <sheetName val="1_¼³°è±âÁØ"/>
      <sheetName val="3_¹Ù´ÚÆÇ¼³°è"/>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산재_안전"/>
      <sheetName val="노무비_경비"/>
      <sheetName val="소상_&quot;1&quot;"/>
      <sheetName val="5.전사투자계획종함안"/>
      <sheetName val="기성신청"/>
      <sheetName val="2-1. 대비"/>
      <sheetName val="제수_x0000__x0000_"/>
      <sheetName val="제수午_x0013_뺨"/>
      <sheetName val="제수午_x0013_㸀"/>
      <sheetName val="제수午_x0013_㐨"/>
      <sheetName val="제수午_x0013_㺨"/>
      <sheetName val="제수午_x0013_绠"/>
      <sheetName val="제수午_x0013_떰"/>
      <sheetName val="제수午_x0013_"/>
      <sheetName val="이관문서목록표"/>
      <sheetName val="구천"/>
      <sheetName val="조작대(1연)"/>
      <sheetName val="산출근거#2-3"/>
      <sheetName val="member design"/>
      <sheetName val="soil bearing check"/>
      <sheetName val="bm(CIcable)"/>
      <sheetName val="BOX1"/>
      <sheetName val="손익차9월2"/>
      <sheetName val="설계명세서 (장비)"/>
      <sheetName val="J直_x0000__x0000_"/>
      <sheetName val="삭제금지단가"/>
      <sheetName val="일_x0007__x0006__x0003__x0004__x0007_"/>
      <sheetName val="_x0000__x0005__x0000__x0004__x0000__x0008__x0000__x0005__x0000__x0008_"/>
      <sheetName val="불변현금흐름표"/>
      <sheetName val="기타유틸리티설비"/>
      <sheetName val="010101"/>
      <sheetName val="96월별PL"/>
      <sheetName val="양식(직판용)"/>
      <sheetName val="수주추정"/>
      <sheetName val="대전21토목내역서"/>
      <sheetName val="TNC(1안)"/>
      <sheetName val="49-11g"/>
      <sheetName val="49-11H"/>
      <sheetName val="목동1절주_bh01"/>
      <sheetName val="표  지"/>
      <sheetName val="설비2차"/>
      <sheetName val="버스운행안姠"/>
      <sheetName val="버스운행안夸"/>
      <sheetName val="버스운행안哈"/>
      <sheetName val="버스운행안_x0005_"/>
      <sheetName val="LD退"/>
      <sheetName val="1SPA"/>
      <sheetName val="실蠀㑬턀"/>
      <sheetName val="1SPAð"/>
      <sheetName val="1SPAP"/>
      <sheetName val="실焀휦ԯ"/>
      <sheetName val="1SPA_x0005_"/>
      <sheetName val="탑( Ṱ氀"/>
      <sheetName val="1SPA8"/>
      <sheetName val="교통_x0005__x0000_"/>
      <sheetName val="교통닑⿃_x0005_"/>
      <sheetName val="교통닑⿣_x0005_"/>
      <sheetName val="교통淀6渌"/>
      <sheetName val="교통墨_x0015_닑"/>
      <sheetName val="금액浨+"/>
      <sheetName val="교통닑⿱_x0005_"/>
      <sheetName val="자재집계 &amp; 총괄표"/>
      <sheetName val="직공ꂲ"/>
      <sheetName val="교통닑⼣_x0005_"/>
      <sheetName val="증감퀀䅰"/>
      <sheetName val="3"/>
      <sheetName val="남경"/>
      <sheetName val="선금정산내역"/>
      <sheetName val="을지로철거"/>
      <sheetName val="4-2.전기관급자재(수배전반)내역서"/>
      <sheetName val="Á¤»ê¼¼ºÎ¹°·®1Â÷º헾⾌_x0005__x0000_"/>
      <sheetName val="차단용량계산서"/>
      <sheetName val="아파ᵷħ⪄"/>
      <sheetName val="국산화"/>
      <sheetName val="ARS"/>
      <sheetName val="도로구조공사비"/>
      <sheetName val="도로토공공사비"/>
      <sheetName val="여수토공사비"/>
      <sheetName val="(포장)BOQ-실적공사"/>
      <sheetName val="신천3호용수로"/>
      <sheetName val="철거단가"/>
      <sheetName val="토공(우물통,기타)_2"/>
      <sheetName val="1_범위2"/>
      <sheetName val="2_편성2"/>
      <sheetName val="6_GAS2"/>
      <sheetName val="노임단가(08_01)2"/>
      <sheetName val="기성공문_(2)2"/>
      <sheetName val="철콘기성청구서_(2)2"/>
      <sheetName val="공종별집계표(건축)_(2)2"/>
      <sheetName val="형틀공사기성_(2)2"/>
      <sheetName val="조적기성청구서__2"/>
      <sheetName val="공종별집계표(조적)_2"/>
      <sheetName val="미장기성청구서_2"/>
      <sheetName val="공종별집계표(미장_방수)2"/>
      <sheetName val="하도급각서_(2)2"/>
      <sheetName val="하도급계좌입금의뢰서_2"/>
      <sheetName val="1_범위"/>
      <sheetName val="2_편성"/>
      <sheetName val="6_GAS"/>
      <sheetName val="노임단가(08_01)"/>
      <sheetName val="기성공문_(2)"/>
      <sheetName val="철콘기성청구서_(2)"/>
      <sheetName val="공종별집계표(건축)_(2)"/>
      <sheetName val="형틀공사기성_(2)"/>
      <sheetName val="조적기성청구서__"/>
      <sheetName val="공종별집계표(조적)_"/>
      <sheetName val="미장기성청구서_"/>
      <sheetName val="공종별집계표(미장_방수)"/>
      <sheetName val="하도급각서_(2)"/>
      <sheetName val="하도급계좌입금의뢰서_"/>
      <sheetName val="토공(우물통,기타)_1"/>
      <sheetName val="1_범위1"/>
      <sheetName val="2_편성1"/>
      <sheetName val="6_GAS1"/>
      <sheetName val="노임단가(08_01)1"/>
      <sheetName val="기성공문_(2)1"/>
      <sheetName val="철콘기성청구서_(2)1"/>
      <sheetName val="공종별집계표(건축)_(2)1"/>
      <sheetName val="형틀공사기성_(2)1"/>
      <sheetName val="조적기성청구서__1"/>
      <sheetName val="공종별집계표(조적)_1"/>
      <sheetName val="미장기성청구서_1"/>
      <sheetName val="공종별집계표(미장_방수)1"/>
      <sheetName val="하도급각서_(2)1"/>
      <sheetName val="하도급계좌입금의뢰서_1"/>
      <sheetName val="관경별내역서"/>
      <sheetName val="7.수량산출"/>
      <sheetName val="6.수량계산"/>
      <sheetName val="KSTAR-M"/>
      <sheetName val="폐토수익화_"/>
      <sheetName val="마산월령동골조물량변경"/>
      <sheetName val="자금청구서 19년 3월 -응암2구역 롯데.xlsm"/>
      <sheetName val="측량요율"/>
      <sheetName val="도봉2지구"/>
      <sheetName val="규격"/>
      <sheetName val="수종"/>
      <sheetName val="깨기"/>
      <sheetName val="Parts"/>
      <sheetName val="Menu A"/>
      <sheetName val="맨홀공 수량집계표"/>
      <sheetName val="신호등일위대가"/>
      <sheetName val="data_dci"/>
      <sheetName val="data_mci"/>
      <sheetName val="behind"/>
      <sheetName val="일위집계"/>
      <sheetName val="2.노무비명세서(수직보_x0005__x0000_"/>
      <sheetName val="2.노무비명세서(수직보丵⿰_x0005_"/>
      <sheetName val="설계기준_및_하중계산"/>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_노무비명세서(수직보丵⿰"/>
      <sheetName val="설계내역2"/>
      <sheetName val="가설경비"/>
      <sheetName val="시점부교대"/>
      <sheetName val="내역서(사업소)"/>
      <sheetName val="유역면적"/>
      <sheetName val="구분"/>
      <sheetName val="정보(MCC)"/>
      <sheetName val="판매46"/>
      <sheetName val="재료-CODE"/>
      <sheetName val="9.2단가산출서"/>
      <sheetName val="손료"/>
      <sheetName val="재료할증"/>
      <sheetName val="1.산출근거"/>
      <sheetName val="토공대비"/>
      <sheetName val="-몰탈콘크리트"/>
      <sheetName val="-배수구조물공토공"/>
      <sheetName val="횡배수관재료-"/>
      <sheetName val="계산서(직선부)"/>
      <sheetName val="콘크리트측구연장"/>
      <sheetName val="직원투입계획"/>
      <sheetName val="N閞㋁"/>
      <sheetName val="특수조명기구 단가조사서"/>
      <sheetName val="상수도토공_x0005__x0000_"/>
      <sheetName val="설직재0_x0000_"/>
      <sheetName val="설직재餀㒘"/>
      <sheetName val="설정"/>
      <sheetName val="VA_x0000__x0000__x0005_"/>
      <sheetName val="VA橂⼸_x0005_"/>
      <sheetName val="평당자료"/>
      <sheetName val="교통惨У԰_x0000_"/>
      <sheetName val="6.¾㉀ᩴ蛀"/>
      <sheetName val="예산조서-총ԯ"/>
      <sheetName val="예산조서-총頀"/>
      <sheetName val="°ø±¸¼Õ·_x0000_"/>
      <sheetName val="변경사항"/>
      <sheetName val="통합내역서(소방기계)"/>
      <sheetName val="통합내역서(소방전기)"/>
      <sheetName val="1.내역서(펌프실 소화전)"/>
      <sheetName val="1.산출서"/>
      <sheetName val="1.관련근거"/>
      <sheetName val="1.관련도면"/>
      <sheetName val="2.내역서(연결송수구,대피공간 보온)"/>
      <sheetName val="2.산출서"/>
      <sheetName val="2.관련근거"/>
      <sheetName val="2.관련도면"/>
      <sheetName val="3.내역서(주민공동시설SP)"/>
      <sheetName val="3.산출서"/>
      <sheetName val="3.관련근거"/>
      <sheetName val="3.관련도면"/>
      <sheetName val="4.내역서(동파방지열선추가)"/>
      <sheetName val="4.산출서"/>
      <sheetName val="4.관련근거"/>
      <sheetName val="4.관련도면"/>
      <sheetName val="5.내역서(세대금속후렉시블 정산, 비상방송 스위치 추가)"/>
      <sheetName val="5.산출서"/>
      <sheetName val="5.관련근거"/>
      <sheetName val="1.방송내역서(감압변추가)"/>
      <sheetName val="1.방송산출서"/>
      <sheetName val="1.방송관련근거"/>
      <sheetName val="1.방송관련도면"/>
      <sheetName val="2.방송내역서(소화전정산)"/>
      <sheetName val="2.방송산출서"/>
      <sheetName val="2.방송관련도면"/>
      <sheetName val="3.방송내역서(SP추가)"/>
      <sheetName val="3.방송산출서"/>
      <sheetName val="3.방송관련근거"/>
      <sheetName val="3.방송관련도면"/>
      <sheetName val="4.방송내역서(청정가스)"/>
      <sheetName val="4.방송산출서"/>
      <sheetName val="4.방송관련근거"/>
      <sheetName val="4.방송관련도면"/>
      <sheetName val="5.방송내역서(자탐추가)"/>
      <sheetName val="5.방송산출서"/>
      <sheetName val="5.방송관련근거"/>
      <sheetName val="5.방송관련도면"/>
      <sheetName val="6.방송내역서(방송추가)"/>
      <sheetName val="6.방송산출서"/>
      <sheetName val="6.방송관련도면"/>
      <sheetName val="1.판매내역서(방송AMP추가)"/>
      <sheetName val="1.판매산출서"/>
      <sheetName val="1.판매관련도면"/>
      <sheetName val="신규단가검토(기계)"/>
      <sheetName val="근거자료(1)"/>
      <sheetName val="신규단가검토(전기)"/>
      <sheetName val="근거자료(2)"/>
      <sheetName val="시공사진"/>
      <sheetName val="시공사진 (2)"/>
      <sheetName val="검토자료(1)"/>
      <sheetName val="X-내역서(기판매)"/>
      <sheetName val="X-내역서(기방송)"/>
      <sheetName val="X-내역서(전방송)"/>
      <sheetName val="X-내역서(전판매)"/>
      <sheetName val="X-산출서(전방송)"/>
      <sheetName val="X-산출서(기방송)"/>
      <sheetName val="X-산출서(전주거)"/>
      <sheetName val="X-산출서"/>
      <sheetName val="X-산출서(전판매)"/>
      <sheetName val="실ԯ"/>
      <sheetName val="변류기선정표"/>
      <sheetName val="MOF비율계산"/>
      <sheetName val="전기실접지계산예"/>
      <sheetName val="용도별접지선굵기"/>
      <sheetName val="세대부하"/>
      <sheetName val="MCCB선정(구)"/>
      <sheetName val="수용률(분양주택 단상)"/>
      <sheetName val="수용률"/>
      <sheetName val="부하설비용량추정"/>
      <sheetName val="동력부하산정예시"/>
      <sheetName val="동력부하"/>
      <sheetName val="차단기(내규)"/>
      <sheetName val="전동기용량스캔자료"/>
      <sheetName val="전동기용량380V(구)"/>
      <sheetName val="전동기용량220V380V(구)내규"/>
      <sheetName val="전동기용량220V(구)세로"/>
      <sheetName val="전동기용량220V(구)가로"/>
      <sheetName val="허용전류(CV,FR8)LADDER"/>
      <sheetName val="허용전류(CV,FR8)PUNCHED"/>
      <sheetName val="집합감소계수(일반)"/>
      <sheetName val="허용전류(HIV)-A1"/>
      <sheetName val="허용전류(HIV)-B1"/>
      <sheetName val="허용전류(가설)"/>
      <sheetName val="케이블허용전류(내선)"/>
      <sheetName val="다산허용전류"/>
      <sheetName val="동력분전반부하계산"/>
      <sheetName val="허용전류CV(구)"/>
      <sheetName val="허용전류FR-8(구)"/>
      <sheetName val="발전기연결부하"/>
      <sheetName val="BD전압강하"/>
      <sheetName val="쓰레기장비"/>
      <sheetName val="설비불평형률"/>
      <sheetName val="주차관제부하"/>
      <sheetName val="타설계실기준"/>
      <sheetName val="고압등기구시동전류"/>
      <sheetName val="가정용전기기기"/>
      <sheetName val="분당ELEV"/>
      <sheetName val="간선계산서"/>
      <sheetName val="임시동력간선계산서(약식)"/>
      <sheetName val="임시동력간선계산서양식"/>
      <sheetName val="저압반트레이계산(STN)"/>
      <sheetName val="저압반트레이계산(STN)(2)"/>
      <sheetName val="약전트레이(STN)mm2"/>
      <sheetName val="약전트레이(STN)mm"/>
      <sheetName val="DATA(HIV)"/>
      <sheetName val="DATA(GV)"/>
      <sheetName val="DATA(CV,FR-8)"/>
      <sheetName val="DATA(FR-3)"/>
      <sheetName val="DATA(CVV)"/>
      <sheetName val="MCC-DATA"/>
      <sheetName val="산출조서"/>
      <sheetName val="4.포장집계"/>
      <sheetName val="건축설비"/>
      <sheetName val="검토"/>
      <sheetName val="역T형교대栄⿇_x0000__x0000_庨_x0000_"/>
      <sheetName val="역T형교대栄⿇_x0000__x0000__x0000_"/>
      <sheetName val="골조물량"/>
      <sheetName val="MATRLDATA"/>
      <sheetName val="견적집계표"/>
      <sheetName val="자재co"/>
      <sheetName val="Set"/>
      <sheetName val="물량 산출 통신 맨홀"/>
      <sheetName val="제-_x0005__x0000_"/>
      <sheetName val="견적보고"/>
      <sheetName val="DAF-1"/>
      <sheetName val="F 월별기성수금현황 "/>
      <sheetName val="변경-C"/>
      <sheetName val="ÃÑÁ²_x0000_瀀췕嬂"/>
      <sheetName val="ÃÑÁ²_x0000__x0000__x0001_Ԁ"/>
      <sheetName val="대우단가(풍산)"/>
      <sheetName val="1._x0018_변԰_x0000__x0000_"/>
      <sheetName val="1._x0018_변ԯ_x0000_缀"/>
      <sheetName val="DEVI."/>
      <sheetName val="U.C."/>
      <sheetName val="청주-교대(A1)"/>
      <sheetName val="pile bearing capa &amp; arrenge"/>
      <sheetName val="BEQ내역"/>
      <sheetName val="98'자재"/>
      <sheetName val="비용적자료"/>
      <sheetName val="처리단락"/>
      <sheetName val="일지-H"/>
      <sheetName val="김포IO"/>
      <sheetName val="EQ"/>
      <sheetName val="보안등"/>
      <sheetName val="공통"/>
      <sheetName val="수목데이타"/>
      <sheetName val="단가순번"/>
      <sheetName val="구조물철거집계 "/>
      <sheetName val="토건"/>
      <sheetName val="Àåºñ´Ü°¡»êÃ8"/>
      <sheetName val="Àåºñ´Ü°¡»êÃ_x0005_"/>
      <sheetName val="EXPAN-1"/>
      <sheetName val="Data Vol"/>
      <sheetName val="산출1-수변전"/>
      <sheetName val="산출1-전력"/>
      <sheetName val="산출6-TRAY"/>
      <sheetName val="산출7-본선1)"/>
      <sheetName val="산출7-본선2"/>
      <sheetName val="산출7-본선3"/>
      <sheetName val="1SPAè"/>
      <sheetName val="허용전류-IEC"/>
      <sheetName val="참조(X)"/>
      <sheetName val="단가LIST"/>
      <sheetName val="갑지(가로ﻁ"/>
      <sheetName val="인Ó_x0000_Ԁ"/>
      <sheetName val="의왕㣀㚰"/>
      <sheetName val="VXXXXXX"/>
      <sheetName val="본사업"/>
      <sheetName val="일위(수원)"/>
      <sheetName val="F5"/>
      <sheetName val="????"/>
      <sheetName val="설비사고 "/>
      <sheetName val="용역단가"/>
      <sheetName val="실링"/>
      <sheetName val="14년 개대체 부서별 예산"/>
      <sheetName val="y자관"/>
      <sheetName val="하도계약반영"/>
      <sheetName val="입상내역"/>
      <sheetName val="인_x0000_Ԁ"/>
      <sheetName val="5지구단위"/>
      <sheetName val="감액ቀ԰"/>
      <sheetName val="버스운䃸〒_x0005_"/>
      <sheetName val="감액⚁︀"/>
      <sheetName val="감액䠀㑙"/>
      <sheetName val="감액ԯ_x0000_缀"/>
      <sheetName val="감액⡓㰀"/>
      <sheetName val="결과㉘"/>
      <sheetName val="결과Թ_x0000_"/>
      <sheetName val="[YES.XLS][YES.XLS]A__9701A_O_15"/>
      <sheetName val="[YES.XLS][YES.XLS]A__9701A_O_14"/>
      <sheetName val="[YES.XLS][YES.XLS]A__9701A_O_16"/>
      <sheetName val="[YES.XLS][YES.XLS]A__9701A_O_18"/>
      <sheetName val="[YES.XLS][YES.XLS]A__9701A_O_17"/>
      <sheetName val="말고개터널조명전압강⣓"/>
      <sheetName val="노원열병합  건축렀䡟ԯ_x0000_缀_x0000__x00"/>
      <sheetName val="노원열병합  건축︀ᇕ԰_x0000_缀_x0000__x00"/>
      <sheetName val="노원열병합  건축ﻕᇕ԰_x0000_缀_x0000__x00"/>
      <sheetName val="2000,_x0000__x0000_ᓐ_x0000__x00"/>
      <sheetName val="2000,_x0000__x0000_︸_x0000__x00"/>
      <sheetName val="2000,_x0000__x0000_Ẩ_x0000__x00"/>
      <sheetName val="_x0000_ _x0000__x0006__x0000__x"/>
      <sheetName val="설치 일위대가(4԰_x0000_缀_x0000__x0000"/>
      <sheetName val="방음벽 기초_x0005__x0000__x0000__x0"/>
      <sheetName val="_x0000__x0008__x0000__x0008__x0"/>
      <sheetName val="[YES.XLS][YES.XLS][YES.XLS]4/_x"/>
      <sheetName val="ÀÏÀ§´ë헾】_x0005__x0000__x0000__"/>
      <sheetName val="2.노무비명세서Ç_x0000__x0000__x0000"/>
      <sheetName val="2.노무비명세서Ç_x0000_렀_x0013__x0000_"/>
      <sheetName val="Summar헾】_x0005__x0000__x0000__"/>
      <sheetName val="하도급선정의뢰_x0005__x0000__x0000__x"/>
      <sheetName val="하도급선정의뢰煘_x0013_橂⿜_x0005__x0000_"/>
      <sheetName val="하도급선정의뢰聸_x0013_헾⾧_x0005__x0000_"/>
      <sheetName val="하도급선정의뢰_x0000__x0000_ರ_x0000__x"/>
      <sheetName val="하도급선정의뢰_x0000__x0000_ꢈ_x0000__x"/>
      <sheetName val="하도급선정의뢰_x0000__x0000_㇀_x0000__x"/>
      <sheetName val="하도급선정의뢰_x0000__x0000_䭠_x0000__x"/>
      <sheetName val="하도급선정의뢰_x0010__x0000_ﻠֲ׃⽣_x0000"/>
      <sheetName val="하도급선정의뢰_x0000__x0000_枨_x0000__x"/>
      <sheetName val="하도급선정의뢰_x0000__x0000_优_x0000__x"/>
      <sheetName val="_x0000__x0002__x0000__x0007__x0"/>
      <sheetName val="하도급선정의뢰_x0000__x0000_螨_x0000__x"/>
      <sheetName val="[YES.XLS][YES.XLS][YES.XLS]/_x0"/>
      <sheetName val="하도급선정의뢰唈_x001f_ᛅ⾠_x0005__x0000_"/>
      <sheetName val="공사별 가중치0_x0000_ꀀâ_x0000__x0000_"/>
      <sheetName val="³²¾ç½ÃÀÛµ¿ÀÚ105³ë65±_x0000__x00"/>
      <sheetName val="하도급선정의뢰桑〒_x0005__x0000__x0000__x0000_"/>
      <sheetName val="스포회원매출"/>
      <sheetName val="식재일위"/>
      <sheetName val="Book1"/>
      <sheetName val="98발주"/>
      <sheetName val="공무2과"/>
      <sheetName val="물"/>
      <sheetName val="t-h HA THE"/>
      <sheetName val="제노임"/>
      <sheetName val="&lt;--"/>
      <sheetName val="관급단가"/>
      <sheetName val="노무단가"/>
      <sheetName val="Summar헾】_x0005_"/>
      <sheetName val="8. 안_x0010_"/>
      <sheetName val="정류기"/>
      <sheetName val="공사설명서"/>
      <sheetName val="공사계획서"/>
      <sheetName val="DAN"/>
      <sheetName val="신규일위대가"/>
      <sheetName val="수량산출(비굴착)"/>
      <sheetName val="철콘"/>
      <sheetName val="98N興Í헾"/>
      <sheetName val="일위대가목_x0000_"/>
      <sheetName val="일위대가목堀"/>
      <sheetName val="견적계산"/>
      <sheetName val="건설손익"/>
      <sheetName val="단가 산출서(산근#1~#102)"/>
      <sheetName val="인계"/>
      <sheetName val="적용대가"/>
      <sheetName val="Á¤»ê¼¼ºÎ¹°·®1Â÷_x0005__x0000__x0000__x0000__x0000_"/>
      <sheetName val="교통표지"/>
      <sheetName val="수자재단위당"/>
      <sheetName val="Æ¯º°±³擀睈"/>
      <sheetName val="금액결醐"/>
      <sheetName val="대창(함평쑥兣0_x0000_"/>
      <sheetName val="철거산_x0000__x0000_Ԁ"/>
      <sheetName val="철거산䈀㡪ԯ"/>
      <sheetName val="금리ﺙᇕ"/>
      <sheetName val="이음개소"/>
      <sheetName val="사각맨䠓"/>
      <sheetName val="철집"/>
      <sheetName val="변경비懸_x0013_颙"/>
      <sheetName val="변경비颙〒_x0005_"/>
      <sheetName val="일위집԰_x0000_"/>
      <sheetName val="변경비窨_x0013_竬"/>
      <sheetName val="시공계ⱂ"/>
      <sheetName val="B1(반포1차)"/>
      <sheetName val="경영혁신본부"/>
      <sheetName val="목공사품의서"/>
      <sheetName val="esc(건축)"/>
      <sheetName val="옥룡잡비"/>
      <sheetName val="AILC00þ"/>
      <sheetName val="º¯°æ»çÀX"/>
      <sheetName val="Discount Group"/>
      <sheetName val="방음벽 기초 일반_x0000__x0000_"/>
      <sheetName val="[YES.XLS][YES.XLS]A__9701A_O_20"/>
      <sheetName val="[YES.XLS][YES.XLS]A__9701A_O_19"/>
      <sheetName val="[YES.XLS][YES.XLS]A__9701A_O_21"/>
      <sheetName val="[YES.XLS][YES.XLS]A__9701A_O_22"/>
      <sheetName val="[YES.XLS][YES.XLS]A__9701A_O_23"/>
      <sheetName val="Equipment"/>
      <sheetName val="6.OUTPUT"/>
      <sheetName val="CWP"/>
      <sheetName val="간접총괄"/>
      <sheetName val="__"/>
      <sheetName val="음료실행"/>
      <sheetName val="몰탈콘크리트"/>
      <sheetName val="철근집계"/>
      <sheetName val="cost9702"/>
      <sheetName val="현장식당(1)"/>
      <sheetName val="우석문틀"/>
      <sheetName val="제일"/>
      <sheetName val="가동비율"/>
      <sheetName val="3.상가"/>
      <sheetName val="mesc"/>
      <sheetName val="I.일위대가목차"/>
      <sheetName val="수리계산(2021)"/>
      <sheetName val="유화"/>
      <sheetName val="PumpSpec"/>
      <sheetName val="토공2"/>
      <sheetName val="PIPE내역(FCN)"/>
      <sheetName val="STEAM"/>
      <sheetName val="AIR"/>
      <sheetName val="항목별사㦬⊄㰀"/>
      <sheetName val="#1환기구수량산출근거"/>
      <sheetName val="¹°·㑈"/>
      <sheetName val="울산자동제어"/>
      <sheetName val="배수관공"/>
      <sheetName val="호남2"/>
      <sheetName val="BQ List"/>
      <sheetName val="배관"/>
      <sheetName val="TEST1"/>
      <sheetName val="기계내역서"/>
      <sheetName val="PVC 판"/>
      <sheetName val="Corrib Haz"/>
      <sheetName val="재료집_x0000_"/>
      <sheetName val="F_D SEC. PROP"/>
      <sheetName val="설계塸"/>
      <sheetName val="갑지(_x0000__x0000_Ԁ"/>
      <sheetName val="목동1절주.bh0"/>
      <sheetName val="잡비"/>
      <sheetName val="배수공 내역서 적용수량"/>
      <sheetName val="집수정수량총집계"/>
      <sheetName val="배수장토목공사비"/>
      <sheetName val="000"/>
      <sheetName val="100"/>
      <sheetName val="4.  단락전류의 계산"/>
      <sheetName val="가락화장을지"/>
      <sheetName val="대비표(토공1안)"/>
      <sheetName val="C4-CheckList"/>
      <sheetName val="STAND20"/>
      <sheetName val="M-103,6"/>
      <sheetName val="M-104"/>
      <sheetName val="Toilet 1F01"/>
      <sheetName val="Toilet 1F03"/>
      <sheetName val="Du toan"/>
      <sheetName val="Quantity"/>
      <sheetName val="Keothep"/>
      <sheetName val="Re-bar"/>
      <sheetName val="검수고1-1층"/>
      <sheetName val="48신설단가"/>
      <sheetName val="Steam-Sys"/>
      <sheetName val="TOTAL인원"/>
      <sheetName val="노원열병합  건축︀ᇕ԰"/>
      <sheetName val="노원열병합  건축ﻕᇕ԰"/>
      <sheetName val="설치 일위대가(4԰"/>
      <sheetName val="화재 탐지_x0005_"/>
      <sheetName val="2000.11¿ù¼³餀㢘ԯ"/>
      <sheetName val="설치 일위대가(46~԰"/>
      <sheetName val="갑지(0"/>
      <sheetName val="갑지("/>
      <sheetName val="단ူ"/>
      <sheetName val="입출재고현⩿〚_x0005_"/>
      <sheetName val="임시급식ֿ"/>
      <sheetName val="노원열병합  건축렀䡟ԯ"/>
      <sheetName val="노원열병합  건축렀こ렀䡟ԯ"/>
      <sheetName val="2000,_x0010_"/>
      <sheetName val="2000,"/>
      <sheetName val="2000,徸⽝_x0005_"/>
      <sheetName val="현장설က"/>
      <sheetName val="신공항A-9헾】_x0005_"/>
      <sheetName val="견적을"/>
      <sheetName val="노임 단가"/>
      <sheetName val="INTRO.(X)"/>
      <sheetName val="crude.SLAB RE-bar"/>
      <sheetName val="[YES.XLS][YES.XLS]A__9701A_O_24"/>
      <sheetName val="[YES.XLS][YES.XLS]A__9701A_O_25"/>
      <sheetName val="ccd원가"/>
      <sheetName val="하도급선정의뢰وᨢ셈ˎꚈÝ衐"/>
      <sheetName val="우수맨홀토공단위수량"/>
      <sheetName val="PROJECT BRIEF(EX.NEW)"/>
      <sheetName val="검사조怀"/>
      <sheetName val="검사조ԯ"/>
      <sheetName val="검사조砀"/>
      <sheetName val="검사조⠀"/>
      <sheetName val="검사조瀀"/>
      <sheetName val="206 무장,정비 장비용량 산출"/>
      <sheetName val="N︀軕"/>
      <sheetName val="FWBS7000,8000"/>
      <sheetName val="ANALYSER"/>
      <sheetName val="ring wall thickness"/>
      <sheetName val="공정표(전체)"/>
      <sheetName val="평균물량산출서"/>
      <sheetName val="2004상반기"/>
      <sheetName val="조정율"/>
      <sheetName val="산출-설비"/>
      <sheetName val="49단_x0005_"/>
      <sheetName val="49단煀"/>
      <sheetName val="암거 제원표-1단계"/>
      <sheetName val="J__LOTUS_9605P_BB_C_BD_OUT_YE_2"/>
      <sheetName val="Nက_x0000_"/>
      <sheetName val="³ëÀ_x001f_"/>
      <sheetName val="ES조서출력하기"/>
      <sheetName val="9.2.3 각 실별 조도계산(3단계)"/>
      <sheetName val="총괄BOQ"/>
      <sheetName val="°¡·Îµî耀퓬縺"/>
      <sheetName val="°¡·Îµî⸀朋ԯ_x0000_缀_x0000_"/>
      <sheetName val="토공A1"/>
      <sheetName val="부분별수량산출(조합기초)"/>
      <sheetName val="DATE2001"/>
      <sheetName val="좌측"/>
      <sheetName val="견적대비(1차) (2)"/>
      <sheetName val="전신환매도洸"/>
      <sheetName val="전신환매도永"/>
      <sheetName val="전신환매도欸"/>
      <sheetName val="ࠀ᎚"/>
      <sheetName val="패널"/>
      <sheetName val="960318-1"/>
      <sheetName val="sum"/>
      <sheetName val="견적서갑지연속"/>
      <sheetName val="ÀÔ낼㝗ﰀ㝗"/>
      <sheetName val="10.Ã¶丵⾥_x0005__x0000__x0000_"/>
      <sheetName val="ÀÔԀ_x0000_缀_x0000_"/>
      <sheetName val="Á¶µµ°è»ê¼­ (헾⼵_x0005__x0000_"/>
      <sheetName val="10.Ã¶堨û丵⽏_x0005__x0000_"/>
      <sheetName val="Á¶µµ°è»ê¼­ (堨û丵⽏_x0005_"/>
      <sheetName val="10_Ã¶丵⾥"/>
      <sheetName val="10_Ã¶堨û丵⽏"/>
      <sheetName val="Á¶µµ°è»ê¼­_(堨û丵⽏"/>
      <sheetName val="Á¶µµ°è»ê¼­_(헾⼵"/>
      <sheetName val="4.고용보험"/>
      <sheetName val="접지뀀Ῥ"/>
      <sheetName val="재료비내역서"/>
      <sheetName val="빙100장비사양"/>
      <sheetName val="수습"/>
      <sheetName val="견적2001(1분기)"/>
      <sheetName val="접지耀⧞"/>
      <sheetName val="접지_x0000__x0000_"/>
      <sheetName val="접지쀀ᗡ"/>
      <sheetName val="CA_x0000__x0000_"/>
      <sheetName val="³²¾ç½ÃÀÛµ¿ÀÚ105³ë65_x0000__x0000_Ԁ_x0000__x0000_贈_x0002__x0000__x0000__x0000_"/>
      <sheetName val="천마갑지"/>
      <sheetName val="Piping Cost"/>
      <sheetName val="위치�ᢘ"/>
      <sheetName val="Ⅱ1-0타"/>
      <sheetName val="POOM_MOTO2"/>
      <sheetName val="123"/>
      <sheetName val="공사비내역 p1"/>
      <sheetName val="일위대가표(DEEP)"/>
      <sheetName val="관정비교"/>
      <sheetName val="감액︀ᷕԯ"/>
      <sheetName val="2009년설계(안)"/>
      <sheetName val="단가조정표"/>
      <sheetName val="2002공임"/>
      <sheetName val="2002자재가격"/>
      <sheetName val="예산조서"/>
      <sheetName val="재료_x0000__x0000_Ԁ"/>
      <sheetName val="3.1조명전열 설비공사"/>
      <sheetName val="3.3정보통신 설비공사"/>
      <sheetName val="3.4소방 설비공사"/>
      <sheetName val="1.htm"/>
      <sheetName val="DG7"/>
      <sheetName val="PANEL가격"/>
      <sheetName val="4-7.중앙전기실(노임단가)"/>
      <sheetName val="3회기_x0005_"/>
      <sheetName val="의׉_x0000_缀"/>
      <sheetName val="노무비(DB)"/>
      <sheetName val="원가입력"/>
      <sheetName val="일위대가집계표(사급)"/>
      <sheetName val="일단의 주택지"/>
      <sheetName val="Summar_x0000__x0000_ⵘ"/>
      <sheetName val="토적"/>
      <sheetName val="12년06월28일 패케이지반및분전반정산서"/>
      <sheetName val="계장 품셈표"/>
      <sheetName val="동원인钘C떰"/>
      <sheetName val="B×a"/>
      <sheetName val="역공종"/>
      <sheetName val="수량산출(2공구)"/>
      <sheetName val="수량산출 (3공구)"/>
      <sheetName val="고창터널(딈㩧0_x0000_"/>
      <sheetName val="고창터널(딈㩧0_x0000_㠀"/>
      <sheetName val="고창터널(딊㩧0_x0000_ꀀ"/>
      <sheetName val="고창터널(堌᬴怀䚴딊"/>
      <sheetName val="고창터널(堌᬴堀Ỷ딉"/>
      <sheetName val="Tenants"/>
      <sheetName val="OVERALL CURVE"/>
      <sheetName val="내역서적용수량집계표(가로)"/>
      <sheetName val="기별"/>
      <sheetName val="금액내_x0005__x0000_"/>
      <sheetName val="Á¤Ⴛêº¹±¸·®"/>
      <sheetName val="RFP009"/>
      <sheetName val="RFP007"/>
      <sheetName val="SPC노임(5월)"/>
      <sheetName val="정산ISSUE(T)"/>
      <sheetName val="계측기"/>
      <sheetName val="VST재료산출"/>
      <sheetName val="산1~6"/>
      <sheetName val="내역서-전기"/>
      <sheetName val="단위?ὗ␀"/>
      <sheetName val="9-1԰"/>
      <sheetName val="방음벽 기초_x0005_"/>
      <sheetName val="실頀▀?"/>
      <sheetName val="관리"/>
      <sheetName val="관리Ç"/>
      <sheetName val="목록표"/>
      <sheetName val="전체공사"/>
      <sheetName val="RESOURCE"/>
      <sheetName val="도급처리스트"/>
      <sheetName val="원남"/>
      <sheetName val="원가계산(조,투,실)"/>
      <sheetName val="조사가추정"/>
      <sheetName val="업체"/>
      <sheetName val="대비집계장(견적)"/>
      <sheetName val="설계집계장"/>
      <sheetName val="♣총괄내역서♣"/>
      <sheetName val="실행하도사항"/>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원남울진낙찰내역(99.4.13 부산청)"/>
      <sheetName val="현장별"/>
      <sheetName val="CAP"/>
      <sheetName val="Var."/>
      <sheetName val="정리"/>
      <sheetName val="R"/>
      <sheetName val="dV&amp;Cl"/>
      <sheetName val="Index "/>
      <sheetName val="F-Overhead"/>
      <sheetName val="Tot Direct Sum"/>
      <sheetName val="Direct Sum-R"/>
      <sheetName val="Direct Sum-N"/>
      <sheetName val="Cost bd-&quot;B&quot;"/>
      <sheetName val="Fuel Expense"/>
      <sheetName val="00-R-0038"/>
      <sheetName val="포Ԁ_x0000_"/>
      <sheetName val="보온 회사분"/>
      <sheetName val="2007일_x0000__x0000_"/>
      <sheetName val="5.모델링"/>
      <sheetName val="¿ø°¡"/>
      <sheetName val="LOADS"/>
      <sheetName val="수지예산"/>
      <sheetName val="conclusion"/>
      <sheetName val="comparables"/>
      <sheetName val="Deduction"/>
      <sheetName val="other"/>
      <sheetName val="ÁÖÇ_x0005_"/>
      <sheetName val="ÃÑÁý°ø_x0000_Ԁ"/>
      <sheetName val="N¬_x0000_"/>
      <sheetName val="건물현황"/>
      <sheetName val="예산조서-신_x0000__x0000__x0005_"/>
      <sheetName val="종합기︀"/>
      <sheetName val="°ü±Þ³怀厾ꊍ_x0000__xda00_"/>
      <sheetName val="예산내역서(총괄)"/>
      <sheetName val="공제대산출"/>
      <sheetName val="변경비"/>
      <sheetName val="»êÃ렀䡟ԯ"/>
      <sheetName val="»êÃ︀ᇕ԰"/>
      <sheetName val="[YES.XLS]4/"/>
      <sheetName val="4က"/>
      <sheetName val="4/"/>
      <sheetName val="기က"/>
      <sheetName val="2.노무비명세서頀塔攀๦0"/>
      <sheetName val="2.노무비명세서Ç"/>
      <sheetName val="8. 안"/>
      <sheetName val="JUCK֕"/>
      <sheetName val="´_x0005_"/>
      <sheetName val="ÀÏÀ§´ë헾】_x0005_"/>
      <sheetName val="[YES.XLS][YES.XLS]4/"/>
      <sheetName val="건0"/>
      <sheetName val="금0"/>
      <sheetName val="[YES.XLS][YES.XLS][YES.XLS]4/"/>
      <sheetName val="변경비_x0005_"/>
      <sheetName val="하도급선정의뢰_x0005_"/>
      <sheetName val="하도급선정의뢰颙〒_x0005_"/>
      <sheetName val="하도급선정의뢰"/>
      <sheetName val="하도급선정의뢰_x0010_"/>
      <sheetName val="단가_x0005_"/>
      <sheetName val="8. _x0005_"/>
      <sheetName val="REACTION芨.헾⿁_x0005_"/>
      <sheetName val="³²¾ç½ÃÀÛµ¿ÀÚ105³ë65±"/>
      <sheetName val="2.노무비명세서(수직보_x0005_"/>
      <sheetName val="48전력선_x0002_"/>
      <sheetName val="펌프장수량ԯ"/>
      <sheetName val="9-1차_x0005_"/>
      <sheetName val="하도급선정의뢰ᛅ⼝_x0005_"/>
      <sheetName val="공사별 가중치0"/>
      <sheetName val="(4-2)열관류값-2"/>
      <sheetName val="1000 DB구축 부표"/>
      <sheetName val="일위대가(4층원격)"/>
      <sheetName val="PILE"/>
      <sheetName val="Macro(조도)"/>
      <sheetName val="역사이펀평균높이"/>
      <sheetName val="하수급견적대韨"/>
      <sheetName val="¹è¼_x0000__x0000_Ā_x0000__x0005_"/>
      <sheetName val="산출기준(파견전산실)"/>
      <sheetName val="일반동력(380V)"/>
      <sheetName val="DB@Acess"/>
      <sheetName val="A4"/>
      <sheetName val="약Å"/>
      <sheetName val="교통_x0005_"/>
      <sheetName val="철거산"/>
      <sheetName val="9GNG¬_x0000_"/>
      <sheetName val="약廛袘"/>
      <sheetName val="9GNG肬쿟"/>
      <sheetName val="직공悲"/>
      <sheetName val="기본⦆԰_x0000_"/>
      <sheetName val="LD쀀"/>
      <sheetName val="금액결헾"/>
      <sheetName val="가설내ၒ"/>
      <sheetName val="◀암거수리계산조서"/>
      <sheetName val="중기(목록)"/>
      <sheetName val=" 유지관리시스템 구축_중앙처리구역 내역서(ver2.0)."/>
      <sheetName val="산근1,2"/>
      <sheetName val="시행후면적"/>
      <sheetName val="rate"/>
      <sheetName val="제2~7호표"/>
      <sheetName val="공사현황"/>
      <sheetName val="수량집계표(배관배선)"/>
      <sheetName val="백호谀⩖퐀"/>
      <sheetName val="백호_x0000__x0000_Ԁ"/>
      <sheetName val="재무가정"/>
      <sheetName val="관급_File"/>
      <sheetName val="FC-101"/>
      <sheetName val="[YES.XLS][YES.XLS]A__9701A_O_26"/>
      <sheetName val="[YES.XLS][YES.XLS]A__9701A_O_27"/>
      <sheetName val="[YES.XLS][YES.XLS]A__9701A_O_62"/>
      <sheetName val="[YES.XLS][YES.XLS]A__9701A_O_63"/>
      <sheetName val="[YES.XLS][YES.XLS]A__9701A_O_29"/>
      <sheetName val="[YES.XLS][YES.XLS]A__9701A_O_30"/>
      <sheetName val="[YES.XLS][YES.XLS]A__9701A_O_28"/>
      <sheetName val="[YES.XLS][YES.XLS]A__9701A_O_31"/>
      <sheetName val="[YES.XLS][YES.XLS]A__9701A_O_35"/>
      <sheetName val="[YES.XLS][YES.XLS]A__9701A_O_32"/>
      <sheetName val="[YES.XLS][YES.XLS]A__9701A_O_33"/>
      <sheetName val="[YES.XLS][YES.XLS]A__9701A_O_36"/>
      <sheetName val="[YES.XLS][YES.XLS]A__9701A_O_34"/>
      <sheetName val="[YES.XLS][YES.XLS]A__9701A_O_37"/>
      <sheetName val="[YES.XLS][YES.XLS]A__9701A_O_49"/>
      <sheetName val="[YES.XLS][YES.XLS]A__9701A_O_41"/>
      <sheetName val="[YES.XLS][YES.XLS]A__9701A_O_38"/>
      <sheetName val="[YES.XLS][YES.XLS]A__9701A_O_39"/>
      <sheetName val="[YES.XLS][YES.XLS]A__9701A_O_40"/>
      <sheetName val="[YES.XLS][YES.XLS]A__9701A_O_42"/>
      <sheetName val="[YES.XLS][YES.XLS]A__9701A_O_47"/>
      <sheetName val="[YES.XLS][YES.XLS]A__9701A_O_43"/>
      <sheetName val="[YES.XLS][YES.XLS]A__9701A_O_44"/>
      <sheetName val="[YES.XLS][YES.XLS]A__9701A_O_45"/>
      <sheetName val="[YES.XLS][YES.XLS]A__9701A_O_46"/>
      <sheetName val="[YES.XLS][YES.XLS]A__9701A_O_48"/>
      <sheetName val="[YES.XLS][YES.XLS]A__9701A_O_51"/>
      <sheetName val="[YES.XLS][YES.XLS]A__9701A_O_50"/>
      <sheetName val="[YES.XLS][YES.XLS]A__9701A_O_53"/>
      <sheetName val="[YES.XLS][YES.XLS]A__9701A_O_52"/>
      <sheetName val="[YES.XLS][YES.XLS]A__9701A_O_61"/>
      <sheetName val="[YES.XLS][YES.XLS]A__9701A_O_59"/>
      <sheetName val="[YES.XLS][YES.XLS]A__9701A_O_60"/>
      <sheetName val="[YES.XLS][YES.XLS]A__9701A_O_54"/>
      <sheetName val="[YES.XLS][YES.XLS]A__9701A_O_55"/>
      <sheetName val="[YES.XLS][YES.XLS]A__9701A_O_56"/>
      <sheetName val="[YES.XLS][YES.XLS]A__9701A_O_57"/>
      <sheetName val="[YES.XLS][YES.XLS]A__9701A_O_58"/>
      <sheetName val="[YES.XLS][YES.XLS]A__9701A_O_64"/>
      <sheetName val="[YES.XLS][YES.XLS]A__9701A_O_65"/>
      <sheetName val="[YES.XLS][YES.XLS]A__9701A_O_66"/>
      <sheetName val="[YES.XLS][YES.XLS]A__9701A_O_67"/>
      <sheetName val="[YES.XLS][YES.XLS]A__9701A_O_68"/>
      <sheetName val="자재운반단가일람표"/>
      <sheetName val="LH3 동양시스템"/>
      <sheetName val="[YES.XLS][YES.XLS]A__9701A_O_77"/>
      <sheetName val="[YES.XLS][YES.XLS]A__9701A_O_78"/>
      <sheetName val="[YES.XLS][YES.XLS]A__9701A_O_70"/>
      <sheetName val="[YES.XLS][YES.XLS]A__9701A_O_71"/>
      <sheetName val="[YES.XLS][YES.XLS]A__9701A_O_69"/>
      <sheetName val="[YES.XLS][YES.XLS]A__9701A_O_72"/>
      <sheetName val="[YES.XLS][YES.XLS]A__9701A_O_73"/>
      <sheetName val="[YES.XLS][YES.XLS]A__9701A_O_75"/>
      <sheetName val="[YES.XLS][YES.XLS]A__9701A_O_74"/>
      <sheetName val="[YES.XLS][YES.XLS]A__9701A_O_76"/>
      <sheetName val="일대목차"/>
      <sheetName val="[YES.XLS][YES.XLS]A__9701A_O_80"/>
      <sheetName val="[YES.XLS][YES.XLS]A__9701A_O_79"/>
      <sheetName val="[YES.XLS][YES.XLS]A__9701A_O_81"/>
      <sheetName val="[YES.XLS][YES.XLS]A__9701A_O_82"/>
      <sheetName val="설계예산2"/>
      <sheetName val="P1(좌,우)"/>
      <sheetName val="기초견적가"/>
      <sheetName val="단가비교표 _계측제어_"/>
      <sheetName val="cp-e1"/>
      <sheetName val="표지1"/>
      <sheetName val="***********************00"/>
      <sheetName val="ELEC"/>
      <sheetName val="Shee_x0000__x0000_ࠀ"/>
      <sheetName val="Shee簀ᮐ_x0002_"/>
      <sheetName val="°¡¿ÁÁ¶¸í³»⽄ʓ㪀ᘖ"/>
      <sheetName val="°¡¿ÁÁ¶¸í³»_x0000__x0000__x0005__x0000_"/>
      <sheetName val="산정기준"/>
      <sheetName val="General DaS_x0000_"/>
      <sheetName val="2006기계䈌ᅪ԰_x0000_缀"/>
      <sheetName val="3.1주형보(수직)"/>
      <sheetName val="콘크리트타설집계표"/>
      <sheetName val="±◨̭벬"/>
      <sheetName val="FOB발"/>
      <sheetName val="말고개터넑조명전압강하"/>
      <sheetName val="_____pc_________D__Min_pro____2"/>
      <sheetName val="공사기초자료"/>
      <sheetName val="회사기초자료"/>
      <sheetName val="수량산출(1)"/>
      <sheetName val="산출금액내역"/>
      <sheetName val="수량산출(본전화)"/>
      <sheetName val="신설개소별 총집계표(동해-배전)"/>
      <sheetName val="안평역사 총집계"/>
      <sheetName val="48신설일위대가"/>
      <sheetName val="철거일위대가"/>
      <sheetName val="수량집계 (2)"/>
      <sheetName val="일별 투입 현황(형틀,철근)"/>
      <sheetName val="48단가"/>
      <sheetName val="Code-&gt;No"/>
      <sheetName val="sc0314 Index"/>
      <sheetName val="2004,상노임"/>
      <sheetName val="3지구단위"/>
      <sheetName val="ÃÑ³_x0000__x0000_Ԁ_x0000_䀀"/>
      <sheetName val="ÃÑ³_x0000__x0000_Ԁ_x0000__x0000_"/>
      <sheetName val="토량산출쀀"/>
      <sheetName val="토량산출䀀"/>
      <sheetName val="전도품의"/>
      <sheetName val="원가&amp;하도급원가"/>
      <sheetName val="수안보-_x0000__x0000_嘠_x0000_"/>
      <sheetName val="총괄수량집계"/>
      <sheetName val="간접재료비산출표-27-30"/>
      <sheetName val="RM목표&amp;실적"/>
      <sheetName val="경율산정.XLS"/>
      <sheetName val="2공구하도䴃ᝎ䀁踢"/>
      <sheetName val="2공구하도԰_x0000__x0000__x0000_"/>
      <sheetName val="2공구하도_x0000__x0000_砀㞃"/>
      <sheetName val="2공구하도Ⰰ뱆_x0001_冧"/>
      <sheetName val="대가"/>
      <sheetName val="수량산출(계측제어)"/>
      <sheetName val="?"/>
      <sheetName val="방음벽기초(H?ᰀㆃ"/>
      <sheetName val="위치?"/>
      <sheetName val="수로교?᎚␀᎛"/>
      <sheetName val="단가목?"/>
      <sheetName val="9GNGꀀ"/>
      <sheetName val="실退艬?"/>
      <sheetName val="실頀몁?"/>
      <sheetName val="단?ἀ"/>
      <sheetName val="12?ጀ鮂"/>
      <sheetName val="역T형교대栄⿇"/>
      <sheetName val="펌프장수량䈀嵪ԯ"/>
      <sheetName val="펌프장수량㔀቎԰"/>
      <sheetName val="96_x0005_"/>
      <sheetName val="고창터널(딈㩧0"/>
      <sheetName val="고창터널(딊㩧0"/>
      <sheetName val="의჉"/>
      <sheetName val="Á¤»ê¼¼ºÎ¹°·®1Â÷º헾⾌_x0005_"/>
      <sheetName val="ÃÑÁý°ø"/>
      <sheetName val="상수도토공_x0005_"/>
      <sheetName val="VA"/>
      <sheetName val="pc-tie"/>
      <sheetName val="진출철집"/>
      <sheetName val="공제내역"/>
      <sheetName val="Á¤»ê¹°·®Å_x0000_"/>
      <sheetName val="48단"/>
      <sheetName val="일 위 대 가 표"/>
      <sheetName val="산출1"/>
      <sheetName val="회사명"/>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가로등산출서 (작업1)"/>
      <sheetName val="¹è¼±¼³"/>
      <sheetName val="아파¦⫬"/>
      <sheetName val="아파甸1畼"/>
      <sheetName val="아파硸5碼"/>
      <sheetName val="반송"/>
      <sheetName val="장비내역서"/>
      <sheetName val="주현(해보)"/>
      <sheetName val="REACTION(US¬_x0000_⑻"/>
      <sheetName val="REACTION(US颬⒅_xdc00_⒅"/>
      <sheetName val="REACTION(USﺬ藕ԯ_x0000_"/>
      <sheetName val="°ü±Þ騸į헾〈_x0005__x0000_"/>
      <sheetName val="�᱓"/>
      <sheetName val="양식0201"/>
      <sheetName val="현장명"/>
      <sheetName val="MSS 2"/>
      <sheetName val="S鮲"/>
      <sheetName val="부재리스트"/>
      <sheetName val="총괄지출"/>
      <sheetName val="제낼㝗"/>
      <sheetName val="전선_및_전선관1"/>
      <sheetName val="2000_11월설계내역1"/>
      <sheetName val="수목데이타_1"/>
      <sheetName val="변압기_및_발전기_용량1"/>
      <sheetName val="준검_내역서1"/>
      <sheetName val="1_수인터널1"/>
      <sheetName val="단가_및_재료비1"/>
      <sheetName val="2__동력설비_공사1"/>
      <sheetName val="3__조명설비공사1"/>
      <sheetName val="4__접지설비공사1"/>
      <sheetName val="5__통신설비_공사1"/>
      <sheetName val="6__전기방식설비공사1"/>
      <sheetName val="6_전기방식_설비공사(2)1"/>
      <sheetName val="7_방호설비공사1"/>
      <sheetName val="8_가설전기공사1"/>
      <sheetName val="3BL공동구_수량1"/>
      <sheetName val="-_INFORMATION_-1"/>
      <sheetName val="DATA_입력란"/>
      <sheetName val="1__설계조건_2_단면가정_3__하중계산"/>
      <sheetName val="공사별_가중치_산출근거(건축)"/>
      <sheetName val="단가산출서_(2)"/>
      <sheetName val="HRSG_SMALL07220"/>
      <sheetName val="자__재"/>
      <sheetName val="분수공별_면적"/>
      <sheetName val="2.단면가정 "/>
      <sheetName val="¹°·_x0000_"/>
      <sheetName val="신호등"/>
      <sheetName val="미관등"/>
      <sheetName val="재료집계표"/>
      <sheetName val="3F"/>
      <sheetName val="1차증가원가怀፵"/>
      <sheetName val="교량현황"/>
      <sheetName val="점검_x0000__x0000_"/>
      <sheetName val="검Ⴥ_x0000_"/>
      <sheetName val="검Å_x0000_"/>
      <sheetName val="검쏅_xda05_"/>
      <sheetName val="철물"/>
      <sheetName val="시멘트 모래 수량산출"/>
      <sheetName val="판넬"/>
      <sheetName val="철골"/>
      <sheetName val="내역서(설비+소방)"/>
      <sheetName val="세부내역서(소방)"/>
      <sheetName val="내부마감"/>
      <sheetName val="2공구자재집"/>
      <sheetName val="도급견적가"/>
      <sheetName val="wtdb"/>
      <sheetName val="동결보온"/>
      <sheetName val="자재집계표"/>
      <sheetName val="차단기 BACK DATA"/>
      <sheetName val="일위대가(동대문운동장별관)"/>
      <sheetName val="2공구沈4"/>
      <sheetName val="2공구軰_x0014_"/>
      <sheetName val="2공구鉐_x001e_"/>
      <sheetName val="2공구_x001e_"/>
      <sheetName val="2공구議_x001e_"/>
      <sheetName val="2공구滘C"/>
      <sheetName val="2공구_x0005__x0000_"/>
      <sheetName val="기계경비(땭⽀_x0005__x0000_"/>
      <sheetName val="2공구爘7"/>
      <sheetName val="기계경비(_x0005__x0000__x0000_"/>
      <sheetName val="2공구焸F"/>
      <sheetName val="2공구瀨B"/>
      <sheetName val="2공구滘0"/>
      <sheetName val="일반자재"/>
      <sheetName val="생산매출 (4)"/>
      <sheetName val="1차네트공정"/>
      <sheetName val="광양 3기 유입수"/>
      <sheetName val="Opening"/>
      <sheetName val="자재구매"/>
      <sheetName val="º¹±¸·®»êÁ¤ ¹×׃⾅_x0000__x0000_䎸_x0000__x0000__x0000_姀_x001c__x0000__x0000_"/>
      <sheetName val="º¹±¸·®»êÁ¤ ¹×׃⾅_x0000__x0000_ᯐ_x0000__x0000__x0000_姀_x001c__x0000__x0000_"/>
      <sheetName val="토공수량산출"/>
      <sheetName val="master"/>
      <sheetName val="fs"/>
      <sheetName val="코드일람표2001년10월"/>
      <sheetName val="µ¿¿ø(_x0000__x0000_"/>
      <sheetName val="기계경비시ᛅ⾆_x0005__x0000__x0000_"/>
      <sheetName val="일위대가목록표"/>
      <sheetName val="GiaVL"/>
      <sheetName val="배수공수집"/>
      <sheetName val="항목별내_xdee0_⪏"/>
      <sheetName val="항목별내賐⪏"/>
      <sheetName val="항목별내㳏"/>
      <sheetName val="항목별내"/>
      <sheetName val="항목별내賐涙"/>
      <sheetName val="원가계산서(총괄)"/>
      <sheetName val="원가계산서(전기)"/>
      <sheetName val="원가계산서(소방)"/>
      <sheetName val="공종별집계표(총괄)"/>
      <sheetName val="원가계산서(공종별)"/>
      <sheetName val="원가계산서(공종별-전기,소방 분리)"/>
      <sheetName val="공종별집계표(전기)"/>
      <sheetName val="공종별집계표(소방)"/>
      <sheetName val="노임근거"/>
      <sheetName val="목록별산출서"/>
      <sheetName val="TRAY집계 (2)"/>
      <sheetName val="TRAY-근거 (2)"/>
      <sheetName val="제트팬집계표"/>
      <sheetName val="제트팬"/>
      <sheetName val="터널조명집계"/>
      <sheetName val="전등근거"/>
      <sheetName val="케이블(함양)"/>
      <sheetName val="케이블(울산)"/>
      <sheetName val="등기구"/>
      <sheetName val="접속재"/>
      <sheetName val="사갱조명집계"/>
      <sheetName val="전등근거 (2)"/>
      <sheetName val="케이블(함양) (2)"/>
      <sheetName val="등기구 (2)"/>
      <sheetName val="접속재 (2)"/>
      <sheetName val="4-1.비상경보설비공사 집계표"/>
      <sheetName val="4-2.비상경보설비공사"/>
      <sheetName val="5-1.비상콘센트설비공사 집계표"/>
      <sheetName val="5-2.비상콘센트설비공사"/>
      <sheetName val="6-1.표지등설비공사 집계표"/>
      <sheetName val="6-2.표지등설비공사"/>
      <sheetName val="7-1.시선유도등설비공사 집계표"/>
      <sheetName val="7-2.시선유도등설비공사"/>
      <sheetName val="산출집계 (2)"/>
      <sheetName val="목록별산출서 (2)"/>
      <sheetName val="옥외공동구 산출집계"/>
      <sheetName val="옥외공동구 산출서"/>
      <sheetName val="관리동 산출집계"/>
      <sheetName val="관리동 산출서"/>
      <sheetName val="환기소2 산출집계"/>
      <sheetName val="환기소2 산출서"/>
      <sheetName val="한전공사비"/>
      <sheetName val="통계연보"/>
      <sheetName val="철근집계표"/>
      <sheetName val="여주,이천(명세)"/>
      <sheetName val="J__LOTUS_9605P_BB_C_BD_OUT_YE_3"/>
      <sheetName val="일위대_x0000__x0000_Ԁ_x0000_퀀"/>
      <sheetName val="일위대_x0000__x0000_Ԁ_x0000_耀"/>
      <sheetName val="전산.평가대상자용"/>
      <sheetName val="배점표"/>
      <sheetName val="물량표S"/>
      <sheetName val="수배전반"/>
      <sheetName val="일위목_x0000__x0000_Ā"/>
      <sheetName val="주요량(96)"/>
      <sheetName val="공정율"/>
      <sheetName val="Bld App and perf"/>
      <sheetName val="DESIGN"/>
      <sheetName val="cM9"/>
      <sheetName val="iM1"/>
      <sheetName val="Nand"/>
      <sheetName val="cM9p"/>
      <sheetName val="iM1p"/>
      <sheetName val="Nandp"/>
      <sheetName val="CABLE DATA"/>
      <sheetName val="TTL"/>
      <sheetName val="3차토목내역"/>
      <sheetName val="2017 예정공정표 11월"/>
      <sheetName val="미장"/>
      <sheetName val="Propo萘Ä헾"/>
      <sheetName val="Propo砨Ä硬"/>
      <sheetName val="출력표"/>
      <sheetName val="난간벽단위"/>
      <sheetName val="작업일보"/>
      <sheetName val="우수맨홀공_x0000__x0000__x0005__x0000_틀"/>
      <sheetName val="1련,2련"/>
      <sheetName val="\\이석중\충북선\LOTUS\9802A\OUT\YES.X"/>
      <sheetName val="5.개인보호구지급"/>
      <sheetName val="물집"/>
      <sheetName val="예산명ۓ_x0001_"/>
      <sheetName val="EA_x0000__x0000__x0005__x0000_"/>
      <sheetName val="______________________________2"/>
      <sheetName val="별표1"/>
      <sheetName val="전산소모"/>
      <sheetName val="2층전력간선"/>
      <sheetName val="36단가"/>
      <sheetName val="36수량"/>
      <sheetName val="시산표"/>
      <sheetName val="노무산_x0000__x0000_"/>
      <sheetName val="초"/>
      <sheetName val="역T형교대舨&quot;헾⾪_x0005__x0000_"/>
      <sheetName val="배출수지B"/>
      <sheetName val="내역서적용수량집계표"/>
      <sheetName val="공틀공사"/>
      <sheetName val="최적단면"/>
      <sheetName val="산출수량집계"/>
      <sheetName val="c.s"/>
      <sheetName val="전열"/>
      <sheetName val="업무량"/>
      <sheetName val="퇴직공제부금산출근거"/>
      <sheetName val="6È£㥝〒"/>
      <sheetName val="중기손료"/>
      <sheetName val="일반수량산출"/>
      <sheetName val="동별집계표(인도대비)"/>
      <sheetName val="C_d"/>
      <sheetName val="DNW"/>
      <sheetName val="위치蠀ﵱ"/>
      <sheetName val="위치︀盕"/>
      <sheetName val="입헾⿵"/>
      <sheetName val="입鴸Ĕ"/>
      <sheetName val="입헾⽈"/>
      <sheetName val="입鞨d"/>
      <sheetName val="입헾⾐"/>
      <sheetName val="위치恅"/>
      <sheetName val="위치䢳恬"/>
      <sheetName val="위치餀ẘ"/>
      <sheetName val="위치_xd800_챉"/>
      <sheetName val="입적"/>
      <sheetName val="부하飝챊欀犺"/>
      <sheetName val="부하欀犺ԯ_x0000_"/>
      <sheetName val="내역서 (ﺬ諕"/>
      <sheetName val="4.말뚝설계"/>
      <sheetName val="도급b_balju"/>
      <sheetName val="단위ה_x0000_"/>
      <sheetName val="급수"/>
      <sheetName val="공량산출근거서"/>
      <sheetName val="정의"/>
      <sheetName val="인수공"/>
      <sheetName val="교량"/>
      <sheetName val="RCMinput"/>
      <sheetName val="A_x0005_þ"/>
      <sheetName val="잡철단가대비"/>
      <sheetName val="금액_x0000__x0000_鱀"/>
      <sheetName val="금액׃⼷_x0000_"/>
      <sheetName val="통신원가"/>
      <sheetName val="99차량"/>
      <sheetName val="Nè_x0000_"/>
      <sheetName val="구조물견적서"/>
      <sheetName val="산거각호표"/>
      <sheetName val="8. 안扬U员"/>
      <sheetName val="유첨#ᰖ"/>
      <sheetName val="__192_168_0_210_LOTUS_9605P_B_2"/>
      <sheetName val="견적1"/>
      <sheetName val="6PILE _x0000__x0000_⩈_x0000__x0000_"/>
      <sheetName val="대조표(0108)"/>
      <sheetName val="제¬_x0000_"/>
      <sheetName val="발주설계서(Á_x0000_Ԁ"/>
      <sheetName val="22전선(P)"/>
      <sheetName val="22전선(L)"/>
      <sheetName val="22전선(R)"/>
      <sheetName val="적용표"/>
      <sheetName val="보활"/>
      <sheetName val="필렛용접표"/>
      <sheetName val="공정집계"/>
      <sheetName val="토류판설치(t=60)"/>
      <sheetName val="횡 연장"/>
      <sheetName val="특2호하천산근"/>
      <sheetName val="특2호부관하천산근"/>
      <sheetName val="Summary S˨_x0000_ꀀ턂"/>
      <sheetName val="Summary Sȑ"/>
      <sheetName val="근로자자료입력"/>
      <sheetName val="04030801"/>
      <sheetName val="1.건축마감"/>
      <sheetName val="철골산출서"/>
      <sheetName val="ÀÌÀüºñ³»¿ª¼洂"/>
      <sheetName val="배관일위"/>
      <sheetName val="토공 토적표"/>
      <sheetName val="원가계산서ԯ_x0000_缀_x0000__x0000_"/>
      <sheetName val="원가계산서頀亁_xdc00_亁︀"/>
      <sheetName val="out_prog"/>
      <sheetName val="선적schedule (2)"/>
      <sheetName val="단위중기"/>
      <sheetName val="제원.浨+닑⽟"/>
      <sheetName val="제원.닑⼣_x0005__x0000_"/>
      <sheetName val="2006기계䈌ᅪ԰"/>
      <sheetName val="직접경비"/>
      <sheetName val="기타공"/>
      <sheetName val="부표총괄표"/>
      <sheetName val="전차선로 물֮_x0000_"/>
      <sheetName val="분야별 집계표"/>
      <sheetName val="인테리어"/>
      <sheetName val="원가계산서(인테리어)"/>
      <sheetName val="공종별집계표(인테리어)"/>
      <sheetName val="공종별내역서(인테리어)"/>
      <sheetName val="원가계산서(기계설비)"/>
      <sheetName val="공종별집계표(기계설비)"/>
      <sheetName val="공종별내역서(기계설비)"/>
      <sheetName val="원가(전기)"/>
      <sheetName val="총괄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ÃÑÁý°è-룓"/>
      <sheetName val="내역_ver1.0"/>
      <sheetName val="검사조堀"/>
      <sheetName val="단_x0000__x0000_蠀"/>
      <sheetName val="YES_XLS"/>
      <sheetName val="2F_회의실견적(5_14_일대)1"/>
      <sheetName val="unit_41"/>
      <sheetName val="1_설계조건1"/>
      <sheetName val="5호광장_(만점)1"/>
      <sheetName val="인천국제_(만점)_(2)1"/>
      <sheetName val="설_계1"/>
      <sheetName val="Sheet1_(2)1"/>
      <sheetName val="단면_(2)1"/>
      <sheetName val="외주대비_-석축1"/>
      <sheetName val="외주대비-구조물_(2)1"/>
      <sheetName val="견적표지_(3)1"/>
      <sheetName val="IMP_(REACTOR)1"/>
      <sheetName val="1_설계기준1"/>
      <sheetName val="3_공통공사대비1"/>
      <sheetName val="90_03실행_1"/>
      <sheetName val="96보완계획7_121"/>
      <sheetName val="6PILE__(돌출)1"/>
      <sheetName val="º¹±¸·®»êÁ¤_¹×_Àü¿ëÈ¸¼±_»ç¿ë1"/>
      <sheetName val="4¿ù_½ÇÀûÃßÁ¤(°ÇÃà+Åä¸ñ)1"/>
      <sheetName val="4¿ù_½ÇÀûÃßÁ¤(°ÇÃà)1"/>
      <sheetName val="ITB_COST1"/>
      <sheetName val="원가계산서_(총괄)1"/>
      <sheetName val="원가계산서_(건축)1"/>
      <sheetName val="임시급식_(2)1"/>
      <sheetName val="Summary_Sheets1"/>
      <sheetName val="전차선로_물량표1"/>
      <sheetName val="1공구_건정토건_토공1"/>
      <sheetName val="1_¼öº¯Àü¼³ºñ1"/>
      <sheetName val="2_Àü·Â°£¼±1"/>
      <sheetName val="3_µ¿·Â1"/>
      <sheetName val="4_Àüµî1"/>
      <sheetName val="5_Àü¿­1"/>
      <sheetName val="6_¾àÀü1"/>
      <sheetName val="7_¼Ò¹æ1"/>
      <sheetName val="8_¹æ¼Û1"/>
      <sheetName val="9_Á¶¸íÁ¦¾î1"/>
      <sheetName val="10_Ã¶°Å°ø»ç1"/>
      <sheetName val="³²¾ç½ÃÀÛµ¿ÀÚ105³ë65±â1_3È­1_21"/>
      <sheetName val="Á¶µµ°è»ê¼­_(µµ¼­)1"/>
      <sheetName val="TRE_TABLE1"/>
      <sheetName val="2000,9월_일위1"/>
      <sheetName val="CABLE_SIZE-31"/>
      <sheetName val="2000_11¿ù¼³°è³»¿ª1"/>
      <sheetName val="Àü¼±_¹×_Àü¼±°ü1"/>
      <sheetName val="ÁØ°Ë_³»¿ª¼­1"/>
      <sheetName val="¼ö¸ñµ¥ÀÌÅ¸_1"/>
      <sheetName val="º¯¾Ð±â_¹×_¹ßÀü±â_¿ë·®1"/>
      <sheetName val="1_¼öÀÎÅÍ³Î1"/>
      <sheetName val="설산1_나1"/>
      <sheetName val="단__가__대__비__표1"/>
      <sheetName val="일__위__대__가__목__록1"/>
      <sheetName val="Customer_Databas1"/>
      <sheetName val="design_criteria1"/>
      <sheetName val="plan&amp;section_of_foundation1"/>
      <sheetName val="General_Data1"/>
      <sheetName val="일위대가표_(2)1"/>
      <sheetName val="YES_XLS1"/>
      <sheetName val="내역서_(2)1"/>
      <sheetName val="EQUIPMENT_-21"/>
      <sheetName val="빌딩_안내1"/>
      <sheetName val="3련_BOX1"/>
      <sheetName val="노원열병합__건축공사기성내역서1"/>
      <sheetName val="화재_탐지_설비1"/>
      <sheetName val="수량산근(출력X)"/>
      <sheetName val="표준화수량집계표(출력X)"/>
      <sheetName val="품셈총괄(출력X)"/>
      <sheetName val="관급총_x0010_"/>
      <sheetName val="전등"/>
      <sheetName val="°¡¿ÁÁ¶¸í¿_x0000__x0000_Ǡ_x0000_⿰"/>
      <sheetName val="ÀÌÀüºñ³»¿ª¼堁"/>
      <sheetName val="거래처등록"/>
      <sheetName val="유류대관리"/>
      <sheetName val="내역변"/>
      <sheetName val="수리결과"/>
      <sheetName val="외주비"/>
      <sheetName val="2000,9월墠:䟣"/>
      <sheetName val="Á¤»ê¼¼ºÎ¹°·®1_x0000__x0000__x0005__x0000_큀ɞ_x0000__x0000_"/>
      <sheetName val="시운전연료비"/>
      <sheetName val="부안변전"/>
      <sheetName val="외"/>
      <sheetName val="A공구"/>
      <sheetName val="2원료가나다."/>
      <sheetName val="TRE TABL_x0000_"/>
      <sheetName val="일위대가집계"/>
      <sheetName val="환경기계공정표 (3)"/>
      <sheetName val="산근1(인건비)"/>
      <sheetName val="산출기준"/>
      <sheetName val="제수_x0005__x0000_"/>
      <sheetName val="BI_x0000__x0000_Ԁ_x0000_"/>
      <sheetName val="BI_x0000_Ԁ_x0000_"/>
      <sheetName val="장비계산"/>
      <sheetName val="각사별공사비분개 "/>
      <sheetName val="철근단면적"/>
      <sheetName val="°ø»ç¿ø°¡°èÊŬ䄘᳖"/>
      <sheetName val="1.2.1 마루높이결정"/>
      <sheetName val="조직표"/>
      <sheetName val="의왕¹_x0000_"/>
      <sheetName val="기성내역서(토목)"/>
      <sheetName val="01노임적용기준"/>
      <sheetName val="wal԰"/>
      <sheetName val="비대칭계수"/>
      <sheetName val="전동기 SPEC"/>
      <sheetName val="사진대지(준공) (2)"/>
      <sheetName val="제잡비집계"/>
      <sheetName val="범례표"/>
      <sheetName val="싱가폴(실지급+인상율)"/>
      <sheetName val="포장직선구간"/>
      <sheetName val="»êÃâ¸ñ·ÏÇ¥"/>
      <sheetName val="Æ÷ÀåÁ÷¼±±¸°£"/>
      <sheetName val="ÀÏÀ§´ë°¡¸ñÂ÷"/>
      <sheetName val="2F È¸ÀÇ½Ç°ßÀû(5_14 ÀÏ´ë)"/>
      <sheetName val="3련 B梯"/>
      <sheetName val="³²¾ç½ÃÀÛµ¿ÀÚ105³ë65±â1.냈㙖ﰁ"/>
      <sheetName val="³²¾ç½ÃÀÛµ¿ÀÚ105³ë65±â1.᫈ꍙԯ"/>
      <sheetName val="³²¾ç½ÃÀÛµ¿ÀÚ105³ë65±â1.毈䆺ԯ"/>
      <sheetName val="기기점검대상"/>
      <sheetName val="공정집계_국별"/>
      <sheetName val="3.일위대가"/>
      <sheetName val="부하퀀䅰ᰀ䅱"/>
      <sheetName val="건축전기"/>
      <sheetName val="증감대쀀"/>
      <sheetName val="내역(2000년)"/>
      <sheetName val="SUS"/>
      <sheetName val="기계단가"/>
      <sheetName val="금액내역㠀"/>
      <sheetName val="교각별철근수_x0000__x0000_釸_x0000_"/>
      <sheetName val="적0_x0000_ꠀ"/>
      <sheetName val="Chi tiet"/>
      <sheetName val="시멘트,모래,자갈 및 골재산출표1"/>
      <sheetName val="방류관거토적표"/>
      <sheetName val="Mc_x0000_"/>
      <sheetName val="철거 일위대가(2_x0000__x0000__x0005__x0000_꼀"/>
      <sheetName val="Mc"/>
      <sheetName val="연砀⪜︀"/>
      <sheetName val="연ࠀᢝ䰀"/>
      <sheetName val="형상"/>
      <sheetName val="물질수지(2011)"/>
      <sheetName val="3.사업추진현황(나~사.공사추진현황)"/>
      <sheetName val="율"/>
      <sheetName val="RH-BEAM"/>
      <sheetName val="J__LOTUS_9605P_BB_C_BD_OUT_YE_4"/>
      <sheetName val="주사무실_x0005__x0000_"/>
      <sheetName val="주사무실興¹"/>
      <sheetName val="주사무실耘ď"/>
      <sheetName val="주사무실瓈ċ"/>
      <sheetName val="주사무실藈×"/>
      <sheetName val="주사무실ﶠ̔"/>
      <sheetName val="주사무실솕Å"/>
      <sheetName val="주사무실솕³"/>
      <sheetName val="계산서(곡선부)"/>
      <sheetName val="DAၒ_x0000__x0000_"/>
      <sheetName val="DA_x0000_좏_x0000_"/>
      <sheetName val="DA_x0000__x0000__x0000_"/>
      <sheetName val="DA_x0000_聏_x0000_"/>
      <sheetName val="DA_x0000_ǻ"/>
      <sheetName val="BOM"/>
      <sheetName val="YM-IL1"/>
      <sheetName val="Macro상수"/>
      <sheetName val="국내조달(통합-1)"/>
      <sheetName val="__Master________e__PROJECT_KA_2"/>
      <sheetName val="ET2TOT"/>
      <sheetName val="NEGO"/>
      <sheetName val="HW GROUP-수정"/>
      <sheetName val="기계시공"/>
      <sheetName val="터널전기"/>
      <sheetName val="대총괄"/>
      <sheetName val="간선굵기"/>
      <sheetName val="6차실행(승인)"/>
      <sheetName val="퇴비산출근거"/>
      <sheetName val="총요약서"/>
      <sheetName val="Calcs"/>
      <sheetName val="이반성대비"/>
      <sheetName val="하중"/>
      <sheetName val="지사인원사무실"/>
      <sheetName val="분석"/>
      <sheetName val="영외수지"/>
      <sheetName val="근생APT-신마감"/>
      <sheetName val="복지관_FIART"/>
      <sheetName val="근생APT-FIART"/>
      <sheetName val="근생-FIART"/>
      <sheetName val="BOQ건축"/>
      <sheetName val="FPA"/>
      <sheetName val="순수개발"/>
      <sheetName val="Variable"/>
      <sheetName val="계약내력"/>
      <sheetName val="SAKUB"/>
      <sheetName val="건축집계표"/>
      <sheetName val="물량표(신)"/>
      <sheetName val="Build Up"/>
      <sheetName val="신대방33(적용)"/>
      <sheetName val="옥외등신설"/>
      <sheetName val="저케CV22신설"/>
      <sheetName val="저케CV38신설"/>
      <sheetName val="저케CV8신설"/>
      <sheetName val="접지3종"/>
      <sheetName val="WELDING"/>
      <sheetName val="계약ITEM"/>
      <sheetName val="성단물량"/>
      <sheetName val="하수처리장"/>
      <sheetName val="h-013211-2"/>
      <sheetName val="항목코드"/>
      <sheetName val="1._x0018_변전_x0000__x0000_"/>
      <sheetName val="J__LOTUS_9605P_BB_C_BD_OUT_YE_5"/>
      <sheetName val="J__LOTUS_9605P_BB_C_BD_OUT_YE_6"/>
      <sheetName val="J__LOTUS_9605P_BB_C_BD_OUT_YE_7"/>
      <sheetName val="J__LOTUS_9605P_BB_C_BD_OUT_YE_8"/>
      <sheetName val="J__LOTUS_9605P_BB_C_BD_OUT_YE_9"/>
      <sheetName val="설계서(본관)"/>
      <sheetName val="guard(ma_x0000__x0000_"/>
      <sheetName val="¹è¼±¼³°헾"/>
      <sheetName val="¹è¼±¼³°_x0005_"/>
      <sheetName val="포장"/>
      <sheetName val="포장닮"/>
      <sheetName val="포장⭠"/>
      <sheetName val="발주설계서(당㲲"/>
      <sheetName val="발주설계서(당Ç䐪"/>
      <sheetName val="¹è¼±¼³°怂"/>
      <sheetName val="¹è¼±¼³°悬"/>
      <sheetName val="포장⨰"/>
      <sheetName val="¹è¼±¼³°怀"/>
      <sheetName val="REACTION(USE평시_x0000_"/>
      <sheetName val="용수개거 내역수량집계표"/>
      <sheetName val="98԰_x0000__x0000__x0000_"/>
      <sheetName val="9GN_x0005__x0000__x0000_"/>
      <sheetName val="98⢅"/>
      <sheetName val="결재선카메라"/>
      <sheetName val="ASCEandUBC"/>
      <sheetName val="REACTION(USD지진_x0000__x0000_"/>
      <sheetName val="REACTION(USD지진:"/>
      <sheetName val="MOVE_TAT"/>
      <sheetName val="수불1Q"/>
      <sheetName val="수불2Q"/>
      <sheetName val="수불3Q"/>
      <sheetName val="수불4Q"/>
      <sheetName val="95TOTREV"/>
      <sheetName val="통계자료"/>
      <sheetName val="측구집계"/>
      <sheetName val="WOOD2"/>
      <sheetName val="Eq. Mobilization"/>
      <sheetName val="N淓Ⲧ"/>
      <sheetName val="Nⷓ剆"/>
      <sheetName val="Nﺚ郕"/>
      <sheetName val="N렷"/>
      <sheetName val="기본1"/>
      <sheetName val="수정일위대가"/>
      <sheetName val="간접비 총괄표"/>
      <sheetName val="실頀▀�"/>
      <sheetName val="공사֨_x0000_缀"/>
      <sheetName val="제잡비1"/>
      <sheetName val="항목별사_x0000__x0000_Ԁ"/>
      <sheetName val="적용2_x0000__x0000_ヸ"/>
      <sheetName val="현장조사"/>
      <sheetName val="수직구(H-pile)"/>
      <sheetName val="보성조서"/>
      <sheetName val="-치수표(곡선부)"/>
      <sheetName val="작업설단가"/>
      <sheetName val="1차3회-개소별명세서-빨간색-인쇄용(21873)"/>
      <sheetName val="기초계산(Pmax)"/>
      <sheetName val="한눌~상록"/>
      <sheetName val="[YES.XLS][YES.XLS]A__9701A_O_84"/>
      <sheetName val="발주설계서(당초_x0000_"/>
      <sheetName val="정부노임"/>
      <sheetName val="ÀÏ¹Ýו_x0000_缀_x0000_"/>
      <sheetName val="Summary S_x0000__x0000__x0000__x0001_Ԁ"/>
      <sheetName val="1.관로"/>
      <sheetName val="갑"/>
      <sheetName val="Macro(전기)"/>
      <sheetName val="단가일람표"/>
      <sheetName val="중기상_x0000_"/>
      <sheetName val="주현(영광)"/>
      <sheetName val="대전-교대(A_x001f__x0000__x0000_"/>
      <sheetName val="PNLIST"/>
      <sheetName val="케이블류 OLD"/>
      <sheetName val="정산"/>
      <sheetName val="ºÀ¾ç~Á¶Â÷Àå°£°_x0000__x0000_Ԁ_x0000__x0000_섧_x0002__x0000__x0000__x0000_Ā_x0000_ऀ"/>
      <sheetName val="ºÀ¾ç~Á¶Â÷Àå°£°_x0000__x0000_Ԁ_x0000_耀䚞_x0000__x0000__x0000__x0000_Ā_x0000_ऀ"/>
      <sheetName val="ºÀ¾ç~Á¶Â÷Àå°£°_x0000__x0000_Ԁ_x0000__x0000_毜_x0002__x0000__x0000__x0000_Ā_x0000_ऀ"/>
      <sheetName val="평가자13"/>
      <sheetName val="기본입력"/>
      <sheetName val="분전반공량산출근거"/>
      <sheetName val="±ﾈȸ萹"/>
      <sheetName val="±⡄¼練"/>
      <sheetName val="±_x0000__x0000__x0005_"/>
      <sheetName val="내역서(건축)"/>
      <sheetName val="일반문틀 설치"/>
      <sheetName val="덧씌우기구간수량산출1"/>
      <sheetName val="문산방향-교대(A2)"/>
      <sheetName val="수량명세서"/>
      <sheetName val="토공사(slope구간)"/>
      <sheetName val="4-1.공통가설공사"/>
      <sheetName val="우성교간선"/>
      <sheetName val="일위대가-2"/>
      <sheetName val="출阀."/>
      <sheetName val="출_x0005__x0000_"/>
      <sheetName val="출閠_x0013_"/>
      <sheetName val="출㥝《"/>
      <sheetName val="출哸_x0015_"/>
      <sheetName val="출颙⽈"/>
      <sheetName val="출鄀)"/>
      <sheetName val="출颙⿐"/>
      <sheetName val="출鄐_x001b_"/>
      <sheetName val="출颙⿤"/>
      <sheetName val="출颙⽽"/>
      <sheetName val="출合_x001f_"/>
      <sheetName val="출ᶬ⿚"/>
      <sheetName val="출_x0000__x0000_"/>
      <sheetName val="출厐+"/>
      <sheetName val="BCulSch"/>
      <sheetName val="출吐_x0018_"/>
      <sheetName val="일반수_x0000__x0000_ᯐ"/>
      <sheetName val="1유리"/>
      <sheetName val="°¡·Îµî⸀朋ԯ"/>
      <sheetName val="³²¾ç½ÃÀÛµ¿ÀÚ105³ë65"/>
      <sheetName val="ÃÑ³"/>
      <sheetName val="수안보-"/>
      <sheetName val="하도급선정의뢰桑〒_x0005_"/>
      <sheetName val="Á¤»ê¼¼ºÎ¹°·®1Â÷_x0005_"/>
      <sheetName val="º¹±¸·®»êÁ¤ ¹×׃⾅"/>
      <sheetName val="10.Ã¶丵⾥_x0005_"/>
      <sheetName val="ÀÔԀ"/>
      <sheetName val="Á¶µµ°è»ê¼­ (헾⼵_x0005_"/>
      <sheetName val="감액ԯ"/>
      <sheetName val="Identity"/>
      <sheetName val="Price Level"/>
      <sheetName val="Location"/>
      <sheetName val="Comment"/>
      <sheetName val="Physical"/>
      <sheetName val="토지조서"/>
      <sheetName val="Sensitivity"/>
      <sheetName val="2004SS"/>
      <sheetName val="2004CJ"/>
      <sheetName val="Intro2"/>
      <sheetName val="Id"/>
      <sheetName val="Secured Master"/>
      <sheetName val="1월--7월"/>
      <sheetName val="8월--12월"/>
      <sheetName val="시황"/>
      <sheetName val="정비손익"/>
      <sheetName val="LNG 1호선 운임"/>
      <sheetName val="S-WORK"/>
      <sheetName val="S량산출서"/>
      <sheetName val="기별수량산출서"/>
      <sheetName val="¿¹Á¤(3_x0000_"/>
      <sheetName val="¿¹Á¤(3洀"/>
      <sheetName val="97"/>
      <sheetName val="L1"/>
      <sheetName val="제-벰ŕ"/>
      <sheetName val="제-ᩈۈ"/>
      <sheetName val="제-䰈ࣿ"/>
      <sheetName val="제-稐ࣞ"/>
      <sheetName val="지급보증금74"/>
      <sheetName val="설명서_"/>
      <sheetName val="IMPEADENCE_MAP_취수장"/>
      <sheetName val="형식별_개략공사비"/>
      <sheetName val="design_load"/>
      <sheetName val="[YES.XLS][YES.XLS]X__9701A_OU_2"/>
      <sheetName val="N᠀旸"/>
      <sheetName val="Summary S铁㨱砂꺃㠒"/>
      <sheetName val="수량집ૐǨ"/>
      <sheetName val="수량집밽z"/>
      <sheetName val="8. 안׃"/>
      <sheetName val="COV_x0000_꾘ƿ_x0000_"/>
      <sheetName val="샌딩 에폭시 도장"/>
      <sheetName val="스텐문틀설치"/>
      <sheetName val="[YES.XLS][YES.XLS]A__9701A_O_83"/>
      <sheetName val="트렌치집계"/>
      <sheetName val="건축내역(동해조인)"/>
      <sheetName val="국민연금표"/>
      <sheetName val="금리༴"/>
      <sheetName val="금리䀀ㅫ"/>
      <sheetName val="Sheet#_x0000_"/>
      <sheetName val="COV_x0000__x0000__x0000__x0000_"/>
      <sheetName val="COV_x0000__x0000__x0005__x0000_"/>
    </sheetNames>
    <definedNames>
      <definedName name="Macro13"/>
    </definedNames>
    <sheetDataSet>
      <sheetData sheetId="0">
        <row r="21">
          <cell r="H21">
            <v>0</v>
          </cell>
        </row>
      </sheetData>
      <sheetData sheetId="1">
        <row r="21">
          <cell r="H21">
            <v>0</v>
          </cell>
        </row>
      </sheetData>
      <sheetData sheetId="2" refreshError="1"/>
      <sheetData sheetId="3" refreshError="1"/>
      <sheetData sheetId="4" refreshError="1"/>
      <sheetData sheetId="5" refreshError="1"/>
      <sheetData sheetId="6" refreshError="1"/>
      <sheetData sheetId="7">
        <row r="22">
          <cell r="F22">
            <v>148</v>
          </cell>
        </row>
      </sheetData>
      <sheetData sheetId="8">
        <row r="22">
          <cell r="F22">
            <v>148</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ow r="22">
          <cell r="F22">
            <v>148</v>
          </cell>
        </row>
      </sheetData>
      <sheetData sheetId="41">
        <row r="11">
          <cell r="A11">
            <v>1</v>
          </cell>
        </row>
      </sheetData>
      <sheetData sheetId="42">
        <row r="22">
          <cell r="F22">
            <v>148</v>
          </cell>
        </row>
      </sheetData>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row r="22">
          <cell r="F22">
            <v>148</v>
          </cell>
        </row>
      </sheetData>
      <sheetData sheetId="215"/>
      <sheetData sheetId="216"/>
      <sheetData sheetId="217"/>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sheetData sheetId="307"/>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sheetData sheetId="444"/>
      <sheetData sheetId="445"/>
      <sheetData sheetId="446"/>
      <sheetData sheetId="447"/>
      <sheetData sheetId="448" refreshError="1"/>
      <sheetData sheetId="449" refreshError="1"/>
      <sheetData sheetId="450" refreshError="1"/>
      <sheetData sheetId="451" refreshError="1"/>
      <sheetData sheetId="452"/>
      <sheetData sheetId="453"/>
      <sheetData sheetId="454"/>
      <sheetData sheetId="455"/>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sheetData sheetId="472"/>
      <sheetData sheetId="473"/>
      <sheetData sheetId="474"/>
      <sheetData sheetId="475"/>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sheetData sheetId="510"/>
      <sheetData sheetId="511"/>
      <sheetData sheetId="512"/>
      <sheetData sheetId="513"/>
      <sheetData sheetId="514"/>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sheetData sheetId="616"/>
      <sheetData sheetId="617"/>
      <sheetData sheetId="618"/>
      <sheetData sheetId="619"/>
      <sheetData sheetId="620"/>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sheetData sheetId="714"/>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sheetData sheetId="746"/>
      <sheetData sheetId="747"/>
      <sheetData sheetId="748"/>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refreshError="1"/>
      <sheetData sheetId="760"/>
      <sheetData sheetId="761"/>
      <sheetData sheetId="762"/>
      <sheetData sheetId="763"/>
      <sheetData sheetId="764"/>
      <sheetData sheetId="765"/>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sheetData sheetId="1120" refreshError="1"/>
      <sheetData sheetId="1121" refreshError="1"/>
      <sheetData sheetId="1122" refreshError="1"/>
      <sheetData sheetId="1123" refreshError="1"/>
      <sheetData sheetId="1124" refreshError="1"/>
      <sheetData sheetId="1125" refreshError="1"/>
      <sheetData sheetId="1126" refreshError="1"/>
      <sheetData sheetId="1127"/>
      <sheetData sheetId="1128"/>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sheetData sheetId="1193" refreshError="1"/>
      <sheetData sheetId="1194" refreshError="1"/>
      <sheetData sheetId="1195"/>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sheetData sheetId="1302"/>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sheetData sheetId="1627"/>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sheetData sheetId="2012" refreshError="1"/>
      <sheetData sheetId="2013" refreshError="1"/>
      <sheetData sheetId="2014" refreshError="1"/>
      <sheetData sheetId="2015"/>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sheetData sheetId="2266" refreshError="1"/>
      <sheetData sheetId="2267" refreshError="1"/>
      <sheetData sheetId="2268" refreshError="1"/>
      <sheetData sheetId="2269" refreshError="1"/>
      <sheetData sheetId="2270" refreshError="1"/>
      <sheetData sheetId="2271" refreshError="1"/>
      <sheetData sheetId="2272" refreshError="1"/>
      <sheetData sheetId="2273"/>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sheetData sheetId="3112"/>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sheetData sheetId="3129" refreshError="1"/>
      <sheetData sheetId="3130" refreshError="1"/>
      <sheetData sheetId="313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sheetData sheetId="3357"/>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sheetData sheetId="3417"/>
      <sheetData sheetId="3418"/>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sheetData sheetId="3741"/>
      <sheetData sheetId="3742"/>
      <sheetData sheetId="3743"/>
      <sheetData sheetId="3744"/>
      <sheetData sheetId="3745" refreshError="1"/>
      <sheetData sheetId="3746" refreshError="1"/>
      <sheetData sheetId="3747"/>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sheetData sheetId="3827"/>
      <sheetData sheetId="3828" refreshError="1"/>
      <sheetData sheetId="3829" refreshError="1"/>
      <sheetData sheetId="3830" refreshError="1"/>
      <sheetData sheetId="3831"/>
      <sheetData sheetId="3832"/>
      <sheetData sheetId="3833"/>
      <sheetData sheetId="3834" refreshError="1"/>
      <sheetData sheetId="3835" refreshError="1"/>
      <sheetData sheetId="3836"/>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sheetData sheetId="4185"/>
      <sheetData sheetId="4186" refreshError="1"/>
      <sheetData sheetId="4187" refreshError="1"/>
      <sheetData sheetId="4188"/>
      <sheetData sheetId="4189"/>
      <sheetData sheetId="4190"/>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sheetData sheetId="4770"/>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sheetData sheetId="4987"/>
      <sheetData sheetId="4988"/>
      <sheetData sheetId="4989"/>
      <sheetData sheetId="4990"/>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sheetData sheetId="5079"/>
      <sheetData sheetId="5080"/>
      <sheetData sheetId="5081"/>
      <sheetData sheetId="5082"/>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sheetData sheetId="5122" refreshError="1"/>
      <sheetData sheetId="5123"/>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sheetData sheetId="5169"/>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sheetData sheetId="5277"/>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refreshError="1"/>
      <sheetData sheetId="5316" refreshError="1"/>
      <sheetData sheetId="5317" refreshError="1"/>
      <sheetData sheetId="5318" refreshError="1"/>
      <sheetData sheetId="5319" refreshError="1"/>
      <sheetData sheetId="5320" refreshError="1"/>
      <sheetData sheetId="5321" refreshError="1"/>
      <sheetData sheetId="5322"/>
      <sheetData sheetId="5323"/>
      <sheetData sheetId="5324"/>
      <sheetData sheetId="5325"/>
      <sheetData sheetId="5326"/>
      <sheetData sheetId="5327"/>
      <sheetData sheetId="5328"/>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sheetData sheetId="5349"/>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sheetData sheetId="5423"/>
      <sheetData sheetId="5424" refreshError="1"/>
      <sheetData sheetId="5425" refreshError="1"/>
      <sheetData sheetId="5426" refreshError="1"/>
      <sheetData sheetId="5427" refreshError="1"/>
      <sheetData sheetId="5428" refreshError="1"/>
      <sheetData sheetId="5429"/>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sheetData sheetId="5443"/>
      <sheetData sheetId="5444"/>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sheetData sheetId="5566" refreshError="1"/>
      <sheetData sheetId="5567"/>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sheetData sheetId="5591"/>
      <sheetData sheetId="5592"/>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sheetData sheetId="6008"/>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sheetData sheetId="6098"/>
      <sheetData sheetId="6099"/>
      <sheetData sheetId="6100"/>
      <sheetData sheetId="610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sheetData sheetId="6207"/>
      <sheetData sheetId="6208"/>
      <sheetData sheetId="6209"/>
      <sheetData sheetId="6210"/>
      <sheetData sheetId="6211"/>
      <sheetData sheetId="6212"/>
      <sheetData sheetId="6213"/>
      <sheetData sheetId="6214"/>
      <sheetData sheetId="6215"/>
      <sheetData sheetId="6216"/>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7"/>
      <sheetName val="000000"/>
      <sheetName val="표지"/>
      <sheetName val="목차"/>
      <sheetName val="계획서"/>
      <sheetName val="설명서"/>
      <sheetName val="계통도"/>
      <sheetName val="기기배치"/>
      <sheetName val="공사비총괄표"/>
      <sheetName val="자금계획서"/>
      <sheetName val="공정표"/>
      <sheetName val="공사비예산서"/>
      <sheetName val="사용자재"/>
      <sheetName val="준공정산"/>
      <sheetName val="품셈표"/>
      <sheetName val="지세별"/>
      <sheetName val="기별명세"/>
      <sheetName val="공급물량명세"/>
      <sheetName val="변경내역"/>
      <sheetName val="설계명세1"/>
      <sheetName val="설계서"/>
      <sheetName val="설계명세서"/>
      <sheetName val="노무비"/>
      <sheetName val="AS포장복구 "/>
      <sheetName val="기타 정보통신공사"/>
      <sheetName val="산출내역서집계표"/>
      <sheetName val="DATA"/>
      <sheetName val="성현-초월OPGW"/>
      <sheetName val="분전함신설"/>
      <sheetName val="접지1종"/>
      <sheetName val="ⴭⴭⴭⴭ"/>
      <sheetName val="가격표"/>
      <sheetName val="수량산출서"/>
      <sheetName val="5.12"/>
      <sheetName val="시설물일위"/>
      <sheetName val="가설공사"/>
      <sheetName val="단가결정"/>
      <sheetName val="내역아"/>
      <sheetName val="울타리"/>
      <sheetName val="토사(PE)"/>
      <sheetName val="가로등"/>
      <sheetName val="내역서"/>
      <sheetName val="교각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炷舅?XLS]데이타'!$E$124"/>
      <sheetName val="ls]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소일위대가코드표"/>
      <sheetName val="炷舅?XLS"/>
      <sheetName val="ls"/>
      <sheetName val="토공사"/>
      <sheetName val="품셈집계표"/>
      <sheetName val="자재조사표(참고용)"/>
      <sheetName val="일반부표집계표"/>
      <sheetName val="간접"/>
      <sheetName val="원가계산"/>
      <sheetName val="2000.11월설계내역"/>
      <sheetName val="수목일위"/>
      <sheetName val=""/>
      <sheetName val="참고"/>
      <sheetName val="공사개요"/>
      <sheetName val="6호기"/>
      <sheetName val="설명"/>
      <sheetName val="노임단가"/>
      <sheetName val="단가조사"/>
      <sheetName val="품셈TABLE"/>
      <sheetName val="AS포장복구 "/>
      <sheetName val="갑  지"/>
      <sheetName val="Sheet1"/>
      <sheetName val="Customer Databas"/>
      <sheetName val="수목데이타"/>
      <sheetName val="공종단가"/>
      <sheetName val="건축2"/>
      <sheetName val="기타 정보통신공사"/>
      <sheetName val="표지 (2)"/>
      <sheetName val="수목표준대가"/>
      <sheetName val="단가대비표"/>
      <sheetName val="장비별표(오거보링)(Ø400)(12M)"/>
      <sheetName val="시멘트"/>
      <sheetName val="49"/>
      <sheetName val="원내역"/>
      <sheetName val="자재단가조사표-수목"/>
      <sheetName val="화재 탐지 설비"/>
      <sheetName val="䈘목(중국단풍-)"/>
      <sheetName val="접속도로1"/>
      <sheetName val="평가데이터"/>
      <sheetName val="1"/>
      <sheetName val="2"/>
      <sheetName val="3"/>
      <sheetName val="4"/>
      <sheetName val="5"/>
      <sheetName val="unit 4"/>
      <sheetName val="시설물일위"/>
      <sheetName val="가설공사"/>
      <sheetName val="단가결정"/>
      <sheetName val="내역아"/>
      <sheetName val="울타리"/>
      <sheetName val="횡배수관재료-"/>
      <sheetName val="계산서(직선부)"/>
      <sheetName val="포장재료집계표"/>
      <sheetName val="콘크리트측구연장"/>
      <sheetName val="포장공"/>
      <sheetName val="-몰탈콘크리트"/>
      <sheetName val="-배수구조물공토공"/>
      <sheetName val="데리네이타현황"/>
      <sheetName val="일위대가"/>
      <sheetName val="수량산출서"/>
      <sheetName val="기초일위"/>
      <sheetName val="시설일위"/>
      <sheetName val="조명일위"/>
      <sheetName val="가설공사비"/>
      <sheetName val="도로구조공사비"/>
      <sheetName val="도로토공공사비"/>
      <sheetName val="여수토공사비"/>
      <sheetName val="직재"/>
      <sheetName val="재집"/>
      <sheetName val="Total"/>
      <sheetName val="문학간접"/>
      <sheetName val="2000년1차"/>
      <sheetName val="2000전체분"/>
      <sheetName val="1차증가원가계산"/>
      <sheetName val="간선계산"/>
      <sheetName val="금액"/>
      <sheetName val="골조시행"/>
      <sheetName val="내역"/>
      <sheetName val="전익자재"/>
      <sheetName val="준검 내역서"/>
      <sheetName val="단가"/>
      <sheetName val="금액내역서"/>
      <sheetName val="총괄내역"/>
      <sheetName val="Sheet1 (2)"/>
      <sheetName val="일위대가(가설)"/>
      <sheetName val="이름표지정"/>
      <sheetName val="Sheet2"/>
      <sheetName val="철근총괄집계표"/>
      <sheetName val="#REF"/>
      <sheetName val="집수정(600-700)"/>
      <sheetName val="토사(PE)"/>
      <sheetName val="DATE"/>
      <sheetName val="Sheet3"/>
      <sheetName val="터파기및재료"/>
      <sheetName val="빗물받이(910-510-410)"/>
      <sheetName val="우수"/>
      <sheetName val="교사기준면적(초등)"/>
      <sheetName val="단가 및 재료비"/>
      <sheetName val="단가산출2"/>
      <sheetName val="건축-물가변동"/>
      <sheetName val="현장관리비"/>
      <sheetName val="금융비용"/>
      <sheetName val="EACT10"/>
      <sheetName val="총괄내역서"/>
      <sheetName val="data"/>
      <sheetName val="직접경비"/>
      <sheetName val="직접인건비"/>
      <sheetName val="9811"/>
      <sheetName val="공종별원가계산"/>
      <sheetName val="가감수량"/>
      <sheetName val="맨홀수량산출"/>
      <sheetName val="남양내역"/>
      <sheetName val="단가산출"/>
      <sheetName val="노임이"/>
      <sheetName val="노무,재료"/>
      <sheetName val="기본단가표"/>
      <sheetName val="Mc1"/>
      <sheetName val="공종목록표"/>
      <sheetName val="별표집계"/>
      <sheetName val="견적시담(송포2공구)"/>
      <sheetName val="연습"/>
      <sheetName val="Sheet4"/>
      <sheetName val="전주2本1"/>
      <sheetName val="조명시설"/>
      <sheetName val="1.설계조건"/>
      <sheetName val="횡배수관토공수량"/>
      <sheetName val="산출내역서집계표"/>
      <sheetName val="DC-O-4-S(설명서)"/>
      <sheetName val="기계경비적용기준"/>
      <sheetName val="자재단가"/>
      <sheetName val="DANGA"/>
      <sheetName val="INPUT"/>
      <sheetName val="토공산출(주차장)"/>
      <sheetName val="현장관리"/>
      <sheetName val="공통가설"/>
      <sheetName val="매입"/>
      <sheetName val="토공산출 (아파트)"/>
      <sheetName val="배수내역"/>
      <sheetName val="DT"/>
      <sheetName val="롤러"/>
      <sheetName val="펌프차타설"/>
      <sheetName val="참조"/>
      <sheetName val="참조M"/>
      <sheetName val="A"/>
      <sheetName val="9509"/>
      <sheetName val="전체"/>
      <sheetName val="ABUT수량-A1"/>
      <sheetName val="품셈"/>
      <sheetName val="시설물기초"/>
      <sheetName val="Ⅶ-2.현장경비산출"/>
      <sheetName val="5 일위목록"/>
      <sheetName val="7 단가조사"/>
      <sheetName val="6 일위대가"/>
      <sheetName val="파일의이용"/>
      <sheetName val="단가산출1"/>
      <sheetName val="개인"/>
      <sheetName val="물가자료"/>
      <sheetName val="BID"/>
      <sheetName val="10공구일위"/>
      <sheetName val="노임(1차)"/>
      <sheetName val="수목단가"/>
      <sheetName val="시설수량표"/>
      <sheetName val="식재수량표"/>
      <sheetName val="철콘"/>
      <sheetName val="간접비"/>
      <sheetName val="평가내역"/>
      <sheetName val="전기"/>
      <sheetName val="E.P.T수량산출서"/>
      <sheetName val="입찰"/>
      <sheetName val="현경"/>
      <sheetName val="기초자료입력"/>
      <sheetName val="2공구산출내역"/>
      <sheetName val="년도별시공"/>
      <sheetName val="정렬"/>
      <sheetName val="식재일위"/>
      <sheetName val="123"/>
      <sheetName val="공내역"/>
      <sheetName val="비목군분류일위"/>
      <sheetName val="전기혼잡제경비(45)"/>
      <sheetName val="현장"/>
      <sheetName val="중기사용료산출근거"/>
      <sheetName val="일위대가-1"/>
      <sheetName val="지주목시비량산출서"/>
      <sheetName val="준공정산"/>
      <sheetName val="부하(성남)"/>
      <sheetName val="토목주소"/>
      <sheetName val="조건"/>
      <sheetName val="수량산출"/>
      <sheetName val="공구원가계산"/>
      <sheetName val="단가표 (2)"/>
      <sheetName val="충주"/>
      <sheetName val="기초자료"/>
      <sheetName val="부하계산서"/>
      <sheetName val="내역(APT)"/>
      <sheetName val="골조대비내역"/>
      <sheetName val="기계설비-물가변동"/>
      <sheetName val="예가표"/>
      <sheetName val="식재"/>
      <sheetName val="시설물"/>
      <sheetName val="식재출력용"/>
      <sheetName val="유지관리"/>
      <sheetName val="계수시트"/>
      <sheetName val="일위목록"/>
      <sheetName val="세부내역"/>
      <sheetName val="관공일위대가"/>
      <sheetName val="일위대가목차"/>
      <sheetName val="수안보-MBR1"/>
      <sheetName val="일위"/>
      <sheetName val="공사별 가중치 산출근거(토목)"/>
      <sheetName val="가중치근거(조경)"/>
      <sheetName val="에너지동"/>
      <sheetName val="경산"/>
      <sheetName val="카렌스센터계량기설치공사"/>
      <sheetName val="내역서01"/>
      <sheetName val="2.대외공문"/>
      <sheetName val="공사비예산서(토목분)"/>
      <sheetName val="공사요율산출표"/>
      <sheetName val="자재 집계표"/>
      <sheetName val="말고개터널조명전압강하"/>
      <sheetName val="예산명세서"/>
      <sheetName val="설계명세서"/>
      <sheetName val="자료입력"/>
      <sheetName val="총괄표"/>
      <sheetName val="대가표(품셈)"/>
      <sheetName val="조명율표"/>
      <sheetName val="GAS"/>
      <sheetName val="전선 및 전선관"/>
      <sheetName val="투찰금액"/>
      <sheetName val="1차 내역서"/>
      <sheetName val="금융"/>
      <sheetName val="각종단가"/>
      <sheetName val="귀래 설계 공내역서"/>
      <sheetName val="설계내역서"/>
      <sheetName val="개소별수량산출"/>
      <sheetName val="총괄표1"/>
      <sheetName val="DB@Acess"/>
      <sheetName val="Civil"/>
      <sheetName val="퇴직금(울산천상)"/>
      <sheetName val="실행간접비용"/>
      <sheetName val="合成単価作成表-BLDG"/>
      <sheetName val="삭제금지단가"/>
      <sheetName val="설계서"/>
      <sheetName val="공사기본내용입력"/>
      <sheetName val="공통"/>
      <sheetName val="동해title"/>
      <sheetName val="운동장 (2)"/>
      <sheetName val="기성청구"/>
      <sheetName val="설계내역일위"/>
      <sheetName val="일반부표"/>
      <sheetName val="견적"/>
      <sheetName val="부하계산"/>
      <sheetName val="설계예산서"/>
      <sheetName val="토공수량"/>
      <sheetName val="설계내"/>
      <sheetName val="SG"/>
      <sheetName val="견적율"/>
      <sheetName val="밸브설치"/>
      <sheetName val="입력자료"/>
      <sheetName val="BH"/>
      <sheetName val="지수"/>
      <sheetName val="대치판정"/>
      <sheetName val="JUCKEYK"/>
      <sheetName val="기성내역"/>
      <sheetName val="01"/>
      <sheetName val="자료"/>
      <sheetName val="간선"/>
      <sheetName val="전압"/>
      <sheetName val="조도"/>
      <sheetName val="동력"/>
      <sheetName val="단위단가"/>
      <sheetName val="가도공"/>
      <sheetName val="제잡비"/>
      <sheetName val="토집"/>
      <sheetName val="입찰안"/>
      <sheetName val="상 부"/>
      <sheetName val="부대공Ⅱ"/>
      <sheetName val="교육종류"/>
      <sheetName val="현관"/>
      <sheetName val="인원"/>
      <sheetName val="공종집계"/>
      <sheetName val="소요자재"/>
      <sheetName val="노무산출서"/>
      <sheetName val="횡배수관수량집계"/>
      <sheetName val="횡배수관기초"/>
      <sheetName val="6PILE  (돌출)"/>
      <sheetName val="당초내역서"/>
      <sheetName val="주요항목별"/>
      <sheetName val="사급자재"/>
      <sheetName val="약품설비"/>
      <sheetName val="담장산출"/>
      <sheetName val="날개벽(좌,우=60도-4개)"/>
      <sheetName val="노무비"/>
      <sheetName val="예산갑지"/>
      <sheetName val="D&amp;P특기사항"/>
      <sheetName val="토공집계"/>
      <sheetName val="원가"/>
      <sheetName val="노무비단가"/>
      <sheetName val="잡비"/>
      <sheetName val="절감계산"/>
      <sheetName val="1안"/>
      <sheetName val="제수"/>
      <sheetName val="공기"/>
      <sheetName val="중기일위대가"/>
      <sheetName val="코드"/>
      <sheetName val="MOTOR"/>
      <sheetName val="JUCK"/>
      <sheetName val="bearing"/>
      <sheetName val="정화조방수미장"/>
      <sheetName val="4-10"/>
      <sheetName val="기타_정보통신공사"/>
      <sheetName val="2000_11월설계내역"/>
      <sheetName val="Customer_Databas"/>
      <sheetName val="AS포장복구_"/>
      <sheetName val="표지_(2)"/>
      <sheetName val="갑__지"/>
      <sheetName val="unit_4"/>
      <sheetName val="화재_탐지_설비"/>
      <sheetName val="준검_내역서"/>
      <sheetName val="Sheet1_(2)"/>
      <sheetName val="단가_및_재료비"/>
      <sheetName val="1_설계조건"/>
      <sheetName val="토공산출_(아파트)"/>
      <sheetName val="Ⅶ-2_현장경비산출"/>
      <sheetName val="단가표_(2)"/>
      <sheetName val="5_일위목록"/>
      <sheetName val="7_단가조사"/>
      <sheetName val="6_일위대가"/>
      <sheetName val="E_P_T수량산출서"/>
      <sheetName val="소야공정계획표"/>
      <sheetName val="PW3"/>
      <sheetName val="PW4"/>
      <sheetName val="SC1"/>
      <sheetName val="PE"/>
      <sheetName val="PM"/>
      <sheetName val="TR"/>
      <sheetName val="Cost bd-&quot;A&quot;"/>
      <sheetName val="터널조도"/>
      <sheetName val="산출근거"/>
      <sheetName val="설계내역"/>
      <sheetName val="목차 "/>
      <sheetName val="계획서"/>
      <sheetName val="연장"/>
      <sheetName val="위치도(점용허가용)"/>
      <sheetName val="신청서"/>
      <sheetName val="간지"/>
      <sheetName val="배수공"/>
      <sheetName val="일위집계표"/>
      <sheetName val="공통비총괄표"/>
      <sheetName val="내역서2안"/>
      <sheetName val="단가비교"/>
      <sheetName val="인건비"/>
      <sheetName val="03하반기내역서"/>
      <sheetName val="04상반기"/>
      <sheetName val="약품공급2"/>
      <sheetName val="공작물조직표(용배수)"/>
      <sheetName val="기기리스트"/>
      <sheetName val="부대공1(65-77,93-95)"/>
      <sheetName val="부대공2(78-"/>
      <sheetName val="배수및구조물공1"/>
      <sheetName val="구조물토공"/>
      <sheetName val="토공2(11~19)"/>
      <sheetName val="배수및구조물공2"/>
      <sheetName val="토공1(1~10,92)"/>
      <sheetName val="토공3(20~31)"/>
      <sheetName val="날개벽수량표"/>
      <sheetName val="자단"/>
      <sheetName val="인공산출"/>
      <sheetName val="1호인버트수량"/>
      <sheetName val="석축설면"/>
      <sheetName val="법면단"/>
      <sheetName val="설계조건"/>
      <sheetName val="안정계산"/>
      <sheetName val="단면검토"/>
      <sheetName val="EQT-ESTN"/>
      <sheetName val="SCHE"/>
      <sheetName val="평교-내역"/>
      <sheetName val="WORK"/>
      <sheetName val="퍼스트"/>
      <sheetName val="11월"/>
      <sheetName val="공정코드"/>
      <sheetName val="정부노임단가"/>
      <sheetName val="참조(2)"/>
      <sheetName val="FB25JN"/>
      <sheetName val="건축내역서"/>
      <sheetName val="설비내역서"/>
      <sheetName val="전기내역서"/>
      <sheetName val=" 견적서"/>
      <sheetName val="귀래_설계_공내역서"/>
      <sheetName val="자재_집계표"/>
      <sheetName val="전선_및_전선관"/>
      <sheetName val="GAS저장소"/>
      <sheetName val="라인마킹"/>
      <sheetName val="위험물저장소"/>
      <sheetName val="일반창고동"/>
      <sheetName val="총괄"/>
      <sheetName val="기초1"/>
      <sheetName val="일위대가목록"/>
      <sheetName val="XXXXXX"/>
      <sheetName val="평형별수량표"/>
      <sheetName val="가설개략"/>
      <sheetName val="을지"/>
      <sheetName val="평당"/>
      <sheetName val="매입세"/>
      <sheetName val="창호"/>
      <sheetName val="지급자재"/>
      <sheetName val="EQUIP-H"/>
      <sheetName val="7단가"/>
      <sheetName val="구조물공1(51~56)"/>
      <sheetName val="근거(기밀댐퍼)"/>
      <sheetName val="가설"/>
      <sheetName val="구조포설"/>
      <sheetName val="복구"/>
      <sheetName val="부대"/>
      <sheetName val="부호표"/>
      <sheetName val="토공"/>
      <sheetName val="3.바닥판  "/>
      <sheetName val="자판실행"/>
      <sheetName val="교대시점"/>
      <sheetName val="실행철강하도"/>
      <sheetName val="EJ"/>
      <sheetName val="진주방향"/>
      <sheetName val="Sheet6"/>
      <sheetName val="설계예시"/>
      <sheetName val="시공"/>
      <sheetName val="전계가"/>
      <sheetName val="전기공사"/>
      <sheetName val="炷舅_XLS_데이타'!$E$124"/>
      <sheetName val="ls_노임"/>
      <sheetName val="炷舅_XLS"/>
      <sheetName val="가격비"/>
      <sheetName val="설계"/>
      <sheetName val="수량계산서 집계표(가설 신설 및 철거-을지로3가 3호선)"/>
      <sheetName val="수량계산서 집계표(신설-을지로3가 3호선)"/>
      <sheetName val="수량계산서 집계표(철거-을지로3가 3호선)"/>
      <sheetName val="1차_내역서"/>
      <sheetName val="가로등"/>
      <sheetName val="PAINT"/>
      <sheetName val="TEL"/>
      <sheetName val="실행"/>
      <sheetName val="신표지1"/>
      <sheetName val="시추주상도"/>
      <sheetName val="주관사업"/>
      <sheetName val="천방교접속"/>
      <sheetName val="배수판"/>
      <sheetName val="일반문틀 설치"/>
      <sheetName val="샌딩 에폭시 도장"/>
      <sheetName val="스텐문틀설치"/>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1.가설"/>
      <sheetName val="4.목공사"/>
      <sheetName val="덕소내역"/>
      <sheetName val="전기일위대가"/>
      <sheetName val="토공집계표"/>
      <sheetName val="단목"/>
      <sheetName val="토목수량"/>
      <sheetName val="9GNG운반"/>
      <sheetName val="기성내역서표지"/>
      <sheetName val="H-pile(298x299)"/>
      <sheetName val="H-pile(250x250)"/>
      <sheetName val="와동25-3(변경)"/>
      <sheetName val="기초공"/>
      <sheetName val="기둥(원형)"/>
      <sheetName val="수목데이타 "/>
      <sheetName val="날개벽"/>
      <sheetName val="참고자료"/>
      <sheetName val="sub"/>
      <sheetName val="N賃率-職"/>
      <sheetName val="Y-WORK"/>
      <sheetName val="인사자료총집계"/>
      <sheetName val="구조물철거타공정이월"/>
      <sheetName val="건축(을)"/>
      <sheetName val="설계가"/>
      <sheetName val="자재"/>
      <sheetName val="98지급계획"/>
      <sheetName val="부안일위"/>
      <sheetName val="위치조서"/>
      <sheetName val="과세내역(세부)"/>
      <sheetName val="적용기준"/>
      <sheetName val="을"/>
      <sheetName val="실행(표지,갑,을)"/>
      <sheetName val="-배수구조물⳵토공"/>
      <sheetName val="경상비"/>
      <sheetName val="연돌일위집계"/>
      <sheetName val="토공실행"/>
      <sheetName val="경비"/>
      <sheetName val="말뚝지지력산정"/>
      <sheetName val="가스내역"/>
      <sheetName val="3차준공"/>
      <sheetName val="MAIN"/>
      <sheetName val="품셈표"/>
      <sheetName val="계산내역(설비)"/>
      <sheetName val="TB-내역서"/>
      <sheetName val="성곽내역서"/>
      <sheetName val="대공종"/>
      <sheetName val="수량집계"/>
      <sheetName val="A-4"/>
      <sheetName val="설계기준"/>
      <sheetName val="2.2.10.샤시등"/>
      <sheetName val="내역1"/>
      <sheetName val="공사비산출내역"/>
      <sheetName val="I一般比"/>
      <sheetName val="수로단위수량"/>
      <sheetName val="邅☳"/>
      <sheetName val="항목(1)"/>
      <sheetName val="BOOK4"/>
      <sheetName val="역T형교대(말뚝기초)"/>
      <sheetName val="단면가정"/>
      <sheetName val="관리,공감"/>
      <sheetName val="CC16-내역서"/>
      <sheetName val="COVER"/>
      <sheetName val="단위수량"/>
      <sheetName val="부대내역"/>
      <sheetName val="제잡비집계"/>
      <sheetName val="가설건물"/>
      <sheetName val="70%"/>
      <sheetName val="ITEM"/>
      <sheetName val="가스(내역)"/>
      <sheetName val="타견적(을)"/>
      <sheetName val="부시수량"/>
      <sheetName val="설계서(본관)"/>
      <sheetName val="영업.일1"/>
      <sheetName val="전등설비"/>
      <sheetName val="견적서"/>
      <sheetName val="고개가설"/>
      <sheetName val="동력부하계산"/>
      <sheetName val="영창26"/>
      <sheetName val="도급예산내역서봉투"/>
      <sheetName val="공사원가계산서"/>
      <sheetName val="설계산출표지"/>
      <sheetName val="도급예산내역서총괄표"/>
      <sheetName val="을부담운반비"/>
      <sheetName val="운반비산출"/>
      <sheetName val="우배수"/>
      <sheetName val="원형맨홀수량"/>
      <sheetName val="현장관리비 산출내역"/>
      <sheetName val="철거산출근거"/>
      <sheetName val="공사비집계표"/>
      <sheetName val="사전공사"/>
      <sheetName val="cable-data"/>
      <sheetName val="List"/>
      <sheetName val="10"/>
      <sheetName val="11"/>
      <sheetName val="6"/>
      <sheetName val="7"/>
      <sheetName val="8"/>
      <sheetName val="9"/>
      <sheetName val="개요"/>
      <sheetName val="수량"/>
      <sheetName val="발생토"/>
      <sheetName val="투자효율분석"/>
      <sheetName val="오억미만"/>
      <sheetName val="토목"/>
      <sheetName val="200"/>
      <sheetName val="코드표"/>
      <sheetName val="1.설계기준"/>
      <sheetName val="AS복구"/>
      <sheetName val="중기터파기"/>
      <sheetName val="변수값"/>
      <sheetName val="중기상차"/>
      <sheetName val="일목"/>
      <sheetName val="ENTRY"/>
      <sheetName val="수량집계표"/>
      <sheetName val="공종별수량집계"/>
      <sheetName val="우수공"/>
      <sheetName val="자재표"/>
      <sheetName val="재료단가"/>
      <sheetName val="공사발의서"/>
      <sheetName val="S0"/>
      <sheetName val="이름정의"/>
      <sheetName val="초기화면"/>
      <sheetName val="기계실 D200"/>
      <sheetName val="22인공"/>
      <sheetName val="현장조사"/>
      <sheetName val="요약&amp;결과"/>
      <sheetName val="프랜트면허"/>
      <sheetName val="D16"/>
      <sheetName val="D25"/>
      <sheetName val="D22"/>
      <sheetName val="기구조직"/>
      <sheetName val="단밽Ė饠"/>
      <sheetName val="3.공통공사대비"/>
      <sheetName val="전차선로 물량표"/>
      <sheetName val="한강운반비"/>
      <sheetName val="공통(20-91)"/>
      <sheetName val="기계경비일람"/>
      <sheetName val="자"/>
      <sheetName val="노"/>
      <sheetName val="내2"/>
      <sheetName val="일위대가(건축)"/>
      <sheetName val="암거단위-1련"/>
      <sheetName val="소방"/>
      <sheetName val="자재운반단가일람표"/>
      <sheetName val="잡철물"/>
      <sheetName val="3BL공동구 수량"/>
      <sheetName val="JOIN(2span)"/>
      <sheetName val="바닥판"/>
      <sheetName val="주빔의 설계"/>
      <sheetName val="철근량산정및사용성검토"/>
      <sheetName val="입력DATA"/>
      <sheetName val="계약내역서(을지)"/>
      <sheetName val="가격조사서"/>
      <sheetName val="인부신상자료"/>
      <sheetName val="안정검토(온1)"/>
      <sheetName val="환경기계공정표 (3)"/>
      <sheetName val="2호맨홀공제수량"/>
      <sheetName val="신우"/>
      <sheetName val="단면 (2)"/>
      <sheetName val="b_balju"/>
      <sheetName val="인제내역"/>
      <sheetName val="하수급견적대비"/>
      <sheetName val="G.R300경비"/>
      <sheetName val="차수"/>
      <sheetName val="도장재료산출"/>
      <sheetName val="설비"/>
      <sheetName val="Sheet13"/>
      <sheetName val="발전기"/>
      <sheetName val="Sheet14"/>
      <sheetName val="예정(3)"/>
      <sheetName val="Front"/>
      <sheetName val="wall"/>
      <sheetName val="월별"/>
      <sheetName val="가감수량(2호)"/>
      <sheetName val="맨홀수량산출(2호)"/>
      <sheetName val="기성2"/>
      <sheetName val="공사원가"/>
      <sheetName val="GAEYO"/>
      <sheetName val="통합내역"/>
      <sheetName val="재정비직인"/>
      <sheetName val="자재_집계표1"/>
      <sheetName val="귀래_설계_공내역서1"/>
      <sheetName val="기타경비"/>
      <sheetName val="잔토처리"/>
      <sheetName val="터파기,되메우기,램머,코아"/>
      <sheetName val="절단,포장깨기"/>
      <sheetName val="기준액"/>
      <sheetName val="신규품셈목차"/>
      <sheetName val="시중노임단가"/>
      <sheetName val="시화점실행"/>
      <sheetName val="DATA1"/>
      <sheetName val="공종별자재"/>
      <sheetName val="테이블"/>
      <sheetName val="Ȁ_x0004_夁瓅"/>
      <sheetName val="결재갑지"/>
      <sheetName val="전선관"/>
      <sheetName val="설비2차"/>
      <sheetName val="증감내역서"/>
      <sheetName val="고창방향"/>
      <sheetName val="tggwan(mac)"/>
      <sheetName val="설명서"/>
      <sheetName val="예정공정표"/>
      <sheetName val="표지1"/>
      <sheetName val="현장관리비 "/>
      <sheetName val="3.하중산정4.지지력"/>
      <sheetName val="수입"/>
      <sheetName val="건축공사수량"/>
      <sheetName val="HVAC"/>
      <sheetName val="직원투입계획"/>
      <sheetName val="부속동"/>
      <sheetName val="36+45-113-18+19+20I"/>
      <sheetName val="우각부보강"/>
      <sheetName val="TRE TABLE"/>
      <sheetName val="중기사용료"/>
      <sheetName val="CODE"/>
      <sheetName val="투입비"/>
      <sheetName val="철근량"/>
      <sheetName val="영동(D)"/>
      <sheetName val="내역서(전기)"/>
      <sheetName val="방호시설검토"/>
      <sheetName val="도시가스현황"/>
      <sheetName val="직접공사비집계표_7"/>
      <sheetName val="공통가설_8"/>
      <sheetName val="기타시설"/>
      <sheetName val="아파트_9"/>
      <sheetName val="주민복지관"/>
      <sheetName val="지하주차장"/>
      <sheetName val="관내역"/>
      <sheetName val="원형1호맨홀토공수량"/>
      <sheetName val="2.가로등(영구)"/>
      <sheetName val="Factor"/>
      <sheetName val="General Data"/>
      <sheetName val="설계변경조서"/>
      <sheetName val="P-산#1-1(WOWA1)"/>
      <sheetName val="현장지지물물량"/>
      <sheetName val="환율표"/>
      <sheetName val="결재판(삭제하지말아주세요)"/>
      <sheetName val="O＆P"/>
      <sheetName val="일위_파일"/>
      <sheetName val="계정"/>
      <sheetName val="남양시작동자105노65기1.3화1.2"/>
      <sheetName val="남양시작동010313100%"/>
      <sheetName val="월별입차량"/>
      <sheetName val="X17-TOTAL"/>
      <sheetName val="변경일위"/>
      <sheetName val="Book1"/>
      <sheetName val="용산1(해보)"/>
      <sheetName val="관기성공.내"/>
      <sheetName val="단가 산출서(산근#1~#102)"/>
      <sheetName val="별표 "/>
      <sheetName val="3.바닥판설계"/>
      <sheetName val="관계주식"/>
      <sheetName val="일위집계(기존)"/>
      <sheetName val="J01"/>
      <sheetName val="2000,9월 일위"/>
      <sheetName val="품의서(0217)"/>
      <sheetName val="포장자재집계표"/>
      <sheetName val="INPUTDATA"/>
      <sheetName val="간선토공재집"/>
      <sheetName val="지선토공재집"/>
      <sheetName val="제경비"/>
      <sheetName val="빙장비사양"/>
      <sheetName val="장비사양"/>
      <sheetName val="LF자재단가"/>
      <sheetName val="내역서(기성청구)"/>
      <sheetName val="청천내"/>
      <sheetName val="XL4Poppy"/>
      <sheetName val="경율산정.XLS"/>
      <sheetName val="토적계산"/>
      <sheetName val="투찰내역"/>
      <sheetName val="대비"/>
      <sheetName val="표  지"/>
      <sheetName val="기타공사"/>
      <sheetName val="단청(제외)"/>
      <sheetName val="목공집계"/>
      <sheetName val="미장(2)"/>
      <sheetName val="운반"/>
      <sheetName val="지붕(기와)"/>
      <sheetName val="3연box"/>
      <sheetName val="단 box"/>
      <sheetName val="노임 단가"/>
      <sheetName val="직노"/>
      <sheetName val="ETC"/>
      <sheetName val="1공구내역서(1)"/>
      <sheetName val="식재일위대가"/>
      <sheetName val="내역표지"/>
      <sheetName val="부표총괄표"/>
      <sheetName val="토목내역서"/>
      <sheetName val="냉천부속동"/>
      <sheetName val="FAB별"/>
      <sheetName val="5.전사투자계획종함안"/>
      <sheetName val="견"/>
      <sheetName val="ilch"/>
      <sheetName val="table"/>
      <sheetName val="48일위"/>
      <sheetName val="48수량"/>
      <sheetName val="22수량"/>
      <sheetName val="49일위"/>
      <sheetName val="22일위"/>
      <sheetName val="49수량"/>
      <sheetName val="물가대비표"/>
      <sheetName val="절감계산(보일러)"/>
      <sheetName val="설계내역서 "/>
      <sheetName val="1단계"/>
      <sheetName val="안내"/>
      <sheetName val="입력"/>
      <sheetName val="내역서-전체낙찰율"/>
      <sheetName val="접속도로"/>
      <sheetName val="입출재고현황 (2)"/>
      <sheetName val="단위수량산출"/>
      <sheetName val="기별(종합)"/>
      <sheetName val="세부내역서"/>
      <sheetName val="자재단가집계"/>
      <sheetName val="보차도경계석"/>
      <sheetName val="도급FORM"/>
      <sheetName val="예가비교표"/>
      <sheetName val="도급원가"/>
      <sheetName val="일반전기"/>
      <sheetName val="노 무 비"/>
      <sheetName val="당초"/>
      <sheetName val="106C0300"/>
      <sheetName val="선급금신청서"/>
      <sheetName val="000000"/>
      <sheetName val="VXXXXX"/>
      <sheetName val="암거단위"/>
      <sheetName val="횡 연장"/>
      <sheetName val="조명율"/>
      <sheetName val="항목등록"/>
      <sheetName val="남양구조시험동"/>
      <sheetName val="집계"/>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예산서"/>
      <sheetName val="샘플표지"/>
      <sheetName val="교대"/>
      <sheetName val="내역(토목)"/>
      <sheetName val="총괄집계표"/>
      <sheetName val="재료집계표"/>
      <sheetName val="왕십리방향"/>
      <sheetName val="날개벽(시점좌측)"/>
      <sheetName val="단가표"/>
      <sheetName val="c_balju"/>
      <sheetName val="공사비총괄표"/>
      <sheetName val="#3_일위대가목록"/>
      <sheetName val="XREF"/>
      <sheetName val="감가상각누계액"/>
      <sheetName val="EQUIP LIST"/>
      <sheetName val="건축공사"/>
      <sheetName val="산출내역(K2)"/>
      <sheetName val="구조물공"/>
      <sheetName val="제출내역 (2)"/>
      <sheetName val="6공구(당초)"/>
      <sheetName val="부대공"/>
      <sheetName val="공사비집계"/>
      <sheetName val="투찰"/>
      <sheetName val="1,2공구원가계산서"/>
      <sheetName val="Macro2"/>
      <sheetName val="1공구산출내역서"/>
      <sheetName val="Macro1"/>
      <sheetName val="전체제잡비"/>
      <sheetName val="세골재  T2 변경 현황"/>
      <sheetName val="단가비교표"/>
      <sheetName val="3차설계"/>
      <sheetName val="cal"/>
      <sheetName val="매립"/>
      <sheetName val="연결임시"/>
      <sheetName val="교각1"/>
      <sheetName val="덕전리"/>
      <sheetName val="무시"/>
      <sheetName val="신.분"/>
      <sheetName val="b_balju_cho"/>
      <sheetName val="날개벽(좌,우=45도,75도)"/>
      <sheetName val="woo(mac)"/>
      <sheetName val="기준표"/>
      <sheetName val="장비가동"/>
      <sheetName val="분류"/>
      <sheetName val="RAW DATA"/>
      <sheetName val="도급"/>
      <sheetName val="대비표(토공1안)"/>
      <sheetName val="소비자가"/>
      <sheetName val="개산공사비"/>
      <sheetName val="사급자재비"/>
      <sheetName val="대,유,램"/>
      <sheetName val="관람석제출"/>
      <sheetName val="대비표"/>
      <sheetName val="토목-물가"/>
      <sheetName val="F4-F7"/>
      <sheetName val="1안내역"/>
      <sheetName val="카메라"/>
      <sheetName val="전익정산집계"/>
      <sheetName val="Sheet7(ㅅ)"/>
      <sheetName val="예산M12A"/>
      <sheetName val="SCHEDULE"/>
      <sheetName val="ELECTRIC"/>
      <sheetName val="아파트"/>
      <sheetName val="부대시설"/>
      <sheetName val="증감대비"/>
      <sheetName val="실행대비"/>
      <sheetName val="목표세부명세"/>
      <sheetName val="MAT_N048"/>
      <sheetName val="공주-교대(A1)"/>
      <sheetName val="SUMMARY(S)"/>
      <sheetName val="견적대비"/>
      <sheetName val="일위(PN)"/>
      <sheetName val="6.가격조사서 "/>
      <sheetName val="MAT"/>
      <sheetName val="자금청구"/>
      <sheetName val="기성고조서 "/>
      <sheetName val="봉급(직영)"/>
      <sheetName val="환율 및 노임"/>
      <sheetName val="속 일위대가"/>
      <sheetName val="자재단가대비표"/>
      <sheetName val="내역서1"/>
      <sheetName val="공사대장"/>
      <sheetName val="토공정보"/>
      <sheetName val="매원개착터널총괄"/>
      <sheetName val="교대철근집계"/>
      <sheetName val="인부노임"/>
      <sheetName val="수량계산서 집계표(가설 신설 및 철거-을지로3가 2호선)"/>
      <sheetName val="수량계산서 집계표(신설-을지로3가 2호선)"/>
      <sheetName val="수량계산서 집계표(철거-을지로3가 2호선)"/>
      <sheetName val="중갑지"/>
      <sheetName val="BQ"/>
      <sheetName val="인건비 "/>
      <sheetName val="내역서(ebs)"/>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단가산출서 (2)"/>
      <sheetName val="단가산출서"/>
      <sheetName val="단가일람"/>
      <sheetName val="단위량당중기"/>
      <sheetName val="DATA 입력란"/>
      <sheetName val="갑지(추정)"/>
      <sheetName val="기본일위"/>
      <sheetName val="원가계산서구조조정"/>
      <sheetName val="기성세부내역서"/>
      <sheetName val="기성원가계산서"/>
      <sheetName val="기성부분내역서"/>
      <sheetName val="주소록"/>
      <sheetName val="과단위"/>
      <sheetName val="설계예산2"/>
      <sheetName val="특별교실"/>
      <sheetName val="단가입력창"/>
      <sheetName val="공종단가표 "/>
      <sheetName val="변화치수"/>
      <sheetName val="단중표-ST"/>
      <sheetName val="산출2-기기동력"/>
      <sheetName val="제2~4호표"/>
      <sheetName val="2-나.물가조사서"/>
      <sheetName val="산출기준(파견전산실)"/>
      <sheetName val="copy"/>
      <sheetName val="서식"/>
      <sheetName val="설직재-1"/>
      <sheetName val="제직재"/>
      <sheetName val="물량표"/>
      <sheetName val="사통"/>
      <sheetName val="공량산출서"/>
      <sheetName val="우수받이"/>
      <sheetName val="기성내역서"/>
      <sheetName val="가격"/>
      <sheetName val="※참고자료※"/>
      <sheetName val="단"/>
      <sheetName val="J直材4"/>
      <sheetName val="마포토정"/>
      <sheetName val="케이블류 OLD"/>
      <sheetName val="99.12"/>
      <sheetName val="재정비내역"/>
      <sheetName val="지적고시내역"/>
      <sheetName val="수량3"/>
      <sheetName val="guard(mac)"/>
      <sheetName val="Apt내역"/>
      <sheetName val="지입재료비"/>
      <sheetName val="DATA_Garak"/>
      <sheetName val="방지책개소별명세"/>
      <sheetName val="손익분석"/>
      <sheetName val="가시설수량"/>
      <sheetName val="(A)내역서"/>
      <sheetName val="견적대비표"/>
      <sheetName val="익월작업계힉"/>
      <sheetName val="경비산출"/>
      <sheetName val="앉음벽 (2)"/>
      <sheetName val="건축(APT,부대동)"/>
      <sheetName val="CON'C"/>
      <sheetName val="DATA_Total"/>
      <sheetName val="DATA_Kwangju"/>
      <sheetName val="DATA_Daejeon"/>
      <sheetName val="DATA_Sadang"/>
      <sheetName val="DATA_Yangjae"/>
      <sheetName val="DATA_Yoido"/>
      <sheetName val="DATA_Ulsan"/>
      <sheetName val="DATA_Incheon"/>
      <sheetName val="DATA_Jeonju"/>
      <sheetName val="기성(1차) "/>
      <sheetName val="96보완계획7.12"/>
      <sheetName val="일위대가(내역)"/>
      <sheetName val="foxz"/>
      <sheetName val="실행집계"/>
      <sheetName val="원실행"/>
      <sheetName val="공통가설계"/>
      <sheetName val="공통가설비"/>
      <sheetName val="현관계"/>
      <sheetName val="원가LIST"/>
      <sheetName val="월별투입계획"/>
      <sheetName val="[수목일위.XLS][수목일위.XLS]el________2"/>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토공산근"/>
      <sheetName val="단가산출근거"/>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중기비"/>
      <sheetName val="공사비"/>
      <sheetName val="가드레일산근"/>
      <sheetName val="적용2002"/>
      <sheetName val="중기"/>
      <sheetName val="PACKING LIST"/>
      <sheetName val="조경공사(총괄)"/>
      <sheetName val="지주목 및 비료산출기준"/>
      <sheetName val="지주목및비료산출"/>
      <sheetName val="시설물수량산출서"/>
      <sheetName val="수량집계A"/>
      <sheetName val="철근집계A"/>
      <sheetName val="[수목일위.XLS][수목일위.XLS]el________3"/>
      <sheetName val="물가시세"/>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기계경비산출기준"/>
      <sheetName val="노무"/>
      <sheetName val="실행(ALT1)"/>
      <sheetName val="변경내역"/>
      <sheetName val="BOJUNGGM"/>
      <sheetName val="가시설"/>
      <sheetName val="기초단가"/>
      <sheetName val="결재판"/>
      <sheetName val="중기조종사 단위단가"/>
      <sheetName val="관접합및부설"/>
      <sheetName val="장비집계"/>
      <sheetName val="nys"/>
      <sheetName val="관급자재"/>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계산서(곡선부)"/>
      <sheetName val="16-1"/>
      <sheetName val="요율"/>
      <sheetName val="전기일위목록"/>
      <sheetName val="전기대가"/>
      <sheetName val="산출조서표지"/>
      <sheetName val="공량산출"/>
      <sheetName val="단가산출_목록"/>
      <sheetName val="골재집계"/>
      <sheetName val="PC"/>
      <sheetName val="포항보고서"/>
      <sheetName val="배수관토공"/>
      <sheetName val="Macro7"/>
      <sheetName val="평형별㓈_x0019_؟"/>
      <sheetName val="설계서(7)"/>
      <sheetName val="DESIGN CRETERIA"/>
      <sheetName val="계약내역서(을지"/>
      <sheetName val="예산서(6)"/>
      <sheetName val="실행내역"/>
      <sheetName val="현장일보"/>
      <sheetName val="기별"/>
      <sheetName val="타공이기수량"/>
      <sheetName val="실행원가내역"/>
      <sheetName val="IBM UX"/>
      <sheetName val="TOTAL_BOQ"/>
      <sheetName val="1. 설계조건 2.단면가정 3. 하중계산"/>
      <sheetName val="취수탑"/>
      <sheetName val="uang"/>
      <sheetName val="설계기준 및 하중계산"/>
      <sheetName val="기자재비"/>
      <sheetName val="3련 BOX"/>
      <sheetName val="Sheet5"/>
      <sheetName val="도배공사언고"/>
      <sheetName val="CTEMCOST"/>
      <sheetName val="기슭막이(야면석찰쌓기)"/>
      <sheetName val="심사물량"/>
      <sheetName val="심사계산"/>
      <sheetName val="빌딩 안내"/>
      <sheetName val="대로근거"/>
      <sheetName val="중로근거"/>
      <sheetName val="00000"/>
      <sheetName val="일위1"/>
      <sheetName val="45,46"/>
      <sheetName val="오餀ԯ"/>
      <sheetName val="POOM_MOTO"/>
      <sheetName val="POOM_MOTO2"/>
      <sheetName val="유림골조"/>
      <sheetName val="대구실행"/>
      <sheetName val="배수관공"/>
      <sheetName val="현장경비"/>
      <sheetName val="type-F"/>
      <sheetName val="동일대내"/>
      <sheetName val="적용단위길이"/>
      <sheetName val="피벗테이블데이터분석"/>
      <sheetName val="특수기호강도거푸집"/>
      <sheetName val="종배수관면벽신"/>
      <sheetName val="종배수관(신)"/>
      <sheetName val="관급"/>
      <sheetName val="안청갑지"/>
      <sheetName val="신축(단위)"/>
      <sheetName val="-레미콘집계"/>
      <sheetName val="자갈,시멘트,모래산출"/>
      <sheetName val="-철근집계"/>
      <sheetName val="포장재료(1)"/>
      <sheetName val="-흄관집계"/>
      <sheetName val="계획금액"/>
      <sheetName val="2003상반기노임기준"/>
      <sheetName val="산출기초"/>
      <sheetName val="값"/>
      <sheetName val="버스운행안내"/>
      <sheetName val="근태계획서"/>
      <sheetName val="예방접종계획"/>
      <sheetName val="목동세대 산출근거"/>
      <sheetName val="제수변수량"/>
      <sheetName val="마북 손익분석(CATIA)"/>
      <sheetName val="0.갑지"/>
      <sheetName val="8.현장관리비"/>
      <sheetName val="7.안전관리비"/>
      <sheetName val="C3"/>
      <sheetName val="자재조사표"/>
      <sheetName val="배관내역서"/>
      <sheetName val="배관품셈총괄표"/>
      <sheetName val="해평견적"/>
      <sheetName val="2.토목공사"/>
      <sheetName val="분양가상한산출"/>
      <sheetName val="교각계산"/>
      <sheetName val="본선 토공 분배표"/>
      <sheetName val="용수량(생활용수)"/>
      <sheetName val="업무분장"/>
      <sheetName val="0_갑지"/>
      <sheetName val="8_현장관리비"/>
      <sheetName val="7_안전관리비"/>
      <sheetName val="인원계획-미화"/>
      <sheetName val="재무가정"/>
      <sheetName val="1Month+Sheet2!"/>
      <sheetName val="단위세대물량"/>
      <sheetName val="99년신청"/>
      <sheetName val="견적 (2)"/>
      <sheetName val="총괄 내역서"/>
      <sheetName val="운반공"/>
      <sheetName val="구의33고"/>
      <sheetName val="참조-(1)"/>
      <sheetName val="자동제어"/>
      <sheetName val="09공임"/>
      <sheetName val="기중"/>
      <sheetName val="일위2"/>
      <sheetName val="내역서 제출"/>
      <sheetName val="전문품의"/>
      <sheetName val="유기공정"/>
      <sheetName val="1회기성을"/>
      <sheetName val="기계경비(시간당)"/>
      <sheetName val="Macro(차단기)"/>
      <sheetName val="단가입력"/>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총누계"/>
      <sheetName val="10월"/>
      <sheetName val="L_RPTA05_목록"/>
      <sheetName val="건축공사집계"/>
      <sheetName val="변경총괄지(1)"/>
      <sheetName val="노단"/>
      <sheetName val="Sheet17"/>
      <sheetName val="관로토공"/>
      <sheetName val="중기손료"/>
      <sheetName val="퇴직공제부금산출근거"/>
      <sheetName val="평균높이산출근거"/>
      <sheetName val="횡배수관위치조서"/>
      <sheetName val="자재단가_사급"/>
      <sheetName val="중기기준"/>
      <sheetName val="중기적산목록"/>
      <sheetName val="제수문"/>
      <sheetName val="1호토공"/>
      <sheetName val="좌홍배수장"/>
      <sheetName val="좌홍배수장토공"/>
      <sheetName val="단면(직벽형)-H=1m"/>
      <sheetName val="SLAB&quot;1&quot;"/>
      <sheetName val="공사비집계표(서해안고속도로)"/>
      <sheetName val="PriceSummary"/>
      <sheetName val="PIPE(UG)내역"/>
      <sheetName val="COPING"/>
      <sheetName val="도급내역서(3)"/>
      <sheetName val="Summary Sheet"/>
      <sheetName val="AHU집계"/>
      <sheetName val="공조기휀"/>
      <sheetName val="공조기"/>
      <sheetName val="보건노"/>
      <sheetName val="도"/>
      <sheetName val="E_P_T수량산출서2"/>
      <sheetName val="Ⅶ-2_현장경비산출2"/>
      <sheetName val="단가표_(2)1"/>
      <sheetName val="6PILE__(돌출)"/>
      <sheetName val="기계실_D200"/>
      <sheetName val="1_가설"/>
      <sheetName val="4_목공사"/>
      <sheetName val="영업_일1"/>
      <sheetName val="3련_BOX"/>
      <sheetName val="횡_연장"/>
      <sheetName val="목차_"/>
      <sheetName val="입출재고현황_(2)"/>
      <sheetName val="수목데이타_"/>
      <sheetName val="주빔의_설계"/>
      <sheetName val="3_공통공사대비"/>
      <sheetName val="전차선로_물량표"/>
      <sheetName val="2_2_10_샤시등"/>
      <sheetName val="G_R300경비"/>
      <sheetName val="현장관리비_"/>
      <sheetName val="3_하중산정4_지지력"/>
      <sheetName val="3_바닥판설계"/>
      <sheetName val="현장관리비_산출내역"/>
      <sheetName val="3BL공동구_수량"/>
      <sheetName val="수주추정"/>
      <sheetName val="금액집계"/>
      <sheetName val="현금"/>
      <sheetName val="연결관산출조서"/>
      <sheetName val="5사남"/>
      <sheetName val="계측제어설비"/>
      <sheetName val="PL단가산정"/>
      <sheetName val="그림"/>
      <sheetName val="그림2"/>
      <sheetName val="N賃԰_x0000__x0000_"/>
      <sheetName val="기준비용"/>
      <sheetName val="UPDATA"/>
      <sheetName val="마감LIST-1"/>
      <sheetName val="성곽내역헾"/>
      <sheetName val="포장집계"/>
      <sheetName val="포장연장"/>
      <sheetName val="mcc일위대가"/>
      <sheetName val="SPC노임(5월)"/>
      <sheetName val="총괄집퀀ᦔ"/>
      <sheetName val="연돌일退←_xdc00_"/>
      <sheetName val="연돌일위退←"/>
      <sheetName val="연돌일_x0000__x0000_Ԁ"/>
      <sheetName val="선급비용"/>
      <sheetName val="99년하반기"/>
      <sheetName val="가설(사)"/>
      <sheetName val="목집(사)"/>
      <sheetName val="운반(사)"/>
      <sheetName val="지붕(사)"/>
      <sheetName val="아파트 "/>
      <sheetName val="단가비교표_공통1"/>
      <sheetName val="램머"/>
      <sheetName val="1SGATE97"/>
      <sheetName val="횡배수관"/>
      <sheetName val="공량산출근거서"/>
      <sheetName val="단가(자재)"/>
      <sheetName val="단가(노임)"/>
      <sheetName val="기초목록"/>
      <sheetName val="표 지"/>
      <sheetName val="정내"/>
      <sheetName val="GI-LIST"/>
      <sheetName val="공용시설내역"/>
      <sheetName val="loading"/>
      <sheetName val="일반자료"/>
      <sheetName val="2.도실원내역(원본)"/>
      <sheetName val="토공A"/>
      <sheetName val="공사"/>
      <sheetName val="당정동공통이수"/>
      <sheetName val="당정동경상이수"/>
      <sheetName val="표층포설및다짐"/>
      <sheetName val="산출동탄"/>
      <sheetName val="석축단"/>
      <sheetName val="대림경상68억"/>
      <sheetName val="물량산출"/>
      <sheetName val="분석대장"/>
      <sheetName val="base"/>
      <sheetName val="내역서을지"/>
      <sheetName val="unitpric"/>
      <sheetName val="산근1,2"/>
      <sheetName val="6. 안전관리비"/>
      <sheetName val="원본(갑지)"/>
      <sheetName val="차액보증"/>
      <sheetName val="공사설명서외"/>
      <sheetName val="영창2餀"/>
      <sheetName val="영창2"/>
      <sheetName val="일위총괄표"/>
      <sheetName val="11.닥트설치공사(bm)"/>
      <sheetName val="토공(우물통,기타) "/>
      <sheetName val="4차원가계산서"/>
      <sheetName val="제경비율"/>
      <sheetName val="부재력정리"/>
      <sheetName val="공문"/>
      <sheetName val="표준계약서"/>
      <sheetName val="[수목일위.XLS][수목일위.XLS]el________4"/>
      <sheetName val="[수목일위.XLS][수목일위.XLS]el________5"/>
      <sheetName val="[수목일위.XLS][수목일위.XLS]el________6"/>
      <sheetName val="[수목일위.XLS][수목일위.XLS]el________7"/>
      <sheetName val="[수목일위.XLS][수목일위.XLS]el_______10"/>
      <sheetName val="[수목일위.XLS][수목일위.XLS]el_______11"/>
      <sheetName val="회로내역(승인)"/>
      <sheetName val="PROJECT BRIEF"/>
      <sheetName val="[수목일위.XLS][수목일위.XLS]el________8"/>
      <sheetName val="[수목일위.XLS][수목일위.XLS]el________9"/>
      <sheetName val="단중표"/>
      <sheetName val="1.일위대가"/>
      <sheetName val="[수목일위.XLS][수목일위.XLS]el_______16"/>
      <sheetName val="[수목일위.XLS][수목일위.XLS]el_______17"/>
      <sheetName val="[수목일위.XLS][수목일위.XLS]el_______14"/>
      <sheetName val="[수목일위.XLS][수목일위.XLS]el_______15"/>
      <sheetName val="[수목일위.XLS_x0000_][수목일위.XLS]el_______2"/>
      <sheetName val="[수목일위.XLS_x0000_][수목일위.XLS]el_______3"/>
      <sheetName val="[수목일위.XLS][수목일위.XLS]el_______12"/>
      <sheetName val="[수목일위.XLS][수목일위.XLS]el_______13"/>
      <sheetName val="[수목일위.XLS][수목일위.XLS]el_______20"/>
      <sheetName val="[수목일위.XLS][수목일위.XLS]el_______21"/>
      <sheetName val="[수목일위.XLS][수목일위.XLS]el_______18"/>
      <sheetName val="[수목일위.XLS][수목일위.XLS]el_______19"/>
      <sheetName val="제잡비계산"/>
      <sheetName val="96노임기준"/>
      <sheetName val="분석가정"/>
      <sheetName val="J형측구단위수량"/>
      <sheetName val="수로교총재료집계"/>
      <sheetName val="5. 현장관리비(new) "/>
      <sheetName val="목록"/>
      <sheetName val="가로등내역서"/>
      <sheetName val="공사䤊⾃_x0005__x0000_"/>
      <sheetName val="공사헾」_x0005__x0000_"/>
      <sheetName val="가설물량"/>
      <sheetName val="스라브리스트"/>
      <sheetName val="마감물량"/>
      <sheetName val="골조물량"/>
      <sheetName val="옹벽리스트"/>
      <sheetName val="외부물량"/>
      <sheetName val="ALL"/>
      <sheetName val="공사현황"/>
      <sheetName val="8.PILE  (돌출)"/>
      <sheetName val="하도"/>
      <sheetName val="주식"/>
      <sheetName val="CAT_5"/>
      <sheetName val="4. 검토"/>
      <sheetName val="내역(건축)"/>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Requirement(Work Crew)"/>
      <sheetName val="3.건축(현장안)"/>
      <sheetName val="도급기성"/>
      <sheetName val="배수장토목공사비"/>
      <sheetName val="용역비내역-진짜"/>
      <sheetName val="갈현동"/>
      <sheetName val="경영"/>
      <sheetName val="98년"/>
      <sheetName val="실적"/>
      <sheetName val="1공구원가계산"/>
      <sheetName val="1공구원가계산서"/>
      <sheetName val="일위산출"/>
      <sheetName val="LP-S"/>
      <sheetName val="입찰견적보고서"/>
      <sheetName val="원가계산 (2)"/>
      <sheetName val="건축"/>
      <sheetName val="기초입력 DATA"/>
      <sheetName val="제경비적용기준"/>
      <sheetName val="공사자료입력"/>
      <sheetName val="포장수량단위"/>
      <sheetName val="참조 (2)"/>
      <sheetName val="적용공정"/>
      <sheetName val="Recovered_Sheet1"/>
      <sheetName val="수량계표"/>
      <sheetName val="콘크스"/>
      <sheetName val="-치수표(곡선부)"/>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골조-APT 갑지"/>
      <sheetName val="월간관리비"/>
      <sheetName val="임금단가"/>
      <sheetName val="장비목록표"/>
      <sheetName val="장비운전경비"/>
      <sheetName val="표_재료"/>
      <sheetName val="자재단가2007.10"/>
      <sheetName val="자재단가2008.4"/>
      <sheetName val="을-ATYPE"/>
      <sheetName val="해외(원화)"/>
      <sheetName val="기초코드"/>
      <sheetName val="구조물5월기성내역"/>
      <sheetName val="설명서 "/>
      <sheetName val="팔당터널(1공구)"/>
      <sheetName val="재료값"/>
      <sheetName val="iec"/>
      <sheetName val="ks"/>
      <sheetName val="선로정수"/>
      <sheetName val="경비_원본"/>
      <sheetName val="노임,재료비"/>
      <sheetName val="부대tu"/>
      <sheetName val="설계총괄표"/>
      <sheetName val="판매시설"/>
      <sheetName val="L_RPTB02_01"/>
      <sheetName val="설계예산"/>
      <sheetName val="토목검측서"/>
      <sheetName val="기계경비"/>
      <sheetName val="노임단가표"/>
      <sheetName val="6-1. 관개량조서"/>
      <sheetName val="화성태안9공구내역(실행)"/>
      <sheetName val="장비경비"/>
      <sheetName val="11-2.아파트내역"/>
      <sheetName val="INDEX  LIST"/>
      <sheetName val="타공종이기"/>
      <sheetName val="평당공사비산정"/>
      <sheetName val="화장실"/>
      <sheetName val="세금자료"/>
      <sheetName val="실행,원가 최종예상"/>
      <sheetName val="적점"/>
      <sheetName val="플랜트 설치"/>
      <sheetName val="00노임기준"/>
      <sheetName val="고유코드_설계"/>
      <sheetName val="원가data"/>
      <sheetName val="토목(대안)"/>
      <sheetName val="30집계표"/>
      <sheetName val="아파트 내역"/>
      <sheetName val="FOB발"/>
      <sheetName val="산출내역서"/>
      <sheetName val="조경집계표"/>
      <sheetName val="7.원가계산서(품셈)"/>
      <sheetName val="조경내역서"/>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단목객토단위수량산출"/>
      <sheetName val="맹암거,초지"/>
      <sheetName val="대상수목수량"/>
      <sheetName val="년도별노임표"/>
      <sheetName val="중기목록표"/>
      <sheetName val="공정표"/>
      <sheetName val="LOOKUP"/>
      <sheetName val="CABLE SIZE-1"/>
      <sheetName val="Sheet15"/>
      <sheetName val="산출(부하간선)"/>
      <sheetName val="1-4-2.관(약)"/>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21301동"/>
      <sheetName val="지질조사"/>
      <sheetName val="배수장공사비명세서"/>
      <sheetName val="내역갑지"/>
      <sheetName val="참고사항"/>
      <sheetName val="근로자자료입력"/>
      <sheetName val="Tool"/>
      <sheetName val="1-최종안"/>
      <sheetName val="사업분석-분양가결정"/>
      <sheetName val="산출근거(복구)"/>
      <sheetName val="투자비"/>
      <sheetName val="조성원가DATA"/>
      <sheetName val="사업비"/>
      <sheetName val="장비투입계획"/>
      <sheetName val="매채조회"/>
      <sheetName val="공사비증감"/>
      <sheetName val="월별수입"/>
      <sheetName val="건설기계"/>
      <sheetName val="2공구하도급내역서"/>
      <sheetName val="램프"/>
      <sheetName val="화설내"/>
      <sheetName val="내역서1999.8최종"/>
      <sheetName val="BSD (2)"/>
      <sheetName val="COST"/>
      <sheetName val="99노임기준"/>
      <sheetName val="협력업체"/>
      <sheetName val="★도급내역(2공구)"/>
      <sheetName val="계정code"/>
      <sheetName val="총괄내역서(설계)"/>
      <sheetName val="기본정보입력"/>
      <sheetName val="케이블트레이"/>
      <sheetName val="경비내역(을)-1"/>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1.2 동력(철거)"/>
      <sheetName val="1.접지공사"/>
      <sheetName val="구체"/>
      <sheetName val="좌측날개벽"/>
      <sheetName val="우측날개벽"/>
      <sheetName val="맨홀수량집계"/>
      <sheetName val="중기집계"/>
      <sheetName val="자재일람"/>
      <sheetName val="조경일람"/>
      <sheetName val="EARTH"/>
      <sheetName val="재료"/>
      <sheetName val="본사공가현황"/>
      <sheetName val="pier(각형)"/>
      <sheetName val="기본단가"/>
      <sheetName val="7월11일"/>
      <sheetName val="토공사(흙막이)"/>
      <sheetName val="상호참고자료"/>
      <sheetName val="발주처자료입력"/>
      <sheetName val="회사기본자료"/>
      <sheetName val="하자보증자료"/>
      <sheetName val="기술자관련자료"/>
      <sheetName val="원가계산하도"/>
      <sheetName val="주공 갑지"/>
      <sheetName val="현장식당(1)"/>
      <sheetName val="경율산정"/>
      <sheetName val="단가목록"/>
      <sheetName val="A LINE"/>
      <sheetName val="입력란"/>
      <sheetName val="97노임단가"/>
      <sheetName val="00상노임"/>
      <sheetName val="공사진행"/>
      <sheetName val="자재목록"/>
      <sheetName val="노임목록"/>
      <sheetName val="설계산출기초"/>
      <sheetName val="내역(원)"/>
      <sheetName val="수정"/>
      <sheetName val="직원관련자료"/>
      <sheetName val="상부공철근집계(ABC)"/>
      <sheetName val="AL공사(원)"/>
      <sheetName val="수목_바_주목_"/>
      <sheetName val="시점교대"/>
      <sheetName val="백호우계수"/>
      <sheetName val="2.고용보험료산출근거"/>
      <sheetName val="실행_ALT1_"/>
      <sheetName val="48일위(기존)"/>
      <sheetName val="조내역"/>
      <sheetName val="본실행경비"/>
      <sheetName val="D-철근총괄"/>
      <sheetName val="기술자자료입력"/>
      <sheetName val="단가및재료비"/>
      <sheetName val="직접경비호표"/>
      <sheetName val="관련자료입력"/>
      <sheetName val="98수문일위"/>
      <sheetName val="쌍송교"/>
      <sheetName val="H-PILE수량집계"/>
      <sheetName val="말뚝물량"/>
      <sheetName val="원가계산서(남측)"/>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일위대가_"/>
      <sheetName val="중기조종사_단위단가"/>
      <sheetName val="제출내역_(2)"/>
      <sheetName val="한일양산"/>
      <sheetName val="견적(100%)"/>
      <sheetName val="DNT OSBL"/>
      <sheetName val="경영계획1월"/>
      <sheetName val="총괄서"/>
      <sheetName val="철집"/>
      <sheetName val="마산방향철근집계"/>
      <sheetName val="마산방향"/>
      <sheetName val="절단표"/>
      <sheetName val="예총"/>
      <sheetName val="총괄변경내역서"/>
      <sheetName val="과천MAIN"/>
      <sheetName val="실행내역 "/>
      <sheetName val="청-교대(A1-A2)"/>
      <sheetName val="2.냉난방설비공사"/>
      <sheetName val="가정급수관"/>
      <sheetName val="경⠀ស"/>
      <sheetName val="중기목록"/>
      <sheetName val="전압강하자료"/>
      <sheetName val="SAM"/>
      <sheetName val="분양가격표"/>
      <sheetName val="Pjny"/>
      <sheetName val="매출"/>
      <sheetName val="Breakdown"/>
      <sheetName val="UnitRate"/>
      <sheetName val="철거산ԯ_x0000_缀"/>
      <sheetName val="자재_집계표2"/>
      <sheetName val="1차_내역서2"/>
      <sheetName val="전선_및_전선관2"/>
      <sheetName val="2_대외공문1"/>
      <sheetName val="운동장_(2)1"/>
      <sheetName val="공사별_가중치_산출근거(토목)1"/>
      <sheetName val="상_부1"/>
      <sheetName val="귀래_설계_공내역서2"/>
      <sheetName val="3_바닥판__1"/>
      <sheetName val="_견적서1"/>
      <sheetName val="평형별㓈؟"/>
      <sheetName val="수량계산서_집계표(가설_신설_및_철거-을지로3가_3호선1"/>
      <sheetName val="수량계산서_집계표(신설-을지로3가_3호선)1"/>
      <sheetName val="수량계산서_집계표(철거-을지로3가_3호선)1"/>
      <sheetName val="TRE_TABLE"/>
      <sheetName val="2000,9월_일위"/>
      <sheetName val="단면_(2)"/>
      <sheetName val="환경기계공정표_(3)"/>
      <sheetName val="Cost_bd-&quot;A&quot;"/>
      <sheetName val="5_전사투자계획종함안"/>
      <sheetName val="RAW_DATA"/>
      <sheetName val="별표_"/>
      <sheetName val="1_설계기준"/>
      <sheetName val="표__지"/>
      <sheetName val="2_가로등(영구)"/>
      <sheetName val="General_Data"/>
      <sheetName val="Ȁ夁瓅"/>
      <sheetName val="경율산정_XLS"/>
      <sheetName val="관기성공_내"/>
      <sheetName val="남양시작동자105노65기1_3화1_2"/>
      <sheetName val="단가_산출서(산근#1~#102)"/>
      <sheetName val="신_분"/>
      <sheetName val="설계기준_및_하중계산"/>
      <sheetName val="설계내역서_"/>
      <sheetName val="96보완계획7_12"/>
      <sheetName val="일반문틀_설치"/>
      <sheetName val="샌딩_에폭시_도장"/>
      <sheetName val="환율_및_노임"/>
      <sheetName val="속_일위대가"/>
      <sheetName val="노_무_비"/>
      <sheetName val="EQUIP_LIST"/>
      <sheetName val="단가산출서_(2)"/>
      <sheetName val="기성고조서_"/>
      <sheetName val="공종단가표_"/>
      <sheetName val="6_가격조사서_"/>
      <sheetName val="빌딩_안내"/>
      <sheetName val="sぎ"/>
      <sheetName val="단가조사표"/>
      <sheetName val="일위목록표-내역서순"/>
      <sheetName val="안양동교 1안"/>
      <sheetName val="설계변경내역 98"/>
      <sheetName val="개별직종노임단가(2005.1)"/>
      <sheetName val="TABLE DB"/>
      <sheetName val="쌍용 data base"/>
      <sheetName val="법면설면"/>
      <sheetName val="법면수집"/>
      <sheetName val="자재코드"/>
      <sheetName val="99노임단가"/>
      <sheetName val="상촌터널실행"/>
      <sheetName val="양재동 고향생각"/>
      <sheetName val="건설산출"/>
      <sheetName val="설계변경총괄표(계산식)"/>
      <sheetName val="여과지동"/>
      <sheetName val="Summary"/>
      <sheetName val="부표총괄"/>
      <sheetName val="계장 품셈표"/>
      <sheetName val="거래처등록"/>
      <sheetName val="은행코드"/>
      <sheetName val="8설7발"/>
      <sheetName val="비계공사"/>
      <sheetName val="시가지우회도로공내역서"/>
      <sheetName val="내역(전체_금차)"/>
      <sheetName val="제경비_전체"/>
      <sheetName val="제경비_금차준공분"/>
      <sheetName val="식재가격"/>
      <sheetName val="식재총괄"/>
      <sheetName val="8.설치품셈"/>
      <sheetName val="actual"/>
      <sheetName val="공사별 가중치 산출근거(건축)"/>
      <sheetName val="설계명세서-2"/>
      <sheetName val="개비온집계"/>
      <sheetName val="개비온 단위"/>
      <sheetName val="운반자료"/>
      <sheetName val="UPRI"/>
      <sheetName val="계획"/>
      <sheetName val="총집계표"/>
      <sheetName val="구간산출"/>
      <sheetName val="수량산출(음암)"/>
      <sheetName val="단계별내역 (2)"/>
      <sheetName val="사업비변경내역(96.9단가)"/>
      <sheetName val="상반기손익차2총괄"/>
      <sheetName val="참조_(2)"/>
      <sheetName val="원가계산_(2)"/>
      <sheetName val="LD"/>
      <sheetName val="고시단가"/>
      <sheetName val="기초입력_DATA"/>
      <sheetName val="일위대가_(식재)"/>
      <sheetName val="11-2_아파트내역"/>
      <sheetName val="골조-APT_갑지"/>
      <sheetName val="플랜트_설치"/>
      <sheetName val="설명서_"/>
      <sheetName val="6-1__관개량조서"/>
      <sheetName val="자재단가2007_10"/>
      <sheetName val="자재단가2008_4"/>
      <sheetName val="아파트_내역"/>
      <sheetName val="7_원가계산서(품셈)"/>
      <sheetName val="단가산출근거_목록표"/>
      <sheetName val="북제주원가"/>
      <sheetName val="조건표"/>
      <sheetName val="직접노무비"/>
      <sheetName val=" 상부공통집계(총괄)"/>
      <sheetName val="본실행_x0005__x0000_"/>
      <sheetName val="24.보증금"/>
      <sheetName val="구조"/>
      <sheetName val="조경일0"/>
      <sheetName val="방수"/>
      <sheetName val="단가집"/>
      <sheetName val="갑지1"/>
      <sheetName val="단위수량산출서"/>
      <sheetName val="1~9 하중계산"/>
      <sheetName val="실행내역서 "/>
      <sheetName val="유동표"/>
      <sheetName val="INDEX__LIST"/>
      <sheetName val="인건비_"/>
      <sheetName val="자재비"/>
      <sheetName val="2)관접합"/>
      <sheetName val="토공연장"/>
      <sheetName val="각사별공사비분개 "/>
      <sheetName val="기준"/>
      <sheetName val="FCM"/>
      <sheetName val="Sheet4_x0000__x0010_[수목일위.XLS]가드레일산근_x0000_耀_x000f_[수목일"/>
      <sheetName val="AL공사԰"/>
      <sheetName val="정산산출서(배수판)"/>
      <sheetName val="FTRN20-총괄표"/>
      <sheetName val="토적집계"/>
      <sheetName val="el_설계서_수목일위.XLS_데이타"/>
      <sheetName val="el_설계서_수목일위.XLS"/>
      <sheetName val="가설공사내역"/>
      <sheetName val="401"/>
      <sheetName val="계정c԰_x0000_缀"/>
      <sheetName val="제안서입력"/>
      <sheetName val="D"/>
      <sheetName val="일위대가단가표"/>
      <sheetName val="BQ(실행)"/>
      <sheetName val="공사요율"/>
      <sheetName val="공종별산출내역서"/>
      <sheetName val="4.설계예산내역서"/>
      <sheetName val="6.관급자재조서"/>
      <sheetName val="품신"/>
      <sheetName val="3.예정공정표"/>
      <sheetName val="7.청제공기계기구조서"/>
      <sheetName val="24.보증금(전신전화가입권)"/>
      <sheetName val="일위-1"/>
      <sheetName val="IHS"/>
      <sheetName val="결과조달"/>
      <sheetName val="산근"/>
      <sheetName val="AL공사ԯ_x0000_缀"/>
      <sheetName val="공사비명세서"/>
      <sheetName val="공사계획서"/>
      <sheetName val="변경-C"/>
      <sheetName val="VST재료산출"/>
      <sheetName val="내역서1999_8최종"/>
      <sheetName val="단_가_산_출_근_거"/>
      <sheetName val="중기_목록표"/>
      <sheetName val="시간당_중기사용료"/>
      <sheetName val="동문건설"/>
      <sheetName val="6.송금의뢰내역서"/>
      <sheetName val="기본설정"/>
      <sheetName val="전체실행"/>
      <sheetName val="배수통관(좌)"/>
      <sheetName val="관리동"/>
      <sheetName val="청제공기계일위대가"/>
      <sheetName val="토  공"/>
      <sheetName val="발주내역"/>
      <sheetName val="포장복구집계"/>
      <sheetName val="재료수량(1)"/>
      <sheetName val="적격"/>
      <sheetName val="소방 하 내역"/>
      <sheetName val="도급내역"/>
      <sheetName val="공사비 증감 내역서"/>
      <sheetName val="계약서"/>
      <sheetName val="환율및_기초자료"/>
      <sheetName val="CABLE_SIZE-1"/>
      <sheetName val="1-4-2_관(약)"/>
      <sheetName val="1.취수장"/>
      <sheetName val="Scenario"/>
      <sheetName val="실행철강렀቟"/>
      <sheetName val="자재 집_x0005__x0003_"/>
      <sheetName val="_x0000__x0003__x0000__x0004_"/>
      <sheetName val="건축일위"/>
      <sheetName val="그라우팅일위"/>
      <sheetName val="3.고용보험료산출근거"/>
      <sheetName val="4.고용보험"/>
      <sheetName val="단가(긴급전화)"/>
      <sheetName val="자재(원원+원대)"/>
      <sheetName val="1SPAN"/>
      <sheetName val="견적단가"/>
      <sheetName val="빙축열"/>
      <sheetName val="일위대가(1)"/>
      <sheetName val="DATA-UPS"/>
      <sheetName val="공사명입력"/>
      <sheetName val="2BOX본체"/>
      <sheetName val="인건비(10)"/>
      <sheetName val="현장경상비"/>
      <sheetName val="31.경비기본입력"/>
      <sheetName val="골막이(야매)"/>
      <sheetName val="내역을"/>
      <sheetName val="교량하부공"/>
      <sheetName val="건설기계사용료목록"/>
      <sheetName val="자재단가조사"/>
      <sheetName val="피해현황"/>
      <sheetName val="피해현황 (수량합계)"/>
      <sheetName val="품목납기"/>
      <sheetName val="연동내역"/>
      <sheetName val="5.2.6~7공사요율"/>
      <sheetName val="실행내역(10.13)"/>
      <sheetName val="시설물단가표"/>
      <sheetName val="노무비단가표"/>
      <sheetName val="연결관암거"/>
      <sheetName val="Sheet4_x0000__x0000__x0000__x0000__x0000__x0000__x0000__x0010_[수목일위.XLS]가드레일산근_x0000_"/>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날怀፵"/>
      <sheetName val="램怀"/>
      <sheetName val="램堀"/>
      <sheetName val="월별氀饿"/>
      <sheetName val="기԰_x0000_缀"/>
      <sheetName val="프랜怀፵"/>
      <sheetName val="월԰堀᎟"/>
      <sheetName val="날԰_x0000_"/>
      <sheetName val="4_시방서롌቟"/>
      <sheetName val="옹벽"/>
      <sheetName val="패널"/>
      <sheetName val="4_시방서Ռ_x0000_"/>
      <sheetName val="D-䈀ᅪ԰_x0000_"/>
      <sheetName val="TYPE-1"/>
      <sheetName val="2015년 제3차 공사 물량조사 양식.xlsx"/>
      <sheetName val="순공사비"/>
      <sheetName val="전기단가조사서"/>
      <sheetName val="변경내역대비표(2)"/>
      <sheetName val="자압1"/>
      <sheetName val="계약내역서(을橂】"/>
      <sheetName val="군남내역서"/>
      <sheetName val="정산내역서"/>
      <sheetName val="단청(1)제외"/>
      <sheetName val="미장및수장"/>
      <sheetName val="수리보고"/>
      <sheetName val="6.단가조사표"/>
      <sheetName val="2.노무비"/>
      <sheetName val="2-1.노무비단가"/>
      <sheetName val="5.폐기물운반비"/>
      <sheetName val="4.폐기물량"/>
      <sheetName val="송정-증포간  계약내역서"/>
      <sheetName val="3차준_x0000_"/>
      <sheetName val="[수목일위.XLS]el\설계서\수목일위_XLS]데이타"/>
      <sheetName val="[수목일위.XLS]el\설계서\수목일위_XLS"/>
      <sheetName val="태안9)3-2)원내역"/>
      <sheetName val="001"/>
      <sheetName val="수량산출표"/>
      <sheetName val="댐구조도"/>
      <sheetName val="세월교산출기초"/>
      <sheetName val="신규일위대가"/>
      <sheetName val="운반비"/>
      <sheetName val="12월일반업무"/>
      <sheetName val="B.O.M"/>
      <sheetName val="총_구조물공"/>
      <sheetName val="계약내역서(_x0000__x0000__x0005_"/>
      <sheetName val="VOR"/>
      <sheetName val="구천"/>
      <sheetName val="노임단가 (2)"/>
      <sheetName val="안산기계장치"/>
      <sheetName val="서∼군(2)"/>
      <sheetName val="1.3(배치도)"/>
      <sheetName val="도로"/>
      <sheetName val="규격"/>
      <sheetName val="업체명"/>
      <sheetName val="관리"/>
      <sheetName val="총물량"/>
      <sheetName val="도급예산내헾】_x0005__x0000_"/>
      <sheetName val="전도금정산서(27)"/>
      <sheetName val="정보"/>
      <sheetName val="crude.SLAB RE-bar"/>
      <sheetName val="청하배수"/>
      <sheetName val="교대토공시점"/>
      <sheetName val="2.2.1嵦ī_x0000__x0000_ꥈ"/>
      <sheetName val="2.2.1咘Ȏ㎩ì_x0000_"/>
      <sheetName val="2.2.1_x0000__x0000_㘨↌␬"/>
      <sheetName val="2.2.1_x0000__x0000_䜨ሉὴ"/>
      <sheetName val="2.2.1䘭疋瀨ȕ㱵"/>
      <sheetName val="2.2.1_x0000__x0000_᩿↌"/>
      <sheetName val="2.2.1_x0000__x0000_᷀ḨỌ"/>
      <sheetName val="내역(전체-변경)"/>
      <sheetName val="BJJIN"/>
      <sheetName val="설계변경 (2)"/>
      <sheetName val="EP0618"/>
      <sheetName val="명세서"/>
      <sheetName val="1.1서버도입"/>
      <sheetName val="BOX전기내역"/>
      <sheetName val="지입집계"/>
      <sheetName val="노임 (2차)"/>
      <sheetName val="인건-측정"/>
      <sheetName val="마감표"/>
      <sheetName val="미수수익(적금)"/>
      <sheetName val="1.우편집중내역서"/>
      <sheetName val="일위대가(계측기설치)"/>
      <sheetName val="재료산출"/>
      <sheetName val="표준내역"/>
      <sheetName val="8.석축단위(H=1.5M)"/>
      <sheetName val="최적단면"/>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修正表紙"/>
      <sheetName val="유입맨홀산출"/>
      <sheetName val="Sheet9"/>
      <sheetName val="ASCEandUBC"/>
      <sheetName val="(당평)자재"/>
      <sheetName val="개별직종노임단가(2003.9)"/>
      <sheetName val="일위대가 자재가격"/>
      <sheetName val="시간당 손료 및 운전경비"/>
      <sheetName val="급탕순환펌프"/>
      <sheetName val="[수목일위.XLS][수목일위.XLS]el_______52"/>
      <sheetName val="[수목일위.XLS][수목일위.XLS]el_______53"/>
      <sheetName val="[수목일위.XLS][수목일위.XLS]el_______50"/>
      <sheetName val="[수목일위.XLS][수목일위.XLS]el_______51"/>
      <sheetName val="통합내역서"/>
      <sheetName val="RESOURCE"/>
      <sheetName val="[수목일위.XLS][수목일위.XLS]el_______34"/>
      <sheetName val="[수목일위.XLS][수목일위.XLS]el_______35"/>
      <sheetName val="[수목일위.XLS][수목일위.XLS]el_______36"/>
      <sheetName val="[수목일위.XLS][수목일위.XLS]el_______37"/>
      <sheetName val="BOX-1510"/>
      <sheetName val="FA설치명세"/>
      <sheetName val="[수목일위.XLS][수목일위.XLS]el_______24"/>
      <sheetName val="[수목일위.XLS][수목일위.XLS]el_______25"/>
      <sheetName val="[수목일위.XLS][수목일위.XLS]el_______22"/>
      <sheetName val="[수목일위.XLS][수목일위.XLS]el_______23"/>
      <sheetName val="[수목일위.XLS][수목일위.XLS]el_______30"/>
      <sheetName val="[수목일위.XLS][수목일위.XLS]el_______31"/>
      <sheetName val="[수목일위.XLS][수목일위.XLS]el_______28"/>
      <sheetName val="[수목일위.XLS][수목일위.XLS]el_______29"/>
      <sheetName val="[수목일위.XLS][수목일위.XLS]el_______26"/>
      <sheetName val="[수목일위.XLS][수목일위.XLS]el_______27"/>
      <sheetName val="[수목일위.XLS][수목일위.XLS]el_______32"/>
      <sheetName val="[수목일위.XLS][수목일위.XLS]el_______33"/>
      <sheetName val="[수목일위.XLS][수목일위.XLS]el_______38"/>
      <sheetName val="[수목일위.XLS][수목일위.XLS]el_______39"/>
      <sheetName val="[수목일위.XLS][수목일위.XLS]el_______40"/>
      <sheetName val="[수목일위.XLS][수목일위.XLS]el_______41"/>
      <sheetName val="[수목일위.XLS][수목일위.XLS]el_______46"/>
      <sheetName val="[수목일위.XLS][수목일위.XLS]el_______47"/>
      <sheetName val="[수목일위.XLS][수목일위.XLS]el_______44"/>
      <sheetName val="[수목일위.XLS][수목일위.XLS]el_______45"/>
      <sheetName val="[수목일위.XLS][수목일위.XLS]el_______42"/>
      <sheetName val="[수목일위.XLS][수목일위.XLS]el_______43"/>
      <sheetName val="[수목일위.XLS][수목일위.XLS]el_______48"/>
      <sheetName val="[수목일위.XLS][수목일위.XLS]el_______49"/>
      <sheetName val="지주토목내역서"/>
      <sheetName val="BOX단위철근"/>
      <sheetName val="주beam"/>
      <sheetName val="C-노임단가"/>
      <sheetName val="(C)원내역"/>
      <sheetName val="국내조달(통합-1)"/>
      <sheetName val="PROJECT BRIEF(EX.NEW)"/>
      <sheetName val="교통대책내역"/>
      <sheetName val="단가 산출서(산근#1~簀╕쐀╕렀"/>
      <sheetName val="1-1"/>
      <sheetName val="상부공"/>
      <sheetName val="3.일반사상"/>
      <sheetName val="페인트"/>
      <sheetName val="단위가격"/>
      <sheetName val="Template"/>
      <sheetName val="3.공통공ⴀ敆遵"/>
      <sheetName val="금액결정"/>
      <sheetName val="평형공사비"/>
      <sheetName val="h-013211-2"/>
      <sheetName val="1_x0005__x0005_"/>
      <sheetName val="1_x0005_"/>
      <sheetName val="예정공狸5"/>
      <sheetName val="예정공绘5"/>
      <sheetName val="1_x0005_B"/>
      <sheetName val="설_x0005__x0000_"/>
      <sheetName val="설헾⽬"/>
      <sheetName val="설헾〄"/>
      <sheetName val="설茸7"/>
      <sheetName val="1_x0005__x0000_"/>
      <sheetName val="JH2001"/>
      <sheetName val="단가적용(터널)"/>
      <sheetName val="단위가격_할증"/>
      <sheetName val="합의경상"/>
      <sheetName val="공사芸Â헾⿠"/>
      <sheetName val="철거산저潖㄀"/>
      <sheetName val="연⢄"/>
      <sheetName val="연"/>
      <sheetName val="연肄"/>
      <sheetName val="연ࢄ"/>
      <sheetName val="연C"/>
      <sheetName val="6.18"/>
      <sheetName val="외주"/>
      <sheetName val="0.0ControlSheet"/>
      <sheetName val="(Monthly)"/>
      <sheetName val="cctv"/>
      <sheetName val="당월(1)"/>
      <sheetName val="Edit(01)"/>
      <sheetName val="Upgrades pricing"/>
      <sheetName val="노임자재단가"/>
      <sheetName val="과세면세표"/>
      <sheetName val="이설비"/>
      <sheetName val="폐기물처리"/>
      <sheetName val="원가계산서(용역)"/>
      <sheetName val="방수비"/>
      <sheetName val="복구비"/>
      <sheetName val="옥외전력간선설비공사"/>
      <sheetName val="08-공사비총괄표"/>
      <sheetName val="06-원가계산서"/>
      <sheetName val="04-간지"/>
      <sheetName val="01-적용기준"/>
      <sheetName val="03-목차"/>
      <sheetName val="07-총괄내역서"/>
      <sheetName val="02-표지"/>
      <sheetName val="공사완료입력"/>
      <sheetName val="원데이타"/>
      <sheetName val="PLP"/>
      <sheetName val="7단_x0005_"/>
      <sheetName val="3도로"/>
      <sheetName val="BS1(302)"/>
      <sheetName val="교량공"/>
      <sheetName val="1-1평균터파기고(1)"/>
      <sheetName val="원형1호맨_x0005__x0000__x0000__x0000_"/>
      <sheetName val="수원공매수"/>
      <sheetName val="2층LOAD"/>
      <sheetName val="관리,공᠀"/>
      <sheetName val="투자_x0000__x0000_Ԁ_x0000_"/>
      <sheetName val="P.M 별"/>
      <sheetName val="항목邨_x001f_턘"/>
      <sheetName val="항목揄⿖_x0000_"/>
      <sheetName val="항목揄⾨_x0000_"/>
      <sheetName val="당초내역׃"/>
      <sheetName val="증감₆᝔氀"/>
      <sheetName val="복공계산"/>
      <sheetName val="Cost bd-墠+壬"/>
      <sheetName val="지장물C"/>
      <sheetName val="정공공사"/>
      <sheetName val="추가예산"/>
      <sheetName val="반월시설물집계"/>
      <sheetName val="단면치수"/>
      <sheetName val="설계명세"/>
      <sheetName val="트렌드"/>
      <sheetName val="자문요청"/>
      <sheetName val="철근단면적"/>
      <sheetName val="[수목일위.XLS][수목일위.XLS]el_______54"/>
      <sheetName val="[수목일위.XLS][수목일위.XLS]el_______55"/>
    </sheetNames>
    <sheetDataSet>
      <sheetData sheetId="0" refreshError="1"/>
      <sheetData sheetId="1" refreshError="1"/>
      <sheetData sheetId="2" refreshError="1"/>
      <sheetData sheetId="3" refreshError="1">
        <row r="2">
          <cell r="E2">
            <v>23200</v>
          </cell>
        </row>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refreshError="1"/>
      <sheetData sheetId="5" refreshError="1">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6">
          <cell r="E176">
            <v>21000</v>
          </cell>
        </row>
        <row r="177">
          <cell r="E177">
            <v>30100</v>
          </cell>
        </row>
        <row r="178">
          <cell r="E178">
            <v>98800</v>
          </cell>
        </row>
        <row r="179">
          <cell r="E179">
            <v>158000</v>
          </cell>
        </row>
        <row r="180">
          <cell r="E180">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row r="2">
          <cell r="E2">
            <v>23200</v>
          </cell>
        </row>
      </sheetData>
      <sheetData sheetId="24">
        <row r="2">
          <cell r="E2">
            <v>23200</v>
          </cell>
        </row>
      </sheetData>
      <sheetData sheetId="25">
        <row r="2">
          <cell r="E2">
            <v>23200</v>
          </cell>
        </row>
      </sheetData>
      <sheetData sheetId="26">
        <row r="2">
          <cell r="E2">
            <v>23200</v>
          </cell>
        </row>
      </sheetData>
      <sheetData sheetId="27">
        <row r="2">
          <cell r="E2">
            <v>23200</v>
          </cell>
        </row>
      </sheetData>
      <sheetData sheetId="28">
        <row r="2">
          <cell r="E2">
            <v>23200</v>
          </cell>
        </row>
      </sheetData>
      <sheetData sheetId="29">
        <row r="2">
          <cell r="E2">
            <v>23200</v>
          </cell>
        </row>
      </sheetData>
      <sheetData sheetId="30">
        <row r="2">
          <cell r="E2">
            <v>23200</v>
          </cell>
        </row>
      </sheetData>
      <sheetData sheetId="31">
        <row r="2">
          <cell r="E2">
            <v>23200</v>
          </cell>
        </row>
      </sheetData>
      <sheetData sheetId="32">
        <row r="2">
          <cell r="E2">
            <v>23200</v>
          </cell>
        </row>
      </sheetData>
      <sheetData sheetId="33">
        <row r="2">
          <cell r="E2">
            <v>23200</v>
          </cell>
        </row>
      </sheetData>
      <sheetData sheetId="34">
        <row r="2">
          <cell r="E2">
            <v>23200</v>
          </cell>
        </row>
      </sheetData>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sheetData sheetId="295"/>
      <sheetData sheetId="296" refreshError="1"/>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sheetData sheetId="320" refreshError="1"/>
      <sheetData sheetId="321"/>
      <sheetData sheetId="322" refreshError="1"/>
      <sheetData sheetId="323" refreshError="1"/>
      <sheetData sheetId="324" refreshError="1"/>
      <sheetData sheetId="325" refreshError="1"/>
      <sheetData sheetId="326" refreshError="1"/>
      <sheetData sheetId="327"/>
      <sheetData sheetId="328"/>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sheetData sheetId="1389"/>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sheetData sheetId="1453" refreshError="1"/>
      <sheetData sheetId="1454" refreshError="1"/>
      <sheetData sheetId="1455" refreshError="1"/>
      <sheetData sheetId="1456" refreshError="1"/>
      <sheetData sheetId="1457"/>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sheetData sheetId="2199" refreshError="1"/>
      <sheetData sheetId="2200" refreshError="1"/>
      <sheetData sheetId="2201" refreshError="1"/>
      <sheetData sheetId="2202" refreshError="1"/>
      <sheetData sheetId="2203" refreshError="1"/>
      <sheetData sheetId="2204" refreshError="1"/>
      <sheetData sheetId="2205"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수목데이타"/>
      <sheetName val="데이타"/>
      <sheetName val="식재인부"/>
      <sheetName val="1안"/>
      <sheetName val="준공정산"/>
      <sheetName val="00천안(건.구.차)"/>
      <sheetName val="GAS"/>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
      <sheetName val="INPUTBOX"/>
      <sheetName val="요율금액"/>
      <sheetName val="갑지"/>
      <sheetName val="집계표"/>
      <sheetName val="전자정보관"/>
      <sheetName val="일반행정업무 서비스"/>
      <sheetName val="대민업무 서비스"/>
      <sheetName val="멀티미디어 서비스"/>
      <sheetName val="검색서비스"/>
      <sheetName val="전화교환서비스"/>
      <sheetName val="LAN"/>
      <sheetName val="AV서비스"/>
      <sheetName val="통합배선"/>
      <sheetName val="CATV"/>
      <sheetName val="Security"/>
      <sheetName val="CCTV서비스"/>
      <sheetName val="change"/>
      <sheetName val="수량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포장총집"/>
      <sheetName val="포장총집계"/>
      <sheetName val="포장집"/>
      <sheetName val="포장집계"/>
      <sheetName val="표준횡단"/>
      <sheetName val="확폭면적"/>
      <sheetName val="포장연장"/>
      <sheetName val="측구증감"/>
      <sheetName val="측구공제"/>
      <sheetName val="L형절포장공제"/>
      <sheetName val="L형성포장공제"/>
      <sheetName val="L형옹벽포장공제"/>
      <sheetName val="브럭체인"/>
      <sheetName val="접속수량집"/>
      <sheetName val="접속포장집"/>
      <sheetName val="접속산출 "/>
      <sheetName val="수방진입"/>
      <sheetName val="일위대가모듈"/>
      <sheetName val="일위대가집계표"/>
      <sheetName val="일위대가표"/>
      <sheetName val="DATA"/>
      <sheetName val="일위대가표지"/>
      <sheetName val="시행분집계"/>
      <sheetName val="일위대가시행분"/>
      <sheetName val="단가산출표지"/>
      <sheetName val="갑지"/>
      <sheetName val="집계표"/>
    </sheetNames>
    <definedNames>
      <definedName name="수식입력매크로" refersTo="#REF!"/>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갑지"/>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SG"/>
      <sheetName val="내역(토목)"/>
      <sheetName val="관급자재"/>
      <sheetName val="공통가설공사"/>
      <sheetName val="형틀공사"/>
      <sheetName val="빗물받이(910-510-410)"/>
      <sheetName val="노임"/>
      <sheetName val="식재"/>
      <sheetName val="시설물"/>
      <sheetName val="식재출력용"/>
      <sheetName val="유지관리"/>
      <sheetName val="단가"/>
      <sheetName val="내역서"/>
      <sheetName val="4차원가계산서"/>
      <sheetName val="데이타"/>
      <sheetName val="식재인부"/>
      <sheetName val="#REF"/>
      <sheetName val="서문"/>
      <sheetName val="간접"/>
      <sheetName val="주공 갑지"/>
      <sheetName val="수량산출서"/>
      <sheetName val="일위대가"/>
      <sheetName val="견적공통"/>
      <sheetName val="A-4"/>
      <sheetName val="원가계산"/>
      <sheetName val="원가계산 (2)"/>
      <sheetName val="간선토공재집"/>
      <sheetName val="지선토공재집"/>
      <sheetName val="부대원내역(설비)"/>
      <sheetName val="실행내역"/>
      <sheetName val="일반부표"/>
      <sheetName val="Sheet6"/>
      <sheetName val="물가시세"/>
      <sheetName val="노임단가"/>
      <sheetName val="단가산출서 (2)"/>
      <sheetName val="단가산출서"/>
      <sheetName val="요율"/>
      <sheetName val="설계예시"/>
      <sheetName val="Total"/>
      <sheetName val="설계"/>
      <sheetName val="원가계산서"/>
      <sheetName val="날개수량1.5"/>
      <sheetName val="데리네이타현황"/>
      <sheetName val="제경비율"/>
      <sheetName val="분전함신설"/>
      <sheetName val="접지1종"/>
      <sheetName val="코드"/>
      <sheetName val="일위목록"/>
      <sheetName val="북제주원가"/>
      <sheetName val="내역갑지"/>
      <sheetName val="갈현동"/>
      <sheetName val="단가조사"/>
      <sheetName val="계수시트"/>
      <sheetName val="자판실행"/>
      <sheetName val="가실행 내역서"/>
      <sheetName val="준검 내역서"/>
      <sheetName val="일위대가(계측기설치)"/>
      <sheetName val="소방"/>
      <sheetName val="수량산출내역1115"/>
      <sheetName val="대비표(토공1안)"/>
      <sheetName val="전익자재"/>
      <sheetName val="기초"/>
      <sheetName val="모래기초"/>
      <sheetName val="2000년1차"/>
      <sheetName val="단가조정"/>
      <sheetName val="200"/>
      <sheetName val="세부내역"/>
      <sheetName val="Sheet1"/>
      <sheetName val="수지표"/>
      <sheetName val="셀명"/>
      <sheetName val="토목주소"/>
      <sheetName val="간지"/>
      <sheetName val="입찰"/>
      <sheetName val="현경"/>
      <sheetName val="건축내역"/>
      <sheetName val="도급당초내역"/>
      <sheetName val="견적을지"/>
      <sheetName val="인건비"/>
      <sheetName val="투찰"/>
      <sheetName val="백호우계수"/>
      <sheetName val="Sheet17"/>
      <sheetName val="INPUT"/>
      <sheetName val="공정표(1차분)"/>
      <sheetName val="공종보고(총괄)0812,0901,2,3월"/>
      <sheetName val="공종보고(1차분)0812,0901,2,3월"/>
      <sheetName val="문학간접"/>
      <sheetName val="6PILE  (돌출)"/>
      <sheetName val="총괄내역서"/>
      <sheetName val="내역(전체)"/>
      <sheetName val="내역"/>
      <sheetName val="DC-O-4-S(설명서)"/>
      <sheetName val="준공조서"/>
      <sheetName val="공사준공계"/>
      <sheetName val="준공검사보고서"/>
      <sheetName val="을"/>
      <sheetName val="준공정산"/>
      <sheetName val="#2_일위대가목록"/>
      <sheetName val="조직"/>
      <sheetName val="실행철강하도"/>
      <sheetName val="취수탑"/>
      <sheetName val="소요자재명세서"/>
      <sheetName val="노무비명세서"/>
      <sheetName val="수목단가"/>
      <sheetName val="시설수량표"/>
      <sheetName val="식재수량표"/>
      <sheetName val="자재단가"/>
      <sheetName val="일 위 대 가 표 "/>
      <sheetName val="s"/>
      <sheetName val="단가 및 재료비"/>
      <sheetName val="단가산출1"/>
      <sheetName val="대로근거"/>
      <sheetName val="중로근거"/>
      <sheetName val="Sheet2"/>
      <sheetName val="건축일"/>
      <sheetName val="Sheet1 (2)"/>
      <sheetName val="IMPEADENCE MAP 취수장"/>
      <sheetName val="산출내역서"/>
      <sheetName val="토공사(흙막이)"/>
      <sheetName val="D"/>
      <sheetName val="청천내"/>
      <sheetName val="시설물일위"/>
      <sheetName val="가설공사"/>
      <sheetName val="단가결정"/>
      <sheetName val="내역아"/>
      <sheetName val="울타리"/>
      <sheetName val="중기가격"/>
      <sheetName val="99총공사내역서"/>
      <sheetName val="입찰안"/>
      <sheetName val="집계표"/>
      <sheetName val="건축내역서"/>
      <sheetName val="설비내역서"/>
      <sheetName val="전기내역서"/>
      <sheetName val="내역서 "/>
      <sheetName val="직노"/>
      <sheetName val="내역표지"/>
      <sheetName val="단가표"/>
      <sheetName val="부대대비"/>
      <sheetName val="냉연집계"/>
      <sheetName val="기둥(원형)"/>
      <sheetName val="공사개요"/>
      <sheetName val="CC16-내역서"/>
      <sheetName val="직급인원"/>
      <sheetName val="총인원"/>
      <sheetName val="4.2유효폭의 계산"/>
      <sheetName val="1.1토목"/>
      <sheetName val="I一般比"/>
      <sheetName val="J直材4"/>
      <sheetName val="설직재-1"/>
      <sheetName val="N賃率-職"/>
      <sheetName val="기본일위"/>
      <sheetName val="집계"/>
      <sheetName val="내역서2안"/>
      <sheetName val="패널"/>
      <sheetName val="홍보비디오"/>
      <sheetName val="제직재"/>
      <sheetName val="도급"/>
      <sheetName val="설 계"/>
      <sheetName val="재정비직인"/>
      <sheetName val="재정비내역"/>
      <sheetName val="지적고시내역"/>
      <sheetName val="토공사"/>
      <sheetName val="단가 (2)"/>
      <sheetName val="평3"/>
      <sheetName val="설계명세서"/>
      <sheetName val="MACRO1.XLM"/>
      <sheetName val="양수장(기계)"/>
      <sheetName val="1호맨홀가감수량"/>
      <sheetName val="가시설(TYPE-A)"/>
      <sheetName val="1-1평균터파기고(1)"/>
      <sheetName val="1호맨홀수량산출"/>
      <sheetName val="중기사용료산출근거"/>
      <sheetName val="b_balju"/>
      <sheetName val="전체"/>
      <sheetName val="가도공"/>
      <sheetName val="전계가"/>
      <sheetName val="기초일위"/>
      <sheetName val="일반수량"/>
      <sheetName val="설계변경 (2)"/>
      <sheetName val="인원데이타"/>
      <sheetName val="국내조달(통합-1)"/>
      <sheetName val="70%"/>
      <sheetName val="COVER"/>
      <sheetName val="실행간접비용"/>
      <sheetName val="설명"/>
      <sheetName val="1~9 하중계산"/>
      <sheetName val="수량산출"/>
      <sheetName val="1호맨홀토공"/>
      <sheetName val="표지세로"/>
      <sheetName val="EP0618"/>
      <sheetName val="개요"/>
      <sheetName val="나.건축"/>
      <sheetName val="갑지(추정)"/>
      <sheetName val="노무비"/>
      <sheetName val="일위대가목록"/>
      <sheetName val="Macro1"/>
      <sheetName val="대림경상68억"/>
      <sheetName val="공비대비"/>
      <sheetName val="평가데이터"/>
      <sheetName val="Y-WORK"/>
      <sheetName val="공내역"/>
      <sheetName val="예산"/>
      <sheetName val="업무분장 "/>
      <sheetName val="공통"/>
      <sheetName val="횡배수관토공수량"/>
      <sheetName val="2000전체분"/>
      <sheetName val="금액"/>
      <sheetName val="가설공사 수량"/>
      <sheetName val="설계예산서"/>
      <sheetName val="대공종"/>
      <sheetName val="장비종합부표"/>
      <sheetName val="집계표_식재"/>
      <sheetName val="부표"/>
      <sheetName val="단위단가"/>
      <sheetName val="간선총"/>
      <sheetName val="지선총"/>
      <sheetName val="좌홍배수장토목"/>
      <sheetName val="배수로총"/>
      <sheetName val="평야부총괄표"/>
      <sheetName val="배수장총괄표"/>
      <sheetName val="총괄"/>
      <sheetName val="용소리교"/>
      <sheetName val="소비자가"/>
      <sheetName val="정보"/>
      <sheetName val="일위대가 "/>
      <sheetName val="품셈TABLE"/>
      <sheetName val="관리,공감"/>
      <sheetName val="배선(낙차)"/>
      <sheetName val="기초자료입력"/>
      <sheetName val="구천"/>
      <sheetName val="98NS-N"/>
      <sheetName val="공사비총괄표"/>
      <sheetName val="표지"/>
      <sheetName val="지급자재"/>
      <sheetName val="암거날개벽재료집계"/>
      <sheetName val="기본단가표"/>
      <sheetName val="Mc1"/>
      <sheetName val="5차설계"/>
      <sheetName val="단위수량"/>
      <sheetName val="교대일반수량"/>
      <sheetName val="수량이동"/>
      <sheetName val="9GNG운반"/>
      <sheetName val="관급"/>
      <sheetName val="AS포장복구 "/>
      <sheetName val="1,2공구원가계산서"/>
      <sheetName val="2공구산출내역"/>
      <sheetName val="1공구산출내역서"/>
      <sheetName val="일위"/>
      <sheetName val="장비경비"/>
      <sheetName val="일위단가"/>
      <sheetName val="Baby일위대가"/>
      <sheetName val="기계공사"/>
      <sheetName val="전신환매도율"/>
      <sheetName val="날개벽"/>
      <sheetName val="토목(대안)"/>
      <sheetName val="총물량"/>
      <sheetName val="콘_재료분리(1)"/>
      <sheetName val="옥외"/>
      <sheetName val="원가&amp;하도급원가"/>
      <sheetName val="인사자료총집계"/>
      <sheetName val="재"/>
      <sheetName val="터파기및재료"/>
      <sheetName val="단가산출"/>
      <sheetName val="6호기"/>
      <sheetName val="증감대비"/>
      <sheetName val="일위산출"/>
      <sheetName val="예산조서"/>
      <sheetName val="★도급내역"/>
      <sheetName val="내   역"/>
      <sheetName val="2경간"/>
      <sheetName val="입력"/>
      <sheetName val="적용단위길이"/>
      <sheetName val="피벗테이블데이터분석"/>
      <sheetName val="특수기호강도거푸집"/>
      <sheetName val="종배수관면벽신"/>
      <sheetName val="종배수관(신)"/>
      <sheetName val="자료입력"/>
      <sheetName val="공통비(전체)"/>
      <sheetName val="tong du toan"/>
      <sheetName val="위치조서"/>
      <sheetName val="VENT"/>
      <sheetName val="카렌스센터계량기설치공사"/>
      <sheetName val="22전선(P)"/>
      <sheetName val="22전선(L)"/>
      <sheetName val="22전선(R)"/>
      <sheetName val="저"/>
      <sheetName val="공사착공계"/>
      <sheetName val="실행품의서"/>
      <sheetName val="2002하반기노임기준"/>
      <sheetName val="CODE"/>
      <sheetName val="직공비"/>
      <sheetName val="평교-내역"/>
      <sheetName val="안정검토(온1)"/>
      <sheetName val="제경비"/>
      <sheetName val="목차"/>
      <sheetName val="옹벽철근"/>
      <sheetName val="설비_(2)"/>
      <sheetName val="토목_(2)"/>
      <sheetName val="건축_(2)"/>
      <sheetName val="CTEMCOST"/>
      <sheetName val="국공유지및사유지"/>
      <sheetName val="단가및재료비"/>
      <sheetName val="남양주댠가표"/>
      <sheetName val="3.공통공사대비"/>
      <sheetName val="6월매출"/>
      <sheetName val="Tabelle1"/>
      <sheetName val="기초부품"/>
      <sheetName val="다목적갑"/>
      <sheetName val="대차대조표"/>
      <sheetName val="부하"/>
      <sheetName val="Config"/>
      <sheetName val="Base"/>
      <sheetName val="MOTOR"/>
      <sheetName val="DATE"/>
      <sheetName val="경비_원본"/>
      <sheetName val="사리부설"/>
      <sheetName val="수목데이타"/>
      <sheetName val="공사비"/>
      <sheetName val="조건표"/>
      <sheetName val="세금계산서(입력)"/>
      <sheetName val=" 견적서"/>
      <sheetName val="부대관련자료"/>
      <sheetName val="단중표"/>
      <sheetName val="차액보증"/>
      <sheetName val="SALE"/>
      <sheetName val="철집"/>
      <sheetName val="중기일위대가"/>
      <sheetName val="감액총괄표"/>
      <sheetName val="통신물량"/>
      <sheetName val="교통대책내역"/>
      <sheetName val="날개벽수량표"/>
      <sheetName val="EQUIPMENT -2"/>
      <sheetName val="일위대가표"/>
      <sheetName val="Front"/>
      <sheetName val="wall"/>
      <sheetName val="설계실행투찰"/>
      <sheetName val="정산내역"/>
      <sheetName val="DATA1"/>
      <sheetName val="표지 (2)"/>
      <sheetName val="손익분석"/>
      <sheetName val="unit 4"/>
      <sheetName val="일위대가(가설)"/>
      <sheetName val="설계예산서(2_소천우회토목)"/>
      <sheetName val="개산공사비"/>
      <sheetName val="하중(대현10)"/>
      <sheetName val="설계서"/>
      <sheetName val="CP-E2 (품셈표)"/>
      <sheetName val="총원가계산서(요율)"/>
      <sheetName val="현장현황"/>
      <sheetName val="1"/>
      <sheetName val="2"/>
      <sheetName val="3"/>
      <sheetName val="4"/>
      <sheetName val="5"/>
      <sheetName val="교량공"/>
      <sheetName val="DATA"/>
      <sheetName val="견"/>
      <sheetName val="금액내역서"/>
      <sheetName val="Sheet4"/>
      <sheetName val="노무,재료"/>
      <sheetName val="노무비 근거"/>
      <sheetName val="아파트건축"/>
      <sheetName val="정부노임단가"/>
      <sheetName val="L_RPTB02_01"/>
      <sheetName val="const."/>
      <sheetName val="사유서제출현황-2"/>
      <sheetName val="10공구일위"/>
      <sheetName val="총괄변경내역서"/>
      <sheetName val="1.우편집중내역서"/>
      <sheetName val="시중노임"/>
      <sheetName val="대치판정"/>
      <sheetName val="노무비계"/>
      <sheetName val="58py"/>
      <sheetName val="SUB일위대가"/>
      <sheetName val="최종내역"/>
      <sheetName val="INSTR"/>
      <sheetName val="내역작성"/>
      <sheetName val="신축(단위)"/>
      <sheetName val="장비가동"/>
      <sheetName val="예정공정-전체"/>
      <sheetName val="공사대금 지불현황"/>
      <sheetName val="메라"/>
      <sheetName val="D-3109"/>
      <sheetName val="계산내역(설비)"/>
      <sheetName val="품셈표"/>
      <sheetName val="104동"/>
      <sheetName val="99노임기준"/>
      <sheetName val="3-4현"/>
      <sheetName val="서울대규장각(가시설흙막이)"/>
      <sheetName val="자재목록표"/>
      <sheetName val="일위집계"/>
      <sheetName val="기성검사원"/>
      <sheetName val="기성서류"/>
      <sheetName val="완료계"/>
      <sheetName val="기록대장"/>
      <sheetName val="기록대장 "/>
      <sheetName val="기본"/>
      <sheetName val="을지"/>
      <sheetName val="별표집계"/>
      <sheetName val="정의"/>
      <sheetName val="제경비요율"/>
      <sheetName val="전선관"/>
      <sheetName val="산출0"/>
      <sheetName val="STAND20"/>
      <sheetName val="벽체면적당일위대가"/>
      <sheetName val="예가표"/>
      <sheetName val="안전관리자급여명세표"/>
      <sheetName val="257A1"/>
      <sheetName val="직접비내역서"/>
      <sheetName val="경비"/>
      <sheetName val="22인공"/>
      <sheetName val="일위CODE"/>
      <sheetName val="4)유동표"/>
      <sheetName val="EJ"/>
      <sheetName val="적용기준"/>
      <sheetName val="정렬"/>
      <sheetName val="건축공사"/>
      <sheetName val="변경비교-을"/>
      <sheetName val="수로BOX"/>
      <sheetName val="BID"/>
      <sheetName val="건축2"/>
      <sheetName val="총괄표"/>
      <sheetName val="미드수량"/>
      <sheetName val="설비적용원가계산"/>
      <sheetName val="부대내역"/>
      <sheetName val="견적서"/>
      <sheetName val="직재"/>
      <sheetName val="재집"/>
      <sheetName val="별표 "/>
      <sheetName val="인건-측정"/>
      <sheetName val="보합"/>
      <sheetName val="510동"/>
      <sheetName val="511동"/>
      <sheetName val="512동"/>
      <sheetName val="502동"/>
      <sheetName val="503동"/>
      <sheetName val="504동"/>
      <sheetName val="505동"/>
      <sheetName val="506동"/>
      <sheetName val="507동"/>
      <sheetName val="508동"/>
      <sheetName val="509동"/>
      <sheetName val="10동"/>
      <sheetName val="일위_파일"/>
      <sheetName val="공통가설"/>
      <sheetName val="BSD (2)"/>
      <sheetName val="O＆P"/>
      <sheetName val="지구단위계획"/>
      <sheetName val="예산내역서"/>
      <sheetName val="흄관기초"/>
      <sheetName val="설계조건"/>
      <sheetName val="한전일위"/>
      <sheetName val="후관동"/>
      <sheetName val="건축토목내역"/>
      <sheetName val="전기공사일위대가"/>
      <sheetName val="배수"/>
      <sheetName val="도근좌표"/>
      <sheetName val="내역1"/>
      <sheetName val="화해(함평)"/>
      <sheetName val="화해(장성)"/>
      <sheetName val="이름표"/>
      <sheetName val="주방환기"/>
      <sheetName val="부영5블럭-1"/>
      <sheetName val="가스내역"/>
      <sheetName val="Sheet3"/>
      <sheetName val="단위중량"/>
      <sheetName val="물가자료"/>
      <sheetName val="장비집계"/>
      <sheetName val="gyun"/>
      <sheetName val="C3"/>
      <sheetName val="예총"/>
      <sheetName val="건축총괄"/>
      <sheetName val="결과1"/>
      <sheetName val="구확승인"/>
      <sheetName val="b_balju_cho"/>
      <sheetName val="원가계산하도"/>
      <sheetName val="45,46"/>
      <sheetName val="Sheet5"/>
      <sheetName val="cal"/>
      <sheetName val="품셈"/>
      <sheetName val="A"/>
      <sheetName val="마산월령동골조물량변경"/>
      <sheetName val="2.펌프장(사급자재)"/>
      <sheetName val="플랜트 설치"/>
      <sheetName val="자재단가비교표"/>
      <sheetName val="중기산출근거기초"/>
      <sheetName val="원가계산(2)"/>
      <sheetName val="부속동"/>
      <sheetName val="부하(성남)"/>
      <sheetName val="그림"/>
      <sheetName val="구성1"/>
      <sheetName val="구성2"/>
      <sheetName val="구성3"/>
      <sheetName val="구성4"/>
      <sheetName val="그림2"/>
      <sheetName val="정화조방수미장"/>
      <sheetName val="합의경상"/>
      <sheetName val="기구조직"/>
      <sheetName val="슬래브(PF)(하류)"/>
      <sheetName val="밸브설치"/>
      <sheetName val="자재단가조사표-수목"/>
      <sheetName val="일위대가목차"/>
      <sheetName val="실행기고및 투입현황(총괄)"/>
      <sheetName val="본공사"/>
      <sheetName val="쌍송교"/>
      <sheetName val="1.수인터널"/>
      <sheetName val="값"/>
      <sheetName val="구간별"/>
      <sheetName val="원가계산(토목)"/>
      <sheetName val="장비비"/>
      <sheetName val="심사"/>
      <sheetName val="JUCKEYK"/>
      <sheetName val="의왕내역"/>
      <sheetName val="점수계산1-2"/>
      <sheetName val="전기변내역"/>
      <sheetName val="김포IO"/>
      <sheetName val="일지-H"/>
      <sheetName val="약전닥트"/>
      <sheetName val="FD"/>
      <sheetName val="건축부하"/>
      <sheetName val="FA설치명세"/>
      <sheetName val="처리단락"/>
      <sheetName val="99관저"/>
      <sheetName val="LD"/>
      <sheetName val="단위세대물량"/>
      <sheetName val="안양건축"/>
      <sheetName val="6동"/>
      <sheetName val="G.R300경비"/>
      <sheetName val="자료"/>
      <sheetName val="EACT10"/>
      <sheetName val="부안일위"/>
      <sheetName val="토공(우물통,기타) "/>
      <sheetName val="투찰가"/>
      <sheetName val="차선도색현황"/>
      <sheetName val="ABUT수량-A1"/>
      <sheetName val="(갑)"/>
      <sheetName val="내역(중앙)"/>
      <sheetName val="내역(창신)"/>
      <sheetName val="내역서(설비+소방)"/>
      <sheetName val="저리조양"/>
      <sheetName val="물가대비표"/>
      <sheetName val="DATA입력"/>
      <sheetName val="적심사표"/>
      <sheetName val="주공_갑지"/>
      <sheetName val="원가계산_(2)"/>
      <sheetName val="설_계"/>
      <sheetName val="단가산출서_(2)"/>
      <sheetName val="날개수량1_5"/>
      <sheetName val="일_위_대_가_표_"/>
      <sheetName val="단가_및_재료비"/>
      <sheetName val="Sheet1_(2)"/>
      <sheetName val="4_2유효폭의_계산"/>
      <sheetName val="1_1토목"/>
      <sheetName val="가실행_내역서"/>
      <sheetName val="준검_내역서"/>
      <sheetName val="나_건축"/>
      <sheetName val="기록대장_"/>
      <sheetName val="1~9_하중계산"/>
      <sheetName val="IMPEADENCE_MAP_취수장"/>
      <sheetName val="내역서_"/>
      <sheetName val="6PILE__(돌출)"/>
      <sheetName val="업무분장_"/>
      <sheetName val="표지_(2)"/>
      <sheetName val="가설공사_수량"/>
      <sheetName val="3_공통공사대비"/>
      <sheetName val="일위대가_"/>
      <sheetName val="설계변경_(2)"/>
      <sheetName val="1_우편집중내역서"/>
      <sheetName val="const_"/>
      <sheetName val="단가_(2)"/>
      <sheetName val="AS포장복구_"/>
      <sheetName val="간접비계산"/>
      <sheetName val="기성2"/>
      <sheetName val="전기혼잡제경비(45)"/>
      <sheetName val="기성갑지"/>
      <sheetName val="약품설비"/>
      <sheetName val="이름정의"/>
      <sheetName val="Tool"/>
      <sheetName val="조명시설"/>
      <sheetName val="준공조서갑지"/>
      <sheetName val="사원등록"/>
      <sheetName val="호봉 (2)"/>
      <sheetName val="오억미만"/>
      <sheetName val="초기화면"/>
      <sheetName val="장비용량표"/>
      <sheetName val="편성절차"/>
      <sheetName val="경지횡단복구"/>
      <sheetName val="예산명세서"/>
      <sheetName val="static.cal"/>
      <sheetName val="일위대가(건축)"/>
      <sheetName val="CHITIET VL-NC"/>
      <sheetName val="DON GIA"/>
      <sheetName val="사용자일위"/>
      <sheetName val="보할최종(준공)only"/>
      <sheetName val="010101"/>
      <sheetName val="원형1호맨홀토공수량"/>
      <sheetName val="아파트_9"/>
      <sheetName val="우각부보강"/>
      <sheetName val="철거집계"/>
      <sheetName val="일위대가표(관로)"/>
      <sheetName val="대전-교대(A1-A2)"/>
      <sheetName val="공사비예산서(토목분)"/>
      <sheetName val="2차변경"/>
      <sheetName val="총괄서"/>
      <sheetName val="관로토공집계표"/>
      <sheetName val="T13(P68~72,78)"/>
      <sheetName val="배수공"/>
      <sheetName val="최초설계"/>
      <sheetName val="가정조건"/>
      <sheetName val="1월"/>
      <sheetName val="경비예산累计(对外招待费)"/>
      <sheetName val="현금"/>
      <sheetName val="신부서코드"/>
      <sheetName val="전기"/>
      <sheetName val="중기손료"/>
      <sheetName val="인원계획"/>
      <sheetName val="계약내역(2)"/>
      <sheetName val="토공집계"/>
      <sheetName val="기초일위대가"/>
      <sheetName val="식재일위대가"/>
      <sheetName val="견적"/>
      <sheetName val="단가대비표"/>
      <sheetName val="구분표"/>
      <sheetName val="0101㤀춄"/>
      <sheetName val="실행"/>
      <sheetName val="table"/>
      <sheetName val="잡비계산"/>
      <sheetName val="1호맨홀자연토공"/>
      <sheetName val="공사설명서"/>
      <sheetName val="６공예"/>
      <sheetName val="공예율"/>
      <sheetName val="품 (2)"/>
      <sheetName val="공예6"/>
      <sheetName val="sw1"/>
      <sheetName val="NOMUBI"/>
      <sheetName val="전체공사"/>
      <sheetName val="주상복합실비산출"/>
      <sheetName val="주상복합"/>
      <sheetName val="1안"/>
      <sheetName val="입상내역"/>
      <sheetName val="단가산출(T)"/>
      <sheetName val="토목내역서 (도급단가)"/>
      <sheetName val="(1)본선수량집계"/>
      <sheetName val="공문"/>
      <sheetName val="보상"/>
      <sheetName val="fursys"/>
      <sheetName val=" HIT-&gt;HMC 견적(3900)"/>
      <sheetName val="시설물기초"/>
      <sheetName val="삭제내역1차"/>
      <sheetName val="제원입력"/>
      <sheetName val="터널조도"/>
      <sheetName val="산출근거"/>
      <sheetName val="예산내역서(총괄)"/>
      <sheetName val="공제대산출"/>
      <sheetName val="토공(완충)"/>
      <sheetName val="갈집"/>
      <sheetName val="낙석방지망"/>
      <sheetName val="낙석집"/>
      <sheetName val="부대집"/>
      <sheetName val="표지집"/>
      <sheetName val="CON'C"/>
      <sheetName val="통장출금액"/>
      <sheetName val="산출"/>
      <sheetName val="적용대가 및 비목군"/>
      <sheetName val="복구경비"/>
      <sheetName val="하부철근수량"/>
      <sheetName val="건축-물가변동"/>
      <sheetName val="일위(시설)"/>
      <sheetName val="여과지동"/>
      <sheetName val="기초자료"/>
      <sheetName val="0101_x0000_崀"/>
      <sheetName val="우수받이"/>
      <sheetName val="산근목록"/>
      <sheetName val="호표목록"/>
      <sheetName val="설비_(2)1"/>
      <sheetName val="토목_(2)1"/>
      <sheetName val="건축_(2)1"/>
      <sheetName val="주공_갑지1"/>
      <sheetName val="원가계산_(2)1"/>
      <sheetName val="단가산출서_(2)1"/>
      <sheetName val="AS포장복구_1"/>
      <sheetName val="날개수량1_51"/>
      <sheetName val="Sheet1_(2)1"/>
      <sheetName val="가실행_내역서1"/>
      <sheetName val="6PILE__(돌출)1"/>
      <sheetName val="내역서_1"/>
      <sheetName val="설_계1"/>
      <sheetName val="일_위_대_가_표_1"/>
      <sheetName val="4_2유효폭의_계산1"/>
      <sheetName val="3_공통공사대비1"/>
      <sheetName val="준검_내역서1"/>
      <sheetName val="IMPEADENCE_MAP_취수장1"/>
      <sheetName val="단가_및_재료비1"/>
      <sheetName val="unit_41"/>
      <sheetName val="일위대가_1"/>
      <sheetName val="1_1토목1"/>
      <sheetName val="나_건축1"/>
      <sheetName val="업무분장_1"/>
      <sheetName val="단가_(2)1"/>
      <sheetName val="내___역1"/>
      <sheetName val="unit_4"/>
      <sheetName val="내___역"/>
      <sheetName val="설비_(2)2"/>
      <sheetName val="토목_(2)2"/>
      <sheetName val="건축_(2)2"/>
      <sheetName val="주공_갑지2"/>
      <sheetName val="원가계산_(2)2"/>
      <sheetName val="단가산출서_(2)2"/>
      <sheetName val="AS포장복구_2"/>
      <sheetName val="날개수량1_52"/>
      <sheetName val="Sheet1_(2)2"/>
      <sheetName val="가실행_내역서2"/>
      <sheetName val="6PILE__(돌출)2"/>
      <sheetName val="내역서_2"/>
      <sheetName val="설_계2"/>
      <sheetName val="일_위_대_가_표_2"/>
      <sheetName val="4_2유효폭의_계산2"/>
      <sheetName val="3_공통공사대비2"/>
      <sheetName val="준검_내역서2"/>
      <sheetName val="IMPEADENCE_MAP_취수장2"/>
      <sheetName val="단가_및_재료비2"/>
      <sheetName val="unit_42"/>
      <sheetName val="일위대가_2"/>
      <sheetName val="1_1토목2"/>
      <sheetName val="나_건축2"/>
      <sheetName val="업무분장_2"/>
      <sheetName val="단가_(2)2"/>
      <sheetName val="내___역2"/>
      <sheetName val="설비_(2)3"/>
      <sheetName val="토목_(2)3"/>
      <sheetName val="건축_(2)3"/>
      <sheetName val="주공_갑지3"/>
      <sheetName val="원가계산_(2)3"/>
      <sheetName val="단가산출서_(2)3"/>
      <sheetName val="AS포장복구_3"/>
      <sheetName val="날개수량1_53"/>
      <sheetName val="Sheet1_(2)3"/>
      <sheetName val="가실행_내역서3"/>
      <sheetName val="6PILE__(돌출)3"/>
      <sheetName val="내역서_3"/>
      <sheetName val="설_계3"/>
      <sheetName val="일_위_대_가_표_3"/>
      <sheetName val="4_2유효폭의_계산3"/>
      <sheetName val="3_공통공사대비3"/>
      <sheetName val="준검_내역서3"/>
      <sheetName val="IMPEADENCE_MAP_취수장3"/>
      <sheetName val="단가_및_재료비3"/>
      <sheetName val="unit_43"/>
      <sheetName val="일위대가_3"/>
      <sheetName val="1_1토목3"/>
      <sheetName val="나_건축3"/>
      <sheetName val="업무분장_3"/>
      <sheetName val="단가_(2)3"/>
      <sheetName val="내___역3"/>
      <sheetName val="가설공사비"/>
      <sheetName val="도로구조공사비"/>
      <sheetName val="도로토공공사비"/>
      <sheetName val="여수토공사비"/>
      <sheetName val="요기"/>
      <sheetName val="일위총괄"/>
      <sheetName val="2월분"/>
      <sheetName val="원가"/>
      <sheetName val="날개벽(시점좌측)"/>
    </sheetNames>
    <sheetDataSet>
      <sheetData sheetId="0">
        <row r="2">
          <cell r="AB2" t="str">
            <v>공사명 : 한국애니메이션고등학교 신축공사</v>
          </cell>
        </row>
      </sheetData>
      <sheetData sheetId="1">
        <row r="2">
          <cell r="AB2" t="str">
            <v>공사명 : 한국애니메이션고등학교 신축공사</v>
          </cell>
        </row>
      </sheetData>
      <sheetData sheetId="2"/>
      <sheetData sheetId="3"/>
      <sheetData sheetId="4"/>
      <sheetData sheetId="5" refreshError="1">
        <row r="2">
          <cell r="AB2" t="str">
            <v>공사명 : 한국애니메이션고등학교 신축공사</v>
          </cell>
        </row>
        <row r="3">
          <cell r="D3" t="str">
            <v>항  목  별</v>
          </cell>
          <cell r="F3" t="str">
            <v xml:space="preserve">자   재   비 </v>
          </cell>
          <cell r="G3" t="str">
            <v>노    무    비</v>
          </cell>
          <cell r="H3" t="str">
            <v>경         비</v>
          </cell>
          <cell r="I3" t="str">
            <v>합         계</v>
          </cell>
          <cell r="J3" t="str">
            <v>금    액</v>
          </cell>
          <cell r="L3" t="str">
            <v>비    고</v>
          </cell>
        </row>
        <row r="4">
          <cell r="F4" t="str">
            <v>금    액</v>
          </cell>
          <cell r="G4" t="str">
            <v>금    액</v>
          </cell>
          <cell r="H4" t="str">
            <v>금    액</v>
          </cell>
          <cell r="I4" t="str">
            <v>단 가</v>
          </cell>
        </row>
        <row r="6">
          <cell r="D6" t="str">
            <v xml:space="preserve">  1.공종별합계</v>
          </cell>
          <cell r="F6">
            <v>0</v>
          </cell>
          <cell r="G6">
            <v>0</v>
          </cell>
          <cell r="H6">
            <v>0</v>
          </cell>
          <cell r="J6">
            <v>0</v>
          </cell>
          <cell r="K6" t="str">
            <v>원</v>
          </cell>
          <cell r="L6" t="str">
            <v xml:space="preserve">※ 좌측란의 금액은 재료비+직접노무비+산출경비를 </v>
          </cell>
        </row>
        <row r="7">
          <cell r="E7" t="str">
            <v>가.건축공사</v>
          </cell>
          <cell r="L7" t="str">
            <v xml:space="preserve">     합산한 금액임.</v>
          </cell>
        </row>
        <row r="8">
          <cell r="E8" t="str">
            <v>01 공 통 가 설 공 사</v>
          </cell>
          <cell r="J8">
            <v>0</v>
          </cell>
        </row>
        <row r="9">
          <cell r="E9" t="str">
            <v>02 가  설  공  사</v>
          </cell>
          <cell r="J9">
            <v>0</v>
          </cell>
          <cell r="K9" t="str">
            <v>원</v>
          </cell>
          <cell r="L9" t="str">
            <v>※ 각동별 공종별 합계금액을 표시.</v>
          </cell>
        </row>
        <row r="10">
          <cell r="E10" t="str">
            <v xml:space="preserve">03 토   공   사 </v>
          </cell>
          <cell r="J10">
            <v>0</v>
          </cell>
          <cell r="K10" t="str">
            <v>원</v>
          </cell>
        </row>
        <row r="11">
          <cell r="E11" t="str">
            <v>04 철근콘크리트공사</v>
          </cell>
          <cell r="J11">
            <v>0</v>
          </cell>
          <cell r="K11" t="str">
            <v>원</v>
          </cell>
        </row>
        <row r="12">
          <cell r="E12" t="str">
            <v>05 조  적  공  사</v>
          </cell>
          <cell r="J12">
            <v>0</v>
          </cell>
          <cell r="K12" t="str">
            <v>원</v>
          </cell>
        </row>
        <row r="13">
          <cell r="E13" t="str">
            <v>06 철 골 공 사</v>
          </cell>
          <cell r="J13">
            <v>0</v>
          </cell>
          <cell r="K13" t="str">
            <v>원</v>
          </cell>
        </row>
        <row r="14">
          <cell r="E14" t="str">
            <v>07 방  수  공  사</v>
          </cell>
          <cell r="J14">
            <v>0</v>
          </cell>
          <cell r="K14" t="str">
            <v>원</v>
          </cell>
        </row>
        <row r="15">
          <cell r="E15" t="str">
            <v>08 타  일  공  사</v>
          </cell>
          <cell r="J15">
            <v>0</v>
          </cell>
          <cell r="K15" t="str">
            <v>원</v>
          </cell>
        </row>
        <row r="16">
          <cell r="E16" t="str">
            <v xml:space="preserve">09 석   공   사 </v>
          </cell>
          <cell r="J16">
            <v>0</v>
          </cell>
          <cell r="K16" t="str">
            <v>원</v>
          </cell>
        </row>
        <row r="17">
          <cell r="E17" t="str">
            <v>10 금  속  공  사</v>
          </cell>
          <cell r="J17">
            <v>0</v>
          </cell>
          <cell r="K17" t="str">
            <v>원</v>
          </cell>
        </row>
        <row r="18">
          <cell r="E18" t="str">
            <v xml:space="preserve">11 목   공   사 </v>
          </cell>
          <cell r="J18">
            <v>0</v>
          </cell>
          <cell r="K18" t="str">
            <v>원</v>
          </cell>
        </row>
        <row r="19">
          <cell r="E19" t="str">
            <v>12 미  장  공  사</v>
          </cell>
          <cell r="J19">
            <v>0</v>
          </cell>
          <cell r="K19" t="str">
            <v>원</v>
          </cell>
        </row>
        <row r="20">
          <cell r="E20" t="str">
            <v>13 창  호  공  사</v>
          </cell>
          <cell r="J20">
            <v>0</v>
          </cell>
          <cell r="K20" t="str">
            <v>원</v>
          </cell>
        </row>
        <row r="21">
          <cell r="E21" t="str">
            <v>14 유  리   공  사</v>
          </cell>
          <cell r="J21">
            <v>0</v>
          </cell>
          <cell r="K21" t="str">
            <v>원</v>
          </cell>
        </row>
        <row r="22">
          <cell r="E22" t="str">
            <v>15 도  장  공  사</v>
          </cell>
          <cell r="J22">
            <v>0</v>
          </cell>
          <cell r="K22" t="str">
            <v>원</v>
          </cell>
        </row>
        <row r="23">
          <cell r="E23" t="str">
            <v>16 수  장  공  사</v>
          </cell>
          <cell r="J23">
            <v>0</v>
          </cell>
          <cell r="K23" t="str">
            <v>원</v>
          </cell>
        </row>
        <row r="24">
          <cell r="E24" t="str">
            <v>17 지붕 및 홈통공사</v>
          </cell>
          <cell r="J24">
            <v>0</v>
          </cell>
          <cell r="K24" t="str">
            <v>원</v>
          </cell>
        </row>
        <row r="25">
          <cell r="E25" t="str">
            <v xml:space="preserve">18 잡   공   사 </v>
          </cell>
          <cell r="J25">
            <v>0</v>
          </cell>
          <cell r="K25" t="str">
            <v>원</v>
          </cell>
        </row>
        <row r="26">
          <cell r="E26" t="str">
            <v>19 정화조설치공사</v>
          </cell>
          <cell r="J26">
            <v>0</v>
          </cell>
          <cell r="K26" t="str">
            <v>원</v>
          </cell>
        </row>
        <row r="27">
          <cell r="E27" t="str">
            <v>20 철  거  공  사</v>
          </cell>
          <cell r="J27">
            <v>0</v>
          </cell>
          <cell r="K27" t="str">
            <v>원</v>
          </cell>
        </row>
        <row r="28">
          <cell r="E28" t="str">
            <v>21 골  재  비</v>
          </cell>
          <cell r="J28">
            <v>0</v>
          </cell>
          <cell r="K28" t="str">
            <v>원</v>
          </cell>
        </row>
        <row r="29">
          <cell r="E29" t="str">
            <v>22 운  반  비</v>
          </cell>
          <cell r="J29">
            <v>0</v>
          </cell>
          <cell r="K29" t="str">
            <v>원</v>
          </cell>
        </row>
        <row r="30">
          <cell r="E30" t="str">
            <v>23 작 업 부 산 물</v>
          </cell>
          <cell r="J30">
            <v>0</v>
          </cell>
          <cell r="K30" t="str">
            <v>원</v>
          </cell>
        </row>
        <row r="32">
          <cell r="E32" t="str">
            <v>합 계</v>
          </cell>
          <cell r="F32">
            <v>0</v>
          </cell>
          <cell r="G32">
            <v>0</v>
          </cell>
          <cell r="H32">
            <v>0</v>
          </cell>
          <cell r="J32">
            <v>0</v>
          </cell>
          <cell r="K32" t="str">
            <v>원</v>
          </cell>
        </row>
        <row r="33">
          <cell r="E33" t="str">
            <v>나.토목공사</v>
          </cell>
        </row>
        <row r="35">
          <cell r="E35" t="str">
            <v>01 토공사</v>
          </cell>
          <cell r="J35">
            <v>0</v>
          </cell>
          <cell r="K35" t="str">
            <v>원</v>
          </cell>
        </row>
        <row r="36">
          <cell r="E36" t="str">
            <v>02 하수도공사</v>
          </cell>
          <cell r="J36">
            <v>0</v>
          </cell>
          <cell r="K36" t="str">
            <v>원</v>
          </cell>
        </row>
        <row r="37">
          <cell r="E37" t="str">
            <v>03 포장공사</v>
          </cell>
          <cell r="J37">
            <v>0</v>
          </cell>
          <cell r="K37" t="str">
            <v>원</v>
          </cell>
        </row>
        <row r="38">
          <cell r="E38" t="str">
            <v>04 옹벽공사</v>
          </cell>
          <cell r="J38">
            <v>0</v>
          </cell>
          <cell r="K38" t="str">
            <v>원</v>
          </cell>
        </row>
        <row r="39">
          <cell r="E39" t="str">
            <v>05 화단박스공사</v>
          </cell>
          <cell r="J39">
            <v>0</v>
          </cell>
          <cell r="K39" t="str">
            <v>원</v>
          </cell>
        </row>
        <row r="40">
          <cell r="E40" t="str">
            <v>06 구조물공사</v>
          </cell>
          <cell r="J40">
            <v>0</v>
          </cell>
          <cell r="K40" t="str">
            <v>원</v>
          </cell>
        </row>
        <row r="41">
          <cell r="E41" t="str">
            <v>07 철거공사</v>
          </cell>
          <cell r="J41">
            <v>0</v>
          </cell>
          <cell r="K41" t="str">
            <v>원</v>
          </cell>
        </row>
        <row r="42">
          <cell r="E42" t="str">
            <v>08 사급자재비공사</v>
          </cell>
          <cell r="J42">
            <v>0</v>
          </cell>
          <cell r="K42" t="str">
            <v>원</v>
          </cell>
        </row>
        <row r="43">
          <cell r="E43" t="str">
            <v>09 운반비</v>
          </cell>
          <cell r="J43">
            <v>0</v>
          </cell>
          <cell r="K43" t="str">
            <v>원</v>
          </cell>
        </row>
        <row r="44">
          <cell r="E44" t="str">
            <v>10 작업 부산물</v>
          </cell>
          <cell r="J44">
            <v>0</v>
          </cell>
          <cell r="K44" t="str">
            <v>원</v>
          </cell>
        </row>
        <row r="45">
          <cell r="E45" t="str">
            <v xml:space="preserve"> 11 폐기물처리수수료</v>
          </cell>
          <cell r="J45">
            <v>0</v>
          </cell>
          <cell r="K45" t="str">
            <v>원</v>
          </cell>
        </row>
        <row r="46">
          <cell r="E46" t="str">
            <v>합계</v>
          </cell>
          <cell r="F46">
            <v>0</v>
          </cell>
          <cell r="G46">
            <v>0</v>
          </cell>
          <cell r="H46">
            <v>0</v>
          </cell>
          <cell r="J46">
            <v>0</v>
          </cell>
          <cell r="K46" t="str">
            <v>원</v>
          </cell>
        </row>
        <row r="61">
          <cell r="E61" t="str">
            <v>다.기계설비공사</v>
          </cell>
        </row>
        <row r="63">
          <cell r="E63" t="str">
            <v>01 옥외배관공사</v>
          </cell>
          <cell r="J63">
            <v>0</v>
          </cell>
          <cell r="K63" t="str">
            <v>원</v>
          </cell>
        </row>
        <row r="64">
          <cell r="E64" t="str">
            <v>02 기계실배관공사</v>
          </cell>
          <cell r="J64">
            <v>0</v>
          </cell>
          <cell r="K64" t="str">
            <v>원</v>
          </cell>
        </row>
        <row r="65">
          <cell r="E65" t="str">
            <v>03 난방배관공사</v>
          </cell>
          <cell r="J65">
            <v>0</v>
          </cell>
          <cell r="K65" t="str">
            <v>원</v>
          </cell>
        </row>
        <row r="66">
          <cell r="E66" t="str">
            <v>04 위생배관공사</v>
          </cell>
          <cell r="J66">
            <v>0</v>
          </cell>
          <cell r="K66" t="str">
            <v>원</v>
          </cell>
        </row>
        <row r="67">
          <cell r="E67" t="str">
            <v>05 배기닥트설치공사</v>
          </cell>
          <cell r="J67">
            <v>0</v>
          </cell>
          <cell r="K67" t="str">
            <v>원</v>
          </cell>
        </row>
        <row r="68">
          <cell r="E68" t="str">
            <v>06 가스배관공사</v>
          </cell>
          <cell r="J68">
            <v>0</v>
          </cell>
          <cell r="K68" t="str">
            <v>원</v>
          </cell>
        </row>
        <row r="70">
          <cell r="E70" t="str">
            <v>07 자동제어공사</v>
          </cell>
          <cell r="J70">
            <v>0</v>
          </cell>
          <cell r="K70" t="str">
            <v>원</v>
          </cell>
        </row>
        <row r="71">
          <cell r="E71" t="str">
            <v>08 소화배관공사</v>
          </cell>
          <cell r="J71">
            <v>0</v>
          </cell>
          <cell r="K71" t="str">
            <v>원</v>
          </cell>
        </row>
        <row r="72">
          <cell r="E72" t="str">
            <v>09 위생기구설치공사</v>
          </cell>
          <cell r="J72">
            <v>0</v>
          </cell>
          <cell r="K72" t="str">
            <v>원</v>
          </cell>
        </row>
        <row r="73">
          <cell r="E73" t="str">
            <v>10 급수급탕배관공사</v>
          </cell>
          <cell r="J73">
            <v>0</v>
          </cell>
          <cell r="K73" t="str">
            <v>원</v>
          </cell>
        </row>
        <row r="74">
          <cell r="E74" t="str">
            <v>11 오배수통기배관공사</v>
          </cell>
          <cell r="J74">
            <v>0</v>
          </cell>
          <cell r="K74" t="str">
            <v>원</v>
          </cell>
        </row>
        <row r="75">
          <cell r="E75" t="str">
            <v>합계</v>
          </cell>
          <cell r="F75">
            <v>0</v>
          </cell>
          <cell r="G75">
            <v>0</v>
          </cell>
          <cell r="H75">
            <v>0</v>
          </cell>
          <cell r="I75">
            <v>0</v>
          </cell>
          <cell r="J75">
            <v>0</v>
          </cell>
          <cell r="K75" t="str">
            <v>원</v>
          </cell>
        </row>
        <row r="90">
          <cell r="D90" t="str">
            <v xml:space="preserve">  2.간접노무비</v>
          </cell>
          <cell r="J90">
            <v>0</v>
          </cell>
          <cell r="K90" t="str">
            <v>원</v>
          </cell>
        </row>
        <row r="91">
          <cell r="D91" t="str">
            <v xml:space="preserve">  3.경   비</v>
          </cell>
        </row>
        <row r="92">
          <cell r="E92" t="str">
            <v>(1) 산재보험료</v>
          </cell>
          <cell r="J92">
            <v>0</v>
          </cell>
          <cell r="K92" t="str">
            <v>원</v>
          </cell>
        </row>
        <row r="93">
          <cell r="E93" t="str">
            <v>(2) 안전관리비</v>
          </cell>
          <cell r="J93">
            <v>21630302</v>
          </cell>
          <cell r="K93" t="str">
            <v>원</v>
          </cell>
        </row>
        <row r="94">
          <cell r="E94" t="str">
            <v>(3) 고용보험료</v>
          </cell>
          <cell r="K94" t="str">
            <v>원</v>
          </cell>
        </row>
        <row r="95">
          <cell r="E95" t="str">
            <v>(4) 기타경비</v>
          </cell>
          <cell r="J95">
            <v>0</v>
          </cell>
          <cell r="K95" t="str">
            <v>원</v>
          </cell>
        </row>
        <row r="96">
          <cell r="E96" t="str">
            <v>(5) 퇴직공제부금비</v>
          </cell>
          <cell r="J96">
            <v>0</v>
          </cell>
          <cell r="K96" t="str">
            <v>원</v>
          </cell>
        </row>
        <row r="97">
          <cell r="D97" t="str">
            <v xml:space="preserve">  4.일반관리비</v>
          </cell>
          <cell r="J97">
            <v>0</v>
          </cell>
          <cell r="K97" t="str">
            <v>원</v>
          </cell>
        </row>
        <row r="98">
          <cell r="D98" t="str">
            <v xml:space="preserve">  5.이   윤</v>
          </cell>
          <cell r="J98">
            <v>0</v>
          </cell>
          <cell r="K98" t="str">
            <v>원</v>
          </cell>
        </row>
        <row r="99">
          <cell r="D99" t="str">
            <v xml:space="preserve">  6.공사손해보험료</v>
          </cell>
          <cell r="J99">
            <v>0</v>
          </cell>
          <cell r="K99" t="str">
            <v>원</v>
          </cell>
          <cell r="L99" t="str">
            <v xml:space="preserve">해  당  없  음 </v>
          </cell>
        </row>
        <row r="100">
          <cell r="D100" t="str">
            <v xml:space="preserve">  7.부가가치세</v>
          </cell>
          <cell r="J100">
            <v>2163030</v>
          </cell>
          <cell r="K100" t="str">
            <v>원</v>
          </cell>
        </row>
        <row r="102">
          <cell r="D102" t="str">
            <v xml:space="preserve"> 8.총   계</v>
          </cell>
          <cell r="J102">
            <v>23793332</v>
          </cell>
          <cell r="K102" t="str">
            <v>원</v>
          </cell>
        </row>
      </sheetData>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laroux"/>
      <sheetName val="공사내역서"/>
      <sheetName val="인원산출"/>
      <sheetName val="산출집계표"/>
      <sheetName val="공사총괄표"/>
      <sheetName val="원가계산서"/>
      <sheetName val="물가시세"/>
      <sheetName val="빌딩 안내"/>
      <sheetName val="소방"/>
      <sheetName val="단가 (2)"/>
    </sheetNames>
    <sheetDataSet>
      <sheetData sheetId="0"/>
      <sheetData sheetId="1" refreshError="1"/>
      <sheetData sheetId="2"/>
      <sheetData sheetId="3"/>
      <sheetData sheetId="4"/>
      <sheetData sheetId="5"/>
      <sheetData sheetId="6">
        <row r="1">
          <cell r="A1" t="str">
            <v>공 사 원 가 계 산 서</v>
          </cell>
        </row>
      </sheetData>
      <sheetData sheetId="7" refreshError="1"/>
      <sheetData sheetId="8" refreshError="1"/>
      <sheetData sheetId="9" refreshError="1"/>
      <sheetData sheetId="10"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단가 (2)"/>
      <sheetName val="송라초중학교(final)"/>
      <sheetName val="산출내역서집계표"/>
      <sheetName val="설계명세서"/>
      <sheetName val="H-PILE수량집계"/>
      <sheetName val="신우"/>
      <sheetName val="원가계산서"/>
      <sheetName val="갑지"/>
      <sheetName val="집계표"/>
      <sheetName val="N賃率-職"/>
      <sheetName val="#REF"/>
      <sheetName val="입찰안"/>
      <sheetName val="Sheet1"/>
    </sheetNames>
    <sheetDataSet>
      <sheetData sheetId="0"/>
      <sheetData sheetId="1"/>
      <sheetData sheetId="2"/>
      <sheetData sheetId="3"/>
      <sheetData sheetId="4"/>
      <sheetData sheetId="5"/>
      <sheetData sheetId="6"/>
      <sheetData sheetId="7"/>
      <sheetData sheetId="8" refreshError="1">
        <row r="3">
          <cell r="A3">
            <v>3</v>
          </cell>
          <cell r="B3" t="str">
            <v>송라 초,중학교 다목적 강당 무대기계장치</v>
          </cell>
        </row>
        <row r="4">
          <cell r="A4">
            <v>4</v>
          </cell>
          <cell r="B4" t="str">
            <v>다목적강당 무대기계장치</v>
          </cell>
          <cell r="C4" t="str">
            <v xml:space="preserve"> </v>
          </cell>
          <cell r="D4" t="str">
            <v>L/S</v>
          </cell>
          <cell r="E4">
            <v>1</v>
          </cell>
          <cell r="F4" t="str">
            <v xml:space="preserve"> </v>
          </cell>
          <cell r="H4" t="str">
            <v>NO.1-00-00</v>
          </cell>
        </row>
        <row r="5">
          <cell r="A5">
            <v>5</v>
          </cell>
          <cell r="B5" t="str">
            <v xml:space="preserve"> </v>
          </cell>
          <cell r="C5" t="str">
            <v xml:space="preserve"> </v>
          </cell>
          <cell r="D5" t="str">
            <v xml:space="preserve"> </v>
          </cell>
          <cell r="E5" t="str">
            <v xml:space="preserve"> </v>
          </cell>
          <cell r="F5" t="str">
            <v xml:space="preserve"> </v>
          </cell>
          <cell r="H5" t="str">
            <v xml:space="preserve"> </v>
          </cell>
        </row>
        <row r="6">
          <cell r="A6">
            <v>6</v>
          </cell>
          <cell r="F6" t="str">
            <v xml:space="preserve"> </v>
          </cell>
        </row>
        <row r="7">
          <cell r="A7">
            <v>7</v>
          </cell>
          <cell r="F7" t="str">
            <v xml:space="preserve"> </v>
          </cell>
        </row>
        <row r="8">
          <cell r="A8">
            <v>8</v>
          </cell>
          <cell r="F8" t="str">
            <v xml:space="preserve">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G25" t="str">
            <v xml:space="preserve"> </v>
          </cell>
          <cell r="H25" t="str">
            <v>NO.1-00-00</v>
          </cell>
        </row>
        <row r="26">
          <cell r="B26" t="str">
            <v>PLACARD BATTEN</v>
          </cell>
          <cell r="C26" t="str">
            <v>7,400L</v>
          </cell>
          <cell r="D26" t="str">
            <v>SET</v>
          </cell>
          <cell r="E26">
            <v>1</v>
          </cell>
          <cell r="H26" t="str">
            <v>NO.1-01-00</v>
          </cell>
        </row>
        <row r="27">
          <cell r="A27">
            <v>26</v>
          </cell>
          <cell r="B27" t="str">
            <v xml:space="preserve">DRAW CURTAIN </v>
          </cell>
          <cell r="C27" t="str">
            <v>8,660 x 3,300H</v>
          </cell>
          <cell r="D27" t="str">
            <v>SET</v>
          </cell>
          <cell r="E27">
            <v>1</v>
          </cell>
          <cell r="F27" t="str">
            <v xml:space="preserve"> </v>
          </cell>
          <cell r="H27" t="str">
            <v>NO.1-02-00</v>
          </cell>
        </row>
        <row r="28">
          <cell r="A28">
            <v>27</v>
          </cell>
          <cell r="B28" t="str">
            <v xml:space="preserve">ROLL SCREEN </v>
          </cell>
          <cell r="C28" t="str">
            <v>1,800L x 1,200H</v>
          </cell>
          <cell r="D28" t="str">
            <v>SET</v>
          </cell>
          <cell r="E28">
            <v>1</v>
          </cell>
          <cell r="F28" t="str">
            <v xml:space="preserve"> </v>
          </cell>
          <cell r="H28" t="str">
            <v>NO.1-03-00</v>
          </cell>
        </row>
        <row r="29">
          <cell r="A29">
            <v>28</v>
          </cell>
          <cell r="B29" t="str">
            <v>ROLL FLAG</v>
          </cell>
          <cell r="C29" t="str">
            <v>3,500L x 2,500H</v>
          </cell>
          <cell r="D29" t="str">
            <v>SET</v>
          </cell>
          <cell r="E29">
            <v>1</v>
          </cell>
          <cell r="H29" t="str">
            <v>NO.1-04-00</v>
          </cell>
        </row>
        <row r="30">
          <cell r="A30">
            <v>29</v>
          </cell>
          <cell r="B30" t="str">
            <v>COVER CURTAIN</v>
          </cell>
          <cell r="C30" t="str">
            <v>8,800 x 3,500H</v>
          </cell>
          <cell r="D30" t="str">
            <v>SET</v>
          </cell>
          <cell r="E30">
            <v>1</v>
          </cell>
          <cell r="H30" t="str">
            <v>NO.1-05-00</v>
          </cell>
        </row>
        <row r="31">
          <cell r="A31">
            <v>30</v>
          </cell>
          <cell r="B31" t="str">
            <v>WINDOW DARKEN CURTAIN</v>
          </cell>
          <cell r="C31" t="str">
            <v>4,050L x 3,500H</v>
          </cell>
          <cell r="D31" t="str">
            <v>SET</v>
          </cell>
          <cell r="E31">
            <v>6</v>
          </cell>
          <cell r="H31" t="str">
            <v>NO.1-06-00</v>
          </cell>
        </row>
        <row r="32">
          <cell r="A32">
            <v>31</v>
          </cell>
          <cell r="B32" t="str">
            <v>DOOR DARKEN CURTAIN</v>
          </cell>
          <cell r="C32" t="str">
            <v>4,050L x 3,500H</v>
          </cell>
          <cell r="D32" t="str">
            <v>SET</v>
          </cell>
          <cell r="E32">
            <v>2</v>
          </cell>
          <cell r="H32" t="str">
            <v>NO.1-06-00</v>
          </cell>
        </row>
        <row r="33">
          <cell r="A33">
            <v>32</v>
          </cell>
          <cell r="B33" t="str">
            <v>GRID IRON</v>
          </cell>
          <cell r="C33" t="str">
            <v>8600L x 900D</v>
          </cell>
          <cell r="D33" t="str">
            <v>L/S</v>
          </cell>
          <cell r="E33">
            <v>1</v>
          </cell>
          <cell r="H33" t="str">
            <v>NO.1-07-00</v>
          </cell>
        </row>
        <row r="34">
          <cell r="A34">
            <v>33</v>
          </cell>
          <cell r="B34" t="str">
            <v>CONTROL PANEL</v>
          </cell>
          <cell r="C34" t="str">
            <v>600L x 1,000H x 250W</v>
          </cell>
          <cell r="D34" t="str">
            <v>SET</v>
          </cell>
          <cell r="E34">
            <v>1</v>
          </cell>
          <cell r="H34" t="str">
            <v>NO.1-08-00</v>
          </cell>
        </row>
        <row r="35">
          <cell r="A35">
            <v>34</v>
          </cell>
          <cell r="B35" t="str">
            <v>CONTROL BOARD</v>
          </cell>
          <cell r="C35" t="str">
            <v xml:space="preserve"> </v>
          </cell>
          <cell r="D35" t="str">
            <v>SET</v>
          </cell>
          <cell r="E35">
            <v>1</v>
          </cell>
          <cell r="H35" t="str">
            <v>NO.1-09-00</v>
          </cell>
        </row>
        <row r="36">
          <cell r="A36">
            <v>35</v>
          </cell>
          <cell r="B36" t="str">
            <v>배관 및 배선</v>
          </cell>
          <cell r="C36" t="str">
            <v xml:space="preserve"> </v>
          </cell>
          <cell r="D36" t="str">
            <v>식</v>
          </cell>
          <cell r="E36">
            <v>1</v>
          </cell>
          <cell r="H36" t="str">
            <v>NO.1-10-00</v>
          </cell>
        </row>
        <row r="37">
          <cell r="A37">
            <v>36</v>
          </cell>
        </row>
        <row r="38">
          <cell r="A38">
            <v>37</v>
          </cell>
        </row>
        <row r="39">
          <cell r="A39">
            <v>38</v>
          </cell>
          <cell r="B39" t="str">
            <v xml:space="preserve"> </v>
          </cell>
          <cell r="C39" t="str">
            <v xml:space="preserve"> </v>
          </cell>
          <cell r="D39" t="str">
            <v xml:space="preserve"> </v>
          </cell>
          <cell r="E39" t="str">
            <v xml:space="preserve"> </v>
          </cell>
          <cell r="H39" t="str">
            <v xml:space="preserve"> </v>
          </cell>
        </row>
        <row r="40">
          <cell r="A40">
            <v>39</v>
          </cell>
          <cell r="B40" t="str">
            <v xml:space="preserve"> </v>
          </cell>
          <cell r="C40" t="str">
            <v xml:space="preserve"> </v>
          </cell>
          <cell r="D40" t="str">
            <v xml:space="preserve"> </v>
          </cell>
          <cell r="E40" t="str">
            <v xml:space="preserve"> </v>
          </cell>
          <cell r="H40" t="str">
            <v xml:space="preserve">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H47" t="str">
            <v>NO.1-1-00</v>
          </cell>
        </row>
        <row r="48">
          <cell r="A48" t="e">
            <v>#REF!</v>
          </cell>
          <cell r="B48" t="str">
            <v>MACHINE PART</v>
          </cell>
          <cell r="C48" t="str">
            <v>1.5KW x 4P用</v>
          </cell>
          <cell r="D48" t="str">
            <v>SET</v>
          </cell>
          <cell r="E48">
            <v>1</v>
          </cell>
          <cell r="F48" t="str">
            <v xml:space="preserve"> </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xml:space="preserve">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xml:space="preserve"> </v>
          </cell>
          <cell r="H63" t="str">
            <v xml:space="preserve">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H69" t="str">
            <v>NO.1-02-00</v>
          </cell>
        </row>
        <row r="70">
          <cell r="A70" t="e">
            <v>#REF!</v>
          </cell>
          <cell r="B70" t="str">
            <v>소형MOTOR</v>
          </cell>
          <cell r="C70" t="str">
            <v>40W</v>
          </cell>
          <cell r="D70" t="str">
            <v>SET</v>
          </cell>
          <cell r="E70">
            <v>1</v>
          </cell>
          <cell r="F70" t="str">
            <v xml:space="preserve"> </v>
          </cell>
        </row>
        <row r="71">
          <cell r="B71" t="str">
            <v>MOTOR BRACKET</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xml:space="preserve"> </v>
          </cell>
          <cell r="H84" t="str">
            <v xml:space="preserve">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D86" t="str">
            <v>M2</v>
          </cell>
          <cell r="E86">
            <v>2.5</v>
          </cell>
          <cell r="F86" t="str">
            <v>ㅁ50x50 (1.73)+ Ø27.2 (0.73)=약 2.46M2</v>
          </cell>
        </row>
        <row r="88">
          <cell r="E88" t="str">
            <v xml:space="preserve"> </v>
          </cell>
        </row>
        <row r="90">
          <cell r="A90" t="e">
            <v>#REF!</v>
          </cell>
        </row>
        <row r="91">
          <cell r="A91" t="e">
            <v>#REF!</v>
          </cell>
          <cell r="B91" t="str">
            <v xml:space="preserve">공사명 : ROLL SCREEN (4,000L x 3,000H)        </v>
          </cell>
          <cell r="D91" t="str">
            <v xml:space="preserve"> </v>
          </cell>
          <cell r="E91" t="str">
            <v xml:space="preserve"> </v>
          </cell>
          <cell r="F91" t="str">
            <v xml:space="preserve"> </v>
          </cell>
          <cell r="H91" t="str">
            <v>NO.1-03-00</v>
          </cell>
        </row>
        <row r="92">
          <cell r="A92" t="e">
            <v>#REF!</v>
          </cell>
          <cell r="B92" t="str">
            <v>원추형 MOTOR</v>
          </cell>
          <cell r="C92" t="str">
            <v>190W</v>
          </cell>
          <cell r="D92" t="str">
            <v>SET</v>
          </cell>
          <cell r="E92">
            <v>1</v>
          </cell>
          <cell r="F92" t="str">
            <v xml:space="preserve"> </v>
          </cell>
        </row>
        <row r="93">
          <cell r="A93" t="e">
            <v>#REF!</v>
          </cell>
          <cell r="B93" t="str">
            <v>LIMIT SWITCH BOX</v>
          </cell>
          <cell r="C93" t="str">
            <v xml:space="preserve"> </v>
          </cell>
          <cell r="D93" t="str">
            <v>SET</v>
          </cell>
          <cell r="E93">
            <v>1</v>
          </cell>
          <cell r="F93" t="str">
            <v xml:space="preserve"> </v>
          </cell>
        </row>
        <row r="94">
          <cell r="A94" t="e">
            <v>#REF!</v>
          </cell>
          <cell r="B94" t="str">
            <v>BUSHING</v>
          </cell>
          <cell r="C94" t="str">
            <v xml:space="preserve"> </v>
          </cell>
          <cell r="D94" t="str">
            <v>EA</v>
          </cell>
          <cell r="E94">
            <v>2</v>
          </cell>
          <cell r="F94" t="str">
            <v xml:space="preserve">ROLL SCREEN 2곳 </v>
          </cell>
        </row>
        <row r="95">
          <cell r="A95" t="e">
            <v>#REF!</v>
          </cell>
          <cell r="B95" t="str">
            <v>BEARING DIE</v>
          </cell>
          <cell r="C95" t="str">
            <v xml:space="preserve"> </v>
          </cell>
          <cell r="D95" t="str">
            <v>EA</v>
          </cell>
          <cell r="E95">
            <v>2</v>
          </cell>
          <cell r="F95" t="str">
            <v xml:space="preserve"> </v>
          </cell>
        </row>
        <row r="96">
          <cell r="A96" t="e">
            <v>#REF!</v>
          </cell>
          <cell r="B96" t="str">
            <v>주물 PIPE</v>
          </cell>
          <cell r="C96" t="str">
            <v>Ø53</v>
          </cell>
          <cell r="D96" t="str">
            <v>M</v>
          </cell>
          <cell r="E96">
            <v>4</v>
          </cell>
          <cell r="F96" t="str">
            <v xml:space="preserve">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xml:space="preserve"> </v>
          </cell>
          <cell r="D99" t="str">
            <v>SET</v>
          </cell>
          <cell r="E99">
            <v>1</v>
          </cell>
          <cell r="F99" t="str">
            <v xml:space="preserve">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xml:space="preserve"> </v>
          </cell>
          <cell r="C101" t="str">
            <v xml:space="preserve"> </v>
          </cell>
          <cell r="D101" t="str">
            <v xml:space="preserve"> </v>
          </cell>
          <cell r="E101" t="str">
            <v xml:space="preserve"> </v>
          </cell>
          <cell r="F101" t="str">
            <v xml:space="preserve"> </v>
          </cell>
        </row>
        <row r="102">
          <cell r="A102" t="e">
            <v>#REF!</v>
          </cell>
          <cell r="B102" t="str">
            <v xml:space="preserve"> </v>
          </cell>
          <cell r="C102" t="str">
            <v xml:space="preserve"> </v>
          </cell>
          <cell r="D102" t="str">
            <v xml:space="preserve"> </v>
          </cell>
          <cell r="E102" t="str">
            <v xml:space="preserve"> </v>
          </cell>
          <cell r="F102" t="str">
            <v xml:space="preserve">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G113" t="str">
            <v xml:space="preserve"> </v>
          </cell>
          <cell r="H113" t="str">
            <v>NO.1-04-00</v>
          </cell>
        </row>
        <row r="114">
          <cell r="A114" t="e">
            <v>#REF!</v>
          </cell>
          <cell r="B114" t="str">
            <v>원추형 MOTOR</v>
          </cell>
          <cell r="C114" t="str">
            <v>100W</v>
          </cell>
          <cell r="D114" t="str">
            <v>SET</v>
          </cell>
          <cell r="E114">
            <v>1</v>
          </cell>
          <cell r="F114" t="str">
            <v xml:space="preserve"> </v>
          </cell>
        </row>
        <row r="115">
          <cell r="A115" t="e">
            <v>#REF!</v>
          </cell>
          <cell r="B115" t="str">
            <v>LIMIT SWITCH BOX</v>
          </cell>
          <cell r="C115" t="str">
            <v xml:space="preserve"> </v>
          </cell>
          <cell r="D115" t="str">
            <v>SET</v>
          </cell>
          <cell r="E115">
            <v>1</v>
          </cell>
          <cell r="F115" t="str">
            <v xml:space="preserve"> </v>
          </cell>
        </row>
        <row r="116">
          <cell r="A116" t="e">
            <v>#REF!</v>
          </cell>
          <cell r="B116" t="str">
            <v>BUSHING</v>
          </cell>
          <cell r="C116" t="str">
            <v xml:space="preserve"> </v>
          </cell>
          <cell r="D116" t="str">
            <v>EA</v>
          </cell>
          <cell r="E116">
            <v>2</v>
          </cell>
          <cell r="F116" t="str">
            <v xml:space="preserve">ROLL SCREEN 2곳 </v>
          </cell>
        </row>
        <row r="117">
          <cell r="A117" t="e">
            <v>#REF!</v>
          </cell>
          <cell r="B117" t="str">
            <v>BEARING DIE</v>
          </cell>
          <cell r="C117" t="str">
            <v xml:space="preserve"> </v>
          </cell>
          <cell r="D117" t="str">
            <v>EA</v>
          </cell>
          <cell r="E117">
            <v>2</v>
          </cell>
          <cell r="F117" t="str">
            <v xml:space="preserve"> </v>
          </cell>
        </row>
        <row r="118">
          <cell r="A118" t="e">
            <v>#REF!</v>
          </cell>
          <cell r="B118" t="str">
            <v>주물PIPE</v>
          </cell>
          <cell r="C118" t="str">
            <v>Ø53</v>
          </cell>
          <cell r="D118" t="str">
            <v>M</v>
          </cell>
          <cell r="E118">
            <v>2.1</v>
          </cell>
          <cell r="F118" t="str">
            <v xml:space="preserve"> </v>
          </cell>
        </row>
        <row r="119">
          <cell r="A119" t="e">
            <v>#REF!</v>
          </cell>
          <cell r="B119" t="str">
            <v>BALANCE PIPE</v>
          </cell>
          <cell r="C119" t="str">
            <v>Ø27.2</v>
          </cell>
          <cell r="D119" t="str">
            <v>M</v>
          </cell>
          <cell r="E119">
            <v>2.1</v>
          </cell>
          <cell r="F119" t="str">
            <v xml:space="preserve">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xml:space="preserve"> </v>
          </cell>
          <cell r="D121" t="str">
            <v>SET</v>
          </cell>
          <cell r="E121">
            <v>1</v>
          </cell>
          <cell r="F121" t="str">
            <v xml:space="preserve"> </v>
          </cell>
        </row>
        <row r="122">
          <cell r="A122" t="e">
            <v>#REF!</v>
          </cell>
          <cell r="B122" t="str">
            <v>FLAG BOX A'SSY</v>
          </cell>
          <cell r="C122" t="str">
            <v xml:space="preserve"> </v>
          </cell>
          <cell r="D122" t="str">
            <v>SET</v>
          </cell>
          <cell r="E122">
            <v>1</v>
          </cell>
          <cell r="F122" t="str">
            <v xml:space="preserve"> </v>
          </cell>
        </row>
        <row r="123">
          <cell r="A123" t="e">
            <v>#REF!</v>
          </cell>
          <cell r="B123" t="str">
            <v>도 장 비</v>
          </cell>
          <cell r="C123" t="str">
            <v>각 2회</v>
          </cell>
          <cell r="D123" t="str">
            <v>M2</v>
          </cell>
          <cell r="E123">
            <v>4</v>
          </cell>
          <cell r="F123" t="str">
            <v>BOX(2)+BUSHING.DIE(0.8x2)+PIPE(0.34)+Ø27.2(0.17)= 4.11M2 약 4M2</v>
          </cell>
        </row>
        <row r="124">
          <cell r="A124" t="e">
            <v>#REF!</v>
          </cell>
          <cell r="F124" t="str">
            <v xml:space="preserve"> </v>
          </cell>
          <cell r="G124" t="str">
            <v xml:space="preserve"> </v>
          </cell>
        </row>
        <row r="125">
          <cell r="A125" t="e">
            <v>#REF!</v>
          </cell>
        </row>
        <row r="126">
          <cell r="A126" t="e">
            <v>#REF!</v>
          </cell>
        </row>
        <row r="127">
          <cell r="A127" t="e">
            <v>#REF!</v>
          </cell>
        </row>
        <row r="128">
          <cell r="A128" t="e">
            <v>#REF!</v>
          </cell>
          <cell r="B128" t="str">
            <v xml:space="preserve"> </v>
          </cell>
          <cell r="C128" t="str">
            <v xml:space="preserve"> </v>
          </cell>
          <cell r="D128" t="str">
            <v xml:space="preserve"> </v>
          </cell>
          <cell r="E128" t="str">
            <v xml:space="preserve"> </v>
          </cell>
        </row>
        <row r="129">
          <cell r="A129" t="e">
            <v>#REF!</v>
          </cell>
        </row>
        <row r="130">
          <cell r="A130" t="e">
            <v>#REF!</v>
          </cell>
        </row>
        <row r="131">
          <cell r="A131" t="e">
            <v>#REF!</v>
          </cell>
        </row>
        <row r="132">
          <cell r="A132" t="e">
            <v>#REF!</v>
          </cell>
          <cell r="B132" t="str">
            <v xml:space="preserve"> </v>
          </cell>
          <cell r="C132" t="str">
            <v xml:space="preserve"> </v>
          </cell>
          <cell r="D132" t="str">
            <v xml:space="preserve"> </v>
          </cell>
          <cell r="E132" t="str">
            <v xml:space="preserve"> </v>
          </cell>
        </row>
        <row r="133">
          <cell r="A133" t="e">
            <v>#REF!</v>
          </cell>
        </row>
        <row r="135">
          <cell r="B135" t="str">
            <v>공사명: COVER CURTAIN (8,800L x 3,500H)</v>
          </cell>
          <cell r="H135" t="str">
            <v>NO.1-05-00</v>
          </cell>
        </row>
        <row r="136">
          <cell r="B136" t="str">
            <v>소형MOTOR</v>
          </cell>
          <cell r="C136" t="str">
            <v>40W</v>
          </cell>
          <cell r="D136" t="str">
            <v>SET</v>
          </cell>
          <cell r="E136">
            <v>1</v>
          </cell>
          <cell r="F136" t="str">
            <v xml:space="preserve"> </v>
          </cell>
        </row>
        <row r="137">
          <cell r="A137" t="e">
            <v>#REF!</v>
          </cell>
          <cell r="B137" t="str">
            <v>MOTOR BRACKET</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D146" t="str">
            <v>EA</v>
          </cell>
          <cell r="E146">
            <v>1</v>
          </cell>
        </row>
        <row r="147">
          <cell r="A147" t="e">
            <v>#REF!</v>
          </cell>
          <cell r="B147" t="str">
            <v>LIMIT SWITCH</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D149" t="str">
            <v>M2</v>
          </cell>
          <cell r="E149">
            <v>2</v>
          </cell>
          <cell r="F149" t="str">
            <v>PIPE(1.76)=약 2M2</v>
          </cell>
        </row>
        <row r="150">
          <cell r="A150" t="e">
            <v>#REF!</v>
          </cell>
        </row>
        <row r="151">
          <cell r="A151" t="e">
            <v>#REF!</v>
          </cell>
          <cell r="E151" t="str">
            <v xml:space="preserve"> </v>
          </cell>
        </row>
        <row r="152">
          <cell r="A152" t="e">
            <v>#REF!</v>
          </cell>
        </row>
        <row r="153">
          <cell r="F153" t="str">
            <v xml:space="preserve"> </v>
          </cell>
        </row>
        <row r="154">
          <cell r="A154" t="e">
            <v>#REF!</v>
          </cell>
        </row>
        <row r="155">
          <cell r="A155" t="e">
            <v>#REF!</v>
          </cell>
        </row>
        <row r="156">
          <cell r="A156" t="e">
            <v>#REF!</v>
          </cell>
        </row>
        <row r="157">
          <cell r="B157" t="str">
            <v>공사명:WINDOW DARKEN CURTAIN(4,050L x 3,500H)</v>
          </cell>
          <cell r="H157" t="str">
            <v>NO.1-06-00</v>
          </cell>
        </row>
        <row r="158">
          <cell r="B158" t="str">
            <v>소형 MOTOR</v>
          </cell>
          <cell r="C158" t="str">
            <v>25W</v>
          </cell>
          <cell r="D158" t="str">
            <v>SET</v>
          </cell>
          <cell r="E158">
            <v>1</v>
          </cell>
          <cell r="F158" t="str">
            <v xml:space="preserve"> </v>
          </cell>
        </row>
        <row r="159">
          <cell r="A159" t="e">
            <v>#REF!</v>
          </cell>
          <cell r="B159" t="str">
            <v>MOTOR BRACKET</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D170" t="str">
            <v>M2</v>
          </cell>
          <cell r="E170">
            <v>1</v>
          </cell>
          <cell r="F170" t="str">
            <v>PIPE(0.8)=약 1M2</v>
          </cell>
        </row>
        <row r="171">
          <cell r="A171" t="e">
            <v>#REF!</v>
          </cell>
        </row>
        <row r="172">
          <cell r="A172" t="e">
            <v>#REF!</v>
          </cell>
          <cell r="E172" t="str">
            <v xml:space="preserve"> </v>
          </cell>
        </row>
        <row r="173">
          <cell r="A173" t="e">
            <v>#REF!</v>
          </cell>
        </row>
        <row r="174">
          <cell r="A174" t="e">
            <v>#REF!</v>
          </cell>
        </row>
        <row r="175">
          <cell r="A175" t="e">
            <v>#REF!</v>
          </cell>
        </row>
        <row r="176">
          <cell r="A176" t="e">
            <v>#REF!</v>
          </cell>
          <cell r="F176" t="str">
            <v xml:space="preserve"> </v>
          </cell>
        </row>
        <row r="177">
          <cell r="A177" t="e">
            <v>#REF!</v>
          </cell>
        </row>
        <row r="178">
          <cell r="A178" t="e">
            <v>#REF!</v>
          </cell>
        </row>
        <row r="179">
          <cell r="A179" t="e">
            <v>#REF!</v>
          </cell>
          <cell r="B179" t="str">
            <v>공사명:DOOR DARKEN CURTAIN(4,050L x 3,500H)</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D185" t="str">
            <v>M2</v>
          </cell>
          <cell r="E185">
            <v>1</v>
          </cell>
          <cell r="F185" t="str">
            <v>PIPE(0.8)=약 1M2</v>
          </cell>
        </row>
        <row r="186">
          <cell r="A186" t="e">
            <v>#REF!</v>
          </cell>
        </row>
        <row r="187">
          <cell r="A187" t="e">
            <v>#REF!</v>
          </cell>
          <cell r="E187" t="str">
            <v xml:space="preserve"> </v>
          </cell>
        </row>
        <row r="191">
          <cell r="F191" t="str">
            <v xml:space="preserve">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F200" t="str">
            <v>293KG=0.293TON</v>
          </cell>
        </row>
        <row r="201">
          <cell r="A201" t="e">
            <v>#REF!</v>
          </cell>
          <cell r="B201" t="str">
            <v>공사명:GRID IRON(8,600L x 900D)</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xml:space="preserve"> </v>
          </cell>
          <cell r="C203" t="str">
            <v xml:space="preserve"> </v>
          </cell>
          <cell r="D203" t="str">
            <v xml:space="preserve"> </v>
          </cell>
          <cell r="E203" t="str">
            <v xml:space="preserve">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xml:space="preserve"> </v>
          </cell>
          <cell r="C210" t="str">
            <v xml:space="preserve"> </v>
          </cell>
          <cell r="D210" t="str">
            <v xml:space="preserve"> </v>
          </cell>
          <cell r="E210" t="str">
            <v xml:space="preserve"> </v>
          </cell>
        </row>
        <row r="211">
          <cell r="B211" t="str">
            <v xml:space="preserve"> </v>
          </cell>
          <cell r="C211" t="str">
            <v xml:space="preserve"> </v>
          </cell>
          <cell r="D211" t="str">
            <v xml:space="preserve"> </v>
          </cell>
          <cell r="E211" t="str">
            <v xml:space="preserve"> </v>
          </cell>
        </row>
        <row r="218">
          <cell r="A218" t="e">
            <v>#REF!</v>
          </cell>
        </row>
        <row r="219">
          <cell r="A219" t="e">
            <v>#REF!</v>
          </cell>
        </row>
        <row r="220">
          <cell r="A220" t="e">
            <v>#REF!</v>
          </cell>
        </row>
        <row r="221">
          <cell r="A221" t="e">
            <v>#REF!</v>
          </cell>
        </row>
        <row r="222">
          <cell r="A222" t="e">
            <v>#REF!</v>
          </cell>
        </row>
        <row r="223">
          <cell r="B223" t="str">
            <v>공사명 : CONTROL PANEL</v>
          </cell>
          <cell r="D223" t="str">
            <v xml:space="preserve"> </v>
          </cell>
          <cell r="E223" t="str">
            <v xml:space="preserve"> </v>
          </cell>
          <cell r="F223" t="str">
            <v xml:space="preserve"> </v>
          </cell>
          <cell r="H223" t="str">
            <v>NO.1-09-00</v>
          </cell>
        </row>
        <row r="224">
          <cell r="A224" t="e">
            <v>#REF!</v>
          </cell>
          <cell r="B224" t="str">
            <v>PANEL</v>
          </cell>
          <cell r="C224" t="str">
            <v>800Lx1200Hx250D</v>
          </cell>
          <cell r="D224" t="str">
            <v>SET</v>
          </cell>
          <cell r="E224">
            <v>1</v>
          </cell>
          <cell r="F224" t="str">
            <v xml:space="preserve"> </v>
          </cell>
        </row>
        <row r="225">
          <cell r="B225" t="str">
            <v>MAIN N.F.B</v>
          </cell>
          <cell r="C225" t="str">
            <v>3P 20A</v>
          </cell>
          <cell r="D225" t="str">
            <v>EA</v>
          </cell>
          <cell r="E225">
            <v>1</v>
          </cell>
          <cell r="F225" t="str">
            <v xml:space="preserve">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xml:space="preserve">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xml:space="preserve"> </v>
          </cell>
        </row>
        <row r="231">
          <cell r="A231" t="e">
            <v>#REF!</v>
          </cell>
          <cell r="B231" t="str">
            <v>PILOT LAMP</v>
          </cell>
          <cell r="C231" t="str">
            <v xml:space="preserve"> </v>
          </cell>
          <cell r="D231" t="str">
            <v>EA</v>
          </cell>
          <cell r="E231">
            <v>2</v>
          </cell>
          <cell r="F231" t="str">
            <v>POWER용 1EA, OPERATION용 1EA</v>
          </cell>
        </row>
        <row r="232">
          <cell r="B232" t="str">
            <v>T.H</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xml:space="preserve"> </v>
          </cell>
        </row>
        <row r="236">
          <cell r="A236" t="e">
            <v>#REF!</v>
          </cell>
          <cell r="B236" t="str">
            <v>FUSE/SOCKET</v>
          </cell>
          <cell r="C236" t="str">
            <v xml:space="preserve">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xml:space="preserve"> </v>
          </cell>
        </row>
        <row r="241">
          <cell r="A241" t="e">
            <v>#REF!</v>
          </cell>
          <cell r="B241" t="str">
            <v>TERMINAL &amp; TUBE</v>
          </cell>
          <cell r="C241" t="str">
            <v>1.25sq</v>
          </cell>
          <cell r="D241" t="str">
            <v>SET</v>
          </cell>
          <cell r="E241">
            <v>132</v>
          </cell>
          <cell r="F241" t="str">
            <v xml:space="preserve">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H243" t="str">
            <v xml:space="preserve"> </v>
          </cell>
        </row>
        <row r="245">
          <cell r="A245" t="e">
            <v>#REF!</v>
          </cell>
          <cell r="B245" t="str">
            <v>공사명: CONTROL BOARD</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xml:space="preserve"> </v>
          </cell>
          <cell r="D248" t="str">
            <v>EA</v>
          </cell>
          <cell r="E248">
            <v>1</v>
          </cell>
          <cell r="F248" t="str">
            <v>도면 참조</v>
          </cell>
          <cell r="G248" t="str">
            <v xml:space="preserve">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xml:space="preserve"> </v>
          </cell>
          <cell r="D253" t="str">
            <v xml:space="preserve"> </v>
          </cell>
          <cell r="E253" t="str">
            <v xml:space="preserve"> </v>
          </cell>
          <cell r="F253" t="str">
            <v xml:space="preserve"> </v>
          </cell>
        </row>
        <row r="254">
          <cell r="A254" t="e">
            <v>#REF!</v>
          </cell>
          <cell r="B254" t="str">
            <v xml:space="preserve"> </v>
          </cell>
          <cell r="D254" t="str">
            <v xml:space="preserve"> </v>
          </cell>
          <cell r="E254" t="str">
            <v xml:space="preserve"> </v>
          </cell>
          <cell r="F254" t="str">
            <v xml:space="preserve"> </v>
          </cell>
        </row>
        <row r="255">
          <cell r="A255" t="e">
            <v>#REF!</v>
          </cell>
        </row>
        <row r="256">
          <cell r="A256" t="e">
            <v>#REF!</v>
          </cell>
        </row>
        <row r="258">
          <cell r="A258" t="e">
            <v>#REF!</v>
          </cell>
        </row>
        <row r="259">
          <cell r="A259" t="e">
            <v>#REF!</v>
          </cell>
        </row>
        <row r="260">
          <cell r="A260" t="e">
            <v>#REF!</v>
          </cell>
        </row>
        <row r="262">
          <cell r="A262" t="e">
            <v>#REF!</v>
          </cell>
          <cell r="G262" t="str">
            <v xml:space="preserve"> </v>
          </cell>
          <cell r="H262" t="str">
            <v xml:space="preserve"> </v>
          </cell>
        </row>
        <row r="263">
          <cell r="A263" t="e">
            <v>#REF!</v>
          </cell>
          <cell r="B263" t="str">
            <v xml:space="preserve"> </v>
          </cell>
          <cell r="C263" t="str">
            <v xml:space="preserve"> </v>
          </cell>
          <cell r="D263" t="str">
            <v xml:space="preserve"> </v>
          </cell>
          <cell r="E263" t="str">
            <v xml:space="preserve"> </v>
          </cell>
          <cell r="F263" t="str">
            <v xml:space="preserve"> </v>
          </cell>
        </row>
        <row r="264">
          <cell r="A264" t="e">
            <v>#REF!</v>
          </cell>
        </row>
        <row r="265">
          <cell r="A265" t="e">
            <v>#REF!</v>
          </cell>
        </row>
        <row r="266">
          <cell r="A266" t="e">
            <v>#REF!</v>
          </cell>
        </row>
        <row r="267">
          <cell r="A267" t="e">
            <v>#REF!</v>
          </cell>
          <cell r="B267" t="str">
            <v>공사명 : MACHINE PART (1.5KW x 4P用: WINCH TYPE)</v>
          </cell>
          <cell r="H267" t="str">
            <v>일위대가-1</v>
          </cell>
        </row>
        <row r="268">
          <cell r="A268" t="e">
            <v>#REF!</v>
          </cell>
          <cell r="B268" t="str">
            <v>MOTOR</v>
          </cell>
          <cell r="C268" t="str">
            <v>1.5KW x 4P</v>
          </cell>
          <cell r="D268" t="str">
            <v>대</v>
          </cell>
          <cell r="E268">
            <v>1</v>
          </cell>
          <cell r="F268" t="str">
            <v xml:space="preserve"> </v>
          </cell>
        </row>
        <row r="269">
          <cell r="A269" t="e">
            <v>#REF!</v>
          </cell>
          <cell r="B269" t="str">
            <v>DISK BRAKE</v>
          </cell>
          <cell r="C269" t="str">
            <v>1.5KW x 4P用</v>
          </cell>
          <cell r="D269" t="str">
            <v>대</v>
          </cell>
          <cell r="E269">
            <v>1</v>
          </cell>
          <cell r="F269" t="str">
            <v xml:space="preserve">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xml:space="preserve">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xml:space="preserve"> </v>
          </cell>
        </row>
        <row r="280">
          <cell r="A280" t="e">
            <v>#REF!</v>
          </cell>
          <cell r="B280" t="str">
            <v>BEARING DIE</v>
          </cell>
          <cell r="C280" t="str">
            <v>UCP #207用</v>
          </cell>
          <cell r="D280" t="str">
            <v>EA</v>
          </cell>
          <cell r="E280">
            <v>1</v>
          </cell>
          <cell r="F280" t="str">
            <v xml:space="preserve">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xml:space="preserve"> </v>
          </cell>
          <cell r="D287" t="str">
            <v>SET</v>
          </cell>
          <cell r="E287">
            <v>1</v>
          </cell>
          <cell r="F287" t="str">
            <v xml:space="preserve">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환경기계공정표 (3)"/>
      <sheetName val="공정표(군산자동차)"/>
      <sheetName val="골조시행"/>
      <sheetName val="건축집계합계"/>
      <sheetName val="당정동공통이수"/>
    </sheetNames>
    <sheetDataSet>
      <sheetData sheetId="0">
        <row r="1">
          <cell r="D1" t="str">
            <v xml:space="preserve"> </v>
          </cell>
        </row>
      </sheetData>
      <sheetData sheetId="1" refreshError="1"/>
      <sheetData sheetId="2" refreshError="1"/>
      <sheetData sheetId="3" refreshError="1"/>
      <sheetData sheetId="4"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방화산출"/>
      <sheetName val="정부노임"/>
    </sheetNames>
    <sheetDataSet>
      <sheetData sheetId="0" refreshError="1">
        <row r="23">
          <cell r="F23">
            <v>0</v>
          </cell>
          <cell r="H23">
            <v>0</v>
          </cell>
          <cell r="J23">
            <v>0</v>
          </cell>
          <cell r="L23">
            <v>0</v>
          </cell>
        </row>
        <row r="25">
          <cell r="M25">
            <v>5.63</v>
          </cell>
        </row>
        <row r="26">
          <cell r="M26">
            <v>0</v>
          </cell>
        </row>
        <row r="27">
          <cell r="M27">
            <v>0</v>
          </cell>
        </row>
        <row r="28">
          <cell r="M28">
            <v>0</v>
          </cell>
        </row>
        <row r="30">
          <cell r="M30">
            <v>300</v>
          </cell>
        </row>
      </sheetData>
      <sheetData sheetId="1" refreshError="1">
        <row r="1">
          <cell r="B1">
            <v>65580</v>
          </cell>
          <cell r="D1">
            <v>50851</v>
          </cell>
        </row>
        <row r="2">
          <cell r="D2">
            <v>61271</v>
          </cell>
        </row>
        <row r="3">
          <cell r="D3">
            <v>72597</v>
          </cell>
        </row>
        <row r="4">
          <cell r="D4">
            <v>74036</v>
          </cell>
        </row>
        <row r="5">
          <cell r="B5">
            <v>74682</v>
          </cell>
          <cell r="D5">
            <v>61657</v>
          </cell>
        </row>
        <row r="6">
          <cell r="B6">
            <v>61538</v>
          </cell>
          <cell r="D6">
            <v>78241</v>
          </cell>
        </row>
        <row r="7">
          <cell r="B7">
            <v>51160</v>
          </cell>
          <cell r="D7">
            <v>63196</v>
          </cell>
        </row>
        <row r="8">
          <cell r="B8">
            <v>60159</v>
          </cell>
          <cell r="D8">
            <v>76579</v>
          </cell>
        </row>
        <row r="9">
          <cell r="D9">
            <v>66382</v>
          </cell>
        </row>
        <row r="10">
          <cell r="B10">
            <v>152246</v>
          </cell>
          <cell r="D10">
            <v>57859</v>
          </cell>
        </row>
        <row r="11">
          <cell r="B11">
            <v>167262</v>
          </cell>
          <cell r="D11">
            <v>34005</v>
          </cell>
        </row>
        <row r="12">
          <cell r="B12">
            <v>60807</v>
          </cell>
          <cell r="D12">
            <v>53828</v>
          </cell>
        </row>
        <row r="13">
          <cell r="B13">
            <v>58636</v>
          </cell>
        </row>
        <row r="14">
          <cell r="D14">
            <v>92125</v>
          </cell>
        </row>
        <row r="15">
          <cell r="B15">
            <v>79144</v>
          </cell>
          <cell r="D15">
            <v>63220</v>
          </cell>
        </row>
      </sheetData>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보조부문비배부"/>
      <sheetName val="공정흐름도"/>
      <sheetName val="목차"/>
      <sheetName val="원가조직도"/>
      <sheetName val="원가계산흐름도"/>
      <sheetName val="원가계산양식"/>
      <sheetName val="제조원가명세서"/>
      <sheetName val="계DATA"/>
      <sheetName val="실DATA "/>
      <sheetName val="효율계획(당월)"/>
      <sheetName val="전체실적"/>
      <sheetName val="보조䍃_x0003__x0000__x0000__x0000_"/>
      <sheetName val=""/>
      <sheetName val="7 (2)"/>
      <sheetName val="초기화면"/>
      <sheetName val="안내"/>
      <sheetName val="전체개별장비지수열람"/>
      <sheetName val="WELDING"/>
      <sheetName val="경쟁실분"/>
      <sheetName val="계좌번호"/>
      <sheetName val="상계"/>
      <sheetName val="관련부서"/>
      <sheetName val="원가계"/>
      <sheetName val="장비이력목록추출"/>
      <sheetName val="일자부하시간추출"/>
      <sheetName val="스페어추출"/>
      <sheetName val="세계수요종합OK"/>
      <sheetName val="관리직"/>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외주발주분"/>
      <sheetName val="#REF"/>
      <sheetName val="전기"/>
      <sheetName val="갑지"/>
      <sheetName val="집계표"/>
    </sheetNames>
    <sheetDataSet>
      <sheetData sheetId="0" refreshError="1"/>
      <sheetData sheetId="1" refreshError="1"/>
      <sheetData sheetId="2" refreshError="1"/>
      <sheetData sheetId="3" refreshError="1"/>
      <sheetData sheetId="4"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소방감리비"/>
      <sheetName val="가설건물"/>
      <sheetName val="노임단가"/>
      <sheetName val="수량산출"/>
      <sheetName val="자재단가"/>
      <sheetName val="수량계산"/>
      <sheetName val="일위산출"/>
      <sheetName val="일위대가 "/>
      <sheetName val="공량산출서"/>
      <sheetName val="수량조서"/>
      <sheetName val="원가계산서"/>
      <sheetName val="관급자재"/>
      <sheetName val="중량집계"/>
      <sheetName val="운반비"/>
      <sheetName val="일위대가(무)"/>
      <sheetName val="수량조서(무)"/>
      <sheetName val="#REF"/>
      <sheetName val="전기"/>
    </sheetNames>
    <sheetDataSet>
      <sheetData sheetId="0" refreshError="1"/>
      <sheetData sheetId="1"/>
      <sheetData sheetId="2"/>
      <sheetData sheetId="3"/>
      <sheetData sheetId="4"/>
      <sheetData sheetId="5"/>
      <sheetData sheetId="6"/>
      <sheetData sheetId="7" refreshError="1">
        <row r="1">
          <cell r="B1" t="str">
            <v>일 위 대 가 산 출 기 초</v>
          </cell>
        </row>
        <row r="2">
          <cell r="B2" t="str">
            <v>호 표</v>
          </cell>
          <cell r="C2" t="str">
            <v>공  사  종  류</v>
          </cell>
          <cell r="D2" t="str">
            <v>규         격</v>
          </cell>
          <cell r="E2" t="str">
            <v>단 위</v>
          </cell>
          <cell r="F2" t="str">
            <v xml:space="preserve">                                   산             출                  근             거</v>
          </cell>
          <cell r="AI2" t="str">
            <v>기  사</v>
          </cell>
        </row>
        <row r="3">
          <cell r="A3" t="str">
            <v>1 통신외선공</v>
          </cell>
          <cell r="B3">
            <v>1</v>
          </cell>
          <cell r="C3" t="str">
            <v xml:space="preserve"> 지중도체 신설</v>
          </cell>
          <cell r="D3" t="str">
            <v xml:space="preserve"> 10Ω 이하</v>
          </cell>
          <cell r="E3" t="str">
            <v>식</v>
          </cell>
          <cell r="F3" t="str">
            <v xml:space="preserve"> 통신외선공</v>
          </cell>
          <cell r="G3" t="str">
            <v>:</v>
          </cell>
          <cell r="H3">
            <v>0.45</v>
          </cell>
          <cell r="I3" t="str">
            <v>+</v>
          </cell>
          <cell r="J3">
            <v>0.2</v>
          </cell>
          <cell r="L3" t="str">
            <v>×</v>
          </cell>
          <cell r="M3">
            <v>0.7</v>
          </cell>
          <cell r="O3" t="str">
            <v>×</v>
          </cell>
          <cell r="P3">
            <v>12</v>
          </cell>
          <cell r="X3" t="str">
            <v>=</v>
          </cell>
          <cell r="Y3">
            <v>2.13</v>
          </cell>
          <cell r="Z3">
            <v>2.7450000000000001</v>
          </cell>
          <cell r="AA3" t="str">
            <v>(접지봉 매설)</v>
          </cell>
          <cell r="AE3" t="str">
            <v>기본</v>
          </cell>
          <cell r="AI3" t="str">
            <v>통신 3-39</v>
          </cell>
          <cell r="AK3" t="str">
            <v xml:space="preserve"> 지중도체 신설 10Ω 이하</v>
          </cell>
          <cell r="AL3">
            <v>1</v>
          </cell>
          <cell r="AM3" t="str">
            <v xml:space="preserve"> 지중도체 신설</v>
          </cell>
          <cell r="AN3" t="str">
            <v xml:space="preserve"> 10Ω 이하</v>
          </cell>
          <cell r="AO3" t="str">
            <v>식</v>
          </cell>
        </row>
        <row r="4">
          <cell r="A4" t="str">
            <v/>
          </cell>
          <cell r="H4">
            <v>1.4999999999999999E-2</v>
          </cell>
          <cell r="I4" t="str">
            <v>×</v>
          </cell>
          <cell r="J4">
            <v>29</v>
          </cell>
          <cell r="L4" t="str">
            <v xml:space="preserve"> </v>
          </cell>
          <cell r="M4" t="str">
            <v xml:space="preserve"> </v>
          </cell>
          <cell r="N4" t="str">
            <v xml:space="preserve"> </v>
          </cell>
          <cell r="O4" t="str">
            <v xml:space="preserve"> </v>
          </cell>
          <cell r="P4" t="str">
            <v xml:space="preserve"> </v>
          </cell>
          <cell r="Q4" t="str">
            <v xml:space="preserve"> </v>
          </cell>
          <cell r="Y4">
            <v>0.435</v>
          </cell>
          <cell r="AA4" t="str">
            <v>(접지선 매설)</v>
          </cell>
          <cell r="AE4" t="str">
            <v>기본</v>
          </cell>
          <cell r="AK4" t="str">
            <v/>
          </cell>
          <cell r="AL4">
            <v>0</v>
          </cell>
          <cell r="AM4">
            <v>0</v>
          </cell>
          <cell r="AN4">
            <v>0</v>
          </cell>
          <cell r="AO4">
            <v>0</v>
          </cell>
        </row>
        <row r="5">
          <cell r="A5" t="str">
            <v/>
          </cell>
          <cell r="H5">
            <v>0.15</v>
          </cell>
          <cell r="I5" t="str">
            <v>+</v>
          </cell>
          <cell r="J5">
            <v>0.03</v>
          </cell>
          <cell r="L5" t="str">
            <v xml:space="preserve"> </v>
          </cell>
          <cell r="Y5">
            <v>0.18</v>
          </cell>
          <cell r="AA5" t="str">
            <v>(접속및 단자)</v>
          </cell>
          <cell r="AE5" t="str">
            <v>기본</v>
          </cell>
          <cell r="AK5" t="str">
            <v/>
          </cell>
          <cell r="AL5">
            <v>0</v>
          </cell>
          <cell r="AM5">
            <v>0</v>
          </cell>
          <cell r="AN5">
            <v>0</v>
          </cell>
          <cell r="AO5">
            <v>0</v>
          </cell>
        </row>
        <row r="6">
          <cell r="A6" t="str">
            <v>1 보통인부</v>
          </cell>
          <cell r="F6" t="str">
            <v xml:space="preserve"> 보통인부</v>
          </cell>
          <cell r="G6" t="str">
            <v>:</v>
          </cell>
          <cell r="H6">
            <v>0.23</v>
          </cell>
          <cell r="I6" t="str">
            <v>+</v>
          </cell>
          <cell r="J6">
            <v>0.1</v>
          </cell>
          <cell r="L6" t="str">
            <v>×</v>
          </cell>
          <cell r="M6">
            <v>0.7</v>
          </cell>
          <cell r="O6" t="str">
            <v>×</v>
          </cell>
          <cell r="P6">
            <v>12</v>
          </cell>
          <cell r="X6" t="str">
            <v>=</v>
          </cell>
          <cell r="Y6">
            <v>1.07</v>
          </cell>
          <cell r="Z6">
            <v>3.8100000000000005</v>
          </cell>
          <cell r="AA6" t="str">
            <v>(접지봉 매설)</v>
          </cell>
          <cell r="AE6" t="str">
            <v>기본</v>
          </cell>
          <cell r="AK6" t="str">
            <v/>
          </cell>
          <cell r="AL6">
            <v>0</v>
          </cell>
          <cell r="AM6">
            <v>0</v>
          </cell>
          <cell r="AN6">
            <v>0</v>
          </cell>
          <cell r="AO6">
            <v>0</v>
          </cell>
        </row>
        <row r="7">
          <cell r="A7" t="str">
            <v/>
          </cell>
          <cell r="H7">
            <v>0.26</v>
          </cell>
          <cell r="I7" t="str">
            <v>×</v>
          </cell>
          <cell r="J7">
            <v>0.26250000000000001</v>
          </cell>
          <cell r="L7" t="str">
            <v>㎥</v>
          </cell>
          <cell r="M7" t="str">
            <v>×</v>
          </cell>
          <cell r="N7">
            <v>29</v>
          </cell>
          <cell r="P7" t="str">
            <v xml:space="preserve"> </v>
          </cell>
          <cell r="Q7" t="str">
            <v xml:space="preserve"> </v>
          </cell>
          <cell r="Y7">
            <v>1.9790000000000001</v>
          </cell>
          <cell r="AA7" t="str">
            <v>(터파기)</v>
          </cell>
          <cell r="AE7" t="str">
            <v>기본</v>
          </cell>
          <cell r="AI7" t="str">
            <v>건설 3-1-나</v>
          </cell>
          <cell r="AK7" t="str">
            <v/>
          </cell>
          <cell r="AL7">
            <v>0</v>
          </cell>
          <cell r="AM7">
            <v>0</v>
          </cell>
          <cell r="AN7">
            <v>0</v>
          </cell>
          <cell r="AO7">
            <v>0</v>
          </cell>
        </row>
        <row r="8">
          <cell r="A8" t="str">
            <v/>
          </cell>
          <cell r="H8">
            <v>0.1</v>
          </cell>
          <cell r="I8" t="str">
            <v>×</v>
          </cell>
          <cell r="J8">
            <v>0.26250000000000001</v>
          </cell>
          <cell r="L8" t="str">
            <v>㎥</v>
          </cell>
          <cell r="M8" t="str">
            <v>×</v>
          </cell>
          <cell r="N8">
            <v>29</v>
          </cell>
          <cell r="P8" t="str">
            <v xml:space="preserve"> </v>
          </cell>
          <cell r="Q8" t="str">
            <v xml:space="preserve"> </v>
          </cell>
          <cell r="Y8">
            <v>0.76100000000000001</v>
          </cell>
          <cell r="AA8" t="str">
            <v>(다지기)</v>
          </cell>
          <cell r="AE8" t="str">
            <v>기본</v>
          </cell>
          <cell r="AK8" t="str">
            <v/>
          </cell>
          <cell r="AL8">
            <v>0</v>
          </cell>
          <cell r="AM8">
            <v>0</v>
          </cell>
          <cell r="AN8">
            <v>0</v>
          </cell>
          <cell r="AO8">
            <v>0</v>
          </cell>
        </row>
        <row r="9">
          <cell r="A9" t="str">
            <v>2 통신외선공</v>
          </cell>
          <cell r="B9">
            <v>2</v>
          </cell>
          <cell r="C9" t="str">
            <v xml:space="preserve"> 지중도체 신설</v>
          </cell>
          <cell r="D9" t="str">
            <v xml:space="preserve"> 20Ω 이하</v>
          </cell>
          <cell r="E9" t="str">
            <v>식</v>
          </cell>
          <cell r="F9" t="str">
            <v xml:space="preserve"> 통신외선공</v>
          </cell>
          <cell r="G9" t="str">
            <v>:</v>
          </cell>
          <cell r="H9">
            <v>0.45</v>
          </cell>
          <cell r="I9" t="str">
            <v>+</v>
          </cell>
          <cell r="J9">
            <v>0.2</v>
          </cell>
          <cell r="L9" t="str">
            <v>×</v>
          </cell>
          <cell r="M9">
            <v>0.7</v>
          </cell>
          <cell r="O9" t="str">
            <v>×</v>
          </cell>
          <cell r="P9">
            <v>9</v>
          </cell>
          <cell r="X9" t="str">
            <v>=</v>
          </cell>
          <cell r="Y9">
            <v>1.71</v>
          </cell>
          <cell r="Z9">
            <v>2.3250000000000002</v>
          </cell>
          <cell r="AA9" t="str">
            <v>(접지봉 매설)</v>
          </cell>
          <cell r="AE9" t="str">
            <v>기본</v>
          </cell>
          <cell r="AI9" t="str">
            <v>통신 3-39</v>
          </cell>
          <cell r="AK9" t="str">
            <v xml:space="preserve"> 지중도체 신설 20Ω 이하</v>
          </cell>
          <cell r="AL9">
            <v>2</v>
          </cell>
          <cell r="AM9" t="str">
            <v xml:space="preserve"> 지중도체 신설</v>
          </cell>
          <cell r="AN9" t="str">
            <v xml:space="preserve"> 20Ω 이하</v>
          </cell>
          <cell r="AO9" t="str">
            <v>식</v>
          </cell>
        </row>
        <row r="10">
          <cell r="A10" t="str">
            <v/>
          </cell>
          <cell r="H10">
            <v>1.4999999999999999E-2</v>
          </cell>
          <cell r="I10" t="str">
            <v>×</v>
          </cell>
          <cell r="J10">
            <v>29</v>
          </cell>
          <cell r="L10" t="str">
            <v xml:space="preserve"> </v>
          </cell>
          <cell r="M10" t="str">
            <v xml:space="preserve"> </v>
          </cell>
          <cell r="N10" t="str">
            <v xml:space="preserve"> </v>
          </cell>
          <cell r="O10" t="str">
            <v xml:space="preserve"> </v>
          </cell>
          <cell r="P10" t="str">
            <v xml:space="preserve"> </v>
          </cell>
          <cell r="Q10" t="str">
            <v xml:space="preserve"> </v>
          </cell>
          <cell r="Y10">
            <v>0.435</v>
          </cell>
          <cell r="AA10" t="str">
            <v>(접지선 매설)</v>
          </cell>
          <cell r="AE10" t="str">
            <v>기본</v>
          </cell>
          <cell r="AK10" t="str">
            <v/>
          </cell>
          <cell r="AL10">
            <v>0</v>
          </cell>
          <cell r="AM10">
            <v>0</v>
          </cell>
          <cell r="AN10">
            <v>0</v>
          </cell>
          <cell r="AO10">
            <v>0</v>
          </cell>
        </row>
        <row r="11">
          <cell r="A11" t="str">
            <v/>
          </cell>
          <cell r="H11">
            <v>0.15</v>
          </cell>
          <cell r="I11" t="str">
            <v>+</v>
          </cell>
          <cell r="J11">
            <v>0.03</v>
          </cell>
          <cell r="L11" t="str">
            <v xml:space="preserve"> </v>
          </cell>
          <cell r="Y11">
            <v>0.18</v>
          </cell>
          <cell r="AA11" t="str">
            <v>(접속및 단자)</v>
          </cell>
          <cell r="AE11" t="str">
            <v>기본</v>
          </cell>
          <cell r="AK11" t="str">
            <v/>
          </cell>
          <cell r="AL11">
            <v>0</v>
          </cell>
          <cell r="AM11">
            <v>0</v>
          </cell>
          <cell r="AN11">
            <v>0</v>
          </cell>
          <cell r="AO11">
            <v>0</v>
          </cell>
        </row>
        <row r="12">
          <cell r="A12" t="str">
            <v>2 보통인부</v>
          </cell>
          <cell r="F12" t="str">
            <v xml:space="preserve"> 보통인부</v>
          </cell>
          <cell r="G12" t="str">
            <v>:</v>
          </cell>
          <cell r="H12">
            <v>0.23</v>
          </cell>
          <cell r="I12" t="str">
            <v>+</v>
          </cell>
          <cell r="J12">
            <v>0.1</v>
          </cell>
          <cell r="L12" t="str">
            <v>×</v>
          </cell>
          <cell r="M12">
            <v>0.7</v>
          </cell>
          <cell r="O12" t="str">
            <v>×</v>
          </cell>
          <cell r="P12">
            <v>9</v>
          </cell>
          <cell r="X12" t="str">
            <v>=</v>
          </cell>
          <cell r="Y12">
            <v>0.86</v>
          </cell>
          <cell r="Z12">
            <v>3.6</v>
          </cell>
          <cell r="AA12" t="str">
            <v>(접지봉 매설)</v>
          </cell>
          <cell r="AE12" t="str">
            <v>기본</v>
          </cell>
          <cell r="AK12" t="str">
            <v/>
          </cell>
          <cell r="AL12">
            <v>0</v>
          </cell>
          <cell r="AM12">
            <v>0</v>
          </cell>
          <cell r="AN12">
            <v>0</v>
          </cell>
          <cell r="AO12">
            <v>0</v>
          </cell>
        </row>
        <row r="13">
          <cell r="A13" t="str">
            <v/>
          </cell>
          <cell r="H13">
            <v>0.26</v>
          </cell>
          <cell r="I13" t="str">
            <v>×</v>
          </cell>
          <cell r="J13">
            <v>0.26250000000000001</v>
          </cell>
          <cell r="L13" t="str">
            <v>㎥</v>
          </cell>
          <cell r="M13" t="str">
            <v>×</v>
          </cell>
          <cell r="N13">
            <v>29</v>
          </cell>
          <cell r="P13" t="str">
            <v xml:space="preserve"> </v>
          </cell>
          <cell r="Q13" t="str">
            <v xml:space="preserve"> </v>
          </cell>
          <cell r="Y13">
            <v>1.9790000000000001</v>
          </cell>
          <cell r="AA13" t="str">
            <v>(터파기)</v>
          </cell>
          <cell r="AE13" t="str">
            <v>기본</v>
          </cell>
          <cell r="AI13" t="str">
            <v>건설 3-1-나</v>
          </cell>
          <cell r="AK13" t="str">
            <v/>
          </cell>
          <cell r="AL13">
            <v>0</v>
          </cell>
          <cell r="AM13">
            <v>0</v>
          </cell>
          <cell r="AN13">
            <v>0</v>
          </cell>
          <cell r="AO13">
            <v>0</v>
          </cell>
        </row>
        <row r="14">
          <cell r="A14" t="str">
            <v/>
          </cell>
          <cell r="H14">
            <v>0.1</v>
          </cell>
          <cell r="I14" t="str">
            <v>×</v>
          </cell>
          <cell r="J14">
            <v>0.26250000000000001</v>
          </cell>
          <cell r="L14" t="str">
            <v>㎥</v>
          </cell>
          <cell r="M14" t="str">
            <v>×</v>
          </cell>
          <cell r="N14">
            <v>29</v>
          </cell>
          <cell r="P14" t="str">
            <v xml:space="preserve"> </v>
          </cell>
          <cell r="Q14" t="str">
            <v xml:space="preserve"> </v>
          </cell>
          <cell r="Y14">
            <v>0.76100000000000001</v>
          </cell>
          <cell r="AA14" t="str">
            <v>(다지기)</v>
          </cell>
          <cell r="AE14" t="str">
            <v>기본</v>
          </cell>
          <cell r="AK14" t="str">
            <v/>
          </cell>
          <cell r="AL14">
            <v>0</v>
          </cell>
          <cell r="AM14">
            <v>0</v>
          </cell>
          <cell r="AN14">
            <v>0</v>
          </cell>
          <cell r="AO14">
            <v>0</v>
          </cell>
        </row>
        <row r="15">
          <cell r="A15" t="str">
            <v>3 통신외선공</v>
          </cell>
          <cell r="B15">
            <v>3</v>
          </cell>
          <cell r="C15" t="str">
            <v xml:space="preserve"> 지중도체 신설</v>
          </cell>
          <cell r="D15" t="str">
            <v xml:space="preserve"> 50Ω 이하</v>
          </cell>
          <cell r="E15" t="str">
            <v>식</v>
          </cell>
          <cell r="F15" t="str">
            <v xml:space="preserve"> 통신외선공</v>
          </cell>
          <cell r="G15" t="str">
            <v>:</v>
          </cell>
          <cell r="H15">
            <v>0.3</v>
          </cell>
          <cell r="I15" t="str">
            <v xml:space="preserve"> </v>
          </cell>
          <cell r="J15" t="str">
            <v xml:space="preserve"> </v>
          </cell>
          <cell r="K15" t="str">
            <v xml:space="preserve"> </v>
          </cell>
          <cell r="L15" t="str">
            <v xml:space="preserve"> </v>
          </cell>
          <cell r="M15" t="str">
            <v xml:space="preserve"> </v>
          </cell>
          <cell r="N15" t="str">
            <v xml:space="preserve"> </v>
          </cell>
          <cell r="O15" t="str">
            <v xml:space="preserve"> </v>
          </cell>
          <cell r="P15" t="str">
            <v xml:space="preserve"> </v>
          </cell>
          <cell r="Q15" t="str">
            <v xml:space="preserve"> </v>
          </cell>
          <cell r="X15" t="str">
            <v>=</v>
          </cell>
          <cell r="Y15">
            <v>0.3</v>
          </cell>
          <cell r="Z15">
            <v>0.52499999999999991</v>
          </cell>
          <cell r="AA15" t="str">
            <v>(접지봉 매설)</v>
          </cell>
          <cell r="AE15" t="str">
            <v>기본</v>
          </cell>
          <cell r="AI15" t="str">
            <v>통신 3-39</v>
          </cell>
          <cell r="AK15" t="str">
            <v xml:space="preserve"> 지중도체 신설 50Ω 이하</v>
          </cell>
          <cell r="AL15">
            <v>3</v>
          </cell>
          <cell r="AM15" t="str">
            <v xml:space="preserve"> 지중도체 신설</v>
          </cell>
          <cell r="AN15" t="str">
            <v xml:space="preserve"> 50Ω 이하</v>
          </cell>
          <cell r="AO15" t="str">
            <v>식</v>
          </cell>
        </row>
        <row r="16">
          <cell r="A16" t="str">
            <v/>
          </cell>
          <cell r="H16">
            <v>1.4999999999999999E-2</v>
          </cell>
          <cell r="I16" t="str">
            <v>×</v>
          </cell>
          <cell r="J16">
            <v>3</v>
          </cell>
          <cell r="L16" t="str">
            <v xml:space="preserve"> </v>
          </cell>
          <cell r="M16" t="str">
            <v xml:space="preserve"> </v>
          </cell>
          <cell r="N16" t="str">
            <v xml:space="preserve"> </v>
          </cell>
          <cell r="O16" t="str">
            <v xml:space="preserve"> </v>
          </cell>
          <cell r="P16" t="str">
            <v xml:space="preserve"> </v>
          </cell>
          <cell r="Q16" t="str">
            <v xml:space="preserve"> </v>
          </cell>
          <cell r="Y16">
            <v>4.4999999999999998E-2</v>
          </cell>
          <cell r="AA16" t="str">
            <v>(접지선 매설)</v>
          </cell>
          <cell r="AE16" t="str">
            <v>기본</v>
          </cell>
          <cell r="AK16" t="str">
            <v/>
          </cell>
          <cell r="AL16">
            <v>0</v>
          </cell>
          <cell r="AM16">
            <v>0</v>
          </cell>
          <cell r="AN16">
            <v>0</v>
          </cell>
          <cell r="AO16">
            <v>0</v>
          </cell>
        </row>
        <row r="17">
          <cell r="A17" t="str">
            <v/>
          </cell>
          <cell r="H17">
            <v>0.15</v>
          </cell>
          <cell r="I17" t="str">
            <v>+</v>
          </cell>
          <cell r="J17">
            <v>0.03</v>
          </cell>
          <cell r="L17" t="str">
            <v xml:space="preserve"> </v>
          </cell>
          <cell r="Y17">
            <v>0.18</v>
          </cell>
          <cell r="AA17" t="str">
            <v>(접속및 단자)</v>
          </cell>
          <cell r="AE17" t="str">
            <v>기본</v>
          </cell>
          <cell r="AK17" t="str">
            <v/>
          </cell>
          <cell r="AL17">
            <v>0</v>
          </cell>
          <cell r="AM17">
            <v>0</v>
          </cell>
          <cell r="AN17">
            <v>0</v>
          </cell>
          <cell r="AO17">
            <v>0</v>
          </cell>
        </row>
        <row r="18">
          <cell r="A18" t="str">
            <v>3 보통인부</v>
          </cell>
          <cell r="F18" t="str">
            <v xml:space="preserve"> 보통인부</v>
          </cell>
          <cell r="G18" t="str">
            <v>:</v>
          </cell>
          <cell r="H18">
            <v>0.15</v>
          </cell>
          <cell r="I18" t="str">
            <v xml:space="preserve"> </v>
          </cell>
          <cell r="J18" t="str">
            <v xml:space="preserve"> </v>
          </cell>
          <cell r="K18" t="str">
            <v xml:space="preserve"> </v>
          </cell>
          <cell r="L18" t="str">
            <v xml:space="preserve"> </v>
          </cell>
          <cell r="M18" t="str">
            <v xml:space="preserve"> </v>
          </cell>
          <cell r="N18" t="str">
            <v xml:space="preserve"> </v>
          </cell>
          <cell r="O18" t="str">
            <v xml:space="preserve"> </v>
          </cell>
          <cell r="P18" t="str">
            <v xml:space="preserve"> </v>
          </cell>
          <cell r="Q18" t="str">
            <v xml:space="preserve"> </v>
          </cell>
          <cell r="X18" t="str">
            <v>=</v>
          </cell>
          <cell r="Y18">
            <v>0.15</v>
          </cell>
          <cell r="Z18">
            <v>0.432</v>
          </cell>
          <cell r="AA18" t="str">
            <v>(접지봉 매설)</v>
          </cell>
          <cell r="AE18" t="str">
            <v>기본</v>
          </cell>
          <cell r="AK18" t="str">
            <v/>
          </cell>
          <cell r="AL18">
            <v>0</v>
          </cell>
          <cell r="AM18">
            <v>0</v>
          </cell>
          <cell r="AN18">
            <v>0</v>
          </cell>
          <cell r="AO18">
            <v>0</v>
          </cell>
        </row>
        <row r="19">
          <cell r="A19" t="str">
            <v/>
          </cell>
          <cell r="H19">
            <v>0.26</v>
          </cell>
          <cell r="I19" t="str">
            <v>×</v>
          </cell>
          <cell r="J19">
            <v>0.26250000000000001</v>
          </cell>
          <cell r="L19" t="str">
            <v>㎥</v>
          </cell>
          <cell r="M19" t="str">
            <v>×</v>
          </cell>
          <cell r="N19">
            <v>3</v>
          </cell>
          <cell r="P19" t="str">
            <v xml:space="preserve"> </v>
          </cell>
          <cell r="Q19" t="str">
            <v xml:space="preserve"> </v>
          </cell>
          <cell r="Y19">
            <v>0.20399999999999999</v>
          </cell>
          <cell r="AA19" t="str">
            <v>(터파기)</v>
          </cell>
          <cell r="AE19" t="str">
            <v>기본</v>
          </cell>
          <cell r="AI19" t="str">
            <v>건설 3-1-나</v>
          </cell>
          <cell r="AK19" t="str">
            <v/>
          </cell>
          <cell r="AL19">
            <v>0</v>
          </cell>
          <cell r="AM19">
            <v>0</v>
          </cell>
          <cell r="AN19">
            <v>0</v>
          </cell>
          <cell r="AO19">
            <v>0</v>
          </cell>
        </row>
        <row r="20">
          <cell r="A20" t="str">
            <v/>
          </cell>
          <cell r="H20">
            <v>0.1</v>
          </cell>
          <cell r="I20" t="str">
            <v>×</v>
          </cell>
          <cell r="J20">
            <v>0.26250000000000001</v>
          </cell>
          <cell r="L20" t="str">
            <v>㎥</v>
          </cell>
          <cell r="M20" t="str">
            <v>×</v>
          </cell>
          <cell r="N20">
            <v>3</v>
          </cell>
          <cell r="P20" t="str">
            <v xml:space="preserve"> </v>
          </cell>
          <cell r="Q20" t="str">
            <v xml:space="preserve"> </v>
          </cell>
          <cell r="Y20">
            <v>7.8E-2</v>
          </cell>
          <cell r="AA20" t="str">
            <v>(다지기)</v>
          </cell>
          <cell r="AE20" t="str">
            <v>기본</v>
          </cell>
          <cell r="AK20" t="str">
            <v/>
          </cell>
          <cell r="AL20">
            <v>0</v>
          </cell>
          <cell r="AM20">
            <v>0</v>
          </cell>
          <cell r="AN20">
            <v>0</v>
          </cell>
          <cell r="AO20">
            <v>0</v>
          </cell>
        </row>
        <row r="21">
          <cell r="A21" t="str">
            <v>4 콘크리트공</v>
          </cell>
          <cell r="B21">
            <v>4</v>
          </cell>
          <cell r="C21" t="str">
            <v xml:space="preserve"> 핸드홀 신설</v>
          </cell>
          <cell r="D21" t="str">
            <v xml:space="preserve"> 1호</v>
          </cell>
          <cell r="E21" t="str">
            <v>기</v>
          </cell>
          <cell r="F21" t="str">
            <v xml:space="preserve"> 콘크리트공</v>
          </cell>
          <cell r="G21" t="str">
            <v>:</v>
          </cell>
          <cell r="H21">
            <v>2.835</v>
          </cell>
          <cell r="I21" t="str">
            <v>(콘크리트)</v>
          </cell>
          <cell r="X21" t="str">
            <v>=</v>
          </cell>
          <cell r="Y21">
            <v>2.835</v>
          </cell>
          <cell r="Z21">
            <v>2.835</v>
          </cell>
          <cell r="AE21" t="str">
            <v>기본</v>
          </cell>
          <cell r="AI21" t="str">
            <v>건설 6-1</v>
          </cell>
          <cell r="AK21" t="str">
            <v xml:space="preserve"> 핸드홀 신설 1호</v>
          </cell>
          <cell r="AL21">
            <v>4</v>
          </cell>
          <cell r="AM21" t="str">
            <v xml:space="preserve"> 핸드홀 신설</v>
          </cell>
          <cell r="AN21" t="str">
            <v xml:space="preserve"> 1호</v>
          </cell>
          <cell r="AO21" t="str">
            <v>기</v>
          </cell>
        </row>
        <row r="22">
          <cell r="A22" t="str">
            <v>4 형틀목공</v>
          </cell>
          <cell r="F22" t="str">
            <v xml:space="preserve"> 형틀목공</v>
          </cell>
          <cell r="G22" t="str">
            <v>:</v>
          </cell>
          <cell r="H22">
            <v>2.9039999999999999</v>
          </cell>
          <cell r="I22" t="str">
            <v>(거푸집)</v>
          </cell>
          <cell r="X22" t="str">
            <v>=</v>
          </cell>
          <cell r="Y22">
            <v>2.9039999999999999</v>
          </cell>
          <cell r="Z22">
            <v>2.9039999999999999</v>
          </cell>
          <cell r="AE22" t="str">
            <v>기본</v>
          </cell>
          <cell r="AI22" t="str">
            <v>건설 6-3</v>
          </cell>
          <cell r="AK22" t="str">
            <v/>
          </cell>
          <cell r="AL22">
            <v>0</v>
          </cell>
          <cell r="AM22">
            <v>0</v>
          </cell>
          <cell r="AN22">
            <v>0</v>
          </cell>
          <cell r="AO22">
            <v>0</v>
          </cell>
        </row>
        <row r="23">
          <cell r="A23" t="str">
            <v>4 철근공</v>
          </cell>
          <cell r="F23" t="str">
            <v xml:space="preserve"> 철근공</v>
          </cell>
          <cell r="G23" t="str">
            <v>:</v>
          </cell>
          <cell r="H23">
            <v>0.57199999999999995</v>
          </cell>
          <cell r="I23" t="str">
            <v>(철근가공 및 조립)</v>
          </cell>
          <cell r="X23" t="str">
            <v>=</v>
          </cell>
          <cell r="Y23">
            <v>0.57199999999999995</v>
          </cell>
          <cell r="Z23">
            <v>0.57199999999999995</v>
          </cell>
          <cell r="AE23" t="str">
            <v>기본</v>
          </cell>
          <cell r="AI23" t="str">
            <v>건설 6-2-1</v>
          </cell>
          <cell r="AK23" t="str">
            <v/>
          </cell>
          <cell r="AL23">
            <v>0</v>
          </cell>
          <cell r="AM23">
            <v>0</v>
          </cell>
          <cell r="AN23">
            <v>0</v>
          </cell>
          <cell r="AO23">
            <v>0</v>
          </cell>
        </row>
        <row r="24">
          <cell r="A24" t="str">
            <v>4 미장공</v>
          </cell>
          <cell r="F24" t="str">
            <v xml:space="preserve"> 미장공</v>
          </cell>
          <cell r="G24" t="str">
            <v>:</v>
          </cell>
          <cell r="H24">
            <v>0.6</v>
          </cell>
          <cell r="I24" t="str">
            <v>(인공철개 설치)</v>
          </cell>
          <cell r="X24" t="str">
            <v>=</v>
          </cell>
          <cell r="Y24">
            <v>0.6</v>
          </cell>
          <cell r="Z24">
            <v>0.6</v>
          </cell>
          <cell r="AE24" t="str">
            <v>기본</v>
          </cell>
          <cell r="AI24" t="str">
            <v>통신 3-35</v>
          </cell>
          <cell r="AK24" t="str">
            <v/>
          </cell>
          <cell r="AL24">
            <v>0</v>
          </cell>
          <cell r="AM24">
            <v>0</v>
          </cell>
          <cell r="AN24">
            <v>0</v>
          </cell>
          <cell r="AO24">
            <v>0</v>
          </cell>
        </row>
        <row r="25">
          <cell r="A25" t="str">
            <v>4 철공</v>
          </cell>
          <cell r="F25" t="str">
            <v xml:space="preserve"> 철공</v>
          </cell>
          <cell r="G25" t="str">
            <v>:</v>
          </cell>
          <cell r="H25">
            <v>0.06</v>
          </cell>
          <cell r="I25" t="str">
            <v>(케이블지지철물 설치)</v>
          </cell>
          <cell r="X25" t="str">
            <v>=</v>
          </cell>
          <cell r="Y25">
            <v>0.06</v>
          </cell>
          <cell r="Z25">
            <v>0.06</v>
          </cell>
          <cell r="AE25" t="str">
            <v>기본</v>
          </cell>
          <cell r="AI25" t="str">
            <v>통신 3-48</v>
          </cell>
          <cell r="AK25" t="str">
            <v/>
          </cell>
          <cell r="AL25">
            <v>0</v>
          </cell>
          <cell r="AM25">
            <v>0</v>
          </cell>
          <cell r="AN25">
            <v>0</v>
          </cell>
          <cell r="AO25">
            <v>0</v>
          </cell>
        </row>
        <row r="26">
          <cell r="A26" t="str">
            <v>4 보통인부</v>
          </cell>
          <cell r="F26" t="str">
            <v xml:space="preserve"> 보통인부</v>
          </cell>
          <cell r="G26" t="str">
            <v>:</v>
          </cell>
          <cell r="H26">
            <v>2.42</v>
          </cell>
          <cell r="I26" t="str">
            <v>(거푸집)</v>
          </cell>
          <cell r="X26" t="str">
            <v>=</v>
          </cell>
          <cell r="Y26">
            <v>2.42</v>
          </cell>
          <cell r="Z26">
            <v>14.926000000000004</v>
          </cell>
          <cell r="AE26" t="str">
            <v>기본</v>
          </cell>
          <cell r="AI26" t="str">
            <v>건설 6-3</v>
          </cell>
          <cell r="AK26" t="str">
            <v/>
          </cell>
          <cell r="AL26">
            <v>0</v>
          </cell>
          <cell r="AM26">
            <v>0</v>
          </cell>
          <cell r="AN26">
            <v>0</v>
          </cell>
          <cell r="AO26">
            <v>0</v>
          </cell>
        </row>
        <row r="27">
          <cell r="H27">
            <v>3.15</v>
          </cell>
          <cell r="I27" t="str">
            <v>(콘크리트)</v>
          </cell>
          <cell r="Y27">
            <v>3.15</v>
          </cell>
          <cell r="AI27" t="str">
            <v>건설 6-1</v>
          </cell>
          <cell r="AK27" t="str">
            <v/>
          </cell>
          <cell r="AL27">
            <v>0</v>
          </cell>
          <cell r="AM27">
            <v>0</v>
          </cell>
          <cell r="AN27">
            <v>0</v>
          </cell>
          <cell r="AO27">
            <v>0</v>
          </cell>
        </row>
        <row r="28">
          <cell r="H28">
            <v>0.315</v>
          </cell>
          <cell r="I28" t="str">
            <v>(철근가공 및 조립)</v>
          </cell>
          <cell r="Y28">
            <v>0.315</v>
          </cell>
          <cell r="AI28" t="str">
            <v>건설 6-2-1</v>
          </cell>
          <cell r="AK28" t="str">
            <v/>
          </cell>
          <cell r="AL28">
            <v>0</v>
          </cell>
          <cell r="AM28">
            <v>0</v>
          </cell>
          <cell r="AN28">
            <v>0</v>
          </cell>
          <cell r="AO28">
            <v>0</v>
          </cell>
        </row>
        <row r="29">
          <cell r="H29">
            <v>0.17899999999999999</v>
          </cell>
          <cell r="I29" t="str">
            <v>(모르터)</v>
          </cell>
          <cell r="Y29">
            <v>0.17899999999999999</v>
          </cell>
          <cell r="AI29" t="str">
            <v>건설 6-1-2</v>
          </cell>
          <cell r="AK29" t="str">
            <v/>
          </cell>
          <cell r="AL29">
            <v>0</v>
          </cell>
          <cell r="AM29">
            <v>0</v>
          </cell>
          <cell r="AN29">
            <v>0</v>
          </cell>
          <cell r="AO29">
            <v>0</v>
          </cell>
        </row>
        <row r="30">
          <cell r="H30">
            <v>0.3</v>
          </cell>
          <cell r="I30" t="str">
            <v>(인공철개 설치)</v>
          </cell>
          <cell r="Y30">
            <v>0.3</v>
          </cell>
          <cell r="AI30" t="str">
            <v>통신 3-35</v>
          </cell>
          <cell r="AK30" t="str">
            <v/>
          </cell>
          <cell r="AL30">
            <v>0</v>
          </cell>
          <cell r="AM30">
            <v>0</v>
          </cell>
          <cell r="AN30">
            <v>0</v>
          </cell>
          <cell r="AO30">
            <v>0</v>
          </cell>
        </row>
        <row r="31">
          <cell r="H31">
            <v>9.3650000000000002</v>
          </cell>
          <cell r="I31" t="str">
            <v>×</v>
          </cell>
          <cell r="J31">
            <v>0.26</v>
          </cell>
          <cell r="K31" t="str">
            <v>(터파기 0~1m)</v>
          </cell>
          <cell r="Y31">
            <v>2.4340000000000002</v>
          </cell>
          <cell r="AI31" t="str">
            <v>건설 3-1</v>
          </cell>
          <cell r="AK31" t="str">
            <v/>
          </cell>
          <cell r="AL31">
            <v>0</v>
          </cell>
          <cell r="AM31">
            <v>0</v>
          </cell>
          <cell r="AN31">
            <v>0</v>
          </cell>
          <cell r="AO31">
            <v>0</v>
          </cell>
        </row>
        <row r="32">
          <cell r="H32">
            <v>6.01</v>
          </cell>
          <cell r="I32" t="str">
            <v>×</v>
          </cell>
          <cell r="J32">
            <v>0.35</v>
          </cell>
          <cell r="K32" t="str">
            <v>(터파기 1~2m)</v>
          </cell>
          <cell r="Y32">
            <v>2.1030000000000002</v>
          </cell>
          <cell r="AI32" t="str">
            <v>건설 3-1</v>
          </cell>
          <cell r="AK32" t="str">
            <v/>
          </cell>
          <cell r="AL32">
            <v>0</v>
          </cell>
          <cell r="AM32">
            <v>0</v>
          </cell>
          <cell r="AN32">
            <v>0</v>
          </cell>
          <cell r="AO32">
            <v>0</v>
          </cell>
        </row>
        <row r="33">
          <cell r="H33">
            <v>0.69799999999999995</v>
          </cell>
          <cell r="I33" t="str">
            <v>×</v>
          </cell>
          <cell r="J33">
            <v>0.44</v>
          </cell>
          <cell r="K33" t="str">
            <v>(터파기 2~3m)</v>
          </cell>
          <cell r="Y33">
            <v>0.307</v>
          </cell>
          <cell r="AI33" t="str">
            <v>건설 3-1</v>
          </cell>
          <cell r="AK33" t="str">
            <v/>
          </cell>
          <cell r="AL33">
            <v>0</v>
          </cell>
          <cell r="AM33">
            <v>0</v>
          </cell>
          <cell r="AN33">
            <v>0</v>
          </cell>
          <cell r="AO33">
            <v>0</v>
          </cell>
        </row>
        <row r="34">
          <cell r="H34" t="str">
            <v>(16.073-0.832-6.048-0.299)</v>
          </cell>
          <cell r="M34" t="str">
            <v>×</v>
          </cell>
          <cell r="N34">
            <v>0.21</v>
          </cell>
          <cell r="O34" t="str">
            <v>(되메우기,다지기)</v>
          </cell>
          <cell r="Y34">
            <v>1.867</v>
          </cell>
          <cell r="AI34" t="str">
            <v>건설 3-1,3-2</v>
          </cell>
          <cell r="AK34" t="str">
            <v/>
          </cell>
          <cell r="AL34">
            <v>0</v>
          </cell>
          <cell r="AM34">
            <v>0</v>
          </cell>
          <cell r="AN34">
            <v>0</v>
          </cell>
          <cell r="AO34">
            <v>0</v>
          </cell>
        </row>
        <row r="35">
          <cell r="H35" t="str">
            <v>(0.832+6.048+0.299)</v>
          </cell>
          <cell r="M35" t="str">
            <v>×</v>
          </cell>
          <cell r="N35">
            <v>0.2</v>
          </cell>
          <cell r="O35" t="str">
            <v>(잔토처리)</v>
          </cell>
          <cell r="Y35">
            <v>1.4350000000000001</v>
          </cell>
          <cell r="AI35" t="str">
            <v>건설 3-1</v>
          </cell>
          <cell r="AK35" t="str">
            <v/>
          </cell>
          <cell r="AL35">
            <v>0</v>
          </cell>
          <cell r="AM35">
            <v>0</v>
          </cell>
          <cell r="AN35">
            <v>0</v>
          </cell>
          <cell r="AO35">
            <v>0</v>
          </cell>
        </row>
        <row r="36">
          <cell r="H36">
            <v>0.83199999999999996</v>
          </cell>
          <cell r="I36" t="str">
            <v>×</v>
          </cell>
          <cell r="J36">
            <v>0.5</v>
          </cell>
          <cell r="K36" t="str">
            <v>(막동기초다짐)</v>
          </cell>
          <cell r="Y36">
            <v>0.41599999999999998</v>
          </cell>
          <cell r="AI36" t="str">
            <v>건설 5-1</v>
          </cell>
          <cell r="AK36" t="str">
            <v/>
          </cell>
          <cell r="AL36">
            <v>0</v>
          </cell>
          <cell r="AM36">
            <v>0</v>
          </cell>
          <cell r="AN36">
            <v>0</v>
          </cell>
          <cell r="AO36">
            <v>0</v>
          </cell>
        </row>
        <row r="37">
          <cell r="A37" t="str">
            <v>5 배관공</v>
          </cell>
          <cell r="B37">
            <v>5</v>
          </cell>
          <cell r="C37" t="str">
            <v xml:space="preserve"> 철관주 신설</v>
          </cell>
          <cell r="D37" t="str">
            <v xml:space="preserve"> 6m</v>
          </cell>
          <cell r="E37" t="str">
            <v>SET</v>
          </cell>
          <cell r="F37" t="str">
            <v xml:space="preserve"> 배관공</v>
          </cell>
          <cell r="G37" t="str">
            <v>:</v>
          </cell>
          <cell r="H37">
            <v>2.5710000000000002</v>
          </cell>
          <cell r="I37" t="str">
            <v xml:space="preserve"> </v>
          </cell>
          <cell r="X37" t="str">
            <v>=</v>
          </cell>
          <cell r="Y37">
            <v>2.5710000000000002</v>
          </cell>
          <cell r="Z37">
            <v>2.5710000000000002</v>
          </cell>
          <cell r="AE37" t="str">
            <v>기본</v>
          </cell>
          <cell r="AK37" t="str">
            <v xml:space="preserve"> 철관주 신설 6m</v>
          </cell>
          <cell r="AL37">
            <v>5</v>
          </cell>
          <cell r="AM37" t="str">
            <v xml:space="preserve"> 철관주 신설</v>
          </cell>
          <cell r="AN37" t="str">
            <v xml:space="preserve"> 6m</v>
          </cell>
          <cell r="AO37" t="str">
            <v>SET</v>
          </cell>
        </row>
        <row r="38">
          <cell r="A38" t="str">
            <v>5 통신내선공</v>
          </cell>
          <cell r="F38" t="str">
            <v xml:space="preserve"> 통신내선공</v>
          </cell>
          <cell r="G38" t="str">
            <v>:</v>
          </cell>
          <cell r="H38">
            <v>0.70099999999999996</v>
          </cell>
          <cell r="I38" t="str">
            <v xml:space="preserve"> </v>
          </cell>
          <cell r="X38" t="str">
            <v>=</v>
          </cell>
          <cell r="Y38">
            <v>0.70099999999999996</v>
          </cell>
          <cell r="Z38">
            <v>0.70099999999999996</v>
          </cell>
          <cell r="AE38" t="str">
            <v>기본</v>
          </cell>
          <cell r="AK38" t="str">
            <v/>
          </cell>
          <cell r="AL38">
            <v>0</v>
          </cell>
          <cell r="AM38">
            <v>0</v>
          </cell>
          <cell r="AN38">
            <v>0</v>
          </cell>
          <cell r="AO38">
            <v>0</v>
          </cell>
        </row>
        <row r="39">
          <cell r="A39" t="str">
            <v>5 통신케이블공</v>
          </cell>
          <cell r="F39" t="str">
            <v xml:space="preserve"> 통신케이블공</v>
          </cell>
          <cell r="G39" t="str">
            <v>:</v>
          </cell>
          <cell r="H39">
            <v>0.35199999999999998</v>
          </cell>
          <cell r="I39" t="str">
            <v xml:space="preserve"> </v>
          </cell>
          <cell r="X39" t="str">
            <v>=</v>
          </cell>
          <cell r="Y39">
            <v>0.35199999999999998</v>
          </cell>
          <cell r="Z39">
            <v>0.35199999999999998</v>
          </cell>
          <cell r="AE39" t="str">
            <v>기본</v>
          </cell>
          <cell r="AK39" t="str">
            <v/>
          </cell>
          <cell r="AL39">
            <v>0</v>
          </cell>
          <cell r="AM39">
            <v>0</v>
          </cell>
          <cell r="AN39">
            <v>0</v>
          </cell>
          <cell r="AO39">
            <v>0</v>
          </cell>
        </row>
        <row r="40">
          <cell r="A40" t="str">
            <v>5 보통인부</v>
          </cell>
          <cell r="F40" t="str">
            <v xml:space="preserve"> 보통인부</v>
          </cell>
          <cell r="G40" t="str">
            <v>:</v>
          </cell>
          <cell r="H40">
            <v>0.63900000000000001</v>
          </cell>
          <cell r="I40" t="str">
            <v xml:space="preserve"> </v>
          </cell>
          <cell r="K40" t="str">
            <v xml:space="preserve"> </v>
          </cell>
          <cell r="L40" t="str">
            <v xml:space="preserve"> </v>
          </cell>
          <cell r="M40" t="str">
            <v xml:space="preserve"> </v>
          </cell>
          <cell r="O40" t="str">
            <v xml:space="preserve"> </v>
          </cell>
          <cell r="P40" t="str">
            <v xml:space="preserve"> </v>
          </cell>
          <cell r="Q40" t="str">
            <v xml:space="preserve"> </v>
          </cell>
          <cell r="X40" t="str">
            <v>=</v>
          </cell>
          <cell r="Y40">
            <v>0.63900000000000001</v>
          </cell>
          <cell r="Z40">
            <v>0.63900000000000001</v>
          </cell>
          <cell r="AE40" t="str">
            <v>기본</v>
          </cell>
          <cell r="AK40" t="str">
            <v/>
          </cell>
          <cell r="AL40">
            <v>0</v>
          </cell>
          <cell r="AM40">
            <v>0</v>
          </cell>
          <cell r="AN40">
            <v>0</v>
          </cell>
          <cell r="AO40">
            <v>0</v>
          </cell>
        </row>
        <row r="41">
          <cell r="A41" t="str">
            <v>6 통신내선공</v>
          </cell>
          <cell r="B41">
            <v>6</v>
          </cell>
          <cell r="C41" t="str">
            <v xml:space="preserve"> 전화기 설치</v>
          </cell>
          <cell r="D41" t="str">
            <v xml:space="preserve"> MFC</v>
          </cell>
          <cell r="E41" t="str">
            <v>대</v>
          </cell>
          <cell r="F41" t="str">
            <v xml:space="preserve"> 통신내선공</v>
          </cell>
          <cell r="G41" t="str">
            <v>:</v>
          </cell>
          <cell r="H41">
            <v>0.09</v>
          </cell>
          <cell r="I41" t="str">
            <v>×</v>
          </cell>
          <cell r="J41">
            <v>0.7</v>
          </cell>
          <cell r="K41" t="str">
            <v>(콘센드미포함)</v>
          </cell>
          <cell r="X41" t="str">
            <v>=</v>
          </cell>
          <cell r="Y41">
            <v>6.3E-2</v>
          </cell>
          <cell r="Z41">
            <v>6.3E-2</v>
          </cell>
          <cell r="AE41" t="str">
            <v>기본</v>
          </cell>
          <cell r="AI41" t="str">
            <v>통신 3-29</v>
          </cell>
          <cell r="AK41" t="str">
            <v xml:space="preserve"> 전화기 설치 MFC</v>
          </cell>
          <cell r="AL41">
            <v>6</v>
          </cell>
          <cell r="AM41" t="str">
            <v xml:space="preserve"> 전화기 설치</v>
          </cell>
          <cell r="AN41" t="str">
            <v xml:space="preserve"> MFC</v>
          </cell>
          <cell r="AO41" t="str">
            <v>대</v>
          </cell>
        </row>
        <row r="42">
          <cell r="A42" t="str">
            <v>7 통신설비공</v>
          </cell>
          <cell r="B42">
            <v>7</v>
          </cell>
          <cell r="C42" t="str">
            <v xml:space="preserve"> KEY PHONE 설치</v>
          </cell>
          <cell r="D42" t="str">
            <v xml:space="preserve"> 주장치(40P+80P)</v>
          </cell>
          <cell r="E42" t="str">
            <v>대</v>
          </cell>
          <cell r="F42" t="str">
            <v xml:space="preserve"> 통신설비공</v>
          </cell>
          <cell r="G42" t="str">
            <v>:</v>
          </cell>
          <cell r="H42">
            <v>2</v>
          </cell>
          <cell r="X42" t="str">
            <v>=</v>
          </cell>
          <cell r="Y42">
            <v>2</v>
          </cell>
          <cell r="Z42">
            <v>2</v>
          </cell>
          <cell r="AE42" t="str">
            <v>기본</v>
          </cell>
          <cell r="AI42" t="str">
            <v xml:space="preserve"> 통신 3-29</v>
          </cell>
          <cell r="AK42" t="str">
            <v xml:space="preserve"> KEY PHONE 설치 주장치(40P+80P)</v>
          </cell>
          <cell r="AL42">
            <v>7</v>
          </cell>
          <cell r="AM42" t="str">
            <v xml:space="preserve"> KEY PHONE 설치</v>
          </cell>
          <cell r="AN42" t="str">
            <v xml:space="preserve"> 주장치(40P+80P)</v>
          </cell>
          <cell r="AO42" t="str">
            <v>대</v>
          </cell>
        </row>
        <row r="43">
          <cell r="A43" t="str">
            <v>7 통신내선공</v>
          </cell>
          <cell r="F43" t="str">
            <v xml:space="preserve"> 통신내선공</v>
          </cell>
          <cell r="G43" t="str">
            <v>:</v>
          </cell>
          <cell r="H43">
            <v>1</v>
          </cell>
          <cell r="X43" t="str">
            <v>=</v>
          </cell>
          <cell r="Y43">
            <v>1</v>
          </cell>
          <cell r="Z43">
            <v>1</v>
          </cell>
          <cell r="AE43" t="str">
            <v>기본</v>
          </cell>
          <cell r="AK43" t="str">
            <v/>
          </cell>
          <cell r="AL43">
            <v>0</v>
          </cell>
          <cell r="AM43">
            <v>0</v>
          </cell>
          <cell r="AN43">
            <v>0</v>
          </cell>
          <cell r="AO43">
            <v>0</v>
          </cell>
        </row>
        <row r="44">
          <cell r="A44" t="str">
            <v>8 통신내선공</v>
          </cell>
          <cell r="B44">
            <v>8</v>
          </cell>
          <cell r="C44" t="str">
            <v xml:space="preserve"> KEY PHONE 설치</v>
          </cell>
          <cell r="D44" t="str">
            <v xml:space="preserve"> 자장치</v>
          </cell>
          <cell r="E44" t="str">
            <v>대</v>
          </cell>
          <cell r="F44" t="str">
            <v xml:space="preserve"> 통신내선공</v>
          </cell>
          <cell r="G44" t="str">
            <v>:</v>
          </cell>
          <cell r="H44">
            <v>0.5</v>
          </cell>
          <cell r="X44" t="str">
            <v>=</v>
          </cell>
          <cell r="Y44">
            <v>0.5</v>
          </cell>
          <cell r="Z44">
            <v>0.5</v>
          </cell>
          <cell r="AE44" t="str">
            <v>기본</v>
          </cell>
          <cell r="AI44" t="str">
            <v>통신 3-29</v>
          </cell>
          <cell r="AK44" t="str">
            <v xml:space="preserve"> KEY PHONE 설치 자장치</v>
          </cell>
          <cell r="AL44">
            <v>8</v>
          </cell>
          <cell r="AM44" t="str">
            <v xml:space="preserve"> KEY PHONE 설치</v>
          </cell>
          <cell r="AN44" t="str">
            <v xml:space="preserve"> 자장치</v>
          </cell>
          <cell r="AO44" t="str">
            <v>대</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ok2"/>
      <sheetName val="전차선로 물량표"/>
      <sheetName val="한강운반비"/>
      <sheetName val="#REF"/>
      <sheetName val="총괄표"/>
      <sheetName val="공통(20-91)"/>
      <sheetName val="하조서"/>
      <sheetName val="자재"/>
      <sheetName val="노임"/>
      <sheetName val="Sheet1"/>
      <sheetName val="Sheet2"/>
      <sheetName val="Sheet3"/>
      <sheetName val="8.철거발생품예정조서"/>
      <sheetName val="노임단가"/>
      <sheetName val="수량산출"/>
      <sheetName val="48신설수량"/>
      <sheetName val="조도계산서 (도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refreshError="1"/>
      <sheetData sheetId="13" refreshError="1"/>
      <sheetData sheetId="14" refreshError="1"/>
      <sheetData sheetId="15" refreshError="1"/>
      <sheetData sheetId="16"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치수표(곡선부)"/>
      <sheetName val="계산서(곡선부)"/>
      <sheetName val="계산서(직선부)"/>
      <sheetName val="-평면선형조서-"/>
      <sheetName val="확폭구간"/>
      <sheetName val="-본선부연장조서-"/>
      <sheetName val="본선부포장수량"/>
      <sheetName val="구조물설치"/>
      <sheetName val="-접속도로-"/>
      <sheetName val="-접속도로증감-"/>
      <sheetName val="포장공"/>
      <sheetName val="포장재료집계표"/>
      <sheetName val="자재집계(1)"/>
      <sheetName val="자재집계(2)"/>
      <sheetName val="자갈,시멘트,모래산출"/>
      <sheetName val="몰탈콘크리트"/>
      <sheetName val="골재집계"/>
      <sheetName val="철근집계"/>
      <sheetName val="흄관집계"/>
      <sheetName val="와이어메쉬"/>
      <sheetName val="배수구조물공토공"/>
      <sheetName val="콘크리트측구재료집계"/>
      <sheetName val="콘크리트측구연장산출"/>
      <sheetName val="종배수관면벽"/>
      <sheetName val="종배수관수량산출-"/>
      <sheetName val="횡배수관날개벽재료-"/>
      <sheetName val="횡배수관날개벽"/>
      <sheetName val="횡배수관재료"/>
      <sheetName val="흄관(횡배수관)"/>
      <sheetName val="집수정재료"/>
      <sheetName val="집수정토공"/>
      <sheetName val="집수정수량"/>
      <sheetName val="구조물증감"/>
      <sheetName val="구조물증감-1"/>
      <sheetName val="무근콘크리트"/>
      <sheetName val="L형측구(절토부)"/>
      <sheetName val="L형측구(성토부)"/>
      <sheetName val="L형옹벽측구"/>
      <sheetName val="L형측구(1.00)"/>
      <sheetName val="U형측구(0.5)"/>
      <sheetName val="개거(1.0)"/>
      <sheetName val="반중립재료"/>
      <sheetName val="반중립수량"/>
      <sheetName val="암거수량(1.0)"/>
      <sheetName val="암거재료"/>
      <sheetName val="암거토공"/>
      <sheetName val="구조물공"/>
      <sheetName val="암거수량(1.5)"/>
      <sheetName val="난간,차수벽"/>
      <sheetName val="암거날개벽"/>
      <sheetName val="난간,차수벽 (2)"/>
      <sheetName val="암거산출"/>
      <sheetName val="암거날개산출"/>
      <sheetName val="석축(찰쌓기)"/>
      <sheetName val="석축(찰쌓기)재료"/>
      <sheetName val="석축쌓기면적"/>
      <sheetName val="반중력식"/>
      <sheetName val="철근콘크리트"/>
      <sheetName val="횡배수관토공"/>
      <sheetName val="산출근거"/>
      <sheetName val="산출근거 (2)"/>
      <sheetName val="부대공수량"/>
      <sheetName val="도로표지수량"/>
      <sheetName val="교통표지위치"/>
      <sheetName val="차선도색"/>
      <sheetName val="배수구조총재료"/>
      <sheetName val="구조물수량(0.5)"/>
      <sheetName val="구조물수량(1.0)"/>
      <sheetName val="구조물수량(1.5)"/>
      <sheetName val="구조물수량(U형측구)"/>
      <sheetName val="구조물수량(석축)"/>
      <sheetName val="구조물수량(L형측구)"/>
      <sheetName val="포장공총재료"/>
      <sheetName val="콘크리트진입로"/>
      <sheetName val="부대공집계"/>
      <sheetName val="콘크포장수량"/>
      <sheetName val="포장공골재"/>
      <sheetName val="암거"/>
      <sheetName val="암거 (2)"/>
      <sheetName val="토적집계표"/>
      <sheetName val="아스콘깨기"/>
      <sheetName val="도로수량산출"/>
      <sheetName val="일위산출"/>
      <sheetName val="#REF"/>
      <sheetName val="횡배수관재료-"/>
      <sheetName val="콘크리트측구연장"/>
      <sheetName val="-몰탈콘크리트"/>
      <sheetName val="-배수구조물공토공"/>
    </sheetNames>
    <sheetDataSet>
      <sheetData sheetId="0"/>
      <sheetData sheetId="1">
        <row r="1">
          <cell r="D1" t="str">
            <v xml:space="preserve"> 포장단위수량(곡선부)</v>
          </cell>
        </row>
        <row r="2">
          <cell r="B2" t="str">
            <v>WT =</v>
          </cell>
          <cell r="C2">
            <v>10</v>
          </cell>
          <cell r="D2" t="str">
            <v>S =</v>
          </cell>
          <cell r="E2">
            <v>0.75</v>
          </cell>
          <cell r="F2" t="str">
            <v>t1 =</v>
          </cell>
          <cell r="G2">
            <v>0</v>
          </cell>
          <cell r="H2" t="str">
            <v>t2 =</v>
          </cell>
          <cell r="I2">
            <v>0</v>
          </cell>
          <cell r="J2" t="str">
            <v>t3 =</v>
          </cell>
          <cell r="K2">
            <v>0</v>
          </cell>
          <cell r="L2" t="str">
            <v>t4 =</v>
          </cell>
          <cell r="M2">
            <v>0.2</v>
          </cell>
        </row>
        <row r="3">
          <cell r="A3" t="str">
            <v>공 종</v>
          </cell>
          <cell r="B3" t="str">
            <v>WP =</v>
          </cell>
          <cell r="C3">
            <v>8.5</v>
          </cell>
          <cell r="D3" t="str">
            <v>t' =</v>
          </cell>
          <cell r="E3">
            <v>0.2</v>
          </cell>
          <cell r="F3" t="str">
            <v xml:space="preserve"> </v>
          </cell>
          <cell r="H3" t="str">
            <v xml:space="preserve"> </v>
          </cell>
          <cell r="J3" t="str">
            <v xml:space="preserve"> </v>
          </cell>
          <cell r="L3" t="str">
            <v xml:space="preserve"> </v>
          </cell>
        </row>
        <row r="4">
          <cell r="B4" t="str">
            <v xml:space="preserve"> </v>
          </cell>
          <cell r="C4">
            <v>0.02</v>
          </cell>
          <cell r="D4" t="str">
            <v xml:space="preserve"> </v>
          </cell>
          <cell r="E4">
            <v>0.03</v>
          </cell>
          <cell r="F4" t="str">
            <v xml:space="preserve"> </v>
          </cell>
          <cell r="G4">
            <v>0.04</v>
          </cell>
          <cell r="H4" t="str">
            <v xml:space="preserve"> </v>
          </cell>
          <cell r="I4">
            <v>0.05</v>
          </cell>
          <cell r="J4" t="str">
            <v xml:space="preserve"> </v>
          </cell>
          <cell r="K4">
            <v>0.06</v>
          </cell>
          <cell r="L4" t="str">
            <v xml:space="preserve">  비   고</v>
          </cell>
        </row>
        <row r="5">
          <cell r="A5" t="str">
            <v>h1</v>
          </cell>
          <cell r="B5" t="str">
            <v xml:space="preserve"> </v>
          </cell>
          <cell r="C5">
            <v>-1.4999999999999999E-2</v>
          </cell>
          <cell r="D5" t="str">
            <v xml:space="preserve"> </v>
          </cell>
          <cell r="E5">
            <v>-7.4999999999999997E-3</v>
          </cell>
          <cell r="F5" t="str">
            <v xml:space="preserve"> </v>
          </cell>
          <cell r="G5">
            <v>0</v>
          </cell>
          <cell r="H5" t="str">
            <v xml:space="preserve"> </v>
          </cell>
          <cell r="I5">
            <v>0</v>
          </cell>
          <cell r="J5" t="str">
            <v xml:space="preserve"> </v>
          </cell>
          <cell r="K5">
            <v>0</v>
          </cell>
        </row>
        <row r="6">
          <cell r="A6" t="str">
            <v>h2</v>
          </cell>
          <cell r="B6" t="str">
            <v xml:space="preserve"> </v>
          </cell>
          <cell r="C6">
            <v>-1.4999999999999999E-2</v>
          </cell>
          <cell r="D6" t="str">
            <v xml:space="preserve"> </v>
          </cell>
          <cell r="E6">
            <v>-8.0000000000000002E-3</v>
          </cell>
          <cell r="F6" t="str">
            <v xml:space="preserve"> </v>
          </cell>
          <cell r="G6">
            <v>0</v>
          </cell>
          <cell r="H6" t="str">
            <v xml:space="preserve"> </v>
          </cell>
          <cell r="I6">
            <v>0</v>
          </cell>
          <cell r="J6" t="str">
            <v xml:space="preserve"> </v>
          </cell>
          <cell r="K6">
            <v>0</v>
          </cell>
        </row>
        <row r="7">
          <cell r="A7" t="str">
            <v>h3</v>
          </cell>
          <cell r="B7" t="str">
            <v xml:space="preserve"> </v>
          </cell>
          <cell r="C7">
            <v>0.185</v>
          </cell>
          <cell r="D7" t="str">
            <v xml:space="preserve"> </v>
          </cell>
          <cell r="E7">
            <v>0.193</v>
          </cell>
          <cell r="F7" t="str">
            <v xml:space="preserve"> </v>
          </cell>
          <cell r="G7">
            <v>0.2</v>
          </cell>
          <cell r="H7" t="str">
            <v xml:space="preserve"> </v>
          </cell>
          <cell r="I7">
            <v>0.2</v>
          </cell>
          <cell r="J7" t="str">
            <v xml:space="preserve"> </v>
          </cell>
          <cell r="K7">
            <v>0.2</v>
          </cell>
        </row>
        <row r="8">
          <cell r="A8" t="str">
            <v>h4</v>
          </cell>
          <cell r="B8" t="str">
            <v xml:space="preserve"> </v>
          </cell>
          <cell r="C8">
            <v>-1.4999999999999999E-2</v>
          </cell>
          <cell r="D8" t="str">
            <v xml:space="preserve"> </v>
          </cell>
          <cell r="E8">
            <v>-1.4999999999999999E-2</v>
          </cell>
          <cell r="F8" t="str">
            <v xml:space="preserve"> </v>
          </cell>
          <cell r="G8">
            <v>-1.4999999999999999E-2</v>
          </cell>
          <cell r="H8" t="str">
            <v xml:space="preserve"> </v>
          </cell>
          <cell r="I8">
            <v>-8.0000000000000002E-3</v>
          </cell>
          <cell r="J8" t="str">
            <v xml:space="preserve"> </v>
          </cell>
          <cell r="K8">
            <v>0</v>
          </cell>
        </row>
        <row r="9">
          <cell r="A9" t="str">
            <v>h5</v>
          </cell>
          <cell r="B9" t="str">
            <v xml:space="preserve"> </v>
          </cell>
          <cell r="C9">
            <v>-1.4999999999999999E-2</v>
          </cell>
          <cell r="D9" t="str">
            <v xml:space="preserve"> </v>
          </cell>
          <cell r="E9">
            <v>-1.4999999999999999E-2</v>
          </cell>
          <cell r="F9" t="str">
            <v xml:space="preserve"> </v>
          </cell>
          <cell r="G9">
            <v>-1.4999999999999999E-2</v>
          </cell>
          <cell r="H9" t="str">
            <v xml:space="preserve"> </v>
          </cell>
          <cell r="I9">
            <v>-8.0000000000000002E-3</v>
          </cell>
          <cell r="J9" t="str">
            <v xml:space="preserve"> </v>
          </cell>
          <cell r="K9">
            <v>0</v>
          </cell>
        </row>
        <row r="10">
          <cell r="A10" t="str">
            <v>h6</v>
          </cell>
          <cell r="B10" t="str">
            <v xml:space="preserve"> </v>
          </cell>
          <cell r="C10">
            <v>0.185</v>
          </cell>
          <cell r="D10" t="str">
            <v xml:space="preserve"> </v>
          </cell>
          <cell r="E10">
            <v>0.185</v>
          </cell>
          <cell r="F10" t="str">
            <v xml:space="preserve"> </v>
          </cell>
          <cell r="G10">
            <v>0.185</v>
          </cell>
          <cell r="H10" t="str">
            <v xml:space="preserve"> </v>
          </cell>
          <cell r="I10">
            <v>0.193</v>
          </cell>
          <cell r="J10" t="str">
            <v xml:space="preserve"> </v>
          </cell>
          <cell r="K10">
            <v>0.2</v>
          </cell>
        </row>
        <row r="11">
          <cell r="A11" t="str">
            <v>b1</v>
          </cell>
          <cell r="B11" t="str">
            <v xml:space="preserve"> </v>
          </cell>
          <cell r="C11">
            <v>-2.3E-2</v>
          </cell>
          <cell r="D11" t="str">
            <v xml:space="preserve"> </v>
          </cell>
          <cell r="E11">
            <v>-1.2E-2</v>
          </cell>
          <cell r="F11" t="str">
            <v xml:space="preserve"> </v>
          </cell>
          <cell r="G11">
            <v>0</v>
          </cell>
          <cell r="H11" t="str">
            <v xml:space="preserve"> </v>
          </cell>
          <cell r="I11">
            <v>0</v>
          </cell>
          <cell r="J11" t="str">
            <v xml:space="preserve"> </v>
          </cell>
          <cell r="K11">
            <v>0</v>
          </cell>
        </row>
        <row r="12">
          <cell r="A12" t="str">
            <v>b2</v>
          </cell>
          <cell r="B12" t="str">
            <v xml:space="preserve"> </v>
          </cell>
          <cell r="C12">
            <v>-2.3E-2</v>
          </cell>
          <cell r="D12" t="str">
            <v xml:space="preserve"> </v>
          </cell>
          <cell r="E12">
            <v>-1.2999999999999999E-2</v>
          </cell>
          <cell r="F12" t="str">
            <v xml:space="preserve"> </v>
          </cell>
          <cell r="G12">
            <v>0</v>
          </cell>
          <cell r="H12" t="str">
            <v xml:space="preserve"> </v>
          </cell>
          <cell r="I12">
            <v>0</v>
          </cell>
          <cell r="J12" t="str">
            <v xml:space="preserve"> </v>
          </cell>
          <cell r="K12">
            <v>0</v>
          </cell>
        </row>
        <row r="13">
          <cell r="A13" t="str">
            <v>b3</v>
          </cell>
          <cell r="B13" t="str">
            <v xml:space="preserve"> </v>
          </cell>
          <cell r="C13">
            <v>0.28599999999999998</v>
          </cell>
          <cell r="D13" t="str">
            <v xml:space="preserve"> </v>
          </cell>
          <cell r="E13">
            <v>0.30299999999999999</v>
          </cell>
          <cell r="F13" t="str">
            <v xml:space="preserve"> </v>
          </cell>
          <cell r="G13">
            <v>0.31900000000000001</v>
          </cell>
          <cell r="H13" t="str">
            <v xml:space="preserve"> </v>
          </cell>
          <cell r="I13">
            <v>0.32400000000000001</v>
          </cell>
          <cell r="J13" t="str">
            <v xml:space="preserve"> </v>
          </cell>
          <cell r="K13">
            <v>0.33</v>
          </cell>
        </row>
        <row r="14">
          <cell r="A14" t="str">
            <v>b4</v>
          </cell>
          <cell r="B14" t="str">
            <v xml:space="preserve"> </v>
          </cell>
          <cell r="C14">
            <v>-2.3E-2</v>
          </cell>
          <cell r="D14" t="str">
            <v xml:space="preserve"> </v>
          </cell>
          <cell r="E14">
            <v>-2.3E-2</v>
          </cell>
          <cell r="F14" t="str">
            <v xml:space="preserve"> </v>
          </cell>
          <cell r="G14">
            <v>-2.3E-2</v>
          </cell>
          <cell r="H14" t="str">
            <v xml:space="preserve"> </v>
          </cell>
          <cell r="I14">
            <v>-1.2E-2</v>
          </cell>
          <cell r="J14" t="str">
            <v xml:space="preserve"> </v>
          </cell>
          <cell r="K14">
            <v>0</v>
          </cell>
          <cell r="M14" t="str">
            <v xml:space="preserve"> </v>
          </cell>
        </row>
        <row r="15">
          <cell r="A15" t="str">
            <v>b5</v>
          </cell>
          <cell r="B15" t="str">
            <v xml:space="preserve"> </v>
          </cell>
          <cell r="C15">
            <v>-2.3E-2</v>
          </cell>
          <cell r="D15" t="str">
            <v xml:space="preserve"> </v>
          </cell>
          <cell r="E15">
            <v>-2.3E-2</v>
          </cell>
          <cell r="F15" t="str">
            <v xml:space="preserve"> </v>
          </cell>
          <cell r="G15">
            <v>-2.3E-2</v>
          </cell>
          <cell r="H15" t="str">
            <v xml:space="preserve"> </v>
          </cell>
          <cell r="I15">
            <v>-1.2E-2</v>
          </cell>
          <cell r="J15" t="str">
            <v xml:space="preserve"> </v>
          </cell>
          <cell r="K15">
            <v>0</v>
          </cell>
        </row>
        <row r="16">
          <cell r="A16" t="str">
            <v>b6</v>
          </cell>
          <cell r="B16" t="str">
            <v xml:space="preserve"> </v>
          </cell>
          <cell r="C16">
            <v>0.28599999999999998</v>
          </cell>
          <cell r="D16" t="str">
            <v xml:space="preserve"> </v>
          </cell>
          <cell r="E16">
            <v>0.28599999999999998</v>
          </cell>
          <cell r="F16" t="str">
            <v xml:space="preserve"> </v>
          </cell>
          <cell r="G16">
            <v>0.28599999999999998</v>
          </cell>
          <cell r="H16" t="str">
            <v xml:space="preserve"> </v>
          </cell>
          <cell r="I16">
            <v>0.29799999999999999</v>
          </cell>
          <cell r="J16" t="str">
            <v xml:space="preserve"> </v>
          </cell>
          <cell r="K16">
            <v>0.309</v>
          </cell>
        </row>
        <row r="17">
          <cell r="A17" t="str">
            <v>A.전단면</v>
          </cell>
          <cell r="C17">
            <v>2.0529000000000002</v>
          </cell>
          <cell r="E17">
            <v>2.0556999999999999</v>
          </cell>
          <cell r="G17">
            <v>2.0583999999999998</v>
          </cell>
          <cell r="I17">
            <v>2.0611999999999999</v>
          </cell>
          <cell r="K17">
            <v>2.0638999999999998</v>
          </cell>
        </row>
        <row r="18">
          <cell r="A18" t="str">
            <v>B.표층</v>
          </cell>
          <cell r="C18">
            <v>0</v>
          </cell>
          <cell r="E18">
            <v>0</v>
          </cell>
          <cell r="G18">
            <v>0</v>
          </cell>
          <cell r="I18">
            <v>0</v>
          </cell>
          <cell r="K18">
            <v>0</v>
          </cell>
        </row>
        <row r="19">
          <cell r="A19" t="str">
            <v>B'.표층</v>
          </cell>
          <cell r="C19" t="e">
            <v>#DIV/0!</v>
          </cell>
          <cell r="E19" t="e">
            <v>#DIV/0!</v>
          </cell>
          <cell r="G19" t="e">
            <v>#DIV/0!</v>
          </cell>
          <cell r="I19" t="e">
            <v>#DIV/0!</v>
          </cell>
          <cell r="K19" t="e">
            <v>#DIV/0!</v>
          </cell>
        </row>
        <row r="20">
          <cell r="A20" t="str">
            <v>C.기층</v>
          </cell>
          <cell r="C20">
            <v>0</v>
          </cell>
          <cell r="E20">
            <v>0</v>
          </cell>
          <cell r="G20">
            <v>0</v>
          </cell>
          <cell r="I20">
            <v>0</v>
          </cell>
          <cell r="K20">
            <v>0</v>
          </cell>
        </row>
        <row r="21">
          <cell r="A21" t="str">
            <v>C'.기층</v>
          </cell>
          <cell r="C21" t="e">
            <v>#DIV/0!</v>
          </cell>
          <cell r="E21" t="e">
            <v>#DIV/0!</v>
          </cell>
          <cell r="G21" t="e">
            <v>#DIV/0!</v>
          </cell>
          <cell r="I21" t="e">
            <v>#DIV/0!</v>
          </cell>
          <cell r="K21" t="e">
            <v>#DIV/0!</v>
          </cell>
        </row>
        <row r="22">
          <cell r="A22" t="str">
            <v>D.보조기층</v>
          </cell>
          <cell r="C22">
            <v>0</v>
          </cell>
          <cell r="E22">
            <v>0</v>
          </cell>
          <cell r="G22">
            <v>0</v>
          </cell>
          <cell r="I22">
            <v>0</v>
          </cell>
          <cell r="K22">
            <v>0</v>
          </cell>
        </row>
        <row r="23">
          <cell r="A23" t="str">
            <v>E.선택층</v>
          </cell>
          <cell r="C23">
            <v>2.0526</v>
          </cell>
          <cell r="E23">
            <v>2.0552999999999999</v>
          </cell>
          <cell r="G23">
            <v>2.0581999999999998</v>
          </cell>
          <cell r="I23">
            <v>2.0609999999999999</v>
          </cell>
          <cell r="K23">
            <v>2.0638999999999998</v>
          </cell>
        </row>
        <row r="24">
          <cell r="A24" t="str">
            <v>F.노견토</v>
          </cell>
          <cell r="C24">
            <v>2.9999999999999997E-4</v>
          </cell>
          <cell r="E24">
            <v>4.0000000000000002E-4</v>
          </cell>
          <cell r="G24">
            <v>2.0000000000000001E-4</v>
          </cell>
          <cell r="I24">
            <v>2.0000000000000001E-4</v>
          </cell>
          <cell r="K24">
            <v>0</v>
          </cell>
        </row>
      </sheetData>
      <sheetData sheetId="2"/>
      <sheetData sheetId="3"/>
      <sheetData sheetId="4"/>
      <sheetData sheetId="5"/>
      <sheetData sheetId="6"/>
      <sheetData sheetId="7"/>
      <sheetData sheetId="8"/>
      <sheetData sheetId="9"/>
      <sheetData sheetId="10"/>
      <sheetData sheetId="11">
        <row r="1">
          <cell r="A1" t="str">
            <v>공       종</v>
          </cell>
          <cell r="D1" t="str">
            <v>산     출     근     거</v>
          </cell>
          <cell r="K1" t="str">
            <v xml:space="preserve">        계</v>
          </cell>
        </row>
        <row r="2">
          <cell r="A2" t="str">
            <v>1.아  스  콘               #78                     (T = 5cm)</v>
          </cell>
          <cell r="B2">
            <v>0</v>
          </cell>
          <cell r="C2" t="str">
            <v>a</v>
          </cell>
          <cell r="D2" t="str">
            <v>×</v>
          </cell>
          <cell r="E2">
            <v>11.6</v>
          </cell>
          <cell r="F2" t="str">
            <v>TON/a</v>
          </cell>
          <cell r="G2" t="str">
            <v>×</v>
          </cell>
          <cell r="H2">
            <v>1.02</v>
          </cell>
          <cell r="I2" t="str">
            <v xml:space="preserve"> </v>
          </cell>
          <cell r="J2" t="str">
            <v xml:space="preserve"> </v>
          </cell>
          <cell r="K2">
            <v>0</v>
          </cell>
          <cell r="L2" t="str">
            <v>TON</v>
          </cell>
        </row>
        <row r="3">
          <cell r="A3" t="str">
            <v>2.아  스  콘              #467               (T = 7cm)</v>
          </cell>
          <cell r="B3">
            <v>0</v>
          </cell>
          <cell r="C3" t="str">
            <v>a</v>
          </cell>
          <cell r="D3" t="str">
            <v>×</v>
          </cell>
          <cell r="E3">
            <v>16.38</v>
          </cell>
          <cell r="F3" t="str">
            <v>TON/a</v>
          </cell>
          <cell r="G3" t="str">
            <v>×</v>
          </cell>
          <cell r="H3">
            <v>1.02</v>
          </cell>
          <cell r="I3" t="str">
            <v xml:space="preserve"> </v>
          </cell>
          <cell r="K3">
            <v>0</v>
          </cell>
          <cell r="L3" t="str">
            <v>TON</v>
          </cell>
        </row>
        <row r="4">
          <cell r="A4" t="str">
            <v>3.보 조 기 층    슬래그 MS-40           (T = 20cm)</v>
          </cell>
          <cell r="B4">
            <v>0</v>
          </cell>
          <cell r="C4" t="str">
            <v>㎥</v>
          </cell>
          <cell r="D4" t="str">
            <v>×</v>
          </cell>
          <cell r="E4">
            <v>2.16</v>
          </cell>
          <cell r="F4" t="str">
            <v>TON/㎥</v>
          </cell>
          <cell r="G4" t="str">
            <v>×</v>
          </cell>
          <cell r="H4">
            <v>1.03</v>
          </cell>
          <cell r="I4" t="str">
            <v xml:space="preserve"> </v>
          </cell>
          <cell r="K4">
            <v>0</v>
          </cell>
          <cell r="L4" t="str">
            <v>TON</v>
          </cell>
        </row>
        <row r="5">
          <cell r="A5" t="str">
            <v>4.선  택  층           슬래그 CS-40                    (T = 20cm)</v>
          </cell>
          <cell r="B5">
            <v>3387.4519999999998</v>
          </cell>
          <cell r="C5" t="str">
            <v>㎥</v>
          </cell>
          <cell r="D5" t="str">
            <v>×</v>
          </cell>
          <cell r="E5">
            <v>2.0499999999999998</v>
          </cell>
          <cell r="F5" t="str">
            <v>TON/㎥</v>
          </cell>
          <cell r="G5" t="str">
            <v>×</v>
          </cell>
          <cell r="H5">
            <v>1.03</v>
          </cell>
          <cell r="I5" t="str">
            <v xml:space="preserve"> </v>
          </cell>
          <cell r="K5">
            <v>7152.6048979999996</v>
          </cell>
          <cell r="L5" t="str">
            <v>TON</v>
          </cell>
        </row>
        <row r="6">
          <cell r="A6" t="str">
            <v>5.택  코  팅                 RSC - 4</v>
          </cell>
          <cell r="B6">
            <v>0</v>
          </cell>
          <cell r="C6" t="str">
            <v>a</v>
          </cell>
          <cell r="D6" t="str">
            <v>×</v>
          </cell>
          <cell r="E6">
            <v>30</v>
          </cell>
          <cell r="F6" t="str">
            <v>l/a</v>
          </cell>
          <cell r="G6" t="str">
            <v>×</v>
          </cell>
          <cell r="H6">
            <v>1.02</v>
          </cell>
          <cell r="I6" t="str">
            <v>÷</v>
          </cell>
          <cell r="J6">
            <v>200</v>
          </cell>
          <cell r="K6">
            <v>0</v>
          </cell>
          <cell r="L6" t="str">
            <v>D/M</v>
          </cell>
        </row>
        <row r="7">
          <cell r="A7" t="str">
            <v>6.프라임코팅              MC - 1</v>
          </cell>
          <cell r="B7">
            <v>0</v>
          </cell>
          <cell r="C7" t="str">
            <v>a</v>
          </cell>
          <cell r="D7" t="str">
            <v>×</v>
          </cell>
          <cell r="E7">
            <v>75</v>
          </cell>
          <cell r="F7" t="str">
            <v>l/a</v>
          </cell>
          <cell r="G7" t="str">
            <v>×</v>
          </cell>
          <cell r="H7">
            <v>1.02</v>
          </cell>
          <cell r="I7" t="str">
            <v>÷</v>
          </cell>
          <cell r="J7">
            <v>200</v>
          </cell>
          <cell r="K7">
            <v>0</v>
          </cell>
          <cell r="L7" t="str">
            <v>D/M</v>
          </cell>
        </row>
        <row r="8">
          <cell r="A8" t="str">
            <v>7.노  견  토                 슬래그 MS-40</v>
          </cell>
          <cell r="B8">
            <v>0.22000000000000003</v>
          </cell>
          <cell r="C8" t="str">
            <v>㎥</v>
          </cell>
          <cell r="D8" t="str">
            <v>×</v>
          </cell>
          <cell r="E8">
            <v>2.16</v>
          </cell>
          <cell r="F8" t="str">
            <v>TON/㎥</v>
          </cell>
          <cell r="G8" t="str">
            <v>×</v>
          </cell>
          <cell r="H8">
            <v>1.04</v>
          </cell>
          <cell r="I8" t="str">
            <v xml:space="preserve"> </v>
          </cell>
          <cell r="K8">
            <v>0.49420800000000009</v>
          </cell>
          <cell r="L8" t="str">
            <v>TON</v>
          </cell>
        </row>
        <row r="9">
          <cell r="A9" t="str">
            <v>8.모      래                 (프라임코팅        살포용)</v>
          </cell>
          <cell r="B9">
            <v>0</v>
          </cell>
          <cell r="C9" t="str">
            <v>a</v>
          </cell>
          <cell r="D9" t="str">
            <v>×</v>
          </cell>
          <cell r="E9">
            <v>0.33600000000000002</v>
          </cell>
          <cell r="F9" t="str">
            <v>㎥/a</v>
          </cell>
          <cell r="G9" t="str">
            <v xml:space="preserve"> </v>
          </cell>
          <cell r="I9" t="str">
            <v xml:space="preserve"> </v>
          </cell>
          <cell r="K9">
            <v>0</v>
          </cell>
          <cell r="L9" t="str">
            <v>㎥</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식재인부"/>
      <sheetName val="데이타"/>
      <sheetName val="수목(가-마)"/>
      <sheetName val="수목(바-주목)"/>
      <sheetName val="수목(중국단풍-)"/>
      <sheetName val="지주목수"/>
      <sheetName val="VXXXXX"/>
      <sheetName val="일위대가"/>
      <sheetName val="일위대가(내역)"/>
      <sheetName val="foxz"/>
      <sheetName val="표지"/>
      <sheetName val="실행집계"/>
      <sheetName val="원실행"/>
      <sheetName val="공통가설계"/>
      <sheetName val="공통가설비"/>
      <sheetName val="현관계"/>
      <sheetName val="현관"/>
      <sheetName val="원가LIST"/>
      <sheetName val="월별투입계획"/>
      <sheetName val="[수목일위.XLS][수목일위.XLS]el\설계서\수목일위"/>
      <sheetName val="___"/>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구조물산근"/>
      <sheetName val="도로구조물산근"/>
      <sheetName val="Sheet1"/>
      <sheetName val="Sheet2"/>
      <sheetName val="터널굴착단산"/>
      <sheetName val="장약패턴90M2"/>
      <sheetName val="토공산근"/>
      <sheetName val="단가산출근거"/>
      <sheetName val="설계가"/>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공사비"/>
      <sheetName val="단가산출"/>
      <sheetName val="가드레일산근"/>
      <sheetName val="수량집계표"/>
      <sheetName val="수량"/>
      <sheetName val="단가비교"/>
      <sheetName val="적용2002"/>
      <sheetName val="중기"/>
      <sheetName val="PACKING LIST"/>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DATE"/>
      <sheetName val="수량집계A"/>
      <sheetName val="철근집계A"/>
      <sheetName val="진주방향"/>
      <sheetName val="총괄내역서"/>
      <sheetName val="물가시세"/>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 val="일위대가표"/>
      <sheetName val="일위대가 "/>
      <sheetName val="한강운반비"/>
      <sheetName val="b_balju_cho"/>
      <sheetName val="가설공사비"/>
      <sheetName val="도로구조공사비"/>
      <sheetName val="도로토공공사비"/>
      <sheetName val="여수토공사비"/>
      <sheetName val="기계경비산출기준"/>
      <sheetName val="수량산출"/>
      <sheetName val="토공"/>
      <sheetName val="조건"/>
      <sheetName val="원가서"/>
      <sheetName val="건축2"/>
      <sheetName val="원가"/>
      <sheetName val="노무"/>
      <sheetName val="수목데이타"/>
      <sheetName val="1,2공구원가계산서"/>
      <sheetName val="2공구산출내역"/>
      <sheetName val="1공구산출내역서"/>
      <sheetName val="준검 내역서"/>
      <sheetName val="투찰"/>
      <sheetName val="관접합및부설"/>
      <sheetName val="단가"/>
      <sheetName val="문학간접"/>
      <sheetName val="간접"/>
      <sheetName val="계산서(곡선부)"/>
      <sheetName val="포장재료집계표"/>
      <sheetName val="nys"/>
      <sheetName val="AS포장복구 "/>
      <sheetName val="내역서"/>
      <sheetName val="견적"/>
      <sheetName val="금액"/>
      <sheetName val="공사비산출내역"/>
      <sheetName val="수량산출서"/>
      <sheetName val="일위목록"/>
      <sheetName val="장비집계"/>
      <sheetName val="1차증가원가계산"/>
      <sheetName val="전차선로 물량표"/>
      <sheetName val="#REF"/>
      <sheetName val="자재"/>
      <sheetName val="공통(20-91)"/>
      <sheetName val="변수값"/>
      <sheetName val="중기상차"/>
      <sheetName val="AS복구"/>
      <sheetName val="중기터파기"/>
      <sheetName val="자료"/>
      <sheetName val="Total"/>
      <sheetName val="단가대비표"/>
      <sheetName val="실행(ALT1)"/>
      <sheetName val="별표집계"/>
      <sheetName val="데리네이타현황"/>
      <sheetName val="제출내역 (2)"/>
      <sheetName val="계정"/>
      <sheetName val="관급자재"/>
      <sheetName val="폐기물"/>
      <sheetName val="BOJUNGGM"/>
      <sheetName val="연습"/>
      <sheetName val="실행(표지,갑,을)"/>
      <sheetName val="기준액"/>
      <sheetName val="기초단가"/>
      <sheetName val="변경내역"/>
      <sheetName val="토공총괄표"/>
      <sheetName val="공사요율산출표"/>
      <sheetName val="공사설명서"/>
      <sheetName val="기본단가표"/>
      <sheetName val="요율"/>
      <sheetName val="노임단가"/>
      <sheetName val="갑지"/>
      <sheetName val="전기일위목록"/>
      <sheetName val="전기대가"/>
      <sheetName val="산출조서표지"/>
      <sheetName val="공량산출"/>
      <sheetName val="단가산출_목록"/>
      <sheetName val="수목표준대가"/>
      <sheetName val="6호기"/>
      <sheetName val="공사개요"/>
      <sheetName val="FB25JN"/>
      <sheetName val="가시설"/>
      <sheetName val="카렌스센터계량기설치공사"/>
      <sheetName val="결재판"/>
      <sheetName val="16-1"/>
      <sheetName val="설계서(본관)"/>
      <sheetName val="을지"/>
      <sheetName val="골재집계"/>
      <sheetName val="-레미콘집계"/>
      <sheetName val="-몰탈콘크리트"/>
      <sheetName val="자갈,시멘트,모래산출"/>
      <sheetName val="-철근집계"/>
      <sheetName val="포장재료(1)"/>
      <sheetName val="-흄관집계"/>
      <sheetName val="계획금액"/>
      <sheetName val="자재단가조사표-수목"/>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시설물일위"/>
      <sheetName val="가설공사"/>
      <sheetName val="단가결정"/>
      <sheetName val="내역아"/>
      <sheetName val="울타리"/>
      <sheetName val="2000.11월설계내역"/>
      <sheetName val="전익자재"/>
      <sheetName val="2003상반기노임기준"/>
      <sheetName val="소비자가"/>
      <sheetName val="단위단가"/>
      <sheetName val="참조 (2)"/>
      <sheetName val="실행대비"/>
      <sheetName val="공구원가계산"/>
      <sheetName val="삭제금지단가"/>
      <sheetName val="부대내역"/>
      <sheetName val="중기조종사 단위단가"/>
      <sheetName val="-치수표(곡선부)"/>
      <sheetName val="세부내역"/>
      <sheetName val="제잡비계산"/>
      <sheetName val="금액내역서"/>
      <sheetName val="경영"/>
      <sheetName val="98년"/>
      <sheetName val="실적"/>
      <sheetName val="신청서"/>
      <sheetName val="수목단가"/>
      <sheetName val="시설수량표"/>
      <sheetName val="식재수량표"/>
      <sheetName val="자재단가"/>
      <sheetName val="도급기성"/>
      <sheetName val="값"/>
      <sheetName val="코드"/>
      <sheetName val="콘크스"/>
      <sheetName val="산출기초"/>
      <sheetName val="버스운행안내"/>
      <sheetName val="근태계획서"/>
      <sheetName val="예방접종계획"/>
      <sheetName val="건축-물가변동"/>
      <sheetName val="A-4"/>
      <sheetName val="일위산출"/>
      <sheetName val="노임이"/>
      <sheetName val="Recovered_Sheet1"/>
      <sheetName val="수량계표"/>
      <sheetName val="자판실행"/>
      <sheetName val="WORK"/>
      <sheetName val="건축"/>
      <sheetName val="기초입력 DATA"/>
      <sheetName val="원가계산"/>
      <sheetName val="원가계산 (2)"/>
      <sheetName val="2호맨홀공제수량"/>
      <sheetName val="Sheet1 (2)"/>
      <sheetName val="단가산출서"/>
      <sheetName val="전체"/>
      <sheetName val="배수장토목공사비"/>
      <sheetName val="증감내역서"/>
      <sheetName val="용역비내역-진짜"/>
      <sheetName val="갈현동"/>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대비표"/>
      <sheetName val="설계예산서"/>
      <sheetName val="LP-S"/>
      <sheetName val="기준비용"/>
      <sheetName val="식재"/>
      <sheetName val="시설물"/>
      <sheetName val="식재출력용"/>
      <sheetName val="유지관리"/>
      <sheetName val="입찰견적보고서"/>
      <sheetName val="70%"/>
      <sheetName val="직재"/>
      <sheetName val="재집"/>
      <sheetName val="인건비"/>
      <sheetName val="설계"/>
      <sheetName val="월간관리비"/>
      <sheetName val="산출근거"/>
      <sheetName val="재료단가"/>
      <sheetName val="임금단가"/>
      <sheetName val="장비목록표"/>
      <sheetName val="장비운전경비"/>
      <sheetName val="골조-APT 갑지"/>
      <sheetName val="토사(PE)"/>
      <sheetName val="기타 정보통신공사"/>
      <sheetName val="전등설비"/>
      <sheetName val="예산내역서"/>
      <sheetName val="제경비적용기준"/>
      <sheetName val="공사자료입력"/>
      <sheetName val="적용공정"/>
      <sheetName val="기초코드"/>
      <sheetName val="설명"/>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설명서 "/>
      <sheetName val="토목"/>
      <sheetName val="이름표지정"/>
      <sheetName val="결재갑지"/>
      <sheetName val="중기사용료산출근거"/>
      <sheetName val="단가산출2"/>
      <sheetName val="단가 및 재료비"/>
      <sheetName val="11-2.아파트내역"/>
      <sheetName val="iec"/>
      <sheetName val="ks"/>
      <sheetName val="DATA"/>
      <sheetName val="선로정수"/>
      <sheetName val="9811"/>
      <sheetName val="물가대비표"/>
      <sheetName val="30집계표"/>
      <sheetName val="인건비 "/>
      <sheetName val="기계경비"/>
      <sheetName val="조명시설"/>
      <sheetName val="BID"/>
      <sheetName val="표_재료"/>
      <sheetName val="소요자재"/>
      <sheetName val="노무산출서"/>
      <sheetName val="Sheet5"/>
      <sheetName val="참조(2)"/>
      <sheetName val="참조"/>
      <sheetName val="총괄"/>
      <sheetName val="산출내역서집계표"/>
      <sheetName val="경비_원본"/>
      <sheetName val="지급자재"/>
      <sheetName val="터파기및재료"/>
      <sheetName val="화성태안9공구내역(실행)"/>
      <sheetName val="가설건물"/>
      <sheetName val="1공구원가계산"/>
      <sheetName val="1공구원가계산서"/>
      <sheetName val="입력"/>
      <sheetName val="안내"/>
      <sheetName val="구조물5월기성내역"/>
      <sheetName val="적용기준"/>
      <sheetName val="포장수량단위"/>
      <sheetName val="골조시행"/>
      <sheetName val="총계"/>
      <sheetName val="공사비증감"/>
      <sheetName val="타공종이기"/>
      <sheetName val="년도별노임표"/>
      <sheetName val="중기목록표"/>
      <sheetName val="시멘트"/>
      <sheetName val="표  지"/>
      <sheetName val="입찰"/>
      <sheetName val="현경"/>
      <sheetName val="노임,재료비"/>
      <sheetName val="1안"/>
      <sheetName val="건축내역서"/>
      <sheetName val="설계예산"/>
      <sheetName val="정부노임단가"/>
      <sheetName val="토목검측서"/>
      <sheetName val="CON'C"/>
      <sheetName val="표지 (2)"/>
      <sheetName val="부대tu"/>
      <sheetName val="팔당터널(1공구)"/>
      <sheetName val="제경비율"/>
      <sheetName val="106C0300"/>
      <sheetName val="설계총괄표"/>
      <sheetName val="아파트 내역"/>
      <sheetName val="공통가설"/>
      <sheetName val="CTEMCOST"/>
      <sheetName val="경비"/>
      <sheetName val="L_RPTB02_01"/>
      <sheetName val="플랜트 설치"/>
      <sheetName val="3.바닥판  "/>
      <sheetName val="해외(원화)"/>
      <sheetName val="6-1. 관개량조서"/>
      <sheetName val="재료값"/>
      <sheetName val="가감수량"/>
      <sheetName val="맨홀수량산출"/>
      <sheetName val="기초1"/>
      <sheetName val="토목내역서"/>
      <sheetName val="자재단가2007.10"/>
      <sheetName val="자재단가2008.4"/>
      <sheetName val="전기"/>
      <sheetName val="도급"/>
      <sheetName val="기계경비(시간당)"/>
      <sheetName val="램머"/>
      <sheetName val="빙장비사양"/>
      <sheetName val="장비사양"/>
      <sheetName val="램프"/>
      <sheetName val="건설기계"/>
      <sheetName val="사급자재"/>
      <sheetName val="CC16-내역서"/>
      <sheetName val="산출(부하간선)"/>
      <sheetName val="평가데이터"/>
      <sheetName val="연결임시"/>
      <sheetName val="설계내역"/>
      <sheetName val="목차"/>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FOB발"/>
      <sheetName val="LOOKUP"/>
      <sheetName val="순공사비내역서"/>
      <sheetName val="일위대가목록표"/>
      <sheetName val="기계경비목록"/>
      <sheetName val="단가산출목록"/>
      <sheetName val="노무비단가"/>
      <sheetName val="단목객토단위수량산출"/>
      <sheetName val="단위수량산출"/>
      <sheetName val="맹암거,초지"/>
      <sheetName val="대상수목수량"/>
      <sheetName val="을-ATYPE"/>
      <sheetName val="장비경비"/>
      <sheetName val="공정표"/>
      <sheetName val="인제내역"/>
      <sheetName val="판매시설"/>
      <sheetName val="우수받이"/>
      <sheetName val="INDEX  LIST"/>
      <sheetName val="화장실"/>
      <sheetName val="말뚝지지력산정"/>
      <sheetName val="매채조회"/>
      <sheetName val="내역(APT)"/>
      <sheetName val="01"/>
      <sheetName val="총괄표"/>
      <sheetName val="고유코드_설계"/>
      <sheetName val="노임단가표"/>
      <sheetName val="설계내역서"/>
      <sheetName val="토공수량"/>
      <sheetName val="00노임기준"/>
      <sheetName val="세금자료"/>
      <sheetName val="실행,원가 최종예상"/>
      <sheetName val="설계명세서"/>
      <sheetName val="토목(대안)"/>
      <sheetName val="평당공사비산정"/>
      <sheetName val="시중노임단가"/>
      <sheetName val="내역(전체_금차)"/>
      <sheetName val="제경비_전체"/>
      <sheetName val="제경비_금차준공분"/>
      <sheetName val="내역갑지"/>
      <sheetName val="산출근거(복구)"/>
      <sheetName val="단가표"/>
      <sheetName val="투자비"/>
      <sheetName val="조성원가DATA"/>
      <sheetName val="사업비"/>
      <sheetName val="참고사항"/>
      <sheetName val="근로자자료입력"/>
      <sheetName val="2000년1차"/>
      <sheetName val="2000전체분"/>
      <sheetName val="원가data"/>
      <sheetName val="COST"/>
      <sheetName val="원가계산하도"/>
      <sheetName val="2공구하도급내역서"/>
      <sheetName val="일위"/>
      <sheetName val="토목주소"/>
      <sheetName val="프랜트면허"/>
      <sheetName val="날개벽"/>
      <sheetName val="암거단위"/>
      <sheetName val="횡 연장"/>
      <sheetName val="내역서1999.8최종"/>
      <sheetName val="심사물량"/>
      <sheetName val="심사계산"/>
      <sheetName val="배수장공사비명세서"/>
      <sheetName val="말고개터널조명전압강하"/>
      <sheetName val="전기공사"/>
      <sheetName val="아파트"/>
      <sheetName val="7월11일"/>
      <sheetName val="JOIN(2span)"/>
      <sheetName val="바닥판"/>
      <sheetName val="주빔의 설계"/>
      <sheetName val="철근량산정및사용성검토"/>
      <sheetName val="입력DATA"/>
      <sheetName val="Sheet15"/>
      <sheetName val="케이블트레이"/>
      <sheetName val="DATA1"/>
      <sheetName val="CABLE SIZE-1"/>
      <sheetName val="1-4-2.관(약)"/>
      <sheetName val="구조물공"/>
      <sheetName val="부대공"/>
      <sheetName val="배수공"/>
      <sheetName val="포장공"/>
      <sheetName val="자재 집계표"/>
      <sheetName val="단가목록"/>
      <sheetName val="자재목록"/>
      <sheetName val="노임목록"/>
      <sheetName val="재료"/>
      <sheetName val="예가표"/>
      <sheetName val="21301동"/>
      <sheetName val="본사공가현황"/>
      <sheetName val="적점"/>
      <sheetName val="지질조사"/>
      <sheetName val="pier(각형)"/>
      <sheetName val="AL공사(원)"/>
      <sheetName val="단가일람"/>
      <sheetName val="자재일람"/>
      <sheetName val="조경일람"/>
      <sheetName val="배수내역"/>
      <sheetName val="공사진행"/>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구체"/>
      <sheetName val="좌측날개벽"/>
      <sheetName val="우측날개벽"/>
      <sheetName val="맨홀수량집계"/>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중기집계"/>
      <sheetName val="에너지동"/>
      <sheetName val="구조"/>
      <sheetName val="가로등"/>
      <sheetName val="총괄내역서(설계)"/>
      <sheetName val="안양동교 1안"/>
      <sheetName val="수목_바_주목_"/>
      <sheetName val="상부공철근집계(ABC)"/>
      <sheetName val="BSD (2)"/>
      <sheetName val="EARTH"/>
      <sheetName val="계정code"/>
      <sheetName val="협력업체"/>
      <sheetName val="화설내"/>
      <sheetName val="철콘"/>
      <sheetName val="설계변경내역 98"/>
      <sheetName val="입찰안"/>
      <sheetName val="기본정보입력"/>
      <sheetName val="공사비명세서"/>
      <sheetName val="시공"/>
      <sheetName val="1공구_단가_(정원)"/>
      <sheetName val="1공구_단가_(산광)"/>
      <sheetName val="1공구_단가_(용호)"/>
      <sheetName val="[수목일위.XLS][수목일위.XLS]el________2"/>
      <sheetName val="[수목일위.XLS][수목일위.XLS]el________3"/>
      <sheetName val="99노임기준"/>
      <sheetName val="주공 갑지"/>
      <sheetName val="견적율"/>
      <sheetName val="정화조방수미장"/>
      <sheetName val="1-최종안"/>
      <sheetName val="사업분석-분양가결정"/>
      <sheetName val="Tool"/>
      <sheetName val="그림"/>
      <sheetName val="단위수량"/>
      <sheetName val="월별수입"/>
      <sheetName val="약품설비"/>
      <sheetName val="경율산정"/>
      <sheetName val="G.R300경비"/>
      <sheetName val="계측제어설비"/>
      <sheetName val="코드표"/>
      <sheetName val="현장관리비"/>
      <sheetName val="상호참고자료"/>
      <sheetName val="발주처자료입력"/>
      <sheetName val="회사기본자료"/>
      <sheetName val="하자보증자료"/>
      <sheetName val="기술자관련자료"/>
      <sheetName val="단가(자재)"/>
      <sheetName val="단가(노임)"/>
      <sheetName val="기초목록"/>
      <sheetName val="2.고용보험료산출근거"/>
      <sheetName val="기구조직"/>
      <sheetName val="H-PILE수량집계"/>
      <sheetName val="조내역"/>
      <sheetName val="9.㶲ᚼ态゙"/>
      <sheetName val="[수목일위.XLS][수목일위.XLS]el________4"/>
      <sheetName val="[수목일위.XLS][수목일위.XLS]el________5"/>
      <sheetName val="매립"/>
      <sheetName val="장비투입계획"/>
      <sheetName val="직원투입계획"/>
      <sheetName val="★도급내역(2공구)"/>
      <sheetName val="밸브설치"/>
      <sheetName val="날개벽(시점좌측)"/>
      <sheetName val="총괄 내역서"/>
      <sheetName val="총괄변경내역서"/>
      <sheetName val="신표지1"/>
      <sheetName val="해평견적"/>
      <sheetName val="입력란"/>
      <sheetName val="97노임단가"/>
      <sheetName val="일위집계(기존)"/>
      <sheetName val="DANGA"/>
      <sheetName val="[수목일위.XLS_x0000_][수목일위.XLS_x0000_]el\설계서\수목"/>
      <sheetName val="[수목일위.XLS][수목일위.XLS]el_______12"/>
      <sheetName val="[수목일위.XLS][수목일위.XLS]el_______13"/>
      <sheetName val="설계서"/>
      <sheetName val="부표총괄"/>
      <sheetName val="9509"/>
      <sheetName val="소방"/>
      <sheetName val="원가계산서구조조정"/>
      <sheetName val="계장 품셈표"/>
      <sheetName val="[수목일위.XLS_x0000_][수목일위.XLS_x0000_][수목일위.XLS"/>
      <sheetName val="단가및재료비"/>
      <sheetName val="여과지동"/>
      <sheetName val="토공사(흙막이)"/>
      <sheetName val="[수목일위.XLS][수목일위.XLS]el_______16"/>
      <sheetName val="[수목일위.XLS][수목일위.XLS]el_______17"/>
      <sheetName val="[수목일위.XLS][수목일위.XLS]el_______14"/>
      <sheetName val="[수목일위.XLS][수목일위.XLS]el_______15"/>
      <sheetName val="개별직종노임단가(2005.1)"/>
      <sheetName val="48일위(기존)"/>
      <sheetName val="직접경비호표"/>
      <sheetName val="00상노임"/>
      <sheetName val="경비내역(을)-1"/>
      <sheetName val="1단계"/>
      <sheetName val="기본단가"/>
      <sheetName val="건설산출"/>
      <sheetName val="98수문일위"/>
      <sheetName val="el\설계서\수목일위_XLS]데이타"/>
      <sheetName val="간지_(2)"/>
      <sheetName val="2공구_단가(인성)"/>
      <sheetName val="2공구_단가(대동)"/>
      <sheetName val="1"/>
      <sheetName val="2"/>
      <sheetName val="3"/>
      <sheetName val="4"/>
      <sheetName val="5"/>
      <sheetName val="차액보증"/>
      <sheetName val="ABUT수량-A1"/>
      <sheetName val="6PILE  (돌출)"/>
      <sheetName val="설비내역서"/>
      <sheetName val="전기내역서"/>
      <sheetName val="E.P.T수량산출서"/>
      <sheetName val="현장관리비 산출내역"/>
      <sheetName val="설계산출기초"/>
      <sheetName val="도급예산내역서봉투"/>
      <sheetName val="공사원가계산서"/>
      <sheetName val="설계산출표지"/>
      <sheetName val="도급예산내역서총괄표"/>
      <sheetName val="을부담운반비"/>
      <sheetName val="운반비산출"/>
      <sheetName val="중기사용료"/>
      <sheetName val="설계예시"/>
      <sheetName val="구간산출"/>
      <sheetName val="각사별공사비분개 "/>
      <sheetName val=" 상부공통집계(총괄)"/>
      <sheetName val="재정비직인"/>
      <sheetName val="패널"/>
      <sheetName val="[수목일위.XLS][수목일위.XLS]el_______10"/>
      <sheetName val="[수목일위.XLS][수목일위.XLS]el_______11"/>
      <sheetName val="실행철강하도"/>
      <sheetName val="[수목일위.XLS][수목일위.XLS][수목일위.XLS]e"/>
      <sheetName val="[수목일위.XLS][수목일위.XLS]el________6"/>
      <sheetName val="[수목일위.XLS][수목일위.XLS]el________7"/>
      <sheetName val="[수목일위.XLS][수목일위.XLS]el________8"/>
      <sheetName val="[수목일위.XLS][수목일위.XLS]el________9"/>
      <sheetName val="산근萹Í"/>
      <sheetName val="[수목일위.XLS][수목일위.XLS_x0000_]el\설계서\수목일"/>
      <sheetName val="골조물량"/>
      <sheetName val="사업총괄"/>
      <sheetName val="개요"/>
      <sheetName val="인원"/>
      <sheetName val="관련자료입력"/>
      <sheetName val="지수"/>
      <sheetName val="Sheet4_x0000__x0000__x0000__x0000__x0000__x0000__x0000__x0010_[수목일위.XLS]가드레일산근_x0000_"/>
      <sheetName val="방수"/>
      <sheetName val="현장식당(1)"/>
      <sheetName val="D-철근총괄"/>
      <sheetName val="실행"/>
      <sheetName val="[수목일위.XLS][수목일위.XLS]el_______18"/>
      <sheetName val="[수목일위.XLS][수목일위.XLS]el_______19"/>
      <sheetName val="[수목일위.XLS"/>
      <sheetName val="[수목일위.XLS][수목일위.XLS_x0000_]el______24"/>
      <sheetName val="[수목일위.XLS][수목일위.XLS_x0000_]el______25"/>
      <sheetName val="[수목일위.XLS][수목일위.XLS_x0000_]el_______2"/>
      <sheetName val="[수목일위.XLS][수목일위.XLS_x0000_]el_______3"/>
      <sheetName val="[수목일위.XLS][수목일위.XLS]el_______22"/>
      <sheetName val="[수목일위.XLS][수목일위.XLS]el_______23"/>
      <sheetName val="[수목일위.XLS][수목일위.XLS]el_______20"/>
      <sheetName val="[수목일위.XLS][수목일위.XLS]el_______21"/>
      <sheetName val="[수목일위.XLS][수목일위.XLS]el______175"/>
      <sheetName val="[수목일위.XLS][수목일위.XLS]el______176"/>
      <sheetName val="수정"/>
      <sheetName val="[수목일위.XLS][수목일위.XLS]el______170"/>
      <sheetName val="[수목일위.XLS]el\설계서_x0000__x0000__x0005__x0000_쮀뙈ś_x0000__x0000_"/>
      <sheetName val="[수목일위.XLS_x0000_][수목일위.XLS]el_______8"/>
      <sheetName val="[수목일위.XLS_x0000_][수목일위.XLS]el_______9"/>
      <sheetName val="[수목일위.XLS][수목일위.XLS_x0000_]el______10"/>
      <sheetName val="[수목일위.XLS][수목일위.XLS_x0000_]el______11"/>
      <sheetName val="[수목일위.XLS_x0000_][수목일위.XLS]el_______4"/>
      <sheetName val="[수목일위.XLS_x0000_][수목일위.XLS]el_______5"/>
      <sheetName val="[수목일위.XLS_x0000_][수목일위.XLS]el_______6"/>
      <sheetName val="[수목일위.XLS_x0000_][수목일위.XLS]el_______7"/>
      <sheetName val="[수목일위.XLS][수목일위.XLS]el_______66"/>
      <sheetName val="[수목일위.XLS][수목일위.XLS]el_______67"/>
      <sheetName val="[수목일위.XLS][수목일위.XLS]el_______30"/>
      <sheetName val="[수목일위.XLS][수목일위.XLS]el_______31"/>
      <sheetName val="[수목일위.XLS][수목일위.XLS]el_______24"/>
      <sheetName val="[수목일위.XLS][수목일위.XLS]el_______25"/>
      <sheetName val="[수목일위.XLS][수목일위.XLS]el_______26"/>
      <sheetName val="[수목일위.XLS][수목일위.XLS]el_______27"/>
      <sheetName val="[수목일위.XLS][수목일위.XLS]el_______28"/>
      <sheetName val="[수목일위.XLS][수목일위.XLS]el_______29"/>
      <sheetName val="[수목일위.XLS][수목일위.XLS]el_______32"/>
      <sheetName val="[수목일위.XLS][수목일위.XLS]el_______33"/>
      <sheetName val="[수목일위.XLS][수목일위.XLS]el_______34"/>
      <sheetName val="[수목일위.XLS][수목일위.XLS]el_______35"/>
      <sheetName val="[수목일위.XLS][수목일위.XLS]el_______36"/>
      <sheetName val="[수목일위.XLS][수목일위.XLS]el_______37"/>
      <sheetName val="[수목일위.XLS][수목일위.XLS_x0000_]el______12"/>
      <sheetName val="[수목일위.XLS][수목일위.XLS_x0000_]el______13"/>
      <sheetName val="초기화면"/>
      <sheetName val="세부내역서"/>
      <sheetName val="정산산출서(배수판)"/>
      <sheetName val="공내역"/>
      <sheetName val="직원관련자료"/>
      <sheetName val="준공정산"/>
      <sheetName val="1호인버트수량"/>
      <sheetName val="교각1"/>
      <sheetName val="단면 (2)"/>
      <sheetName val="input"/>
      <sheetName val="설계조건"/>
      <sheetName val="안정계산"/>
      <sheetName val="단면검토"/>
      <sheetName val="쌍송교"/>
      <sheetName val="단가집"/>
      <sheetName val="내역서 제출"/>
      <sheetName val="2공구_단가(산광)"/>
      <sheetName val="1_토공"/>
      <sheetName val="2_배수공"/>
      <sheetName val="3_구조물공"/>
      <sheetName val="4_포장공"/>
      <sheetName val="지주목_및_비료산출기준"/>
      <sheetName val="PACKING_LIST"/>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AS포장복구_"/>
      <sheetName val="전차선로_물량표"/>
      <sheetName val="일위대가_"/>
      <sheetName val="준검_내역서"/>
      <sheetName val="제출내역_(2)"/>
      <sheetName val="참조_(2)"/>
      <sheetName val="2000_11월설계내역"/>
      <sheetName val="Sheet1_(2)"/>
      <sheetName val="중기조종사_단위단가"/>
      <sheetName val="원가계산_(2)"/>
      <sheetName val="[수목일위.XLS][수목일위.XLS]el_______38"/>
      <sheetName val="[수목일위.XLS][수목일위.XLS]el_______39"/>
      <sheetName val="[수목일위.XLS][수목일위.XLS]el_______40"/>
      <sheetName val="[수목일위.XLS][수목일위.XLS]el_______41"/>
      <sheetName val="[수목일위.XLS_x0000_][수목일위.XLS_x0000_]el______2"/>
      <sheetName val="[수목일위.XLS_x0000_][수목일위.XLS_x0000_]el______3"/>
      <sheetName val="[수목일위.XLS][수목일위.XLS]el_______42"/>
      <sheetName val="[수목일위.XLS][수목일위.XLS]el_______43"/>
      <sheetName val="[수목일위.XLS][수목일위.XLS]el_______46"/>
      <sheetName val="[수목일위.XLS][수목일위.XLS]el_______47"/>
      <sheetName val="[수목일위.XLS][수목일위.XLS]el_______44"/>
      <sheetName val="[수목일위.XLS][수목일위.XLS]el_______45"/>
      <sheetName val="[수목일위.XLS][수목일위.XLS]el_______48"/>
      <sheetName val="[수목일위.XLS][수목일위.XLS]el_______49"/>
      <sheetName val="[수목일위.XLS][수목일위.XLS]el_______50"/>
      <sheetName val="[수목일위.XLS][수목일위.XLS]el_______51"/>
      <sheetName val="[수목일위.XLS][수목일위.XLS_x0000_]el______14"/>
      <sheetName val="[수목일위.XLS][수목일위.XLS_x0000_]el______15"/>
      <sheetName val="[수목일위.XLS][수목일위.XLS]el_______54"/>
      <sheetName val="[수목일위.XLS][수목일위.XLS]el_______55"/>
      <sheetName val="[수목일위.XLS]el\설계서\수목일위렃ꋠ渂巩⠀﴿_x001f__x0000_"/>
      <sheetName val="[수목일위.XLS][수목일위.XLS]el_______52"/>
      <sheetName val="[수목일위.XLS][수목일위.XLS]el_______53"/>
      <sheetName val="99노임단가"/>
      <sheetName val="시점교대"/>
      <sheetName val="공사별 가중치 산출근거(토목)"/>
      <sheetName val="가중치근거(조경)"/>
      <sheetName val="공사별 가중치 산출근거(건축)"/>
      <sheetName val="기술자자료입력"/>
      <sheetName val="토공(우물통,기타) "/>
      <sheetName val="FCM"/>
      <sheetName val="4.설계예산내역서"/>
      <sheetName val="6.관급자재조서"/>
      <sheetName val="품신"/>
      <sheetName val="3.예정공정표"/>
      <sheetName val="7.청제공기계기구조서"/>
      <sheetName val="공사요율"/>
      <sheetName val="을"/>
      <sheetName val="단위수량산출서"/>
      <sheetName val="4.고용보험"/>
      <sheetName val="3.고용보험료산출근거"/>
      <sheetName val="토공연장"/>
      <sheetName val="el_설계서_수목일위.XLS_데이타"/>
      <sheetName val="el_설계서_수목일위.XLS"/>
      <sheetName val="단계별내역 (2)"/>
      <sheetName val="총집계표"/>
      <sheetName val="운반"/>
      <sheetName val="설계변경총괄표(계산식)"/>
      <sheetName val="방지책개소별명세"/>
      <sheetName val="COPING"/>
      <sheetName val="실행간접비용"/>
      <sheetName val="상반기손익차2총괄"/>
      <sheetName val="8설7발"/>
      <sheetName val="변경-C"/>
      <sheetName val="구간별"/>
      <sheetName val="재정비내역"/>
      <sheetName val="지적고시내역"/>
      <sheetName val="노임(1차)"/>
      <sheetName val="수량산출(음암)"/>
      <sheetName val="식재가격"/>
      <sheetName val="Macro2"/>
      <sheetName val="Macro1"/>
      <sheetName val="갑지(추정)"/>
      <sheetName val="기계설비-물가변동"/>
      <sheetName val="조건표"/>
      <sheetName val="직접노무비"/>
      <sheetName val="마산방향"/>
      <sheetName val="실행_ALT1_"/>
      <sheetName val="식재일위"/>
      <sheetName val="S0"/>
      <sheetName val="비계공사"/>
      <sheetName val="본실행경비"/>
      <sheetName val="8.설치품셈"/>
      <sheetName val="대로근거"/>
      <sheetName val="중로근거"/>
      <sheetName val="계획"/>
      <sheetName val="백호우계수"/>
      <sheetName val="식재총괄"/>
      <sheetName val="24.보증금"/>
      <sheetName val="사업비변경내역(96.9단가)"/>
      <sheetName val="TABLE DB"/>
      <sheetName val="쌍용 data base"/>
      <sheetName val="법면단"/>
      <sheetName val="석축설면"/>
      <sheetName val="법면설면"/>
      <sheetName val="석축단"/>
      <sheetName val="법면수집"/>
      <sheetName val="자재코드"/>
      <sheetName val="견적서"/>
      <sheetName val="증감대비"/>
      <sheetName val="내역(원)"/>
      <sheetName val="내역서(전기)"/>
      <sheetName val="LD"/>
      <sheetName val="예산갑지"/>
      <sheetName val="actual"/>
      <sheetName val="철거산출근거"/>
      <sheetName val="위치조서"/>
      <sheetName val="조경일0"/>
      <sheetName val="북제주원가"/>
      <sheetName val="기성내역"/>
      <sheetName val="갑지1"/>
      <sheetName val="가도공"/>
      <sheetName val="1~9 하중계산"/>
      <sheetName val="실행내역서 "/>
      <sheetName val="개비온집계"/>
      <sheetName val="개비온 단위"/>
      <sheetName val="운반자료"/>
      <sheetName val="UPRI"/>
      <sheetName val="목록"/>
      <sheetName val="단면가정"/>
      <sheetName val="유동표"/>
      <sheetName val="기초입력_DATA"/>
      <sheetName val="일위대가_(식재)"/>
      <sheetName val="기타_정보통신공사"/>
      <sheetName val="골조-APT_갑지"/>
      <sheetName val="단가_및_재료비"/>
      <sheetName val="INDEX__LIST"/>
      <sheetName val="설명서_"/>
      <sheetName val="3_바닥판__"/>
      <sheetName val="자재단가2007_10"/>
      <sheetName val="자재단가2008_4"/>
      <sheetName val="표지_(2)"/>
      <sheetName val="6-1__관개량조서"/>
      <sheetName val="인건비_"/>
      <sheetName val="11-2_아파트내역"/>
      <sheetName val="표__지"/>
      <sheetName val="부안일위"/>
      <sheetName val="자재비"/>
      <sheetName val="2)관접합"/>
      <sheetName val="5. 현장관리비(new) "/>
      <sheetName val="24.보증금(전신전화가입권)"/>
      <sheetName val="제잡비"/>
      <sheetName val="일위-1"/>
      <sheetName val="IHS"/>
      <sheetName val="내역표지"/>
      <sheetName val="A LINE"/>
      <sheetName val="AL공사ԯ_x0000_缀"/>
      <sheetName val="공사계획서"/>
      <sheetName val="본실행_x0005__x0000_"/>
      <sheetName val="VST재료산출"/>
      <sheetName val="동해title"/>
      <sheetName val="현장경비"/>
      <sheetName val="토공사"/>
      <sheetName val="내역서1999_8최종"/>
      <sheetName val="플랜트_설치"/>
      <sheetName val="아파트_내역"/>
      <sheetName val="횡_연장"/>
      <sheetName val="7_원가계산서(품셈)"/>
      <sheetName val="단가산출근거_목록표"/>
      <sheetName val="단_가_산_출_근_거"/>
      <sheetName val="중기_목록표"/>
      <sheetName val="시간당_중기사용료"/>
      <sheetName val="동문건설"/>
      <sheetName val="Sheet6"/>
      <sheetName val="MOTOR"/>
      <sheetName val="6.송금의뢰내역서"/>
      <sheetName val="기본설정"/>
      <sheetName val="기자재비"/>
      <sheetName val="전체실행"/>
      <sheetName val="견적대비표"/>
      <sheetName val="간접비"/>
      <sheetName val="단가산출1"/>
      <sheetName val="배수통관(좌)"/>
      <sheetName val="간선계산"/>
      <sheetName val="DC-O-4-S(설명서)"/>
      <sheetName val="관리동"/>
      <sheetName val="하수급견적대비"/>
      <sheetName val="청제공기계일위대가"/>
      <sheetName val="토  공"/>
      <sheetName val="단가입력"/>
      <sheetName val="발주내역"/>
      <sheetName val="ⴭⴭⴭⴭ"/>
      <sheetName val="ITEM"/>
      <sheetName val="참조M"/>
      <sheetName val="공종별산출내역서"/>
      <sheetName val="포장복구집계"/>
      <sheetName val="재료수량(1)"/>
      <sheetName val="대비"/>
      <sheetName val="세골재  T2 변경 현황"/>
      <sheetName val="일위2"/>
      <sheetName val="약품공급2"/>
      <sheetName val="적격"/>
      <sheetName val="소방 하 내역"/>
      <sheetName val="공사비예산서(토목분)"/>
      <sheetName val="단가조사"/>
      <sheetName val="결과조달"/>
      <sheetName val="고시단가"/>
      <sheetName val="산근"/>
      <sheetName val="A"/>
      <sheetName val="D"/>
      <sheetName val="공사명입력"/>
      <sheetName val="견적단가"/>
      <sheetName val="FTRN20-총괄표"/>
      <sheetName val="08공임"/>
      <sheetName val="기중"/>
      <sheetName val="입력데이터"/>
      <sheetName val="청천내"/>
      <sheetName val="Sheet17"/>
      <sheetName val="교각계산"/>
      <sheetName val="인건비(10)"/>
      <sheetName val="철근량산정및사용성검⩿"/>
      <sheetName val="충주"/>
      <sheetName val="구조_x0005__x0000_"/>
      <sheetName val="배수내_x0005_"/>
      <sheetName val="회사기_x0005__x0000_"/>
      <sheetName val="도배공사언고"/>
      <sheetName val="상촌터널실행"/>
      <sheetName val="양재동 고향생각"/>
      <sheetName val="수리보고서비"/>
      <sheetName val="방수-수량산출서"/>
      <sheetName val="9GNG운반"/>
      <sheetName val="토공집계"/>
      <sheetName val="일위대가(긴급전화)"/>
      <sheetName val="긴급전화(단가)"/>
      <sheetName val="제경집계"/>
      <sheetName val="P-산#1-1(WOWA1)"/>
      <sheetName val="경율산정.XLS"/>
      <sheetName val="설계명세서-2"/>
      <sheetName val="구조물철거타공정이월"/>
      <sheetName val="Sheet4_x0000__x0010_[수목일위.XLS]가드레일산근_x0000_耀_x000f_[수목일"/>
      <sheetName val="총괄집계표"/>
      <sheetName val="JUCKEYK"/>
      <sheetName val="잡비"/>
      <sheetName val="실행내역"/>
      <sheetName val="물량산출"/>
      <sheetName val="계정c԰_x0000_缀"/>
      <sheetName val="제안서입력"/>
      <sheetName val="일위대가단가표"/>
      <sheetName val="98지급계획"/>
      <sheetName val="품셈 "/>
      <sheetName val="현장경상비"/>
      <sheetName val="우측날개_x0005_"/>
      <sheetName val="우측날개畠"/>
      <sheetName val="환율및_기초자료"/>
      <sheetName val="주빔의_설계"/>
      <sheetName val="CABLE_SIZE-1"/>
      <sheetName val="1-4-2_관(약)"/>
      <sheetName val="자재_집계표"/>
      <sheetName val="원가蠀ᎊ찀ᎊ"/>
      <sheetName val="설계ᎃ"/>
      <sheetName val="일위대가목차"/>
      <sheetName val="경산"/>
      <sheetName val="1SPAN"/>
      <sheetName val="ELECTRIC"/>
      <sheetName val="수안보-MBR1"/>
      <sheetName val="빙축열"/>
      <sheetName val="일위대가(1)"/>
      <sheetName val="JUCK"/>
      <sheetName val="base"/>
      <sheetName val="분석대장"/>
      <sheetName val="SCHE"/>
      <sheetName val="발주처렀቟԰_x0000_"/>
      <sheetName val="초"/>
      <sheetName val="직노"/>
      <sheetName val="접속도로1"/>
      <sheetName val="가설공사내역"/>
      <sheetName val="401"/>
      <sheetName val="시가지우회도로공내역서"/>
      <sheetName val="예총"/>
      <sheetName val="N賃率-職"/>
      <sheetName val="I一般比"/>
      <sheetName val="관리,공감"/>
      <sheetName val="BQ(실행)"/>
      <sheetName val="직원투_x0000__x0000__x0005_"/>
      <sheetName val="토적집계"/>
      <sheetName val="건축일위"/>
      <sheetName val="그라우팅일위"/>
      <sheetName val="자재단가비교표"/>
      <sheetName val="계약서"/>
      <sheetName val="부대︀"/>
      <sheetName val="Summary"/>
      <sheetName val="6. 안전관리비"/>
      <sheetName val="일위(시설)"/>
      <sheetName val="전력"/>
      <sheetName val="guard(mac)"/>
      <sheetName val="el\설계서\수목일위_XLS]데이타1"/>
      <sheetName val="1공구_단가_(정원)1"/>
      <sheetName val="1공구_단가_(산광)1"/>
      <sheetName val="1공구_단가_(용호)1"/>
      <sheetName val="간지_(2)1"/>
      <sheetName val="2공구_단가(인성)1"/>
      <sheetName val="토공실행"/>
      <sheetName val="회계코드"/>
      <sheetName val="공사코드"/>
      <sheetName val="관리부"/>
      <sheetName val="정산"/>
      <sheetName val="청구분"/>
      <sheetName val="총무부"/>
      <sheetName val="품셈표"/>
      <sheetName val="거래처등록"/>
      <sheetName val="참고자료"/>
      <sheetName val="은행코드"/>
      <sheetName val="건설기계사용료목록"/>
      <sheetName val="자재단가조사"/>
      <sheetName val="피해현황"/>
      <sheetName val="피해현황 (수량합계)"/>
      <sheetName val="건축공사"/>
      <sheetName val="지수적용공사비내역서"/>
      <sheetName val="마감물량"/>
      <sheetName val="하중조건(평상시)"/>
      <sheetName val="C3"/>
      <sheetName val="가감수량(2호)"/>
      <sheetName val="맨홀수량산출(2호)"/>
      <sheetName val="48수량"/>
      <sheetName val="49일위"/>
      <sheetName val="22일위"/>
      <sheetName val="49수량"/>
      <sheetName val="기준"/>
      <sheetName val="공사비집계표"/>
      <sheetName val="2.대외공문"/>
      <sheetName val="SG"/>
      <sheetName val="날개벽(시점԰_x0000_缀"/>
      <sheetName val="인부노임"/>
      <sheetName val="3차"/>
      <sheetName val="안정검토(온1)"/>
      <sheetName val="협력丵⽙"/>
      <sheetName val="D-철근0_x0000_"/>
      <sheetName val="입출재고현황 (2)"/>
      <sheetName val="RangeObject"/>
      <sheetName val="8.PILE  (돌출)"/>
      <sheetName val="정부노임"/>
      <sheetName val="방화산출"/>
      <sheetName val="취수탑"/>
      <sheetName val="양배수장"/>
      <sheetName val="산출2-동력"/>
      <sheetName val="안전시설"/>
      <sheetName val="지입집계"/>
      <sheetName val="실행내역(10.13)"/>
      <sheetName val="용역비내역_진짜"/>
      <sheetName val="5.2.6~7공사요율"/>
      <sheetName val="2006납품"/>
      <sheetName val="소야공정계획표"/>
      <sheetName val="직접경비"/>
      <sheetName val="U-TYPE(1)"/>
      <sheetName val="9902"/>
      <sheetName val="직접인건비"/>
      <sheetName val="부대시설"/>
      <sheetName val="단계별내역 (丵〒"/>
      <sheetName val="조명율표"/>
      <sheetName val="세목전체"/>
      <sheetName val="노무,재료"/>
      <sheetName val="[수목일위.XLS][수목일위.XLS]el_______58"/>
      <sheetName val="[수목일위.XLS][수목일위.XLS]el_______59"/>
      <sheetName val="[수목일위.XLS][수목일위.XLS]el_______56"/>
      <sheetName val="[수목일위.XLS][수목일위.XLS]el_______57"/>
      <sheetName val="[수목일위.XLS][수목일위.XLS]el_______64"/>
      <sheetName val="[수목일위.XLS][수목일위.XLS]el_______65"/>
      <sheetName val="[수목일위.XLS][수목일위.XLS_x0000_]el______16"/>
      <sheetName val="[수목일위.XLS][수목일위.XLS_x0000_]el______17"/>
      <sheetName val="[수목일위.XLS_x0000_][수목일위.XLS]el______18"/>
      <sheetName val="[수목일위.XLS_x0000_][수목일위.XLS]el______19"/>
      <sheetName val="[수목일위.XLS][수목일위.XLS]el_______60"/>
      <sheetName val="[수목일위.XLS][수목일위.XLS]el_______61"/>
      <sheetName val="[수목일위.XLS][수목일위.XLS]el_______62"/>
      <sheetName val="[수목일위.XLS][수목일위.XLS]el_______63"/>
      <sheetName val="[수목일위.XLS][수목일위.XLS]el_______68"/>
      <sheetName val="[수목일위.XLS][수목일위.XLS]el_______69"/>
      <sheetName val="[수목일위.XLS][수목일위.XLS]el_______72"/>
      <sheetName val="[수목일위.XLS][수목일위.XLS]el_______73"/>
      <sheetName val="[수목일위.XLS][수목일위.XLS]el_______70"/>
      <sheetName val="[수목일위.XLS][수목일위.XLS]el_______71"/>
      <sheetName val="[수목일위.XLS][수목일위.XLS]el_______76"/>
      <sheetName val="[수목일위.XLS][수목일위.XLS]el_______77"/>
      <sheetName val="[수목일위.XLS][수목일위.XLS]el_______74"/>
      <sheetName val="[수목일위.XLS][수목일위.XLS]el_______75"/>
      <sheetName val="[수목일위.XLS][수목일위.XLS]el_______78"/>
      <sheetName val="[수목일위.XLS][수목일위.XLS]el_______79"/>
      <sheetName val="고가수조"/>
      <sheetName val="작성"/>
      <sheetName val="기둥(원형)"/>
      <sheetName val="31.경비기본입력"/>
      <sheetName val="골막이(야매)"/>
      <sheetName val="내역을"/>
      <sheetName val="교량하부공"/>
      <sheetName val="터널조도"/>
      <sheetName val="마감LIST-1"/>
      <sheetName val="연동내역"/>
      <sheetName val="단가(긴급전화)"/>
      <sheetName val="품목납기"/>
      <sheetName val="총 원가계산"/>
      <sheetName val="기초자료입력"/>
      <sheetName val="자재(원원+원대)"/>
      <sheetName val="공賌㥛퐀"/>
      <sheetName val="총砀⫵܃"/>
      <sheetName val="3차설계"/>
      <sheetName val="1.설계조건"/>
      <sheetName val="매堀"/>
      <sheetName val="을지총괄"/>
      <sheetName val="예산명세서"/>
      <sheetName val="자료입력"/>
      <sheetName val="AV시스템"/>
      <sheetName val="부_x0000__x0000_"/>
      <sheetName val="입력자료"/>
      <sheetName val="T13(P68~72,78)"/>
      <sheetName val="구리토평1전기"/>
      <sheetName val="견적의뢰"/>
      <sheetName val="시설물단가표"/>
      <sheetName val="노무비단가표"/>
      <sheetName val="도급내역"/>
      <sheetName val="용수량(생활용수)"/>
      <sheetName val="연결관암거"/>
      <sheetName val="도로정위치부표"/>
      <sheetName val="DB구축"/>
      <sheetName val="도로조사부표"/>
      <sheetName val="입력변수"/>
      <sheetName val="voucher"/>
      <sheetName val="소렀"/>
      <sheetName val="1.2 동력(철ᰀ፜"/>
      <sheetName val="대창(함평)"/>
      <sheetName val="대창(장성)"/>
      <sheetName val="대창(함평)-창열"/>
      <sheetName val="Front"/>
      <sheetName val="wall"/>
      <sheetName val="공조기"/>
      <sheetName val="공조기휀"/>
      <sheetName val="AHU집계"/>
      <sheetName val="공량산출서"/>
      <sheetName val="물가자료"/>
      <sheetName val="군남내역서"/>
      <sheetName val="구조물"/>
      <sheetName val="공사비총괄표"/>
      <sheetName val="내역서(기계)"/>
      <sheetName val="정보"/>
      <sheetName val="M-MG1"/>
      <sheetName val="건설剸_x001b_"/>
      <sheetName val="건설丵⼨"/>
      <sheetName val="주공 _x0005__x0000_"/>
      <sheetName val="과세내역(세부)"/>
      <sheetName val="장문교(대전)"/>
      <sheetName val="1.취수장"/>
      <sheetName val="귀래 설계 공내역서"/>
      <sheetName val="고압수량(철거)"/>
      <sheetName val="공량(전기)"/>
      <sheetName val="단가적용(터널)"/>
      <sheetName val="단위가격"/>
      <sheetName val="단위가격_할증"/>
      <sheetName val="연수동"/>
      <sheetName val="카펫타일"/>
      <sheetName val="변동인원"/>
      <sheetName val="산출내역집계표"/>
      <sheetName val="el\설계서\수목일︀ᇕ԰_x0000_缀_x0000__x0000__x0000_Ȁ"/>
      <sheetName val="el\설계서\수목일︀ᇕ԰_x0000_缀_x0000__x0000__x0000_焀"/>
      <sheetName val="TYPE집계표"/>
      <sheetName val="자재⸀朋"/>
      <sheetName val="8.옥외᐀ባ혀腺԰_x0000_"/>
      <sheetName val="G-IL"/>
      <sheetName val="BU"/>
      <sheetName val="IL"/>
      <sheetName val="EQ-R1"/>
      <sheetName val="기계경비시간당손료목록"/>
      <sheetName val="수원공매수"/>
      <sheetName val="00000"/>
      <sheetName val="가실행 내역서"/>
      <sheetName val="노임단가 (2)"/>
      <sheetName val="배관배선내역"/>
      <sheetName val="본사공가᳈፜"/>
      <sheetName val="수설계"/>
      <sheetName val="구헾"/>
      <sheetName val="옹벽"/>
      <sheetName val="001"/>
      <sheetName val="접합 및 부설 "/>
      <sheetName val="자단"/>
      <sheetName val="인공산출"/>
      <sheetName val="가스(내역)"/>
      <sheetName val="급여조견표"/>
      <sheetName val="el\설계서\수목일︀ᇕ԰_x0000_缀_x0000__x0000__x0000_Ԁ"/>
      <sheetName val="Scenario"/>
      <sheetName val="실행철강렀቟"/>
      <sheetName val="자재 집_x0005__x0003_"/>
      <sheetName val="_x0000__x0003__x0000__x0004_"/>
      <sheetName val="산정표"/>
      <sheetName val="슬래브1"/>
      <sheetName val="cable-data"/>
      <sheetName val="정공공사"/>
      <sheetName val="FAB별"/>
      <sheetName val="AL공사԰"/>
      <sheetName val="조경일壀"/>
      <sheetName val="단가일丵"/>
      <sheetName val="기준표"/>
      <sheetName val="기본일위"/>
      <sheetName val="비목군분류일위"/>
      <sheetName val="전체내역"/>
      <sheetName val="99노임기԰"/>
      <sheetName val="99노임기頀"/>
      <sheetName val="날개벽(浜-涤-䟣"/>
      <sheetName val="배수䀀⍭"/>
      <sheetName val="날개벽(䟣⾯_x0005__x0000_"/>
      <sheetName val="배수尀⵭"/>
      <sheetName val="배수　ᵳ"/>
      <sheetName val="날개벽(_x0005__x0000__x0000__x0000_"/>
      <sheetName val="99노임기렀"/>
      <sheetName val="날개벽(犜&amp;狤&amp;䟣"/>
      <sheetName val="배수葇"/>
      <sheetName val="상호참고_x0005__x0000_"/>
      <sheetName val="현장_x0005__x0000_"/>
      <sheetName val="배수倀ᝰ"/>
      <sheetName val="잡철물"/>
      <sheetName val="변경내역서"/>
      <sheetName val="신규일위목록"/>
      <sheetName val="단렀቟԰"/>
      <sheetName val="5_시방서(일반시방㔀቎"/>
      <sheetName val="날개벽(䟣⾄_x0005__x0000_"/>
      <sheetName val="금융비용"/>
      <sheetName val="단퀀ᙕᰀ"/>
      <sheetName val="단ԯ_x0000_缀"/>
      <sheetName val="간접1"/>
      <sheetName val="수지표"/>
      <sheetName val="하중계산"/>
      <sheetName val="산출3-전등"/>
      <sheetName val="산출4-조명제어"/>
      <sheetName val="산출5-전열"/>
      <sheetName val="산출7-유도등"/>
      <sheetName val="총공비"/>
      <sheetName val="현장관리_x0005_"/>
      <sheetName val="8.석축단위(H=1.5M)"/>
      <sheetName val="개거산출내역"/>
      <sheetName val="개별직종노임단가(2005.1徸"/>
      <sheetName val="전기혼잡제경비(45)"/>
      <sheetName val="合成単価作成表-BLDG"/>
      <sheetName val="중기일위대가"/>
      <sheetName val="일위_파일"/>
      <sheetName val="세부"/>
      <sheetName val="원가계ԯ_x0000_缀"/>
      <sheetName val="예산서"/>
      <sheetName val="원가계산서_x0005__x0000__x0000_"/>
      <sheetName val="내역1"/>
      <sheetName val="날개벽(시점좌_x0005__x0000_"/>
      <sheetName val="날개벽(시점좌僀_x0013_"/>
      <sheetName val="DATA-UPS"/>
      <sheetName val="방호시설검토"/>
      <sheetName val="회사기헾】_x0005_"/>
      <sheetName val="회사기奐'妜"/>
      <sheetName val="전계가"/>
      <sheetName val="대창토공"/>
      <sheetName val="AL공렀ず氀ぜ"/>
      <sheetName val="AL공렀♗氀♙"/>
      <sheetName val="주공墐;壜"/>
      <sheetName val="2)관渀㡷"/>
      <sheetName val="변경-㔀"/>
      <sheetName val="AL공蠀㥔㔀"/>
      <sheetName val="건설夸'"/>
      <sheetName val="7_계측제어"/>
      <sheetName val="6_동력"/>
      <sheetName val="13_방송공사"/>
      <sheetName val="우석문틀"/>
      <sheetName val="woo(mac)"/>
      <sheetName val="설계기준"/>
      <sheetName val="투찰금액"/>
      <sheetName val="간선"/>
      <sheetName val="전압"/>
      <sheetName val="조도"/>
      <sheetName val="동력"/>
      <sheetName val="슬래브"/>
      <sheetName val="합의경상"/>
      <sheetName val="기계내역서"/>
      <sheetName val="품셈집계표"/>
      <sheetName val="자재조사표(참고용)"/>
      <sheetName val="일반부표집계표"/>
      <sheetName val="자재조사표"/>
      <sheetName val="재료비단가"/>
      <sheetName val="도"/>
      <sheetName val="일위대가(가설)"/>
      <sheetName val="수량총"/>
      <sheetName val="토공총"/>
      <sheetName val="상호참고怀፵"/>
      <sheetName val="실행,원怀፵ቇ԰_x0000_"/>
      <sheetName val="실행,원삾ፐቇ԰_x0000_"/>
      <sheetName val="상호참고ꃈፐ"/>
      <sheetName val="철근량산정및사용성검窨"/>
      <sheetName val="공挔_x0012_"/>
      <sheetName val="철근량산정및사용성검竈"/>
      <sheetName val="설계내역서 "/>
      <sheetName val="J01"/>
      <sheetName val="양촌면도평리"/>
      <sheetName val="부하계산서"/>
      <sheetName val="블럭 손익"/>
      <sheetName val="구분자"/>
      <sheetName val="노임변동률"/>
      <sheetName val="견"/>
      <sheetName val="분석"/>
      <sheetName val="개산공사비"/>
      <sheetName val="남양구조시험동"/>
      <sheetName val="교대"/>
      <sheetName val="참조-(1)"/>
      <sheetName val="A2"/>
      <sheetName val="대치판정"/>
      <sheetName val="costing_CV"/>
      <sheetName val="Pipe"/>
      <sheetName val="3차준공"/>
      <sheetName val="수_x0005_"/>
      <sheetName val="수僰"/>
      <sheetName val="h-013211-2"/>
      <sheetName val="데리려ଈ타현황"/>
      <sheetName val="규격 단가표"/>
      <sheetName val="2BOX본체"/>
      <sheetName val="정화조방_x0000__x0000__x0005_"/>
      <sheetName val="정화조방_x0000__x0000_ᅠ"/>
      <sheetName val="현금"/>
      <sheetName val="노단"/>
      <sheetName val="변경내역대비표(2)"/>
      <sheetName val="단산"/>
      <sheetName val="명세"/>
      <sheetName val="일대"/>
      <sheetName val="공사비 증감 내역서"/>
      <sheetName val="단가적용"/>
      <sheetName val="에԰_x0000_缀"/>
      <sheetName val="정렬"/>
      <sheetName val="주공 _x0010__x0000_"/>
      <sheetName val="공사비_x0010__x0000_"/>
      <sheetName val="공사비׃⿓"/>
      <sheetName val="주공 ׃⿓"/>
      <sheetName val="현장관리׃"/>
      <sheetName val="에너媀͖"/>
      <sheetName val="기술자관련자爈"/>
      <sheetName val="기술자관련자爇"/>
      <sheetName val="견적기준"/>
      <sheetName val="jobhist"/>
      <sheetName val="단가조건(02년)"/>
      <sheetName val="수로BOX"/>
      <sheetName val="급여준비"/>
      <sheetName val="Site Expenses"/>
      <sheetName val="미사용현황"/>
      <sheetName val="코드시트"/>
      <sheetName val="사용자료"/>
      <sheetName val="제품별"/>
      <sheetName val="J直材4"/>
      <sheetName val="설명서"/>
      <sheetName val="분전반계산서(석관)"/>
      <sheetName val="5차설계"/>
      <sheetName val="14.TV공_x0005_"/>
      <sheetName val="계정c헾】_x0005_"/>
      <sheetName val="2001년계약내력출력분"/>
      <sheetName val="1차기성분내력"/>
      <sheetName val="4.전기"/>
      <sheetName val="CODE"/>
      <sheetName val="가시설단위수량"/>
      <sheetName val="SORCE1"/>
      <sheetName val="총집_x0005__x0000_"/>
      <sheetName val="관공일위대가"/>
      <sheetName val="토적표(2차기성)"/>
      <sheetName val="tggwan(mac)"/>
      <sheetName val="단가요약"/>
      <sheetName val="가스내역"/>
      <sheetName val="총괄내역"/>
      <sheetName val="토적표"/>
      <sheetName val="배수공수집"/>
      <sheetName val="도급원가"/>
      <sheetName val="횡芸Â헾"/>
      <sheetName val="포장집계"/>
      <sheetName val="포장연장"/>
      <sheetName val="포장수량"/>
      <sheetName val="세부窨_x0013_竬"/>
      <sheetName val="품셈"/>
      <sheetName val="조명일위"/>
      <sheetName val="1-4-_x0000__x0000__x0005__x0000_㳀ҙ"/>
      <sheetName val="등가관장표"/>
      <sheetName val="냉천부속동"/>
      <sheetName val="본사인상전"/>
      <sheetName val="4_시방서롌቟"/>
      <sheetName val="현장ᘀ᨜԰"/>
      <sheetName val="설계개요"/>
      <sheetName val="통계연보"/>
      <sheetName val="4_시방서Ռ_x0000_"/>
      <sheetName val="D-䈀ᅪ԰_x0000_"/>
      <sheetName val="신︀"/>
      <sheetName val="2공구_단가(대_x0000__x0000_"/>
      <sheetName val="2공구_단가(대頀㙿"/>
      <sheetName val="좌측"/>
      <sheetName val="4차원가계산서"/>
      <sheetName val="수문일1"/>
      <sheetName val="상세"/>
      <sheetName val="골조공사"/>
      <sheetName val="2공구_단가(대동)1"/>
      <sheetName val="토공정보"/>
      <sheetName val="BSD_(2)"/>
      <sheetName val="철_xdc00_"/>
      <sheetName val="철ᰀ"/>
      <sheetName val="평교-내역"/>
      <sheetName val="이름"/>
      <sheetName val="사업분석_x0000__x0000_Ԁ_x0000__x0000_㣾"/>
      <sheetName val="잡비계산"/>
      <sheetName val="공사내역서"/>
      <sheetName val="Factor"/>
      <sheetName val="월별수删"/>
      <sheetName val="내역서1999.8최_x0005_"/>
      <sheetName val="3.하중산정4.지지력"/>
      <sheetName val="현장일보"/>
      <sheetName val="계정과목"/>
      <sheetName val="현장구분"/>
      <sheetName val="비계缀ᴪ"/>
      <sheetName val="비계ꀀ᩶"/>
      <sheetName val="정거장"/>
      <sheetName val="길내기"/>
      <sheetName val="5.자금이체명세서"/>
      <sheetName val="에너지_x0005_"/>
      <sheetName val="[수목일위.XLS]el\설계서\수목일위_XLS]데이타"/>
      <sheetName val="[수목일위.XLS]el\설계서\수목일위_XLS"/>
      <sheetName val="[수목일위.XLS]el\설계서\수목일︀ᇕ԰_x0000_缀_x0000__x0000__x0000_Ȁ"/>
      <sheetName val="[수목일위.XLS]el\설계서\수목일︀ᇕ԰_x0000_缀_x0000__x0000__x0000_焀"/>
      <sheetName val="CAT_5"/>
      <sheetName val="1표지-공사시방서"/>
      <sheetName val="2표지-설계내역서"/>
      <sheetName val="관급내역서"/>
      <sheetName val="aiming(일위대가표)"/>
      <sheetName val="산출서"/>
      <sheetName val="F단가비교표"/>
      <sheetName val="3표지-설계도면"/>
      <sheetName val="炷舅?XLS]데이타'!$E$124"/>
      <sheetName val="ls]노임"/>
      <sheetName val="____"/>
      <sheetName val="炷舅?XLS"/>
      <sheetName val="ls"/>
      <sheetName val="소일위대가코드표"/>
      <sheetName val="품셈TABLE"/>
      <sheetName val="Customer Databas"/>
      <sheetName val="원내역"/>
      <sheetName val="공종단가"/>
      <sheetName val="참고"/>
      <sheetName val="장비별표(오거보링)(Ø400)(12M)"/>
      <sheetName val="䈘목(중국단풍-)"/>
      <sheetName val="갑  지"/>
      <sheetName val="unit 4"/>
      <sheetName val="화재 탐지 설비"/>
      <sheetName val="횡배수관재료-"/>
      <sheetName val="계산서(직선부)"/>
      <sheetName val="콘크리트측구연장"/>
      <sheetName val="-배수구조물공토공"/>
      <sheetName val="철근총괄집계표"/>
      <sheetName val="집수정(600-700)"/>
      <sheetName val="빗물받이(910-510-410)"/>
      <sheetName val="우수"/>
      <sheetName val="공종목록표"/>
      <sheetName val="파일의이용"/>
      <sheetName val="설계내역일위"/>
      <sheetName val="EACT10"/>
      <sheetName val="교사기준면적(초등)"/>
      <sheetName val="지주목시비량산출서"/>
      <sheetName val="49"/>
      <sheetName val="견적시담(송포2공구)"/>
      <sheetName val="남양내역"/>
      <sheetName val="개인"/>
      <sheetName val="공종별원가계산"/>
      <sheetName val="전주2本1"/>
      <sheetName val="토공산출(주차장)"/>
      <sheetName val="현장관리"/>
      <sheetName val="매입"/>
      <sheetName val="토공산출 (아파트)"/>
      <sheetName val="횡배수관토공수량"/>
      <sheetName val="5 일위목록"/>
      <sheetName val="7 단가조사"/>
      <sheetName val="6 일위대가"/>
      <sheetName val="Mc1"/>
      <sheetName val="10공구일위"/>
      <sheetName val="Ⅶ-2.현장경비산출"/>
      <sheetName val="기계경비적용기준"/>
      <sheetName val="DT"/>
      <sheetName val="롤러"/>
      <sheetName val="펌프차타설"/>
      <sheetName val="시설물기초"/>
      <sheetName val="일위대가-1"/>
      <sheetName val="년도별시공"/>
      <sheetName val="골조대비내역"/>
      <sheetName val="평가내역"/>
      <sheetName val="123"/>
      <sheetName val="계수시트"/>
      <sheetName val="현장"/>
      <sheetName val="단가표 (2)"/>
      <sheetName val="1차 내역서"/>
      <sheetName val="대가표(품셈)"/>
      <sheetName val="내역서01"/>
      <sheetName val="GAS"/>
      <sheetName val="토집"/>
      <sheetName val="개소별수량산출"/>
      <sheetName val="근거(기밀댐퍼)"/>
      <sheetName val="일위집계표"/>
      <sheetName val="공사기본내용입력"/>
      <sheetName val="공통"/>
      <sheetName val="퇴직금(울산천상)"/>
      <sheetName val="4-10"/>
      <sheetName val="설계내"/>
      <sheetName val="제수"/>
      <sheetName val="공기"/>
      <sheetName val="교육종류"/>
      <sheetName val="부대공Ⅱ"/>
      <sheetName val="상 부"/>
      <sheetName val="전선 및 전선관"/>
      <sheetName val="금융"/>
      <sheetName val="DB@Acess"/>
      <sheetName val="Civil"/>
      <sheetName val="22인공"/>
      <sheetName val="부하계산"/>
      <sheetName val="일반부표"/>
      <sheetName val="운동장 (2)"/>
      <sheetName val="시추주상도"/>
      <sheetName val="성곽내역서"/>
      <sheetName val="BH"/>
      <sheetName val="총괄표1"/>
      <sheetName val="Customer_Databas"/>
      <sheetName val="갑__지"/>
      <sheetName val="unit_4"/>
      <sheetName val="화재_탐지_설비"/>
      <sheetName val="토공산출_(아파트)"/>
      <sheetName val="1_설계조건"/>
      <sheetName val="Ⅶ-2_현장경비산출"/>
      <sheetName val="귀래_설계_공내역서"/>
      <sheetName val="5_일위목록"/>
      <sheetName val="7_단가조사"/>
      <sheetName val="6_일위대가"/>
      <sheetName val="E_P_T수량산출서"/>
      <sheetName val="전선_및_전선관"/>
      <sheetName val="GAS저장소"/>
      <sheetName val="라인마킹"/>
      <sheetName val="위험물저장소"/>
      <sheetName val="일반창고동"/>
      <sheetName val="기성청구"/>
      <sheetName val="EQUIP-H"/>
      <sheetName val="공통비총괄표"/>
      <sheetName val="주요항목별"/>
      <sheetName val="내역서2안"/>
      <sheetName val="부대공1(65-77,93-95)"/>
      <sheetName val="부대공2(78-"/>
      <sheetName val="배수및구조물공1"/>
      <sheetName val="구조물토공"/>
      <sheetName val="토공2(11~19)"/>
      <sheetName val="배수및구조물공2"/>
      <sheetName val="토공1(1~10,92)"/>
      <sheetName val="토공3(20~31)"/>
      <sheetName val="구조물공1(51~56)"/>
      <sheetName val="D&amp;P특기사항"/>
      <sheetName val="우각부보강"/>
      <sheetName val="EQT-ESTN"/>
      <sheetName val="공종집계"/>
      <sheetName val="날개벽(좌,우=60도-4개)"/>
      <sheetName val="03하반기내역서"/>
      <sheetName val="04상반기"/>
      <sheetName val="공작물조직표(용배수)"/>
      <sheetName val=" 견적서"/>
      <sheetName val="인부신상자료"/>
      <sheetName val="퍼스트"/>
      <sheetName val="11월"/>
      <sheetName val="수량계산서 집계표(가설 신설 및 철거-을지로3가 3호선)"/>
      <sheetName val="수량계산서 집계표(신설-을지로3가 3호선)"/>
      <sheetName val="수량계산서 집계표(철거-을지로3가 3호선)"/>
      <sheetName val="bearing"/>
      <sheetName val="단가표_(2)"/>
      <sheetName val="수목데이타 "/>
      <sheetName val="날개벽수량표"/>
      <sheetName val="평형별수량표"/>
      <sheetName val="가설개략"/>
      <sheetName val="평당"/>
      <sheetName val="매입세"/>
      <sheetName val="창호"/>
      <sheetName val="천방교접속"/>
      <sheetName val="EJ"/>
      <sheetName val="1차_내역서"/>
      <sheetName val="계산내역(설비)"/>
      <sheetName val="와동25-3(변경)"/>
      <sheetName val="가격비"/>
      <sheetName val="炷舅_XLS_데이타'!$E$124"/>
      <sheetName val="ls_노임"/>
      <sheetName val="炷舅_XLS"/>
      <sheetName val="배수판"/>
      <sheetName val="TB-내역서"/>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주관사업"/>
      <sheetName val="PW3"/>
      <sheetName val="PW4"/>
      <sheetName val="SC1"/>
      <sheetName val="PE"/>
      <sheetName val="PM"/>
      <sheetName val="TR"/>
      <sheetName val="교대시점"/>
      <sheetName val="TEL"/>
      <sheetName val="담장산출"/>
      <sheetName val="부하(성남)"/>
      <sheetName val="기성내역서표지"/>
      <sheetName val="7단가"/>
      <sheetName val="절감계산"/>
      <sheetName val="건축(을)"/>
      <sheetName val="각종단가"/>
      <sheetName val="전기일위대가"/>
      <sheetName val="단목"/>
      <sheetName val="토목수량"/>
      <sheetName val="토공집계표"/>
      <sheetName val="당초내역서"/>
      <sheetName val="가설"/>
      <sheetName val="구조포설"/>
      <sheetName val="복구"/>
      <sheetName val="부호표"/>
      <sheetName val="목차 "/>
      <sheetName val="계획서"/>
      <sheetName val="연장"/>
      <sheetName val="위치도(점용허가용)"/>
      <sheetName val="sub"/>
      <sheetName val="환율 및 노임"/>
      <sheetName val="속 일위대가"/>
      <sheetName val="자재단가대비표"/>
      <sheetName val="공정코드"/>
      <sheetName val="연돌일위집계"/>
      <sheetName val="사전공사"/>
      <sheetName val="MAIN"/>
      <sheetName val="인사자료총집계"/>
      <sheetName val="수로단위수량"/>
      <sheetName val="Y-WORK"/>
      <sheetName val="1.가설"/>
      <sheetName val="4.목공사"/>
      <sheetName val="덕소내역"/>
      <sheetName val="식재일위대가"/>
      <sheetName val="-배수구조물⳵토공"/>
      <sheetName val="경상비"/>
      <sheetName val="PAINT"/>
      <sheetName val="동력부하계산"/>
      <sheetName val="일위대가(건축)"/>
      <sheetName val="내2"/>
      <sheetName val="3.공통공사대비"/>
      <sheetName val="대공종"/>
      <sheetName val="2.2.10.샤시등"/>
      <sheetName val="신우"/>
      <sheetName val="table"/>
      <sheetName val="영창26"/>
      <sheetName val="영업.일1"/>
      <sheetName val="차수"/>
      <sheetName val="Ȁ_x0004_夁瓅"/>
      <sheetName val="기초공"/>
      <sheetName val="관기성공.내"/>
      <sheetName val="원형1호맨홀토공수량"/>
      <sheetName val="월별"/>
      <sheetName val="이름정의"/>
      <sheetName val="기계실 D200"/>
      <sheetName val="List"/>
      <sheetName val="10"/>
      <sheetName val="11"/>
      <sheetName val="6"/>
      <sheetName val="7"/>
      <sheetName val="8"/>
      <sheetName val="9"/>
      <sheetName val="발생토"/>
      <sheetName val="공종별수량집계"/>
      <sheetName val="기성2"/>
      <sheetName val="투자효율분석"/>
      <sheetName val="오억미만"/>
      <sheetName val="제잡비집계"/>
      <sheetName val="횡배수관수량집계"/>
      <sheetName val="횡배수관기초"/>
      <sheetName val="우수공"/>
      <sheetName val="공사발의서"/>
      <sheetName val="Sheet13"/>
      <sheetName val="발전기"/>
      <sheetName val="Sheet14"/>
      <sheetName val="예가비교표"/>
      <sheetName val="품의서(0217)"/>
      <sheetName val="2000,9월 일위"/>
      <sheetName val="2.가로등(영구)"/>
      <sheetName val="일위(PN)"/>
      <sheetName val="자"/>
      <sheetName val="노"/>
      <sheetName val="우배수"/>
      <sheetName val="원형맨홀수량"/>
      <sheetName val="전문품의"/>
      <sheetName val="월별입차량"/>
      <sheetName val="GAEYO"/>
      <sheetName val="TRE TABLE"/>
      <sheetName val="표지1"/>
      <sheetName val="유기공정"/>
      <sheetName val="타견적(을)"/>
      <sheetName val="부시수량"/>
      <sheetName val="현장조사"/>
      <sheetName val="요약&amp;결과"/>
      <sheetName val="General Data"/>
      <sheetName val="샘플표지"/>
      <sheetName val="PriceSummary"/>
      <sheetName val="내역서-전체낙찰율"/>
      <sheetName val="테이블"/>
      <sheetName val="Cost bd-&quot;A&quot;"/>
      <sheetName val="ENTRY"/>
      <sheetName val="설계변경조서"/>
      <sheetName val="투입비"/>
      <sheetName val="철근량"/>
      <sheetName val="邅☳"/>
      <sheetName val="영동(D)"/>
      <sheetName val="계약내역서(을지)"/>
      <sheetName val="99노徸⼣_x0005_"/>
      <sheetName val="단가비교표(전기)"/>
      <sheetName val="원가계헾】_x0005_"/>
      <sheetName val="관련자료詈_x0015_"/>
      <sheetName val="G.R300경׃"/>
      <sheetName val="옹벽수량집계표"/>
      <sheetName val="1-4-2_관(약⠀"/>
      <sheetName val="전기실(고압)"/>
      <sheetName val="실행내역서(DCU)"/>
      <sheetName val="산출집계"/>
      <sheetName val="1. 조명내역서(조명설치)"/>
      <sheetName val="2. 조명내역서(조명자재)"/>
      <sheetName val="일위대가집계표"/>
      <sheetName val="중기단가"/>
      <sheetName val="셀명"/>
      <sheetName val="횡䤊⾃_x0005_"/>
      <sheetName val="횡헾」_x0005_"/>
      <sheetName val="FCþ"/>
      <sheetName val="일위대가(계측기설치)"/>
      <sheetName val="제원및배치"/>
      <sheetName val="금리계산"/>
      <sheetName val="8설7헾"/>
      <sheetName val="개소별집계표"/>
      <sheetName val="주요자재집계표"/>
      <sheetName val="3.피뢰공_x0005_"/>
      <sheetName val="직접㰀᎕萀᎕"/>
      <sheetName val="8䈀ᅪ԰"/>
      <sheetName val="단가비교표"/>
      <sheetName val="원가계산서구조조ꠀ"/>
      <sheetName val="원가계산서구조조저"/>
      <sheetName val="원가계산서구조조좬"/>
      <sheetName val="원가계산서구조조ԯ"/>
      <sheetName val="단가일灘"/>
      <sheetName val="단가일茐"/>
      <sheetName val="PACKING_LISþ"/>
      <sheetName val="PACKING_LIS¸"/>
      <sheetName val="단가일헾"/>
      <sheetName val="본선토량운반계산서(1)0"/>
      <sheetName val="단면상수 및 주빔설계"/>
      <sheetName val="기술자자료敧ぞ"/>
      <sheetName val="기술자자료游/"/>
      <sheetName val="조頔ន"/>
      <sheetName val="산堀᎟"/>
      <sheetName val="단가䘭疚"/>
      <sheetName val="단가䘭瞰"/>
      <sheetName val="가시설수량"/>
      <sheetName val="맨홀수ׇឃ"/>
      <sheetName val="주공Գ︀ᇕ"/>
      <sheetName val="TYPE-B 평균H"/>
      <sheetName val="가격자료"/>
      <sheetName val="환경일위대가"/>
      <sheetName val="노무비 근거"/>
      <sheetName val="산출내역"/>
      <sheetName val="총괄_x0000_谂በ"/>
      <sheetName val="입缀숪"/>
      <sheetName val="좌측԰_x0000_缀"/>
      <sheetName val="criteria(enlc)"/>
      <sheetName val="법면က"/>
      <sheetName val="법면ᰎ"/>
      <sheetName val="법면0"/>
      <sheetName val="법면爈"/>
      <sheetName val="CONCRETE"/>
      <sheetName val="RAHMEN"/>
      <sheetName val="조내헾"/>
      <sheetName val="cal"/>
      <sheetName val="상호참ᰖ〚_x0005_"/>
      <sheetName val="에너_x0000__x0000_"/>
      <sheetName val="1,2,3,4,5단위수량"/>
      <sheetName val="3련 BOX"/>
      <sheetName val="단가일ﺭ"/>
      <sheetName val="조도계산서 (도서)"/>
      <sheetName val="c_balju"/>
      <sheetName val="단가일︀"/>
      <sheetName val="단가일_xd800_"/>
      <sheetName val="관경별내역서"/>
      <sheetName val="인ꠀ"/>
      <sheetName val="상호참고_x0005_헾"/>
      <sheetName val="날㔀੎"/>
      <sheetName val="차도조도계산"/>
      <sheetName val="직원헾】_x0005__x0000_"/>
      <sheetName val="1공구_단가_餀ԯ_x0000_"/>
      <sheetName val="AL공사(ᰀ፜"/>
      <sheetName val="AL공사(䀀፣"/>
      <sheetName val="부산4"/>
      <sheetName val="일위稀_x001e_⩿"/>
      <sheetName val="투찰내역"/>
      <sheetName val="16_설계서용지(씀逖"/>
      <sheetName val="하자보증자Á"/>
      <sheetName val="발주내역서"/>
      <sheetName val="8설7︀"/>
      <sheetName val="48일위_x0005__x0000__x0000_"/>
      <sheetName val="바닥판(1)"/>
      <sheetName val="하자보증자_x0000_"/>
      <sheetName val="중기집︀"/>
      <sheetName val="중기집堀"/>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날怀፵"/>
      <sheetName val="램怀"/>
      <sheetName val="램堀"/>
      <sheetName val="월별氀饿"/>
      <sheetName val="프랜怀፵"/>
      <sheetName val="기԰_x0000_缀"/>
      <sheetName val="월԰堀᎟"/>
      <sheetName val="날԰_x0000_"/>
      <sheetName val="용수간선"/>
      <sheetName val="산출1"/>
      <sheetName val="설계산출기怀"/>
      <sheetName val="단  가  대  비  표"/>
      <sheetName val="일  위  대  가  목  록"/>
      <sheetName val="설계산ᛅ〒_x0005_"/>
      <sheetName val="상부공"/>
      <sheetName val="출력X"/>
      <sheetName val="변화치수"/>
      <sheetName val="MATERIAL"/>
      <sheetName val="흥양2교토공집계표"/>
      <sheetName val="기록대장"/>
      <sheetName val="단਀腹԰"/>
      <sheetName val="재ﻇ"/>
      <sheetName val="도급예산내역서총0_x0000_"/>
      <sheetName val="도급예산내역서총/_x0000_"/>
      <sheetName val="도급예산내역서총︀㳕"/>
      <sheetName val="배수장공사비명_x0000__x0000_"/>
      <sheetName val="배수장공사비명䡲⿛"/>
      <sheetName val="도급예산내역서총蠊ᙌ"/>
      <sheetName val="도급예산내역서총蠌き"/>
      <sheetName val="배수장공사비명䡲ぇ"/>
      <sheetName val="전기수량집계"/>
      <sheetName val="라.공사비"/>
      <sheetName val="다.도서인쇄비 "/>
      <sheetName val="구분표"/>
      <sheetName val="제원입력"/>
      <sheetName val="대총괄"/>
      <sheetName val="기본1"/>
      <sheetName val="수정일위대가"/>
      <sheetName val="unitpric"/>
      <sheetName val="배수장공사비명菈_x0019_"/>
      <sheetName val="도급예산내역서총저ᦃ"/>
      <sheetName val="도급예산내역서총︀ᣕ"/>
      <sheetName val="도급예산내역서총䈀"/>
      <sheetName val="도급예산내역서총㠀ⱴ"/>
      <sheetName val="배수장공사비명헾⿘"/>
      <sheetName val="배수장공사비명쁈."/>
      <sheetName val="도급예산내역서총䠀ㆿ"/>
      <sheetName val="도급예산䒿︀鯕ԯ_x0000_"/>
      <sheetName val="도급예산䈀ԯ_x0000_缀_x0000_"/>
      <sheetName val="도급예산䈀ԯ_x0000_缀_x0000_"/>
      <sheetName val="배수장공사비명橂⼢"/>
      <sheetName val="배수장공사비명鐰,"/>
      <sheetName val="도급예산내역서총䈀뭪"/>
      <sheetName val="도급예산䈀_xdf6a_ԯ_x0000_缀_x0000_"/>
      <sheetName val="내역(전0_x0000_á_x0000_"/>
      <sheetName val="일위대렀቟԰_x0000_缀"/>
      <sheetName val="골栀᱔렀"/>
      <sheetName val="자재반입현황표"/>
      <sheetName val="에너ፈߞ"/>
      <sheetName val="토缀ᨎ԰"/>
      <sheetName val="직접䈀ᅪ԰_x0000_"/>
      <sheetName val="빌딩 안내"/>
      <sheetName val="배저ᕰ㔀"/>
      <sheetName val="신청내역"/>
      <sheetName val="인원계획-미화"/>
      <sheetName val="12"/>
      <sheetName val="수량-가로등"/>
      <sheetName val="MRS세부"/>
      <sheetName val="설֮㖮"/>
      <sheetName val="단순공사비단가표"/>
      <sheetName val="ROOF(ALKALI)"/>
      <sheetName val="일위대׈_x0000_缀_x0000__x0000_"/>
      <sheetName val="신항수로관조서"/>
      <sheetName val="신항용수로집계"/>
      <sheetName val="적격심사표"/>
      <sheetName val="2공구_단가䈀ᅪ԰_x0000_"/>
      <sheetName val="2공구_단가렀቟԰_x0000_"/>
      <sheetName val="구조_x0005_헾"/>
      <sheetName val="취수탑공사비"/>
      <sheetName val="기초처리공사비"/>
      <sheetName val="복통공사비"/>
      <sheetName val="진입도로공사비"/>
      <sheetName val="시험비"/>
      <sheetName val="가제당공사비"/>
      <sheetName val="토취장복구"/>
      <sheetName val="철근량산정및사용성검僀"/>
      <sheetName val="철근량산정및锼_x0013_閄_x0013_๿"/>
      <sheetName val="철근량산정및사용성검๿"/>
      <sheetName val="실행,원䀀ኀ㠀ኃᘀ腞"/>
      <sheetName val="철근량산정및사용성검炜"/>
      <sheetName val="철근량산정및사용성锼_x0013_"/>
      <sheetName val="철근량산정및사용성검锼"/>
      <sheetName val="실행,원᐀ባ搀腳԰_x0000_"/>
      <sheetName val="공傠_x0013_"/>
      <sheetName val="철근량산정및사용성검瓨"/>
      <sheetName val="철근량산정및畠_x0013_䌢〚_x0005_"/>
      <sheetName val="실행,원惇፵∀ᩃ԰_x0000_"/>
      <sheetName val="상호참고堀᎟"/>
      <sheetName val="내역서1999.8최저"/>
      <sheetName val="철근량산정및사용성검芨"/>
      <sheetName val="철근량산정및사용성검襨"/>
      <sheetName val="적ꠀ"/>
      <sheetName val="철근량산정및竈_x0013_笌_x0013_헾"/>
      <sheetName val="상호참고壈᎟"/>
      <sheetName val="상호참고자堀"/>
      <sheetName val="상호참고자ꠀ"/>
      <sheetName val="상호참고자저"/>
      <sheetName val="철근량산정및사용성검齘"/>
      <sheetName val="상호참고죈፺"/>
      <sheetName val="개비온집쀀"/>
      <sheetName val="실행,원堀᎟鰀᎟︀ᇕ"/>
      <sheetName val="철근량산정및齘_x0013_龜_x0013_헾"/>
      <sheetName val="개비온집ꀀ"/>
      <sheetName val="현장관리窨"/>
      <sheetName val="공窨_x0013_"/>
      <sheetName val="원가계산서墠_x0016_壬_x0016_"/>
      <sheetName val="개墠"/>
      <sheetName val="개嘠"/>
      <sheetName val="공사별 가중치 산출근거(토존❒"/>
      <sheetName val="개勈"/>
      <sheetName val="개嗐"/>
      <sheetName val="매채조蠀"/>
      <sheetName val="원가계산서垀_x001b_埌_x001b_"/>
      <sheetName val="원가계≎"/>
      <sheetName val="원가계≎"/>
      <sheetName val="원가계⠏ፏ蠀"/>
      <sheetName val="원가계⠙ፏ_x0000_"/>
      <sheetName val="개_x0000_"/>
      <sheetName val="원가계산서夸_x0014_丵⾌"/>
      <sheetName val="원가계산서丵』_x0005__x0000_"/>
      <sheetName val="원가계산서劸.丵⾁"/>
      <sheetName val="개呠"/>
      <sheetName val="원가계산서_x0000__x0000__x0005__x0000_"/>
      <sheetName val="방배동내역(리라)"/>
      <sheetName val="건축공사집계표"/>
      <sheetName val="방배동내역 (총괄)"/>
      <sheetName val="부대공사총괄"/>
      <sheetName val="배_x0000__x0000_Ԁ"/>
      <sheetName val="암거橂⽬"/>
      <sheetName val="설계산출표︀"/>
      <sheetName val="정화조방수미㬁"/>
      <sheetName val="정화조방수미/"/>
      <sheetName val="유림골조"/>
      <sheetName val="조내尜"/>
      <sheetName val="대전-교대(A1-A2)"/>
      <sheetName val="96작생능"/>
      <sheetName val="INDEX"/>
      <sheetName val="용역단가"/>
      <sheetName val="4.전력_x0000__x0000_鼨ᆉ"/>
      <sheetName val="상계견적"/>
      <sheetName val="내역서1999.8殰时"/>
      <sheetName val="[수목일위.XLS][수목일위.XLS]el______136"/>
      <sheetName val="[수목일위.XLS][수목일위.XLS]el______137"/>
      <sheetName val="[수목일위.XLS][수목일위.XLS]el______134"/>
      <sheetName val="[수목일위.XLS][수목일위.XLS]el______135"/>
      <sheetName val="[수목일위.XLS][수목일위.XLS]el______132"/>
      <sheetName val="[수목일위.XLS][수목일위.XLS]el______133"/>
      <sheetName val="[수목일위.XLS][수목일위.XLS]el______120"/>
      <sheetName val="[수목일위.XLS][수목일위.XLS]el______121"/>
      <sheetName val="[수목일위.XLS][수목일위.XLS]el______116"/>
      <sheetName val="[수목일위.XLS][수목일위.XLS]el______117"/>
      <sheetName val="[수목일위.XLS][수목일위.XLS]el______118"/>
      <sheetName val="[수목일위.XLS][수목일위.XLS]el______119"/>
      <sheetName val="[수목일위.XLS][수목일위.XLS]el______108"/>
      <sheetName val="[수목일위.XLS][수목일위.XLS]el______109"/>
      <sheetName val="[수목일위.XLS][수목일위.XLS]el______110"/>
      <sheetName val="[수목일위.XLS][수목일위.XLS]el______111"/>
      <sheetName val="[수목일위.XLS][수목일위.XLS]el_______96"/>
      <sheetName val="[수목일위.XLS][수목일위.XLS]el_______97"/>
      <sheetName val="[수목일위.XLS][수목일위.XLS]el_______82"/>
      <sheetName val="[수목일위.XLS][수목일위.XLS]el_______83"/>
      <sheetName val="[수목일위.XLS][수목일위.XLS]el_______80"/>
      <sheetName val="[수목일위.XLS][수목일위.XLS]el_______81"/>
      <sheetName val="[수목일위.XLS][수목일위.XLS]el_______88"/>
      <sheetName val="[수목일위.XLS][수목일위.XLS]el_______89"/>
      <sheetName val="[수목일위.XLS][수목일위.XLS]el_______86"/>
      <sheetName val="[수목일위.XLS][수목일위.XLS]el_______87"/>
      <sheetName val="[수목일위.XLS][수목일위.XLS]el_______84"/>
      <sheetName val="[수목일위.XLS][수목일위.XLS]el_______85"/>
      <sheetName val="[수목일위.XLS][수목일위.XLS]el_______90"/>
      <sheetName val="[수목일위.XLS][수목일위.XLS]el_______91"/>
      <sheetName val="[수목일위.XLS][수목일위.XLS]el_______98"/>
      <sheetName val="[수목일위.XLS][수목일위.XLS]el_______99"/>
      <sheetName val="[수목일위.XLS][수목일위.XLS]el_______94"/>
      <sheetName val="[수목일위.XLS][수목일위.XLS]el_______95"/>
      <sheetName val="[수목일위.XLS][수목일위.XLS]el_______92"/>
      <sheetName val="[수목일위.XLS][수목일위.XLS]el_______93"/>
      <sheetName val="[수목일위.XLS][수목일위.XLS]el______100"/>
      <sheetName val="[수목일위.XLS][수목일위.XLS]el______101"/>
      <sheetName val="[수목일위.XLS][수목일위.XLS]el______102"/>
      <sheetName val="[수목일위.XLS][수목일위.XLS]el______103"/>
      <sheetName val="[수목일위.XLS][수목일위.XLS]el______106"/>
      <sheetName val="[수목일위.XLS][수목일위.XLS]el______107"/>
      <sheetName val="[수목일위.XLS][수목일위.XLS]el______104"/>
      <sheetName val="[수목일위.XLS][수목일위.XLS]el______105"/>
      <sheetName val="[수목일위.XLS][수목일위.XLS]el______112"/>
      <sheetName val="[수목일위.XLS][수목일위.XLS]el______113"/>
      <sheetName val="[수목일위.XLS][수목일위.XLS]el______114"/>
      <sheetName val="[수목일위.XLS][수목일위.XLS]el______115"/>
      <sheetName val="[수목일위.XLS][수목일위.XLS]el______130"/>
      <sheetName val="[수목일위.XLS][수목일위.XLS]el______131"/>
      <sheetName val="[수목일위.XLS][수목일위.XLS]el______122"/>
      <sheetName val="[수목일위.XLS][수목일위.XLS]el______123"/>
      <sheetName val="[수목일위.XLS][수목일위.XLS]el______124"/>
      <sheetName val="[수목일위.XLS][수목일위.XLS]el______125"/>
      <sheetName val="[수목일위.XLS][수목일위.XLS]el______126"/>
      <sheetName val="[수목일위.XLS][수목일위.XLS]el______127"/>
      <sheetName val="[수목일위.XLS][수목일위.XLS]el______128"/>
      <sheetName val="[수목일위.XLS][수목일위.XLS]el______129"/>
      <sheetName val="[수목일위.XLS][수목일위.XLS]el______140"/>
      <sheetName val="[수목일위.XLS][수목일위.XLS]el______141"/>
      <sheetName val="[수목일위.XLS][수목일위.XLS]el______138"/>
      <sheetName val="[수목일위.XLS][수목일위.XLS]el______139"/>
      <sheetName val="[수목일위.XLS][수목일위.XLS]el______142"/>
      <sheetName val="[수목일위.XLS][수목일위.XLS]el______143"/>
      <sheetName val="[수목일위.XLS][수목일위.XLS]el______156"/>
      <sheetName val="[수목일위.XLS][수목일위.XLS]el______157"/>
      <sheetName val="[수목일위.XLS][수목일위.XLS]el______158"/>
      <sheetName val="[수목일위.XLS][수목일위.XLS]el______159"/>
      <sheetName val="[수목일위.XLS][수목일위.XLS]el______144"/>
      <sheetName val="[수목일위.XLS][수목일위.XLS]el______145"/>
      <sheetName val="[수목일위.XLS][수목일위.XLS]el______152"/>
      <sheetName val="[수목일위.XLS][수목일위.XLS]el______153"/>
      <sheetName val="[수목일위.XLS][수목일위.XLS]el______146"/>
      <sheetName val="[수목일위.XLS][수목일위.XLS]el______147"/>
      <sheetName val="[수목일위.XLS][수목일위.XLS]el______150"/>
      <sheetName val="[수목일위.XLS][수목일위.XLS]el______151"/>
      <sheetName val="[수목일위.XLS][수목일위.XLS]el______148"/>
      <sheetName val="[수목일위.XLS][수목일위.XLS]el______149"/>
      <sheetName val="산근Ű"/>
      <sheetName val="[수목일위.XLS][수목일위.XLS]el______154"/>
      <sheetName val="[수목일위.XLS][수목일위.XLS]el______155"/>
      <sheetName val="[수목일위.XLS][수목일위.XLS]el______160"/>
      <sheetName val="[수목일위.XLS][수목일위.XLS]el______161"/>
      <sheetName val="[수목일위.XLS][수목일위.XLS]el______162"/>
      <sheetName val="[수목일위.XLS][수목일위.XLS]el______163"/>
      <sheetName val="[수목일위.XLS]el\설계서\_x0000__x0000__x0000__x0001_Ԁ_x0000__x0000__x0000_"/>
      <sheetName val="[수목일위.XLS][수목일위.XLS]el______164"/>
      <sheetName val="[수목일위.XLS][수목일위.XLS]el______165"/>
      <sheetName val="[수목일위.XLS][수목일위.XLS]el______168"/>
      <sheetName val="[수목일위.XLS][수목일위.XLS]el______169"/>
      <sheetName val="[수목일위.XLS][수목일위.XLS]el______166"/>
      <sheetName val="[수목일위.XLS][수목일위.XLS]el______167"/>
      <sheetName val="[수목일위.XLS][수목일위.XLS_x0000_]el______20"/>
      <sheetName val="[수목일위.XLS][수목일위.XLS_x0000_]el______21"/>
      <sheetName val="[수목일위.XLS][수목일위.XLS_x0000_]el______22"/>
      <sheetName val="[수목일위.XLS][수목일위.XLS_x0000_]el______23"/>
      <sheetName val="[수목일위.XLS][수목일위.XLS]el______171"/>
      <sheetName val="[수목일위.XLS][수목일위.XLS]el______172"/>
      <sheetName val="[수목일위.XLS][수목일위.XLS]el______173"/>
      <sheetName val="[수목일위.XLS][수목일위.XLS]el______174"/>
      <sheetName val="약품_x0000__x0000_"/>
      <sheetName val="[수목일위.XLS][수목일위.XLS]el______181"/>
      <sheetName val="[수목일위.XLS][수목일위.XLS]el______182"/>
      <sheetName val="[수목일위.XLS][수목일위.XLS]el______179"/>
      <sheetName val="[수목일위.XLS][수목일위.XLS]el______180"/>
      <sheetName val="[수목일위.XLS][수목일위.XLS]el______177"/>
      <sheetName val="[수목일위.XLS][수목일위.XLS]el______178"/>
      <sheetName val="[수목일위.XLS][수목일위.XLS]el______183"/>
      <sheetName val="[수목일위.XLS][수목일위.XLS]el______184"/>
      <sheetName val="[수목일위.XLS][수목일위.XLS]el______185"/>
      <sheetName val="[수목일위.XLS][수목일위.XLS]el______186"/>
      <sheetName val="[수목일위.XLS][수목일위.XLS]el______187"/>
      <sheetName val="[수목일위.XLS][수목일위.XLS]el______188"/>
      <sheetName val="[수목일위.XLS][수목일위.XLS]el______193"/>
      <sheetName val="[수목일위.XLS][수목일위.XLS]el______194"/>
      <sheetName val="[수목일위.XLS][수목일위.XLS]el______189"/>
      <sheetName val="[수목일위.XLS][수목일위.XLS]el______190"/>
      <sheetName val="[수목일위.XLS][수목일위.XLS]el______191"/>
      <sheetName val="[수목일위.XLS][수목일위.XLS]el______192"/>
      <sheetName val="[수목일위.XLS][수목일위.XLS]el______195"/>
      <sheetName val="[수목일위.XLS][수목일위.XLS]el______196"/>
      <sheetName val="[수목일위.XLS][수목일위.XLS]el______203"/>
      <sheetName val="[수목일위.XLS][수목일위.XLS]el______204"/>
      <sheetName val="[수목일위.XLS][수목일위.XLS]el______197"/>
      <sheetName val="[수목일위.XLS][수목일위.XLS]el______198"/>
      <sheetName val="[수목일위.XLS][수목일위.XLS]el______199"/>
      <sheetName val="[수목일위.XLS][수목일위.XLS]el______200"/>
      <sheetName val="[수목일위.XLS][수목일위.XLS]el______201"/>
      <sheetName val="[수목일위.XLS][수목일위.XLS]el______202"/>
      <sheetName val="[수목일위.XLS]el\설계서_x0000_羃_x0000__x0000_Ā_xd8ae_@_x0000_铠"/>
      <sheetName val="[수목일위.XLS]el\설계서_x0000_羃_x0000__x0000_Ā_xd8ae_@_x0000_Ჰ"/>
      <sheetName val="[수목일위.XLS]el\설계서_x0000_羃_x0000__x0000_Ā_xd8ae_@_x0000_䉠"/>
      <sheetName val="[수목일위.XLS]el\설계서_x0000_羃_x0000__x0000_Ā_xd8ae_@_x0000_ﮰ"/>
      <sheetName val="5_시방서(일반시丵〒_x0005_"/>
      <sheetName val="전기내역1"/>
      <sheetName val="하도급대비"/>
      <sheetName val="매원개착터널총괄"/>
      <sheetName val="배수︀"/>
      <sheetName val="KP1590_E"/>
      <sheetName val="(1)본선수량집계"/>
      <sheetName val="하부철근수량"/>
      <sheetName val="거래내역"/>
      <sheetName val="1차네트공정"/>
      <sheetName val="건축(산출)"/>
      <sheetName val="토목(산출)"/>
      <sheetName val="노임,자재"/>
      <sheetName val="기본단헾"/>
      <sheetName val="PAC"/>
      <sheetName val="사업분석ﻂ峕ԯ_x0000_缀_x0000_"/>
      <sheetName val="★도급내역︀𥉉ԯ_x0000_缀"/>
      <sheetName val="★도급내역졾ᲂఀᲃ툀"/>
      <sheetName val="★도급내역栊⺝︀ԯ"/>
      <sheetName val="★도급내역碪᎝밀᎝︀"/>
      <sheetName val="총괄내역서(설계Ԃ"/>
      <sheetName val="★도급내역က_x0000_ꠀ຾Ԃ"/>
      <sheetName val="★도급내역Ԃ⡭䠯#_x0000_"/>
      <sheetName val="1공구_단咀2ꮸ⽇_x0005__x0000_"/>
      <sheetName val="산근/"/>
      <sheetName val="산근_xdc00_"/>
      <sheetName val="전익정산집계"/>
      <sheetName val="계측_x0000_ﴂ㣣"/>
      <sheetName val="공사"/>
      <sheetName val="기종별 합계"/>
      <sheetName val="ABUT수량-A㔀"/>
      <sheetName val="ABUT수량-Aԇ"/>
      <sheetName val="ABUT수량-Aက"/>
      <sheetName val="b_balju"/>
      <sheetName val="2000_11월씀ԯ_x0000_"/>
      <sheetName val="2000_11월ԯ_x0000_缀_x0000_"/>
      <sheetName val="1-최_x0005__x0000_"/>
      <sheetName val="산橂】"/>
      <sheetName val="산丵〒"/>
      <sheetName val="산헾】"/>
      <sheetName val="배수Ȁ腳"/>
      <sheetName val="시점匰,"/>
      <sheetName val="하자보증자嘰"/>
      <sheetName val="교통대책내역"/>
      <sheetName val="약품圈Ð"/>
      <sheetName val="TYPE-1"/>
      <sheetName val="단계별내역 (헾】"/>
      <sheetName val="도급예산헾】_x0005__x0000_"/>
      <sheetName val="배수장공사비명ꀀፐ"/>
      <sheetName val="배수장공사비명䀀፣"/>
      <sheetName val="단계별내역 (贸_x0013_"/>
      <sheetName val="단계별내역 (⩿〚"/>
      <sheetName val="단계별내역 (齘_x0013_"/>
      <sheetName val="단계별내역 (尜_x0013_"/>
      <sheetName val="단계별내역 (徸〒"/>
      <sheetName val="집계"/>
      <sheetName val="단계별내역 (橂】"/>
      <sheetName val="45,46"/>
      <sheetName val="월별수唀"/>
      <sheetName val="월별수徸"/>
      <sheetName val="기안"/>
      <sheetName val="(3.품질관리 시험 총괄표)"/>
      <sheetName val="AL공԰԰"/>
      <sheetName val="XXXXXX"/>
      <sheetName val="투찰판"/>
      <sheetName val="설계내역서 (대안분)"/>
      <sheetName val="토목(대안) (BID)"/>
      <sheetName val="건축집계표"/>
      <sheetName val="설비집계표"/>
      <sheetName val="전기(대안)"/>
      <sheetName val="설계내역서 (원안분)"/>
      <sheetName val="토목(원안)"/>
      <sheetName val="토목(원안) (BID)"/>
      <sheetName val="전기(원안)"/>
      <sheetName val="2공구하_x0005__x0000__x0000__x0000_"/>
      <sheetName val="배수장공사囘$ᯑ⾉"/>
      <sheetName val="TYPE-A"/>
      <sheetName val="5정거장"/>
      <sheetName val="1-3길내기"/>
      <sheetName val="준공조서"/>
      <sheetName val="공사준공계"/>
      <sheetName val="준공검사보고서"/>
      <sheetName val="2공구_단가(산광)1"/>
      <sheetName val="1_토공1"/>
      <sheetName val="2_배수공1"/>
      <sheetName val="3_구조물공1"/>
      <sheetName val="4_포장공1"/>
      <sheetName val="PACKING_LIST1"/>
      <sheetName val="지주목_및_비료산출기준1"/>
      <sheetName val="el\설계서\수목일위_XLS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전차선로_물량표1"/>
      <sheetName val="일위대가_1"/>
      <sheetName val="안양동丵〒_x0005__x0000_"/>
      <sheetName val="현장관丵〒"/>
      <sheetName val="총괄,내역"/>
      <sheetName val="돌담교 상부수량"/>
      <sheetName val="장척총괄"/>
      <sheetName val="8설7㖮"/>
      <sheetName val="시점교䈀"/>
      <sheetName val="조도계산서1"/>
      <sheetName val="약품劈,"/>
      <sheetName val="월_x0000__x0000_Ԁ"/>
      <sheetName val="교대(A1)"/>
      <sheetName val="15_소방공사"/>
      <sheetName val="12_옥외_방송공사"/>
      <sheetName val="8_옥외_보안등공사"/>
      <sheetName val="04년부품"/>
      <sheetName val="철근량산정및_x0005__x0000__x0000__x0000_"/>
      <sheetName val="8ꠀ፺"/>
      <sheetName val="심堀᎟鰀"/>
      <sheetName val="철근량산정및사용성검傠"/>
      <sheetName val="실행,원᐀ባ切腷԰_x0000_"/>
      <sheetName val="심ꀀፐ"/>
      <sheetName val="실행,원저፺ఀ፻︀ᇕ"/>
      <sheetName val="철근량산정및窨_x0013_竬_x0013_헾"/>
      <sheetName val="실행,원ꠀ፺፺︀ᇕ"/>
      <sheetName val="철근량산정및사용ꠀ፺"/>
      <sheetName val="토목莘!"/>
      <sheetName val="⠍⑎"/>
      <sheetName val="6동"/>
      <sheetName val="ABUT수량-A԰"/>
      <sheetName val="발주처_xdc00_䕫␀䕬"/>
      <sheetName val="9.전등噪"/>
      <sheetName val="차액헾】"/>
      <sheetName val="상호참고헾⾣"/>
      <sheetName val="내역서 "/>
      <sheetName val="견적내역서"/>
      <sheetName val="조경일ԯ"/>
      <sheetName val="해평견ၷ"/>
      <sheetName val="해평견䁷"/>
      <sheetName val="해평견ⴀ"/>
      <sheetName val="경비내역徸〒_x0005__x0000_"/>
      <sheetName val="미원천정비재료집계표"/>
      <sheetName val="권역안내판재료집계표"/>
      <sheetName val="마을쉼터조성재료집계표"/>
      <sheetName val="자재대(물량)"/>
      <sheetName val="부대공사재료집계표"/>
      <sheetName val="1공구_단䈀챪ԯ_x0000_缀_x0000_"/>
      <sheetName val="실행,원가_최종예상"/>
      <sheetName val="공사별_가중치_산출근거(토목)"/>
      <sheetName val="공사별_가중치_산출근거(건축)"/>
      <sheetName val="9_전등공사"/>
      <sheetName val="4_전력간선공사"/>
      <sheetName val="1_전력인입"/>
      <sheetName val="10_전열_공사"/>
      <sheetName val="11_전화공사"/>
      <sheetName val="5_CABLE_TRAY"/>
      <sheetName val="3_피뢰공사"/>
      <sheetName val="14_TV공사"/>
      <sheetName val="1_2_동력(철거)"/>
      <sheetName val="1_접지공사"/>
      <sheetName val="G_R300경비"/>
      <sheetName val="2_고용보험료산출근거"/>
      <sheetName val="현장관리비_산출내역"/>
      <sheetName val="주공_갑지"/>
      <sheetName val="안양동교_1안"/>
      <sheetName val="설계변경내역_98"/>
      <sheetName val="설계서(7)"/>
      <sheetName val="예산서(6)"/>
      <sheetName val="안산기계장치"/>
      <sheetName val="이름표"/>
      <sheetName val="슬래브수량"/>
      <sheetName val="[수목일위.XLS]el\설계서\수목일위_XLS]데이타1"/>
      <sheetName val="[수목일위.XLS]산근/"/>
      <sheetName val="[수목일위.XLS]el\설계서\수목일︀ᇕ԰_x0000_缀_x0000__x0000__x0000_Ԁ"/>
      <sheetName val="철집"/>
      <sheetName val="상호참_x0005__x0000_"/>
      <sheetName val="[수목일위.XLS]el\설계서_x0000_ブ_x0000__x0000_Ā읺8_x0000_녀"/>
      <sheetName val="[수목일위.XLS]el\설계서_x0000_ブ_x0000__x0000_Ā읺8_x0000_⛀"/>
      <sheetName val="[수목일위.XLS]el\설계서_x0000_ブ_x0000__x0000_Ā읺8_x0000_蠐"/>
      <sheetName val="[수목일위.XLS_x0000_][수목일위.XLS_x0000_]el______4"/>
      <sheetName val="[수목일위.XLS_x0000_][수목일위.XLS_x0000_]el______5"/>
      <sheetName val="단가 (2)"/>
      <sheetName val="산皸_x001b_"/>
      <sheetName val="산碘&quot;"/>
      <sheetName val="산帖め"/>
      <sheetName val="산瞈_x001a_"/>
      <sheetName val="증감대비표"/>
      <sheetName val="2.고용보험㥝〒_x0005__x0000_"/>
      <sheetName val="일대-1"/>
      <sheetName val="2.교량(신설)"/>
      <sheetName val="단가산출서(기계)"/>
      <sheetName val="횡배위치"/>
      <sheetName val="단가헾⿚"/>
      <sheetName val="단가催릓"/>
      <sheetName val="하자보수율"/>
      <sheetName val="단가일︾"/>
      <sheetName val="중간부"/>
      <sheetName val="안전건강연금"/>
      <sheetName val="건축실적"/>
      <sheetName val="고용퇴직"/>
      <sheetName val="기계실적"/>
      <sheetName val="물가기준년"/>
      <sheetName val="노임산재"/>
      <sheetName val="장비기준"/>
      <sheetName val="조경수목"/>
      <sheetName val="토목실적"/>
      <sheetName val="setup"/>
      <sheetName val="가격"/>
      <sheetName val="명세서"/>
      <sheetName val="1.1서버도입"/>
      <sheetName val="el\설계서\수목︀ᇕ԰_x0000_缀_x0000__x0000__x0000_䘀_xd802_"/>
      <sheetName val="도급예산내역서총䠀⻀"/>
      <sheetName val="3.바닥판설계"/>
      <sheetName val="[수목일위.XLS]정화조방수미/"/>
      <sheetName val="[수목일위.XLS]el\설계서\수목︀ᇕ԰_x0000_缀_x0000__x0000__x0000_䘀_xd802_"/>
      <sheetName val="[수목일위.XLS]기술자자료游/"/>
      <sheetName val="[수목일위.XLS]도급예산내역서총/_x0000_"/>
      <sheetName val="[수목일위.XLS]el\설계서\수목일위_XLS1"/>
      <sheetName val="단가일䢭"/>
      <sheetName val="난방방식분류"/>
      <sheetName val="공사정보입력"/>
      <sheetName val="중기목록"/>
      <sheetName val="중기내역"/>
      <sheetName val="구역화물"/>
      <sheetName val="회사정보"/>
      <sheetName val="친환경주택"/>
      <sheetName val="9GN︀ᇕ԰"/>
      <sheetName val="하자보증자ﻁ"/>
      <sheetName val="산근1衲"/>
      <sheetName val="1차변경내역서"/>
      <sheetName val="신공항A-9(원가수정)"/>
      <sheetName val="견적서갑지연속"/>
      <sheetName val="4.전력橂⾧_x0005__x0000_"/>
      <sheetName val="인부노임단가"/>
      <sheetName val="Sheet11"/>
      <sheetName val="필터류(발주요구)"/>
      <sheetName val="4차구매요청물품"/>
      <sheetName val="08년+저장품+수급계획"/>
      <sheetName val="단가(자헾】"/>
      <sheetName val="개헾"/>
      <sheetName val="본사공가현헾"/>
      <sheetName val="갑지(추정眨"/>
      <sheetName val="환경기계공정표 (3)"/>
      <sheetName val="도급예산내역서총㔀቎"/>
      <sheetName val="골프장예산"/>
      <sheetName val="견䡰_x0015_"/>
      <sheetName val="암거(내역)"/>
      <sheetName val="실행,원㔀቎԰_x0000_缀_x0000_"/>
      <sheetName val="8堀᎟鰀"/>
      <sheetName val="바挔_x0012_"/>
      <sheetName val="철근량산정및丵〒_x0005__x0000_"/>
      <sheetName val="철근량산정및傠_x0013_䌢〚_x0005_"/>
      <sheetName val="실행,원가 挔_x0012_矺め"/>
      <sheetName val="입력단가"/>
      <sheetName val="철근량산정및사용성검噀"/>
      <sheetName val="[수목일위.XLS]el\설계서\수목닑⼢_x0005__x0000__x0000_"/>
      <sheetName val="견적揄"/>
      <sheetName val="3.피뢰공丵"/>
      <sheetName val="출력!내역서"/>
      <sheetName val="공사Ԁ_x0000_"/>
      <sheetName val="1단԰"/>
      <sheetName val="공사䀀፣"/>
      <sheetName val="공사씀ሖ"/>
      <sheetName val="공사䈀ᅪ"/>
      <sheetName val="공사餀ኘ"/>
      <sheetName val="램橂"/>
      <sheetName val="공비현2"/>
      <sheetName val="횡배수관"/>
      <sheetName val="3연box"/>
      <sheetName val="단 box"/>
      <sheetName val="2.고용보험԰_x0000_缀_x0000__x0000_"/>
      <sheetName val="노임단가자료"/>
      <sheetName val="법면_x0000_"/>
      <sheetName val="48일㗅቎԰_x0000_缀"/>
      <sheetName val="전신"/>
      <sheetName val="기자재집계"/>
      <sheetName val="시행후면적"/>
      <sheetName val="자압"/>
      <sheetName val="작성중-지반조사집계표2"/>
      <sheetName val="현장਀腹԰"/>
      <sheetName val="산근缀"/>
      <sheetName val="AL공渀፷԰_x0000_"/>
      <sheetName val="철근량산정및헾】_x0005__x0000_"/>
      <sheetName val="X17-TOTAL"/>
      <sheetName val="총괄내역㳕᎕萀᎕缀"/>
      <sheetName val="송도(A3)-가야"/>
      <sheetName val="구⸀訋ԯ"/>
      <sheetName val="토공仰0"/>
      <sheetName val="도급예산내역서총︀ᇕ"/>
      <sheetName val="내역서1999.聈8헾"/>
      <sheetName val="98비정기소모"/>
      <sheetName val="단중표"/>
      <sheetName val="배헾⿠"/>
      <sheetName val="도로"/>
      <sheetName val="1공구_단가_᳉፜搀፜"/>
      <sheetName val="산䈀뵪ԯ"/>
      <sheetName val="BOX"/>
      <sheetName val="਀"/>
      <sheetName val="ꠀ䶅"/>
      <sheetName val="Ԁ_x0000_"/>
      <sheetName val="堀媁"/>
      <sheetName val="2공구_단가䈀頻ԯ_x0000_"/>
      <sheetName val="좌측헾】_x0005_"/>
      <sheetName val="좌측Ẩ瘒恌"/>
      <sheetName val="재⪋"/>
      <sheetName val="재徸"/>
      <sheetName val="재尜"/>
      <sheetName val="00尜_x0013_層"/>
      <sheetName val="조경尜_x0013_"/>
      <sheetName val="00徸〒_x0005_"/>
      <sheetName val="재丵"/>
      <sheetName val="재_x0005_"/>
      <sheetName val="7월1"/>
      <sheetName val="15.소방공䊬"/>
      <sheetName val="15.소방공⢬"/>
      <sheetName val="내역서1999._x0005__x0000_"/>
      <sheetName val="일위집계(苈)헾"/>
      <sheetName val="을부담운窘_x0013_"/>
      <sheetName val="노임,적용율"/>
      <sheetName val="회사기본자԰"/>
      <sheetName val="재고list"/>
      <sheetName val="공용시설내역"/>
      <sheetName val="주공頀๔꤂"/>
      <sheetName val="주공Գ_x0000__x0000_"/>
      <sheetName val="주공Գ傡"/>
      <sheetName val="단가(ﺿ"/>
      <sheetName val="입︀ᇕ"/>
      <sheetName val="입堀᎟"/>
      <sheetName val="el_설계서_수목일위_XLS_데이타"/>
      <sheetName val="복공계산"/>
      <sheetName val="남양주댠가표"/>
      <sheetName val="물량표"/>
      <sheetName val="배수관집계"/>
      <sheetName val="2.토목공사"/>
      <sheetName val="★도급내역(2공구԰"/>
      <sheetName val="000000"/>
      <sheetName val="95년기준조정"/>
      <sheetName val="분양가격표"/>
      <sheetName val="조㢸+"/>
      <sheetName val="조_x0000__x0000_"/>
      <sheetName val="건축명"/>
      <sheetName val="기계명"/>
      <sheetName val="전기명"/>
      <sheetName val="토목명"/>
      <sheetName val="북제_x0005__x0000_"/>
      <sheetName val="약품裂Ǚ"/>
      <sheetName val="el\설계서\수목일위_XLS]데이타2"/>
      <sheetName val="1공구_단가_(정원)2"/>
      <sheetName val="1공구_단가_(산광)2"/>
      <sheetName val="1공구_단가_(용호)2"/>
      <sheetName val="간지_(2)2"/>
      <sheetName val="2공구_단가(인성)2"/>
      <sheetName val="제출내역_(2)1"/>
      <sheetName val="골조-APT_갑지1"/>
      <sheetName val="중기조종사_단위단가1"/>
      <sheetName val="원가계산_(2)1"/>
      <sheetName val="참조_(2)1"/>
      <sheetName val="기초입력_DATA1"/>
      <sheetName val="일위대가_(식재)1"/>
      <sheetName val="3_바닥판__1"/>
      <sheetName val="설명서_1"/>
      <sheetName val="11-2_아파트내역1"/>
      <sheetName val="인건비_1"/>
      <sheetName val="6-1__관개량조서1"/>
      <sheetName val="자재단가2007_101"/>
      <sheetName val="자재단가2008_41"/>
      <sheetName val="INDEX__LIST1"/>
      <sheetName val="주빔의_설계1"/>
      <sheetName val="플랜트_설치1"/>
      <sheetName val="아파트_내역1"/>
      <sheetName val="7_원가계산서(품셈)1"/>
      <sheetName val="단가산출근거_목록표1"/>
      <sheetName val="단_가_산_출_근_거1"/>
      <sheetName val="중기_목록표1"/>
      <sheetName val="시간당_중기사용료1"/>
      <sheetName val="환율및_기초자료1"/>
      <sheetName val="표__지1"/>
      <sheetName val="횡_연장1"/>
      <sheetName val="자재_집계표1"/>
      <sheetName val="내역서1999_8최종1"/>
      <sheetName val="Sheet4[수목일위_XLS]가드레일산근"/>
      <sheetName val="7_계측제어1"/>
      <sheetName val="6_동력1"/>
      <sheetName val="13_방송공사1"/>
      <sheetName val="1-4-2_관(약)1"/>
      <sheetName val="CABLE_SIZE-11"/>
      <sheetName val="단계별내역_(2)"/>
      <sheetName val="총괄_내역서"/>
      <sheetName val="개별직종노임단가(2005_1)"/>
      <sheetName val="TABLE_DB"/>
      <sheetName val="쌍용_data_base"/>
      <sheetName val="8_설치품셈"/>
      <sheetName val="개비온_단위"/>
      <sheetName val="6__안전관리비"/>
      <sheetName val="계장_품셈표"/>
      <sheetName val="토공(우물통,기타)_"/>
      <sheetName val="사업비변경내역(96_9단가)"/>
      <sheetName val="_상부공통집계(총괄)"/>
      <sheetName val="본실행"/>
      <sheetName val="24_보증금"/>
      <sheetName val="1~9_하중계산"/>
      <sheetName val="실행내역서_"/>
      <sheetName val="각사별공사비분개_"/>
      <sheetName val="내역서_제출"/>
      <sheetName val="A_LINE"/>
      <sheetName val="Sheet4[수목일위_XLS]가드레일산근耀[수목일"/>
      <sheetName val="경율산정_XLS"/>
      <sheetName val="4_설계예산내역서"/>
      <sheetName val="6_관급자재조서"/>
      <sheetName val="3_예정공정표"/>
      <sheetName val="7_청제공기계기구조서"/>
      <sheetName val="el_설계서_수목일위_XLS"/>
      <sheetName val="공사비_증감_내역서"/>
      <sheetName val="원가계산서"/>
      <sheetName val="Site_Expenses"/>
      <sheetName val="1-4-㳀ҙ"/>
      <sheetName val="소방_하_내역"/>
      <sheetName val="24_보증금(전신전화가입권)"/>
      <sheetName val="6_송금의뢰내역서"/>
      <sheetName val="단면_(2)"/>
      <sheetName val="토__공"/>
      <sheetName val="6PILE__(돌출)"/>
      <sheetName val="세골재__T2_변경_현황"/>
      <sheetName val="건설剸"/>
      <sheetName val="5__현장관리비(new)_"/>
      <sheetName val="품셈_"/>
      <sheetName val="우측날개"/>
      <sheetName val="1_취수장"/>
      <sheetName val="자재_집"/>
      <sheetName val="3_고용보험료산출근거"/>
      <sheetName val="4_고용보험"/>
      <sheetName val="단가_x0000__x0000_蝰⨊"/>
      <sheetName val="전기공사비총괄"/>
      <sheetName val="내역서-토목"/>
      <sheetName val="4차공사"/>
      <sheetName val="실԰"/>
      <sheetName val="산근1,2"/>
      <sheetName val="[수목일위.XLS]el\설계서䶀ա_x0000__x0000__x0000__x0000_er㺔"/>
      <sheetName val="SLAB&quot;1&quot;"/>
      <sheetName val="좌측齘_x0013_龜"/>
      <sheetName val="좌측ꙭī_x0000_"/>
      <sheetName val="맨홀_x0000__x0000_塚_x0000_"/>
      <sheetName val="코_x0000__x0000_"/>
      <sheetName val="2.재료비"/>
      <sheetName val="D-철근肘_x0013_"/>
      <sheetName val="12.보오링"/>
      <sheetName val="18.공내수압탄성자연"/>
      <sheetName val="본제당공사비"/>
      <sheetName val="자재대"/>
      <sheetName val="중기운반비"/>
      <sheetName val="일위대가橂"/>
      <sheetName val="PACKING_LIS_x0005_"/>
      <sheetName val="PACKING_LIS°"/>
      <sheetName val="2공구_단가(인성︀"/>
      <sheetName val="포항보고서"/>
      <sheetName val="1.설계기준"/>
      <sheetName val="자_x0000__x0000__x0005_"/>
      <sheetName val="산徸⼷_x0005_"/>
      <sheetName val="투찰내역서"/>
      <sheetName val="계약내역"/>
      <sheetName val="계정c_x0000__x0000_耠"/>
      <sheetName val="계정c_x0000__x0000_㧘"/>
      <sheetName val="준공갑지"/>
      <sheetName val="내역서1999.咀&amp;哌"/>
      <sheetName val="단가(긴급전화Ⰰ"/>
      <sheetName val="단가(긴급전화Ԁ"/>
      <sheetName val="단가(긴급전화ԯ"/>
      <sheetName val="단가(긴급전화ׇ"/>
      <sheetName val="단가(긴급전화蠀"/>
      <sheetName val="자재耀퓬"/>
      <sheetName val="개_x0005_"/>
      <sheetName val="상부집계표"/>
      <sheetName val="수畸"/>
      <sheetName val="수膈"/>
      <sheetName val="현장관ↅ"/>
      <sheetName val="현장관謀阪"/>
      <sheetName val="재무제표"/>
      <sheetName val="013199"/>
      <sheetName val="CBD-PRICE"/>
      <sheetName val="수窼"/>
      <sheetName val="실䈀"/>
      <sheetName val="산#3-1"/>
      <sheetName val="산#3-2"/>
      <sheetName val="산#3-2-2"/>
      <sheetName val="3.골재원검토의견서 갑지"/>
      <sheetName val="䈀ᅪ"/>
      <sheetName val="설֮ꨀ"/>
      <sheetName val="기본계획수립-2(backdata)"/>
      <sheetName val="2002이전(backdata)"/>
      <sheetName val="2002년이후(backdata)"/>
      <sheetName val="하천일람(bcakdata)"/>
      <sheetName val="하남내역"/>
      <sheetName val="공䀀㽙谀"/>
      <sheetName val="기성신청"/>
      <sheetName val="가중치근거栀⦅가⦅"/>
      <sheetName val="인수공규격"/>
      <sheetName val="수량산출서(원본)"/>
      <sheetName val="판매현황"/>
      <sheetName val="21.경비기본입력"/>
      <sheetName val="I.설계조건"/>
      <sheetName val="참조자료"/>
      <sheetName val="산출근거1"/>
      <sheetName val="02.25"/>
      <sheetName val="날개벽(시헾⽂_x0005__x0000_"/>
      <sheetName val="날개벽(시蕘o헾⿡"/>
      <sheetName val="단가일֭"/>
      <sheetName val="총괄내역서(설ԯ_x0000_"/>
      <sheetName val="원가계箌_x0016_篔"/>
      <sheetName val="총괄내역서(설谀ᙻ"/>
      <sheetName val="역T형교대(말뚝기초)"/>
      <sheetName val="고부제"/>
      <sheetName val="삼기제"/>
      <sheetName val="원평천상류2차"/>
      <sheetName val="일반하천실시설계용역"/>
      <sheetName val="조촌제"/>
      <sheetName val="XXXXXXXX"/>
      <sheetName val="배駋ꦘԯ"/>
      <sheetName val="배ﺕ꿕ԯ"/>
      <sheetName val="노임자재단가"/>
      <sheetName val="noyim"/>
      <sheetName val="프랜트면_x0000_"/>
      <sheetName val="원가계颙〒_x0005_"/>
      <sheetName val="2.고용보׃⿦_x0000__x0000__x0000_"/>
      <sheetName val="건공실"/>
      <sheetName val="상선"/>
      <sheetName val="소방 산출서"/>
      <sheetName val="방화도료"/>
      <sheetName val="현장관리비 "/>
      <sheetName val="_x0000_䅅呒"/>
      <sheetName val="운怀"/>
      <sheetName val="3.PT개발계획"/>
      <sheetName val="CSCHEDUL"/>
      <sheetName val="미드수량"/>
      <sheetName val="산㗇቎"/>
      <sheetName val="7월1帔⿪"/>
      <sheetName val="납부서"/>
      <sheetName val="APT"/>
      <sheetName val="0226"/>
      <sheetName val="단가조사서"/>
      <sheetName val="가ᰀ፜"/>
      <sheetName val="취합표"/>
      <sheetName val="주공Գ昀⭝"/>
      <sheetName val="주공恷䇦昂"/>
      <sheetName val="주공Գ_x0001__x0000_"/>
      <sheetName val="주공Գⴀ譆"/>
      <sheetName val="단가목_x0000_"/>
      <sheetName val="설_x0000__x0000_"/>
      <sheetName val="주공_x0000__x0000_쀀"/>
      <sheetName val="단가목撈"/>
      <sheetName val="장비투_x0000__x0000_쀀"/>
      <sheetName val="견䗽睦"/>
      <sheetName val="기초수량산출서"/>
      <sheetName val="1.토공집계표"/>
      <sheetName val="가격조사서"/>
      <sheetName val="D16"/>
      <sheetName val="D25"/>
      <sheetName val="D22"/>
      <sheetName val="신.분"/>
      <sheetName val="통합내역"/>
      <sheetName val="공사원가"/>
      <sheetName val="암거단위-1련"/>
      <sheetName val="5.전사투자계획종함안"/>
      <sheetName val="단가(노墭᎟"/>
      <sheetName val="최종내역"/>
      <sheetName val="단가표 "/>
      <sheetName val="산출명세"/>
      <sheetName val="토목颙〒"/>
      <sheetName val="sw1"/>
      <sheetName val="단_x0000_囮䶵"/>
      <sheetName val="코스모공장 (어음)"/>
      <sheetName val="[수목일위.XLS]el\설계서\수목일위_XL_x0001_"/>
      <sheetName val="시_x0000_"/>
      <sheetName val="16_설계서용지(씀ሖ"/>
      <sheetName val="2공구_단가/_x0000_c"/>
      <sheetName val="[수목일위.XLS]2공구_단가/_x0000_c"/>
      <sheetName val="ilch"/>
      <sheetName val="조呸_x0019_"/>
      <sheetName val="조姐_x0016_"/>
      <sheetName val="정산표"/>
      <sheetName val="단鈀腷԰"/>
      <sheetName val="단᠀䕙찀"/>
      <sheetName val="Apt내역"/>
      <sheetName val="결재판(삭제하지말아주세요)"/>
      <sheetName val="O＆P"/>
      <sheetName val="3BL공동구 수량"/>
      <sheetName val="현장지지물물량"/>
      <sheetName val="간선토공재집"/>
      <sheetName val="지선토공재집"/>
      <sheetName val="도시가스현황"/>
      <sheetName val="예정(3)"/>
      <sheetName val="자재단가집계"/>
      <sheetName val="귀래_설계_공내역서1"/>
      <sheetName val="전선_및_전선관1"/>
      <sheetName val="2_대외공문"/>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XREF"/>
      <sheetName val="감가상각누계액"/>
      <sheetName val="분류"/>
      <sheetName val="RAW DATA"/>
      <sheetName val="HVAC"/>
      <sheetName val="수입"/>
      <sheetName val="자재표"/>
      <sheetName val="단가 산출서(산근#1~#102)"/>
      <sheetName val="신규품셈목차"/>
      <sheetName val="기계경비일람"/>
      <sheetName val="포장자재집계표"/>
      <sheetName val="INPUTDATA"/>
      <sheetName val="99년신청"/>
      <sheetName val="#3_일위대가목록"/>
      <sheetName val="1공구내역서(1)"/>
      <sheetName val="날개벽(좌,우=45도,75도)"/>
      <sheetName val="대비표(토공1안)"/>
      <sheetName val="36+45-113-18+19+20I"/>
      <sheetName val="부속동"/>
      <sheetName val="시화점실행"/>
      <sheetName val="LF자재단가"/>
      <sheetName val="SUMMARY(S)"/>
      <sheetName val="산출2-기기동력"/>
      <sheetName val="직접공사비집계표_7"/>
      <sheetName val="공통가설_8"/>
      <sheetName val="기타시설"/>
      <sheetName val="아파트_9"/>
      <sheetName val="주민복지관"/>
      <sheetName val="지하주차장"/>
      <sheetName val="XL4Poppy"/>
      <sheetName val="변경일위"/>
      <sheetName val="Book1"/>
      <sheetName val="용산1(해보)"/>
      <sheetName val="설비2차"/>
      <sheetName val="별표 "/>
      <sheetName val="환율표"/>
      <sheetName val="노 무 비"/>
      <sheetName val="무시"/>
      <sheetName val="EQUIP LIST"/>
      <sheetName val="1안내역"/>
      <sheetName val="공사대장"/>
      <sheetName val="토적계산"/>
      <sheetName val="기타경비"/>
      <sheetName val="잔토처리"/>
      <sheetName val="터파기,되메우기,램머,코아"/>
      <sheetName val="절단,포장깨기"/>
      <sheetName val="관내역"/>
      <sheetName val="고개가설"/>
      <sheetName val="절감계산(보일러)"/>
      <sheetName val="6.가격조사서 "/>
      <sheetName val="건축공사수량"/>
      <sheetName val="DATA_Garak"/>
      <sheetName val="DATA_Total"/>
      <sheetName val="DATA_Kwangju"/>
      <sheetName val="DATA_Daejeon"/>
      <sheetName val="DATA_Sadang"/>
      <sheetName val="DATA_Yangjae"/>
      <sheetName val="DATA_Yoido"/>
      <sheetName val="DATA_Ulsan"/>
      <sheetName val="DATA_Incheon"/>
      <sheetName val="DATA_Jeonju"/>
      <sheetName val="토목-물가"/>
      <sheetName val="F4-F7"/>
      <sheetName val="남양시작동자105노65기1.3화1.2"/>
      <sheetName val="남양시작동010313100%"/>
      <sheetName val="조명율"/>
      <sheetName val="항목등록"/>
      <sheetName val="내역서(기성청구)"/>
      <sheetName val="Macro(차단기)"/>
      <sheetName val="장비가동"/>
      <sheetName val="보차도경계석"/>
      <sheetName val="기타공사"/>
      <sheetName val="단청(제외)"/>
      <sheetName val="목공집계"/>
      <sheetName val="미장(2)"/>
      <sheetName val="지붕(기와)"/>
      <sheetName val="산출내역(K2)"/>
      <sheetName val="6공구(당초)"/>
      <sheetName val="공사비집계"/>
      <sheetName val="설직재-1"/>
      <sheetName val="제직재"/>
      <sheetName val="내역(토목)"/>
      <sheetName val="H-pile(298x299)"/>
      <sheetName val="H-pile(250x250)"/>
      <sheetName val="노임 단가"/>
      <sheetName val="ETC"/>
      <sheetName val="전선관"/>
      <sheetName val="관계주식"/>
      <sheetName val="부표총괄표"/>
      <sheetName val="예산M12A"/>
      <sheetName val="SCHEDULE"/>
      <sheetName val="내역서1"/>
      <sheetName val="일반문틀 설치"/>
      <sheetName val="샌딩 에폭시 도장"/>
      <sheetName val="스텐문틀설치"/>
      <sheetName val="Sheet7(ㅅ)"/>
      <sheetName val="제2~4호표"/>
      <sheetName val="2-나.물가조사서"/>
      <sheetName val="MAT"/>
      <sheetName val="자금청구"/>
      <sheetName val="기성고조서 "/>
      <sheetName val="봉급(직영)"/>
      <sheetName val="200"/>
      <sheetName val="99.12"/>
      <sheetName val="설계기준 및 하중계산"/>
      <sheetName val="일반전기"/>
      <sheetName val="교대철근집계"/>
      <sheetName val="구의33고"/>
      <sheetName val="기성내역서"/>
      <sheetName val="자동제어"/>
      <sheetName val="설계예산2"/>
      <sheetName val="왕십리방향"/>
      <sheetName val="선급금신청서"/>
      <sheetName val="광공업조"/>
      <sheetName val="입찰품의서"/>
      <sheetName val="1-1-2.고순도용접"/>
      <sheetName val="1-5"/>
      <sheetName val="물량산출근거"/>
      <sheetName val="kimre scrubber"/>
      <sheetName val="GRDBS"/>
      <sheetName val="장비"/>
      <sheetName val="측량노임단가"/>
      <sheetName val="외주"/>
      <sheetName val="산ꃇ䅙"/>
      <sheetName val="산㳇ᡙ"/>
      <sheetName val="H-PIÍ_x0000_炑쐜紹"/>
      <sheetName val="건축전기약전.소방"/>
      <sheetName val="99노임崆Ē"/>
      <sheetName val="수량산출서-2"/>
      <sheetName val="Too_xd89a_"/>
      <sheetName val="[수목일위.XLS]el\설계서\렃ᨗ哝_x000b__x0000__x0000__x0000_"/>
      <sheetName val="C1.공사개요"/>
      <sheetName val="배수ᰀ"/>
      <sheetName val="단가일尜"/>
      <sheetName val="건설기ᰀ"/>
      <sheetName val="D-철尜_x0013_層"/>
      <sheetName val="?䅅呒"/>
      <sheetName val="DB"/>
      <sheetName val="★도급내역Ԕ_x0000_缀_x0000__x0000_"/>
      <sheetName val="총괄내역서(설계頂"/>
      <sheetName val="토목헾⾀"/>
      <sheetName val="엔지니어링요율"/>
      <sheetName val="공사비︀⏕"/>
      <sheetName val="조내_x0000_"/>
      <sheetName val="[수목일위.XLS]el\설계서\坰ȵ椰だ_x0000__x0000_䔈_x0000_"/>
      <sheetName val="조ɷ_x0000_"/>
      <sheetName val="HEAT_입력자료"/>
      <sheetName val="열수지"/>
      <sheetName val="[수목일위.XLS]el\설계서\수_x0000__x0000__x0000__x0001_Ԁ_x0000_礀"/>
      <sheetName val="[수목일위.XLS]el\설계서\수_x0000__x0000__x0000__x0001_Ԁ_x0000_㬀"/>
      <sheetName val="산수배수"/>
      <sheetName val="임율"/>
      <sheetName val="마산방향철근집계"/>
      <sheetName val="E.P.T수량䈀ᅪ԰"/>
      <sheetName val="간지_(櫀 "/>
      <sheetName val="1공구_단䈀ᅪ԰_x0000_缀_x0000_"/>
      <sheetName val="총사업비현황"/>
      <sheetName val="11공사비요율"/>
      <sheetName val="TARGET"/>
      <sheetName val="원가계산서(1공구)"/>
      <sheetName val="공사ﻇᇕ԰"/>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실행,원가_최종예상1"/>
      <sheetName val="설계변경내역_981"/>
      <sheetName val="BSD_(2)1"/>
      <sheetName val="주공_갑지1"/>
      <sheetName val="수량산출रʅ׃⿩"/>
      <sheetName val="도급예산내역서총᠀㙗"/>
      <sheetName val="배수장공사비명橂⽠"/>
      <sheetName val="매媸"/>
      <sheetName val="내역(전체_금차0"/>
      <sheetName val="도급예산내역서총耀ភ"/>
      <sheetName val="배수장공사비명鞀_x0017_"/>
      <sheetName val="도급예산䈀湪ԯ_x0000_缀_x0000_"/>
      <sheetName val="배수장공사비명鉰@"/>
      <sheetName val="도급예산쀀នఀប䈀⩪"/>
      <sheetName val="도급예산내역서총ꀀ⪓"/>
      <sheetName val="도급예산내역서총䈀詪"/>
      <sheetName val="도급예산내역서총䈀Ꝫ"/>
      <sheetName val="도급예산내역서총　䊕"/>
      <sheetName val="도급예산내역서총퀀㲔"/>
      <sheetName val="도급예산내역서총瀀䂒"/>
      <sheetName val="도급예산내역서총_x0000_㚘"/>
      <sheetName val="도급예산내역서총䈀啪"/>
      <sheetName val="도급예산내역서총怀᪗"/>
      <sheetName val="도급예산瀀㊔밀㊔䈀꭪"/>
      <sheetName val="도급예산᪔Ⰰ᪕䈀ᥪ"/>
      <sheetName val="도급예산내역서총倀䒘"/>
      <sheetName val="00_x0005__x0000_B"/>
      <sheetName val="배수장공사비명橂⿺"/>
      <sheetName val="도급예산䈀頻ԯ_x0000_缀_x0000_"/>
      <sheetName val="도급예산내역서총䈀頻"/>
      <sheetName val="도급예산내역서총耀⮗"/>
      <sheetName val="도급예산내역서총䈀롪"/>
      <sheetName val="䈀祪"/>
      <sheetName val="도급예산내역서총䈀祪"/>
      <sheetName val="도급예산내역서총耀䂕"/>
      <sheetName val="배수장공사비명門@"/>
      <sheetName val="도급예산내역서총砀⑋"/>
      <sheetName val="도급예산砀⑋䈀Ꝫԯ_x0000_"/>
      <sheetName val="도급예산내역서총蠀᱌"/>
      <sheetName val="도급예산내역서총䈀ⱪ"/>
      <sheetName val="도급예산내역서총㪖"/>
      <sheetName val="배수장공사비명橂⼯"/>
      <sheetName val="배수장공사비명熠_x001e_"/>
      <sheetName val="배수장공사비명犰*"/>
      <sheetName val="도급예산내역서총瀀⪘"/>
      <sheetName val="도급예산내역서총䈀䅪"/>
      <sheetName val="도급예산내역서총䈀摪"/>
      <sheetName val="도급예산내역서총　Ⲙ"/>
      <sheetName val="배수장공사비명橂⽉"/>
      <sheetName val="도급예산䈀䥪ԯ_x0000_缀_x0000_"/>
      <sheetName val="배수장공사비명閐+"/>
      <sheetName val="배수장공사비명_x0005__x0000_"/>
      <sheetName val="도급예산ԯ_x0000_缀_x0000__x0000__x0000_"/>
      <sheetName val="도급예산내역서총က㚕"/>
      <sheetName val="내역(전က㚕尀㚕䈀"/>
      <sheetName val="도급예산倀㞔鰀㞔䈀な"/>
      <sheetName val="도급예산㒐Ⰰ㒑䈀끪"/>
      <sheetName val="도급예산내역서총䈀㑪"/>
      <sheetName val="도급예산䈀꽪ԯ_x0000_缀_x0000_"/>
      <sheetName val="도급예산退ភ_xdc00_ភ䈀⵪"/>
      <sheetName val="도급예산䈀쥪ԯ_x0000_缀_x0000_"/>
      <sheetName val="도급예산내역서총䈀幪"/>
      <sheetName val="도급예산내역서총䈀酪"/>
      <sheetName val="도급예산내역서총퀀ᶐ"/>
      <sheetName val="도급예산내역서총䈀≪"/>
      <sheetName val="도급예산내역서총䈀ꉪ"/>
      <sheetName val="배수장공사비명愵⿀"/>
      <sheetName val="배수장공사비명邰&lt;"/>
      <sheetName val="도급예산내역서총䈀ժ"/>
      <sheetName val="배수장공사비명橂⽭"/>
      <sheetName val="도급예산내역서총䈀䝪"/>
      <sheetName val="배수장공사비명橂⽇"/>
      <sheetName val="도급예산내역서총퀀ᦕ"/>
      <sheetName val="도급예산/_x0000_䀀_x0015__x0000__x0000_"/>
      <sheetName val="내역(전/_x0000_쀀¿_x0000_"/>
      <sheetName val="내역(전/_x0000_ꠀ_x0010__x0000_"/>
      <sheetName val="내역(전砝䖋怀䝛䨌"/>
      <sheetName val="도급예산0_x0000_G_x0000__x0000_"/>
      <sheetName val="도급예산︀跕ԯ_x0000_缀_x0000_"/>
      <sheetName val="도급예산0_x0000_堀6_x0000__x0000_"/>
      <sheetName val="도급예산/_x0000_䠀j_x0000__x0000_"/>
      <sheetName val="도급예산내역서총밅㉤"/>
      <sheetName val="사업분석-분Ἐί踇⼿"/>
      <sheetName val="사업분석-분咸+橂⽓"/>
      <sheetName val="BQ"/>
      <sheetName val="준공조서갑지"/>
      <sheetName val="경  비 "/>
      <sheetName val="실행철_x0000__x0000__x0005_"/>
      <sheetName val="전기공사일위대가"/>
      <sheetName val="총원가계산서(요율)"/>
      <sheetName val="총괄서"/>
      <sheetName val="사통"/>
      <sheetName val="내역서19多⿣_x0005__x0000__x0000_"/>
      <sheetName val="배수장공사비명ﺮ폕"/>
      <sheetName val="[수목일위.XLS]el\설계서\_x0000__x0000_Ԁ_x0000_쀀欺_x0017__x0000_"/>
      <sheetName val="화해(함평)"/>
      <sheetName val="화해(장성)"/>
      <sheetName val="콘센트신설"/>
      <sheetName val="별첨-기계경비 산출목록"/>
      <sheetName val="옹벽철근"/>
      <sheetName val="수정계획3"/>
      <sheetName val="단_x0000__x0000__x0005_"/>
      <sheetName val="수량산출표"/>
      <sheetName val="댐구조도"/>
      <sheetName val="세월교산출기초"/>
      <sheetName val="도급예산내역서총︀懕"/>
      <sheetName val="하자보증자Ⴡ"/>
      <sheetName val="[수목일위.XLS]el\설계서\수목일위_XLS]데이타2"/>
      <sheetName val="H-PI_x0000__x0000__x0005__x0000_㬀φ"/>
      <sheetName val="H-PI_x0000__x0000__x0005__x0000_ᜀ΀"/>
      <sheetName val="esc"/>
      <sheetName val="1근거"/>
      <sheetName val="토지비준표"/>
      <sheetName val="기타요인"/>
      <sheetName val="토지산출근거-평가"/>
      <sheetName val="비교표준지"/>
      <sheetName val="시점수정"/>
      <sheetName val="공사진䈀"/>
      <sheetName val="공사진︀"/>
      <sheetName val="날개벽(TYPE2)"/>
      <sheetName val="함수"/>
      <sheetName val="1공구_단가_룉቟԰_x0000_"/>
      <sheetName val="2012공임"/>
      <sheetName val="비탈면보호공수량산출"/>
      <sheetName val="견적렀"/>
      <sheetName val="관련자ԯ_x0000_缀"/>
      <sheetName val="현장관리비刨_x0014_⍠⿛_x0005_"/>
      <sheetName val="현장관리비_x0005__x0000__x0000__x0000_"/>
      <sheetName val="주공尜_x0013_層"/>
      <sheetName val="괴목육교"/>
      <sheetName val="D-철근_x0005__x0000_"/>
      <sheetName val="달력"/>
      <sheetName val="발주처"/>
      <sheetName val="직원"/>
      <sheetName val="거래처"/>
      <sheetName val="단지정보"/>
      <sheetName val="[수목일위.XLS]el\설계서\수목일_x0000__x0000_Ā_x0000__x0005_"/>
      <sheetName val="간공설계서"/>
      <sheetName val="Dsndata"/>
      <sheetName val="StrucData"/>
      <sheetName val="단위집계표"/>
      <sheetName val="16_설계서용지(丵〒"/>
      <sheetName val="인건-측정"/>
      <sheetName val="회사기본자㔀"/>
      <sheetName val="일위집계(㔀቎԰"/>
      <sheetName val="도장면적"/>
      <sheetName val="단중표 (2)"/>
      <sheetName val="산_x0000__x0000_"/>
      <sheetName val="산扈="/>
      <sheetName val="기본DATA"/>
      <sheetName val="일위대가표肀䄹ᬃ"/>
      <sheetName val="접속도로"/>
      <sheetName val="14.TV헾⽦"/>
      <sheetName val="사업분석-분䠀ⱒ䈀祪"/>
      <sheetName val="[수목일위.XLS]el\설계서\_x0002__x0000_蠀僿㤁ᒄ᐀ȳ"/>
      <sheetName val="공량산출근거서"/>
      <sheetName val="입ԯ_x0000_"/>
      <sheetName val="֮_x0000_"/>
      <sheetName val="설֮䈀"/>
      <sheetName val="︀ᇕ"/>
      <sheetName val="율적용"/>
      <sheetName val="내역(2000년)"/>
      <sheetName val="건舘ď艜"/>
      <sheetName val="[수목일위.XLS]el\설계서\수목　⣝_x0000__x0000_Āⳡ"/>
      <sheetName val="[수목일위.XLS]el\설계서\수목_x0000_⧝_x0000__x0000_Ā틡"/>
      <sheetName val="[수목일위.XLS]el\설계서\수목က↏_x0000__x0000_Ā"/>
      <sheetName val="[수목일위.XLS]el\설계서\수목瀀ᯝ_x0000__x0000_Ā﷡"/>
      <sheetName val="[수목일위.XLS]el\설계서\수목쿓_x0000_Ā㓡"/>
      <sheetName val="[수목일위.XLS]el\설계서\수목_x0000_쾋_x0000_Ā㓡"/>
      <sheetName val="[수목일위.XLS]el\설계서\수목က࿖뱂_x0000_Ā﫡"/>
      <sheetName val="전도금정산서(27)"/>
      <sheetName val="해평견_x0000_"/>
      <sheetName val="토목을"/>
      <sheetName val="동별집계(비디오폰흑백-&gt;칼라)"/>
      <sheetName val="동별집계"/>
      <sheetName val="상부공철근︀ᇕ԰_x0000_缀_x0000__x0000_"/>
      <sheetName val="설계서(동안동)"/>
      <sheetName val="[수목일위.XLS][수목일위.XLS]el_설계서_수목_2"/>
      <sheetName val="[수목일위.XLS][수목일위.XLS]el_설계서_수목_3"/>
      <sheetName val="pier(ე_x0000_頀"/>
      <sheetName val="pier(ე_x0000_퀀"/>
      <sheetName val="1공구_단가_გ᭘尀"/>
      <sheetName val="[수목일위.XLS_x0000_][수목일위.XLS_x0000_]el_____16"/>
      <sheetName val="[수목일위.XLS_x0000_][수목일위.XLS_x0000_]el_____17"/>
      <sheetName val="[수목일위.XLS_x0000_][수목일위.XLS_x0000_]el______6"/>
      <sheetName val="[수목일위.XLS_x0000_][수목일위.XLS_x0000_]el______7"/>
      <sheetName val="[수목일위.XLS_x0000_][수목일위.XLS_x0000_]el______8"/>
      <sheetName val="[수목일위.XLS_x0000_][수목일위.XLS_x0000_]el______9"/>
      <sheetName val="[수목일위.XLS_x0000_][수목일위.XLS_x0000_]el_____10"/>
      <sheetName val="[수목일위.XLS_x0000_][수목일위.XLS_x0000_]el_____11"/>
      <sheetName val="[수목일위.XLS_x0000_][수목일위.XLS_x0000_]el_____12"/>
      <sheetName val="[수목일위.XLS_x0000_][수목일위.XLS_x0000_]el_____13"/>
      <sheetName val="[수목일위.XLS_x0000_][수목일위.XLS_x0000_]el_____14"/>
      <sheetName val="[수목일위.XLS_x0000_][수목일위.XLS_x0000_]el_____15"/>
      <sheetName val="[수목일위.XLS]el\설계서웰Ū䘼H_x0000__x0000_널↣῜"/>
      <sheetName val="[수목일위.XLS][수목일위.XLS]el______205"/>
      <sheetName val="[수목일위.XLS][수목일위.XLS]el______206"/>
      <sheetName val="[수목일위.XLS][수목일위.XLS]el______209"/>
      <sheetName val="[수목일위.XLS][수목일위.XLS]el______210"/>
      <sheetName val="[수목일위.XLS][수목일위.XLS]el______207"/>
      <sheetName val="[수목일위.XLS][수목일위.XLS]el______208"/>
      <sheetName val="[수목일위.XLS][수목일위.XLS]el______219"/>
      <sheetName val="[수목일위.XLS][수목일위.XLS]el______220"/>
      <sheetName val="[수목일위.XLS][수목일위.XLS]el______211"/>
      <sheetName val="[수목일위.XLS][수목일위.XLS]el______212"/>
      <sheetName val="[수목일위.XLS][수목일위.XLS]el______213"/>
      <sheetName val="[수목일위.XLS][수목일위.XLS]el______214"/>
      <sheetName val="[수목일위.XLS][수목일위.XLS]el______215"/>
      <sheetName val="[수목일위.XLS][수목일위.XLS]el______216"/>
      <sheetName val="[수목일위.XLS][수목일위.XLS]el______217"/>
      <sheetName val="[수목일위.XLS][수목일위.XLS]el______218"/>
      <sheetName val="[수목일위.XLS][수목일위.XLS]el______221"/>
      <sheetName val="[수목일위.XLS][수목일위.XLS]el______222"/>
      <sheetName val="[수목일위.XLS][수목일위.XLS]el______223"/>
      <sheetName val="[수목일위.XLS][수목일위.XLS]el______224"/>
    </sheetNames>
    <sheetDataSet>
      <sheetData sheetId="0" refreshError="1"/>
      <sheetData sheetId="1" refreshError="1">
        <row r="2">
          <cell r="E2">
            <v>23200</v>
          </cell>
        </row>
        <row r="46">
          <cell r="E46">
            <v>16300</v>
          </cell>
        </row>
        <row r="99">
          <cell r="E99">
            <v>35900</v>
          </cell>
        </row>
        <row r="104">
          <cell r="E104">
            <v>114000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2">
          <cell r="E2">
            <v>23200</v>
          </cell>
        </row>
      </sheetData>
      <sheetData sheetId="21">
        <row r="2">
          <cell r="E2">
            <v>23200</v>
          </cell>
        </row>
      </sheetData>
      <sheetData sheetId="22">
        <row r="2">
          <cell r="E2">
            <v>23200</v>
          </cell>
        </row>
      </sheetData>
      <sheetData sheetId="23">
        <row r="2">
          <cell r="E2">
            <v>23200</v>
          </cell>
        </row>
      </sheetData>
      <sheetData sheetId="24">
        <row r="2">
          <cell r="E2">
            <v>23200</v>
          </cell>
        </row>
      </sheetData>
      <sheetData sheetId="25">
        <row r="2">
          <cell r="E2">
            <v>23200</v>
          </cell>
        </row>
      </sheetData>
      <sheetData sheetId="26">
        <row r="2">
          <cell r="E2">
            <v>23200</v>
          </cell>
        </row>
      </sheetData>
      <sheetData sheetId="27">
        <row r="2">
          <cell r="E2">
            <v>23200</v>
          </cell>
        </row>
      </sheetData>
      <sheetData sheetId="28">
        <row r="2">
          <cell r="E2">
            <v>23200</v>
          </cell>
        </row>
      </sheetData>
      <sheetData sheetId="29">
        <row r="2">
          <cell r="E2">
            <v>23200</v>
          </cell>
        </row>
      </sheetData>
      <sheetData sheetId="30">
        <row r="2">
          <cell r="E2">
            <v>23200</v>
          </cell>
        </row>
      </sheetData>
      <sheetData sheetId="31">
        <row r="2">
          <cell r="E2">
            <v>23200</v>
          </cell>
        </row>
      </sheetData>
      <sheetData sheetId="32">
        <row r="2">
          <cell r="E2">
            <v>23200</v>
          </cell>
        </row>
      </sheetData>
      <sheetData sheetId="33">
        <row r="2">
          <cell r="E2">
            <v>23200</v>
          </cell>
        </row>
      </sheetData>
      <sheetData sheetId="34">
        <row r="2">
          <cell r="E2">
            <v>23200</v>
          </cell>
        </row>
      </sheetData>
      <sheetData sheetId="35">
        <row r="2">
          <cell r="E2">
            <v>23200</v>
          </cell>
        </row>
      </sheetData>
      <sheetData sheetId="36">
        <row r="2">
          <cell r="E2">
            <v>23200</v>
          </cell>
        </row>
      </sheetData>
      <sheetData sheetId="37">
        <row r="2">
          <cell r="E2">
            <v>23200</v>
          </cell>
        </row>
      </sheetData>
      <sheetData sheetId="38" refreshError="1"/>
      <sheetData sheetId="39" refreshError="1"/>
      <sheetData sheetId="40" refreshError="1"/>
      <sheetData sheetId="41" refreshError="1"/>
      <sheetData sheetId="42" refreshError="1"/>
      <sheetData sheetId="43" refreshError="1"/>
      <sheetData sheetId="44">
        <row r="2">
          <cell r="E2">
            <v>23200</v>
          </cell>
        </row>
      </sheetData>
      <sheetData sheetId="45">
        <row r="2">
          <cell r="E2">
            <v>23200</v>
          </cell>
        </row>
      </sheetData>
      <sheetData sheetId="46">
        <row r="2">
          <cell r="E2">
            <v>23200</v>
          </cell>
        </row>
      </sheetData>
      <sheetData sheetId="47">
        <row r="2">
          <cell r="E2">
            <v>23200</v>
          </cell>
        </row>
      </sheetData>
      <sheetData sheetId="48">
        <row r="2">
          <cell r="E2">
            <v>23200</v>
          </cell>
        </row>
      </sheetData>
      <sheetData sheetId="49">
        <row r="2">
          <cell r="E2">
            <v>23200</v>
          </cell>
        </row>
      </sheetData>
      <sheetData sheetId="50">
        <row r="2">
          <cell r="E2">
            <v>23200</v>
          </cell>
        </row>
      </sheetData>
      <sheetData sheetId="51">
        <row r="2">
          <cell r="E2">
            <v>23200</v>
          </cell>
        </row>
      </sheetData>
      <sheetData sheetId="52">
        <row r="2">
          <cell r="E2">
            <v>23200</v>
          </cell>
        </row>
      </sheetData>
      <sheetData sheetId="53">
        <row r="2">
          <cell r="E2">
            <v>23200</v>
          </cell>
        </row>
      </sheetData>
      <sheetData sheetId="54">
        <row r="2">
          <cell r="E2">
            <v>23200</v>
          </cell>
        </row>
      </sheetData>
      <sheetData sheetId="55">
        <row r="2">
          <cell r="E2">
            <v>23200</v>
          </cell>
        </row>
      </sheetData>
      <sheetData sheetId="56">
        <row r="2">
          <cell r="E2">
            <v>23200</v>
          </cell>
        </row>
      </sheetData>
      <sheetData sheetId="57">
        <row r="2">
          <cell r="E2">
            <v>23200</v>
          </cell>
        </row>
      </sheetData>
      <sheetData sheetId="58">
        <row r="2">
          <cell r="E2">
            <v>23200</v>
          </cell>
        </row>
      </sheetData>
      <sheetData sheetId="59">
        <row r="2">
          <cell r="E2">
            <v>23200</v>
          </cell>
        </row>
      </sheetData>
      <sheetData sheetId="60">
        <row r="2">
          <cell r="E2">
            <v>23200</v>
          </cell>
        </row>
      </sheetData>
      <sheetData sheetId="61">
        <row r="2">
          <cell r="E2">
            <v>23200</v>
          </cell>
        </row>
      </sheetData>
      <sheetData sheetId="62">
        <row r="2">
          <cell r="E2">
            <v>23200</v>
          </cell>
        </row>
      </sheetData>
      <sheetData sheetId="63">
        <row r="2">
          <cell r="E2">
            <v>23200</v>
          </cell>
        </row>
      </sheetData>
      <sheetData sheetId="64">
        <row r="2">
          <cell r="E2">
            <v>23200</v>
          </cell>
        </row>
      </sheetData>
      <sheetData sheetId="65">
        <row r="2">
          <cell r="E2">
            <v>23200</v>
          </cell>
        </row>
      </sheetData>
      <sheetData sheetId="66">
        <row r="2">
          <cell r="E2">
            <v>23200</v>
          </cell>
        </row>
      </sheetData>
      <sheetData sheetId="67">
        <row r="2">
          <cell r="E2">
            <v>23200</v>
          </cell>
        </row>
      </sheetData>
      <sheetData sheetId="68">
        <row r="2">
          <cell r="E2">
            <v>23200</v>
          </cell>
        </row>
      </sheetData>
      <sheetData sheetId="69">
        <row r="2">
          <cell r="E2">
            <v>23200</v>
          </cell>
        </row>
      </sheetData>
      <sheetData sheetId="70">
        <row r="2">
          <cell r="E2">
            <v>23200</v>
          </cell>
        </row>
      </sheetData>
      <sheetData sheetId="71">
        <row r="2">
          <cell r="E2">
            <v>23200</v>
          </cell>
        </row>
      </sheetData>
      <sheetData sheetId="72">
        <row r="2">
          <cell r="E2">
            <v>23200</v>
          </cell>
        </row>
      </sheetData>
      <sheetData sheetId="73">
        <row r="2">
          <cell r="E2">
            <v>23200</v>
          </cell>
        </row>
      </sheetData>
      <sheetData sheetId="74">
        <row r="2">
          <cell r="E2">
            <v>23200</v>
          </cell>
        </row>
      </sheetData>
      <sheetData sheetId="75">
        <row r="2">
          <cell r="E2">
            <v>23200</v>
          </cell>
        </row>
      </sheetData>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sheetData sheetId="295"/>
      <sheetData sheetId="296"/>
      <sheetData sheetId="297"/>
      <sheetData sheetId="298"/>
      <sheetData sheetId="299"/>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sheetData sheetId="739"/>
      <sheetData sheetId="740"/>
      <sheetData sheetId="741"/>
      <sheetData sheetId="742"/>
      <sheetData sheetId="743"/>
      <sheetData sheetId="744"/>
      <sheetData sheetId="745"/>
      <sheetData sheetId="746"/>
      <sheetData sheetId="747"/>
      <sheetData sheetId="748"/>
      <sheetData sheetId="749" refreshError="1"/>
      <sheetData sheetId="750" refreshError="1"/>
      <sheetData sheetId="751"/>
      <sheetData sheetId="752"/>
      <sheetData sheetId="753" refreshError="1"/>
      <sheetData sheetId="754" refreshError="1"/>
      <sheetData sheetId="755" refreshError="1"/>
      <sheetData sheetId="756"/>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sheetData sheetId="805"/>
      <sheetData sheetId="806" refreshError="1"/>
      <sheetData sheetId="807" refreshError="1"/>
      <sheetData sheetId="808"/>
      <sheetData sheetId="809"/>
      <sheetData sheetId="810"/>
      <sheetData sheetId="811"/>
      <sheetData sheetId="812"/>
      <sheetData sheetId="813"/>
      <sheetData sheetId="814" refreshError="1"/>
      <sheetData sheetId="815" refreshError="1"/>
      <sheetData sheetId="816" refreshError="1"/>
      <sheetData sheetId="817" refreshError="1"/>
      <sheetData sheetId="818" refreshError="1"/>
      <sheetData sheetId="819" refreshError="1"/>
      <sheetData sheetId="820"/>
      <sheetData sheetId="821"/>
      <sheetData sheetId="822" refreshError="1"/>
      <sheetData sheetId="823"/>
      <sheetData sheetId="824"/>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sheetData sheetId="1144"/>
      <sheetData sheetId="1145"/>
      <sheetData sheetId="1146"/>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sheetData sheetId="1156"/>
      <sheetData sheetId="1157" refreshError="1"/>
      <sheetData sheetId="1158" refreshError="1"/>
      <sheetData sheetId="1159" refreshError="1"/>
      <sheetData sheetId="1160" refreshError="1"/>
      <sheetData sheetId="1161"/>
      <sheetData sheetId="1162"/>
      <sheetData sheetId="1163" refreshError="1"/>
      <sheetData sheetId="1164" refreshError="1"/>
      <sheetData sheetId="1165" refreshError="1"/>
      <sheetData sheetId="1166" refreshError="1"/>
      <sheetData sheetId="1167"/>
      <sheetData sheetId="1168"/>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sheetData sheetId="2082"/>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ow r="2">
          <cell r="E2">
            <v>23200</v>
          </cell>
        </row>
      </sheetData>
      <sheetData sheetId="3109">
        <row r="2">
          <cell r="E2">
            <v>23200</v>
          </cell>
        </row>
      </sheetData>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ow r="2">
          <cell r="E2">
            <v>23200</v>
          </cell>
        </row>
      </sheetData>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기집계"/>
      <sheetName val="노임단가"/>
      <sheetName val="자재단가"/>
    </sheetNames>
    <sheetDataSet>
      <sheetData sheetId="0" refreshError="1"/>
      <sheetData sheetId="1" refreshError="1"/>
      <sheetData sheetId="2"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촌덕평"/>
      <sheetName val="지잡비"/>
      <sheetName val="사업비"/>
      <sheetName val="발계비교"/>
      <sheetName val="발부비"/>
      <sheetName val="1덕평흑석"/>
      <sheetName val="1공잡비"/>
      <sheetName val="2흑석옥성"/>
      <sheetName val="2공잡비"/>
      <sheetName val="수의"/>
      <sheetName val="수잡비"/>
      <sheetName val="00"/>
      <sheetName val="문광당총"/>
      <sheetName val="문당총잡비"/>
      <sheetName val="11"/>
      <sheetName val="청천내"/>
      <sheetName val="청천잡"/>
      <sheetName val="공사검사조서"/>
      <sheetName val="감리원감리조서"/>
      <sheetName val="확인내역서"/>
      <sheetName val="갑지"/>
      <sheetName val="검사원"/>
      <sheetName val="총괄원가"/>
      <sheetName val="집계표(공사)"/>
      <sheetName val="건축원가"/>
      <sheetName val="건축집계표(공종)"/>
      <sheetName val="건축내역"/>
      <sheetName val="설비원가"/>
      <sheetName val="설비집계표(공종)"/>
      <sheetName val="토목원가"/>
      <sheetName val="토목집계표(공종)"/>
      <sheetName val="토목내역"/>
      <sheetName val="조경원가"/>
      <sheetName val="조경집계표(공종)"/>
      <sheetName val="속지"/>
      <sheetName val="Sheet1"/>
      <sheetName val="설변공종별"/>
      <sheetName val="설변조정내역"/>
      <sheetName val="건기토원가"/>
      <sheetName val="집계표"/>
      <sheetName val="기계원가"/>
      <sheetName val="건축집계"/>
      <sheetName val="기계내역"/>
      <sheetName val="표지"/>
      <sheetName val="2000년1차"/>
      <sheetName val="2000전체분"/>
      <sheetName val="현장경비"/>
      <sheetName val="설계산출기초"/>
      <sheetName val="도급예산내역서봉투"/>
      <sheetName val="공사원가계산서"/>
      <sheetName val="설계산출표지"/>
      <sheetName val="도급예산내역서총괄표"/>
      <sheetName val="을부담운반비"/>
      <sheetName val="운반비산출"/>
      <sheetName val="기계경비"/>
      <sheetName val="원가"/>
      <sheetName val="내역서"/>
      <sheetName val="내역"/>
      <sheetName val="데이타"/>
      <sheetName val="원가data"/>
      <sheetName val="동원인원"/>
      <sheetName val="을"/>
      <sheetName val="조정3월13일료일새벽"/>
      <sheetName val="금액"/>
      <sheetName val="원가계산"/>
      <sheetName val="실행대비"/>
      <sheetName val="진주방향"/>
      <sheetName val="DATE"/>
      <sheetName val="설계내역서"/>
      <sheetName val="중기사용료"/>
      <sheetName val="용역비내역-진짜"/>
      <sheetName val="배수장토목공사비"/>
      <sheetName val="산출내역서집계표"/>
      <sheetName val="#REF"/>
      <sheetName val="제잡비계산"/>
      <sheetName val="약품공급2"/>
      <sheetName val="노임단가"/>
      <sheetName val="수목단가"/>
      <sheetName val="시설수량표"/>
      <sheetName val="식재수량표"/>
      <sheetName val="일위목록"/>
      <sheetName val="자재단가"/>
      <sheetName val="테이블"/>
      <sheetName val="RE9604"/>
      <sheetName val="건축공사실행"/>
      <sheetName val="지수자료"/>
      <sheetName val="우배수"/>
      <sheetName val="계산식"/>
      <sheetName val="A 견적"/>
      <sheetName val="200"/>
      <sheetName val="일위대가"/>
      <sheetName val="일위대가표"/>
      <sheetName val="전체"/>
      <sheetName val="직접인건비"/>
      <sheetName val="직접경비"/>
      <sheetName val="업무량"/>
      <sheetName val="총괄내역서"/>
      <sheetName val="시멘트"/>
      <sheetName val="제경비율"/>
      <sheetName val="관접합및부설"/>
      <sheetName val="단가"/>
      <sheetName val="현장경상비"/>
      <sheetName val="중기조종사 단위단가"/>
      <sheetName val="Total"/>
      <sheetName val="전차선로 물량표"/>
      <sheetName val="상계견적"/>
      <sheetName val="변경내역서"/>
      <sheetName val="골재집계"/>
      <sheetName val="-레미콘집계"/>
      <sheetName val="-몰탈콘크리트"/>
      <sheetName val="자갈,시멘트,모래산출"/>
      <sheetName val="-철근집계"/>
      <sheetName val="포장재료(1)"/>
      <sheetName val="-흄관집계"/>
      <sheetName val="원가계산서"/>
      <sheetName val="설계예산서"/>
      <sheetName val="지수980731이후"/>
      <sheetName val="작성"/>
      <sheetName val="공구"/>
      <sheetName val="데이터"/>
      <sheetName val="한강운반비"/>
      <sheetName val="계정"/>
      <sheetName val="DB"/>
      <sheetName val="MEMBER"/>
      <sheetName val="단가산출서"/>
      <sheetName val="단가산출서 (2)"/>
      <sheetName val="개요"/>
      <sheetName val="현장관리"/>
      <sheetName val="기준자료1"/>
      <sheetName val="공사비배분명세서(각사별)"/>
      <sheetName val="기계경비(시간당)"/>
      <sheetName val="램머"/>
      <sheetName val="요율"/>
      <sheetName val="참고사항"/>
      <sheetName val="참고자료"/>
      <sheetName val="임시정보시트"/>
      <sheetName val="계산서(곡선부)"/>
      <sheetName val="포장재료집계표"/>
      <sheetName val="11-2.아파트내역"/>
      <sheetName val="설계명세서"/>
      <sheetName val="설비2차"/>
      <sheetName val=" 갑  지 "/>
      <sheetName val="공사개요"/>
      <sheetName val="목록"/>
      <sheetName val="투입비"/>
      <sheetName val="고유코드_설계"/>
      <sheetName val="21301동"/>
      <sheetName val="실행(1)"/>
      <sheetName val="BID"/>
      <sheetName val="퍼스트"/>
      <sheetName val="총괄장"/>
      <sheetName val="신.분"/>
      <sheetName val="부대경비산출서"/>
      <sheetName val="협력업체"/>
      <sheetName val="각형맨홀"/>
      <sheetName val="의왕실행"/>
      <sheetName val="일위산출"/>
      <sheetName val="평가데이터"/>
      <sheetName val="단위가격"/>
      <sheetName val="단가보완"/>
      <sheetName val="일위대가 "/>
      <sheetName val="내역서(조경)"/>
      <sheetName val="목창호"/>
      <sheetName val="견적대비표"/>
      <sheetName val="MEXICO-C"/>
      <sheetName val="부속동"/>
      <sheetName val="플랜트 설치"/>
      <sheetName val="노임"/>
      <sheetName val="4.전기"/>
      <sheetName val="자재대"/>
      <sheetName val="예정공정표"/>
      <sheetName val="초기화면"/>
      <sheetName val="Y-WORK"/>
      <sheetName val="근로자자료입력"/>
      <sheetName val="산근"/>
      <sheetName val="구조물"/>
      <sheetName val="6호기"/>
      <sheetName val="2003상반기노임기준"/>
      <sheetName val="기초단가"/>
      <sheetName val="기본단가표"/>
      <sheetName val="입찰견적보고서"/>
      <sheetName val="빗물받이(910-510-410)"/>
      <sheetName val="가설공사비"/>
      <sheetName val="도로구조공사비"/>
      <sheetName val="도로토공공사비"/>
      <sheetName val="여수토공사비"/>
      <sheetName val="중기집계"/>
      <sheetName val="변수값"/>
      <sheetName val="중기상차"/>
      <sheetName val="AS복구"/>
      <sheetName val="중기터파기"/>
      <sheetName val="신규일위"/>
      <sheetName val="토목"/>
      <sheetName val="조명시설"/>
      <sheetName val="건축"/>
      <sheetName val="구조"/>
      <sheetName val="설계서(7)"/>
      <sheetName val="을지"/>
      <sheetName val="실행철강하도"/>
      <sheetName val="관급자재"/>
      <sheetName val="단면가정"/>
      <sheetName val="물가자료"/>
      <sheetName val="설계서(건축분)"/>
      <sheetName val="교각1"/>
      <sheetName val="품셈TABLE"/>
      <sheetName val="실행(ALT1)"/>
      <sheetName val="ABUT수량-A1"/>
      <sheetName val="명세서"/>
      <sheetName val="Sheet1 (2)"/>
      <sheetName val="금액내역서"/>
      <sheetName val="내역서1999.8최종"/>
      <sheetName val="자재"/>
      <sheetName val="단가표"/>
      <sheetName val="현장관리비참조"/>
      <sheetName val="옥내소화전계산서"/>
      <sheetName val="식재인부"/>
      <sheetName val="단가 (2)"/>
      <sheetName val="A"/>
      <sheetName val="접지수량"/>
      <sheetName val="증감내역서"/>
      <sheetName val="실행"/>
      <sheetName val="공사명입력"/>
      <sheetName val="1-최종안"/>
      <sheetName val="사업분석-분양가결정"/>
      <sheetName val="조명율표"/>
      <sheetName val="예총"/>
      <sheetName val="산출근거"/>
      <sheetName val="측량요율"/>
      <sheetName val="단중표"/>
      <sheetName val="총 원가계산"/>
      <sheetName val="FOB발"/>
      <sheetName val="수량산출"/>
      <sheetName val="건축내역서"/>
      <sheetName val="설비내역서"/>
      <sheetName val="전기내역서"/>
      <sheetName val="원가계산하도"/>
      <sheetName val="산정표"/>
      <sheetName val="코드표"/>
      <sheetName val="식재가격"/>
      <sheetName val="식재총괄"/>
      <sheetName val="목차"/>
      <sheetName val="전기계산"/>
      <sheetName val="건축집계표"/>
      <sheetName val="중기사용료산출근거"/>
      <sheetName val="단가산출2"/>
      <sheetName val="단가 및 재료비"/>
      <sheetName val="세부추진"/>
      <sheetName val="CTEMCOST"/>
      <sheetName val="단가(자재)"/>
      <sheetName val="단가(노임)"/>
      <sheetName val="기초목록"/>
      <sheetName val="갑지1"/>
      <sheetName val="연부97-1"/>
      <sheetName val="수량집계"/>
      <sheetName val="D"/>
      <sheetName val="계획금액"/>
      <sheetName val="단가비교표"/>
      <sheetName val="수량산출서 (2)"/>
      <sheetName val="공정표"/>
      <sheetName val="토공사"/>
      <sheetName val="자료입력"/>
      <sheetName val="직노"/>
      <sheetName val="공사비내역서"/>
      <sheetName val="노무"/>
      <sheetName val="spc 배관견적"/>
      <sheetName val="공내역"/>
      <sheetName val="결재갑지"/>
      <sheetName val="DATA"/>
      <sheetName val="입찰안"/>
      <sheetName val="일위집계(기존)"/>
      <sheetName val="esc(건축)"/>
      <sheetName val="database"/>
      <sheetName val="05-원가계산"/>
      <sheetName val="FB25JN"/>
      <sheetName val="마케팅"/>
      <sheetName val="추정손익"/>
      <sheetName val="할당"/>
      <sheetName val="실적"/>
      <sheetName val="제목"/>
      <sheetName val="원가,목표"/>
      <sheetName val="판매"/>
      <sheetName val="판촉"/>
      <sheetName val="협조"/>
      <sheetName val="CON'C"/>
      <sheetName val="참조M"/>
      <sheetName val="참조"/>
      <sheetName val="소방"/>
      <sheetName val="직원명부"/>
      <sheetName val="사회복지관"/>
      <sheetName val="401"/>
      <sheetName val="건축-물가변동"/>
      <sheetName val="내역표지"/>
      <sheetName val="문학간접"/>
      <sheetName val="출근현황표"/>
      <sheetName val="우각부보강"/>
      <sheetName val="자재단가비교표"/>
      <sheetName val="총괄표"/>
      <sheetName val="바닥판"/>
      <sheetName val="입력DATA"/>
      <sheetName val="단가일람"/>
      <sheetName val="조경일람"/>
      <sheetName val="재료비"/>
      <sheetName val="토량1-1"/>
      <sheetName val="결재판"/>
      <sheetName val="아파트기별"/>
      <sheetName val="공리일"/>
      <sheetName val="설계변경총괄표(계산식)"/>
      <sheetName val="4.공정"/>
      <sheetName val="６공예"/>
      <sheetName val="기초입력 DATA"/>
      <sheetName val="장비집계"/>
      <sheetName val="화성태안9공구내역(실행)"/>
      <sheetName val="투찰"/>
      <sheetName val="예산서"/>
      <sheetName val="현장관리비"/>
      <sheetName val="물가대비표"/>
      <sheetName val="5-1신설물량"/>
      <sheetName val="단가및재료비"/>
      <sheetName val="철거집계"/>
      <sheetName val="계장 품셈표"/>
      <sheetName val="MOTOR"/>
      <sheetName val="비계공사"/>
      <sheetName val="내역서 제출"/>
      <sheetName val="일위대가목록"/>
      <sheetName val="직공비"/>
      <sheetName val="계양가시설"/>
      <sheetName val="강관파일내역"/>
      <sheetName val="Macro(차단기)"/>
      <sheetName val="장비사용료"/>
      <sheetName val="Macro1"/>
      <sheetName val="배관가대"/>
      <sheetName val="펌프자재"/>
      <sheetName val="자동제어"/>
      <sheetName val="부대내역"/>
      <sheetName val="1공구 건정토건 철콘"/>
      <sheetName val="인사자료총집계"/>
      <sheetName val="표지 (2)"/>
      <sheetName val="사업총괄"/>
      <sheetName val="판매시설"/>
      <sheetName val="Sheet5"/>
      <sheetName val="8.설치품셈"/>
      <sheetName val="도급내역"/>
      <sheetName val="물가시세"/>
      <sheetName val="골조시행"/>
      <sheetName val="준검 내역서"/>
      <sheetName val="rate"/>
      <sheetName val="을지DVM"/>
      <sheetName val="앉음벽 (2)"/>
      <sheetName val="실행내역서"/>
      <sheetName val="기초자료입력"/>
      <sheetName val="준공정산"/>
      <sheetName val="건축개요"/>
      <sheetName val="실행간접비"/>
      <sheetName val="총괄내역"/>
      <sheetName val="pier(각형)"/>
      <sheetName val="설계명세"/>
      <sheetName val="용수량(생활용수)"/>
      <sheetName val="총괄"/>
      <sheetName val="분석대장"/>
      <sheetName val="base"/>
      <sheetName val="공사"/>
      <sheetName val="전입"/>
      <sheetName val="동해title"/>
      <sheetName val="고가수조"/>
      <sheetName val="경율산정.XLS"/>
      <sheetName val="단가대비표"/>
      <sheetName val="대창(장성)"/>
      <sheetName val="집계"/>
      <sheetName val="교통대책내역"/>
      <sheetName val="IBASE"/>
      <sheetName val="품셈 "/>
      <sheetName val="PAINT"/>
      <sheetName val="방화도료"/>
      <sheetName val="프랜트면허"/>
      <sheetName val="4차원가계산서"/>
      <sheetName val="산출내역서"/>
      <sheetName val="우수받이"/>
      <sheetName val="도장면"/>
      <sheetName val="자재단가일람"/>
      <sheetName val="중기일람"/>
      <sheetName val="값"/>
      <sheetName val="본선토량운반계산서(1)0"/>
      <sheetName val="실행기고및 투입현황(총괄)"/>
      <sheetName val="공량산출근거서"/>
      <sheetName val="적격심사표"/>
      <sheetName val="SAM"/>
      <sheetName val="기초자료"/>
      <sheetName val="양배수장"/>
      <sheetName val="자판실행"/>
      <sheetName val="터파기및재료"/>
      <sheetName val="원가계산서(남측)"/>
      <sheetName val="여과지동"/>
      <sheetName val="설계서(본관)"/>
      <sheetName val="대포2교접속"/>
      <sheetName val="천방교접속"/>
      <sheetName val="중간"/>
      <sheetName val="단가산출1"/>
      <sheetName val="장비사양"/>
      <sheetName val="cal"/>
      <sheetName val="교각계산"/>
      <sheetName val="원가총괄"/>
      <sheetName val="제경비"/>
      <sheetName val="1"/>
      <sheetName val="2"/>
      <sheetName val="3"/>
      <sheetName val="4"/>
      <sheetName val="5"/>
      <sheetName val="6"/>
      <sheetName val="해평견적"/>
      <sheetName val="단가조사"/>
      <sheetName val="-치수표(곡선부)"/>
      <sheetName val=""/>
      <sheetName val="날개벽수량표"/>
      <sheetName val="수설계"/>
      <sheetName val="영동(D)"/>
      <sheetName val="부하계산서"/>
      <sheetName val="부하(성남)"/>
      <sheetName val="물량"/>
      <sheetName val="노임단가 (2)"/>
      <sheetName val="c_balju"/>
      <sheetName val="공사통보서"/>
      <sheetName val="예산내역서"/>
      <sheetName val="총계"/>
      <sheetName val="토공집계"/>
      <sheetName val="운영비"/>
      <sheetName val="시설일위"/>
      <sheetName val="갑지(추정)"/>
      <sheetName val="공통가설"/>
      <sheetName val="설계서"/>
      <sheetName val="전기"/>
      <sheetName val="공사기본내용"/>
      <sheetName val="일위대가-1"/>
      <sheetName val="예산명세서"/>
      <sheetName val="30집계표"/>
      <sheetName val="3련 BOX"/>
      <sheetName val="tggwan(mac)"/>
      <sheetName val="수안보-MBR1"/>
      <sheetName val="조건"/>
      <sheetName val="설계내역"/>
      <sheetName val="견적단가"/>
      <sheetName val="장비경비"/>
      <sheetName val="인건비 "/>
      <sheetName val="작업일보-7월"/>
      <sheetName val="장"/>
      <sheetName val="자"/>
      <sheetName val="토목주소"/>
      <sheetName val="Sheet4"/>
      <sheetName val="위치조서"/>
      <sheetName val="날개벽(시점좌측)"/>
      <sheetName val="도급기성"/>
      <sheetName val="건축일위"/>
      <sheetName val="그라우팅일위"/>
      <sheetName val="소비자가"/>
      <sheetName val="단가산출"/>
      <sheetName val="기계경비산출기준"/>
      <sheetName val="당진1,2호기전선관설치및접지4차공사내역서-을지"/>
      <sheetName val="건축2"/>
      <sheetName val="중기단가"/>
      <sheetName val="실행내역"/>
      <sheetName val="통신내역서"/>
      <sheetName val="결재판(삭제하지말아주세요)"/>
      <sheetName val="O＆P"/>
      <sheetName val="96.12"/>
      <sheetName val="ELECTRIC"/>
      <sheetName val="설계기준"/>
      <sheetName val="내역1"/>
      <sheetName val="일위"/>
      <sheetName val="가시설"/>
      <sheetName val="유치원내역"/>
      <sheetName val="노무비 근거"/>
      <sheetName val="기성내역"/>
      <sheetName val="당사실시1"/>
      <sheetName val="내역- CCTV"/>
      <sheetName val="중기"/>
      <sheetName val="춘천13"/>
      <sheetName val="Sheet2"/>
      <sheetName val="월별수입"/>
      <sheetName val="철거산출근거"/>
      <sheetName val="입출재고현황 (2)"/>
      <sheetName val="연결임시"/>
      <sheetName val="전기일위목록"/>
      <sheetName val="옥외외등집계표"/>
      <sheetName val="견적"/>
      <sheetName val="정산내역서갑지"/>
      <sheetName val="산출3-동력"/>
      <sheetName val="산출4-전등"/>
      <sheetName val="산출집계"/>
      <sheetName val="1. 조명내역서(조명설치)"/>
      <sheetName val="2. 조명내역서(조명자재)"/>
      <sheetName val="일위대가집계표"/>
      <sheetName val="준공평가"/>
      <sheetName val="아파트 내역"/>
      <sheetName val="자재목록"/>
      <sheetName val="내역갑지"/>
      <sheetName val="공사비 증감 내역서"/>
      <sheetName val="정공공사"/>
      <sheetName val="간접비계산"/>
      <sheetName val="H-PILE수량집계"/>
      <sheetName val="환경기계공정표 (3)"/>
      <sheetName val="공종단가"/>
      <sheetName val="부대집계"/>
      <sheetName val="광장"/>
      <sheetName val="노임이"/>
      <sheetName val="개산공사비"/>
      <sheetName val="삭제금지단가"/>
      <sheetName val="전신"/>
      <sheetName val="집계(세부총괄)"/>
      <sheetName val="계수"/>
      <sheetName val="한양대 에리카캠퍼스 증축공사(170109).xlsm"/>
      <sheetName val="수량산출서"/>
      <sheetName val="(A)내역서"/>
      <sheetName val="98수문일위"/>
      <sheetName val="JUCK"/>
      <sheetName val="공종별 집계"/>
      <sheetName val="실행내역서 "/>
      <sheetName val="계정code"/>
      <sheetName val="하중조건(평상시)"/>
      <sheetName val="16-1"/>
      <sheetName val="99노임단가"/>
      <sheetName val="우수"/>
      <sheetName val="정보"/>
      <sheetName val="증감대비"/>
      <sheetName val="2.고용보험료산출근거"/>
      <sheetName val="간지"/>
      <sheetName val="공사요율"/>
      <sheetName val="REDUCER"/>
      <sheetName val="WE'T"/>
      <sheetName val="제안서입력"/>
      <sheetName val="시중노임단가"/>
      <sheetName val="전기설계변경"/>
      <sheetName val="세진TS안성사무실-건축"/>
      <sheetName val="금전출납"/>
      <sheetName val="직영명부"/>
      <sheetName val="설계예시"/>
      <sheetName val="1차증가원가계산"/>
      <sheetName val="공사예산하조서"/>
      <sheetName val="말뚝지지력산정"/>
      <sheetName val="C1.공사개요"/>
      <sheetName val="A1.스케쥴"/>
      <sheetName val="가설공사내역"/>
      <sheetName val="SAKUB"/>
      <sheetName val="Customer Databas"/>
      <sheetName val="유림골조"/>
      <sheetName val="인건비"/>
      <sheetName val="직재"/>
      <sheetName val="연동내역"/>
      <sheetName val="입력표"/>
      <sheetName val="BSD (2)"/>
      <sheetName val="신_분"/>
      <sheetName val="단가산출서_(2)"/>
      <sheetName val="_갑__지_"/>
      <sheetName val="A_견적"/>
      <sheetName val="DATA1"/>
      <sheetName val="설계조건"/>
      <sheetName val="A LINE"/>
      <sheetName val="교량공"/>
      <sheetName val="세금자료"/>
      <sheetName val="대공종"/>
      <sheetName val="블럭 손익"/>
      <sheetName val="가공2원도"/>
      <sheetName val="원가계산서 (건축)"/>
      <sheetName val="중기일위대가목록"/>
      <sheetName val="단가산출조서목록"/>
      <sheetName val="표준시장 단가"/>
      <sheetName val="계단"/>
      <sheetName val="담장배수로"/>
      <sheetName val="배수로"/>
      <sheetName val="6-1. 관개량조서"/>
      <sheetName val="1승인신청서"/>
      <sheetName val="플랜트_설치"/>
      <sheetName val="중기조종사_단위단가"/>
      <sheetName val="전차선로_물량표"/>
      <sheetName val="11-2_아파트내역"/>
      <sheetName val="4_전기"/>
      <sheetName val="단가_(2)"/>
      <sheetName val="1~9 하중계산"/>
      <sheetName val="7단가"/>
      <sheetName val="제출내역 (2)"/>
      <sheetName val="노단"/>
      <sheetName val="단산"/>
      <sheetName val="명세"/>
      <sheetName val="일대"/>
      <sheetName val="평당공사비산정"/>
      <sheetName val="재집"/>
      <sheetName val="3연box"/>
      <sheetName val="정산내역"/>
      <sheetName val="I一般比"/>
      <sheetName val="관련자료입력"/>
      <sheetName val="기계경비시간당손료목록"/>
      <sheetName val="건축명"/>
      <sheetName val="기계명"/>
      <sheetName val="전기명"/>
      <sheetName val="토목명"/>
      <sheetName val="전체내역"/>
      <sheetName val="계약서"/>
      <sheetName val="가도공"/>
      <sheetName val="분야별 집계표"/>
      <sheetName val="원가계산서(기계설비)"/>
      <sheetName val="공종별집계표(기계설비)"/>
      <sheetName val="공종별내역서(기계설비)"/>
      <sheetName val="원가계산서(소방설비)"/>
      <sheetName val="공종별집계표(소방설비)"/>
      <sheetName val="공종별내역서(소방설비)"/>
      <sheetName val="중기단가목록"/>
      <sheetName val="중기단가산출서"/>
      <sheetName val=" 공사설정 "/>
      <sheetName val="과천MAIN"/>
      <sheetName val="공사비예비관리공감측설산출내역"/>
      <sheetName val="총원가계산서(요율)"/>
      <sheetName val="01"/>
      <sheetName val="변경갑지"/>
      <sheetName val="증감(갑지)"/>
      <sheetName val="견적을"/>
      <sheetName val="3.고용보험료산출근거"/>
      <sheetName val="4.고용보험"/>
      <sheetName val="손익분기점 데이터"/>
      <sheetName val="합천내역"/>
      <sheetName val="시장"/>
      <sheetName val="캔개발배경"/>
      <sheetName val="일정표"/>
      <sheetName val="단가_및_재료비"/>
      <sheetName val="Sheet1_(2)"/>
      <sheetName val="일위대가_"/>
      <sheetName val="내역서1999_8최종"/>
      <sheetName val="준검_내역서"/>
      <sheetName val="Cover"/>
      <sheetName val="인원"/>
      <sheetName val="공통(20-91)"/>
      <sheetName val="구분자"/>
      <sheetName val="차액보증"/>
      <sheetName val="성단물량"/>
      <sheetName val="경비"/>
      <sheetName val="노무비"/>
      <sheetName val="계수시트"/>
      <sheetName val="수목데이타"/>
      <sheetName val="자재일람"/>
      <sheetName val="가교,제잡비율"/>
      <sheetName val="거래처등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refreshError="1"/>
      <sheetData sheetId="56" refreshError="1"/>
      <sheetData sheetId="57" refreshError="1"/>
      <sheetData sheetId="58" refreshError="1"/>
      <sheetData sheetId="59" refreshError="1"/>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efreshError="1"/>
      <sheetData sheetId="140" refreshError="1"/>
      <sheetData sheetId="141" refreshError="1"/>
      <sheetData sheetId="142" refreshError="1"/>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refreshError="1"/>
      <sheetData sheetId="170" refreshError="1"/>
      <sheetData sheetId="171" refreshError="1"/>
      <sheetData sheetId="172" refreshError="1"/>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sheetData sheetId="597"/>
      <sheetData sheetId="598"/>
      <sheetData sheetId="599"/>
      <sheetData sheetId="600"/>
      <sheetData sheetId="601"/>
      <sheetData sheetId="602"/>
      <sheetData sheetId="603"/>
      <sheetData sheetId="604"/>
      <sheetData sheetId="605"/>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laroux"/>
      <sheetName val="표지"/>
      <sheetName val="원가계산서"/>
      <sheetName val="총괄표"/>
      <sheetName val="전관 내역서"/>
      <sheetName val="중강당 내역"/>
      <sheetName val="CCTV내역서"/>
      <sheetName val="전관 공량 산출서"/>
      <sheetName val="중강당 공량"/>
      <sheetName val="CCTV 공량 산출서"/>
      <sheetName val="전관방송단가 견적"/>
      <sheetName val="중강당 자재단가 "/>
      <sheetName val="CCTV 자재 단가"/>
      <sheetName val="CCTV 단가 견적 "/>
      <sheetName val="전관 자재 단가"/>
      <sheetName val="직재"/>
      <sheetName val="요율"/>
      <sheetName val="청천내"/>
      <sheetName val="내역서1999.8최종"/>
      <sheetName val="일위단가"/>
      <sheetName val="수량산출"/>
      <sheetName val="건축내역"/>
      <sheetName val="대총괄표"/>
      <sheetName val="집계"/>
      <sheetName val="물가대비표"/>
      <sheetName val="토목"/>
      <sheetName val="내역"/>
      <sheetName val="#REF"/>
      <sheetName val="인건비"/>
      <sheetName val="XXXX"/>
      <sheetName val="VXXXXX"/>
      <sheetName val="설계설명서"/>
      <sheetName val="갑지"/>
      <sheetName val="원가계산"/>
      <sheetName val="내역서"/>
      <sheetName val="CCTV공량"/>
      <sheetName val="물량산출"/>
      <sheetName val="단가조사"/>
      <sheetName val="목차"/>
      <sheetName val="일반시방"/>
      <sheetName val="설명표지"/>
      <sheetName val="내역서 (갑)"/>
      <sheetName val="내역서(을)"/>
      <sheetName val="동원인원"/>
      <sheetName val="을"/>
      <sheetName val="DG7"/>
      <sheetName val="예산서"/>
      <sheetName val="값"/>
      <sheetName val="준공정산"/>
      <sheetName val="CV허용전류"/>
      <sheetName val="pier(각형)"/>
      <sheetName val="데이타"/>
      <sheetName val="문화회관 내역서"/>
      <sheetName val="A 견적"/>
      <sheetName val="Total"/>
      <sheetName val="자동제어"/>
      <sheetName val="설계내역서"/>
      <sheetName val="변수값"/>
      <sheetName val="중기상차"/>
      <sheetName val="AS복구"/>
      <sheetName val="중기터파기"/>
      <sheetName val="을부담운반비"/>
      <sheetName val="Sheet1"/>
      <sheetName val="Sheet1 (2)"/>
      <sheetName val="일위대가"/>
      <sheetName val="프랜트면허"/>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LDING"/>
      <sheetName val="원가계산양식"/>
      <sheetName val="제조원가명세서"/>
      <sheetName val="보조부문비배부"/>
      <sheetName val="배부기준표총괄"/>
      <sheetName val="WELDING부문"/>
      <sheetName val="WELDING재공"/>
      <sheetName val="차체완성품"/>
      <sheetName val="PAINT부문"/>
      <sheetName val="PAINT재공"/>
      <sheetName val="도장완성품"/>
      <sheetName val="TRIM부문"/>
      <sheetName val="TRIM재공"/>
      <sheetName val="TRIM완성품"/>
      <sheetName val="FRAME부문"/>
      <sheetName val="FRAME재공"/>
      <sheetName val="FRAME완성품"/>
      <sheetName val="CHASSIS부문"/>
      <sheetName val="CHASSIS재공"/>
      <sheetName val="샤시완성품"/>
      <sheetName val="판넬"/>
      <sheetName val="FINAL부문"/>
      <sheetName val="FINAL재공"/>
      <sheetName val="FINAL완성품"/>
      <sheetName val="제품수불부"/>
      <sheetName val="연구소"/>
      <sheetName val="연구소 (2)"/>
      <sheetName val="연구소 (3)"/>
      <sheetName val="Sheet8"/>
      <sheetName val="공정관리 (2)"/>
      <sheetName val="차종별공수총괄표"/>
      <sheetName val="공무동력"/>
      <sheetName val="표준공수 (2)"/>
      <sheetName val="표준공수"/>
      <sheetName val="대당표준공수"/>
      <sheetName val="차체부문"/>
      <sheetName val="도장"/>
      <sheetName val="TRIM (2)"/>
      <sheetName val="FRAME (2)"/>
      <sheetName val="CHASSIS (2)"/>
      <sheetName val="완성"/>
      <sheetName val="물량집계검증표"/>
      <sheetName val="원재료불출현황"/>
      <sheetName val="원자재수불"/>
      <sheetName val="유상사급현황"/>
      <sheetName val="Sheet9"/>
      <sheetName val="원재료분류코드"/>
      <sheetName val="시작실물량관리"/>
      <sheetName val="제조원가"/>
      <sheetName val="Sheet11"/>
      <sheetName val="계DATA"/>
      <sheetName val="실DATA "/>
      <sheetName val="부서별3월"/>
      <sheetName val="골조시행"/>
      <sheetName val="설비사양서B-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평가데이터"/>
      <sheetName val="경영상태(PQ)"/>
      <sheetName val="시공여유율(PQ)"/>
      <sheetName val="100억이상"/>
      <sheetName val="시공여유율(100억)"/>
      <sheetName val="50억이상"/>
      <sheetName val="10억이상"/>
      <sheetName val="10억미만"/>
      <sheetName val="DATA98"/>
      <sheetName val="우수명단"/>
      <sheetName val="갑지"/>
      <sheetName val="내역서"/>
      <sheetName val="특기시방서"/>
      <sheetName val="기계설비시방서"/>
      <sheetName val="내역서 "/>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청천내"/>
      <sheetName val="200"/>
      <sheetName val="2000년1차"/>
      <sheetName val="요율"/>
      <sheetName val="자재대"/>
      <sheetName val="산출내역서집계표"/>
      <sheetName val="전체"/>
      <sheetName val="database"/>
      <sheetName val="평ꐀ데이터"/>
      <sheetName val="ELECTRIC"/>
      <sheetName val="도급예산내역서봉투"/>
      <sheetName val="공사원가계산서"/>
      <sheetName val="설계산출표지"/>
      <sheetName val="도급예산내역서총괄표"/>
      <sheetName val="을부담운반비"/>
      <sheetName val="설계산출기초"/>
      <sheetName val="운반비산출"/>
      <sheetName val="퇴직금(울산천상)"/>
      <sheetName val="조건"/>
      <sheetName val="데이타"/>
      <sheetName val="설계내역서"/>
      <sheetName val="DATE"/>
      <sheetName val="노임이"/>
      <sheetName val="내역"/>
      <sheetName val="지수자료"/>
      <sheetName val="00경영적격"/>
      <sheetName val="설계실행투찰"/>
      <sheetName val="을"/>
      <sheetName val="단가"/>
      <sheetName val="골재"/>
      <sheetName val="Sheet1"/>
      <sheetName val="금액"/>
      <sheetName val="공통비"/>
      <sheetName val="유치원내역"/>
      <sheetName val="하수급견적대비"/>
      <sheetName val="2000전체분"/>
      <sheetName val="3.공통공사대비"/>
      <sheetName val="가설건물"/>
      <sheetName val="실행내역서"/>
      <sheetName val="초기화면"/>
      <sheetName val="공문"/>
      <sheetName val="기성검사원"/>
      <sheetName val="개산급사유서"/>
      <sheetName val="제경비"/>
      <sheetName val="제경비산출"/>
      <sheetName val="Sheet2"/>
      <sheetName val="E.S산근"/>
      <sheetName val="E.S적용"/>
      <sheetName val="기성검사조서"/>
      <sheetName val="요청사진"/>
      <sheetName val="검사사진"/>
      <sheetName val="청구서갑지"/>
      <sheetName val="청구서"/>
      <sheetName val="직재"/>
      <sheetName val="#REF"/>
      <sheetName val="진주방향"/>
      <sheetName val="내역서1"/>
      <sheetName val="설계명세서"/>
      <sheetName val="동원인원"/>
      <sheetName val="계획금액"/>
      <sheetName val="일위대가표"/>
      <sheetName val="일위대가"/>
      <sheetName val="백호우계수"/>
      <sheetName val="중기가격"/>
      <sheetName val="공량(1월22일)"/>
      <sheetName val="안양건축"/>
      <sheetName val="준검 내역서"/>
      <sheetName val="우배수"/>
      <sheetName val="계산식"/>
      <sheetName val="70%"/>
      <sheetName val="자료입력"/>
      <sheetName val="예산명세서"/>
      <sheetName val="J直材4"/>
      <sheetName val="중기조종사 단위단가"/>
      <sheetName val="구조물공"/>
      <sheetName val="부대공"/>
      <sheetName val="배수공"/>
      <sheetName val="토공"/>
      <sheetName val="포장공"/>
      <sheetName val="BID"/>
      <sheetName val="터파기및재료"/>
      <sheetName val="고막원폐기물"/>
      <sheetName val="내역서(조경)"/>
      <sheetName val="목창호"/>
      <sheetName val="견적대비표"/>
      <sheetName val="MEXICO-C"/>
      <sheetName val="토공사(흙막이)"/>
      <sheetName val="관접합및부설"/>
      <sheetName val="세부추진"/>
      <sheetName val="항목(1)"/>
      <sheetName val="BOOK4"/>
      <sheetName val="관급자재"/>
      <sheetName val="폐기물"/>
      <sheetName val="시설물일위"/>
      <sheetName val="가설공사"/>
      <sheetName val="단가결정"/>
      <sheetName val="내역아"/>
      <sheetName val="울타리"/>
      <sheetName val="VII-2현장경비"/>
      <sheetName val="Ⅴ-2.공종별내역"/>
      <sheetName val="실행대비"/>
      <sheetName val="단가산출서"/>
      <sheetName val="단가산출서 (2)"/>
      <sheetName val="A LINE"/>
      <sheetName val="입찰견적보고서"/>
      <sheetName val="입찰안"/>
      <sheetName val="공사목록"/>
      <sheetName val="도급"/>
      <sheetName val="상계견적"/>
      <sheetName val="자재단가"/>
      <sheetName val="작성"/>
      <sheetName val="공구"/>
      <sheetName val="건축"/>
      <sheetName val="NYS"/>
      <sheetName val="FILE1"/>
      <sheetName val="직노"/>
      <sheetName val="직공비"/>
      <sheetName val="의왕실행"/>
      <sheetName val="원가계산서 "/>
      <sheetName val="실행기고및 투입현황(총괄)"/>
      <sheetName val="일위대가 "/>
      <sheetName val="교각별철근수량집계표"/>
      <sheetName val="중강당 내역"/>
      <sheetName val="일위단가"/>
      <sheetName val="총괄표"/>
      <sheetName val="현장경비"/>
      <sheetName val="수량산출"/>
      <sheetName val="1.위치도"/>
      <sheetName val="내역서_"/>
      <sheetName val="준검_내역서"/>
      <sheetName val="E_S산근"/>
      <sheetName val="E_S적용"/>
      <sheetName val="3_공통공사대비"/>
      <sheetName val="36+45-113-18+19+20I"/>
      <sheetName val="골조시행"/>
      <sheetName val="물가시세"/>
      <sheetName val="노임단가"/>
      <sheetName val="총괄내역서"/>
      <sheetName val="설계예산서"/>
      <sheetName val="원가계산"/>
      <sheetName val="한강운반비"/>
      <sheetName val="설계기준"/>
      <sheetName val="내역1"/>
      <sheetName val="MOTOR"/>
      <sheetName val="지수980731이후"/>
      <sheetName val="합천내역"/>
      <sheetName val="계산서(곡선부)"/>
      <sheetName val="-치수표(곡선부)"/>
      <sheetName val="참조"/>
      <sheetName val="A 견적"/>
      <sheetName val="시멘트"/>
      <sheetName val="약전설비"/>
      <sheetName val="Total"/>
      <sheetName val="설계서(7)"/>
      <sheetName val="교육종류"/>
      <sheetName val="원가"/>
      <sheetName val="기초단가"/>
      <sheetName val="노임"/>
      <sheetName val="변수값"/>
      <sheetName val="중기상차"/>
      <sheetName val="AS복구"/>
      <sheetName val="중기터파기"/>
      <sheetName val="단가조사서"/>
      <sheetName val="수로현황"/>
      <sheetName val="배수통관(좌)"/>
      <sheetName val="ABUT수량-A1"/>
      <sheetName val="중기단가"/>
      <sheetName val="단가및재료비"/>
      <sheetName val="중기사용료"/>
      <sheetName val="보차도경계석"/>
      <sheetName val="견적을지"/>
      <sheetName val="중기사용료산출근거"/>
      <sheetName val="단가산출2"/>
      <sheetName val="단가 및 재료비"/>
      <sheetName val="토공(우물통,기타) "/>
      <sheetName val="부속동"/>
      <sheetName val="영동(D)"/>
      <sheetName val="개요"/>
      <sheetName val="부하계산서"/>
      <sheetName val="부하(성남)"/>
      <sheetName val="물량"/>
      <sheetName val="무시"/>
      <sheetName val="조명시설"/>
      <sheetName val="프랜트면허"/>
      <sheetName val="플랜트 설치"/>
      <sheetName val="수로BOX"/>
      <sheetName val="세금자료"/>
      <sheetName val="1"/>
      <sheetName val="2"/>
      <sheetName val="3"/>
      <sheetName val="4"/>
      <sheetName val="5"/>
      <sheetName val="6"/>
      <sheetName val="99총공사내역서"/>
      <sheetName val="조달청적격심사"/>
      <sheetName val="제잡비계산"/>
      <sheetName val="결라"/>
      <sheetName val="공사품의서"/>
      <sheetName val="해평견적"/>
      <sheetName val="교량하부공"/>
      <sheetName val="교사기준면적(초등)"/>
      <sheetName val="기계경비(시간당)"/>
      <sheetName val="램머"/>
      <sheetName val="식재인부"/>
      <sheetName val="기계"/>
      <sheetName val="정화조"/>
      <sheetName val="조경"/>
      <sheetName val="토목"/>
      <sheetName val="시중노임단가"/>
      <sheetName val="중기집계"/>
      <sheetName val="기계경비"/>
      <sheetName val="부대내역"/>
      <sheetName val="공사개요"/>
      <sheetName val="단가조정"/>
      <sheetName val="소방"/>
      <sheetName val="노무비단가"/>
      <sheetName val="연결임시"/>
      <sheetName val="SOURCE"/>
      <sheetName val="소비자가"/>
      <sheetName val="산출내역서"/>
      <sheetName val="별표 "/>
      <sheetName val="49"/>
      <sheetName val="G.R300경비"/>
      <sheetName val="단가표"/>
      <sheetName val="직접경비"/>
      <sheetName val="직접인건비"/>
      <sheetName val="장비사양"/>
      <sheetName val="현장경상비"/>
      <sheetName val="출근현황표"/>
      <sheetName val="기성총괄표"/>
      <sheetName val="총괄집계내역"/>
      <sheetName val="건축기성내역집계표"/>
      <sheetName val="기성부분내역서(건축)"/>
      <sheetName val="설비내역서"/>
      <sheetName val="설비집계표"/>
      <sheetName val=" 갑  지 "/>
      <sheetName val="실행간접비용"/>
      <sheetName val="측량요율"/>
      <sheetName val="C1.공사개요"/>
      <sheetName val="실행(1)"/>
      <sheetName val="6호기"/>
      <sheetName val="A1.스케쥴"/>
      <sheetName val="설계서(본관)"/>
      <sheetName val="예정공정표"/>
      <sheetName val="전차선로 물량표"/>
      <sheetName val="계정"/>
      <sheetName val="용수량(생활용수)"/>
      <sheetName val="7단가"/>
      <sheetName val="설계변경총괄표(계산식)"/>
      <sheetName val="2.토목공사"/>
      <sheetName val="주소"/>
      <sheetName val="아파트 내역"/>
      <sheetName val="신.분"/>
      <sheetName val="각형맨홀"/>
      <sheetName val="품셈TABLE"/>
      <sheetName val="자재"/>
      <sheetName val="장비집계"/>
      <sheetName val="수목단가"/>
      <sheetName val="시설수량표"/>
      <sheetName val="식재수량표"/>
      <sheetName val="일위목록"/>
      <sheetName val="부표총괄"/>
      <sheetName val="실행철강하도"/>
      <sheetName val="용역비내역-진짜"/>
      <sheetName val="총괄"/>
      <sheetName val="부대경비산출서"/>
      <sheetName val="공사코드"/>
      <sheetName val="참고사항"/>
      <sheetName val="근로자자료입력"/>
      <sheetName val="총 원가계산"/>
      <sheetName val="경산"/>
      <sheetName val="SAM"/>
      <sheetName val="설계서"/>
      <sheetName val="기초자료입력"/>
      <sheetName val="산출금액내역"/>
      <sheetName val="민감도"/>
      <sheetName val="참조M"/>
      <sheetName val="기계경비산출기준"/>
      <sheetName val="실행내역"/>
      <sheetName val="A"/>
      <sheetName val="D"/>
      <sheetName val="구조물"/>
      <sheetName val="정부노임단가"/>
      <sheetName val="철거산출근거"/>
      <sheetName val="단면가정"/>
      <sheetName val="Sheet1 (2)"/>
      <sheetName val="1,2공구원가계산서"/>
      <sheetName val="2공구산출내역"/>
      <sheetName val="1공구산출내역서"/>
      <sheetName val="산수배수"/>
      <sheetName val="기흥하도용"/>
      <sheetName val="계양가시설"/>
      <sheetName val="을지"/>
      <sheetName val="산근"/>
      <sheetName val="주공 갑지"/>
      <sheetName val="고유코드_설계"/>
      <sheetName val="밸브설치"/>
      <sheetName val="기성신청"/>
      <sheetName val="3.하중산정4.지지력"/>
      <sheetName val="계산서"/>
      <sheetName val="월별수입"/>
      <sheetName val="설계명세서(종합)"/>
      <sheetName val="소요자재"/>
      <sheetName val="노무산출서"/>
      <sheetName val="원가계산하도"/>
      <sheetName val="단가조사"/>
      <sheetName val="FB25JN"/>
      <sheetName val="99노임기준"/>
      <sheetName val="일위대가 (2)"/>
      <sheetName val="VXXXXX"/>
      <sheetName val="1공구 건정토건 토공"/>
      <sheetName val="1공구 건정토건 철콘"/>
      <sheetName val="단가산출"/>
      <sheetName val="자재수량"/>
      <sheetName val="Sheet3"/>
      <sheetName val="전기"/>
      <sheetName val="건축내역서"/>
      <sheetName val="전기내역서"/>
      <sheetName val="기계단가산출서"/>
      <sheetName val="4.중기단가산출"/>
      <sheetName val="1.물가시세표"/>
      <sheetName val="제안서입력"/>
      <sheetName val="교통대책내역"/>
      <sheetName val="수목표준대가"/>
      <sheetName val="CON'C"/>
      <sheetName val="가설공사내역"/>
      <sheetName val="집계표(공종별)"/>
      <sheetName val="대비"/>
      <sheetName val="모래기초"/>
      <sheetName val="9GNG운반"/>
      <sheetName val="경율산정.XLS"/>
      <sheetName val="일반부표"/>
      <sheetName val="문학간접"/>
      <sheetName val="산정표"/>
      <sheetName val="하도급"/>
      <sheetName val="원도급"/>
      <sheetName val="원하대비"/>
      <sheetName val="토공집계"/>
      <sheetName val="연동내역"/>
      <sheetName val="포장재료집계표"/>
      <sheetName val="평가내역"/>
      <sheetName val="일위대가-3"/>
      <sheetName val="공사비_NDE"/>
      <sheetName val="참고자료"/>
      <sheetName val="공사명입력"/>
      <sheetName val="03전반노무비"/>
      <sheetName val="관리,공감"/>
      <sheetName val="년도별노임표"/>
      <sheetName val="내역- CCTV"/>
      <sheetName val="수량산출서"/>
      <sheetName val="춘천13"/>
      <sheetName val="토공사"/>
      <sheetName val="견적단가"/>
      <sheetName val="단가조사-2"/>
      <sheetName val="21301동"/>
      <sheetName val="기본사항"/>
      <sheetName val="원가계산서_"/>
      <sheetName val="일위대가_"/>
      <sheetName val="실행기고및_투입현황(총괄)"/>
      <sheetName val="Ⅴ-2_공종별내역"/>
      <sheetName val="중강당_내역"/>
      <sheetName val="단가산출서_(2)"/>
      <sheetName val="A_LINE"/>
      <sheetName val="중기조종사_단위단가"/>
      <sheetName val="일위대가_호표"/>
      <sheetName val="기초입력 DATA"/>
      <sheetName val="지수"/>
      <sheetName val="날개수량1.5"/>
      <sheetName val="기본정보입력"/>
      <sheetName val="3연box"/>
      <sheetName val="산출근거"/>
      <sheetName val="당사실시1"/>
      <sheetName val="골조"/>
      <sheetName val="공사대장"/>
      <sheetName val="Baby일위대가"/>
      <sheetName val="적정심사"/>
      <sheetName val="공내역"/>
      <sheetName val="물가대비표"/>
      <sheetName val="건축집계표"/>
      <sheetName val="참조자료"/>
      <sheetName val="일용노임단가2001상"/>
      <sheetName val="설계내역"/>
      <sheetName val="CTEMCOST"/>
      <sheetName val="견적가"/>
      <sheetName val="본선토량운반계산서(1)0"/>
      <sheetName val="공량산출서"/>
      <sheetName val="포장복구집계"/>
      <sheetName val="취수탑"/>
      <sheetName val="투찰금액"/>
      <sheetName val="계장 품셈표"/>
      <sheetName val="2003상반기노임기준"/>
      <sheetName val="공급기자재조서 (2)"/>
      <sheetName val="산출(동해선 본선)"/>
      <sheetName val="집계(동해본선) "/>
      <sheetName val="산출(동해역통신)"/>
      <sheetName val="역집계(동해역통신)"/>
      <sheetName val="정보"/>
      <sheetName val="제경비율"/>
      <sheetName val="정렬"/>
      <sheetName val="토사(PE)"/>
      <sheetName val="건축명"/>
      <sheetName val="기계명"/>
      <sheetName val="전기명"/>
      <sheetName val="토목명"/>
      <sheetName val="양수장내역"/>
      <sheetName val="양수장"/>
      <sheetName val="서울대규장각(가시설흙막이)"/>
      <sheetName val="단가 (2)"/>
      <sheetName val="단가 산출서(산근#1~#102)"/>
      <sheetName val="노임,재료비"/>
      <sheetName val="실행"/>
      <sheetName val="b_balju_cho"/>
      <sheetName val="제경비내역서"/>
      <sheetName val="자재일람"/>
      <sheetName val="우각부보강"/>
      <sheetName val="내역서_2"/>
      <sheetName val="3_공통공사대비2"/>
      <sheetName val="E_S산근2"/>
      <sheetName val="E_S적용2"/>
      <sheetName val="준검_내역서2"/>
      <sheetName val="실행기고및_투입현황(총괄)1"/>
      <sheetName val="원가계산서_1"/>
      <sheetName val="A_LINE1"/>
      <sheetName val="Ⅴ-2_공종별내역1"/>
      <sheetName val="플랜트_설치1"/>
      <sheetName val="단가산출서_(2)1"/>
      <sheetName val="일위대가_1"/>
      <sheetName val="중강당_내역1"/>
      <sheetName val="1_위치도1"/>
      <sheetName val="A_견적1"/>
      <sheetName val="중기조종사_단위단가1"/>
      <sheetName val="G_R300경비1"/>
      <sheetName val="Sheet1_(2)1"/>
      <sheetName val="내역서_1"/>
      <sheetName val="3_공통공사대비1"/>
      <sheetName val="E_S산근1"/>
      <sheetName val="E_S적용1"/>
      <sheetName val="준검_내역서1"/>
      <sheetName val="플랜트_설치"/>
      <sheetName val="1_위치도"/>
      <sheetName val="A_견적"/>
      <sheetName val="G_R300경비"/>
      <sheetName val="Sheet1_(2)"/>
      <sheetName val="내역서_3"/>
      <sheetName val="3_공통공사대비3"/>
      <sheetName val="E_S산근3"/>
      <sheetName val="E_S적용3"/>
      <sheetName val="준검_내역서3"/>
      <sheetName val="실행기고및_투입현황(총괄)2"/>
      <sheetName val="원가계산서_2"/>
      <sheetName val="A_LINE2"/>
      <sheetName val="Ⅴ-2_공종별내역2"/>
      <sheetName val="플랜트_설치2"/>
      <sheetName val="단가산출서_(2)2"/>
      <sheetName val="일위대가_2"/>
      <sheetName val="중강당_내역2"/>
      <sheetName val="1_위치도2"/>
      <sheetName val="A_견적2"/>
      <sheetName val="중기조종사_단위단가2"/>
      <sheetName val="G_R300경비2"/>
      <sheetName val="Sheet1_(2)2"/>
      <sheetName val="내역서_4"/>
      <sheetName val="3_공통공사대비4"/>
      <sheetName val="E_S산근4"/>
      <sheetName val="E_S적용4"/>
      <sheetName val="준검_내역서4"/>
      <sheetName val="실행기고및_투입현황(총괄)3"/>
      <sheetName val="원가계산서_3"/>
      <sheetName val="A_LINE3"/>
      <sheetName val="Ⅴ-2_공종별내역3"/>
      <sheetName val="플랜트_설치3"/>
      <sheetName val="단가산출서_(2)3"/>
      <sheetName val="일위대가_3"/>
      <sheetName val="중강당_내역3"/>
      <sheetName val="1_위치도3"/>
      <sheetName val="A_견적3"/>
      <sheetName val="중기조종사_단위단가3"/>
      <sheetName val="G_R300경비3"/>
      <sheetName val="Sheet1_(2)3"/>
      <sheetName val="1.취수장"/>
      <sheetName val="BQ"/>
      <sheetName val="설산1.나"/>
      <sheetName val="본사S"/>
      <sheetName val="갑지(추정)"/>
      <sheetName val="설계서(표지)"/>
      <sheetName val="원가계산서"/>
      <sheetName val="Sheet5"/>
      <sheetName val="TOTAL_BOQ"/>
      <sheetName val="구간별관경"/>
      <sheetName val="견적1"/>
      <sheetName val="목차"/>
      <sheetName val="일반공사"/>
      <sheetName val="슬래브"/>
      <sheetName val="순공사비총괄"/>
      <sheetName val="업무량"/>
      <sheetName val="2호맨홀공제수량"/>
      <sheetName val="Tool"/>
      <sheetName val="그림"/>
      <sheetName val="일위"/>
      <sheetName val="블럭 손익"/>
      <sheetName val="코드표"/>
      <sheetName val="총공사내역서"/>
      <sheetName val="L_RPTB02_01"/>
      <sheetName val="간지"/>
      <sheetName val="H-PILE수량집계"/>
      <sheetName val="일위산출"/>
      <sheetName val="구역화물"/>
      <sheetName val="구조물5월기성내역"/>
      <sheetName val="세부내역서(소방)"/>
      <sheetName val="T13(P68~72,78)"/>
      <sheetName val="계약총괄2"/>
      <sheetName val="공문양식"/>
      <sheetName val="아파트기별"/>
      <sheetName val="공리일"/>
      <sheetName val="노단"/>
      <sheetName val="단산"/>
      <sheetName val="명세"/>
      <sheetName val="일대"/>
      <sheetName val="공사설명"/>
      <sheetName val="송전산출"/>
      <sheetName val="판매시설"/>
      <sheetName val="설계조건"/>
      <sheetName val="투입비"/>
      <sheetName val="부대"/>
      <sheetName val="역T형교대(말뚝기초)"/>
      <sheetName val="6-1. 관개량조서"/>
      <sheetName val="조명율표"/>
      <sheetName val="내역서-1"/>
      <sheetName val="결재갑지"/>
      <sheetName val="FOB발"/>
      <sheetName val="공정표"/>
      <sheetName val="건축공사이월"/>
      <sheetName val="환경기계공정표 (3)"/>
      <sheetName val="(A)내역서"/>
      <sheetName val="98수문일위"/>
      <sheetName val="JUCK"/>
      <sheetName val="쌍송교"/>
      <sheetName val="차액보증"/>
      <sheetName val="수량(가운2)"/>
      <sheetName val="계화배수"/>
      <sheetName val="COPING"/>
      <sheetName val="CODE"/>
      <sheetName val="4.2.1 마루높이 검토"/>
      <sheetName val="관급"/>
      <sheetName val="APT"/>
      <sheetName val="05-원가계산"/>
      <sheetName val="기존단가 (2)"/>
      <sheetName val="확약서"/>
      <sheetName val="시중노임"/>
      <sheetName val="TIE-IN"/>
      <sheetName val="투찰"/>
      <sheetName val="세진TS안성사무실-건축"/>
      <sheetName val="1995년 섹터별 매출"/>
      <sheetName val="단중표"/>
      <sheetName val="00000"/>
      <sheetName val="인부및장비테이타"/>
      <sheetName val="공사요율산출표"/>
      <sheetName val="5-1신설물량"/>
      <sheetName val="단가대비표"/>
      <sheetName val="내역표지"/>
      <sheetName val="골재집계"/>
      <sheetName val="-레미콘집계"/>
      <sheetName val="-몰탈콘크리트"/>
      <sheetName val="자갈,시멘트,모래산출"/>
      <sheetName val="-철근집계"/>
      <sheetName val="포장재료(1)"/>
      <sheetName val="-흄관집계"/>
      <sheetName val="원가계산서 (건축)"/>
      <sheetName val="집계"/>
      <sheetName val="단가(자재)"/>
      <sheetName val="단가(노임)"/>
      <sheetName val="기초목록"/>
      <sheetName val="개소별수량산출"/>
      <sheetName val="작업시작"/>
      <sheetName val="교차로자료입력"/>
      <sheetName val="3절_CheckList_구분"/>
      <sheetName val="개산공사비"/>
      <sheetName val="시운전연료"/>
      <sheetName val="보험료산출"/>
      <sheetName val="J"/>
      <sheetName val="산출내역(4월)"/>
    </sheetNames>
    <sheetDataSet>
      <sheetData sheetId="0" refreshError="1">
        <row r="6">
          <cell r="R6" t="str">
            <v>1,000억이상</v>
          </cell>
        </row>
        <row r="7">
          <cell r="R7" t="str">
            <v>300억이상</v>
          </cell>
        </row>
        <row r="8">
          <cell r="R8" t="str">
            <v>100억이상</v>
          </cell>
        </row>
      </sheetData>
      <sheetData sheetId="1"/>
      <sheetData sheetId="2">
        <row r="6">
          <cell r="R6" t="str">
            <v>1,000억이상</v>
          </cell>
        </row>
      </sheetData>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refreshError="1"/>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refreshError="1"/>
      <sheetData sheetId="180" refreshError="1"/>
      <sheetData sheetId="181" refreshError="1"/>
      <sheetData sheetId="182" refreshError="1"/>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목록"/>
      <sheetName val="일위대가세로"/>
      <sheetName val="일위"/>
      <sheetName val="03전반노무비"/>
      <sheetName val="평가데이터"/>
      <sheetName val="초기화면"/>
      <sheetName val="단가산출서"/>
      <sheetName val="계산서(곡선부)"/>
      <sheetName val="-치수표(곡선부)"/>
      <sheetName val="#REF"/>
      <sheetName val="내역서"/>
      <sheetName val="원가"/>
      <sheetName val="직재"/>
      <sheetName val="개소별수량산출"/>
      <sheetName val="일위대가 "/>
    </sheetNames>
    <sheetDataSet>
      <sheetData sheetId="0" refreshError="1"/>
      <sheetData sheetId="1"/>
      <sheetData sheetId="2" refreshError="1"/>
      <sheetData sheetId="3" refreshError="1">
        <row r="1">
          <cell r="A1" t="str">
            <v>공사부문시중노임</v>
          </cell>
        </row>
        <row r="2">
          <cell r="B2" t="str">
            <v>2003. 전반기</v>
          </cell>
        </row>
        <row r="3">
          <cell r="A3" t="str">
            <v>직       종</v>
          </cell>
          <cell r="B3" t="str">
            <v>노 무 비</v>
          </cell>
        </row>
        <row r="4">
          <cell r="A4" t="str">
            <v>갱공</v>
          </cell>
          <cell r="B4">
            <v>54463</v>
          </cell>
        </row>
        <row r="5">
          <cell r="A5" t="str">
            <v>건축목공</v>
          </cell>
          <cell r="B5">
            <v>86872</v>
          </cell>
        </row>
        <row r="6">
          <cell r="A6" t="str">
            <v>형틀목공</v>
          </cell>
          <cell r="B6">
            <v>91573</v>
          </cell>
        </row>
        <row r="7">
          <cell r="A7" t="str">
            <v>창호목공</v>
          </cell>
          <cell r="B7">
            <v>74970</v>
          </cell>
        </row>
        <row r="8">
          <cell r="A8" t="str">
            <v>철골공</v>
          </cell>
          <cell r="B8">
            <v>79079</v>
          </cell>
        </row>
        <row r="9">
          <cell r="A9" t="str">
            <v>철공</v>
          </cell>
          <cell r="B9">
            <v>85754</v>
          </cell>
        </row>
        <row r="10">
          <cell r="A10" t="str">
            <v>철근공</v>
          </cell>
          <cell r="B10">
            <v>93853</v>
          </cell>
        </row>
        <row r="11">
          <cell r="A11" t="str">
            <v>철판공</v>
          </cell>
          <cell r="B11">
            <v>81995</v>
          </cell>
        </row>
        <row r="12">
          <cell r="A12" t="str">
            <v>샷시공</v>
          </cell>
          <cell r="B12">
            <v>81464</v>
          </cell>
        </row>
        <row r="13">
          <cell r="A13" t="str">
            <v>절단공</v>
          </cell>
          <cell r="B13">
            <v>75064</v>
          </cell>
        </row>
        <row r="14">
          <cell r="A14" t="str">
            <v>석공</v>
          </cell>
          <cell r="B14">
            <v>94158</v>
          </cell>
        </row>
        <row r="15">
          <cell r="A15" t="str">
            <v>특수비계공</v>
          </cell>
          <cell r="B15">
            <v>98910</v>
          </cell>
        </row>
        <row r="16">
          <cell r="A16" t="str">
            <v>비계공</v>
          </cell>
          <cell r="B16">
            <v>93650</v>
          </cell>
        </row>
        <row r="17">
          <cell r="A17" t="str">
            <v>동발공(터널)</v>
          </cell>
          <cell r="B17">
            <v>64424</v>
          </cell>
        </row>
        <row r="18">
          <cell r="A18" t="str">
            <v>조적공</v>
          </cell>
          <cell r="B18">
            <v>83651</v>
          </cell>
        </row>
        <row r="19">
          <cell r="A19" t="str">
            <v>치장벽돌공</v>
          </cell>
          <cell r="B19">
            <v>81817</v>
          </cell>
        </row>
        <row r="20">
          <cell r="A20" t="str">
            <v>벽돌(블럭)제작공</v>
          </cell>
          <cell r="B20">
            <v>71966</v>
          </cell>
        </row>
        <row r="21">
          <cell r="A21" t="str">
            <v>미장공</v>
          </cell>
          <cell r="B21">
            <v>89051</v>
          </cell>
        </row>
        <row r="22">
          <cell r="A22" t="str">
            <v>방수공</v>
          </cell>
          <cell r="B22">
            <v>69668</v>
          </cell>
        </row>
        <row r="23">
          <cell r="A23" t="str">
            <v>타일공</v>
          </cell>
          <cell r="B23">
            <v>97463</v>
          </cell>
        </row>
        <row r="24">
          <cell r="A24" t="str">
            <v>줄눈공</v>
          </cell>
          <cell r="B24">
            <v>77158</v>
          </cell>
        </row>
        <row r="25">
          <cell r="A25" t="str">
            <v>연마공</v>
          </cell>
          <cell r="B25">
            <v>76357</v>
          </cell>
        </row>
        <row r="26">
          <cell r="A26" t="str">
            <v>콘크리트공</v>
          </cell>
          <cell r="B26">
            <v>90048</v>
          </cell>
        </row>
        <row r="27">
          <cell r="A27" t="str">
            <v>보일러공</v>
          </cell>
          <cell r="B27">
            <v>62087</v>
          </cell>
        </row>
        <row r="28">
          <cell r="A28" t="str">
            <v>배관공</v>
          </cell>
          <cell r="B28">
            <v>76823</v>
          </cell>
        </row>
        <row r="29">
          <cell r="A29" t="str">
            <v>위생공</v>
          </cell>
          <cell r="B29">
            <v>67979</v>
          </cell>
        </row>
        <row r="30">
          <cell r="A30" t="str">
            <v>보온공</v>
          </cell>
          <cell r="B30">
            <v>71545</v>
          </cell>
        </row>
        <row r="31">
          <cell r="A31" t="str">
            <v>도장공</v>
          </cell>
          <cell r="B31">
            <v>79956</v>
          </cell>
        </row>
        <row r="32">
          <cell r="A32" t="str">
            <v>내장공</v>
          </cell>
          <cell r="B32">
            <v>82336</v>
          </cell>
        </row>
        <row r="33">
          <cell r="A33" t="str">
            <v>도배공</v>
          </cell>
          <cell r="B33">
            <v>78284</v>
          </cell>
        </row>
        <row r="34">
          <cell r="A34" t="str">
            <v>지붕잇기공</v>
          </cell>
          <cell r="B34">
            <v>81437</v>
          </cell>
        </row>
        <row r="35">
          <cell r="A35" t="str">
            <v>견출공</v>
          </cell>
          <cell r="B35">
            <v>77536</v>
          </cell>
        </row>
        <row r="36">
          <cell r="A36" t="str">
            <v>판넬조립공</v>
          </cell>
          <cell r="B36">
            <v>77022</v>
          </cell>
        </row>
        <row r="37">
          <cell r="A37" t="str">
            <v>화약취급공</v>
          </cell>
          <cell r="B37">
            <v>88068</v>
          </cell>
        </row>
        <row r="38">
          <cell r="A38" t="str">
            <v>착암공</v>
          </cell>
          <cell r="B38">
            <v>62427</v>
          </cell>
        </row>
        <row r="39">
          <cell r="A39" t="str">
            <v>보안공</v>
          </cell>
          <cell r="B39">
            <v>40355</v>
          </cell>
        </row>
        <row r="40">
          <cell r="A40" t="str">
            <v>포장공</v>
          </cell>
          <cell r="B40">
            <v>75117</v>
          </cell>
        </row>
        <row r="41">
          <cell r="A41" t="str">
            <v>포설공</v>
          </cell>
          <cell r="B41">
            <v>69338</v>
          </cell>
        </row>
        <row r="42">
          <cell r="A42" t="str">
            <v>궤도공</v>
          </cell>
          <cell r="B42">
            <v>73763</v>
          </cell>
        </row>
        <row r="43">
          <cell r="A43" t="str">
            <v>용접공(철도)</v>
          </cell>
          <cell r="B43">
            <v>78637</v>
          </cell>
        </row>
        <row r="44">
          <cell r="A44" t="str">
            <v>잠수부</v>
          </cell>
          <cell r="B44">
            <v>100665</v>
          </cell>
        </row>
        <row r="45">
          <cell r="A45" t="str">
            <v>보링공(지질조사)</v>
          </cell>
          <cell r="B45">
            <v>65692</v>
          </cell>
        </row>
        <row r="46">
          <cell r="A46" t="str">
            <v>조경공</v>
          </cell>
          <cell r="B46">
            <v>68999</v>
          </cell>
        </row>
        <row r="47">
          <cell r="A47" t="str">
            <v>벌목부</v>
          </cell>
          <cell r="B47">
            <v>70227</v>
          </cell>
        </row>
        <row r="48">
          <cell r="A48" t="str">
            <v>조림인부</v>
          </cell>
          <cell r="B48">
            <v>55397</v>
          </cell>
        </row>
        <row r="49">
          <cell r="A49" t="str">
            <v>플랜트기계설치공</v>
          </cell>
          <cell r="B49">
            <v>84725</v>
          </cell>
        </row>
        <row r="50">
          <cell r="A50" t="str">
            <v>플랜트특수용접공</v>
          </cell>
          <cell r="B50">
            <v>109022</v>
          </cell>
        </row>
        <row r="51">
          <cell r="A51" t="str">
            <v>플랜트용접공</v>
          </cell>
          <cell r="B51">
            <v>88312</v>
          </cell>
        </row>
        <row r="52">
          <cell r="A52" t="str">
            <v>플랜트배관공</v>
          </cell>
          <cell r="B52">
            <v>89935</v>
          </cell>
        </row>
        <row r="53">
          <cell r="A53" t="str">
            <v>플랜트제관공</v>
          </cell>
          <cell r="B53">
            <v>75035</v>
          </cell>
        </row>
        <row r="54">
          <cell r="A54" t="str">
            <v>시공측량사</v>
          </cell>
          <cell r="B54">
            <v>59021</v>
          </cell>
        </row>
        <row r="55">
          <cell r="A55" t="str">
            <v>시공측량사조수</v>
          </cell>
          <cell r="B55">
            <v>42620</v>
          </cell>
        </row>
        <row r="56">
          <cell r="A56" t="str">
            <v>측부</v>
          </cell>
          <cell r="B56">
            <v>36149</v>
          </cell>
        </row>
        <row r="57">
          <cell r="A57" t="str">
            <v>송전전공</v>
          </cell>
          <cell r="B57">
            <v>253222</v>
          </cell>
        </row>
        <row r="58">
          <cell r="A58" t="str">
            <v>송전활선전공</v>
          </cell>
          <cell r="B58">
            <v>284000</v>
          </cell>
        </row>
        <row r="59">
          <cell r="A59" t="str">
            <v>배전전공</v>
          </cell>
          <cell r="B59">
            <v>171178</v>
          </cell>
        </row>
        <row r="60">
          <cell r="A60" t="str">
            <v>배전활성전공</v>
          </cell>
          <cell r="B60">
            <v>247705</v>
          </cell>
        </row>
        <row r="61">
          <cell r="A61" t="str">
            <v>플랜트전공</v>
          </cell>
          <cell r="B61">
            <v>77517</v>
          </cell>
        </row>
        <row r="62">
          <cell r="A62" t="str">
            <v>내선전공</v>
          </cell>
          <cell r="B62">
            <v>72268</v>
          </cell>
        </row>
        <row r="63">
          <cell r="A63" t="str">
            <v>특별고압케이블전공</v>
          </cell>
          <cell r="B63">
            <v>134962</v>
          </cell>
        </row>
        <row r="64">
          <cell r="A64" t="str">
            <v>고압케이블전공</v>
          </cell>
          <cell r="B64">
            <v>99875</v>
          </cell>
        </row>
        <row r="65">
          <cell r="A65" t="str">
            <v>저압케이블전공</v>
          </cell>
          <cell r="B65">
            <v>79938</v>
          </cell>
        </row>
        <row r="66">
          <cell r="A66" t="str">
            <v>철도신호공</v>
          </cell>
          <cell r="B66">
            <v>97162</v>
          </cell>
        </row>
        <row r="67">
          <cell r="A67" t="str">
            <v>계장공</v>
          </cell>
          <cell r="B67">
            <v>79270</v>
          </cell>
        </row>
        <row r="68">
          <cell r="A68" t="str">
            <v>통신외선공</v>
          </cell>
          <cell r="B68">
            <v>111743</v>
          </cell>
        </row>
        <row r="69">
          <cell r="A69" t="str">
            <v>통신설비공</v>
          </cell>
          <cell r="B69">
            <v>89760</v>
          </cell>
        </row>
        <row r="70">
          <cell r="A70" t="str">
            <v>통신내선공</v>
          </cell>
          <cell r="B70">
            <v>75957</v>
          </cell>
        </row>
        <row r="71">
          <cell r="A71" t="str">
            <v>통신케이블공</v>
          </cell>
          <cell r="B71">
            <v>114666</v>
          </cell>
        </row>
        <row r="72">
          <cell r="A72" t="str">
            <v>무선안테나공</v>
          </cell>
          <cell r="B72">
            <v>100371</v>
          </cell>
        </row>
        <row r="73">
          <cell r="A73" t="str">
            <v>작업반장</v>
          </cell>
          <cell r="B73">
            <v>69109</v>
          </cell>
        </row>
        <row r="74">
          <cell r="A74" t="str">
            <v>목도</v>
          </cell>
          <cell r="B74">
            <v>77076</v>
          </cell>
        </row>
        <row r="75">
          <cell r="A75" t="str">
            <v>조력공</v>
          </cell>
          <cell r="B75">
            <v>63043</v>
          </cell>
        </row>
        <row r="76">
          <cell r="A76" t="str">
            <v>특별인부</v>
          </cell>
          <cell r="B76">
            <v>65734</v>
          </cell>
        </row>
        <row r="77">
          <cell r="A77" t="str">
            <v>보통인부</v>
          </cell>
          <cell r="B77">
            <v>50683</v>
          </cell>
        </row>
        <row r="78">
          <cell r="A78" t="str">
            <v>건설기계운전기사</v>
          </cell>
          <cell r="B78">
            <v>81246</v>
          </cell>
        </row>
        <row r="79">
          <cell r="A79" t="str">
            <v>건설기계조장</v>
          </cell>
          <cell r="B79">
            <v>87216</v>
          </cell>
        </row>
        <row r="80">
          <cell r="A80" t="str">
            <v>운전사(운반차)</v>
          </cell>
          <cell r="B80">
            <v>61857</v>
          </cell>
        </row>
        <row r="81">
          <cell r="A81" t="str">
            <v>운전사(기계)</v>
          </cell>
          <cell r="B81">
            <v>59707</v>
          </cell>
        </row>
        <row r="82">
          <cell r="A82" t="str">
            <v>건설기계운전조수</v>
          </cell>
          <cell r="B82">
            <v>53719</v>
          </cell>
        </row>
        <row r="83">
          <cell r="A83" t="str">
            <v>고급선원</v>
          </cell>
          <cell r="B83">
            <v>83989</v>
          </cell>
        </row>
        <row r="84">
          <cell r="A84" t="str">
            <v>보통선원</v>
          </cell>
          <cell r="B84">
            <v>58642</v>
          </cell>
        </row>
        <row r="85">
          <cell r="A85" t="str">
            <v>선부</v>
          </cell>
          <cell r="B85">
            <v>48000</v>
          </cell>
        </row>
        <row r="86">
          <cell r="A86" t="str">
            <v>준설선선장</v>
          </cell>
          <cell r="B86">
            <v>84922</v>
          </cell>
        </row>
        <row r="87">
          <cell r="A87" t="str">
            <v>준설선기관장</v>
          </cell>
          <cell r="B87">
            <v>77395</v>
          </cell>
        </row>
        <row r="88">
          <cell r="A88" t="str">
            <v>준설선기관사</v>
          </cell>
          <cell r="B88">
            <v>63014</v>
          </cell>
        </row>
        <row r="89">
          <cell r="A89" t="str">
            <v>준설선운전사</v>
          </cell>
          <cell r="B89">
            <v>65768</v>
          </cell>
        </row>
        <row r="90">
          <cell r="A90" t="str">
            <v>준설선전기사</v>
          </cell>
          <cell r="B90">
            <v>63981</v>
          </cell>
        </row>
        <row r="91">
          <cell r="A91" t="str">
            <v>기계설치공</v>
          </cell>
          <cell r="B91">
            <v>67007</v>
          </cell>
        </row>
        <row r="92">
          <cell r="A92" t="str">
            <v>기계공</v>
          </cell>
          <cell r="B92">
            <v>58291</v>
          </cell>
        </row>
        <row r="93">
          <cell r="A93" t="str">
            <v>현도사</v>
          </cell>
          <cell r="B93">
            <v>62247</v>
          </cell>
        </row>
        <row r="94">
          <cell r="A94" t="str">
            <v>제도사</v>
          </cell>
          <cell r="B94">
            <v>62965</v>
          </cell>
        </row>
        <row r="95">
          <cell r="A95" t="str">
            <v>시험관련기사</v>
          </cell>
          <cell r="B95">
            <v>57903</v>
          </cell>
        </row>
        <row r="96">
          <cell r="A96" t="str">
            <v>시험관련산업기사</v>
          </cell>
          <cell r="B96">
            <v>47331</v>
          </cell>
        </row>
        <row r="97">
          <cell r="A97" t="str">
            <v>시험보조수</v>
          </cell>
          <cell r="B97">
            <v>37789</v>
          </cell>
        </row>
        <row r="98">
          <cell r="A98" t="str">
            <v>유리공</v>
          </cell>
          <cell r="B98">
            <v>77104</v>
          </cell>
        </row>
        <row r="99">
          <cell r="A99" t="str">
            <v>함석공</v>
          </cell>
          <cell r="B99">
            <v>69049</v>
          </cell>
        </row>
        <row r="100">
          <cell r="A100" t="str">
            <v>용접공</v>
          </cell>
          <cell r="B100">
            <v>79947</v>
          </cell>
        </row>
        <row r="101">
          <cell r="A101" t="str">
            <v>닥트공</v>
          </cell>
          <cell r="B101">
            <v>70033</v>
          </cell>
        </row>
        <row r="102">
          <cell r="A102" t="str">
            <v>할석공</v>
          </cell>
          <cell r="B102">
            <v>86271</v>
          </cell>
        </row>
        <row r="103">
          <cell r="A103" t="str">
            <v>제철축로공</v>
          </cell>
          <cell r="B103">
            <v>119506</v>
          </cell>
        </row>
        <row r="104">
          <cell r="A104" t="str">
            <v>지적기사</v>
          </cell>
          <cell r="B104">
            <v>109524</v>
          </cell>
        </row>
        <row r="105">
          <cell r="A105" t="str">
            <v>지적산업기사</v>
          </cell>
          <cell r="B105">
            <v>91820</v>
          </cell>
        </row>
        <row r="106">
          <cell r="A106" t="str">
            <v>지적기능산업기사</v>
          </cell>
          <cell r="B106">
            <v>68453</v>
          </cell>
        </row>
        <row r="107">
          <cell r="A107" t="str">
            <v>지적기능사</v>
          </cell>
          <cell r="B107">
            <v>54339</v>
          </cell>
        </row>
        <row r="108">
          <cell r="A108" t="str">
            <v>H/W 설치사</v>
          </cell>
          <cell r="B108">
            <v>98174</v>
          </cell>
        </row>
        <row r="109">
          <cell r="A109" t="str">
            <v>H/W 시험사</v>
          </cell>
          <cell r="B109">
            <v>115185</v>
          </cell>
        </row>
        <row r="110">
          <cell r="A110" t="str">
            <v>S/W 시험사</v>
          </cell>
          <cell r="B110">
            <v>121567</v>
          </cell>
        </row>
        <row r="111">
          <cell r="A111" t="str">
            <v>CPU 시험사</v>
          </cell>
          <cell r="B111">
            <v>107074</v>
          </cell>
        </row>
        <row r="112">
          <cell r="A112" t="str">
            <v>광통신 설치사</v>
          </cell>
          <cell r="B112">
            <v>122519</v>
          </cell>
        </row>
        <row r="113">
          <cell r="A113" t="str">
            <v>광케이블 설치사</v>
          </cell>
          <cell r="B113">
            <v>119224</v>
          </cell>
        </row>
        <row r="114">
          <cell r="A114" t="str">
            <v>도편수</v>
          </cell>
          <cell r="B114">
            <v>137669</v>
          </cell>
        </row>
        <row r="115">
          <cell r="A115" t="str">
            <v>목조각공</v>
          </cell>
          <cell r="B115">
            <v>107333</v>
          </cell>
        </row>
        <row r="116">
          <cell r="A116" t="str">
            <v>한식목공</v>
          </cell>
          <cell r="B116">
            <v>109115</v>
          </cell>
        </row>
        <row r="117">
          <cell r="A117" t="str">
            <v>한식목공조공</v>
          </cell>
          <cell r="B117">
            <v>74172</v>
          </cell>
        </row>
        <row r="118">
          <cell r="A118" t="str">
            <v>드잡이공</v>
          </cell>
          <cell r="B118">
            <v>117073</v>
          </cell>
        </row>
        <row r="119">
          <cell r="A119" t="str">
            <v>한식와공</v>
          </cell>
          <cell r="B119">
            <v>156657</v>
          </cell>
        </row>
        <row r="120">
          <cell r="A120" t="str">
            <v>한식와공조공</v>
          </cell>
          <cell r="B120">
            <v>109827</v>
          </cell>
        </row>
        <row r="121">
          <cell r="A121" t="str">
            <v>석조각공</v>
          </cell>
          <cell r="B121">
            <v>114286</v>
          </cell>
        </row>
        <row r="122">
          <cell r="A122" t="str">
            <v>특수화공</v>
          </cell>
          <cell r="B122">
            <v>154545</v>
          </cell>
        </row>
        <row r="123">
          <cell r="A123" t="str">
            <v>화공</v>
          </cell>
          <cell r="B123">
            <v>98512</v>
          </cell>
        </row>
        <row r="124">
          <cell r="A124" t="str">
            <v>한식미장공</v>
          </cell>
          <cell r="B124">
            <v>93659</v>
          </cell>
        </row>
        <row r="125">
          <cell r="A125" t="str">
            <v>원자력배관공</v>
          </cell>
          <cell r="B125">
            <v>107985</v>
          </cell>
        </row>
        <row r="126">
          <cell r="A126" t="str">
            <v>원자력용접공</v>
          </cell>
          <cell r="B126">
            <v>109000</v>
          </cell>
        </row>
        <row r="127">
          <cell r="A127" t="str">
            <v>원자력기계설치공</v>
          </cell>
          <cell r="B127">
            <v>98147</v>
          </cell>
        </row>
        <row r="128">
          <cell r="A128" t="str">
            <v>원자력덕트공</v>
          </cell>
          <cell r="B128">
            <v>92497</v>
          </cell>
        </row>
        <row r="129">
          <cell r="A129" t="str">
            <v>원자력제관공</v>
          </cell>
          <cell r="B129">
            <v>85747</v>
          </cell>
        </row>
        <row r="130">
          <cell r="A130" t="str">
            <v>원자력케이블공</v>
          </cell>
          <cell r="B130">
            <v>90833</v>
          </cell>
        </row>
        <row r="131">
          <cell r="A131" t="str">
            <v>원자력계장공</v>
          </cell>
          <cell r="B131">
            <v>83708</v>
          </cell>
        </row>
        <row r="132">
          <cell r="A132" t="str">
            <v>원자력기술자</v>
          </cell>
          <cell r="B132">
            <v>75113</v>
          </cell>
        </row>
        <row r="133">
          <cell r="A133" t="str">
            <v>중급원자력기술자</v>
          </cell>
          <cell r="B133">
            <v>92889</v>
          </cell>
        </row>
        <row r="134">
          <cell r="A134" t="str">
            <v>상급원자력기술자</v>
          </cell>
          <cell r="B134">
            <v>115921</v>
          </cell>
        </row>
        <row r="135">
          <cell r="A135" t="str">
            <v>원자력품질관리사</v>
          </cell>
          <cell r="B135">
            <v>110937</v>
          </cell>
        </row>
        <row r="136">
          <cell r="A136" t="str">
            <v>원자력특별인부</v>
          </cell>
          <cell r="B136">
            <v>78611</v>
          </cell>
        </row>
        <row r="137">
          <cell r="A137" t="str">
            <v>원자력보온공</v>
          </cell>
          <cell r="B137">
            <v>104927</v>
          </cell>
        </row>
        <row r="138">
          <cell r="A138" t="str">
            <v>원자력플랜트전공</v>
          </cell>
          <cell r="B138">
            <v>96076</v>
          </cell>
        </row>
        <row r="139">
          <cell r="A139" t="str">
            <v>고급원자력비파괴시험공</v>
          </cell>
          <cell r="B139">
            <v>97395</v>
          </cell>
        </row>
        <row r="140">
          <cell r="A140" t="str">
            <v>특급원자력비파괴시험공</v>
          </cell>
          <cell r="B140">
            <v>138883</v>
          </cell>
        </row>
        <row r="141">
          <cell r="A141" t="str">
            <v>통신관련기사</v>
          </cell>
          <cell r="B141">
            <v>110211</v>
          </cell>
        </row>
        <row r="142">
          <cell r="A142" t="str">
            <v>통신관련산업기사</v>
          </cell>
          <cell r="B142">
            <v>101160</v>
          </cell>
        </row>
        <row r="143">
          <cell r="A143" t="str">
            <v>통신관련기능사</v>
          </cell>
          <cell r="B143">
            <v>87246</v>
          </cell>
        </row>
        <row r="144">
          <cell r="A144" t="str">
            <v>노즐공</v>
          </cell>
          <cell r="B144">
            <v>70244</v>
          </cell>
        </row>
        <row r="145">
          <cell r="A145" t="str">
            <v>코킹공</v>
          </cell>
          <cell r="B145">
            <v>78498</v>
          </cell>
        </row>
        <row r="146">
          <cell r="A146" t="str">
            <v>전기공사기사</v>
          </cell>
          <cell r="B146">
            <v>79564</v>
          </cell>
        </row>
        <row r="147">
          <cell r="A147" t="str">
            <v>전기공사산업기사</v>
          </cell>
          <cell r="B147">
            <v>73543</v>
          </cell>
        </row>
        <row r="148">
          <cell r="A148" t="str">
            <v>변전전공</v>
          </cell>
          <cell r="B148">
            <v>105151</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LDING"/>
      <sheetName val="원가계산양식"/>
      <sheetName val="제조원가명세서"/>
      <sheetName val="보조부문비배부"/>
      <sheetName val="배부기준표총괄"/>
      <sheetName val="WELDING부문"/>
      <sheetName val="WELDING재공"/>
      <sheetName val="차체완성품"/>
      <sheetName val="PAINT부문"/>
      <sheetName val="PAINT재공"/>
      <sheetName val="도장완성품"/>
      <sheetName val="TRIM부문"/>
      <sheetName val="TRIM재공"/>
      <sheetName val="TRIM완성품"/>
      <sheetName val="FRAME부문"/>
      <sheetName val="FRAME재공"/>
      <sheetName val="FRAME완성품"/>
      <sheetName val="CHASSIS부문"/>
      <sheetName val="CHASSIS재공"/>
      <sheetName val="샤시완성품"/>
      <sheetName val="판넬"/>
      <sheetName val="FINAL부문"/>
      <sheetName val="FINAL재공"/>
      <sheetName val="FINAL완성품"/>
      <sheetName val="제품수불부"/>
      <sheetName val="연구소"/>
      <sheetName val="연구소 (2)"/>
      <sheetName val="연구소 (3)"/>
      <sheetName val="Sheet8"/>
      <sheetName val="공정관리 (2)"/>
      <sheetName val="차종별공수총괄표"/>
      <sheetName val="공무동력"/>
      <sheetName val="표준공수 (2)"/>
      <sheetName val="표준공수"/>
      <sheetName val="대당표준공수"/>
      <sheetName val="차체부문"/>
      <sheetName val="도장"/>
      <sheetName val="TRIM (2)"/>
      <sheetName val="FRAME (2)"/>
      <sheetName val="CHASSIS (2)"/>
      <sheetName val="완성"/>
      <sheetName val="물량집계검증표"/>
      <sheetName val="원재료불출현황"/>
      <sheetName val="원자재수불"/>
      <sheetName val="유상사급현황"/>
      <sheetName val="Sheet9"/>
      <sheetName val="원재료분류코드"/>
      <sheetName val="시작실물량관리"/>
      <sheetName val="제조원가"/>
      <sheetName val="Sheet11"/>
    </sheetNames>
    <sheetDataSet>
      <sheetData sheetId="0" refreshError="1">
        <row r="7">
          <cell r="C7">
            <v>158</v>
          </cell>
        </row>
        <row r="8">
          <cell r="C8">
            <v>85</v>
          </cell>
        </row>
        <row r="9">
          <cell r="C9">
            <v>145</v>
          </cell>
        </row>
        <row r="10">
          <cell r="C10">
            <v>85</v>
          </cell>
        </row>
        <row r="11">
          <cell r="C11">
            <v>76</v>
          </cell>
        </row>
        <row r="12">
          <cell r="C12">
            <v>66</v>
          </cell>
        </row>
        <row r="13">
          <cell r="C13">
            <v>86</v>
          </cell>
        </row>
        <row r="14">
          <cell r="C14">
            <v>98</v>
          </cell>
        </row>
        <row r="15">
          <cell r="C15">
            <v>120</v>
          </cell>
        </row>
        <row r="16">
          <cell r="C16">
            <v>113</v>
          </cell>
        </row>
        <row r="17">
          <cell r="C17">
            <v>125</v>
          </cell>
        </row>
        <row r="18">
          <cell r="C18">
            <v>98</v>
          </cell>
        </row>
        <row r="19">
          <cell r="C19">
            <v>95</v>
          </cell>
        </row>
        <row r="20">
          <cell r="C20">
            <v>95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시간당)"/>
      <sheetName val="램머"/>
      <sheetName val="일위대가"/>
      <sheetName val="기계경비_시간당_"/>
      <sheetName val="평가데이터"/>
      <sheetName val="청천내"/>
      <sheetName val="경산"/>
      <sheetName val="총괄내역서"/>
      <sheetName val="동원인원"/>
      <sheetName val="견적대비"/>
      <sheetName val="내역서"/>
      <sheetName val="2공구하도급내역서"/>
      <sheetName val="구천"/>
      <sheetName val="일위대가 "/>
      <sheetName val="설계예산서"/>
      <sheetName val="내역"/>
      <sheetName val="현장경상비"/>
      <sheetName val="원가계산서"/>
      <sheetName val="산출물량"/>
      <sheetName val="일위대가표"/>
      <sheetName val="산출"/>
      <sheetName val="노임"/>
      <sheetName val="산출서"/>
      <sheetName val="전기일위대가"/>
      <sheetName val="실행견적"/>
      <sheetName val="DATE"/>
      <sheetName val="현장경비"/>
      <sheetName val="설명"/>
      <sheetName val="연결임시"/>
      <sheetName val="일반공사"/>
      <sheetName val="#REF"/>
      <sheetName val="전선 및 전선관"/>
      <sheetName val="기초입력 DATA"/>
      <sheetName val="102역사"/>
      <sheetName val="DATA1"/>
      <sheetName val="CABLE SIZE-1"/>
      <sheetName val="2.고용보험료산출근거"/>
      <sheetName val="내역서1"/>
      <sheetName val="물량산출"/>
      <sheetName val="조경"/>
      <sheetName val="예산내역서"/>
      <sheetName val="전기"/>
      <sheetName val="Baby일위대가"/>
      <sheetName val="기초자료입력"/>
      <sheetName val="준공정산"/>
      <sheetName val="산출1-수변전"/>
      <sheetName val="수량산출"/>
      <sheetName val="일위"/>
      <sheetName val="프랜트면허"/>
      <sheetName val="데이타"/>
      <sheetName val="기본자료"/>
      <sheetName val="방배동내역(리라)"/>
      <sheetName val="건축공사집계표"/>
      <sheetName val="방배동내역 (총괄)"/>
      <sheetName val="부대공사총괄"/>
      <sheetName val="노무비지급명세"/>
      <sheetName val="내역(토목)"/>
      <sheetName val="공사개요"/>
      <sheetName val="설계내역서"/>
      <sheetName val="노무비"/>
      <sheetName val="계정"/>
      <sheetName val="03전반노무비"/>
      <sheetName val="계양가시설"/>
      <sheetName val="요율"/>
      <sheetName val="MCC제원"/>
      <sheetName val="토목내역"/>
      <sheetName val="설계명세서"/>
      <sheetName val="예산내~1"/>
      <sheetName val="자재대"/>
      <sheetName val="노무"/>
      <sheetName val="도급예산내역서봉투"/>
      <sheetName val="공사원가계산서"/>
      <sheetName val="설계산출표지"/>
      <sheetName val="도급예산내역서총괄표"/>
      <sheetName val="을부담운반비"/>
      <sheetName val="운반비산출"/>
      <sheetName val="공사관리대장"/>
      <sheetName val="사통"/>
      <sheetName val="물가대비표"/>
      <sheetName val="용역비내역-진짜"/>
      <sheetName val="아파트 내역"/>
      <sheetName val="허용전류-IEC DATA"/>
      <sheetName val="DATA"/>
      <sheetName val="수량집계"/>
      <sheetName val="총괄집계표"/>
      <sheetName val="저압_허용전류요약"/>
      <sheetName val="숫자변환"/>
      <sheetName val="참조"/>
      <sheetName val="단가"/>
      <sheetName val="설계산출기초"/>
      <sheetName val="투자비"/>
      <sheetName val="조성원가DATA"/>
      <sheetName val="사업비"/>
      <sheetName val="식재인부"/>
      <sheetName val="업무처리전"/>
      <sheetName val="변수값"/>
      <sheetName val="공사비_NDE"/>
      <sheetName val="설계명세"/>
      <sheetName val="중기상차"/>
      <sheetName val="AS복구"/>
      <sheetName val="중기터파기"/>
      <sheetName val="품셈 "/>
      <sheetName val="PAINT"/>
      <sheetName val="방화도료"/>
      <sheetName val="집계표"/>
      <sheetName val="조경내역서"/>
      <sheetName val="출자한도"/>
      <sheetName val="작성"/>
      <sheetName val="1공구계약서"/>
      <sheetName val="Sheet1"/>
      <sheetName val="양수장(기계)"/>
      <sheetName val="대상공사(조달청)"/>
      <sheetName val="자료(통합)"/>
      <sheetName val="예산M11A"/>
      <sheetName val="2003 일위대가"/>
      <sheetName val="토목공사"/>
      <sheetName val="2000년1차"/>
      <sheetName val="명세서"/>
      <sheetName val="70%"/>
      <sheetName val="04노무비"/>
      <sheetName val="하수급견적대비"/>
      <sheetName val="상촌터널실행"/>
      <sheetName val="C1.공사개요"/>
      <sheetName val="초기화면"/>
      <sheetName val="관급자재"/>
      <sheetName val="공사기본내용입력"/>
      <sheetName val="평내중"/>
      <sheetName val="총괄내역"/>
      <sheetName val="Mc1"/>
      <sheetName val="수배전반"/>
      <sheetName val="전동기 특성표"/>
      <sheetName val="케이블단면적"/>
      <sheetName val="Sheet2"/>
      <sheetName val="공사착공계"/>
      <sheetName val="현장대리인위임장"/>
      <sheetName val="터파기및재료"/>
      <sheetName val="Sheet2 (2)"/>
      <sheetName val="총계"/>
      <sheetName val="수주추정"/>
      <sheetName val="EP0618"/>
      <sheetName val="ELECTRIC"/>
      <sheetName val="토목"/>
      <sheetName val="가격조사서"/>
      <sheetName val="서울대규장각(가시설흙막이)"/>
      <sheetName val="Sheet5"/>
      <sheetName val="배수공"/>
      <sheetName val="부대공"/>
      <sheetName val="99총공사내역서"/>
      <sheetName val="토공"/>
      <sheetName val="포장공"/>
      <sheetName val="1차 내역서"/>
      <sheetName val="계림(함평)"/>
      <sheetName val="계림(장성)"/>
      <sheetName val="단면가정"/>
      <sheetName val="설계조건"/>
      <sheetName val="투찰가"/>
      <sheetName val="단가산출"/>
      <sheetName val="L_RPTB02_01"/>
      <sheetName val="Total"/>
      <sheetName val="FB25JN"/>
      <sheetName val="준검 내역서"/>
      <sheetName val="일위대가목록"/>
      <sheetName val="금액내역서"/>
      <sheetName val="주방환기"/>
      <sheetName val="내역서적용수량"/>
      <sheetName val="직접경비"/>
      <sheetName val="직접인건비"/>
      <sheetName val="해평견적"/>
      <sheetName val="총괄"/>
      <sheetName val="내역(원안-대안)"/>
      <sheetName val="일집"/>
      <sheetName val="입력"/>
      <sheetName val="변압기 및 발전기 용량"/>
      <sheetName val="을지"/>
      <sheetName val="배관내역"/>
      <sheetName val="중강당 내역"/>
      <sheetName val="총괄표"/>
      <sheetName val="직재"/>
      <sheetName val="단가산출서"/>
      <sheetName val="내역총괄"/>
      <sheetName val="금액"/>
      <sheetName val="대치판정"/>
      <sheetName val="Macro1"/>
      <sheetName val="효성CB 1P기초"/>
      <sheetName val="Y-WORK"/>
      <sheetName val="견적단가"/>
      <sheetName val="자재단가"/>
      <sheetName val="을"/>
      <sheetName val="설계서(본관)"/>
      <sheetName val="VII-2현장경비"/>
      <sheetName val="Ⅴ-2.공종별내역"/>
      <sheetName val="공구"/>
      <sheetName val="대비"/>
      <sheetName val="분석"/>
      <sheetName val="원형1호맨홀토공수량"/>
      <sheetName val="노임단가"/>
      <sheetName val="산출내역(K2)"/>
      <sheetName val="DATA98"/>
      <sheetName val="고유코드_설계"/>
      <sheetName val="일위대가목차"/>
      <sheetName val="단가사정"/>
      <sheetName val="공사비집계"/>
      <sheetName val="부하(성남)"/>
      <sheetName val="부하계산서"/>
      <sheetName val="2회내역"/>
      <sheetName val="1회갑지"/>
      <sheetName val="보조부문비배부"/>
      <sheetName val="갑지"/>
      <sheetName val="FOB발"/>
      <sheetName val="전체공내역서"/>
      <sheetName val="원가계산서 "/>
      <sheetName val="순공사비"/>
      <sheetName val="산출2-전력"/>
      <sheetName val="산출3-동력"/>
      <sheetName val="산출4-전등"/>
      <sheetName val="산출9-TRAY"/>
      <sheetName val="설계서"/>
      <sheetName val="단가 (2)"/>
      <sheetName val="database"/>
      <sheetName val="매입세"/>
      <sheetName val="방배동내역_(총괄)"/>
      <sheetName val="견적"/>
      <sheetName val="시공자검사조서"/>
      <sheetName val="2순기"/>
      <sheetName val="소요자재"/>
      <sheetName val="공사원가계산서 "/>
      <sheetName val="업체명"/>
      <sheetName val="관리"/>
      <sheetName val="3.공통공사대비"/>
      <sheetName val="40총괄"/>
      <sheetName val="40집계"/>
      <sheetName val="인건비"/>
      <sheetName val="한강운반비"/>
      <sheetName val="간접"/>
      <sheetName val="원가+내역"/>
      <sheetName val="배수장토목공사비"/>
      <sheetName val="단가조사서"/>
      <sheetName val="설계명세서(선로)"/>
      <sheetName val="서대문대장"/>
      <sheetName val="토공사(흙막이)"/>
      <sheetName val="상호참고자료"/>
      <sheetName val="발주처자료입력"/>
      <sheetName val="회사기본자료"/>
      <sheetName val="하자보증자료"/>
      <sheetName val="기술자관련자료"/>
      <sheetName val="단면 (2)"/>
      <sheetName val="산출근거"/>
      <sheetName val="N賃率-職"/>
      <sheetName val="가설"/>
      <sheetName val="관접합및부설"/>
      <sheetName val="특수선일위대가"/>
      <sheetName val="집계"/>
      <sheetName val="직노"/>
      <sheetName val="기본일위"/>
      <sheetName val="패널"/>
      <sheetName val="내역서2안"/>
      <sheetName val="실행내역"/>
      <sheetName val="이름정의"/>
      <sheetName val="1구간내역서"/>
      <sheetName val="적점"/>
      <sheetName val="bid"/>
      <sheetName val="건축내역"/>
      <sheetName val="퇴직금(울산천상)"/>
      <sheetName val="Sheet1 (2)"/>
      <sheetName val="산출2-기기동력"/>
      <sheetName val="부대집계"/>
      <sheetName val="공사품의서"/>
      <sheetName val="공통비(전체)"/>
      <sheetName val="단가일람"/>
      <sheetName val="내역서1999.8최종"/>
      <sheetName val="Data&amp;Result"/>
      <sheetName val="TYPE A"/>
      <sheetName val="내역(신례)"/>
      <sheetName val="계산서(곡선부)"/>
      <sheetName val="포장재료집계표"/>
      <sheetName val="TITLE"/>
      <sheetName val="본사업"/>
      <sheetName val="정산서 "/>
      <sheetName val="견적을지"/>
      <sheetName val="MW-S"/>
      <sheetName val="빙장비사양"/>
      <sheetName val="장비사양"/>
      <sheetName val="공사현황"/>
      <sheetName val="간접비"/>
      <sheetName val="경영상태"/>
      <sheetName val="D-3109"/>
      <sheetName val="단가대비표"/>
      <sheetName val="2공구산출내역"/>
      <sheetName val="36신설수량"/>
      <sheetName val="세금자료"/>
      <sheetName val="개요"/>
      <sheetName val="간지"/>
      <sheetName val="공사요율"/>
      <sheetName val="화성태안9공구내역(실행)"/>
      <sheetName val="입력데이타"/>
      <sheetName val="공통가설"/>
      <sheetName val="수지표"/>
      <sheetName val="셀명"/>
      <sheetName val="현장"/>
      <sheetName val="골재집계"/>
      <sheetName val="-레미콘집계"/>
      <sheetName val="-몰탈콘크리트"/>
      <sheetName val="자갈,시멘트,모래산출"/>
      <sheetName val="-철근집계"/>
      <sheetName val="포장재료(1)"/>
      <sheetName val="-흄관집계"/>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우수공"/>
      <sheetName val="A-4"/>
      <sheetName val="ENE-CAL 1"/>
      <sheetName val="5. 차단기 용량계산"/>
      <sheetName val="1.1.2 부하일람표 (계절부하)"/>
      <sheetName val="1.1.3 부하일람표 (상시부하)"/>
      <sheetName val="1.1 부하집계표"/>
      <sheetName val="입력변수"/>
      <sheetName val="노 무 비"/>
      <sheetName val="입력표"/>
      <sheetName val="가로등제어반 설치공사(수량)"/>
      <sheetName val="A 견적"/>
      <sheetName val="전기내역1"/>
      <sheetName val="정부노임단가"/>
      <sheetName val="6.3 전력간선 굵기"/>
      <sheetName val="1.2 부하계산서"/>
      <sheetName val="6. Cable(설명)-IEC"/>
      <sheetName val="실행대비"/>
      <sheetName val="제조노임"/>
      <sheetName val="제잡비"/>
      <sheetName val="자료입력"/>
      <sheetName val="백(수량이동)"/>
      <sheetName val="예산명세서"/>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공사비예산서(토목분)"/>
      <sheetName val="예산내역"/>
      <sheetName val="A"/>
      <sheetName val="W-현원가"/>
      <sheetName val="2003상반기노임기준"/>
      <sheetName val="가로등내역서"/>
      <sheetName val="하부철근수량"/>
      <sheetName val="아파트 "/>
      <sheetName val="252K444"/>
      <sheetName val="차액보증"/>
      <sheetName val="S0"/>
      <sheetName val="도급"/>
      <sheetName val=" 갑  지 "/>
      <sheetName val="지질조사"/>
      <sheetName val="조명율표"/>
      <sheetName val="골조시행"/>
      <sheetName val="외삼초"/>
      <sheetName val="유수전환공사"/>
      <sheetName val="실행기고및 투입현황(총괄)"/>
      <sheetName val="분전반계산서(석관)"/>
      <sheetName val="PAC"/>
      <sheetName val="공조기"/>
      <sheetName val="현황산출서"/>
      <sheetName val="장비집계"/>
      <sheetName val="식재"/>
      <sheetName val="시설물"/>
      <sheetName val="식재출력용"/>
      <sheetName val="유지관리"/>
      <sheetName val="옹벽기초자료"/>
      <sheetName val="단가조사"/>
      <sheetName val="예상"/>
      <sheetName val="계약현황"/>
      <sheetName val="부동산"/>
      <sheetName val="직원"/>
      <sheetName val="세대별"/>
      <sheetName val="R&amp;D"/>
      <sheetName val="단가및재료비"/>
      <sheetName val="매채조회"/>
      <sheetName val="시산표"/>
      <sheetName val="106C0300"/>
      <sheetName val="8노임율표"/>
      <sheetName val="중(토)"/>
      <sheetName val="집계(일반)"/>
      <sheetName val="빌딩 안내"/>
      <sheetName val="증감내역서"/>
      <sheetName val="101동"/>
      <sheetName val="Customer Databas"/>
      <sheetName val="계획금액"/>
      <sheetName val="b_balju"/>
      <sheetName val="기초일위"/>
      <sheetName val="ESC (공정표기준)"/>
      <sheetName val="수량산출1"/>
      <sheetName val="자재단가표"/>
      <sheetName val="날개벽(시점좌측)"/>
      <sheetName val="잡비계산"/>
      <sheetName val="입찰안"/>
      <sheetName val="WORK"/>
      <sheetName val="일위_파일"/>
      <sheetName val="본사공가현황"/>
      <sheetName val="신.분"/>
      <sheetName val="광장"/>
      <sheetName val="철거산출근거"/>
      <sheetName val="원가"/>
      <sheetName val="단가산출서 (2)"/>
      <sheetName val="6-2. 기계경비산출"/>
      <sheetName val="7.단가비교표"/>
      <sheetName val="노무비 근거"/>
      <sheetName val="5-2.일위대가"/>
      <sheetName val="조건"/>
      <sheetName val="동해title"/>
      <sheetName val="중기조종사 단위단가"/>
      <sheetName val="산출내역서집계표"/>
      <sheetName val="일위대가(건축)"/>
      <sheetName val="물가"/>
      <sheetName val="플랜트 설치"/>
      <sheetName val="설비"/>
      <sheetName val="상계견적"/>
      <sheetName val="2004,상노임"/>
      <sheetName val="분전함신설"/>
      <sheetName val="접지1종"/>
      <sheetName val="내역서-1"/>
      <sheetName val="말뚝물량"/>
      <sheetName val="제경비"/>
      <sheetName val="노무비단가"/>
      <sheetName val="중기목록표"/>
      <sheetName val="환율및기초자료"/>
      <sheetName val="목차"/>
      <sheetName val="환율"/>
      <sheetName val="가점"/>
      <sheetName val="index"/>
      <sheetName val="Macro(전선)"/>
      <sheetName val="12.유량계 규격 산정"/>
      <sheetName val="4.  단락전류의 계산"/>
      <sheetName val="1.2 저압설비 부하계산서"/>
      <sheetName val="1.3 고압설비 부하계산서"/>
      <sheetName val="기본단가"/>
      <sheetName val="교각1"/>
      <sheetName val="기계설비-물가변동"/>
      <sheetName val="G_R300경비"/>
      <sheetName val="49"/>
      <sheetName val="NO.1-NO12(설계예산서)"/>
      <sheetName val="INPUT"/>
      <sheetName val="측량요율"/>
      <sheetName val="노임단가표"/>
      <sheetName val="일위대가_"/>
      <sheetName val="대,유,램"/>
      <sheetName val="건축공사"/>
      <sheetName val="ITEM"/>
      <sheetName val="상반기손익차2총괄"/>
      <sheetName val="중기사용료산출근거"/>
      <sheetName val="단가산출2"/>
      <sheetName val="단가 및 재료비"/>
      <sheetName val="자재표"/>
      <sheetName val="6PILE  (돌출)"/>
      <sheetName val="공사설계"/>
      <sheetName val="6.송금의뢰내역서"/>
      <sheetName val="기본설정"/>
      <sheetName val="전등"/>
      <sheetName val="케이블트레이"/>
      <sheetName val="4-3 보온 기본물량집계"/>
      <sheetName val="토목 (2)"/>
      <sheetName val="하수BOX이설"/>
      <sheetName val="archi(본사)"/>
      <sheetName val="산출내역서"/>
      <sheetName val="결재갑지"/>
      <sheetName val="96까지"/>
      <sheetName val="97년"/>
      <sheetName val="98이후"/>
      <sheetName val="단가표"/>
      <sheetName val="c_balju"/>
      <sheetName val="김포IO"/>
      <sheetName val="기계공사"/>
      <sheetName val="공사내역"/>
      <sheetName val="표지"/>
      <sheetName val="재료비"/>
      <sheetName val="경비"/>
      <sheetName val="대비내역"/>
      <sheetName val="공사비"/>
      <sheetName val="기본"/>
      <sheetName val="공사원가"/>
      <sheetName val="ABUT수량-A1"/>
      <sheetName val="진주방향"/>
      <sheetName val="마산방향철근집계"/>
      <sheetName val="마산방향"/>
      <sheetName val="건축"/>
      <sheetName val="공사노임"/>
      <sheetName val="기본DATA"/>
      <sheetName val="1-4-2.관(약)"/>
      <sheetName val="수량이동"/>
      <sheetName val="7. Cable(설명)-IEC"/>
      <sheetName val="토사(PE)"/>
      <sheetName val="전선 및 전선관-자유로"/>
      <sheetName val="관로터파기-자유로"/>
      <sheetName val="공수"/>
      <sheetName val="산근"/>
      <sheetName val="기초단가"/>
      <sheetName val="CABLE-DATA "/>
      <sheetName val="CABLE_DATA "/>
      <sheetName val="가설건물"/>
      <sheetName val="인공(케이블100P)"/>
      <sheetName val="기둥(원형)"/>
      <sheetName val="부속동"/>
      <sheetName val="취수탑"/>
      <sheetName val="실행내역서"/>
      <sheetName val="공통단가"/>
      <sheetName val="운반비"/>
      <sheetName val="을지(성원)"/>
      <sheetName val="자재단가비교표"/>
      <sheetName val="Sensitivity"/>
      <sheetName val="통행료수입"/>
      <sheetName val="구조해석"/>
      <sheetName val="DANGA"/>
      <sheetName val="수수료율표"/>
      <sheetName val="원안"/>
      <sheetName val="COPING"/>
      <sheetName val="기계경비"/>
      <sheetName val="9GNG운반"/>
      <sheetName val="설계서(7)"/>
      <sheetName val="테이블"/>
      <sheetName val="조명시설"/>
      <sheetName val="HVAC"/>
      <sheetName val="견적서"/>
      <sheetName val="실행예산-변경분"/>
      <sheetName val="공정표"/>
      <sheetName val="30신설일위대가"/>
      <sheetName val="30집계표"/>
      <sheetName val="FA설치명세"/>
      <sheetName val="총 원가계산"/>
      <sheetName val="급여조견표"/>
      <sheetName val="MAIN"/>
      <sheetName val="지가케포"/>
      <sheetName val="IMPEADENCE MAP 취수장"/>
      <sheetName val="00상노임"/>
      <sheetName val="CON'C"/>
      <sheetName val="공사원가계산"/>
      <sheetName val="단위수량"/>
      <sheetName val="06 일위대가목록"/>
      <sheetName val="약품공급2"/>
      <sheetName val="수불계획서(전체)"/>
      <sheetName val="2000전체분"/>
      <sheetName val="조경일람"/>
      <sheetName val="Pier 3"/>
      <sheetName val="공내역서"/>
      <sheetName val="99노임기준"/>
      <sheetName val="I一般比"/>
      <sheetName val="송전재료비"/>
      <sheetName val="MOTOR"/>
      <sheetName val="6호기"/>
      <sheetName val="인건비 "/>
      <sheetName val="Macro(차단기)"/>
      <sheetName val="2.5 차단기"/>
      <sheetName val="허용전류-IEC"/>
      <sheetName val="날개벽수량표"/>
      <sheetName val="기초공"/>
      <sheetName val="일위목차"/>
      <sheetName val="품의"/>
      <sheetName val="약전설비"/>
      <sheetName val="공종별 집계"/>
      <sheetName val="수로현황"/>
      <sheetName val="1차증가원가계산"/>
      <sheetName val="산출집계표"/>
      <sheetName val="건축내역서"/>
      <sheetName val="설비내역서"/>
      <sheetName val="전기내역서"/>
      <sheetName val="총괄서"/>
      <sheetName val="부표총괄"/>
      <sheetName val="부대내역"/>
      <sheetName val="토적표"/>
      <sheetName val="백암비스타내역"/>
      <sheetName val="제출전체재노경"/>
      <sheetName val="수목단가"/>
      <sheetName val="시설수량표"/>
      <sheetName val="식재수량표"/>
      <sheetName val="산출3-유도등"/>
      <sheetName val="산출2-동력"/>
      <sheetName val="산출2-피뢰침"/>
      <sheetName val="관급자재 예산서"/>
      <sheetName val="단가비교표"/>
      <sheetName val="예산서"/>
      <sheetName val="관급일위대가"/>
      <sheetName val="단가 "/>
      <sheetName val="일위대가(가설)"/>
      <sheetName val="일위-1"/>
      <sheetName val="실행철강하도"/>
      <sheetName val="SANBAISU"/>
      <sheetName val="부대공Ⅱ"/>
      <sheetName val="단가산출1"/>
      <sheetName val="낙찰표"/>
      <sheetName val="3.전압강하DATA"/>
      <sheetName val="1-1.부하"/>
      <sheetName val="2.조도DATA"/>
      <sheetName val="투입비"/>
      <sheetName val="세부내역"/>
      <sheetName val="SG"/>
      <sheetName val="말고개터널조명전압강하"/>
      <sheetName val="예산총괄"/>
      <sheetName val="동축기별1"/>
      <sheetName val="동축기별2"/>
      <sheetName val="광기별"/>
      <sheetName val="동축철거기별"/>
      <sheetName val="광철거기별"/>
      <sheetName val="사급자재조서"/>
      <sheetName val="지입자재단가"/>
      <sheetName val="동원인원제외"/>
      <sheetName val="공구손료"/>
      <sheetName val="공제대산출"/>
      <sheetName val="운반공사 "/>
      <sheetName val="동원인원산출"/>
      <sheetName val="선로일위대가_INDEX"/>
      <sheetName val="선로_일위대가"/>
      <sheetName val="철거정비_INDEX"/>
      <sheetName val="철거정비_일위대가"/>
      <sheetName val="시중노임"/>
      <sheetName val="CP주8m이하"/>
      <sheetName val="CP주9m"/>
      <sheetName val="단가비교표_공통1"/>
      <sheetName val="재료"/>
      <sheetName val="b_balju_cho"/>
      <sheetName val="남양구조시험동"/>
      <sheetName val="고효율"/>
      <sheetName val="전체"/>
      <sheetName val="현장관리비"/>
      <sheetName val="2006기계경비산출표"/>
      <sheetName val="CT "/>
      <sheetName val="협력업체"/>
      <sheetName val="소방"/>
      <sheetName val="D"/>
      <sheetName val="입상내역"/>
      <sheetName val="CP주10m"/>
      <sheetName val="IP주8m이하"/>
      <sheetName val="IP주9m"/>
      <sheetName val="IP주10m"/>
      <sheetName val="기계경비산출서 "/>
      <sheetName val="첨부1 "/>
      <sheetName val="첨부2"/>
      <sheetName val="수입원가계산서"/>
      <sheetName val="산출기준"/>
      <sheetName val="가설대가"/>
      <sheetName val="토공대가"/>
      <sheetName val="구조대가"/>
      <sheetName val="포설대가1"/>
      <sheetName val="부대대가"/>
      <sheetName val="국별인원"/>
      <sheetName val="동원(3)"/>
      <sheetName val="예정(3)"/>
      <sheetName val="투찰"/>
      <sheetName val="96노임기준"/>
      <sheetName val="단중표"/>
      <sheetName val="방배동내역_(총괄)1"/>
      <sheetName val="아파트_내역"/>
      <sheetName val="1차_내역서"/>
      <sheetName val="Ⅴ-2_공종별내역"/>
      <sheetName val="Sheet2_(2)"/>
      <sheetName val="전선_및_전선관"/>
      <sheetName val="2003_일위대가"/>
      <sheetName val="CABLE_SIZE-1"/>
      <sheetName val="기초입력_DATA"/>
      <sheetName val="준검_내역서"/>
      <sheetName val="단면_(2)"/>
      <sheetName val="원가계산서_"/>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C1_공사개요"/>
      <sheetName val="2_고용보험료산출근거"/>
      <sheetName val="BOX전기내역"/>
      <sheetName val="9811"/>
      <sheetName val="9509"/>
      <sheetName val="부대tu"/>
      <sheetName val="구조물공"/>
      <sheetName val="9902"/>
      <sheetName val="일위대가(4층원격)"/>
      <sheetName val="구체"/>
      <sheetName val="좌측날개벽"/>
      <sheetName val="우측날개벽"/>
      <sheetName val="현장관리비 산출내역"/>
      <sheetName val="2000년하반기"/>
      <sheetName val="설계예산2"/>
      <sheetName val="모래기초"/>
      <sheetName val="하도금액분계"/>
      <sheetName val="착공계"/>
      <sheetName val="data2"/>
      <sheetName val="하남내역"/>
      <sheetName val="DATA 입력란"/>
      <sheetName val="3련 BOX"/>
      <sheetName val="용수량(생활용수)"/>
      <sheetName val="제품별 제조원가 실적-98년도"/>
      <sheetName val="결재판(삭제하지말아주세요)"/>
      <sheetName val="호명교"/>
      <sheetName val="BOX 본체"/>
      <sheetName val="말뚝지지력산정"/>
      <sheetName val="J直材4"/>
      <sheetName val="우수받이"/>
      <sheetName val="물가시세표"/>
      <sheetName val="ESC_(공정표기준)"/>
      <sheetName val="3_공통공사대비"/>
      <sheetName val="품셈_"/>
      <sheetName val="허용전류-IEC_DATA"/>
      <sheetName val="국공유지및사유지"/>
      <sheetName val="Sheet4"/>
      <sheetName val="노임이"/>
      <sheetName val="구조물공집계"/>
      <sheetName val="공사현황표"/>
      <sheetName val="1차 매출원가"/>
      <sheetName val="기준액"/>
      <sheetName val="전차선로 물량표"/>
      <sheetName val="자재"/>
      <sheetName val="공사목록"/>
      <sheetName val="조건표"/>
      <sheetName val="호안공"/>
      <sheetName val="제잡비계산"/>
      <sheetName val="입찰견적보고서"/>
      <sheetName val="Equipment"/>
      <sheetName val="Piping"/>
      <sheetName val="특기시방서"/>
    </sheetNames>
    <sheetDataSet>
      <sheetData sheetId="0" refreshError="1">
        <row r="1">
          <cell r="C1" t="str">
            <v xml:space="preserve"> </v>
          </cell>
          <cell r="D1" t="str">
            <v>기본단가</v>
          </cell>
        </row>
        <row r="2">
          <cell r="C2" t="str">
            <v>보통인부</v>
          </cell>
          <cell r="D2">
            <v>34900</v>
          </cell>
        </row>
        <row r="3">
          <cell r="C3" t="str">
            <v>운전사(기계)</v>
          </cell>
          <cell r="D3">
            <v>48000</v>
          </cell>
        </row>
        <row r="4">
          <cell r="C4" t="str">
            <v>중기운전기사</v>
          </cell>
          <cell r="D4">
            <v>52100</v>
          </cell>
        </row>
        <row r="5">
          <cell r="C5" t="str">
            <v>중기운전조수</v>
          </cell>
          <cell r="D5">
            <v>44100</v>
          </cell>
        </row>
        <row r="6">
          <cell r="C6" t="str">
            <v>중기조장</v>
          </cell>
          <cell r="D6">
            <v>57400</v>
          </cell>
        </row>
        <row r="7">
          <cell r="C7" t="str">
            <v>운전사(운반)</v>
          </cell>
          <cell r="D7">
            <v>44700</v>
          </cell>
        </row>
        <row r="8">
          <cell r="C8" t="str">
            <v>작업반장</v>
          </cell>
          <cell r="D8">
            <v>59200</v>
          </cell>
        </row>
        <row r="9">
          <cell r="C9" t="str">
            <v>특별인부</v>
          </cell>
          <cell r="D9">
            <v>55000</v>
          </cell>
        </row>
        <row r="10">
          <cell r="C10" t="str">
            <v>포장공</v>
          </cell>
          <cell r="D10">
            <v>68200</v>
          </cell>
        </row>
        <row r="11">
          <cell r="C11" t="str">
            <v>포설공</v>
          </cell>
          <cell r="D11">
            <v>66300</v>
          </cell>
        </row>
        <row r="12">
          <cell r="C12" t="str">
            <v>착암공</v>
          </cell>
          <cell r="D12">
            <v>52600</v>
          </cell>
        </row>
        <row r="13">
          <cell r="C13" t="str">
            <v>용접공</v>
          </cell>
          <cell r="D13">
            <v>65500</v>
          </cell>
        </row>
        <row r="16">
          <cell r="C16" t="str">
            <v>용접봉(115x3)</v>
          </cell>
          <cell r="D16">
            <v>870</v>
          </cell>
        </row>
        <row r="17">
          <cell r="C17" t="str">
            <v>산소(99%)</v>
          </cell>
          <cell r="D17">
            <v>0.28999999999999998</v>
          </cell>
        </row>
        <row r="18">
          <cell r="C18" t="str">
            <v>아세틸렌(99%)</v>
          </cell>
          <cell r="D18">
            <v>5500</v>
          </cell>
        </row>
        <row r="19">
          <cell r="C19" t="str">
            <v>휘발유</v>
          </cell>
          <cell r="D19">
            <v>756</v>
          </cell>
        </row>
        <row r="20">
          <cell r="C20" t="str">
            <v>경유</v>
          </cell>
          <cell r="D20">
            <v>331</v>
          </cell>
        </row>
        <row r="21">
          <cell r="C21" t="str">
            <v>환율</v>
          </cell>
          <cell r="D21">
            <v>847.9</v>
          </cell>
        </row>
        <row r="22">
          <cell r="C22" t="str">
            <v>치즐07</v>
          </cell>
          <cell r="D22">
            <v>200000</v>
          </cell>
        </row>
        <row r="23">
          <cell r="C23" t="str">
            <v>치즐04</v>
          </cell>
          <cell r="D23">
            <v>50000</v>
          </cell>
        </row>
        <row r="24">
          <cell r="C24" t="str">
            <v>치즐02</v>
          </cell>
          <cell r="D24">
            <v>50000</v>
          </cell>
        </row>
        <row r="25">
          <cell r="C25" t="str">
            <v>티스07</v>
          </cell>
          <cell r="D25">
            <v>42000</v>
          </cell>
        </row>
        <row r="26">
          <cell r="C26" t="str">
            <v>티스04</v>
          </cell>
          <cell r="D26">
            <v>25000</v>
          </cell>
        </row>
        <row r="27">
          <cell r="C27" t="str">
            <v>티스02</v>
          </cell>
          <cell r="D27">
            <v>12600</v>
          </cell>
        </row>
        <row r="28">
          <cell r="C28" t="str">
            <v>브레이드(300-400)</v>
          </cell>
          <cell r="D28">
            <v>178000</v>
          </cell>
        </row>
        <row r="29">
          <cell r="C29" t="str">
            <v>에어호스25mm</v>
          </cell>
          <cell r="D29">
            <v>62300</v>
          </cell>
        </row>
        <row r="30">
          <cell r="C30" t="str">
            <v>에어호스19mm</v>
          </cell>
          <cell r="D30">
            <v>77000</v>
          </cell>
        </row>
        <row r="31">
          <cell r="C31" t="str">
            <v>8톤트럭</v>
          </cell>
          <cell r="D31">
            <v>18208000</v>
          </cell>
        </row>
        <row r="32">
          <cell r="C32" t="str">
            <v>10.5톤트럭</v>
          </cell>
          <cell r="D32">
            <v>25725000</v>
          </cell>
        </row>
        <row r="33">
          <cell r="C33" t="str">
            <v>브레이카07</v>
          </cell>
          <cell r="D33">
            <v>14635</v>
          </cell>
          <cell r="E33" t="str">
            <v>환율</v>
          </cell>
        </row>
        <row r="34">
          <cell r="C34" t="str">
            <v>브레이카04</v>
          </cell>
          <cell r="D34">
            <v>6500000</v>
          </cell>
        </row>
        <row r="35">
          <cell r="C35" t="str">
            <v>브레이카02</v>
          </cell>
          <cell r="D35">
            <v>3500000</v>
          </cell>
        </row>
        <row r="36">
          <cell r="C36" t="str">
            <v>RSC-4</v>
          </cell>
          <cell r="D36">
            <v>185</v>
          </cell>
        </row>
        <row r="37">
          <cell r="C37" t="str">
            <v>MC-1</v>
          </cell>
          <cell r="D37">
            <v>190</v>
          </cell>
        </row>
        <row r="38">
          <cell r="C38" t="str">
            <v>백호우07</v>
          </cell>
          <cell r="D38">
            <v>60600000</v>
          </cell>
        </row>
        <row r="39">
          <cell r="C39" t="str">
            <v>백호우04</v>
          </cell>
          <cell r="D39">
            <v>39800000</v>
          </cell>
        </row>
        <row r="40">
          <cell r="C40" t="str">
            <v>백호우02</v>
          </cell>
          <cell r="D40">
            <v>18000000</v>
          </cell>
        </row>
        <row r="41">
          <cell r="C41" t="str">
            <v>램머(80Kg)</v>
          </cell>
          <cell r="D41">
            <v>900000</v>
          </cell>
        </row>
        <row r="42">
          <cell r="C42" t="str">
            <v>윈치부라인트럭(4.5톤)</v>
          </cell>
          <cell r="D42">
            <v>15120000</v>
          </cell>
        </row>
        <row r="43">
          <cell r="C43" t="str">
            <v>수동위치(1TON,15HP)</v>
          </cell>
          <cell r="D43">
            <v>900000</v>
          </cell>
        </row>
        <row r="44">
          <cell r="C44" t="str">
            <v>양수기펌프</v>
          </cell>
          <cell r="D44">
            <v>200000</v>
          </cell>
        </row>
        <row r="45">
          <cell r="C45" t="str">
            <v>엔진(디젤)</v>
          </cell>
          <cell r="D45">
            <v>264000</v>
          </cell>
        </row>
        <row r="46">
          <cell r="C46" t="str">
            <v>AS스프레이어(300)</v>
          </cell>
          <cell r="D46">
            <v>1400</v>
          </cell>
          <cell r="E46" t="str">
            <v>환율</v>
          </cell>
        </row>
        <row r="47">
          <cell r="C47" t="str">
            <v>머캐덤롤러(8-10)</v>
          </cell>
          <cell r="D47">
            <v>31223</v>
          </cell>
          <cell r="E47" t="str">
            <v>환율</v>
          </cell>
        </row>
        <row r="48">
          <cell r="C48" t="str">
            <v>물탱크</v>
          </cell>
          <cell r="D48">
            <v>13097</v>
          </cell>
          <cell r="E48" t="str">
            <v>환율</v>
          </cell>
        </row>
        <row r="49">
          <cell r="C49" t="str">
            <v>진동롤러(2.5)</v>
          </cell>
          <cell r="D49">
            <v>4500000</v>
          </cell>
        </row>
        <row r="50">
          <cell r="C50" t="str">
            <v>경운기(1000Kg)</v>
          </cell>
          <cell r="D50">
            <v>1301000</v>
          </cell>
        </row>
        <row r="51">
          <cell r="C51" t="str">
            <v>소형브레이카(25Kg)</v>
          </cell>
          <cell r="D51">
            <v>1130</v>
          </cell>
          <cell r="E51" t="str">
            <v>환율</v>
          </cell>
        </row>
        <row r="52">
          <cell r="C52" t="str">
            <v>에어호스(25mm)</v>
          </cell>
          <cell r="D52">
            <v>77000</v>
          </cell>
        </row>
        <row r="53">
          <cell r="C53" t="str">
            <v>공기압축기(3.5㎥/분)</v>
          </cell>
          <cell r="D53">
            <v>7624</v>
          </cell>
          <cell r="E53" t="str">
            <v>환율</v>
          </cell>
        </row>
        <row r="54">
          <cell r="C54" t="str">
            <v>공기압축기(7.1㎥/분)</v>
          </cell>
          <cell r="D54">
            <v>13496</v>
          </cell>
          <cell r="E54" t="str">
            <v>환율</v>
          </cell>
        </row>
        <row r="55">
          <cell r="C55" t="str">
            <v>15톤트럭</v>
          </cell>
          <cell r="D55">
            <v>42084000</v>
          </cell>
        </row>
        <row r="56">
          <cell r="C56" t="str">
            <v>수중모터펌프(150mm)</v>
          </cell>
          <cell r="D56">
            <v>1130000</v>
          </cell>
        </row>
        <row r="57">
          <cell r="C57" t="str">
            <v>발전기(25Kw)</v>
          </cell>
          <cell r="D57">
            <v>8300</v>
          </cell>
          <cell r="E57" t="str">
            <v>환율</v>
          </cell>
        </row>
        <row r="87">
          <cell r="H87">
            <v>118</v>
          </cell>
        </row>
        <row r="88">
          <cell r="H88">
            <v>9360</v>
          </cell>
        </row>
        <row r="92">
          <cell r="H92">
            <v>5080</v>
          </cell>
        </row>
        <row r="102">
          <cell r="H102">
            <v>4753</v>
          </cell>
        </row>
        <row r="103">
          <cell r="H103">
            <v>6805</v>
          </cell>
        </row>
        <row r="104">
          <cell r="H104">
            <v>9527</v>
          </cell>
        </row>
        <row r="105">
          <cell r="H105">
            <v>400</v>
          </cell>
        </row>
        <row r="109">
          <cell r="H109">
            <v>2559</v>
          </cell>
        </row>
        <row r="110">
          <cell r="H110">
            <v>6805</v>
          </cell>
        </row>
        <row r="111">
          <cell r="H111">
            <v>9527</v>
          </cell>
        </row>
        <row r="112">
          <cell r="H112">
            <v>400</v>
          </cell>
        </row>
        <row r="117">
          <cell r="H117">
            <v>13016</v>
          </cell>
        </row>
        <row r="121">
          <cell r="H121">
            <v>16683</v>
          </cell>
        </row>
        <row r="129">
          <cell r="H129">
            <v>4394</v>
          </cell>
        </row>
        <row r="133">
          <cell r="H133">
            <v>8549</v>
          </cell>
        </row>
        <row r="137">
          <cell r="H137">
            <v>16683</v>
          </cell>
        </row>
        <row r="141">
          <cell r="H141">
            <v>23356</v>
          </cell>
        </row>
        <row r="145">
          <cell r="H145">
            <v>3773</v>
          </cell>
        </row>
        <row r="146">
          <cell r="H146">
            <v>3723</v>
          </cell>
        </row>
        <row r="149">
          <cell r="H149">
            <v>3866</v>
          </cell>
        </row>
        <row r="153">
          <cell r="H153">
            <v>16683</v>
          </cell>
        </row>
        <row r="157">
          <cell r="H157">
            <v>23356</v>
          </cell>
        </row>
        <row r="161">
          <cell r="H161">
            <v>1597</v>
          </cell>
        </row>
        <row r="162">
          <cell r="H162">
            <v>1571</v>
          </cell>
        </row>
        <row r="165">
          <cell r="H165">
            <v>386</v>
          </cell>
        </row>
        <row r="166">
          <cell r="H166">
            <v>9360</v>
          </cell>
        </row>
        <row r="167">
          <cell r="H167">
            <v>13104</v>
          </cell>
        </row>
        <row r="170">
          <cell r="H170">
            <v>582</v>
          </cell>
        </row>
        <row r="240">
          <cell r="H240">
            <v>314</v>
          </cell>
        </row>
        <row r="243">
          <cell r="H243">
            <v>1310.3</v>
          </cell>
        </row>
        <row r="244">
          <cell r="H244">
            <v>10159</v>
          </cell>
        </row>
        <row r="245">
          <cell r="H245">
            <v>14223</v>
          </cell>
        </row>
        <row r="248">
          <cell r="H248">
            <v>2422</v>
          </cell>
        </row>
        <row r="251">
          <cell r="H251">
            <v>2319.5</v>
          </cell>
        </row>
        <row r="252">
          <cell r="H252">
            <v>10159</v>
          </cell>
        </row>
        <row r="253">
          <cell r="H253">
            <v>14223</v>
          </cell>
        </row>
        <row r="256">
          <cell r="H256">
            <v>3892</v>
          </cell>
        </row>
      </sheetData>
      <sheetData sheetId="1" refreshError="1">
        <row r="20">
          <cell r="D20">
            <v>174</v>
          </cell>
          <cell r="F20">
            <v>291</v>
          </cell>
          <cell r="J20">
            <v>291</v>
          </cell>
        </row>
        <row r="21">
          <cell r="D21">
            <v>2810</v>
          </cell>
          <cell r="F21">
            <v>4680</v>
          </cell>
          <cell r="J21">
            <v>6552</v>
          </cell>
        </row>
        <row r="22">
          <cell r="D22">
            <v>115</v>
          </cell>
          <cell r="F22">
            <v>193</v>
          </cell>
          <cell r="J22">
            <v>193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WELDING"/>
      <sheetName val="부하계산서"/>
      <sheetName val="인건비"/>
      <sheetName val="개요2"/>
    </sheetNames>
    <sheetDataSet>
      <sheetData sheetId="0" refreshError="1"/>
      <sheetData sheetId="1" refreshError="1"/>
      <sheetData sheetId="2" refreshError="1"/>
      <sheetData sheetId="3" refreshError="1"/>
      <sheetData sheetId="4"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원가계산서"/>
      <sheetName val="공종별집계표"/>
      <sheetName val="내역서"/>
      <sheetName val="일위대가목록"/>
      <sheetName val="일위대가표"/>
      <sheetName val="단가조사"/>
      <sheetName val="노임단가"/>
    </sheetNames>
    <sheetDataSet>
      <sheetData sheetId="0" refreshError="1">
        <row r="12">
          <cell r="B12" t="str">
            <v xml:space="preserve"> </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물량"/>
      <sheetName val="조도계산서 (도서)"/>
      <sheetName val="노임"/>
      <sheetName val="내역"/>
      <sheetName val="Total"/>
      <sheetName val="단가조사"/>
      <sheetName val="1호인버트수량"/>
      <sheetName val="자재단가"/>
      <sheetName val="공량산출서"/>
      <sheetName val="2000년1차"/>
      <sheetName val="2000전체분"/>
      <sheetName val="견적의뢰"/>
      <sheetName val="설계명세서"/>
      <sheetName val="일위목록"/>
      <sheetName val="Customer Databas"/>
      <sheetName val="관급_File"/>
      <sheetName val="관로토공"/>
      <sheetName val="DATE"/>
      <sheetName val="내역서01"/>
      <sheetName val="기계경비(시간당)"/>
      <sheetName val="램머"/>
      <sheetName val="투찰금액"/>
      <sheetName val="효성CB 1P기초"/>
      <sheetName val="CTEMCOST"/>
      <sheetName val="옥외외등집계표"/>
      <sheetName val="교사기준면적(초등)"/>
      <sheetName val="관급총괄"/>
      <sheetName val="총괄집계표"/>
      <sheetName val="계수시트"/>
      <sheetName val="#REF"/>
      <sheetName val="성곽내역서"/>
      <sheetName val="내역서"/>
      <sheetName val="토사(PE)"/>
      <sheetName val="전선 및 전선관"/>
      <sheetName val="노임단가"/>
      <sheetName val="단가비교표"/>
      <sheetName val="data"/>
      <sheetName val="설명"/>
      <sheetName val="공사개요"/>
      <sheetName val="일위대가"/>
      <sheetName val="노무비"/>
      <sheetName val="관로부문"/>
      <sheetName val="도급내역"/>
      <sheetName val="전력구구조물산근"/>
      <sheetName val="조명율표"/>
      <sheetName val="평가데이터"/>
      <sheetName val="단가"/>
      <sheetName val="예산조서"/>
      <sheetName val="물품구매"/>
      <sheetName val="공사비산출서"/>
      <sheetName val="청천내"/>
      <sheetName val="당사"/>
      <sheetName val="부하계산서"/>
      <sheetName val="토목공사일반"/>
      <sheetName val="임대견적서"/>
      <sheetName val="Y-WORK"/>
      <sheetName val="단가산출"/>
      <sheetName val="내역서관로"/>
      <sheetName val="내역서설비"/>
      <sheetName val="내역서케이블"/>
      <sheetName val="구천"/>
      <sheetName val="XL4Poppy"/>
      <sheetName val="Baby일위대가"/>
      <sheetName val="프랜트면허"/>
      <sheetName val="도급기성"/>
      <sheetName val="기계경비"/>
      <sheetName val="참조"/>
      <sheetName val="원가계산서"/>
      <sheetName val="관급자재"/>
      <sheetName val="변경관급자재"/>
      <sheetName val="정부노임단가"/>
      <sheetName val="인건비"/>
      <sheetName val="수량산출"/>
      <sheetName val="홍보비디오"/>
      <sheetName val="내역서2안"/>
      <sheetName val="직노"/>
      <sheetName val="내역(토목)"/>
      <sheetName val="일위대가 "/>
      <sheetName val="6.관급자재조서"/>
      <sheetName val="자재"/>
      <sheetName val="요율"/>
      <sheetName val="자재대"/>
      <sheetName val="수량집계"/>
      <sheetName val="22신설수량"/>
      <sheetName val="재료"/>
      <sheetName val="작성"/>
      <sheetName val="기둥(원형)"/>
      <sheetName val="제경비"/>
      <sheetName val="원가계산"/>
      <sheetName val="목차"/>
      <sheetName val="데이타"/>
      <sheetName val="공종"/>
      <sheetName val="21301동"/>
      <sheetName val="원가+내역"/>
      <sheetName val="2.고용보험료산출근거"/>
      <sheetName val="한일양산"/>
      <sheetName val="공통가설"/>
      <sheetName val="본사공가현황"/>
      <sheetName val="단"/>
      <sheetName val="부하(성남)"/>
      <sheetName val="일산실행내역"/>
      <sheetName val="시행예산"/>
      <sheetName val="공종구간"/>
      <sheetName val="공종목록표"/>
      <sheetName val="기본자료입력"/>
      <sheetName val="오수토공"/>
      <sheetName val="빌딩 안내"/>
      <sheetName val="9GNG운반"/>
      <sheetName val="허용전류"/>
      <sheetName val="MCC"/>
      <sheetName val="경상"/>
      <sheetName val="가설"/>
      <sheetName val="단위수량"/>
      <sheetName val="총괄표"/>
      <sheetName val="총괄내역서"/>
      <sheetName val="한전일위"/>
      <sheetName val="공사원가계산서"/>
      <sheetName val="토사_PE_"/>
      <sheetName val="wall"/>
      <sheetName val="파일의이용"/>
      <sheetName val="49"/>
      <sheetName val="단가 및 재료비"/>
      <sheetName val="중기사용료산출근거"/>
      <sheetName val="도급"/>
      <sheetName val="예비"/>
      <sheetName val="판매시설"/>
      <sheetName val="주민복지관"/>
      <sheetName val="지하주차장"/>
      <sheetName val="실행간접비용"/>
      <sheetName val="9.운반비산출"/>
      <sheetName val="재노경"/>
      <sheetName val="출력X"/>
      <sheetName val="실행기초"/>
      <sheetName val="01"/>
      <sheetName val="표지"/>
      <sheetName val="코드표"/>
      <sheetName val="자재코드"/>
      <sheetName val="증감대비"/>
      <sheetName val="기계경비_시간당_"/>
      <sheetName val="토공"/>
      <sheetName val="건축"/>
      <sheetName val="Sheet1"/>
      <sheetName val="설계예산서"/>
      <sheetName val="단가설계"/>
      <sheetName val="투찰가"/>
      <sheetName val="투찰내역"/>
      <sheetName val="순공사비"/>
      <sheetName val="여과지동"/>
      <sheetName val="기초자료"/>
      <sheetName val="기초입력 DATA"/>
      <sheetName val="관경별내역서"/>
      <sheetName val="70%"/>
      <sheetName val="경산"/>
      <sheetName val="도로구조공사비"/>
      <sheetName val="도로토공공사비"/>
      <sheetName val="여수토공사비"/>
      <sheetName val="수주추정"/>
      <sheetName val="연장(직관)"/>
      <sheetName val="편입용지조서"/>
      <sheetName val="단위단가"/>
      <sheetName val="품셈TABLE"/>
      <sheetName val="전기"/>
      <sheetName val="공정집계"/>
      <sheetName val="시설물"/>
      <sheetName val="식재출력용"/>
      <sheetName val="유지관리"/>
      <sheetName val="상호참고자료"/>
      <sheetName val="입적6-10"/>
      <sheetName val="가시설단위수량"/>
      <sheetName val="SORCE1"/>
      <sheetName val="I一般比"/>
      <sheetName val="조명시설"/>
      <sheetName val="가로등내역서"/>
      <sheetName val="인제내역"/>
      <sheetName val="실행견적"/>
      <sheetName val="적현로"/>
      <sheetName val="소비자가"/>
      <sheetName val="예산내역서"/>
      <sheetName val="2-5. 예산조서"/>
      <sheetName val="대가표(품셈)"/>
      <sheetName val="2공구산출내역"/>
      <sheetName val="잡비계산"/>
      <sheetName val="중기"/>
      <sheetName val="공정코드"/>
      <sheetName val="1-최종안"/>
      <sheetName val="사업분석-분양가결정"/>
      <sheetName val="부대공"/>
      <sheetName val="포장공"/>
      <sheetName val="(C)원내역"/>
      <sheetName val="설비원가"/>
      <sheetName val="견적단가"/>
      <sheetName val="산출금액내역"/>
      <sheetName val="도급내역5+800"/>
      <sheetName val="도급금액"/>
      <sheetName val="관급단가"/>
      <sheetName val="1회갑지"/>
      <sheetName val="2회내역"/>
      <sheetName val="관급자재내역서"/>
      <sheetName val="설계예산내역서"/>
      <sheetName val="일 위 대 가 표"/>
      <sheetName val="2009년설계(안)"/>
      <sheetName val="010101"/>
      <sheetName val="전기일위대가"/>
      <sheetName val="설계내역서"/>
      <sheetName val="N賃率-職"/>
      <sheetName val="손익분석"/>
      <sheetName val="갑지1"/>
      <sheetName val="노무비 근거"/>
      <sheetName val="Macro1"/>
      <sheetName val="준검 내역서"/>
      <sheetName val="공정표"/>
      <sheetName val="c_balju"/>
      <sheetName val=" 견적서"/>
      <sheetName val="은평작업지시대장"/>
      <sheetName val="J"/>
      <sheetName val="Sheet4"/>
      <sheetName val="자료"/>
      <sheetName val="입사일"/>
      <sheetName val="노무비산출(아파트 전체)-경보"/>
      <sheetName val="99년신청"/>
      <sheetName val="97 사업추정(WEKI)"/>
      <sheetName val="총투입계"/>
      <sheetName val="기초자료입력"/>
      <sheetName val="일위대가목차"/>
      <sheetName val="도급예산내역서총괄표"/>
      <sheetName val="을"/>
      <sheetName val="일위(열차무선)"/>
      <sheetName val="대구-교대(A1)"/>
      <sheetName val="OPGW기별"/>
      <sheetName val="을지"/>
      <sheetName val="공종단가"/>
      <sheetName val="익산-"/>
      <sheetName val="Sheet5"/>
      <sheetName val="주요자재단가"/>
      <sheetName val="하조서"/>
      <sheetName val="갑지"/>
      <sheetName val="차도조도계산"/>
      <sheetName val="신영교차로"/>
      <sheetName val="계림(함평)"/>
      <sheetName val="계림(장성)"/>
      <sheetName val="산출"/>
      <sheetName val="분전함신설"/>
      <sheetName val="접지1종"/>
      <sheetName val="재정비직인"/>
      <sheetName val="재정비내역"/>
      <sheetName val="지적고시내역"/>
    </sheetNames>
    <definedNames>
      <definedName name="굵기"/>
      <definedName name="돌아가_교통"/>
      <definedName name="돌아가기"/>
      <definedName name="등가도움"/>
      <definedName name="연접도움말"/>
      <definedName name="전선_관"/>
      <definedName name="전압강하가기"/>
      <definedName name="터파기계산"/>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공사표지"/>
      <sheetName val="표지"/>
      <sheetName val="공정표"/>
      <sheetName val="설계명세광단국"/>
      <sheetName val="설계명세CR"/>
      <sheetName val="품셈표광"/>
      <sheetName val="품셈표CR"/>
      <sheetName val="광단국수량"/>
      <sheetName val="케리아수량"/>
      <sheetName val="노임단가(96,9)"/>
      <sheetName val="하광"/>
      <sheetName val="평가데이터"/>
      <sheetName val="준공정산"/>
      <sheetName val="출력X"/>
      <sheetName val="산출내역"/>
      <sheetName val="1.설계조건"/>
      <sheetName val="3"/>
      <sheetName val="관급총괄"/>
      <sheetName val="#REF"/>
      <sheetName val="인건비 "/>
      <sheetName val="내역서(교량)전체"/>
      <sheetName val="목차"/>
      <sheetName val="공사계획서"/>
      <sheetName val="공사설명서"/>
      <sheetName val="공사비총괄표"/>
      <sheetName val="공사비예산서"/>
      <sheetName val="설계서"/>
      <sheetName val="철거분"/>
      <sheetName val="철거분집계표"/>
      <sheetName val="시설분"/>
      <sheetName val="시설분집계표"/>
      <sheetName val="남해-교체전"/>
      <sheetName val="남해-교체후"/>
      <sheetName val="진주-교체전"/>
      <sheetName val="진주-교체후"/>
      <sheetName val="사천-교체전"/>
      <sheetName val="사천-교체후"/>
      <sheetName val="합천작업도면"/>
      <sheetName val="거창작업도면"/>
      <sheetName val="예정공정표"/>
      <sheetName val="투찰금액"/>
      <sheetName val="실행간접비용"/>
      <sheetName val="표지 (2)"/>
      <sheetName val="설계명세서"/>
      <sheetName val="AS포장복구 "/>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02"/>
      <sheetName val="T87"/>
      <sheetName val="T97"/>
      <sheetName val="V97"/>
      <sheetName val="V99x"/>
      <sheetName val="V99"/>
      <sheetName val="V91"/>
      <sheetName val="J97"/>
      <sheetName val="J03"/>
      <sheetName val="U00"/>
      <sheetName val="M98"/>
      <sheetName val="군산-U"/>
      <sheetName val="군산-J"/>
      <sheetName val="2공장"/>
      <sheetName val="토공"/>
      <sheetName val="WELD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원가"/>
      <sheetName val="내역"/>
      <sheetName val="한전불입금"/>
      <sheetName val="일위내역"/>
      <sheetName val="일위산출"/>
      <sheetName val="공량산출"/>
      <sheetName val="수량산출서"/>
      <sheetName val="단가대비"/>
      <sheetName val="BB"/>
      <sheetName val="22"/>
      <sheetName val="S7"/>
      <sheetName val="7"/>
    </sheetNames>
    <sheetDataSet>
      <sheetData sheetId="0"/>
      <sheetData sheetId="1"/>
      <sheetData sheetId="2"/>
      <sheetData sheetId="3"/>
      <sheetData sheetId="4"/>
      <sheetData sheetId="5"/>
      <sheetData sheetId="6"/>
      <sheetData sheetId="7"/>
      <sheetData sheetId="8"/>
      <sheetData sheetId="9"/>
      <sheetData sheetId="10">
        <row r="3">
          <cell r="C3" t="str">
            <v xml:space="preserve">                        품  　명　　규  　격</v>
          </cell>
          <cell r="J3" t="str">
            <v>전선관</v>
          </cell>
          <cell r="K3" t="str">
            <v xml:space="preserve">        전　선</v>
          </cell>
        </row>
        <row r="5">
          <cell r="C5" t="str">
            <v>HFIX 4㎟</v>
          </cell>
          <cell r="E5" t="str">
            <v>HIV 2.5㎟</v>
          </cell>
          <cell r="G5" t="str">
            <v>HI 16C</v>
          </cell>
          <cell r="J5">
            <v>41.6</v>
          </cell>
          <cell r="K5">
            <v>83.2</v>
          </cell>
          <cell r="L5">
            <v>41.6</v>
          </cell>
        </row>
        <row r="6">
          <cell r="C6" t="str">
            <v>HI-BOX</v>
          </cell>
          <cell r="G6" t="str">
            <v>C/T 8각</v>
          </cell>
          <cell r="J6">
            <v>6</v>
          </cell>
          <cell r="K6">
            <v>0</v>
          </cell>
          <cell r="L6">
            <v>0</v>
          </cell>
        </row>
        <row r="7">
          <cell r="C7" t="str">
            <v>HI-BOX(카바부)</v>
          </cell>
          <cell r="G7" t="str">
            <v>O/L SW</v>
          </cell>
          <cell r="J7">
            <v>6</v>
          </cell>
          <cell r="K7">
            <v>0</v>
          </cell>
          <cell r="L7">
            <v>0</v>
          </cell>
        </row>
        <row r="8">
          <cell r="C8" t="str">
            <v>파이프행가</v>
          </cell>
          <cell r="G8" t="str">
            <v>16mm</v>
          </cell>
          <cell r="J8">
            <v>17</v>
          </cell>
          <cell r="K8">
            <v>0</v>
          </cell>
          <cell r="L8">
            <v>0</v>
          </cell>
        </row>
        <row r="9">
          <cell r="C9" t="str">
            <v>HFIX 4㎟</v>
          </cell>
          <cell r="E9" t="str">
            <v>HIV 2.5㎟</v>
          </cell>
          <cell r="G9" t="str">
            <v>HI 16C</v>
          </cell>
          <cell r="J9">
            <v>28.5</v>
          </cell>
          <cell r="K9">
            <v>57</v>
          </cell>
          <cell r="L9">
            <v>28.5</v>
          </cell>
        </row>
        <row r="10">
          <cell r="C10" t="str">
            <v>HI-BOX</v>
          </cell>
          <cell r="G10" t="str">
            <v>C/T 8각</v>
          </cell>
          <cell r="J10">
            <v>5</v>
          </cell>
          <cell r="K10">
            <v>0</v>
          </cell>
          <cell r="L10">
            <v>0</v>
          </cell>
        </row>
        <row r="11">
          <cell r="C11" t="str">
            <v>HI-BOX(카바부)</v>
          </cell>
          <cell r="G11" t="str">
            <v>O/L SW</v>
          </cell>
          <cell r="J11">
            <v>7</v>
          </cell>
          <cell r="K11">
            <v>0</v>
          </cell>
          <cell r="L11">
            <v>0</v>
          </cell>
        </row>
        <row r="12">
          <cell r="C12" t="str">
            <v>파이프행가</v>
          </cell>
          <cell r="G12" t="str">
            <v>16mm</v>
          </cell>
          <cell r="J12">
            <v>6</v>
          </cell>
          <cell r="K12">
            <v>0</v>
          </cell>
          <cell r="L12">
            <v>0</v>
          </cell>
        </row>
        <row r="13">
          <cell r="C13" t="str">
            <v>HFIX 4㎟</v>
          </cell>
          <cell r="E13" t="str">
            <v>HIV 2.5㎟</v>
          </cell>
          <cell r="G13" t="str">
            <v>HI 16C</v>
          </cell>
          <cell r="J13">
            <v>34.200000000000003</v>
          </cell>
          <cell r="K13">
            <v>68.400000000000006</v>
          </cell>
          <cell r="L13">
            <v>34.200000000000003</v>
          </cell>
        </row>
        <row r="14">
          <cell r="C14" t="str">
            <v>HI-BOX</v>
          </cell>
          <cell r="G14" t="str">
            <v>C/T 8각</v>
          </cell>
          <cell r="J14">
            <v>4</v>
          </cell>
          <cell r="K14">
            <v>0</v>
          </cell>
          <cell r="L14">
            <v>0</v>
          </cell>
        </row>
        <row r="15">
          <cell r="C15" t="str">
            <v>HI-BOX(카바부)</v>
          </cell>
          <cell r="G15" t="str">
            <v>O/L SW</v>
          </cell>
          <cell r="J15">
            <v>5</v>
          </cell>
          <cell r="K15">
            <v>0</v>
          </cell>
          <cell r="L15">
            <v>0</v>
          </cell>
        </row>
        <row r="16">
          <cell r="C16" t="str">
            <v>HI-BOX(카바부)</v>
          </cell>
          <cell r="G16" t="str">
            <v>O/L 4각</v>
          </cell>
          <cell r="J16">
            <v>2</v>
          </cell>
          <cell r="K16">
            <v>0</v>
          </cell>
          <cell r="L16">
            <v>0</v>
          </cell>
        </row>
        <row r="17">
          <cell r="C17" t="str">
            <v>파이프행가</v>
          </cell>
          <cell r="G17" t="str">
            <v>16mm</v>
          </cell>
          <cell r="J17">
            <v>11</v>
          </cell>
          <cell r="K17">
            <v>0</v>
          </cell>
          <cell r="L17">
            <v>0</v>
          </cell>
        </row>
        <row r="19">
          <cell r="C19" t="str">
            <v>F-CV 3C/4㎟</v>
          </cell>
          <cell r="G19" t="str">
            <v>HI 42C</v>
          </cell>
          <cell r="J19">
            <v>19.5</v>
          </cell>
          <cell r="K19">
            <v>60</v>
          </cell>
          <cell r="L19">
            <v>0</v>
          </cell>
        </row>
        <row r="20">
          <cell r="C20" t="str">
            <v>F-CV 3C/4㎟</v>
          </cell>
          <cell r="G20" t="str">
            <v>F.B 28C(방수)</v>
          </cell>
          <cell r="J20">
            <v>6</v>
          </cell>
          <cell r="K20">
            <v>6</v>
          </cell>
          <cell r="L20">
            <v>0</v>
          </cell>
        </row>
      </sheetData>
      <sheetData sheetId="11"/>
      <sheetData sheetId="12">
        <row r="3">
          <cell r="C3" t="str">
            <v xml:space="preserve">                        품  　명　　규  　격</v>
          </cell>
          <cell r="J3" t="str">
            <v>전선관</v>
          </cell>
          <cell r="K3" t="str">
            <v xml:space="preserve">        전　선</v>
          </cell>
        </row>
      </sheetData>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20청천덕평"/>
      <sheetName val="20청천잡"/>
      <sheetName val="2000전체분"/>
      <sheetName val="2000전체잡비"/>
      <sheetName val="2000년1차"/>
      <sheetName val="2000년1차잡비"/>
      <sheetName val="신규단가"/>
      <sheetName val="단가리스트"/>
      <sheetName val="입력"/>
      <sheetName val="Sheet1"/>
      <sheetName val="STANDARD"/>
      <sheetName val="200"/>
      <sheetName val="정렬"/>
      <sheetName val="건축내역서"/>
      <sheetName val="설비내역서"/>
      <sheetName val="전기내역서"/>
      <sheetName val="집계표"/>
      <sheetName val="설변공종별"/>
      <sheetName val="설변조정내역"/>
      <sheetName val="건기토원가"/>
      <sheetName val="건축원가"/>
      <sheetName val="토목원가"/>
      <sheetName val="기계원가"/>
      <sheetName val="건축집계"/>
      <sheetName val="건축내역"/>
      <sheetName val="토목내역"/>
      <sheetName val="기계내역"/>
      <sheetName val="표지"/>
      <sheetName val="연결임시"/>
      <sheetName val="중기조종사 단위단가"/>
      <sheetName val="터파기및재료"/>
      <sheetName val="별표 "/>
      <sheetName val="연부97-1"/>
      <sheetName val="갑지1"/>
      <sheetName val="교사기준면적(초등)"/>
      <sheetName val="노임이"/>
      <sheetName val="1.취수장"/>
      <sheetName val="일위대가"/>
      <sheetName val="조달청적격심사"/>
      <sheetName val="평가데이터"/>
      <sheetName val="보험료산출"/>
      <sheetName val="J"/>
      <sheetName val="산출내역(4월)"/>
      <sheetName val="산출내역(5월) (2)"/>
      <sheetName val="주공 갑지"/>
      <sheetName val="구룡간선입력"/>
      <sheetName val="DATE"/>
      <sheetName val="직노"/>
      <sheetName val="부대tu"/>
      <sheetName val="안양건축"/>
      <sheetName val="구간별관경"/>
      <sheetName val="도시가스현황"/>
      <sheetName val="내역"/>
      <sheetName val="중기사용료"/>
      <sheetName val="공사비총괄표"/>
      <sheetName val="구조물공"/>
      <sheetName val="부대공"/>
      <sheetName val="배수공"/>
      <sheetName val="토공"/>
      <sheetName val="포장공"/>
      <sheetName val="원가"/>
      <sheetName val="횡배수관토공수량"/>
      <sheetName val="을"/>
      <sheetName val="APT"/>
      <sheetName val="노무비단가"/>
      <sheetName val="노임단가"/>
      <sheetName val="입찰안"/>
      <sheetName val="NYS"/>
      <sheetName val="실행내역서 "/>
      <sheetName val="기성내역1"/>
      <sheetName val="토목공사"/>
      <sheetName val="99노임기준"/>
      <sheetName val="청천내"/>
      <sheetName val="기계"/>
      <sheetName val="정화조"/>
      <sheetName val="조경"/>
      <sheetName val="토목"/>
      <sheetName val="단가조정"/>
      <sheetName val="노무비 경비"/>
      <sheetName val="산정표"/>
      <sheetName val="산재 안전"/>
      <sheetName val="결재판"/>
      <sheetName val="Y-WORK"/>
      <sheetName val="9902"/>
      <sheetName val="단가"/>
      <sheetName val="FRP PIPING 일위대가"/>
      <sheetName val="3절_CheckList_구분"/>
      <sheetName val="2000청천-덕평발주포장1"/>
      <sheetName val="별표집계"/>
      <sheetName val="경산"/>
      <sheetName val="설계명세서"/>
      <sheetName val="기준액"/>
      <sheetName val="일위목록"/>
      <sheetName val="내역서"/>
      <sheetName val="노임"/>
      <sheetName val="설계내역일위"/>
      <sheetName val="DATA"/>
      <sheetName val="효성CB 1P기초"/>
      <sheetName val="아파트"/>
      <sheetName val="토공(우물통,기타) "/>
      <sheetName val="공문"/>
      <sheetName val="기성검사원"/>
      <sheetName val="개산급사유서"/>
      <sheetName val="갑지"/>
      <sheetName val="제경비"/>
      <sheetName val="제경비산출"/>
      <sheetName val="Sheet2"/>
      <sheetName val="E.S산근"/>
      <sheetName val="E.S적용"/>
      <sheetName val="기성검사조서"/>
      <sheetName val="요청사진"/>
      <sheetName val="검사사진"/>
      <sheetName val="청구서갑지"/>
      <sheetName val="청구서"/>
      <sheetName val="계양가시설"/>
      <sheetName val="직공→간접비포함"/>
      <sheetName val="단가 (2)"/>
      <sheetName val="공사대장"/>
      <sheetName val="01"/>
      <sheetName val="계수시트"/>
      <sheetName val="기본일위"/>
      <sheetName val="인건비 "/>
      <sheetName val="단가표"/>
      <sheetName val="국내조달(통합-1)"/>
      <sheetName val="갱문및옹벽집계"/>
      <sheetName val="효명0010"/>
      <sheetName val="내역서01"/>
      <sheetName val="단위단가"/>
      <sheetName val="원가계산서"/>
      <sheetName val="세율표"/>
      <sheetName val="기계경비(시간당)"/>
      <sheetName val="램머"/>
      <sheetName val="공토공단위당"/>
      <sheetName val="토사(PE)"/>
      <sheetName val="모래기초"/>
      <sheetName val="실행내역"/>
      <sheetName val="03전반노무비"/>
      <sheetName val="서울대규장각(가시설흙막이)"/>
      <sheetName val="자재"/>
      <sheetName val="품셈"/>
      <sheetName val="기본단가표"/>
      <sheetName val="부대내역"/>
      <sheetName val="건축-물가변동"/>
      <sheetName val="기자재구매의뢰서"/>
      <sheetName val="I.일위대가목차"/>
      <sheetName val="(실사조정)총괄"/>
      <sheetName val="투찰금액"/>
      <sheetName val="단가일람"/>
      <sheetName val="실행기고및 투입현황(총괄)"/>
      <sheetName val="금융"/>
      <sheetName val="은행"/>
      <sheetName val="리스"/>
      <sheetName val="보험"/>
      <sheetName val="소방일위 "/>
      <sheetName val="국산화"/>
      <sheetName val="TOTAL_BOQ"/>
      <sheetName val="총괄내역서"/>
      <sheetName val="설계예산서"/>
      <sheetName val="단중표"/>
      <sheetName val="문학간접"/>
      <sheetName val="Tool"/>
      <sheetName val="그림"/>
      <sheetName val="설계조건"/>
      <sheetName val="당초"/>
      <sheetName val="wall"/>
      <sheetName val="원가계산"/>
      <sheetName val="2원료가나다."/>
      <sheetName val="부대토목"/>
      <sheetName val="협진중기"/>
      <sheetName val="근로자자료입력"/>
      <sheetName val="1-11조직표"/>
      <sheetName val="슬래브"/>
      <sheetName val="용소리교"/>
      <sheetName val="밸브설치"/>
      <sheetName val="실행내역서"/>
      <sheetName val="노임,재료비"/>
      <sheetName val="요율"/>
      <sheetName val="산출"/>
      <sheetName val="SOURCE"/>
      <sheetName val="갑지(요약)"/>
      <sheetName val="공사개요"/>
      <sheetName val="교각별철근수량집계표"/>
      <sheetName val="문10"/>
      <sheetName val="총투입계"/>
      <sheetName val="#REF"/>
      <sheetName val="경비"/>
      <sheetName val="21301동"/>
      <sheetName val="내역서(조경)"/>
      <sheetName val="목창호"/>
      <sheetName val="견적대비표"/>
      <sheetName val="설계(안)"/>
      <sheetName val="실행간접비용"/>
      <sheetName val="시설물"/>
      <sheetName val="식재출력용"/>
      <sheetName val="유지관리"/>
      <sheetName val="현장관리비"/>
      <sheetName val="가정조건"/>
      <sheetName val="공통"/>
      <sheetName val="관급자재"/>
      <sheetName val="골프장예산"/>
      <sheetName val="지급자재"/>
      <sheetName val="공통가설_8"/>
      <sheetName val="기타시설"/>
      <sheetName val="판매시설"/>
      <sheetName val="아파트_9"/>
      <sheetName val="주민복지관"/>
      <sheetName val="지하주차장"/>
      <sheetName val="직접공사비집계표_7"/>
      <sheetName val="구천"/>
      <sheetName val="초기화면"/>
      <sheetName val="시설물일위"/>
      <sheetName val="교육종류"/>
      <sheetName val="견적조건"/>
      <sheetName val="총괄-1"/>
      <sheetName val="중기손료"/>
      <sheetName val="기초단가"/>
      <sheetName val="데이타"/>
      <sheetName val="총괄표"/>
      <sheetName val="물집"/>
      <sheetName val="산출내역서집계표"/>
      <sheetName val="견적을지"/>
      <sheetName val="A 견적"/>
      <sheetName val="첨부2.예정공정표"/>
      <sheetName val="파일의이용"/>
      <sheetName val="설직재-1"/>
      <sheetName val="산출근거"/>
      <sheetName val="토공사"/>
      <sheetName val="총공사내역서"/>
      <sheetName val="구간산출"/>
      <sheetName val="재료"/>
      <sheetName val="건축개요"/>
      <sheetName val="내역서(교량)전체"/>
      <sheetName val="C1"/>
      <sheetName val="기계경비"/>
      <sheetName val="일반자재"/>
      <sheetName val="NN"/>
      <sheetName val="거푸집물량"/>
      <sheetName val="암거"/>
      <sheetName val="전장품(관리용)"/>
      <sheetName val="건축"/>
      <sheetName val="유림골조"/>
      <sheetName val="95년12월말"/>
      <sheetName val="장비경비"/>
      <sheetName val="시중노임단가"/>
      <sheetName val="총괄"/>
      <sheetName val="관현간선입력"/>
      <sheetName val="2. 공원조도"/>
      <sheetName val="옹벽기초자료"/>
      <sheetName val="현황산출서"/>
      <sheetName val="기계경비단가"/>
      <sheetName val="복구경비"/>
      <sheetName val="2003상반기노임기준"/>
      <sheetName val="현장경비"/>
      <sheetName val="근로자명단"/>
      <sheetName val="출력"/>
      <sheetName val="산#2-1 (2)"/>
      <sheetName val="WEIGHT LIST"/>
      <sheetName val="POL6차-PIPING"/>
      <sheetName val="ELECTRIC"/>
      <sheetName val="CTEMCOST"/>
      <sheetName val="Customer Databas"/>
      <sheetName val="9567매출"/>
      <sheetName val="적산"/>
      <sheetName val="수목단가"/>
      <sheetName val="시설수량표"/>
      <sheetName val="식재수량표"/>
      <sheetName val="자재단가"/>
      <sheetName val="조명시설"/>
      <sheetName val="측구공"/>
      <sheetName val="G.R300경비"/>
      <sheetName val="중기사용료산출근거"/>
      <sheetName val="단가 및 재료비"/>
      <sheetName val="명세서"/>
      <sheetName val="일위대가표"/>
      <sheetName val="예산명세서"/>
      <sheetName val="자료입력"/>
      <sheetName val="파이프류"/>
      <sheetName val="품 #1.1"/>
      <sheetName val="00노임기준"/>
      <sheetName val="하중계산"/>
      <sheetName val="단면가정"/>
      <sheetName val="코드표"/>
      <sheetName val="자재코드"/>
      <sheetName val="지수980731이후"/>
      <sheetName val="구역화물"/>
      <sheetName val="9811"/>
      <sheetName val="Total"/>
      <sheetName val="우배수"/>
      <sheetName val="총괄집"/>
      <sheetName val="수량산출(계측)"/>
      <sheetName val="6-2. 기계경비산출"/>
      <sheetName val="노무비 근거"/>
      <sheetName val="5-2.일위대가"/>
      <sheetName val="계좌번호"/>
      <sheetName val="성단물량"/>
      <sheetName val="asd"/>
      <sheetName val="플랜트 설치"/>
      <sheetName val="빌딩 안내"/>
      <sheetName val="관로토공"/>
      <sheetName val="장비집계"/>
      <sheetName val="간접"/>
      <sheetName val="ABUT수량-A1"/>
      <sheetName val="기존단가 (2)"/>
      <sheetName val="공통가설(현장검토안)"/>
      <sheetName val="국민연금표"/>
      <sheetName val="도급"/>
      <sheetName val="설비적용원가계산"/>
      <sheetName val="중기가격"/>
      <sheetName val="외주을지"/>
      <sheetName val="03상노임"/>
      <sheetName val="직재"/>
      <sheetName val="재집"/>
      <sheetName val="공종목록표"/>
      <sheetName val="실행예산"/>
      <sheetName val="적용노임"/>
      <sheetName val="사급자재"/>
      <sheetName val="1.설계설명서"/>
      <sheetName val="전기(기계전기실)"/>
      <sheetName val="전기(열차제어)"/>
      <sheetName val="전기(전기성능)"/>
      <sheetName val="전기(차량)"/>
      <sheetName val="전기(차량부품)"/>
      <sheetName val="설계내역2"/>
      <sheetName val="설계내역서"/>
      <sheetName val="구분테이블"/>
      <sheetName val="공정코드"/>
      <sheetName val="조건표"/>
      <sheetName val="각형맨홀"/>
      <sheetName val="일위대가-3"/>
      <sheetName val="골조시행"/>
      <sheetName val="단가조사서"/>
      <sheetName val="H PILE수량"/>
      <sheetName val="교량하부공"/>
      <sheetName val="97노임단가"/>
      <sheetName val="입력란"/>
      <sheetName val="거래처등록"/>
      <sheetName val="참고자료"/>
      <sheetName val="은행코드"/>
      <sheetName val="수량산출서"/>
      <sheetName val="도급내역"/>
      <sheetName val="도급내역5+800"/>
      <sheetName val="도급금액"/>
      <sheetName val="재노경"/>
      <sheetName val="252K444"/>
      <sheetName val="공량산출서"/>
      <sheetName val="도수로현황"/>
      <sheetName val="수용율"/>
      <sheetName val="기초자료입력"/>
      <sheetName val="재료집계표"/>
      <sheetName val="수량집계표"/>
      <sheetName val="기성내역서"/>
      <sheetName val="공제구간조서"/>
      <sheetName val="계산서(곡선부)"/>
      <sheetName val="포장재료집계표"/>
      <sheetName val="토목내역서"/>
      <sheetName val="AHU-1"/>
      <sheetName val="급탕설비"/>
      <sheetName val="화장실배기팬"/>
      <sheetName val="내역서2안"/>
      <sheetName val="VII-2현장경비"/>
      <sheetName val="Ⅴ-2.공종별내역"/>
      <sheetName val="평가내역"/>
      <sheetName val="토목내역서 (도급단가) (2)"/>
      <sheetName val="수량"/>
      <sheetName val="조명율표"/>
      <sheetName val="구조물"/>
      <sheetName val="공동수급체별"/>
      <sheetName val="2호맨홀공제수량"/>
      <sheetName val="원가계산서(남측)"/>
      <sheetName val="A1-DATA"/>
      <sheetName val="단면"/>
      <sheetName val="횡배수관단위수량"/>
      <sheetName val="폐기물"/>
      <sheetName val="3.3"/>
      <sheetName val="소방"/>
      <sheetName val="차액보증"/>
      <sheetName val="화해(함평)"/>
      <sheetName val="화해(장성)"/>
      <sheetName val="부대집계"/>
      <sheetName val="남평내역"/>
      <sheetName val="단가비교표"/>
      <sheetName val="노무비"/>
      <sheetName val="9509"/>
      <sheetName val="MEXICO-C"/>
      <sheetName val="부속동"/>
      <sheetName val="개요"/>
      <sheetName val="물량"/>
      <sheetName val="영동(D)"/>
      <sheetName val="무시"/>
      <sheetName val="세부추진"/>
      <sheetName val="상반기손익차2총괄"/>
      <sheetName val="VXXXXXX"/>
      <sheetName val="왕십리방향"/>
      <sheetName val="교대시점"/>
      <sheetName val="기경집계"/>
      <sheetName val="b_balju"/>
      <sheetName val="2000 "/>
      <sheetName val="참조"/>
      <sheetName val="기계장치 (2)"/>
      <sheetName val="FAB별"/>
      <sheetName val="패널"/>
      <sheetName val="견적의뢰"/>
      <sheetName val="터널조도"/>
      <sheetName val="Piping Design Data"/>
      <sheetName val="2공구산출내역"/>
      <sheetName val="Sheet3"/>
      <sheetName val="단가산출"/>
      <sheetName val="설계내역총괄"/>
      <sheetName val="직접인건비"/>
      <sheetName val="산출금액내역"/>
      <sheetName val="07급여표"/>
      <sheetName val="기초일위"/>
      <sheetName val="시설일위"/>
      <sheetName val="조명일위"/>
      <sheetName val="공사기본내용입력"/>
      <sheetName val="포장공사"/>
      <sheetName val="공통가설"/>
      <sheetName val="3BL공동구 수량"/>
      <sheetName val="을지"/>
      <sheetName val="산근"/>
      <sheetName val="기초작업"/>
      <sheetName val="설치공사비"/>
      <sheetName val="공종"/>
      <sheetName val="인건-측정"/>
      <sheetName val="직공비"/>
      <sheetName val="NOMUBI"/>
      <sheetName val="sw1"/>
      <sheetName val="TRE TABLE"/>
      <sheetName val="손익분석"/>
      <sheetName val="단가및재료비"/>
      <sheetName val="중기단가"/>
      <sheetName val="전화공사 공량 및 집계표"/>
      <sheetName val="납부서"/>
      <sheetName val="중기"/>
      <sheetName val="집수정토공"/>
      <sheetName val="세부내역"/>
      <sheetName val="2@ BOX"/>
      <sheetName val="맨홀수량산출(A-LINE)"/>
      <sheetName val="철거공사1"/>
      <sheetName val="물량산출 집계표"/>
      <sheetName val="대전(세창동)"/>
      <sheetName val="SULKEA"/>
      <sheetName val="참조M"/>
      <sheetName val="3결로"/>
      <sheetName val="교량공"/>
      <sheetName val="단가대비표"/>
      <sheetName val="MOTOR"/>
      <sheetName val="창호"/>
      <sheetName val="가설"/>
      <sheetName val="타일"/>
      <sheetName val="주차및엘리베이터"/>
      <sheetName val="Tool(참고)"/>
      <sheetName val="조경일람"/>
      <sheetName val="설비(제출)"/>
      <sheetName val="데리네이타현황"/>
      <sheetName val="XL4Poppy"/>
      <sheetName val="원가계산서 (건축)"/>
      <sheetName val="전체"/>
      <sheetName val="에너지요금"/>
      <sheetName val="직접경비"/>
      <sheetName val="중갑지"/>
      <sheetName val="일위(토,포,부)"/>
      <sheetName val="식재인부"/>
      <sheetName val="용수량(생활용수)"/>
      <sheetName val="공사비예산서(토목분)"/>
      <sheetName val="전기내역"/>
      <sheetName val="단가산출서"/>
      <sheetName val="단가산출서 (2)"/>
      <sheetName val="양수장토공"/>
      <sheetName val="기별(종합)"/>
      <sheetName val="오억미만"/>
      <sheetName val="신우"/>
      <sheetName val="금회변내역"/>
      <sheetName val="인건비"/>
      <sheetName val="경율산정.XLS"/>
      <sheetName val="내역서-수정본"/>
      <sheetName val="단가표 (2)"/>
      <sheetName val="가정사항"/>
      <sheetName val="미장"/>
      <sheetName val="1차 내역서"/>
      <sheetName val="내역결재"/>
      <sheetName val="산출내역(5월)_(2)"/>
      <sheetName val="FRP_PIPING_일위대가"/>
      <sheetName val="실행내역서_"/>
      <sheetName val="중기조종사_단위단가"/>
      <sheetName val="별표_"/>
      <sheetName val="1_취수장"/>
      <sheetName val="주공_갑지"/>
      <sheetName val="예산내역서"/>
      <sheetName val="참고"/>
      <sheetName val="1.설계조건"/>
      <sheetName val="계산식"/>
      <sheetName val="원가+내역"/>
      <sheetName val="동바리(1공구)"/>
      <sheetName val="단열재(1공구)"/>
      <sheetName val="필로티거푸집(1공구)"/>
      <sheetName val="갱폼거푸집(1공구)"/>
      <sheetName val="외부비계(1공구)"/>
      <sheetName val="장"/>
      <sheetName val="골재산출"/>
      <sheetName val="단가조사"/>
      <sheetName val="대비"/>
      <sheetName val="간선계산"/>
      <sheetName val="토공 total"/>
      <sheetName val="단가비교표_공통1"/>
      <sheetName val="총내역서"/>
      <sheetName val="database"/>
      <sheetName val="FACTOR"/>
      <sheetName val="참고사항"/>
      <sheetName val="단가산출표"/>
      <sheetName val="총공사비"/>
      <sheetName val="공사원가계산서"/>
      <sheetName val="기계설비-물가변동"/>
      <sheetName val="Sensitivity"/>
      <sheetName val="수량집계"/>
      <sheetName val="날개벽수량표"/>
      <sheetName val="1호인버트수량"/>
      <sheetName val="2.대외공문"/>
      <sheetName val="산#3-1"/>
      <sheetName val="매립"/>
      <sheetName val="2000년 공정표"/>
      <sheetName val="단가_(2)"/>
      <sheetName val="1. 지구별 사업량 및 추진일정"/>
      <sheetName val="설계변경내역서"/>
      <sheetName val="토목주소"/>
      <sheetName val="자재단가비교표"/>
      <sheetName val="일위대가목록"/>
      <sheetName val="산출내역서"/>
      <sheetName val="거래처코드 "/>
      <sheetName val="D.B"/>
      <sheetName val="청주(철골발주의뢰서)"/>
      <sheetName val="4차원가계산서"/>
      <sheetName val="보강토입력"/>
      <sheetName val="I一般比"/>
      <sheetName val="단가조정표"/>
      <sheetName val="가설공사내역"/>
      <sheetName val="사진대지"/>
      <sheetName val="경상"/>
      <sheetName val="설계내역"/>
      <sheetName val="공구"/>
      <sheetName val="중기집계"/>
      <sheetName val="STEEL BOX 단면설계(SEC.8)"/>
      <sheetName val="소요자재명세서"/>
      <sheetName val="경상비"/>
      <sheetName val="AP1"/>
      <sheetName val="특별교실"/>
      <sheetName val="6PILE  (돌출)"/>
      <sheetName val="기본자료입력"/>
      <sheetName val="계약서"/>
      <sheetName val="급탕순환펌프"/>
      <sheetName val="급수사용량"/>
      <sheetName val="급,배기팬"/>
      <sheetName val="청곡지선입력"/>
      <sheetName val="예산서"/>
      <sheetName val="Sheet4"/>
      <sheetName val="수량산출"/>
      <sheetName val="투입내역"/>
      <sheetName val="Eq. Mobilization"/>
      <sheetName val="주요공정집계표(출력금지)"/>
      <sheetName val="인부임"/>
      <sheetName val="정산설계"/>
      <sheetName val="청곡지거입력"/>
      <sheetName val="3.공통공사대비"/>
      <sheetName val="FAX"/>
      <sheetName val="경상직원"/>
      <sheetName val="품셈총괄표"/>
      <sheetName val="퍼스트"/>
      <sheetName val="부하계산서"/>
      <sheetName val="첨)시중노임단가"/>
      <sheetName val="외부비계"/>
      <sheetName val="돈암사업"/>
      <sheetName val="환경기계공정표 (3)"/>
      <sheetName val="(A)내역서"/>
      <sheetName val="98수문일위"/>
      <sheetName val="급여테이블"/>
      <sheetName val="PC"/>
      <sheetName val="내역적용"/>
      <sheetName val="4.2.1 마루높이 검토"/>
      <sheetName val="자"/>
      <sheetName val="구성"/>
      <sheetName val="구분자"/>
      <sheetName val="설치산출"/>
      <sheetName val="Sheet13"/>
      <sheetName val="발전기"/>
      <sheetName val="Sheet14"/>
      <sheetName val="정부노임단가"/>
      <sheetName val="해외"/>
      <sheetName val="금액내역서"/>
      <sheetName val="식생블럭단위수량"/>
      <sheetName val="상"/>
      <sheetName val="배"/>
      <sheetName val="집계"/>
      <sheetName val="업체명"/>
      <sheetName val="관리"/>
      <sheetName val="공사내역"/>
      <sheetName val="일용직내역"/>
      <sheetName val="형틀공사"/>
      <sheetName val="총물량"/>
      <sheetName val="설계명세"/>
      <sheetName val="공사비산출서"/>
      <sheetName val="기(일집) (1)"/>
      <sheetName val="기계경비(맨홀)"/>
      <sheetName val="노임,자재"/>
      <sheetName val="01.10월"/>
      <sheetName val="작성"/>
      <sheetName val="장비비"/>
      <sheetName val="T13(P68~72,78)"/>
      <sheetName val="수량총"/>
      <sheetName val="토공총"/>
      <sheetName val="견적서"/>
      <sheetName val="Front"/>
      <sheetName val="제경집계"/>
      <sheetName val="단가설계"/>
      <sheetName val="3연box"/>
      <sheetName val="단 box"/>
      <sheetName val="6-1. 관개량조서"/>
      <sheetName val="공종단가"/>
      <sheetName val="증감대비"/>
      <sheetName val="C3"/>
      <sheetName val="결재판(삭제하지말아주세요)"/>
      <sheetName val="실행철강하도"/>
      <sheetName val="49"/>
      <sheetName val="해외(원화)"/>
      <sheetName val="집행현황"/>
      <sheetName val="6.관급자재조서"/>
      <sheetName val="전선 및 전선관"/>
      <sheetName val="노임(1차)"/>
      <sheetName val="적용(기계)"/>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월대비"/>
      <sheetName val="전체실적"/>
      <sheetName val="목표대비"/>
      <sheetName val="당월.누계"/>
      <sheetName val="사업소별"/>
      <sheetName val="효율계획(당월)"/>
      <sheetName val="제조부문배부"/>
      <sheetName val="대외공문"/>
      <sheetName val="copy"/>
      <sheetName val="서식"/>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자재단가"/>
      <sheetName val="48수량"/>
      <sheetName val="48인공"/>
      <sheetName val="48일위"/>
      <sheetName val="48수량(기존)"/>
      <sheetName val="48인공(기존)"/>
      <sheetName val="48일위(기존)"/>
      <sheetName val="총괄표"/>
      <sheetName val="총괄표 (2)"/>
      <sheetName val="48일위_기존_"/>
      <sheetName val="개소별수량산출"/>
      <sheetName val="전장품(관리용)"/>
      <sheetName val="집계표"/>
      <sheetName val="임시전기공사설계서"/>
      <sheetName val="증감대비"/>
      <sheetName val="갑지"/>
      <sheetName val="중기조종사 단위단가"/>
      <sheetName val="기성내역서표지"/>
      <sheetName val="2000년1차"/>
      <sheetName val="48전력선로일위"/>
      <sheetName val="견적을지"/>
      <sheetName val="내역서"/>
      <sheetName val="기자재단가"/>
      <sheetName val="단가표"/>
      <sheetName val="기계경비(시간당)"/>
      <sheetName val="램머"/>
      <sheetName val="세부내역서"/>
    </sheetNames>
    <sheetDataSet>
      <sheetData sheetId="0"/>
      <sheetData sheetId="1"/>
      <sheetData sheetId="2"/>
      <sheetData sheetId="3"/>
      <sheetData sheetId="4"/>
      <sheetData sheetId="5"/>
      <sheetData sheetId="6"/>
      <sheetData sheetId="7" refreshError="1">
        <row r="2">
          <cell r="B2" t="str">
            <v>공   사   종   류</v>
          </cell>
          <cell r="C2" t="str">
            <v>규          격</v>
          </cell>
          <cell r="D2" t="str">
            <v>단위</v>
          </cell>
          <cell r="E2" t="str">
            <v>수  량</v>
          </cell>
          <cell r="F2" t="str">
            <v>재     료     비</v>
          </cell>
          <cell r="H2" t="str">
            <v>노     무     비</v>
          </cell>
          <cell r="J2" t="str">
            <v>경            비</v>
          </cell>
          <cell r="L2" t="str">
            <v>계</v>
          </cell>
          <cell r="N2" t="str">
            <v>기  사</v>
          </cell>
        </row>
        <row r="3">
          <cell r="F3" t="str">
            <v>단  가</v>
          </cell>
          <cell r="G3" t="str">
            <v>금     액</v>
          </cell>
          <cell r="H3" t="str">
            <v>단  가</v>
          </cell>
          <cell r="I3" t="str">
            <v>금     액</v>
          </cell>
          <cell r="J3" t="str">
            <v>단  가</v>
          </cell>
          <cell r="K3" t="str">
            <v>금     액</v>
          </cell>
          <cell r="L3" t="str">
            <v>단  가</v>
          </cell>
          <cell r="M3" t="str">
            <v>금     액</v>
          </cell>
        </row>
        <row r="4">
          <cell r="A4" t="str">
            <v>일위1</v>
          </cell>
          <cell r="B4" t="str">
            <v xml:space="preserve"> 1. 전선 가선</v>
          </cell>
          <cell r="C4">
            <v>0</v>
          </cell>
          <cell r="D4">
            <v>0</v>
          </cell>
          <cell r="E4">
            <v>0</v>
          </cell>
          <cell r="F4">
            <v>0</v>
          </cell>
          <cell r="G4">
            <v>0</v>
          </cell>
          <cell r="H4">
            <v>0</v>
          </cell>
          <cell r="I4">
            <v>0</v>
          </cell>
          <cell r="J4">
            <v>0</v>
          </cell>
          <cell r="K4">
            <v>0</v>
          </cell>
          <cell r="L4">
            <v>0</v>
          </cell>
          <cell r="M4">
            <v>0</v>
          </cell>
          <cell r="N4">
            <v>0</v>
          </cell>
        </row>
        <row r="5">
          <cell r="B5" t="str">
            <v>알루미늄절연전선</v>
          </cell>
          <cell r="C5" t="str">
            <v>ACSR/AW-OC  95㎟</v>
          </cell>
          <cell r="D5" t="str">
            <v>m</v>
          </cell>
          <cell r="E5">
            <v>48957</v>
          </cell>
          <cell r="F5">
            <v>0</v>
          </cell>
          <cell r="G5" t="str">
            <v>관 급</v>
          </cell>
          <cell r="H5">
            <v>0</v>
          </cell>
          <cell r="I5">
            <v>0</v>
          </cell>
          <cell r="J5">
            <v>0</v>
          </cell>
          <cell r="K5">
            <v>0</v>
          </cell>
          <cell r="L5">
            <v>0</v>
          </cell>
          <cell r="M5">
            <v>0</v>
          </cell>
          <cell r="N5">
            <v>0</v>
          </cell>
        </row>
        <row r="6">
          <cell r="B6" t="str">
            <v>압축슬리브</v>
          </cell>
          <cell r="C6" t="str">
            <v>ACSR  95</v>
          </cell>
          <cell r="D6" t="str">
            <v>개</v>
          </cell>
          <cell r="E6">
            <v>80</v>
          </cell>
          <cell r="F6">
            <v>5000</v>
          </cell>
          <cell r="G6">
            <v>400000</v>
          </cell>
          <cell r="H6">
            <v>0</v>
          </cell>
          <cell r="I6">
            <v>0</v>
          </cell>
          <cell r="J6">
            <v>0</v>
          </cell>
          <cell r="K6">
            <v>0</v>
          </cell>
          <cell r="L6">
            <v>5000</v>
          </cell>
          <cell r="M6">
            <v>400000</v>
          </cell>
          <cell r="N6">
            <v>0</v>
          </cell>
        </row>
        <row r="7">
          <cell r="B7" t="str">
            <v>노무비</v>
          </cell>
          <cell r="C7" t="str">
            <v>배전전공</v>
          </cell>
          <cell r="D7" t="str">
            <v>인</v>
          </cell>
          <cell r="E7">
            <v>726.11</v>
          </cell>
          <cell r="F7">
            <v>0</v>
          </cell>
          <cell r="G7">
            <v>0</v>
          </cell>
          <cell r="H7">
            <v>182333</v>
          </cell>
          <cell r="I7">
            <v>132393814</v>
          </cell>
          <cell r="J7">
            <v>0</v>
          </cell>
          <cell r="K7">
            <v>0</v>
          </cell>
          <cell r="L7">
            <v>182333</v>
          </cell>
          <cell r="M7">
            <v>132393814</v>
          </cell>
          <cell r="N7">
            <v>0</v>
          </cell>
        </row>
        <row r="8">
          <cell r="B8" t="str">
            <v>노무비</v>
          </cell>
          <cell r="C8" t="str">
            <v>보통인부</v>
          </cell>
          <cell r="D8" t="str">
            <v>인</v>
          </cell>
          <cell r="E8">
            <v>366.78</v>
          </cell>
          <cell r="F8">
            <v>0</v>
          </cell>
          <cell r="G8">
            <v>0</v>
          </cell>
          <cell r="H8">
            <v>34360</v>
          </cell>
          <cell r="I8">
            <v>12602560</v>
          </cell>
          <cell r="J8">
            <v>0</v>
          </cell>
          <cell r="K8">
            <v>0</v>
          </cell>
          <cell r="L8">
            <v>34360</v>
          </cell>
          <cell r="M8">
            <v>12602560</v>
          </cell>
          <cell r="N8">
            <v>0</v>
          </cell>
        </row>
        <row r="9">
          <cell r="B9" t="str">
            <v>공구손료</v>
          </cell>
          <cell r="C9" t="str">
            <v>노무비의 3%</v>
          </cell>
          <cell r="D9" t="str">
            <v>식</v>
          </cell>
          <cell r="E9">
            <v>1</v>
          </cell>
          <cell r="F9">
            <v>0</v>
          </cell>
          <cell r="G9">
            <v>4349891</v>
          </cell>
          <cell r="H9">
            <v>0</v>
          </cell>
          <cell r="I9">
            <v>0</v>
          </cell>
          <cell r="J9">
            <v>0</v>
          </cell>
          <cell r="K9">
            <v>0</v>
          </cell>
          <cell r="L9">
            <v>0</v>
          </cell>
          <cell r="M9">
            <v>4349891</v>
          </cell>
          <cell r="N9">
            <v>0</v>
          </cell>
        </row>
        <row r="10">
          <cell r="B10">
            <v>0</v>
          </cell>
          <cell r="C10">
            <v>0</v>
          </cell>
          <cell r="D10">
            <v>0</v>
          </cell>
          <cell r="E10">
            <v>0</v>
          </cell>
          <cell r="F10">
            <v>0</v>
          </cell>
          <cell r="G10">
            <v>0</v>
          </cell>
          <cell r="H10">
            <v>0</v>
          </cell>
          <cell r="I10">
            <v>0</v>
          </cell>
          <cell r="J10">
            <v>0</v>
          </cell>
          <cell r="K10">
            <v>0</v>
          </cell>
          <cell r="L10">
            <v>0</v>
          </cell>
          <cell r="M10">
            <v>0</v>
          </cell>
          <cell r="N10">
            <v>0</v>
          </cell>
        </row>
        <row r="11">
          <cell r="B11">
            <v>0</v>
          </cell>
          <cell r="C11">
            <v>0</v>
          </cell>
          <cell r="D11">
            <v>0</v>
          </cell>
          <cell r="E11">
            <v>0</v>
          </cell>
          <cell r="F11">
            <v>0</v>
          </cell>
          <cell r="G11">
            <v>0</v>
          </cell>
          <cell r="H11">
            <v>0</v>
          </cell>
          <cell r="I11">
            <v>0</v>
          </cell>
          <cell r="J11">
            <v>0</v>
          </cell>
          <cell r="K11">
            <v>0</v>
          </cell>
          <cell r="L11">
            <v>0</v>
          </cell>
          <cell r="M11">
            <v>0</v>
          </cell>
          <cell r="N11">
            <v>0</v>
          </cell>
        </row>
        <row r="12">
          <cell r="B12">
            <v>0</v>
          </cell>
          <cell r="C12">
            <v>0</v>
          </cell>
          <cell r="D12">
            <v>0</v>
          </cell>
          <cell r="E12">
            <v>0</v>
          </cell>
          <cell r="F12">
            <v>0</v>
          </cell>
          <cell r="G12">
            <v>0</v>
          </cell>
          <cell r="H12">
            <v>0</v>
          </cell>
          <cell r="I12">
            <v>0</v>
          </cell>
          <cell r="J12">
            <v>0</v>
          </cell>
          <cell r="K12">
            <v>0</v>
          </cell>
          <cell r="L12">
            <v>0</v>
          </cell>
          <cell r="M12">
            <v>0</v>
          </cell>
          <cell r="N12">
            <v>0</v>
          </cell>
        </row>
        <row r="13">
          <cell r="B13">
            <v>0</v>
          </cell>
          <cell r="C13">
            <v>0</v>
          </cell>
          <cell r="D13">
            <v>0</v>
          </cell>
          <cell r="E13">
            <v>0</v>
          </cell>
          <cell r="F13">
            <v>0</v>
          </cell>
          <cell r="G13">
            <v>0</v>
          </cell>
          <cell r="H13">
            <v>0</v>
          </cell>
          <cell r="I13">
            <v>0</v>
          </cell>
          <cell r="J13">
            <v>0</v>
          </cell>
          <cell r="K13">
            <v>0</v>
          </cell>
          <cell r="L13">
            <v>0</v>
          </cell>
          <cell r="M13">
            <v>0</v>
          </cell>
          <cell r="N13">
            <v>0</v>
          </cell>
        </row>
        <row r="14">
          <cell r="B14">
            <v>0</v>
          </cell>
          <cell r="C14">
            <v>0</v>
          </cell>
          <cell r="D14">
            <v>0</v>
          </cell>
          <cell r="E14">
            <v>0</v>
          </cell>
          <cell r="F14">
            <v>0</v>
          </cell>
          <cell r="G14">
            <v>0</v>
          </cell>
          <cell r="H14">
            <v>0</v>
          </cell>
          <cell r="I14">
            <v>0</v>
          </cell>
          <cell r="J14">
            <v>0</v>
          </cell>
          <cell r="K14">
            <v>0</v>
          </cell>
          <cell r="L14">
            <v>0</v>
          </cell>
          <cell r="M14">
            <v>0</v>
          </cell>
          <cell r="N14">
            <v>0</v>
          </cell>
        </row>
        <row r="15">
          <cell r="B15">
            <v>0</v>
          </cell>
          <cell r="C15">
            <v>0</v>
          </cell>
          <cell r="D15">
            <v>0</v>
          </cell>
          <cell r="E15">
            <v>0</v>
          </cell>
          <cell r="F15">
            <v>0</v>
          </cell>
          <cell r="G15">
            <v>0</v>
          </cell>
          <cell r="H15">
            <v>0</v>
          </cell>
          <cell r="I15">
            <v>0</v>
          </cell>
          <cell r="J15">
            <v>0</v>
          </cell>
          <cell r="K15">
            <v>0</v>
          </cell>
          <cell r="L15">
            <v>0</v>
          </cell>
          <cell r="M15">
            <v>0</v>
          </cell>
          <cell r="N15">
            <v>0</v>
          </cell>
        </row>
        <row r="16">
          <cell r="B16">
            <v>0</v>
          </cell>
          <cell r="C16">
            <v>0</v>
          </cell>
          <cell r="D16">
            <v>0</v>
          </cell>
          <cell r="E16">
            <v>0</v>
          </cell>
          <cell r="F16">
            <v>0</v>
          </cell>
          <cell r="G16">
            <v>0</v>
          </cell>
          <cell r="H16">
            <v>0</v>
          </cell>
          <cell r="I16">
            <v>0</v>
          </cell>
          <cell r="J16">
            <v>0</v>
          </cell>
          <cell r="K16">
            <v>0</v>
          </cell>
          <cell r="L16">
            <v>0</v>
          </cell>
          <cell r="M16">
            <v>0</v>
          </cell>
          <cell r="N16">
            <v>0</v>
          </cell>
        </row>
        <row r="17">
          <cell r="B17">
            <v>0</v>
          </cell>
          <cell r="C17">
            <v>0</v>
          </cell>
          <cell r="D17">
            <v>0</v>
          </cell>
          <cell r="E17">
            <v>0</v>
          </cell>
          <cell r="F17">
            <v>0</v>
          </cell>
          <cell r="G17">
            <v>0</v>
          </cell>
          <cell r="H17">
            <v>0</v>
          </cell>
          <cell r="I17">
            <v>0</v>
          </cell>
          <cell r="J17">
            <v>0</v>
          </cell>
          <cell r="K17">
            <v>0</v>
          </cell>
          <cell r="L17">
            <v>0</v>
          </cell>
          <cell r="M17">
            <v>0</v>
          </cell>
          <cell r="N17">
            <v>0</v>
          </cell>
        </row>
        <row r="18">
          <cell r="B18">
            <v>0</v>
          </cell>
          <cell r="C18">
            <v>0</v>
          </cell>
          <cell r="D18">
            <v>0</v>
          </cell>
          <cell r="E18">
            <v>0</v>
          </cell>
          <cell r="F18">
            <v>0</v>
          </cell>
          <cell r="G18">
            <v>0</v>
          </cell>
          <cell r="H18">
            <v>0</v>
          </cell>
          <cell r="I18">
            <v>0</v>
          </cell>
          <cell r="J18">
            <v>0</v>
          </cell>
          <cell r="K18">
            <v>0</v>
          </cell>
          <cell r="L18">
            <v>0</v>
          </cell>
          <cell r="M18">
            <v>0</v>
          </cell>
          <cell r="N18">
            <v>0</v>
          </cell>
        </row>
        <row r="19">
          <cell r="B19">
            <v>0</v>
          </cell>
          <cell r="C19">
            <v>0</v>
          </cell>
          <cell r="D19">
            <v>0</v>
          </cell>
          <cell r="E19">
            <v>0</v>
          </cell>
          <cell r="F19">
            <v>0</v>
          </cell>
          <cell r="G19">
            <v>0</v>
          </cell>
          <cell r="H19">
            <v>0</v>
          </cell>
          <cell r="I19">
            <v>0</v>
          </cell>
          <cell r="J19">
            <v>0</v>
          </cell>
          <cell r="K19">
            <v>0</v>
          </cell>
          <cell r="L19">
            <v>0</v>
          </cell>
          <cell r="M19">
            <v>0</v>
          </cell>
          <cell r="N19">
            <v>0</v>
          </cell>
        </row>
        <row r="20">
          <cell r="B20">
            <v>0</v>
          </cell>
          <cell r="C20">
            <v>0</v>
          </cell>
          <cell r="D20">
            <v>0</v>
          </cell>
          <cell r="E20">
            <v>0</v>
          </cell>
          <cell r="F20">
            <v>0</v>
          </cell>
          <cell r="G20">
            <v>0</v>
          </cell>
          <cell r="H20">
            <v>0</v>
          </cell>
          <cell r="I20">
            <v>0</v>
          </cell>
          <cell r="J20">
            <v>0</v>
          </cell>
          <cell r="K20">
            <v>0</v>
          </cell>
          <cell r="L20">
            <v>0</v>
          </cell>
          <cell r="M20">
            <v>0</v>
          </cell>
          <cell r="N20">
            <v>0</v>
          </cell>
        </row>
        <row r="21">
          <cell r="B21">
            <v>0</v>
          </cell>
          <cell r="C21">
            <v>0</v>
          </cell>
          <cell r="D21">
            <v>0</v>
          </cell>
          <cell r="E21">
            <v>0</v>
          </cell>
          <cell r="F21">
            <v>0</v>
          </cell>
          <cell r="G21">
            <v>0</v>
          </cell>
          <cell r="H21">
            <v>0</v>
          </cell>
          <cell r="I21">
            <v>0</v>
          </cell>
          <cell r="J21">
            <v>0</v>
          </cell>
          <cell r="K21">
            <v>0</v>
          </cell>
          <cell r="L21">
            <v>0</v>
          </cell>
          <cell r="M21">
            <v>0</v>
          </cell>
          <cell r="N21">
            <v>0</v>
          </cell>
        </row>
        <row r="22">
          <cell r="B22">
            <v>0</v>
          </cell>
          <cell r="C22">
            <v>0</v>
          </cell>
          <cell r="D22">
            <v>0</v>
          </cell>
          <cell r="E22">
            <v>0</v>
          </cell>
          <cell r="F22">
            <v>0</v>
          </cell>
          <cell r="G22">
            <v>0</v>
          </cell>
          <cell r="H22">
            <v>0</v>
          </cell>
          <cell r="I22">
            <v>0</v>
          </cell>
          <cell r="J22">
            <v>0</v>
          </cell>
          <cell r="K22">
            <v>0</v>
          </cell>
          <cell r="L22">
            <v>0</v>
          </cell>
          <cell r="M22">
            <v>0</v>
          </cell>
          <cell r="N22">
            <v>0</v>
          </cell>
        </row>
        <row r="23">
          <cell r="B23">
            <v>0</v>
          </cell>
          <cell r="C23">
            <v>0</v>
          </cell>
          <cell r="D23">
            <v>0</v>
          </cell>
          <cell r="E23">
            <v>0</v>
          </cell>
          <cell r="F23">
            <v>0</v>
          </cell>
          <cell r="G23">
            <v>0</v>
          </cell>
          <cell r="H23">
            <v>0</v>
          </cell>
          <cell r="I23">
            <v>0</v>
          </cell>
          <cell r="J23">
            <v>0</v>
          </cell>
          <cell r="K23">
            <v>0</v>
          </cell>
          <cell r="L23">
            <v>0</v>
          </cell>
          <cell r="M23">
            <v>0</v>
          </cell>
          <cell r="N23">
            <v>0</v>
          </cell>
        </row>
        <row r="24">
          <cell r="B24">
            <v>0</v>
          </cell>
          <cell r="C24">
            <v>0</v>
          </cell>
          <cell r="D24">
            <v>0</v>
          </cell>
          <cell r="E24">
            <v>0</v>
          </cell>
          <cell r="F24">
            <v>0</v>
          </cell>
          <cell r="G24">
            <v>0</v>
          </cell>
          <cell r="H24">
            <v>0</v>
          </cell>
          <cell r="I24">
            <v>0</v>
          </cell>
          <cell r="J24">
            <v>0</v>
          </cell>
          <cell r="K24">
            <v>0</v>
          </cell>
          <cell r="L24">
            <v>0</v>
          </cell>
          <cell r="M24">
            <v>0</v>
          </cell>
          <cell r="N24">
            <v>0</v>
          </cell>
        </row>
        <row r="25">
          <cell r="B25">
            <v>0</v>
          </cell>
          <cell r="C25">
            <v>0</v>
          </cell>
          <cell r="D25">
            <v>0</v>
          </cell>
          <cell r="E25">
            <v>0</v>
          </cell>
          <cell r="F25">
            <v>0</v>
          </cell>
          <cell r="G25">
            <v>0</v>
          </cell>
          <cell r="H25">
            <v>0</v>
          </cell>
          <cell r="I25">
            <v>0</v>
          </cell>
          <cell r="J25">
            <v>0</v>
          </cell>
          <cell r="K25">
            <v>0</v>
          </cell>
          <cell r="L25">
            <v>0</v>
          </cell>
          <cell r="M25">
            <v>0</v>
          </cell>
          <cell r="N25">
            <v>0</v>
          </cell>
        </row>
        <row r="26">
          <cell r="B26" t="str">
            <v>계</v>
          </cell>
          <cell r="C26">
            <v>0</v>
          </cell>
          <cell r="D26">
            <v>0</v>
          </cell>
          <cell r="E26">
            <v>0</v>
          </cell>
          <cell r="G26">
            <v>4749891</v>
          </cell>
          <cell r="I26">
            <v>144996374</v>
          </cell>
          <cell r="J26">
            <v>0</v>
          </cell>
          <cell r="K26">
            <v>0</v>
          </cell>
          <cell r="M26">
            <v>149746265</v>
          </cell>
          <cell r="N26">
            <v>0</v>
          </cell>
        </row>
        <row r="27">
          <cell r="B27">
            <v>0</v>
          </cell>
          <cell r="C27">
            <v>0</v>
          </cell>
          <cell r="D27">
            <v>0</v>
          </cell>
          <cell r="E27">
            <v>0</v>
          </cell>
          <cell r="F27">
            <v>0</v>
          </cell>
          <cell r="G27">
            <v>0</v>
          </cell>
          <cell r="H27">
            <v>0</v>
          </cell>
          <cell r="I27">
            <v>0</v>
          </cell>
          <cell r="J27">
            <v>0</v>
          </cell>
          <cell r="K27">
            <v>0</v>
          </cell>
          <cell r="L27">
            <v>0</v>
          </cell>
          <cell r="M27">
            <v>0</v>
          </cell>
          <cell r="N27">
            <v>0</v>
          </cell>
        </row>
        <row r="28">
          <cell r="A28" t="str">
            <v>일위1-1</v>
          </cell>
          <cell r="B28" t="str">
            <v>낙착율</v>
          </cell>
          <cell r="C28">
            <v>0.80730000000000002</v>
          </cell>
          <cell r="D28">
            <v>0</v>
          </cell>
          <cell r="F28">
            <v>0</v>
          </cell>
          <cell r="H28">
            <v>0</v>
          </cell>
          <cell r="J28">
            <v>0</v>
          </cell>
          <cell r="L28">
            <v>25923</v>
          </cell>
          <cell r="M28">
            <v>120901218</v>
          </cell>
          <cell r="N28">
            <v>0</v>
          </cell>
        </row>
        <row r="29">
          <cell r="A29" t="str">
            <v>일위2</v>
          </cell>
          <cell r="B29" t="str">
            <v xml:space="preserve"> 2. 전선 가선</v>
          </cell>
          <cell r="C29">
            <v>0</v>
          </cell>
          <cell r="D29">
            <v>0</v>
          </cell>
          <cell r="E29">
            <v>0</v>
          </cell>
          <cell r="F29">
            <v>0</v>
          </cell>
          <cell r="G29">
            <v>0</v>
          </cell>
          <cell r="H29">
            <v>0</v>
          </cell>
          <cell r="I29">
            <v>0</v>
          </cell>
          <cell r="J29">
            <v>0</v>
          </cell>
          <cell r="K29">
            <v>0</v>
          </cell>
          <cell r="L29">
            <v>0</v>
          </cell>
          <cell r="M29">
            <v>0</v>
          </cell>
          <cell r="N29">
            <v>0</v>
          </cell>
        </row>
        <row r="30">
          <cell r="B30" t="str">
            <v>알루미늄절연전선</v>
          </cell>
          <cell r="C30" t="str">
            <v>ACSR  58㎟</v>
          </cell>
          <cell r="D30" t="str">
            <v>m</v>
          </cell>
          <cell r="E30">
            <v>16319</v>
          </cell>
          <cell r="F30">
            <v>0</v>
          </cell>
          <cell r="G30" t="str">
            <v>관 급</v>
          </cell>
          <cell r="H30">
            <v>0</v>
          </cell>
          <cell r="I30">
            <v>0</v>
          </cell>
          <cell r="J30">
            <v>0</v>
          </cell>
          <cell r="K30">
            <v>0</v>
          </cell>
          <cell r="L30">
            <v>0</v>
          </cell>
          <cell r="M30">
            <v>0</v>
          </cell>
          <cell r="N30">
            <v>0</v>
          </cell>
        </row>
        <row r="31">
          <cell r="B31" t="str">
            <v>압축슬리브</v>
          </cell>
          <cell r="C31" t="str">
            <v>ACSR  58㎟</v>
          </cell>
          <cell r="D31" t="str">
            <v>개</v>
          </cell>
          <cell r="E31">
            <v>26</v>
          </cell>
          <cell r="F31">
            <v>5000</v>
          </cell>
          <cell r="G31">
            <v>130000</v>
          </cell>
          <cell r="H31">
            <v>0</v>
          </cell>
          <cell r="I31">
            <v>0</v>
          </cell>
          <cell r="J31">
            <v>0</v>
          </cell>
          <cell r="K31">
            <v>0</v>
          </cell>
          <cell r="L31">
            <v>5000</v>
          </cell>
          <cell r="M31">
            <v>130000</v>
          </cell>
          <cell r="N31">
            <v>0</v>
          </cell>
        </row>
        <row r="32">
          <cell r="B32" t="str">
            <v>노무비</v>
          </cell>
          <cell r="C32" t="str">
            <v>배전전공</v>
          </cell>
          <cell r="D32" t="str">
            <v>인</v>
          </cell>
          <cell r="E32">
            <v>113.41</v>
          </cell>
          <cell r="F32">
            <v>0</v>
          </cell>
          <cell r="G32">
            <v>0</v>
          </cell>
          <cell r="H32">
            <v>182333</v>
          </cell>
          <cell r="I32">
            <v>20678385</v>
          </cell>
          <cell r="J32">
            <v>0</v>
          </cell>
          <cell r="K32">
            <v>0</v>
          </cell>
          <cell r="L32">
            <v>182333</v>
          </cell>
          <cell r="M32">
            <v>20678385</v>
          </cell>
          <cell r="N32">
            <v>0</v>
          </cell>
        </row>
        <row r="33">
          <cell r="B33" t="str">
            <v>노무비</v>
          </cell>
          <cell r="C33" t="str">
            <v>보통인부</v>
          </cell>
          <cell r="D33" t="str">
            <v>인</v>
          </cell>
          <cell r="E33">
            <v>58.2</v>
          </cell>
          <cell r="F33">
            <v>0</v>
          </cell>
          <cell r="G33">
            <v>0</v>
          </cell>
          <cell r="H33">
            <v>34360</v>
          </cell>
          <cell r="I33">
            <v>1999752</v>
          </cell>
          <cell r="J33">
            <v>0</v>
          </cell>
          <cell r="K33">
            <v>0</v>
          </cell>
          <cell r="L33">
            <v>34360</v>
          </cell>
          <cell r="M33">
            <v>1999752</v>
          </cell>
          <cell r="N33">
            <v>0</v>
          </cell>
        </row>
        <row r="34">
          <cell r="B34" t="str">
            <v>공구손료</v>
          </cell>
          <cell r="C34" t="str">
            <v>노무비의 3%</v>
          </cell>
          <cell r="D34" t="str">
            <v>식</v>
          </cell>
          <cell r="E34">
            <v>1</v>
          </cell>
          <cell r="F34">
            <v>0</v>
          </cell>
          <cell r="G34">
            <v>680344</v>
          </cell>
          <cell r="H34">
            <v>0</v>
          </cell>
          <cell r="I34">
            <v>0</v>
          </cell>
          <cell r="J34">
            <v>0</v>
          </cell>
          <cell r="K34">
            <v>0</v>
          </cell>
          <cell r="L34">
            <v>0</v>
          </cell>
          <cell r="M34">
            <v>680344</v>
          </cell>
          <cell r="N34">
            <v>0</v>
          </cell>
        </row>
        <row r="35">
          <cell r="B35">
            <v>0</v>
          </cell>
          <cell r="C35">
            <v>0</v>
          </cell>
          <cell r="D35">
            <v>0</v>
          </cell>
          <cell r="E35">
            <v>0</v>
          </cell>
          <cell r="F35">
            <v>0</v>
          </cell>
          <cell r="G35">
            <v>0</v>
          </cell>
          <cell r="H35">
            <v>0</v>
          </cell>
          <cell r="I35">
            <v>0</v>
          </cell>
          <cell r="J35">
            <v>0</v>
          </cell>
          <cell r="K35">
            <v>0</v>
          </cell>
          <cell r="L35">
            <v>0</v>
          </cell>
          <cell r="M35">
            <v>0</v>
          </cell>
          <cell r="N35">
            <v>0</v>
          </cell>
        </row>
        <row r="36">
          <cell r="B36">
            <v>0</v>
          </cell>
          <cell r="C36">
            <v>0</v>
          </cell>
          <cell r="D36">
            <v>0</v>
          </cell>
          <cell r="E36">
            <v>0</v>
          </cell>
          <cell r="F36">
            <v>0</v>
          </cell>
          <cell r="G36">
            <v>0</v>
          </cell>
          <cell r="H36">
            <v>0</v>
          </cell>
          <cell r="I36">
            <v>0</v>
          </cell>
          <cell r="J36">
            <v>0</v>
          </cell>
          <cell r="K36">
            <v>0</v>
          </cell>
          <cell r="L36">
            <v>0</v>
          </cell>
          <cell r="M36">
            <v>0</v>
          </cell>
          <cell r="N36">
            <v>0</v>
          </cell>
        </row>
        <row r="37">
          <cell r="B37">
            <v>0</v>
          </cell>
          <cell r="C37">
            <v>0</v>
          </cell>
          <cell r="D37">
            <v>0</v>
          </cell>
          <cell r="E37">
            <v>0</v>
          </cell>
          <cell r="F37">
            <v>0</v>
          </cell>
          <cell r="G37">
            <v>0</v>
          </cell>
          <cell r="H37">
            <v>0</v>
          </cell>
          <cell r="I37">
            <v>0</v>
          </cell>
          <cell r="J37">
            <v>0</v>
          </cell>
          <cell r="K37">
            <v>0</v>
          </cell>
          <cell r="L37">
            <v>0</v>
          </cell>
          <cell r="M37">
            <v>0</v>
          </cell>
          <cell r="N37">
            <v>0</v>
          </cell>
        </row>
        <row r="38">
          <cell r="B38">
            <v>0</v>
          </cell>
          <cell r="C38">
            <v>0</v>
          </cell>
          <cell r="D38">
            <v>0</v>
          </cell>
          <cell r="E38">
            <v>0</v>
          </cell>
          <cell r="F38">
            <v>0</v>
          </cell>
          <cell r="G38">
            <v>0</v>
          </cell>
          <cell r="H38">
            <v>0</v>
          </cell>
          <cell r="I38">
            <v>0</v>
          </cell>
          <cell r="J38">
            <v>0</v>
          </cell>
          <cell r="K38">
            <v>0</v>
          </cell>
          <cell r="L38">
            <v>0</v>
          </cell>
          <cell r="M38">
            <v>0</v>
          </cell>
          <cell r="N38">
            <v>0</v>
          </cell>
        </row>
        <row r="39">
          <cell r="B39">
            <v>0</v>
          </cell>
          <cell r="C39">
            <v>0</v>
          </cell>
          <cell r="D39">
            <v>0</v>
          </cell>
          <cell r="E39">
            <v>0</v>
          </cell>
          <cell r="F39">
            <v>0</v>
          </cell>
          <cell r="G39">
            <v>0</v>
          </cell>
          <cell r="H39">
            <v>0</v>
          </cell>
          <cell r="I39">
            <v>0</v>
          </cell>
          <cell r="J39">
            <v>0</v>
          </cell>
          <cell r="K39">
            <v>0</v>
          </cell>
          <cell r="L39">
            <v>0</v>
          </cell>
          <cell r="M39">
            <v>0</v>
          </cell>
          <cell r="N39">
            <v>0</v>
          </cell>
        </row>
        <row r="40">
          <cell r="B40">
            <v>0</v>
          </cell>
          <cell r="C40">
            <v>0</v>
          </cell>
          <cell r="D40">
            <v>0</v>
          </cell>
          <cell r="E40">
            <v>0</v>
          </cell>
          <cell r="F40">
            <v>0</v>
          </cell>
          <cell r="G40">
            <v>0</v>
          </cell>
          <cell r="H40">
            <v>0</v>
          </cell>
          <cell r="I40">
            <v>0</v>
          </cell>
          <cell r="J40">
            <v>0</v>
          </cell>
          <cell r="K40">
            <v>0</v>
          </cell>
          <cell r="L40">
            <v>0</v>
          </cell>
          <cell r="M40">
            <v>0</v>
          </cell>
          <cell r="N40">
            <v>0</v>
          </cell>
        </row>
        <row r="41">
          <cell r="B41">
            <v>0</v>
          </cell>
          <cell r="C41">
            <v>0</v>
          </cell>
          <cell r="D41">
            <v>0</v>
          </cell>
          <cell r="E41">
            <v>0</v>
          </cell>
          <cell r="F41">
            <v>0</v>
          </cell>
          <cell r="G41">
            <v>0</v>
          </cell>
          <cell r="H41">
            <v>0</v>
          </cell>
          <cell r="I41">
            <v>0</v>
          </cell>
          <cell r="J41">
            <v>0</v>
          </cell>
          <cell r="K41">
            <v>0</v>
          </cell>
          <cell r="L41">
            <v>0</v>
          </cell>
          <cell r="M41">
            <v>0</v>
          </cell>
          <cell r="N41">
            <v>0</v>
          </cell>
        </row>
        <row r="42">
          <cell r="B42">
            <v>0</v>
          </cell>
          <cell r="C42">
            <v>0</v>
          </cell>
          <cell r="D42">
            <v>0</v>
          </cell>
          <cell r="E42">
            <v>0</v>
          </cell>
          <cell r="F42">
            <v>0</v>
          </cell>
          <cell r="G42">
            <v>0</v>
          </cell>
          <cell r="H42">
            <v>0</v>
          </cell>
          <cell r="I42">
            <v>0</v>
          </cell>
          <cell r="J42">
            <v>0</v>
          </cell>
          <cell r="K42">
            <v>0</v>
          </cell>
          <cell r="L42">
            <v>0</v>
          </cell>
          <cell r="M42">
            <v>0</v>
          </cell>
          <cell r="N42">
            <v>0</v>
          </cell>
        </row>
        <row r="43">
          <cell r="B43">
            <v>0</v>
          </cell>
          <cell r="C43">
            <v>0</v>
          </cell>
          <cell r="D43">
            <v>0</v>
          </cell>
          <cell r="E43">
            <v>0</v>
          </cell>
          <cell r="F43">
            <v>0</v>
          </cell>
          <cell r="G43">
            <v>0</v>
          </cell>
          <cell r="H43">
            <v>0</v>
          </cell>
          <cell r="I43">
            <v>0</v>
          </cell>
          <cell r="J43">
            <v>0</v>
          </cell>
          <cell r="K43">
            <v>0</v>
          </cell>
          <cell r="L43">
            <v>0</v>
          </cell>
          <cell r="M43">
            <v>0</v>
          </cell>
          <cell r="N43">
            <v>0</v>
          </cell>
        </row>
        <row r="44">
          <cell r="B44">
            <v>0</v>
          </cell>
          <cell r="C44">
            <v>0</v>
          </cell>
          <cell r="D44">
            <v>0</v>
          </cell>
          <cell r="E44">
            <v>0</v>
          </cell>
          <cell r="F44">
            <v>0</v>
          </cell>
          <cell r="G44">
            <v>0</v>
          </cell>
          <cell r="H44">
            <v>0</v>
          </cell>
          <cell r="I44">
            <v>0</v>
          </cell>
          <cell r="J44">
            <v>0</v>
          </cell>
          <cell r="K44">
            <v>0</v>
          </cell>
          <cell r="L44">
            <v>0</v>
          </cell>
          <cell r="M44">
            <v>0</v>
          </cell>
          <cell r="N44">
            <v>0</v>
          </cell>
        </row>
        <row r="45">
          <cell r="B45">
            <v>0</v>
          </cell>
          <cell r="C45">
            <v>0</v>
          </cell>
          <cell r="D45">
            <v>0</v>
          </cell>
          <cell r="E45">
            <v>0</v>
          </cell>
          <cell r="F45">
            <v>0</v>
          </cell>
          <cell r="G45">
            <v>0</v>
          </cell>
          <cell r="H45">
            <v>0</v>
          </cell>
          <cell r="I45">
            <v>0</v>
          </cell>
          <cell r="J45">
            <v>0</v>
          </cell>
          <cell r="K45">
            <v>0</v>
          </cell>
          <cell r="L45">
            <v>0</v>
          </cell>
          <cell r="M45">
            <v>0</v>
          </cell>
          <cell r="N45">
            <v>0</v>
          </cell>
        </row>
        <row r="46">
          <cell r="B46">
            <v>0</v>
          </cell>
          <cell r="C46">
            <v>0</v>
          </cell>
          <cell r="D46">
            <v>0</v>
          </cell>
          <cell r="E46">
            <v>0</v>
          </cell>
          <cell r="F46">
            <v>0</v>
          </cell>
          <cell r="G46">
            <v>0</v>
          </cell>
          <cell r="H46">
            <v>0</v>
          </cell>
          <cell r="I46">
            <v>0</v>
          </cell>
          <cell r="J46">
            <v>0</v>
          </cell>
          <cell r="K46">
            <v>0</v>
          </cell>
          <cell r="L46">
            <v>0</v>
          </cell>
          <cell r="M46">
            <v>0</v>
          </cell>
          <cell r="N46">
            <v>0</v>
          </cell>
        </row>
        <row r="47">
          <cell r="B47">
            <v>0</v>
          </cell>
          <cell r="C47">
            <v>0</v>
          </cell>
          <cell r="D47">
            <v>0</v>
          </cell>
          <cell r="E47">
            <v>0</v>
          </cell>
          <cell r="F47">
            <v>0</v>
          </cell>
          <cell r="G47">
            <v>0</v>
          </cell>
          <cell r="H47">
            <v>0</v>
          </cell>
          <cell r="I47">
            <v>0</v>
          </cell>
          <cell r="J47">
            <v>0</v>
          </cell>
          <cell r="K47">
            <v>0</v>
          </cell>
          <cell r="L47">
            <v>0</v>
          </cell>
          <cell r="M47">
            <v>0</v>
          </cell>
          <cell r="N47">
            <v>0</v>
          </cell>
        </row>
        <row r="48">
          <cell r="B48">
            <v>0</v>
          </cell>
          <cell r="C48">
            <v>0</v>
          </cell>
          <cell r="D48">
            <v>0</v>
          </cell>
          <cell r="E48">
            <v>0</v>
          </cell>
          <cell r="F48">
            <v>0</v>
          </cell>
          <cell r="G48">
            <v>0</v>
          </cell>
          <cell r="H48">
            <v>0</v>
          </cell>
          <cell r="I48">
            <v>0</v>
          </cell>
          <cell r="J48">
            <v>0</v>
          </cell>
          <cell r="K48">
            <v>0</v>
          </cell>
          <cell r="L48">
            <v>0</v>
          </cell>
          <cell r="M48">
            <v>0</v>
          </cell>
          <cell r="N48">
            <v>0</v>
          </cell>
        </row>
        <row r="49">
          <cell r="B49">
            <v>0</v>
          </cell>
          <cell r="C49">
            <v>0</v>
          </cell>
          <cell r="D49">
            <v>0</v>
          </cell>
          <cell r="E49">
            <v>0</v>
          </cell>
          <cell r="F49">
            <v>0</v>
          </cell>
          <cell r="G49">
            <v>0</v>
          </cell>
          <cell r="H49">
            <v>0</v>
          </cell>
          <cell r="I49">
            <v>0</v>
          </cell>
          <cell r="J49">
            <v>0</v>
          </cell>
          <cell r="K49">
            <v>0</v>
          </cell>
          <cell r="L49">
            <v>0</v>
          </cell>
          <cell r="M49">
            <v>0</v>
          </cell>
          <cell r="N49">
            <v>0</v>
          </cell>
        </row>
        <row r="50">
          <cell r="B50">
            <v>0</v>
          </cell>
          <cell r="C50">
            <v>0</v>
          </cell>
          <cell r="D50">
            <v>0</v>
          </cell>
          <cell r="E50">
            <v>0</v>
          </cell>
          <cell r="F50">
            <v>0</v>
          </cell>
          <cell r="G50">
            <v>0</v>
          </cell>
          <cell r="H50">
            <v>0</v>
          </cell>
          <cell r="I50">
            <v>0</v>
          </cell>
          <cell r="J50">
            <v>0</v>
          </cell>
          <cell r="K50">
            <v>0</v>
          </cell>
          <cell r="L50">
            <v>0</v>
          </cell>
          <cell r="M50">
            <v>0</v>
          </cell>
          <cell r="N50">
            <v>0</v>
          </cell>
        </row>
        <row r="51">
          <cell r="B51" t="str">
            <v>계</v>
          </cell>
          <cell r="C51">
            <v>0</v>
          </cell>
          <cell r="D51">
            <v>0</v>
          </cell>
          <cell r="E51">
            <v>0</v>
          </cell>
          <cell r="G51">
            <v>810344</v>
          </cell>
          <cell r="I51">
            <v>22678137</v>
          </cell>
          <cell r="J51">
            <v>0</v>
          </cell>
          <cell r="K51">
            <v>0</v>
          </cell>
          <cell r="M51">
            <v>23488481</v>
          </cell>
          <cell r="N51">
            <v>0</v>
          </cell>
        </row>
        <row r="52">
          <cell r="B52">
            <v>0</v>
          </cell>
          <cell r="C52">
            <v>0</v>
          </cell>
          <cell r="D52">
            <v>0</v>
          </cell>
          <cell r="E52">
            <v>0</v>
          </cell>
          <cell r="F52">
            <v>0</v>
          </cell>
          <cell r="G52">
            <v>0</v>
          </cell>
          <cell r="H52">
            <v>0</v>
          </cell>
          <cell r="I52">
            <v>0</v>
          </cell>
          <cell r="J52">
            <v>0</v>
          </cell>
          <cell r="K52">
            <v>0</v>
          </cell>
          <cell r="L52">
            <v>0</v>
          </cell>
          <cell r="M52">
            <v>0</v>
          </cell>
          <cell r="N52">
            <v>0</v>
          </cell>
        </row>
        <row r="53">
          <cell r="A53" t="str">
            <v>일위2-1</v>
          </cell>
          <cell r="B53" t="str">
            <v>낙착율</v>
          </cell>
          <cell r="C53">
            <v>0.80720000000000003</v>
          </cell>
          <cell r="D53">
            <v>0</v>
          </cell>
          <cell r="F53">
            <v>0</v>
          </cell>
          <cell r="G53">
            <v>0</v>
          </cell>
          <cell r="H53">
            <v>0</v>
          </cell>
          <cell r="I53">
            <v>0</v>
          </cell>
          <cell r="J53">
            <v>0</v>
          </cell>
          <cell r="K53">
            <v>0</v>
          </cell>
          <cell r="L53">
            <v>1220</v>
          </cell>
          <cell r="M53">
            <v>18961240</v>
          </cell>
          <cell r="N53">
            <v>0</v>
          </cell>
        </row>
        <row r="54">
          <cell r="A54" t="str">
            <v>일위3</v>
          </cell>
          <cell r="B54" t="str">
            <v xml:space="preserve"> 3. 절연전력케이블신설</v>
          </cell>
          <cell r="C54" t="str">
            <v>22.9KV CN/CV 60㎟X1c</v>
          </cell>
          <cell r="D54">
            <v>0</v>
          </cell>
          <cell r="E54">
            <v>0</v>
          </cell>
          <cell r="F54">
            <v>0</v>
          </cell>
          <cell r="G54">
            <v>0</v>
          </cell>
          <cell r="H54">
            <v>0</v>
          </cell>
          <cell r="I54">
            <v>0</v>
          </cell>
          <cell r="J54">
            <v>0</v>
          </cell>
          <cell r="K54">
            <v>0</v>
          </cell>
          <cell r="L54">
            <v>0</v>
          </cell>
          <cell r="M54">
            <v>0</v>
          </cell>
          <cell r="N54">
            <v>0</v>
          </cell>
        </row>
        <row r="55">
          <cell r="B55" t="str">
            <v>절연전력케이블신설</v>
          </cell>
          <cell r="C55" t="str">
            <v>22.9KV CN/CV 60㎟X1c</v>
          </cell>
          <cell r="D55" t="str">
            <v>m</v>
          </cell>
          <cell r="E55">
            <v>494</v>
          </cell>
          <cell r="F55">
            <v>9573</v>
          </cell>
          <cell r="G55">
            <v>4729062</v>
          </cell>
          <cell r="H55">
            <v>0</v>
          </cell>
          <cell r="I55">
            <v>0</v>
          </cell>
          <cell r="J55">
            <v>0</v>
          </cell>
          <cell r="K55">
            <v>0</v>
          </cell>
          <cell r="L55">
            <v>9573</v>
          </cell>
          <cell r="M55">
            <v>4729062</v>
          </cell>
          <cell r="N55">
            <v>0</v>
          </cell>
        </row>
        <row r="56">
          <cell r="B56" t="str">
            <v>조립형 단말처리제</v>
          </cell>
          <cell r="C56" t="str">
            <v>22.9KV CN/CV 60㎟X1c</v>
          </cell>
          <cell r="D56" t="str">
            <v>개</v>
          </cell>
          <cell r="E56">
            <v>18</v>
          </cell>
          <cell r="F56">
            <v>0</v>
          </cell>
          <cell r="G56" t="str">
            <v>관급</v>
          </cell>
          <cell r="H56">
            <v>0</v>
          </cell>
          <cell r="I56">
            <v>0</v>
          </cell>
          <cell r="J56">
            <v>0</v>
          </cell>
          <cell r="K56">
            <v>0</v>
          </cell>
          <cell r="L56">
            <v>0</v>
          </cell>
          <cell r="M56" t="str">
            <v>관급</v>
          </cell>
          <cell r="N56">
            <v>0</v>
          </cell>
        </row>
        <row r="57">
          <cell r="B57" t="str">
            <v>전선관</v>
          </cell>
          <cell r="C57" t="str">
            <v>ELP 100mm</v>
          </cell>
          <cell r="D57" t="str">
            <v>m</v>
          </cell>
          <cell r="E57">
            <v>123</v>
          </cell>
          <cell r="F57">
            <v>2570</v>
          </cell>
          <cell r="G57">
            <v>316110</v>
          </cell>
          <cell r="H57">
            <v>0</v>
          </cell>
          <cell r="I57">
            <v>0</v>
          </cell>
          <cell r="J57">
            <v>0</v>
          </cell>
          <cell r="K57">
            <v>0</v>
          </cell>
          <cell r="L57">
            <v>2570</v>
          </cell>
          <cell r="M57">
            <v>316110</v>
          </cell>
          <cell r="N57">
            <v>0</v>
          </cell>
        </row>
        <row r="58">
          <cell r="B58" t="str">
            <v>케이블 헤드지지금구</v>
          </cell>
          <cell r="C58" t="str">
            <v>상하부용</v>
          </cell>
          <cell r="D58" t="str">
            <v>개</v>
          </cell>
          <cell r="E58">
            <v>3</v>
          </cell>
          <cell r="F58">
            <v>56200</v>
          </cell>
          <cell r="G58">
            <v>168600</v>
          </cell>
          <cell r="H58">
            <v>0</v>
          </cell>
          <cell r="I58">
            <v>0</v>
          </cell>
          <cell r="J58">
            <v>0</v>
          </cell>
          <cell r="K58">
            <v>0</v>
          </cell>
          <cell r="L58">
            <v>56200</v>
          </cell>
          <cell r="M58">
            <v>168600</v>
          </cell>
          <cell r="N58">
            <v>0</v>
          </cell>
        </row>
        <row r="59">
          <cell r="B59" t="str">
            <v>노무비</v>
          </cell>
          <cell r="C59" t="str">
            <v>고압케이블공</v>
          </cell>
          <cell r="D59" t="str">
            <v>인</v>
          </cell>
          <cell r="E59">
            <v>24.73</v>
          </cell>
          <cell r="F59">
            <v>0</v>
          </cell>
          <cell r="G59">
            <v>0</v>
          </cell>
          <cell r="H59">
            <v>70455</v>
          </cell>
          <cell r="I59">
            <v>1742352</v>
          </cell>
          <cell r="J59">
            <v>0</v>
          </cell>
          <cell r="K59">
            <v>0</v>
          </cell>
          <cell r="L59">
            <v>70455</v>
          </cell>
          <cell r="M59">
            <v>1742352</v>
          </cell>
          <cell r="N59">
            <v>0</v>
          </cell>
        </row>
        <row r="60">
          <cell r="B60" t="str">
            <v>노무비</v>
          </cell>
          <cell r="C60" t="str">
            <v>배전전공</v>
          </cell>
          <cell r="D60" t="str">
            <v>인</v>
          </cell>
          <cell r="E60">
            <v>2.16</v>
          </cell>
          <cell r="F60">
            <v>0</v>
          </cell>
          <cell r="G60">
            <v>0</v>
          </cell>
          <cell r="H60">
            <v>182333</v>
          </cell>
          <cell r="I60">
            <v>393839</v>
          </cell>
          <cell r="J60">
            <v>0</v>
          </cell>
          <cell r="K60">
            <v>0</v>
          </cell>
          <cell r="L60">
            <v>182333</v>
          </cell>
          <cell r="M60">
            <v>393839</v>
          </cell>
          <cell r="N60">
            <v>0</v>
          </cell>
        </row>
        <row r="61">
          <cell r="B61" t="str">
            <v>노무비</v>
          </cell>
          <cell r="C61" t="str">
            <v>보통인부</v>
          </cell>
          <cell r="D61" t="str">
            <v>인</v>
          </cell>
          <cell r="E61">
            <v>21.01</v>
          </cell>
          <cell r="F61">
            <v>0</v>
          </cell>
          <cell r="G61">
            <v>0</v>
          </cell>
          <cell r="H61">
            <v>34360</v>
          </cell>
          <cell r="I61">
            <v>721903</v>
          </cell>
          <cell r="J61">
            <v>0</v>
          </cell>
          <cell r="K61">
            <v>0</v>
          </cell>
          <cell r="L61">
            <v>34360</v>
          </cell>
          <cell r="M61">
            <v>721903</v>
          </cell>
          <cell r="N61">
            <v>0</v>
          </cell>
        </row>
        <row r="62">
          <cell r="B62" t="str">
            <v>공구손료</v>
          </cell>
          <cell r="C62" t="str">
            <v>노무비의 3%</v>
          </cell>
          <cell r="D62" t="str">
            <v>식</v>
          </cell>
          <cell r="E62">
            <v>1</v>
          </cell>
          <cell r="F62">
            <v>72434</v>
          </cell>
          <cell r="G62">
            <v>72434</v>
          </cell>
          <cell r="H62">
            <v>0</v>
          </cell>
          <cell r="I62">
            <v>0</v>
          </cell>
          <cell r="J62">
            <v>0</v>
          </cell>
          <cell r="K62">
            <v>0</v>
          </cell>
          <cell r="L62">
            <v>72434</v>
          </cell>
          <cell r="M62">
            <v>72434</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v>0</v>
          </cell>
          <cell r="C65">
            <v>0</v>
          </cell>
          <cell r="D65">
            <v>0</v>
          </cell>
          <cell r="E65">
            <v>0</v>
          </cell>
          <cell r="F65">
            <v>0</v>
          </cell>
          <cell r="G65">
            <v>0</v>
          </cell>
          <cell r="H65">
            <v>0</v>
          </cell>
          <cell r="I65">
            <v>0</v>
          </cell>
          <cell r="J65">
            <v>0</v>
          </cell>
          <cell r="K65">
            <v>0</v>
          </cell>
          <cell r="L65">
            <v>0</v>
          </cell>
          <cell r="M65">
            <v>0</v>
          </cell>
          <cell r="N65">
            <v>0</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v>0</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v>0</v>
          </cell>
          <cell r="C69">
            <v>0</v>
          </cell>
          <cell r="D69">
            <v>0</v>
          </cell>
          <cell r="E69">
            <v>0</v>
          </cell>
          <cell r="F69">
            <v>0</v>
          </cell>
          <cell r="G69">
            <v>0</v>
          </cell>
          <cell r="H69">
            <v>0</v>
          </cell>
          <cell r="I69">
            <v>0</v>
          </cell>
          <cell r="J69">
            <v>0</v>
          </cell>
          <cell r="K69">
            <v>0</v>
          </cell>
          <cell r="L69">
            <v>0</v>
          </cell>
          <cell r="M69">
            <v>0</v>
          </cell>
          <cell r="N69">
            <v>0</v>
          </cell>
        </row>
        <row r="70">
          <cell r="B70">
            <v>0</v>
          </cell>
          <cell r="C70">
            <v>0</v>
          </cell>
          <cell r="D70">
            <v>0</v>
          </cell>
          <cell r="E70">
            <v>0</v>
          </cell>
          <cell r="F70">
            <v>0</v>
          </cell>
          <cell r="G70">
            <v>0</v>
          </cell>
          <cell r="H70">
            <v>0</v>
          </cell>
          <cell r="I70">
            <v>0</v>
          </cell>
          <cell r="J70">
            <v>0</v>
          </cell>
          <cell r="K70">
            <v>0</v>
          </cell>
          <cell r="L70">
            <v>0</v>
          </cell>
          <cell r="M70">
            <v>0</v>
          </cell>
          <cell r="N70">
            <v>0</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계</v>
          </cell>
          <cell r="C76">
            <v>0</v>
          </cell>
          <cell r="D76">
            <v>0</v>
          </cell>
          <cell r="E76">
            <v>0</v>
          </cell>
          <cell r="G76">
            <v>5286206</v>
          </cell>
          <cell r="I76">
            <v>2858094</v>
          </cell>
          <cell r="J76">
            <v>0</v>
          </cell>
          <cell r="K76">
            <v>0</v>
          </cell>
          <cell r="M76">
            <v>8144300</v>
          </cell>
          <cell r="N76">
            <v>0</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A78" t="str">
            <v>일위3-1</v>
          </cell>
          <cell r="B78" t="str">
            <v>낙착율</v>
          </cell>
          <cell r="C78">
            <v>0.64549999999999996</v>
          </cell>
          <cell r="D78">
            <v>0</v>
          </cell>
          <cell r="F78">
            <v>0</v>
          </cell>
          <cell r="G78">
            <v>0</v>
          </cell>
          <cell r="H78">
            <v>0</v>
          </cell>
          <cell r="I78">
            <v>0</v>
          </cell>
          <cell r="J78">
            <v>0</v>
          </cell>
          <cell r="K78">
            <v>0</v>
          </cell>
          <cell r="L78">
            <v>10953</v>
          </cell>
          <cell r="M78">
            <v>5257440</v>
          </cell>
          <cell r="N78">
            <v>0</v>
          </cell>
        </row>
        <row r="79">
          <cell r="A79" t="str">
            <v>일위6</v>
          </cell>
          <cell r="B79" t="str">
            <v xml:space="preserve"> 6. 케이블 신설</v>
          </cell>
          <cell r="C79">
            <v>0</v>
          </cell>
          <cell r="D79">
            <v>0</v>
          </cell>
          <cell r="E79">
            <v>0</v>
          </cell>
          <cell r="F79">
            <v>0</v>
          </cell>
          <cell r="G79">
            <v>0</v>
          </cell>
          <cell r="H79">
            <v>0</v>
          </cell>
          <cell r="I79">
            <v>0</v>
          </cell>
          <cell r="J79">
            <v>0</v>
          </cell>
          <cell r="K79">
            <v>0</v>
          </cell>
          <cell r="L79">
            <v>0</v>
          </cell>
          <cell r="M79">
            <v>0</v>
          </cell>
          <cell r="N79">
            <v>0</v>
          </cell>
        </row>
        <row r="80">
          <cell r="B80" t="str">
            <v>6.6KV 가교PE케이블</v>
          </cell>
          <cell r="C80" t="str">
            <v>HCV 1C x 60㎟</v>
          </cell>
          <cell r="D80" t="str">
            <v>m</v>
          </cell>
          <cell r="E80">
            <v>55669</v>
          </cell>
          <cell r="F80">
            <v>0</v>
          </cell>
          <cell r="G80" t="str">
            <v>관급</v>
          </cell>
          <cell r="H80">
            <v>0</v>
          </cell>
          <cell r="I80">
            <v>0</v>
          </cell>
          <cell r="J80">
            <v>0</v>
          </cell>
          <cell r="K80">
            <v>0</v>
          </cell>
          <cell r="L80">
            <v>0</v>
          </cell>
          <cell r="M80" t="str">
            <v>관급</v>
          </cell>
          <cell r="N80">
            <v>0</v>
          </cell>
        </row>
        <row r="81">
          <cell r="B81" t="str">
            <v>조립형 단말처리제</v>
          </cell>
          <cell r="C81" t="str">
            <v>6.6KV HCV 60㎟ x 1C</v>
          </cell>
          <cell r="D81" t="str">
            <v>개</v>
          </cell>
          <cell r="E81">
            <v>102</v>
          </cell>
          <cell r="F81">
            <v>0</v>
          </cell>
          <cell r="G81" t="str">
            <v>관급</v>
          </cell>
          <cell r="H81">
            <v>0</v>
          </cell>
          <cell r="I81">
            <v>0</v>
          </cell>
          <cell r="J81">
            <v>0</v>
          </cell>
          <cell r="K81">
            <v>0</v>
          </cell>
          <cell r="L81">
            <v>0</v>
          </cell>
          <cell r="M81" t="str">
            <v>관급</v>
          </cell>
          <cell r="N81">
            <v>0</v>
          </cell>
        </row>
        <row r="82">
          <cell r="B82" t="str">
            <v>조립식 직선접속제</v>
          </cell>
          <cell r="C82" t="str">
            <v>6.6KV HCV 60㎟ x 1C</v>
          </cell>
          <cell r="D82" t="str">
            <v>개</v>
          </cell>
          <cell r="E82">
            <v>234</v>
          </cell>
          <cell r="F82">
            <v>0</v>
          </cell>
          <cell r="G82" t="str">
            <v>관급</v>
          </cell>
          <cell r="H82">
            <v>0</v>
          </cell>
          <cell r="I82">
            <v>0</v>
          </cell>
          <cell r="J82">
            <v>0</v>
          </cell>
          <cell r="K82">
            <v>0</v>
          </cell>
          <cell r="L82">
            <v>0</v>
          </cell>
          <cell r="M82" t="str">
            <v>관급</v>
          </cell>
          <cell r="N82">
            <v>0</v>
          </cell>
        </row>
        <row r="83">
          <cell r="B83" t="str">
            <v>노무비</v>
          </cell>
          <cell r="C83" t="str">
            <v>고압케이블공</v>
          </cell>
          <cell r="D83" t="str">
            <v>인</v>
          </cell>
          <cell r="E83">
            <v>671.7</v>
          </cell>
          <cell r="F83">
            <v>0</v>
          </cell>
          <cell r="G83">
            <v>0</v>
          </cell>
          <cell r="H83">
            <v>70455</v>
          </cell>
          <cell r="I83">
            <v>47324623</v>
          </cell>
          <cell r="J83">
            <v>0</v>
          </cell>
          <cell r="K83">
            <v>0</v>
          </cell>
          <cell r="L83">
            <v>70455</v>
          </cell>
          <cell r="M83">
            <v>47324623</v>
          </cell>
          <cell r="N83">
            <v>0</v>
          </cell>
        </row>
        <row r="84">
          <cell r="B84" t="str">
            <v>노무비</v>
          </cell>
          <cell r="C84" t="str">
            <v>보통인부</v>
          </cell>
          <cell r="D84" t="str">
            <v>인</v>
          </cell>
          <cell r="E84">
            <v>477.78</v>
          </cell>
          <cell r="F84">
            <v>0</v>
          </cell>
          <cell r="G84">
            <v>0</v>
          </cell>
          <cell r="H84">
            <v>34360</v>
          </cell>
          <cell r="I84">
            <v>16416520</v>
          </cell>
          <cell r="J84">
            <v>0</v>
          </cell>
          <cell r="K84">
            <v>0</v>
          </cell>
          <cell r="L84">
            <v>34360</v>
          </cell>
          <cell r="M84">
            <v>16416520</v>
          </cell>
          <cell r="N84">
            <v>0</v>
          </cell>
        </row>
        <row r="85">
          <cell r="B85" t="str">
            <v>공구손료</v>
          </cell>
          <cell r="C85" t="str">
            <v>노무비의 3%</v>
          </cell>
          <cell r="D85" t="str">
            <v>식</v>
          </cell>
          <cell r="E85">
            <v>1</v>
          </cell>
          <cell r="F85">
            <v>4791057</v>
          </cell>
          <cell r="G85">
            <v>4791057</v>
          </cell>
          <cell r="H85">
            <v>0</v>
          </cell>
          <cell r="I85">
            <v>0</v>
          </cell>
          <cell r="J85">
            <v>0</v>
          </cell>
          <cell r="K85">
            <v>0</v>
          </cell>
          <cell r="L85">
            <v>4791057</v>
          </cell>
          <cell r="M85">
            <v>4791057</v>
          </cell>
          <cell r="N85">
            <v>0</v>
          </cell>
        </row>
        <row r="86">
          <cell r="B86">
            <v>0</v>
          </cell>
          <cell r="C86">
            <v>0</v>
          </cell>
          <cell r="D86">
            <v>0</v>
          </cell>
          <cell r="E86">
            <v>0</v>
          </cell>
          <cell r="F86">
            <v>0</v>
          </cell>
          <cell r="G86">
            <v>0</v>
          </cell>
          <cell r="H86">
            <v>0</v>
          </cell>
          <cell r="I86">
            <v>0</v>
          </cell>
          <cell r="J86">
            <v>0</v>
          </cell>
          <cell r="K86">
            <v>0</v>
          </cell>
          <cell r="L86">
            <v>0</v>
          </cell>
          <cell r="M86">
            <v>0</v>
          </cell>
          <cell r="N86">
            <v>0</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t="str">
            <v>계</v>
          </cell>
          <cell r="C101">
            <v>0</v>
          </cell>
          <cell r="D101">
            <v>0</v>
          </cell>
          <cell r="E101">
            <v>0</v>
          </cell>
          <cell r="G101">
            <v>4791057</v>
          </cell>
          <cell r="I101">
            <v>63741143</v>
          </cell>
          <cell r="J101">
            <v>0</v>
          </cell>
          <cell r="K101">
            <v>0</v>
          </cell>
          <cell r="M101">
            <v>68532200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A103" t="str">
            <v>일위6-1</v>
          </cell>
          <cell r="B103" t="str">
            <v>낙착율</v>
          </cell>
          <cell r="C103">
            <v>0.77359999999999995</v>
          </cell>
          <cell r="D103">
            <v>0</v>
          </cell>
          <cell r="F103">
            <v>0</v>
          </cell>
          <cell r="G103">
            <v>0</v>
          </cell>
          <cell r="H103">
            <v>0</v>
          </cell>
          <cell r="I103">
            <v>0</v>
          </cell>
          <cell r="J103">
            <v>0</v>
          </cell>
          <cell r="K103">
            <v>0</v>
          </cell>
          <cell r="M103">
            <v>53021088</v>
          </cell>
          <cell r="N103">
            <v>0</v>
          </cell>
        </row>
        <row r="104">
          <cell r="A104" t="str">
            <v>일위12</v>
          </cell>
          <cell r="B104" t="str">
            <v xml:space="preserve"> 12. 관로신설</v>
          </cell>
          <cell r="C104">
            <v>0</v>
          </cell>
          <cell r="D104">
            <v>0</v>
          </cell>
          <cell r="E104">
            <v>0</v>
          </cell>
          <cell r="F104">
            <v>0</v>
          </cell>
          <cell r="G104">
            <v>0</v>
          </cell>
          <cell r="H104">
            <v>0</v>
          </cell>
          <cell r="I104">
            <v>0</v>
          </cell>
          <cell r="J104">
            <v>0</v>
          </cell>
          <cell r="K104">
            <v>0</v>
          </cell>
          <cell r="L104">
            <v>0</v>
          </cell>
          <cell r="M104">
            <v>0</v>
          </cell>
          <cell r="N104">
            <v>0</v>
          </cell>
        </row>
        <row r="105">
          <cell r="B105" t="str">
            <v>전선관</v>
          </cell>
          <cell r="C105" t="str">
            <v>ELP 80C</v>
          </cell>
          <cell r="D105" t="str">
            <v>m</v>
          </cell>
          <cell r="E105">
            <v>8731</v>
          </cell>
          <cell r="F105">
            <v>1860</v>
          </cell>
          <cell r="G105">
            <v>16239660</v>
          </cell>
          <cell r="H105">
            <v>0</v>
          </cell>
          <cell r="I105">
            <v>0</v>
          </cell>
          <cell r="J105">
            <v>0</v>
          </cell>
          <cell r="K105">
            <v>0</v>
          </cell>
          <cell r="L105">
            <v>1860</v>
          </cell>
          <cell r="M105">
            <v>16239660</v>
          </cell>
          <cell r="N105">
            <v>0</v>
          </cell>
        </row>
        <row r="106">
          <cell r="B106" t="str">
            <v>강제전선관</v>
          </cell>
          <cell r="C106" t="str">
            <v>아연도 금속후강 82C</v>
          </cell>
          <cell r="D106" t="str">
            <v>m</v>
          </cell>
          <cell r="E106">
            <v>106</v>
          </cell>
          <cell r="F106">
            <v>4930</v>
          </cell>
          <cell r="G106">
            <v>522580</v>
          </cell>
          <cell r="H106">
            <v>0</v>
          </cell>
          <cell r="I106">
            <v>0</v>
          </cell>
          <cell r="J106">
            <v>0</v>
          </cell>
          <cell r="K106">
            <v>0</v>
          </cell>
          <cell r="L106">
            <v>4930</v>
          </cell>
          <cell r="M106">
            <v>522580</v>
          </cell>
          <cell r="N106">
            <v>0</v>
          </cell>
        </row>
        <row r="107">
          <cell r="B107" t="str">
            <v>케이블 표지시트</v>
          </cell>
          <cell r="C107" t="str">
            <v>경고테이프</v>
          </cell>
          <cell r="D107" t="str">
            <v>m</v>
          </cell>
          <cell r="E107">
            <v>8477</v>
          </cell>
          <cell r="F107">
            <v>150</v>
          </cell>
          <cell r="G107">
            <v>1271550</v>
          </cell>
          <cell r="H107">
            <v>0</v>
          </cell>
          <cell r="I107">
            <v>0</v>
          </cell>
          <cell r="J107">
            <v>0</v>
          </cell>
          <cell r="K107">
            <v>0</v>
          </cell>
          <cell r="L107">
            <v>150</v>
          </cell>
          <cell r="M107">
            <v>1271550</v>
          </cell>
          <cell r="N107">
            <v>0</v>
          </cell>
        </row>
        <row r="108">
          <cell r="B108" t="str">
            <v>케이블 매설표</v>
          </cell>
          <cell r="C108" t="str">
            <v>철도청 규격</v>
          </cell>
          <cell r="D108" t="str">
            <v>개</v>
          </cell>
          <cell r="E108">
            <v>101</v>
          </cell>
          <cell r="F108">
            <v>8500</v>
          </cell>
          <cell r="G108">
            <v>858500</v>
          </cell>
          <cell r="H108">
            <v>0</v>
          </cell>
          <cell r="I108">
            <v>0</v>
          </cell>
          <cell r="J108">
            <v>0</v>
          </cell>
          <cell r="K108">
            <v>0</v>
          </cell>
          <cell r="L108">
            <v>8500</v>
          </cell>
          <cell r="M108">
            <v>858500</v>
          </cell>
          <cell r="N108">
            <v>0</v>
          </cell>
        </row>
        <row r="109">
          <cell r="B109" t="str">
            <v>카프링</v>
          </cell>
          <cell r="C109" t="str">
            <v>아연도 금속후강 82C</v>
          </cell>
          <cell r="D109" t="str">
            <v>개</v>
          </cell>
          <cell r="E109">
            <v>26.944444444444443</v>
          </cell>
          <cell r="F109">
            <v>2841</v>
          </cell>
          <cell r="G109">
            <v>76549.166666666657</v>
          </cell>
          <cell r="H109">
            <v>0</v>
          </cell>
          <cell r="I109">
            <v>0</v>
          </cell>
          <cell r="J109">
            <v>0</v>
          </cell>
          <cell r="K109">
            <v>0</v>
          </cell>
          <cell r="L109">
            <v>2841</v>
          </cell>
          <cell r="M109">
            <v>76549.166666666657</v>
          </cell>
          <cell r="N109">
            <v>0</v>
          </cell>
        </row>
        <row r="110">
          <cell r="B110" t="str">
            <v>노무비</v>
          </cell>
          <cell r="C110" t="str">
            <v>배전전공</v>
          </cell>
          <cell r="D110" t="str">
            <v>인</v>
          </cell>
          <cell r="E110">
            <v>141.88999999999999</v>
          </cell>
          <cell r="F110">
            <v>0</v>
          </cell>
          <cell r="G110">
            <v>0</v>
          </cell>
          <cell r="H110">
            <v>182333</v>
          </cell>
          <cell r="I110">
            <v>25871229</v>
          </cell>
          <cell r="J110">
            <v>0</v>
          </cell>
          <cell r="K110">
            <v>0</v>
          </cell>
          <cell r="L110">
            <v>182333</v>
          </cell>
          <cell r="M110">
            <v>25871229</v>
          </cell>
          <cell r="N110">
            <v>0</v>
          </cell>
        </row>
        <row r="111">
          <cell r="B111">
            <v>0</v>
          </cell>
          <cell r="C111" t="str">
            <v>고압케이블공</v>
          </cell>
          <cell r="D111" t="str">
            <v>인</v>
          </cell>
          <cell r="E111">
            <v>4.2300000000000004</v>
          </cell>
          <cell r="F111">
            <v>0</v>
          </cell>
          <cell r="G111">
            <v>0</v>
          </cell>
          <cell r="H111">
            <v>70455</v>
          </cell>
          <cell r="I111">
            <v>298024</v>
          </cell>
          <cell r="J111">
            <v>0</v>
          </cell>
          <cell r="K111">
            <v>0</v>
          </cell>
          <cell r="L111">
            <v>70455</v>
          </cell>
          <cell r="M111">
            <v>298024</v>
          </cell>
          <cell r="N111">
            <v>0</v>
          </cell>
        </row>
        <row r="112">
          <cell r="B112" t="str">
            <v>노무비</v>
          </cell>
          <cell r="C112" t="str">
            <v>보통인부</v>
          </cell>
          <cell r="D112" t="str">
            <v>인</v>
          </cell>
          <cell r="E112">
            <v>1486.11</v>
          </cell>
          <cell r="F112">
            <v>0</v>
          </cell>
          <cell r="G112">
            <v>0</v>
          </cell>
          <cell r="H112">
            <v>34360</v>
          </cell>
          <cell r="I112">
            <v>51062739</v>
          </cell>
          <cell r="J112">
            <v>0</v>
          </cell>
          <cell r="K112">
            <v>0</v>
          </cell>
          <cell r="L112">
            <v>34360</v>
          </cell>
          <cell r="M112">
            <v>51062739</v>
          </cell>
          <cell r="N112">
            <v>0</v>
          </cell>
        </row>
        <row r="113">
          <cell r="B113" t="str">
            <v>공구손료</v>
          </cell>
          <cell r="C113" t="str">
            <v>노무비의 3%</v>
          </cell>
          <cell r="D113" t="str">
            <v>식</v>
          </cell>
          <cell r="E113">
            <v>1</v>
          </cell>
          <cell r="F113">
            <v>2316959.7599999998</v>
          </cell>
          <cell r="G113">
            <v>2316959</v>
          </cell>
          <cell r="H113">
            <v>0</v>
          </cell>
          <cell r="I113">
            <v>0</v>
          </cell>
          <cell r="J113">
            <v>0</v>
          </cell>
          <cell r="K113">
            <v>0</v>
          </cell>
          <cell r="L113">
            <v>2316959.7599999998</v>
          </cell>
          <cell r="M113">
            <v>2316959</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v>0</v>
          </cell>
          <cell r="C119">
            <v>0</v>
          </cell>
          <cell r="D119">
            <v>0</v>
          </cell>
          <cell r="E119">
            <v>0</v>
          </cell>
          <cell r="F119">
            <v>0</v>
          </cell>
          <cell r="G119">
            <v>0</v>
          </cell>
          <cell r="H119">
            <v>0</v>
          </cell>
          <cell r="I119">
            <v>0</v>
          </cell>
          <cell r="J119">
            <v>0</v>
          </cell>
          <cell r="K119">
            <v>0</v>
          </cell>
          <cell r="L119">
            <v>0</v>
          </cell>
          <cell r="M119">
            <v>0</v>
          </cell>
          <cell r="N119">
            <v>0</v>
          </cell>
        </row>
        <row r="120">
          <cell r="B120">
            <v>0</v>
          </cell>
          <cell r="C120">
            <v>0</v>
          </cell>
          <cell r="D120">
            <v>0</v>
          </cell>
          <cell r="E120">
            <v>0</v>
          </cell>
          <cell r="F120">
            <v>0</v>
          </cell>
          <cell r="G120">
            <v>0</v>
          </cell>
          <cell r="H120">
            <v>0</v>
          </cell>
          <cell r="I120">
            <v>0</v>
          </cell>
          <cell r="J120">
            <v>0</v>
          </cell>
          <cell r="K120">
            <v>0</v>
          </cell>
          <cell r="L120">
            <v>0</v>
          </cell>
          <cell r="M120">
            <v>0</v>
          </cell>
          <cell r="N120">
            <v>0</v>
          </cell>
        </row>
        <row r="121">
          <cell r="B121">
            <v>0</v>
          </cell>
          <cell r="C121">
            <v>0</v>
          </cell>
          <cell r="D121">
            <v>0</v>
          </cell>
          <cell r="E121">
            <v>0</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v>0</v>
          </cell>
          <cell r="C123">
            <v>0</v>
          </cell>
          <cell r="D123">
            <v>0</v>
          </cell>
          <cell r="E123">
            <v>0</v>
          </cell>
          <cell r="F123">
            <v>0</v>
          </cell>
          <cell r="G123">
            <v>0</v>
          </cell>
          <cell r="H123">
            <v>0</v>
          </cell>
          <cell r="I123">
            <v>0</v>
          </cell>
          <cell r="J123">
            <v>0</v>
          </cell>
          <cell r="K123">
            <v>0</v>
          </cell>
          <cell r="L123">
            <v>0</v>
          </cell>
          <cell r="M123">
            <v>0</v>
          </cell>
          <cell r="N123">
            <v>0</v>
          </cell>
        </row>
        <row r="124">
          <cell r="B124">
            <v>0</v>
          </cell>
          <cell r="C124">
            <v>0</v>
          </cell>
          <cell r="D124">
            <v>0</v>
          </cell>
          <cell r="E124">
            <v>0</v>
          </cell>
          <cell r="F124">
            <v>0</v>
          </cell>
          <cell r="G124">
            <v>0</v>
          </cell>
          <cell r="H124">
            <v>0</v>
          </cell>
          <cell r="I124">
            <v>0</v>
          </cell>
          <cell r="J124">
            <v>0</v>
          </cell>
          <cell r="K124">
            <v>0</v>
          </cell>
          <cell r="L124">
            <v>0</v>
          </cell>
          <cell r="M124">
            <v>0</v>
          </cell>
          <cell r="N124">
            <v>0</v>
          </cell>
        </row>
        <row r="125">
          <cell r="B125">
            <v>0</v>
          </cell>
          <cell r="C125">
            <v>0</v>
          </cell>
          <cell r="D125">
            <v>0</v>
          </cell>
          <cell r="E125">
            <v>0</v>
          </cell>
          <cell r="F125">
            <v>0</v>
          </cell>
          <cell r="G125">
            <v>0</v>
          </cell>
          <cell r="H125">
            <v>0</v>
          </cell>
          <cell r="I125">
            <v>0</v>
          </cell>
          <cell r="J125">
            <v>0</v>
          </cell>
          <cell r="K125">
            <v>0</v>
          </cell>
          <cell r="L125">
            <v>0</v>
          </cell>
          <cell r="M125">
            <v>0</v>
          </cell>
          <cell r="N125">
            <v>0</v>
          </cell>
        </row>
        <row r="126">
          <cell r="B126" t="str">
            <v>계</v>
          </cell>
          <cell r="C126">
            <v>0</v>
          </cell>
          <cell r="D126">
            <v>0</v>
          </cell>
          <cell r="E126">
            <v>0</v>
          </cell>
          <cell r="G126">
            <v>21285798.166666668</v>
          </cell>
          <cell r="I126">
            <v>77231992</v>
          </cell>
          <cell r="J126">
            <v>0</v>
          </cell>
          <cell r="K126">
            <v>0</v>
          </cell>
          <cell r="M126">
            <v>98517790.166666672</v>
          </cell>
          <cell r="N126">
            <v>0</v>
          </cell>
        </row>
        <row r="127">
          <cell r="B127">
            <v>0</v>
          </cell>
          <cell r="C127">
            <v>0</v>
          </cell>
          <cell r="D127">
            <v>0</v>
          </cell>
          <cell r="E127">
            <v>0</v>
          </cell>
          <cell r="F127">
            <v>0</v>
          </cell>
          <cell r="G127">
            <v>0</v>
          </cell>
          <cell r="H127">
            <v>0</v>
          </cell>
          <cell r="I127">
            <v>0</v>
          </cell>
          <cell r="J127">
            <v>0</v>
          </cell>
          <cell r="K127">
            <v>0</v>
          </cell>
          <cell r="L127">
            <v>0</v>
          </cell>
          <cell r="M127">
            <v>0</v>
          </cell>
          <cell r="N127">
            <v>0</v>
          </cell>
        </row>
        <row r="128">
          <cell r="A128" t="str">
            <v>일위12-1</v>
          </cell>
          <cell r="B128" t="str">
            <v>낙착율</v>
          </cell>
          <cell r="C128">
            <v>0.73799999999999999</v>
          </cell>
          <cell r="D128">
            <v>0</v>
          </cell>
          <cell r="F128">
            <v>0</v>
          </cell>
          <cell r="G128">
            <v>0</v>
          </cell>
          <cell r="H128">
            <v>0</v>
          </cell>
          <cell r="I128">
            <v>0</v>
          </cell>
          <cell r="J128">
            <v>0</v>
          </cell>
          <cell r="K128">
            <v>0</v>
          </cell>
          <cell r="L128">
            <v>8577</v>
          </cell>
          <cell r="M128">
            <v>72707229</v>
          </cell>
          <cell r="N128">
            <v>0</v>
          </cell>
        </row>
        <row r="129">
          <cell r="A129" t="str">
            <v>일위16</v>
          </cell>
          <cell r="B129" t="str">
            <v xml:space="preserve"> 16. 케이블트레이신설</v>
          </cell>
          <cell r="C129">
            <v>0</v>
          </cell>
          <cell r="D129">
            <v>0</v>
          </cell>
          <cell r="E129">
            <v>0</v>
          </cell>
          <cell r="F129">
            <v>0</v>
          </cell>
          <cell r="G129">
            <v>0</v>
          </cell>
          <cell r="H129">
            <v>0</v>
          </cell>
          <cell r="I129">
            <v>0</v>
          </cell>
          <cell r="J129">
            <v>0</v>
          </cell>
          <cell r="K129">
            <v>0</v>
          </cell>
          <cell r="L129">
            <v>0</v>
          </cell>
          <cell r="M129">
            <v>0</v>
          </cell>
          <cell r="N129">
            <v>0</v>
          </cell>
        </row>
        <row r="130">
          <cell r="B130" t="str">
            <v>HI-TEC TRAY</v>
          </cell>
          <cell r="C130" t="str">
            <v>W150xH100</v>
          </cell>
          <cell r="D130" t="str">
            <v>m</v>
          </cell>
          <cell r="E130">
            <v>3918</v>
          </cell>
          <cell r="F130">
            <v>11710</v>
          </cell>
          <cell r="G130">
            <v>45879780</v>
          </cell>
          <cell r="H130">
            <v>0</v>
          </cell>
          <cell r="I130">
            <v>0</v>
          </cell>
          <cell r="J130">
            <v>0</v>
          </cell>
          <cell r="K130">
            <v>0</v>
          </cell>
          <cell r="L130">
            <v>11710</v>
          </cell>
          <cell r="M130">
            <v>45879780</v>
          </cell>
          <cell r="N130">
            <v>0</v>
          </cell>
        </row>
        <row r="131">
          <cell r="B131" t="str">
            <v>TRAY COVER</v>
          </cell>
          <cell r="C131" t="str">
            <v xml:space="preserve">W150 </v>
          </cell>
          <cell r="D131" t="str">
            <v>m</v>
          </cell>
          <cell r="E131">
            <v>3918</v>
          </cell>
          <cell r="F131">
            <v>5170</v>
          </cell>
          <cell r="G131">
            <v>20256060</v>
          </cell>
          <cell r="H131">
            <v>0</v>
          </cell>
          <cell r="I131">
            <v>0</v>
          </cell>
          <cell r="J131">
            <v>0</v>
          </cell>
          <cell r="K131">
            <v>0</v>
          </cell>
          <cell r="L131">
            <v>5170</v>
          </cell>
          <cell r="M131">
            <v>20256060</v>
          </cell>
          <cell r="N131">
            <v>0</v>
          </cell>
        </row>
        <row r="132">
          <cell r="B132" t="str">
            <v>JOINER</v>
          </cell>
          <cell r="C132" t="str">
            <v>W150xH100</v>
          </cell>
          <cell r="D132" t="str">
            <v>SET</v>
          </cell>
          <cell r="E132">
            <v>2488</v>
          </cell>
          <cell r="F132">
            <v>2610</v>
          </cell>
          <cell r="G132">
            <v>6493680</v>
          </cell>
          <cell r="H132">
            <v>0</v>
          </cell>
          <cell r="I132">
            <v>0</v>
          </cell>
          <cell r="J132">
            <v>0</v>
          </cell>
          <cell r="K132">
            <v>0</v>
          </cell>
          <cell r="L132">
            <v>2610</v>
          </cell>
          <cell r="M132">
            <v>6493680</v>
          </cell>
          <cell r="N132">
            <v>0</v>
          </cell>
        </row>
        <row r="133">
          <cell r="B133" t="str">
            <v>HOLD DOWN CLAMP</v>
          </cell>
          <cell r="C133" t="str">
            <v>아연도</v>
          </cell>
          <cell r="D133" t="str">
            <v>SET</v>
          </cell>
          <cell r="E133">
            <v>2488</v>
          </cell>
          <cell r="F133">
            <v>1400</v>
          </cell>
          <cell r="G133">
            <v>3483200</v>
          </cell>
          <cell r="H133">
            <v>0</v>
          </cell>
          <cell r="I133">
            <v>0</v>
          </cell>
          <cell r="J133">
            <v>0</v>
          </cell>
          <cell r="K133">
            <v>0</v>
          </cell>
          <cell r="L133">
            <v>1400</v>
          </cell>
          <cell r="M133">
            <v>3483200</v>
          </cell>
          <cell r="N133">
            <v>0</v>
          </cell>
        </row>
        <row r="134">
          <cell r="B134" t="str">
            <v>VARIABLE BRACKET</v>
          </cell>
          <cell r="C134" t="str">
            <v>L200</v>
          </cell>
          <cell r="D134" t="str">
            <v>SET</v>
          </cell>
          <cell r="E134">
            <v>3732</v>
          </cell>
          <cell r="F134">
            <v>16840</v>
          </cell>
          <cell r="G134">
            <v>62846880</v>
          </cell>
          <cell r="H134">
            <v>0</v>
          </cell>
          <cell r="I134">
            <v>0</v>
          </cell>
          <cell r="J134">
            <v>0</v>
          </cell>
          <cell r="K134">
            <v>0</v>
          </cell>
          <cell r="L134">
            <v>16840</v>
          </cell>
          <cell r="M134">
            <v>62846880</v>
          </cell>
          <cell r="N134">
            <v>0</v>
          </cell>
        </row>
        <row r="135">
          <cell r="B135" t="str">
            <v>BONDING JUMPER</v>
          </cell>
          <cell r="C135" t="str">
            <v>38㎟</v>
          </cell>
          <cell r="D135" t="str">
            <v>개</v>
          </cell>
          <cell r="E135">
            <v>2488</v>
          </cell>
          <cell r="F135">
            <v>2800</v>
          </cell>
          <cell r="G135">
            <v>6966400</v>
          </cell>
          <cell r="H135">
            <v>0</v>
          </cell>
          <cell r="I135">
            <v>0</v>
          </cell>
          <cell r="J135">
            <v>0</v>
          </cell>
          <cell r="K135">
            <v>0</v>
          </cell>
          <cell r="L135">
            <v>2800</v>
          </cell>
          <cell r="M135">
            <v>6966400</v>
          </cell>
          <cell r="N135">
            <v>0</v>
          </cell>
        </row>
        <row r="136">
          <cell r="B136" t="str">
            <v>CABLE TRAY</v>
          </cell>
          <cell r="C136" t="str">
            <v>W450x100Hx2.3t</v>
          </cell>
          <cell r="D136" t="str">
            <v>m</v>
          </cell>
          <cell r="E136">
            <v>15</v>
          </cell>
          <cell r="F136">
            <v>11520</v>
          </cell>
          <cell r="G136">
            <v>172800</v>
          </cell>
          <cell r="H136">
            <v>0</v>
          </cell>
          <cell r="I136">
            <v>0</v>
          </cell>
          <cell r="J136">
            <v>0</v>
          </cell>
          <cell r="K136">
            <v>0</v>
          </cell>
          <cell r="L136">
            <v>11520</v>
          </cell>
          <cell r="M136">
            <v>172800</v>
          </cell>
          <cell r="N136">
            <v>0</v>
          </cell>
        </row>
        <row r="137">
          <cell r="B137" t="str">
            <v>JOINTN CONNECTOR</v>
          </cell>
          <cell r="C137" t="str">
            <v>아연도 100Hx2.3t</v>
          </cell>
          <cell r="D137" t="str">
            <v>개</v>
          </cell>
          <cell r="E137">
            <v>10</v>
          </cell>
          <cell r="F137">
            <v>1100</v>
          </cell>
          <cell r="G137">
            <v>11000</v>
          </cell>
          <cell r="H137">
            <v>0</v>
          </cell>
          <cell r="I137">
            <v>0</v>
          </cell>
          <cell r="J137">
            <v>0</v>
          </cell>
          <cell r="K137">
            <v>0</v>
          </cell>
          <cell r="L137">
            <v>1100</v>
          </cell>
          <cell r="M137">
            <v>11000</v>
          </cell>
          <cell r="N137">
            <v>0</v>
          </cell>
        </row>
        <row r="138">
          <cell r="B138" t="str">
            <v>HOLD DOWN CLAMP</v>
          </cell>
          <cell r="C138" t="str">
            <v>아연도</v>
          </cell>
          <cell r="D138" t="str">
            <v>개</v>
          </cell>
          <cell r="E138">
            <v>10</v>
          </cell>
          <cell r="F138">
            <v>300</v>
          </cell>
          <cell r="G138">
            <v>3000</v>
          </cell>
          <cell r="H138">
            <v>0</v>
          </cell>
          <cell r="I138">
            <v>0</v>
          </cell>
          <cell r="J138">
            <v>0</v>
          </cell>
          <cell r="K138">
            <v>0</v>
          </cell>
          <cell r="L138">
            <v>300</v>
          </cell>
          <cell r="M138">
            <v>3000</v>
          </cell>
          <cell r="N138">
            <v>0</v>
          </cell>
        </row>
        <row r="139">
          <cell r="B139" t="str">
            <v>U CHANNEL</v>
          </cell>
          <cell r="C139" t="str">
            <v>41x41x2.6t</v>
          </cell>
          <cell r="D139" t="str">
            <v>m</v>
          </cell>
          <cell r="E139">
            <v>3</v>
          </cell>
          <cell r="F139">
            <v>3000</v>
          </cell>
          <cell r="G139">
            <v>9000</v>
          </cell>
          <cell r="H139">
            <v>0</v>
          </cell>
          <cell r="I139">
            <v>0</v>
          </cell>
          <cell r="J139">
            <v>0</v>
          </cell>
          <cell r="K139">
            <v>0</v>
          </cell>
          <cell r="L139">
            <v>3000</v>
          </cell>
          <cell r="M139">
            <v>9000</v>
          </cell>
          <cell r="N139">
            <v>0</v>
          </cell>
        </row>
        <row r="140">
          <cell r="B140" t="str">
            <v>노무비</v>
          </cell>
          <cell r="C140" t="str">
            <v>내선전공</v>
          </cell>
          <cell r="D140" t="str">
            <v>인</v>
          </cell>
          <cell r="E140">
            <v>846.37</v>
          </cell>
          <cell r="F140">
            <v>0</v>
          </cell>
          <cell r="G140">
            <v>0</v>
          </cell>
          <cell r="H140">
            <v>49296</v>
          </cell>
          <cell r="I140">
            <v>41722655</v>
          </cell>
          <cell r="J140">
            <v>0</v>
          </cell>
          <cell r="K140">
            <v>0</v>
          </cell>
          <cell r="L140">
            <v>0</v>
          </cell>
          <cell r="M140">
            <v>41722655</v>
          </cell>
          <cell r="N140">
            <v>0</v>
          </cell>
        </row>
        <row r="141">
          <cell r="B141" t="str">
            <v>공구손료</v>
          </cell>
          <cell r="C141" t="str">
            <v>노무비의 3%</v>
          </cell>
          <cell r="D141" t="str">
            <v>식</v>
          </cell>
          <cell r="E141">
            <v>1</v>
          </cell>
          <cell r="F141">
            <v>2512264</v>
          </cell>
          <cell r="G141">
            <v>2512264</v>
          </cell>
          <cell r="H141">
            <v>0</v>
          </cell>
          <cell r="I141">
            <v>0</v>
          </cell>
          <cell r="J141">
            <v>0</v>
          </cell>
          <cell r="K141">
            <v>0</v>
          </cell>
          <cell r="L141">
            <v>0</v>
          </cell>
          <cell r="M141">
            <v>2512264</v>
          </cell>
          <cell r="N141">
            <v>0</v>
          </cell>
        </row>
        <row r="142">
          <cell r="B142">
            <v>0</v>
          </cell>
          <cell r="C142">
            <v>0</v>
          </cell>
          <cell r="D142">
            <v>0</v>
          </cell>
          <cell r="E142">
            <v>0</v>
          </cell>
          <cell r="F142">
            <v>0</v>
          </cell>
          <cell r="G142">
            <v>0</v>
          </cell>
          <cell r="H142">
            <v>0</v>
          </cell>
          <cell r="I142">
            <v>0</v>
          </cell>
          <cell r="J142">
            <v>0</v>
          </cell>
          <cell r="K142">
            <v>0</v>
          </cell>
          <cell r="L142">
            <v>0</v>
          </cell>
          <cell r="M142">
            <v>0</v>
          </cell>
          <cell r="N142">
            <v>0</v>
          </cell>
        </row>
        <row r="143">
          <cell r="B143">
            <v>0</v>
          </cell>
          <cell r="C143">
            <v>0</v>
          </cell>
          <cell r="D143">
            <v>0</v>
          </cell>
          <cell r="E143">
            <v>0</v>
          </cell>
          <cell r="F143">
            <v>0</v>
          </cell>
          <cell r="G143">
            <v>0</v>
          </cell>
          <cell r="H143">
            <v>0</v>
          </cell>
          <cell r="I143">
            <v>0</v>
          </cell>
          <cell r="J143">
            <v>0</v>
          </cell>
          <cell r="K143">
            <v>0</v>
          </cell>
          <cell r="L143">
            <v>0</v>
          </cell>
          <cell r="M143">
            <v>0</v>
          </cell>
          <cell r="N143">
            <v>0</v>
          </cell>
        </row>
        <row r="144">
          <cell r="B144">
            <v>0</v>
          </cell>
          <cell r="C144">
            <v>0</v>
          </cell>
          <cell r="D144">
            <v>0</v>
          </cell>
          <cell r="E144">
            <v>0</v>
          </cell>
          <cell r="F144">
            <v>0</v>
          </cell>
          <cell r="G144">
            <v>0</v>
          </cell>
          <cell r="H144">
            <v>0</v>
          </cell>
          <cell r="I144">
            <v>0</v>
          </cell>
          <cell r="J144">
            <v>0</v>
          </cell>
          <cell r="K144">
            <v>0</v>
          </cell>
          <cell r="L144">
            <v>0</v>
          </cell>
          <cell r="M144">
            <v>0</v>
          </cell>
          <cell r="N144">
            <v>0</v>
          </cell>
        </row>
        <row r="145">
          <cell r="B145">
            <v>0</v>
          </cell>
          <cell r="C145">
            <v>0</v>
          </cell>
          <cell r="D145">
            <v>0</v>
          </cell>
          <cell r="E145">
            <v>0</v>
          </cell>
          <cell r="F145">
            <v>0</v>
          </cell>
          <cell r="G145">
            <v>0</v>
          </cell>
          <cell r="H145">
            <v>0</v>
          </cell>
          <cell r="I145">
            <v>0</v>
          </cell>
          <cell r="J145">
            <v>0</v>
          </cell>
          <cell r="K145">
            <v>0</v>
          </cell>
          <cell r="L145">
            <v>0</v>
          </cell>
          <cell r="M145">
            <v>0</v>
          </cell>
          <cell r="N145">
            <v>0</v>
          </cell>
        </row>
        <row r="146">
          <cell r="B146">
            <v>0</v>
          </cell>
          <cell r="C146">
            <v>0</v>
          </cell>
          <cell r="D146">
            <v>0</v>
          </cell>
          <cell r="E146">
            <v>0</v>
          </cell>
          <cell r="F146">
            <v>0</v>
          </cell>
          <cell r="G146">
            <v>0</v>
          </cell>
          <cell r="H146">
            <v>0</v>
          </cell>
          <cell r="I146">
            <v>0</v>
          </cell>
          <cell r="J146">
            <v>0</v>
          </cell>
          <cell r="K146">
            <v>0</v>
          </cell>
          <cell r="L146">
            <v>0</v>
          </cell>
          <cell r="M146">
            <v>0</v>
          </cell>
          <cell r="N146">
            <v>0</v>
          </cell>
        </row>
        <row r="147">
          <cell r="B147">
            <v>0</v>
          </cell>
          <cell r="C147">
            <v>0</v>
          </cell>
          <cell r="D147">
            <v>0</v>
          </cell>
          <cell r="E147">
            <v>0</v>
          </cell>
          <cell r="F147">
            <v>0</v>
          </cell>
          <cell r="G147">
            <v>0</v>
          </cell>
          <cell r="H147">
            <v>0</v>
          </cell>
          <cell r="I147">
            <v>0</v>
          </cell>
          <cell r="J147">
            <v>0</v>
          </cell>
          <cell r="K147">
            <v>0</v>
          </cell>
          <cell r="L147">
            <v>0</v>
          </cell>
          <cell r="M147">
            <v>0</v>
          </cell>
          <cell r="N147">
            <v>0</v>
          </cell>
        </row>
        <row r="148">
          <cell r="B148">
            <v>0</v>
          </cell>
          <cell r="C148">
            <v>0</v>
          </cell>
          <cell r="D148">
            <v>0</v>
          </cell>
          <cell r="E148">
            <v>0</v>
          </cell>
          <cell r="F148">
            <v>0</v>
          </cell>
          <cell r="G148">
            <v>0</v>
          </cell>
          <cell r="H148">
            <v>0</v>
          </cell>
          <cell r="I148">
            <v>0</v>
          </cell>
          <cell r="J148">
            <v>0</v>
          </cell>
          <cell r="K148">
            <v>0</v>
          </cell>
          <cell r="L148">
            <v>0</v>
          </cell>
          <cell r="M148">
            <v>0</v>
          </cell>
          <cell r="N148">
            <v>0</v>
          </cell>
        </row>
        <row r="149">
          <cell r="B149">
            <v>0</v>
          </cell>
          <cell r="C149">
            <v>0</v>
          </cell>
          <cell r="D149">
            <v>0</v>
          </cell>
          <cell r="E149">
            <v>0</v>
          </cell>
          <cell r="F149">
            <v>0</v>
          </cell>
          <cell r="G149">
            <v>0</v>
          </cell>
          <cell r="H149">
            <v>0</v>
          </cell>
          <cell r="I149">
            <v>0</v>
          </cell>
          <cell r="J149">
            <v>0</v>
          </cell>
          <cell r="K149">
            <v>0</v>
          </cell>
          <cell r="L149">
            <v>0</v>
          </cell>
          <cell r="M149">
            <v>0</v>
          </cell>
          <cell r="N149">
            <v>0</v>
          </cell>
        </row>
        <row r="150">
          <cell r="B150">
            <v>0</v>
          </cell>
          <cell r="C150">
            <v>0</v>
          </cell>
          <cell r="D150">
            <v>0</v>
          </cell>
          <cell r="E150">
            <v>0</v>
          </cell>
          <cell r="F150">
            <v>0</v>
          </cell>
          <cell r="G150">
            <v>0</v>
          </cell>
          <cell r="H150">
            <v>0</v>
          </cell>
          <cell r="I150">
            <v>0</v>
          </cell>
          <cell r="J150">
            <v>0</v>
          </cell>
          <cell r="K150">
            <v>0</v>
          </cell>
          <cell r="L150">
            <v>0</v>
          </cell>
          <cell r="M150">
            <v>0</v>
          </cell>
          <cell r="N150">
            <v>0</v>
          </cell>
        </row>
        <row r="151">
          <cell r="B151" t="str">
            <v>계</v>
          </cell>
          <cell r="C151">
            <v>0</v>
          </cell>
          <cell r="D151">
            <v>0</v>
          </cell>
          <cell r="G151">
            <v>148634064</v>
          </cell>
          <cell r="I151">
            <v>41722655</v>
          </cell>
          <cell r="J151">
            <v>0</v>
          </cell>
          <cell r="K151">
            <v>0</v>
          </cell>
          <cell r="M151">
            <v>190356719</v>
          </cell>
          <cell r="N151">
            <v>0</v>
          </cell>
        </row>
        <row r="152">
          <cell r="B152">
            <v>0</v>
          </cell>
          <cell r="C152">
            <v>0</v>
          </cell>
          <cell r="D152">
            <v>0</v>
          </cell>
          <cell r="E152">
            <v>0</v>
          </cell>
          <cell r="F152">
            <v>0</v>
          </cell>
          <cell r="G152">
            <v>0</v>
          </cell>
          <cell r="H152">
            <v>0</v>
          </cell>
          <cell r="I152">
            <v>0</v>
          </cell>
          <cell r="J152">
            <v>0</v>
          </cell>
          <cell r="K152">
            <v>0</v>
          </cell>
          <cell r="L152">
            <v>0</v>
          </cell>
          <cell r="M152">
            <v>0</v>
          </cell>
          <cell r="N152">
            <v>0</v>
          </cell>
        </row>
        <row r="153">
          <cell r="A153" t="str">
            <v>일위16-1</v>
          </cell>
          <cell r="B153" t="str">
            <v>낙착율</v>
          </cell>
          <cell r="C153">
            <v>0.70889999999999997</v>
          </cell>
          <cell r="D153">
            <v>0</v>
          </cell>
          <cell r="F153">
            <v>0</v>
          </cell>
          <cell r="G153">
            <v>0</v>
          </cell>
          <cell r="H153">
            <v>0</v>
          </cell>
          <cell r="I153">
            <v>0</v>
          </cell>
          <cell r="J153">
            <v>0</v>
          </cell>
          <cell r="K153">
            <v>0</v>
          </cell>
          <cell r="L153">
            <v>36163</v>
          </cell>
          <cell r="M153">
            <v>134960316</v>
          </cell>
          <cell r="N153">
            <v>0</v>
          </cell>
        </row>
        <row r="154">
          <cell r="A154" t="str">
            <v>일위17</v>
          </cell>
          <cell r="B154" t="str">
            <v xml:space="preserve"> 17. 맨홀 A형</v>
          </cell>
          <cell r="C154">
            <v>0</v>
          </cell>
          <cell r="D154">
            <v>0</v>
          </cell>
          <cell r="E154">
            <v>0</v>
          </cell>
          <cell r="F154">
            <v>0</v>
          </cell>
          <cell r="G154">
            <v>0</v>
          </cell>
          <cell r="H154">
            <v>0</v>
          </cell>
          <cell r="I154">
            <v>0</v>
          </cell>
          <cell r="J154">
            <v>0</v>
          </cell>
          <cell r="K154">
            <v>0</v>
          </cell>
          <cell r="L154">
            <v>0</v>
          </cell>
          <cell r="M154">
            <v>0</v>
          </cell>
          <cell r="N154">
            <v>0</v>
          </cell>
        </row>
        <row r="155">
          <cell r="B155" t="str">
            <v>수공철개</v>
          </cell>
          <cell r="C155" t="str">
            <v>1120x620</v>
          </cell>
          <cell r="D155" t="str">
            <v>개</v>
          </cell>
          <cell r="E155">
            <v>1</v>
          </cell>
          <cell r="F155">
            <v>250000</v>
          </cell>
          <cell r="G155">
            <v>250000</v>
          </cell>
          <cell r="H155">
            <v>0</v>
          </cell>
          <cell r="I155">
            <v>0</v>
          </cell>
          <cell r="J155">
            <v>0</v>
          </cell>
          <cell r="K155">
            <v>0</v>
          </cell>
          <cell r="L155">
            <v>250000</v>
          </cell>
          <cell r="M155">
            <v>250000</v>
          </cell>
          <cell r="N155">
            <v>0</v>
          </cell>
        </row>
        <row r="156">
          <cell r="B156" t="str">
            <v>콘크리트</v>
          </cell>
          <cell r="C156" t="str">
            <v>1:2:4</v>
          </cell>
          <cell r="D156" t="str">
            <v>㎥</v>
          </cell>
          <cell r="E156">
            <v>1190</v>
          </cell>
          <cell r="F156">
            <v>0</v>
          </cell>
          <cell r="G156">
            <v>0</v>
          </cell>
          <cell r="H156">
            <v>0</v>
          </cell>
          <cell r="I156">
            <v>0</v>
          </cell>
          <cell r="J156">
            <v>0</v>
          </cell>
          <cell r="K156">
            <v>0</v>
          </cell>
          <cell r="L156">
            <v>0</v>
          </cell>
          <cell r="M156">
            <v>0</v>
          </cell>
          <cell r="N156">
            <v>0</v>
          </cell>
        </row>
        <row r="157">
          <cell r="B157" t="str">
            <v>시멘트</v>
          </cell>
          <cell r="C157" t="str">
            <v>포틀랜드 40Kg</v>
          </cell>
          <cell r="D157" t="str">
            <v>포</v>
          </cell>
          <cell r="E157">
            <v>9.5</v>
          </cell>
          <cell r="F157">
            <v>2700</v>
          </cell>
          <cell r="G157">
            <v>25650</v>
          </cell>
          <cell r="H157">
            <v>0</v>
          </cell>
          <cell r="I157">
            <v>0</v>
          </cell>
          <cell r="J157">
            <v>0</v>
          </cell>
          <cell r="K157">
            <v>0</v>
          </cell>
          <cell r="L157">
            <v>2700</v>
          </cell>
          <cell r="M157">
            <v>25650</v>
          </cell>
          <cell r="N157">
            <v>0</v>
          </cell>
        </row>
        <row r="158">
          <cell r="B158" t="str">
            <v>모래</v>
          </cell>
          <cell r="C158" t="str">
            <v>세사</v>
          </cell>
          <cell r="D158" t="str">
            <v>㎥</v>
          </cell>
          <cell r="E158">
            <v>0.53</v>
          </cell>
          <cell r="F158">
            <v>12000</v>
          </cell>
          <cell r="G158">
            <v>6360</v>
          </cell>
          <cell r="H158">
            <v>0</v>
          </cell>
          <cell r="I158">
            <v>0</v>
          </cell>
          <cell r="J158">
            <v>0</v>
          </cell>
          <cell r="K158">
            <v>0</v>
          </cell>
          <cell r="L158">
            <v>12000</v>
          </cell>
          <cell r="M158">
            <v>6360</v>
          </cell>
          <cell r="N158">
            <v>0</v>
          </cell>
        </row>
        <row r="159">
          <cell r="B159" t="str">
            <v>자갈</v>
          </cell>
          <cell r="C159" t="str">
            <v>25mm 이하</v>
          </cell>
          <cell r="D159" t="str">
            <v>㎥</v>
          </cell>
          <cell r="E159">
            <v>1.07</v>
          </cell>
          <cell r="F159">
            <v>17000</v>
          </cell>
          <cell r="G159">
            <v>18190</v>
          </cell>
          <cell r="H159">
            <v>0</v>
          </cell>
          <cell r="I159">
            <v>0</v>
          </cell>
          <cell r="J159">
            <v>0</v>
          </cell>
          <cell r="K159">
            <v>0</v>
          </cell>
          <cell r="L159">
            <v>17000</v>
          </cell>
          <cell r="M159">
            <v>18190</v>
          </cell>
          <cell r="N159">
            <v>0</v>
          </cell>
        </row>
        <row r="160">
          <cell r="B160" t="str">
            <v>막돌</v>
          </cell>
          <cell r="C160" t="str">
            <v>200mm 이하</v>
          </cell>
          <cell r="D160" t="str">
            <v>㎥</v>
          </cell>
          <cell r="E160">
            <v>0.56999999999999995</v>
          </cell>
          <cell r="F160">
            <v>8000</v>
          </cell>
          <cell r="G160">
            <v>4560</v>
          </cell>
          <cell r="H160">
            <v>0</v>
          </cell>
          <cell r="I160">
            <v>0</v>
          </cell>
          <cell r="J160">
            <v>0</v>
          </cell>
          <cell r="K160">
            <v>0</v>
          </cell>
          <cell r="L160">
            <v>8000</v>
          </cell>
          <cell r="M160">
            <v>4560</v>
          </cell>
          <cell r="N160">
            <v>0</v>
          </cell>
        </row>
        <row r="161">
          <cell r="B161" t="str">
            <v>거푸집</v>
          </cell>
          <cell r="C161" t="str">
            <v>합판4회</v>
          </cell>
          <cell r="D161" t="str">
            <v>㎡</v>
          </cell>
          <cell r="E161">
            <v>10.1</v>
          </cell>
          <cell r="F161">
            <v>16966</v>
          </cell>
          <cell r="G161">
            <v>171356</v>
          </cell>
          <cell r="H161">
            <v>0</v>
          </cell>
          <cell r="I161">
            <v>0</v>
          </cell>
          <cell r="J161">
            <v>0</v>
          </cell>
          <cell r="K161">
            <v>0</v>
          </cell>
          <cell r="L161">
            <v>16966</v>
          </cell>
          <cell r="M161">
            <v>171356</v>
          </cell>
          <cell r="N161">
            <v>0</v>
          </cell>
        </row>
        <row r="162">
          <cell r="B162" t="str">
            <v>이형철근</v>
          </cell>
          <cell r="C162" t="str">
            <v>D-13 SD30A</v>
          </cell>
          <cell r="D162" t="str">
            <v>TON</v>
          </cell>
          <cell r="E162">
            <v>0.13900000000000001</v>
          </cell>
          <cell r="F162">
            <v>381300</v>
          </cell>
          <cell r="G162">
            <v>53000</v>
          </cell>
          <cell r="H162">
            <v>0</v>
          </cell>
          <cell r="I162">
            <v>0</v>
          </cell>
          <cell r="J162">
            <v>0</v>
          </cell>
          <cell r="K162">
            <v>0</v>
          </cell>
          <cell r="L162">
            <v>381300</v>
          </cell>
          <cell r="M162">
            <v>53000</v>
          </cell>
          <cell r="N162">
            <v>0</v>
          </cell>
        </row>
        <row r="163">
          <cell r="B163" t="str">
            <v>체인</v>
          </cell>
          <cell r="C163" t="str">
            <v>8φx 1000mm</v>
          </cell>
          <cell r="D163" t="str">
            <v>개</v>
          </cell>
          <cell r="E163">
            <v>2</v>
          </cell>
          <cell r="F163">
            <v>2000</v>
          </cell>
          <cell r="G163">
            <v>4000</v>
          </cell>
          <cell r="H163">
            <v>0</v>
          </cell>
          <cell r="I163">
            <v>0</v>
          </cell>
          <cell r="J163">
            <v>0</v>
          </cell>
          <cell r="K163">
            <v>0</v>
          </cell>
          <cell r="L163">
            <v>2000</v>
          </cell>
          <cell r="M163">
            <v>4000</v>
          </cell>
          <cell r="N163">
            <v>0</v>
          </cell>
        </row>
        <row r="164">
          <cell r="B164" t="str">
            <v>앙카볼트</v>
          </cell>
          <cell r="C164" t="str">
            <v>16φx 120mm</v>
          </cell>
          <cell r="D164" t="str">
            <v>m</v>
          </cell>
          <cell r="E164">
            <v>2</v>
          </cell>
          <cell r="F164">
            <v>330</v>
          </cell>
          <cell r="G164">
            <v>660</v>
          </cell>
          <cell r="H164">
            <v>0</v>
          </cell>
          <cell r="I164">
            <v>0</v>
          </cell>
          <cell r="J164">
            <v>0</v>
          </cell>
          <cell r="K164">
            <v>0</v>
          </cell>
          <cell r="L164">
            <v>330</v>
          </cell>
          <cell r="M164">
            <v>660</v>
          </cell>
          <cell r="N164">
            <v>0</v>
          </cell>
        </row>
        <row r="165">
          <cell r="B165" t="str">
            <v>"ㄱ"형강</v>
          </cell>
          <cell r="C165" t="str">
            <v>75 x 75</v>
          </cell>
          <cell r="D165" t="str">
            <v>Kg</v>
          </cell>
          <cell r="E165">
            <v>29.88</v>
          </cell>
          <cell r="F165">
            <v>3635</v>
          </cell>
          <cell r="G165">
            <v>108613</v>
          </cell>
          <cell r="H165">
            <v>0</v>
          </cell>
          <cell r="I165">
            <v>0</v>
          </cell>
          <cell r="J165">
            <v>0</v>
          </cell>
          <cell r="K165">
            <v>0</v>
          </cell>
          <cell r="L165">
            <v>3635</v>
          </cell>
          <cell r="M165">
            <v>108613</v>
          </cell>
          <cell r="N165">
            <v>0</v>
          </cell>
        </row>
        <row r="166">
          <cell r="B166" t="str">
            <v>터파기</v>
          </cell>
          <cell r="C166">
            <v>0</v>
          </cell>
          <cell r="D166" t="str">
            <v>㎡</v>
          </cell>
          <cell r="E166">
            <v>4.5199999999999996</v>
          </cell>
          <cell r="F166">
            <v>0</v>
          </cell>
          <cell r="G166">
            <v>0</v>
          </cell>
          <cell r="H166">
            <v>0</v>
          </cell>
          <cell r="I166">
            <v>0</v>
          </cell>
          <cell r="J166">
            <v>0</v>
          </cell>
          <cell r="K166">
            <v>0</v>
          </cell>
          <cell r="L166">
            <v>0</v>
          </cell>
          <cell r="M166">
            <v>0</v>
          </cell>
          <cell r="N166">
            <v>0</v>
          </cell>
        </row>
        <row r="167">
          <cell r="B167" t="str">
            <v>되메우기</v>
          </cell>
          <cell r="C167">
            <v>0</v>
          </cell>
          <cell r="D167" t="str">
            <v>㎡</v>
          </cell>
          <cell r="E167">
            <v>2.27</v>
          </cell>
          <cell r="F167">
            <v>0</v>
          </cell>
          <cell r="G167">
            <v>0</v>
          </cell>
          <cell r="H167">
            <v>0</v>
          </cell>
          <cell r="I167">
            <v>0</v>
          </cell>
          <cell r="J167">
            <v>0</v>
          </cell>
          <cell r="K167">
            <v>0</v>
          </cell>
          <cell r="L167">
            <v>0</v>
          </cell>
          <cell r="M167">
            <v>0</v>
          </cell>
          <cell r="N167">
            <v>0</v>
          </cell>
        </row>
        <row r="168">
          <cell r="B168" t="str">
            <v>잔토처리</v>
          </cell>
          <cell r="C168">
            <v>0</v>
          </cell>
          <cell r="D168" t="str">
            <v>㎡</v>
          </cell>
          <cell r="E168">
            <v>2.25</v>
          </cell>
          <cell r="F168">
            <v>0</v>
          </cell>
          <cell r="G168">
            <v>0</v>
          </cell>
          <cell r="H168">
            <v>0</v>
          </cell>
          <cell r="I168">
            <v>0</v>
          </cell>
          <cell r="J168">
            <v>0</v>
          </cell>
          <cell r="K168">
            <v>0</v>
          </cell>
          <cell r="L168">
            <v>0</v>
          </cell>
          <cell r="M168">
            <v>0</v>
          </cell>
          <cell r="N168">
            <v>0</v>
          </cell>
        </row>
        <row r="169">
          <cell r="B169" t="str">
            <v>노무비</v>
          </cell>
          <cell r="C169" t="str">
            <v>철근공</v>
          </cell>
          <cell r="D169" t="str">
            <v>인</v>
          </cell>
          <cell r="E169">
            <v>0.55000000000000004</v>
          </cell>
          <cell r="F169">
            <v>0</v>
          </cell>
          <cell r="G169">
            <v>0</v>
          </cell>
          <cell r="H169">
            <v>63607</v>
          </cell>
          <cell r="I169">
            <v>34983</v>
          </cell>
          <cell r="J169">
            <v>0</v>
          </cell>
          <cell r="K169">
            <v>0</v>
          </cell>
          <cell r="L169">
            <v>63607</v>
          </cell>
          <cell r="M169">
            <v>34983</v>
          </cell>
          <cell r="N169">
            <v>0</v>
          </cell>
        </row>
        <row r="170">
          <cell r="B170" t="str">
            <v>노무비</v>
          </cell>
          <cell r="C170" t="str">
            <v>미장공</v>
          </cell>
          <cell r="D170" t="str">
            <v>인</v>
          </cell>
          <cell r="E170">
            <v>0.6</v>
          </cell>
          <cell r="F170">
            <v>0</v>
          </cell>
          <cell r="G170">
            <v>0</v>
          </cell>
          <cell r="H170">
            <v>54467</v>
          </cell>
          <cell r="I170">
            <v>32680</v>
          </cell>
          <cell r="J170">
            <v>0</v>
          </cell>
          <cell r="K170">
            <v>0</v>
          </cell>
          <cell r="L170">
            <v>54467</v>
          </cell>
          <cell r="M170">
            <v>32680</v>
          </cell>
          <cell r="N170">
            <v>0</v>
          </cell>
        </row>
        <row r="171">
          <cell r="B171" t="str">
            <v>노무비</v>
          </cell>
          <cell r="C171" t="str">
            <v>콘크리트공</v>
          </cell>
          <cell r="D171" t="str">
            <v>인</v>
          </cell>
          <cell r="E171">
            <v>1.01</v>
          </cell>
          <cell r="F171">
            <v>0</v>
          </cell>
          <cell r="G171">
            <v>0</v>
          </cell>
          <cell r="H171">
            <v>62281</v>
          </cell>
          <cell r="I171">
            <v>62903</v>
          </cell>
          <cell r="J171">
            <v>0</v>
          </cell>
          <cell r="K171">
            <v>0</v>
          </cell>
          <cell r="L171">
            <v>62281</v>
          </cell>
          <cell r="M171">
            <v>62903</v>
          </cell>
          <cell r="N171">
            <v>0</v>
          </cell>
        </row>
        <row r="172">
          <cell r="B172" t="str">
            <v>노무비</v>
          </cell>
          <cell r="C172" t="str">
            <v>내선전공</v>
          </cell>
          <cell r="D172" t="str">
            <v>인</v>
          </cell>
          <cell r="E172">
            <v>0.16</v>
          </cell>
          <cell r="F172">
            <v>0</v>
          </cell>
          <cell r="G172">
            <v>0</v>
          </cell>
          <cell r="H172">
            <v>49296</v>
          </cell>
          <cell r="I172">
            <v>7887</v>
          </cell>
          <cell r="J172">
            <v>0</v>
          </cell>
          <cell r="K172">
            <v>0</v>
          </cell>
          <cell r="L172">
            <v>49296</v>
          </cell>
          <cell r="M172">
            <v>7887</v>
          </cell>
          <cell r="N172">
            <v>0</v>
          </cell>
        </row>
        <row r="173">
          <cell r="B173" t="str">
            <v>노무비</v>
          </cell>
          <cell r="C173" t="str">
            <v>보통인부</v>
          </cell>
          <cell r="D173" t="str">
            <v>인</v>
          </cell>
          <cell r="E173">
            <v>4.21</v>
          </cell>
          <cell r="F173">
            <v>0</v>
          </cell>
          <cell r="G173">
            <v>0</v>
          </cell>
          <cell r="H173">
            <v>34360</v>
          </cell>
          <cell r="I173">
            <v>144655</v>
          </cell>
          <cell r="J173">
            <v>0</v>
          </cell>
          <cell r="K173">
            <v>0</v>
          </cell>
          <cell r="L173">
            <v>34360</v>
          </cell>
          <cell r="M173">
            <v>144655</v>
          </cell>
          <cell r="N173">
            <v>0</v>
          </cell>
        </row>
        <row r="174">
          <cell r="B174" t="str">
            <v>공구손료</v>
          </cell>
          <cell r="C174" t="str">
            <v>노무비의 3%</v>
          </cell>
          <cell r="D174" t="str">
            <v>식</v>
          </cell>
          <cell r="E174">
            <v>1</v>
          </cell>
          <cell r="F174">
            <v>9809</v>
          </cell>
          <cell r="G174">
            <v>9809</v>
          </cell>
          <cell r="H174">
            <v>0</v>
          </cell>
          <cell r="I174">
            <v>0</v>
          </cell>
          <cell r="J174">
            <v>0</v>
          </cell>
          <cell r="K174">
            <v>0</v>
          </cell>
          <cell r="L174">
            <v>9809</v>
          </cell>
          <cell r="M174">
            <v>9809</v>
          </cell>
          <cell r="N174">
            <v>0</v>
          </cell>
        </row>
        <row r="175">
          <cell r="B175">
            <v>0</v>
          </cell>
          <cell r="C175">
            <v>0</v>
          </cell>
          <cell r="D175">
            <v>0</v>
          </cell>
          <cell r="E175">
            <v>0</v>
          </cell>
          <cell r="F175">
            <v>0</v>
          </cell>
          <cell r="G175">
            <v>0</v>
          </cell>
          <cell r="H175">
            <v>0</v>
          </cell>
          <cell r="I175">
            <v>0</v>
          </cell>
          <cell r="J175">
            <v>0</v>
          </cell>
          <cell r="K175">
            <v>0</v>
          </cell>
          <cell r="L175">
            <v>0</v>
          </cell>
          <cell r="M175">
            <v>0</v>
          </cell>
          <cell r="N175">
            <v>0</v>
          </cell>
        </row>
        <row r="176">
          <cell r="B176" t="str">
            <v>계</v>
          </cell>
          <cell r="C176">
            <v>0</v>
          </cell>
          <cell r="E176">
            <v>1</v>
          </cell>
          <cell r="G176">
            <v>652198</v>
          </cell>
          <cell r="I176">
            <v>283108</v>
          </cell>
          <cell r="J176">
            <v>0</v>
          </cell>
          <cell r="K176">
            <v>0</v>
          </cell>
          <cell r="M176">
            <v>935306</v>
          </cell>
          <cell r="N176">
            <v>0</v>
          </cell>
        </row>
        <row r="177">
          <cell r="B177">
            <v>0</v>
          </cell>
          <cell r="C177">
            <v>0</v>
          </cell>
          <cell r="E177">
            <v>66</v>
          </cell>
          <cell r="F177">
            <v>0</v>
          </cell>
          <cell r="G177">
            <v>0</v>
          </cell>
          <cell r="H177">
            <v>0</v>
          </cell>
          <cell r="I177">
            <v>0</v>
          </cell>
          <cell r="J177">
            <v>0</v>
          </cell>
          <cell r="K177">
            <v>0</v>
          </cell>
          <cell r="L177">
            <v>935306</v>
          </cell>
          <cell r="M177">
            <v>61730196</v>
          </cell>
          <cell r="N177">
            <v>0</v>
          </cell>
        </row>
        <row r="178">
          <cell r="A178" t="str">
            <v>일위17-1</v>
          </cell>
          <cell r="B178" t="str">
            <v>낙착율</v>
          </cell>
          <cell r="C178">
            <v>0.56310000000000004</v>
          </cell>
          <cell r="D178">
            <v>0</v>
          </cell>
          <cell r="F178">
            <v>0</v>
          </cell>
          <cell r="G178">
            <v>0</v>
          </cell>
          <cell r="H178">
            <v>0</v>
          </cell>
          <cell r="I178">
            <v>0</v>
          </cell>
          <cell r="J178">
            <v>0</v>
          </cell>
          <cell r="K178">
            <v>0</v>
          </cell>
          <cell r="L178">
            <v>526708</v>
          </cell>
          <cell r="M178">
            <v>34762728</v>
          </cell>
          <cell r="N178">
            <v>0</v>
          </cell>
        </row>
        <row r="179">
          <cell r="A179" t="str">
            <v>일위18</v>
          </cell>
          <cell r="B179" t="str">
            <v xml:space="preserve"> 18. 맨홀 B형</v>
          </cell>
          <cell r="C179">
            <v>0</v>
          </cell>
          <cell r="D179">
            <v>0</v>
          </cell>
          <cell r="E179">
            <v>0</v>
          </cell>
          <cell r="F179">
            <v>0</v>
          </cell>
          <cell r="G179">
            <v>0</v>
          </cell>
          <cell r="H179">
            <v>0</v>
          </cell>
          <cell r="I179">
            <v>0</v>
          </cell>
          <cell r="J179">
            <v>0</v>
          </cell>
          <cell r="K179">
            <v>0</v>
          </cell>
          <cell r="L179">
            <v>0</v>
          </cell>
          <cell r="M179">
            <v>0</v>
          </cell>
          <cell r="N179">
            <v>0</v>
          </cell>
        </row>
        <row r="180">
          <cell r="B180" t="str">
            <v>수공철개</v>
          </cell>
          <cell r="C180" t="str">
            <v>1120x620x132</v>
          </cell>
          <cell r="D180" t="str">
            <v>개</v>
          </cell>
          <cell r="E180">
            <v>1</v>
          </cell>
          <cell r="F180">
            <v>250000</v>
          </cell>
          <cell r="G180">
            <v>250000</v>
          </cell>
          <cell r="H180">
            <v>0</v>
          </cell>
          <cell r="I180">
            <v>0</v>
          </cell>
          <cell r="J180">
            <v>0</v>
          </cell>
          <cell r="K180">
            <v>0</v>
          </cell>
          <cell r="L180">
            <v>250000</v>
          </cell>
          <cell r="M180">
            <v>250000</v>
          </cell>
          <cell r="N180">
            <v>0</v>
          </cell>
        </row>
        <row r="181">
          <cell r="B181" t="str">
            <v>콘크리트</v>
          </cell>
          <cell r="C181" t="str">
            <v>1:2:4</v>
          </cell>
          <cell r="D181" t="str">
            <v>㎥</v>
          </cell>
          <cell r="E181">
            <v>1.72</v>
          </cell>
          <cell r="F181">
            <v>0</v>
          </cell>
          <cell r="G181">
            <v>0</v>
          </cell>
          <cell r="H181">
            <v>0</v>
          </cell>
          <cell r="I181">
            <v>0</v>
          </cell>
          <cell r="J181">
            <v>0</v>
          </cell>
          <cell r="K181">
            <v>0</v>
          </cell>
          <cell r="L181">
            <v>0</v>
          </cell>
          <cell r="M181">
            <v>0</v>
          </cell>
          <cell r="N181">
            <v>0</v>
          </cell>
        </row>
        <row r="182">
          <cell r="B182" t="str">
            <v>시멘트</v>
          </cell>
          <cell r="C182" t="str">
            <v>포틀랜드 40Kg</v>
          </cell>
          <cell r="D182" t="str">
            <v>포</v>
          </cell>
          <cell r="E182">
            <v>13.7</v>
          </cell>
          <cell r="F182">
            <v>2700</v>
          </cell>
          <cell r="G182">
            <v>36990</v>
          </cell>
          <cell r="H182">
            <v>0</v>
          </cell>
          <cell r="I182">
            <v>0</v>
          </cell>
          <cell r="J182">
            <v>0</v>
          </cell>
          <cell r="K182">
            <v>0</v>
          </cell>
          <cell r="L182">
            <v>2700</v>
          </cell>
          <cell r="M182">
            <v>36990</v>
          </cell>
          <cell r="N182">
            <v>0</v>
          </cell>
        </row>
        <row r="183">
          <cell r="B183" t="str">
            <v>모래</v>
          </cell>
          <cell r="C183" t="str">
            <v>세사</v>
          </cell>
          <cell r="D183" t="str">
            <v>㎥</v>
          </cell>
          <cell r="E183">
            <v>0.77</v>
          </cell>
          <cell r="F183">
            <v>12000</v>
          </cell>
          <cell r="G183">
            <v>9240</v>
          </cell>
          <cell r="H183">
            <v>0</v>
          </cell>
          <cell r="I183">
            <v>0</v>
          </cell>
          <cell r="J183">
            <v>0</v>
          </cell>
          <cell r="K183">
            <v>0</v>
          </cell>
          <cell r="L183">
            <v>12000</v>
          </cell>
          <cell r="M183">
            <v>9240</v>
          </cell>
          <cell r="N183">
            <v>0</v>
          </cell>
        </row>
        <row r="184">
          <cell r="B184" t="str">
            <v>자갈</v>
          </cell>
          <cell r="C184" t="str">
            <v>25mm 이하</v>
          </cell>
          <cell r="D184" t="str">
            <v>㎥</v>
          </cell>
          <cell r="E184">
            <v>1.54</v>
          </cell>
          <cell r="F184">
            <v>17000</v>
          </cell>
          <cell r="G184">
            <v>26180</v>
          </cell>
          <cell r="H184">
            <v>0</v>
          </cell>
          <cell r="I184">
            <v>0</v>
          </cell>
          <cell r="J184">
            <v>0</v>
          </cell>
          <cell r="K184">
            <v>0</v>
          </cell>
          <cell r="L184">
            <v>17000</v>
          </cell>
          <cell r="M184">
            <v>26180</v>
          </cell>
          <cell r="N184">
            <v>0</v>
          </cell>
        </row>
        <row r="185">
          <cell r="B185" t="str">
            <v>막돌</v>
          </cell>
          <cell r="C185" t="str">
            <v>200mm 이하</v>
          </cell>
          <cell r="D185" t="str">
            <v>㎥</v>
          </cell>
          <cell r="E185">
            <v>0.56999999999999995</v>
          </cell>
          <cell r="F185">
            <v>8000</v>
          </cell>
          <cell r="G185">
            <v>4560</v>
          </cell>
          <cell r="H185">
            <v>0</v>
          </cell>
          <cell r="I185">
            <v>0</v>
          </cell>
          <cell r="J185">
            <v>0</v>
          </cell>
          <cell r="K185">
            <v>0</v>
          </cell>
          <cell r="L185">
            <v>8000</v>
          </cell>
          <cell r="M185">
            <v>4560</v>
          </cell>
          <cell r="N185">
            <v>0</v>
          </cell>
        </row>
        <row r="186">
          <cell r="B186" t="str">
            <v>거푸집</v>
          </cell>
          <cell r="C186" t="str">
            <v>합판4회</v>
          </cell>
          <cell r="D186" t="str">
            <v>㎡</v>
          </cell>
          <cell r="E186">
            <v>15.38</v>
          </cell>
          <cell r="F186">
            <v>16966</v>
          </cell>
          <cell r="G186">
            <v>260937</v>
          </cell>
          <cell r="H186">
            <v>0</v>
          </cell>
          <cell r="I186">
            <v>0</v>
          </cell>
          <cell r="J186">
            <v>0</v>
          </cell>
          <cell r="K186">
            <v>0</v>
          </cell>
          <cell r="L186">
            <v>16966</v>
          </cell>
          <cell r="M186">
            <v>260937</v>
          </cell>
          <cell r="N186">
            <v>0</v>
          </cell>
        </row>
        <row r="187">
          <cell r="B187" t="str">
            <v>이형철근</v>
          </cell>
          <cell r="C187" t="str">
            <v>D-13 SD30A</v>
          </cell>
          <cell r="D187" t="str">
            <v>TON</v>
          </cell>
          <cell r="E187">
            <v>0.13900000000000001</v>
          </cell>
          <cell r="F187">
            <v>381300</v>
          </cell>
          <cell r="G187">
            <v>53000</v>
          </cell>
          <cell r="H187">
            <v>0</v>
          </cell>
          <cell r="I187">
            <v>0</v>
          </cell>
          <cell r="J187">
            <v>0</v>
          </cell>
          <cell r="K187">
            <v>0</v>
          </cell>
          <cell r="L187">
            <v>381300</v>
          </cell>
          <cell r="M187">
            <v>53000</v>
          </cell>
          <cell r="N187">
            <v>0</v>
          </cell>
        </row>
        <row r="188">
          <cell r="B188" t="str">
            <v>체인</v>
          </cell>
          <cell r="C188" t="str">
            <v>8φx 1000mm</v>
          </cell>
          <cell r="D188" t="str">
            <v>개</v>
          </cell>
          <cell r="E188">
            <v>2</v>
          </cell>
          <cell r="F188">
            <v>2000</v>
          </cell>
          <cell r="G188">
            <v>4000</v>
          </cell>
          <cell r="H188">
            <v>0</v>
          </cell>
          <cell r="I188">
            <v>0</v>
          </cell>
          <cell r="J188">
            <v>0</v>
          </cell>
          <cell r="K188">
            <v>0</v>
          </cell>
          <cell r="L188">
            <v>2000</v>
          </cell>
          <cell r="M188">
            <v>4000</v>
          </cell>
          <cell r="N188">
            <v>0</v>
          </cell>
        </row>
        <row r="189">
          <cell r="B189" t="str">
            <v>앙카볼트</v>
          </cell>
          <cell r="C189" t="str">
            <v>16φx 120mm</v>
          </cell>
          <cell r="D189" t="str">
            <v>m</v>
          </cell>
          <cell r="E189">
            <v>2</v>
          </cell>
          <cell r="F189">
            <v>330</v>
          </cell>
          <cell r="G189">
            <v>660</v>
          </cell>
          <cell r="H189">
            <v>0</v>
          </cell>
          <cell r="I189">
            <v>0</v>
          </cell>
          <cell r="J189">
            <v>0</v>
          </cell>
          <cell r="K189">
            <v>0</v>
          </cell>
          <cell r="L189">
            <v>330</v>
          </cell>
          <cell r="M189">
            <v>660</v>
          </cell>
          <cell r="N189">
            <v>0</v>
          </cell>
        </row>
        <row r="190">
          <cell r="B190" t="str">
            <v>"ㄱ"형강</v>
          </cell>
          <cell r="C190" t="str">
            <v>75 x 75</v>
          </cell>
          <cell r="D190" t="str">
            <v>Kg</v>
          </cell>
          <cell r="E190">
            <v>29.88</v>
          </cell>
          <cell r="F190">
            <v>3635</v>
          </cell>
          <cell r="G190">
            <v>108613</v>
          </cell>
          <cell r="H190">
            <v>0</v>
          </cell>
          <cell r="I190">
            <v>0</v>
          </cell>
          <cell r="J190">
            <v>0</v>
          </cell>
          <cell r="K190">
            <v>0</v>
          </cell>
          <cell r="L190">
            <v>3635</v>
          </cell>
          <cell r="M190">
            <v>108613</v>
          </cell>
          <cell r="N190">
            <v>0</v>
          </cell>
        </row>
        <row r="191">
          <cell r="B191" t="str">
            <v>터파기</v>
          </cell>
          <cell r="C191">
            <v>0</v>
          </cell>
          <cell r="D191" t="str">
            <v>㎡</v>
          </cell>
          <cell r="E191">
            <v>7.69</v>
          </cell>
          <cell r="F191">
            <v>0</v>
          </cell>
          <cell r="G191">
            <v>0</v>
          </cell>
          <cell r="H191">
            <v>0</v>
          </cell>
          <cell r="I191">
            <v>0</v>
          </cell>
          <cell r="J191">
            <v>0</v>
          </cell>
          <cell r="K191">
            <v>0</v>
          </cell>
          <cell r="L191">
            <v>0</v>
          </cell>
          <cell r="M191">
            <v>0</v>
          </cell>
          <cell r="N191">
            <v>0</v>
          </cell>
        </row>
        <row r="192">
          <cell r="B192" t="str">
            <v>되메우기</v>
          </cell>
          <cell r="C192">
            <v>0</v>
          </cell>
          <cell r="D192" t="str">
            <v>㎡</v>
          </cell>
          <cell r="E192">
            <v>4.4400000000000004</v>
          </cell>
          <cell r="F192">
            <v>0</v>
          </cell>
          <cell r="G192">
            <v>0</v>
          </cell>
          <cell r="H192">
            <v>0</v>
          </cell>
          <cell r="I192">
            <v>0</v>
          </cell>
          <cell r="J192">
            <v>0</v>
          </cell>
          <cell r="K192">
            <v>0</v>
          </cell>
          <cell r="L192">
            <v>0</v>
          </cell>
          <cell r="M192">
            <v>0</v>
          </cell>
          <cell r="N192">
            <v>0</v>
          </cell>
        </row>
        <row r="193">
          <cell r="B193" t="str">
            <v>잔토처리</v>
          </cell>
          <cell r="C193">
            <v>0</v>
          </cell>
          <cell r="D193" t="str">
            <v>㎡</v>
          </cell>
          <cell r="E193">
            <v>3.25</v>
          </cell>
          <cell r="F193">
            <v>0</v>
          </cell>
          <cell r="G193">
            <v>0</v>
          </cell>
          <cell r="H193">
            <v>0</v>
          </cell>
          <cell r="I193">
            <v>0</v>
          </cell>
          <cell r="J193">
            <v>0</v>
          </cell>
          <cell r="K193">
            <v>0</v>
          </cell>
          <cell r="L193">
            <v>0</v>
          </cell>
          <cell r="M193">
            <v>0</v>
          </cell>
          <cell r="N193">
            <v>0</v>
          </cell>
        </row>
        <row r="194">
          <cell r="B194" t="str">
            <v>노무비</v>
          </cell>
          <cell r="C194" t="str">
            <v>철근공</v>
          </cell>
          <cell r="D194" t="str">
            <v>인</v>
          </cell>
          <cell r="E194">
            <v>0.55000000000000004</v>
          </cell>
          <cell r="F194">
            <v>0</v>
          </cell>
          <cell r="G194">
            <v>0</v>
          </cell>
          <cell r="H194">
            <v>63607</v>
          </cell>
          <cell r="I194">
            <v>34983</v>
          </cell>
          <cell r="J194">
            <v>0</v>
          </cell>
          <cell r="K194">
            <v>0</v>
          </cell>
          <cell r="L194">
            <v>63607</v>
          </cell>
          <cell r="M194">
            <v>34983</v>
          </cell>
          <cell r="N194">
            <v>0</v>
          </cell>
        </row>
        <row r="195">
          <cell r="B195" t="str">
            <v>노무비</v>
          </cell>
          <cell r="C195" t="str">
            <v>미장공</v>
          </cell>
          <cell r="D195" t="str">
            <v>인</v>
          </cell>
          <cell r="E195">
            <v>0.6</v>
          </cell>
          <cell r="F195">
            <v>0</v>
          </cell>
          <cell r="G195">
            <v>0</v>
          </cell>
          <cell r="H195">
            <v>54467</v>
          </cell>
          <cell r="I195">
            <v>32680</v>
          </cell>
          <cell r="J195">
            <v>0</v>
          </cell>
          <cell r="K195">
            <v>0</v>
          </cell>
          <cell r="L195">
            <v>54467</v>
          </cell>
          <cell r="M195">
            <v>32680</v>
          </cell>
          <cell r="N195">
            <v>0</v>
          </cell>
        </row>
        <row r="196">
          <cell r="B196" t="str">
            <v>노무비</v>
          </cell>
          <cell r="C196" t="str">
            <v>콘크리트공</v>
          </cell>
          <cell r="D196" t="str">
            <v>인</v>
          </cell>
          <cell r="E196">
            <v>1.46</v>
          </cell>
          <cell r="F196">
            <v>0</v>
          </cell>
          <cell r="G196">
            <v>0</v>
          </cell>
          <cell r="H196">
            <v>62281</v>
          </cell>
          <cell r="I196">
            <v>90930</v>
          </cell>
          <cell r="J196">
            <v>0</v>
          </cell>
          <cell r="K196">
            <v>0</v>
          </cell>
          <cell r="L196">
            <v>62281</v>
          </cell>
          <cell r="M196">
            <v>90930</v>
          </cell>
          <cell r="N196">
            <v>0</v>
          </cell>
        </row>
        <row r="197">
          <cell r="B197" t="str">
            <v>노무비</v>
          </cell>
          <cell r="C197" t="str">
            <v>내선전공</v>
          </cell>
          <cell r="D197" t="str">
            <v>인</v>
          </cell>
          <cell r="E197">
            <v>0.16</v>
          </cell>
          <cell r="F197">
            <v>0</v>
          </cell>
          <cell r="G197">
            <v>0</v>
          </cell>
          <cell r="H197">
            <v>49296</v>
          </cell>
          <cell r="I197">
            <v>7887</v>
          </cell>
          <cell r="J197">
            <v>0</v>
          </cell>
          <cell r="K197">
            <v>0</v>
          </cell>
          <cell r="L197">
            <v>49296</v>
          </cell>
          <cell r="M197">
            <v>7887</v>
          </cell>
          <cell r="N197">
            <v>0</v>
          </cell>
        </row>
        <row r="198">
          <cell r="B198" t="str">
            <v>노무비</v>
          </cell>
          <cell r="C198" t="str">
            <v>보통인부</v>
          </cell>
          <cell r="D198" t="str">
            <v>인</v>
          </cell>
          <cell r="E198">
            <v>6.33</v>
          </cell>
          <cell r="F198">
            <v>0</v>
          </cell>
          <cell r="G198">
            <v>0</v>
          </cell>
          <cell r="H198">
            <v>34360</v>
          </cell>
          <cell r="I198">
            <v>217498</v>
          </cell>
          <cell r="J198">
            <v>0</v>
          </cell>
          <cell r="K198">
            <v>0</v>
          </cell>
          <cell r="L198">
            <v>34360</v>
          </cell>
          <cell r="M198">
            <v>217498</v>
          </cell>
          <cell r="N198">
            <v>0</v>
          </cell>
        </row>
        <row r="199">
          <cell r="B199" t="str">
            <v>공구손료</v>
          </cell>
          <cell r="C199" t="str">
            <v>노무비의 3%</v>
          </cell>
          <cell r="D199" t="str">
            <v>식</v>
          </cell>
          <cell r="E199">
            <v>1</v>
          </cell>
          <cell r="F199">
            <v>13158</v>
          </cell>
          <cell r="G199">
            <v>13158</v>
          </cell>
          <cell r="H199">
            <v>0</v>
          </cell>
          <cell r="I199">
            <v>0</v>
          </cell>
          <cell r="J199">
            <v>0</v>
          </cell>
          <cell r="K199">
            <v>0</v>
          </cell>
          <cell r="L199">
            <v>13158</v>
          </cell>
          <cell r="M199">
            <v>13158</v>
          </cell>
          <cell r="N199">
            <v>0</v>
          </cell>
        </row>
        <row r="200">
          <cell r="B200">
            <v>0</v>
          </cell>
          <cell r="C200">
            <v>0</v>
          </cell>
          <cell r="D200">
            <v>0</v>
          </cell>
          <cell r="E200">
            <v>0</v>
          </cell>
          <cell r="F200">
            <v>0</v>
          </cell>
          <cell r="G200">
            <v>0</v>
          </cell>
          <cell r="H200">
            <v>0</v>
          </cell>
          <cell r="I200">
            <v>0</v>
          </cell>
          <cell r="J200">
            <v>0</v>
          </cell>
          <cell r="K200">
            <v>0</v>
          </cell>
          <cell r="L200">
            <v>0</v>
          </cell>
          <cell r="M200">
            <v>0</v>
          </cell>
          <cell r="N200">
            <v>0</v>
          </cell>
        </row>
        <row r="201">
          <cell r="B201" t="str">
            <v>계</v>
          </cell>
          <cell r="C201">
            <v>0</v>
          </cell>
          <cell r="D201">
            <v>0</v>
          </cell>
          <cell r="E201">
            <v>1</v>
          </cell>
          <cell r="G201">
            <v>767338</v>
          </cell>
          <cell r="I201">
            <v>383978</v>
          </cell>
          <cell r="J201">
            <v>0</v>
          </cell>
          <cell r="K201">
            <v>0</v>
          </cell>
          <cell r="M201">
            <v>1151316</v>
          </cell>
          <cell r="N201">
            <v>0</v>
          </cell>
        </row>
        <row r="202">
          <cell r="B202">
            <v>0</v>
          </cell>
          <cell r="C202">
            <v>0</v>
          </cell>
          <cell r="D202">
            <v>0</v>
          </cell>
          <cell r="E202">
            <v>14</v>
          </cell>
          <cell r="F202">
            <v>0</v>
          </cell>
          <cell r="G202">
            <v>0</v>
          </cell>
          <cell r="H202">
            <v>0</v>
          </cell>
          <cell r="I202">
            <v>0</v>
          </cell>
          <cell r="J202">
            <v>0</v>
          </cell>
          <cell r="K202">
            <v>0</v>
          </cell>
          <cell r="L202">
            <v>1151316</v>
          </cell>
          <cell r="M202">
            <v>16118424</v>
          </cell>
          <cell r="N202">
            <v>0</v>
          </cell>
        </row>
        <row r="203">
          <cell r="A203" t="str">
            <v>일위18-1</v>
          </cell>
          <cell r="B203" t="str">
            <v>낙착율</v>
          </cell>
          <cell r="C203">
            <v>0.55710000000000004</v>
          </cell>
          <cell r="D203">
            <v>0</v>
          </cell>
          <cell r="F203">
            <v>0</v>
          </cell>
          <cell r="G203">
            <v>0</v>
          </cell>
          <cell r="H203">
            <v>0</v>
          </cell>
          <cell r="I203">
            <v>0</v>
          </cell>
          <cell r="J203">
            <v>0</v>
          </cell>
          <cell r="K203">
            <v>0</v>
          </cell>
          <cell r="L203">
            <v>641493</v>
          </cell>
          <cell r="M203">
            <v>8980902</v>
          </cell>
          <cell r="N203">
            <v>0</v>
          </cell>
        </row>
        <row r="204">
          <cell r="A204" t="str">
            <v>일위20</v>
          </cell>
          <cell r="B204" t="str">
            <v xml:space="preserve"> 20. 맨홀 C형</v>
          </cell>
          <cell r="C204">
            <v>0</v>
          </cell>
          <cell r="D204">
            <v>0</v>
          </cell>
          <cell r="E204">
            <v>0</v>
          </cell>
          <cell r="F204">
            <v>0</v>
          </cell>
          <cell r="G204">
            <v>0</v>
          </cell>
          <cell r="H204">
            <v>0</v>
          </cell>
          <cell r="I204">
            <v>0</v>
          </cell>
          <cell r="J204">
            <v>0</v>
          </cell>
          <cell r="K204">
            <v>0</v>
          </cell>
          <cell r="L204">
            <v>0</v>
          </cell>
          <cell r="M204">
            <v>0</v>
          </cell>
          <cell r="N204">
            <v>0</v>
          </cell>
        </row>
        <row r="205">
          <cell r="B205" t="str">
            <v>수공철개</v>
          </cell>
          <cell r="C205" t="str">
            <v>1120x620x132</v>
          </cell>
          <cell r="D205" t="str">
            <v>개</v>
          </cell>
          <cell r="E205">
            <v>1</v>
          </cell>
          <cell r="F205">
            <v>250000</v>
          </cell>
          <cell r="G205">
            <v>250000</v>
          </cell>
          <cell r="H205">
            <v>0</v>
          </cell>
          <cell r="I205">
            <v>0</v>
          </cell>
          <cell r="J205">
            <v>0</v>
          </cell>
          <cell r="K205">
            <v>0</v>
          </cell>
          <cell r="L205">
            <v>250000</v>
          </cell>
          <cell r="M205">
            <v>250000</v>
          </cell>
          <cell r="N205">
            <v>0</v>
          </cell>
        </row>
        <row r="206">
          <cell r="B206" t="str">
            <v>콘크리트</v>
          </cell>
          <cell r="C206" t="str">
            <v>1:2:4</v>
          </cell>
          <cell r="D206" t="str">
            <v>㎥</v>
          </cell>
          <cell r="E206">
            <v>3.22</v>
          </cell>
          <cell r="F206">
            <v>0</v>
          </cell>
          <cell r="G206">
            <v>0</v>
          </cell>
          <cell r="H206">
            <v>0</v>
          </cell>
          <cell r="I206">
            <v>0</v>
          </cell>
          <cell r="J206">
            <v>0</v>
          </cell>
          <cell r="K206">
            <v>0</v>
          </cell>
          <cell r="L206">
            <v>0</v>
          </cell>
          <cell r="M206">
            <v>0</v>
          </cell>
          <cell r="N206">
            <v>0</v>
          </cell>
        </row>
        <row r="207">
          <cell r="B207" t="str">
            <v>시멘트</v>
          </cell>
          <cell r="C207" t="str">
            <v>포틀랜드 40Kg</v>
          </cell>
          <cell r="D207" t="str">
            <v>포</v>
          </cell>
          <cell r="E207">
            <v>25.7</v>
          </cell>
          <cell r="F207">
            <v>2700</v>
          </cell>
          <cell r="G207">
            <v>69390</v>
          </cell>
          <cell r="H207">
            <v>0</v>
          </cell>
          <cell r="I207">
            <v>0</v>
          </cell>
          <cell r="J207">
            <v>0</v>
          </cell>
          <cell r="K207">
            <v>0</v>
          </cell>
          <cell r="L207">
            <v>2700</v>
          </cell>
          <cell r="M207">
            <v>69390</v>
          </cell>
          <cell r="N207">
            <v>0</v>
          </cell>
        </row>
        <row r="208">
          <cell r="B208" t="str">
            <v>모래</v>
          </cell>
          <cell r="C208" t="str">
            <v>세사</v>
          </cell>
          <cell r="D208" t="str">
            <v>㎥</v>
          </cell>
          <cell r="E208">
            <v>1.44</v>
          </cell>
          <cell r="F208">
            <v>12000</v>
          </cell>
          <cell r="G208">
            <v>17280</v>
          </cell>
          <cell r="H208">
            <v>0</v>
          </cell>
          <cell r="I208">
            <v>0</v>
          </cell>
          <cell r="J208">
            <v>0</v>
          </cell>
          <cell r="K208">
            <v>0</v>
          </cell>
          <cell r="L208">
            <v>12000</v>
          </cell>
          <cell r="M208">
            <v>17280</v>
          </cell>
          <cell r="N208">
            <v>0</v>
          </cell>
        </row>
        <row r="209">
          <cell r="B209" t="str">
            <v>자갈</v>
          </cell>
          <cell r="C209" t="str">
            <v>25mm 이하</v>
          </cell>
          <cell r="D209" t="str">
            <v>㎥</v>
          </cell>
          <cell r="E209">
            <v>2.89</v>
          </cell>
          <cell r="F209">
            <v>17000</v>
          </cell>
          <cell r="G209">
            <v>49130</v>
          </cell>
          <cell r="H209">
            <v>0</v>
          </cell>
          <cell r="I209">
            <v>0</v>
          </cell>
          <cell r="J209">
            <v>0</v>
          </cell>
          <cell r="K209">
            <v>0</v>
          </cell>
          <cell r="L209">
            <v>17000</v>
          </cell>
          <cell r="M209">
            <v>49130</v>
          </cell>
          <cell r="N209">
            <v>0</v>
          </cell>
        </row>
        <row r="210">
          <cell r="B210" t="str">
            <v>막돌</v>
          </cell>
          <cell r="C210" t="str">
            <v>200mm 이하</v>
          </cell>
          <cell r="D210" t="str">
            <v>㎥</v>
          </cell>
          <cell r="E210">
            <v>0.76</v>
          </cell>
          <cell r="F210">
            <v>8000</v>
          </cell>
          <cell r="G210">
            <v>6080</v>
          </cell>
          <cell r="H210">
            <v>0</v>
          </cell>
          <cell r="I210">
            <v>0</v>
          </cell>
          <cell r="J210">
            <v>0</v>
          </cell>
          <cell r="K210">
            <v>0</v>
          </cell>
          <cell r="L210">
            <v>8000</v>
          </cell>
          <cell r="M210">
            <v>6080</v>
          </cell>
          <cell r="N210">
            <v>0</v>
          </cell>
        </row>
        <row r="211">
          <cell r="B211" t="str">
            <v>거푸집</v>
          </cell>
          <cell r="C211" t="str">
            <v>합판4회</v>
          </cell>
          <cell r="D211" t="str">
            <v>㎡</v>
          </cell>
          <cell r="E211">
            <v>26.45</v>
          </cell>
          <cell r="F211">
            <v>16966</v>
          </cell>
          <cell r="G211">
            <v>448750</v>
          </cell>
          <cell r="H211">
            <v>0</v>
          </cell>
          <cell r="I211">
            <v>0</v>
          </cell>
          <cell r="J211">
            <v>0</v>
          </cell>
          <cell r="K211">
            <v>0</v>
          </cell>
          <cell r="L211">
            <v>16966</v>
          </cell>
          <cell r="M211">
            <v>448750</v>
          </cell>
          <cell r="N211">
            <v>0</v>
          </cell>
        </row>
        <row r="212">
          <cell r="B212" t="str">
            <v>이형철근</v>
          </cell>
          <cell r="C212" t="str">
            <v>D-13 SD30A</v>
          </cell>
          <cell r="D212" t="str">
            <v>TON</v>
          </cell>
          <cell r="E212">
            <v>0.13900000000000001</v>
          </cell>
          <cell r="F212">
            <v>381300</v>
          </cell>
          <cell r="G212">
            <v>53000</v>
          </cell>
          <cell r="H212">
            <v>0</v>
          </cell>
          <cell r="I212">
            <v>0</v>
          </cell>
          <cell r="J212">
            <v>0</v>
          </cell>
          <cell r="K212">
            <v>0</v>
          </cell>
          <cell r="L212">
            <v>381300</v>
          </cell>
          <cell r="M212">
            <v>53000</v>
          </cell>
          <cell r="N212">
            <v>0</v>
          </cell>
        </row>
        <row r="213">
          <cell r="B213" t="str">
            <v>체인</v>
          </cell>
          <cell r="C213" t="str">
            <v>8φx 1000mm</v>
          </cell>
          <cell r="D213" t="str">
            <v>개</v>
          </cell>
          <cell r="E213">
            <v>2</v>
          </cell>
          <cell r="F213">
            <v>2000</v>
          </cell>
          <cell r="G213">
            <v>4000</v>
          </cell>
          <cell r="H213">
            <v>0</v>
          </cell>
          <cell r="I213">
            <v>0</v>
          </cell>
          <cell r="J213">
            <v>0</v>
          </cell>
          <cell r="K213">
            <v>0</v>
          </cell>
          <cell r="L213">
            <v>2000</v>
          </cell>
          <cell r="M213">
            <v>4000</v>
          </cell>
          <cell r="N213">
            <v>0</v>
          </cell>
        </row>
        <row r="214">
          <cell r="B214" t="str">
            <v>앙카볼트</v>
          </cell>
          <cell r="C214" t="str">
            <v>16φx 120mm</v>
          </cell>
          <cell r="D214" t="str">
            <v>m</v>
          </cell>
          <cell r="E214">
            <v>2</v>
          </cell>
          <cell r="F214">
            <v>330</v>
          </cell>
          <cell r="G214">
            <v>660</v>
          </cell>
          <cell r="H214">
            <v>0</v>
          </cell>
          <cell r="I214">
            <v>0</v>
          </cell>
          <cell r="J214">
            <v>0</v>
          </cell>
          <cell r="K214">
            <v>0</v>
          </cell>
          <cell r="L214">
            <v>330</v>
          </cell>
          <cell r="M214">
            <v>660</v>
          </cell>
          <cell r="N214">
            <v>0</v>
          </cell>
        </row>
        <row r="215">
          <cell r="B215" t="str">
            <v>"ㄱ"형강</v>
          </cell>
          <cell r="C215" t="str">
            <v>75 x 75</v>
          </cell>
          <cell r="D215" t="str">
            <v>Kg</v>
          </cell>
          <cell r="E215">
            <v>29.88</v>
          </cell>
          <cell r="F215">
            <v>3635</v>
          </cell>
          <cell r="G215">
            <v>108613</v>
          </cell>
          <cell r="H215">
            <v>0</v>
          </cell>
          <cell r="I215">
            <v>0</v>
          </cell>
          <cell r="J215">
            <v>0</v>
          </cell>
          <cell r="K215">
            <v>0</v>
          </cell>
          <cell r="L215">
            <v>3635</v>
          </cell>
          <cell r="M215">
            <v>108613</v>
          </cell>
          <cell r="N215">
            <v>0</v>
          </cell>
        </row>
        <row r="216">
          <cell r="B216" t="str">
            <v>터파기</v>
          </cell>
          <cell r="C216">
            <v>0</v>
          </cell>
          <cell r="D216" t="str">
            <v>㎡</v>
          </cell>
          <cell r="E216">
            <v>11.3</v>
          </cell>
          <cell r="F216">
            <v>0</v>
          </cell>
          <cell r="G216">
            <v>0</v>
          </cell>
          <cell r="H216">
            <v>0</v>
          </cell>
          <cell r="I216">
            <v>0</v>
          </cell>
          <cell r="J216">
            <v>0</v>
          </cell>
          <cell r="K216">
            <v>0</v>
          </cell>
          <cell r="L216">
            <v>0</v>
          </cell>
          <cell r="M216">
            <v>0</v>
          </cell>
          <cell r="N216">
            <v>0</v>
          </cell>
        </row>
        <row r="217">
          <cell r="B217" t="str">
            <v>되메우기</v>
          </cell>
          <cell r="C217">
            <v>0</v>
          </cell>
          <cell r="D217" t="str">
            <v>㎡</v>
          </cell>
          <cell r="E217">
            <v>4.42</v>
          </cell>
          <cell r="F217">
            <v>0</v>
          </cell>
          <cell r="G217">
            <v>0</v>
          </cell>
          <cell r="H217">
            <v>0</v>
          </cell>
          <cell r="I217">
            <v>0</v>
          </cell>
          <cell r="J217">
            <v>0</v>
          </cell>
          <cell r="K217">
            <v>0</v>
          </cell>
          <cell r="L217">
            <v>0</v>
          </cell>
          <cell r="M217">
            <v>0</v>
          </cell>
          <cell r="N217">
            <v>0</v>
          </cell>
        </row>
        <row r="218">
          <cell r="B218" t="str">
            <v>잔토처리</v>
          </cell>
          <cell r="C218">
            <v>0</v>
          </cell>
          <cell r="D218" t="str">
            <v>㎡</v>
          </cell>
          <cell r="E218">
            <v>6.88</v>
          </cell>
          <cell r="F218">
            <v>0</v>
          </cell>
          <cell r="G218">
            <v>0</v>
          </cell>
          <cell r="H218">
            <v>0</v>
          </cell>
          <cell r="I218">
            <v>0</v>
          </cell>
          <cell r="J218">
            <v>0</v>
          </cell>
          <cell r="K218">
            <v>0</v>
          </cell>
          <cell r="L218">
            <v>0</v>
          </cell>
          <cell r="M218">
            <v>0</v>
          </cell>
          <cell r="N218">
            <v>0</v>
          </cell>
        </row>
        <row r="219">
          <cell r="B219" t="str">
            <v>노무비</v>
          </cell>
          <cell r="C219" t="str">
            <v>철근공</v>
          </cell>
          <cell r="D219" t="str">
            <v>인</v>
          </cell>
          <cell r="E219">
            <v>0.55000000000000004</v>
          </cell>
          <cell r="F219">
            <v>0</v>
          </cell>
          <cell r="G219">
            <v>0</v>
          </cell>
          <cell r="H219">
            <v>63607</v>
          </cell>
          <cell r="I219">
            <v>34983</v>
          </cell>
          <cell r="J219">
            <v>0</v>
          </cell>
          <cell r="K219">
            <v>0</v>
          </cell>
          <cell r="L219">
            <v>63607</v>
          </cell>
          <cell r="M219">
            <v>34983</v>
          </cell>
          <cell r="N219">
            <v>0</v>
          </cell>
        </row>
        <row r="220">
          <cell r="B220" t="str">
            <v>노무비</v>
          </cell>
          <cell r="C220" t="str">
            <v>미장공</v>
          </cell>
          <cell r="D220" t="str">
            <v>인</v>
          </cell>
          <cell r="E220">
            <v>0.6</v>
          </cell>
          <cell r="F220">
            <v>0</v>
          </cell>
          <cell r="G220">
            <v>0</v>
          </cell>
          <cell r="H220">
            <v>54467</v>
          </cell>
          <cell r="I220">
            <v>32680</v>
          </cell>
          <cell r="J220">
            <v>0</v>
          </cell>
          <cell r="K220">
            <v>0</v>
          </cell>
          <cell r="L220">
            <v>54467</v>
          </cell>
          <cell r="M220">
            <v>32680</v>
          </cell>
          <cell r="N220">
            <v>0</v>
          </cell>
        </row>
        <row r="221">
          <cell r="B221" t="str">
            <v>노무비</v>
          </cell>
          <cell r="C221" t="str">
            <v>콘크리트공</v>
          </cell>
          <cell r="D221" t="str">
            <v>인</v>
          </cell>
          <cell r="E221">
            <v>2.73</v>
          </cell>
          <cell r="F221">
            <v>0</v>
          </cell>
          <cell r="G221">
            <v>0</v>
          </cell>
          <cell r="H221">
            <v>62281</v>
          </cell>
          <cell r="I221">
            <v>170027</v>
          </cell>
          <cell r="J221">
            <v>0</v>
          </cell>
          <cell r="K221">
            <v>0</v>
          </cell>
          <cell r="L221">
            <v>62281</v>
          </cell>
          <cell r="M221">
            <v>170027</v>
          </cell>
          <cell r="N221">
            <v>0</v>
          </cell>
        </row>
        <row r="222">
          <cell r="B222" t="str">
            <v>노무비</v>
          </cell>
          <cell r="C222" t="str">
            <v>내선전공</v>
          </cell>
          <cell r="D222" t="str">
            <v>인</v>
          </cell>
          <cell r="E222">
            <v>0.16</v>
          </cell>
          <cell r="F222">
            <v>0</v>
          </cell>
          <cell r="G222">
            <v>0</v>
          </cell>
          <cell r="H222">
            <v>49296</v>
          </cell>
          <cell r="I222">
            <v>7887</v>
          </cell>
          <cell r="J222">
            <v>0</v>
          </cell>
          <cell r="K222">
            <v>0</v>
          </cell>
          <cell r="L222">
            <v>49296</v>
          </cell>
          <cell r="M222">
            <v>7887</v>
          </cell>
          <cell r="N222">
            <v>0</v>
          </cell>
        </row>
        <row r="223">
          <cell r="B223" t="str">
            <v>노무비</v>
          </cell>
          <cell r="C223" t="str">
            <v>보통인부</v>
          </cell>
          <cell r="D223" t="str">
            <v>인</v>
          </cell>
          <cell r="E223">
            <v>9.52</v>
          </cell>
          <cell r="F223">
            <v>0</v>
          </cell>
          <cell r="G223">
            <v>0</v>
          </cell>
          <cell r="H223">
            <v>34360</v>
          </cell>
          <cell r="I223">
            <v>327107</v>
          </cell>
          <cell r="J223">
            <v>0</v>
          </cell>
          <cell r="K223">
            <v>0</v>
          </cell>
          <cell r="L223">
            <v>34360</v>
          </cell>
          <cell r="M223">
            <v>327107</v>
          </cell>
          <cell r="N223">
            <v>0</v>
          </cell>
        </row>
        <row r="224">
          <cell r="B224" t="str">
            <v>공구손료</v>
          </cell>
          <cell r="C224" t="str">
            <v>노무비의 3%</v>
          </cell>
          <cell r="D224" t="str">
            <v>식</v>
          </cell>
          <cell r="E224">
            <v>1</v>
          </cell>
          <cell r="F224">
            <v>19506</v>
          </cell>
          <cell r="G224">
            <v>19506</v>
          </cell>
          <cell r="H224">
            <v>0</v>
          </cell>
          <cell r="I224">
            <v>0</v>
          </cell>
          <cell r="J224">
            <v>0</v>
          </cell>
          <cell r="K224">
            <v>0</v>
          </cell>
          <cell r="L224">
            <v>19506</v>
          </cell>
          <cell r="M224">
            <v>19506</v>
          </cell>
          <cell r="N224">
            <v>0</v>
          </cell>
        </row>
        <row r="225">
          <cell r="B225">
            <v>0</v>
          </cell>
          <cell r="C225">
            <v>0</v>
          </cell>
          <cell r="D225">
            <v>0</v>
          </cell>
          <cell r="E225">
            <v>0</v>
          </cell>
          <cell r="F225">
            <v>0</v>
          </cell>
          <cell r="G225">
            <v>0</v>
          </cell>
          <cell r="H225">
            <v>0</v>
          </cell>
          <cell r="I225">
            <v>0</v>
          </cell>
          <cell r="J225">
            <v>0</v>
          </cell>
          <cell r="K225">
            <v>0</v>
          </cell>
          <cell r="L225">
            <v>0</v>
          </cell>
          <cell r="M225">
            <v>0</v>
          </cell>
          <cell r="N225">
            <v>0</v>
          </cell>
        </row>
        <row r="226">
          <cell r="B226" t="str">
            <v>계</v>
          </cell>
          <cell r="C226">
            <v>0</v>
          </cell>
          <cell r="D226">
            <v>0</v>
          </cell>
          <cell r="E226">
            <v>1</v>
          </cell>
          <cell r="G226">
            <v>1026409</v>
          </cell>
          <cell r="I226">
            <v>572684</v>
          </cell>
          <cell r="J226">
            <v>0</v>
          </cell>
          <cell r="K226">
            <v>0</v>
          </cell>
          <cell r="M226">
            <v>1599093</v>
          </cell>
          <cell r="N226">
            <v>0</v>
          </cell>
        </row>
        <row r="227">
          <cell r="B227">
            <v>0</v>
          </cell>
          <cell r="C227">
            <v>0</v>
          </cell>
          <cell r="D227">
            <v>0</v>
          </cell>
          <cell r="E227">
            <v>5</v>
          </cell>
          <cell r="F227">
            <v>0</v>
          </cell>
          <cell r="G227">
            <v>0</v>
          </cell>
          <cell r="H227">
            <v>0</v>
          </cell>
          <cell r="I227">
            <v>0</v>
          </cell>
          <cell r="J227">
            <v>0</v>
          </cell>
          <cell r="K227">
            <v>0</v>
          </cell>
          <cell r="L227">
            <v>1599093</v>
          </cell>
          <cell r="M227">
            <v>7995465</v>
          </cell>
          <cell r="N227">
            <v>0</v>
          </cell>
        </row>
        <row r="228">
          <cell r="A228" t="str">
            <v>일위20-1</v>
          </cell>
          <cell r="B228" t="str">
            <v>낙착율</v>
          </cell>
          <cell r="C228">
            <v>0.54700000000000004</v>
          </cell>
          <cell r="D228">
            <v>0</v>
          </cell>
          <cell r="F228">
            <v>0</v>
          </cell>
          <cell r="G228">
            <v>0</v>
          </cell>
          <cell r="H228">
            <v>0</v>
          </cell>
          <cell r="I228">
            <v>0</v>
          </cell>
          <cell r="J228">
            <v>0</v>
          </cell>
          <cell r="K228">
            <v>0</v>
          </cell>
          <cell r="L228">
            <v>874837</v>
          </cell>
          <cell r="M228">
            <v>4374185</v>
          </cell>
          <cell r="N228">
            <v>0</v>
          </cell>
        </row>
        <row r="229">
          <cell r="A229" t="str">
            <v>일위23</v>
          </cell>
          <cell r="B229" t="str">
            <v xml:space="preserve"> 23. 철주신설 9m</v>
          </cell>
          <cell r="C229">
            <v>0</v>
          </cell>
          <cell r="D229">
            <v>0</v>
          </cell>
          <cell r="E229">
            <v>0</v>
          </cell>
          <cell r="F229">
            <v>0</v>
          </cell>
          <cell r="G229">
            <v>0</v>
          </cell>
          <cell r="H229">
            <v>0</v>
          </cell>
          <cell r="I229">
            <v>0</v>
          </cell>
          <cell r="J229">
            <v>0</v>
          </cell>
          <cell r="K229">
            <v>0</v>
          </cell>
          <cell r="L229">
            <v>0</v>
          </cell>
          <cell r="M229">
            <v>0</v>
          </cell>
          <cell r="N229">
            <v>0</v>
          </cell>
        </row>
        <row r="230">
          <cell r="B230" t="str">
            <v>"ㄱ"형강</v>
          </cell>
          <cell r="C230" t="str">
            <v>90x90x9t</v>
          </cell>
          <cell r="D230" t="str">
            <v>Kg</v>
          </cell>
          <cell r="E230">
            <v>281.94</v>
          </cell>
          <cell r="F230">
            <v>3500</v>
          </cell>
          <cell r="G230">
            <v>986790</v>
          </cell>
          <cell r="H230">
            <v>0</v>
          </cell>
          <cell r="I230">
            <v>0</v>
          </cell>
          <cell r="J230">
            <v>0</v>
          </cell>
          <cell r="K230">
            <v>0</v>
          </cell>
          <cell r="L230">
            <v>3500</v>
          </cell>
          <cell r="M230">
            <v>986790</v>
          </cell>
          <cell r="N230">
            <v>0</v>
          </cell>
        </row>
        <row r="231">
          <cell r="B231" t="str">
            <v>"ㄱ"형강</v>
          </cell>
          <cell r="C231" t="str">
            <v>75x75x9t</v>
          </cell>
          <cell r="D231" t="str">
            <v>Kg</v>
          </cell>
          <cell r="E231">
            <v>276.06</v>
          </cell>
          <cell r="F231">
            <v>3635</v>
          </cell>
          <cell r="G231">
            <v>1003478</v>
          </cell>
          <cell r="H231">
            <v>0</v>
          </cell>
          <cell r="I231">
            <v>0</v>
          </cell>
          <cell r="J231">
            <v>0</v>
          </cell>
          <cell r="K231">
            <v>0</v>
          </cell>
          <cell r="L231">
            <v>3635</v>
          </cell>
          <cell r="M231">
            <v>1003478</v>
          </cell>
          <cell r="N231">
            <v>0</v>
          </cell>
        </row>
        <row r="232">
          <cell r="B232" t="str">
            <v>"ㄱ"형강</v>
          </cell>
          <cell r="C232" t="str">
            <v>65x65x6t</v>
          </cell>
          <cell r="D232" t="str">
            <v>Kg</v>
          </cell>
          <cell r="E232">
            <v>53.38</v>
          </cell>
          <cell r="F232">
            <v>2157</v>
          </cell>
          <cell r="G232">
            <v>115140</v>
          </cell>
          <cell r="H232">
            <v>0</v>
          </cell>
          <cell r="I232">
            <v>0</v>
          </cell>
          <cell r="J232">
            <v>0</v>
          </cell>
          <cell r="K232">
            <v>0</v>
          </cell>
          <cell r="L232">
            <v>2157</v>
          </cell>
          <cell r="M232">
            <v>115140</v>
          </cell>
          <cell r="N232">
            <v>0</v>
          </cell>
        </row>
        <row r="233">
          <cell r="B233" t="str">
            <v>"ㄱ"형강</v>
          </cell>
          <cell r="C233" t="str">
            <v>50x50x4t</v>
          </cell>
          <cell r="D233" t="str">
            <v>Kg</v>
          </cell>
          <cell r="E233">
            <v>7.72</v>
          </cell>
          <cell r="F233">
            <v>316</v>
          </cell>
          <cell r="G233">
            <v>2439</v>
          </cell>
          <cell r="H233">
            <v>0</v>
          </cell>
          <cell r="I233">
            <v>0</v>
          </cell>
          <cell r="J233">
            <v>0</v>
          </cell>
          <cell r="K233">
            <v>0</v>
          </cell>
          <cell r="L233">
            <v>316</v>
          </cell>
          <cell r="M233">
            <v>2439</v>
          </cell>
          <cell r="N233">
            <v>0</v>
          </cell>
        </row>
        <row r="234">
          <cell r="B234" t="str">
            <v>평강</v>
          </cell>
          <cell r="C234" t="str">
            <v>50x9t</v>
          </cell>
          <cell r="D234" t="str">
            <v>Kg</v>
          </cell>
          <cell r="E234">
            <v>411.43</v>
          </cell>
          <cell r="F234">
            <v>320</v>
          </cell>
          <cell r="G234">
            <v>131657</v>
          </cell>
          <cell r="H234">
            <v>0</v>
          </cell>
          <cell r="I234">
            <v>0</v>
          </cell>
          <cell r="J234">
            <v>0</v>
          </cell>
          <cell r="K234">
            <v>0</v>
          </cell>
          <cell r="L234">
            <v>320</v>
          </cell>
          <cell r="M234">
            <v>131657</v>
          </cell>
          <cell r="N234">
            <v>0</v>
          </cell>
        </row>
        <row r="235">
          <cell r="B235" t="str">
            <v>평강</v>
          </cell>
          <cell r="C235" t="str">
            <v>90x9t</v>
          </cell>
          <cell r="D235" t="str">
            <v>Kg</v>
          </cell>
          <cell r="E235">
            <v>36.79</v>
          </cell>
          <cell r="F235">
            <v>320</v>
          </cell>
          <cell r="G235">
            <v>11772</v>
          </cell>
          <cell r="H235">
            <v>0</v>
          </cell>
          <cell r="I235">
            <v>0</v>
          </cell>
          <cell r="J235">
            <v>0</v>
          </cell>
          <cell r="K235">
            <v>0</v>
          </cell>
          <cell r="L235">
            <v>320</v>
          </cell>
          <cell r="M235">
            <v>11772</v>
          </cell>
          <cell r="N235">
            <v>0</v>
          </cell>
        </row>
        <row r="236">
          <cell r="B236" t="str">
            <v>열연강판</v>
          </cell>
          <cell r="C236" t="str">
            <v>6t</v>
          </cell>
          <cell r="D236" t="str">
            <v>Kg</v>
          </cell>
          <cell r="E236">
            <v>6.23</v>
          </cell>
          <cell r="F236">
            <v>380</v>
          </cell>
          <cell r="G236">
            <v>2367</v>
          </cell>
          <cell r="H236">
            <v>0</v>
          </cell>
          <cell r="I236">
            <v>0</v>
          </cell>
          <cell r="J236">
            <v>0</v>
          </cell>
          <cell r="K236">
            <v>0</v>
          </cell>
          <cell r="L236">
            <v>380</v>
          </cell>
          <cell r="M236">
            <v>2367</v>
          </cell>
          <cell r="N236">
            <v>0</v>
          </cell>
        </row>
        <row r="237">
          <cell r="B237" t="str">
            <v>열연강판</v>
          </cell>
          <cell r="C237" t="str">
            <v>9t</v>
          </cell>
          <cell r="D237" t="str">
            <v>Kg</v>
          </cell>
          <cell r="E237">
            <v>2.85</v>
          </cell>
          <cell r="F237">
            <v>367</v>
          </cell>
          <cell r="G237">
            <v>1045</v>
          </cell>
          <cell r="H237">
            <v>0</v>
          </cell>
          <cell r="I237">
            <v>0</v>
          </cell>
          <cell r="J237">
            <v>0</v>
          </cell>
          <cell r="K237">
            <v>0</v>
          </cell>
          <cell r="L237">
            <v>367</v>
          </cell>
          <cell r="M237">
            <v>1045</v>
          </cell>
          <cell r="N237">
            <v>0</v>
          </cell>
        </row>
        <row r="238">
          <cell r="B238" t="str">
            <v>일반(육각)볼트</v>
          </cell>
          <cell r="C238" t="str">
            <v>M16 L40</v>
          </cell>
          <cell r="D238" t="str">
            <v>개</v>
          </cell>
          <cell r="E238">
            <v>156</v>
          </cell>
          <cell r="F238">
            <v>88</v>
          </cell>
          <cell r="G238">
            <v>13728</v>
          </cell>
          <cell r="H238">
            <v>0</v>
          </cell>
          <cell r="I238">
            <v>0</v>
          </cell>
          <cell r="J238">
            <v>0</v>
          </cell>
          <cell r="K238">
            <v>0</v>
          </cell>
          <cell r="L238">
            <v>88</v>
          </cell>
          <cell r="M238">
            <v>13728</v>
          </cell>
          <cell r="N238">
            <v>0</v>
          </cell>
        </row>
        <row r="239">
          <cell r="B239" t="str">
            <v>일반(육각)볼트</v>
          </cell>
          <cell r="C239" t="str">
            <v>M16 L50</v>
          </cell>
          <cell r="D239" t="str">
            <v>개</v>
          </cell>
          <cell r="E239">
            <v>179</v>
          </cell>
          <cell r="F239">
            <v>97</v>
          </cell>
          <cell r="G239">
            <v>17363</v>
          </cell>
          <cell r="H239">
            <v>0</v>
          </cell>
          <cell r="I239">
            <v>0</v>
          </cell>
          <cell r="J239">
            <v>0</v>
          </cell>
          <cell r="K239">
            <v>0</v>
          </cell>
          <cell r="L239">
            <v>97</v>
          </cell>
          <cell r="M239">
            <v>17363</v>
          </cell>
          <cell r="N239">
            <v>0</v>
          </cell>
        </row>
        <row r="240">
          <cell r="B240" t="str">
            <v>일반(육각)볼트</v>
          </cell>
          <cell r="C240" t="str">
            <v>M16 L180</v>
          </cell>
          <cell r="D240" t="str">
            <v>개</v>
          </cell>
          <cell r="E240">
            <v>17</v>
          </cell>
          <cell r="F240">
            <v>279</v>
          </cell>
          <cell r="G240">
            <v>4743</v>
          </cell>
          <cell r="H240">
            <v>0</v>
          </cell>
          <cell r="I240">
            <v>0</v>
          </cell>
          <cell r="J240">
            <v>0</v>
          </cell>
          <cell r="K240">
            <v>0</v>
          </cell>
          <cell r="L240">
            <v>279</v>
          </cell>
          <cell r="M240">
            <v>4743</v>
          </cell>
          <cell r="N240">
            <v>0</v>
          </cell>
        </row>
        <row r="241">
          <cell r="B241" t="str">
            <v>일반(육각)볼트</v>
          </cell>
          <cell r="C241" t="str">
            <v>M20 L50</v>
          </cell>
          <cell r="D241" t="str">
            <v>개</v>
          </cell>
          <cell r="E241">
            <v>26</v>
          </cell>
          <cell r="F241">
            <v>177</v>
          </cell>
          <cell r="G241">
            <v>4602</v>
          </cell>
          <cell r="H241">
            <v>0</v>
          </cell>
          <cell r="I241">
            <v>0</v>
          </cell>
          <cell r="J241">
            <v>0</v>
          </cell>
          <cell r="K241">
            <v>0</v>
          </cell>
          <cell r="L241">
            <v>177</v>
          </cell>
          <cell r="M241">
            <v>4602</v>
          </cell>
          <cell r="N241">
            <v>0</v>
          </cell>
        </row>
        <row r="242">
          <cell r="B242" t="str">
            <v>일반(육각)볼트</v>
          </cell>
          <cell r="C242" t="str">
            <v>M22 L50</v>
          </cell>
          <cell r="D242" t="str">
            <v>개</v>
          </cell>
          <cell r="E242">
            <v>103</v>
          </cell>
          <cell r="F242">
            <v>237</v>
          </cell>
          <cell r="G242">
            <v>24411</v>
          </cell>
          <cell r="H242">
            <v>0</v>
          </cell>
          <cell r="I242">
            <v>0</v>
          </cell>
          <cell r="J242">
            <v>0</v>
          </cell>
          <cell r="K242">
            <v>0</v>
          </cell>
          <cell r="L242">
            <v>237</v>
          </cell>
          <cell r="M242">
            <v>24411</v>
          </cell>
          <cell r="N242">
            <v>0</v>
          </cell>
        </row>
        <row r="243">
          <cell r="B243" t="str">
            <v>일반(육각)볼트</v>
          </cell>
          <cell r="C243" t="str">
            <v>M22 L60</v>
          </cell>
          <cell r="D243" t="str">
            <v>개</v>
          </cell>
          <cell r="E243">
            <v>9</v>
          </cell>
          <cell r="F243">
            <v>246</v>
          </cell>
          <cell r="G243">
            <v>2214</v>
          </cell>
          <cell r="H243">
            <v>0</v>
          </cell>
          <cell r="I243">
            <v>0</v>
          </cell>
          <cell r="J243">
            <v>0</v>
          </cell>
          <cell r="K243">
            <v>0</v>
          </cell>
          <cell r="L243">
            <v>246</v>
          </cell>
          <cell r="M243">
            <v>2214</v>
          </cell>
          <cell r="N243">
            <v>0</v>
          </cell>
        </row>
        <row r="244">
          <cell r="B244" t="str">
            <v>철구제작</v>
          </cell>
          <cell r="C244">
            <v>0</v>
          </cell>
          <cell r="D244">
            <v>0</v>
          </cell>
          <cell r="E244">
            <v>1025.18</v>
          </cell>
          <cell r="F244">
            <v>0</v>
          </cell>
          <cell r="G244">
            <v>0</v>
          </cell>
          <cell r="H244">
            <v>0</v>
          </cell>
          <cell r="I244">
            <v>0</v>
          </cell>
          <cell r="J244">
            <v>0</v>
          </cell>
          <cell r="K244">
            <v>0</v>
          </cell>
          <cell r="L244">
            <v>0</v>
          </cell>
          <cell r="M244">
            <v>0</v>
          </cell>
          <cell r="N244">
            <v>0</v>
          </cell>
        </row>
        <row r="245">
          <cell r="B245" t="str">
            <v>시멘트</v>
          </cell>
          <cell r="C245" t="str">
            <v>포틀랜드 40Kg</v>
          </cell>
          <cell r="D245" t="str">
            <v>포</v>
          </cell>
          <cell r="E245">
            <v>26.16</v>
          </cell>
          <cell r="F245">
            <v>2700</v>
          </cell>
          <cell r="G245">
            <v>70632</v>
          </cell>
          <cell r="H245">
            <v>0</v>
          </cell>
          <cell r="I245">
            <v>0</v>
          </cell>
          <cell r="J245">
            <v>0</v>
          </cell>
          <cell r="K245">
            <v>0</v>
          </cell>
          <cell r="L245">
            <v>2700</v>
          </cell>
          <cell r="M245">
            <v>70632</v>
          </cell>
          <cell r="N245">
            <v>0</v>
          </cell>
        </row>
        <row r="246">
          <cell r="B246" t="str">
            <v>모래</v>
          </cell>
          <cell r="C246" t="str">
            <v>세사</v>
          </cell>
          <cell r="D246" t="str">
            <v>㎥</v>
          </cell>
          <cell r="E246">
            <v>2.23</v>
          </cell>
          <cell r="F246">
            <v>12000</v>
          </cell>
          <cell r="G246">
            <v>26760</v>
          </cell>
          <cell r="H246">
            <v>0</v>
          </cell>
          <cell r="I246">
            <v>0</v>
          </cell>
          <cell r="J246">
            <v>0</v>
          </cell>
          <cell r="K246">
            <v>0</v>
          </cell>
          <cell r="L246">
            <v>12000</v>
          </cell>
          <cell r="M246">
            <v>26760</v>
          </cell>
          <cell r="N246">
            <v>0</v>
          </cell>
        </row>
        <row r="247">
          <cell r="B247" t="str">
            <v>자갈</v>
          </cell>
          <cell r="C247" t="str">
            <v>25mm 이하</v>
          </cell>
          <cell r="D247" t="str">
            <v>㎥</v>
          </cell>
          <cell r="E247">
            <v>4.47</v>
          </cell>
          <cell r="F247">
            <v>17000</v>
          </cell>
          <cell r="G247">
            <v>75990</v>
          </cell>
          <cell r="H247">
            <v>0</v>
          </cell>
          <cell r="I247">
            <v>0</v>
          </cell>
          <cell r="J247">
            <v>0</v>
          </cell>
          <cell r="K247">
            <v>0</v>
          </cell>
          <cell r="L247">
            <v>17000</v>
          </cell>
          <cell r="M247">
            <v>75990</v>
          </cell>
          <cell r="N247">
            <v>0</v>
          </cell>
        </row>
        <row r="248">
          <cell r="B248" t="str">
            <v>막돌</v>
          </cell>
          <cell r="C248" t="str">
            <v>200mm 이하</v>
          </cell>
          <cell r="D248" t="str">
            <v>㎥</v>
          </cell>
          <cell r="E248">
            <v>1.72</v>
          </cell>
          <cell r="F248">
            <v>8000</v>
          </cell>
          <cell r="G248">
            <v>13760</v>
          </cell>
          <cell r="H248">
            <v>0</v>
          </cell>
          <cell r="I248">
            <v>0</v>
          </cell>
          <cell r="J248">
            <v>0</v>
          </cell>
          <cell r="K248">
            <v>0</v>
          </cell>
          <cell r="L248">
            <v>8000</v>
          </cell>
          <cell r="M248">
            <v>13760</v>
          </cell>
          <cell r="N248">
            <v>0</v>
          </cell>
        </row>
        <row r="249">
          <cell r="B249" t="str">
            <v>거푸집</v>
          </cell>
          <cell r="C249" t="str">
            <v>합판4회</v>
          </cell>
          <cell r="D249" t="str">
            <v>㎡</v>
          </cell>
          <cell r="E249">
            <v>12.64</v>
          </cell>
          <cell r="F249">
            <v>16966</v>
          </cell>
          <cell r="G249">
            <v>214450</v>
          </cell>
          <cell r="H249">
            <v>0</v>
          </cell>
          <cell r="I249">
            <v>0</v>
          </cell>
          <cell r="J249">
            <v>0</v>
          </cell>
          <cell r="K249">
            <v>0</v>
          </cell>
          <cell r="L249">
            <v>16966</v>
          </cell>
          <cell r="M249">
            <v>214450</v>
          </cell>
          <cell r="N249">
            <v>0</v>
          </cell>
        </row>
        <row r="250">
          <cell r="B250" t="str">
            <v>콘크리트 치기</v>
          </cell>
          <cell r="C250" t="str">
            <v>1:3:6</v>
          </cell>
          <cell r="D250" t="str">
            <v>㎥</v>
          </cell>
          <cell r="E250">
            <v>4.76</v>
          </cell>
          <cell r="F250">
            <v>0</v>
          </cell>
          <cell r="G250">
            <v>0</v>
          </cell>
          <cell r="H250">
            <v>0</v>
          </cell>
          <cell r="I250">
            <v>0</v>
          </cell>
          <cell r="J250">
            <v>0</v>
          </cell>
          <cell r="K250">
            <v>0</v>
          </cell>
          <cell r="L250">
            <v>0</v>
          </cell>
          <cell r="M250">
            <v>0</v>
          </cell>
          <cell r="N250">
            <v>0</v>
          </cell>
        </row>
        <row r="251">
          <cell r="B251" t="str">
            <v>터파기</v>
          </cell>
          <cell r="C251">
            <v>0</v>
          </cell>
          <cell r="D251" t="str">
            <v>㎥</v>
          </cell>
          <cell r="E251">
            <v>18.97</v>
          </cell>
          <cell r="F251">
            <v>0</v>
          </cell>
          <cell r="G251">
            <v>0</v>
          </cell>
          <cell r="H251">
            <v>0</v>
          </cell>
          <cell r="I251">
            <v>0</v>
          </cell>
          <cell r="J251">
            <v>0</v>
          </cell>
          <cell r="K251">
            <v>0</v>
          </cell>
          <cell r="L251">
            <v>0</v>
          </cell>
          <cell r="M251">
            <v>0</v>
          </cell>
          <cell r="N251">
            <v>0</v>
          </cell>
        </row>
        <row r="252">
          <cell r="B252" t="str">
            <v>되메우기</v>
          </cell>
          <cell r="C252">
            <v>0</v>
          </cell>
          <cell r="D252" t="str">
            <v>㎥</v>
          </cell>
          <cell r="E252">
            <v>12.68</v>
          </cell>
          <cell r="F252">
            <v>0</v>
          </cell>
          <cell r="G252">
            <v>0</v>
          </cell>
          <cell r="H252">
            <v>0</v>
          </cell>
          <cell r="I252">
            <v>0</v>
          </cell>
          <cell r="J252">
            <v>0</v>
          </cell>
          <cell r="K252">
            <v>0</v>
          </cell>
          <cell r="L252">
            <v>0</v>
          </cell>
          <cell r="M252">
            <v>0</v>
          </cell>
          <cell r="N252">
            <v>0</v>
          </cell>
        </row>
        <row r="253">
          <cell r="B253" t="str">
            <v>잔토처리</v>
          </cell>
          <cell r="C253">
            <v>0</v>
          </cell>
          <cell r="D253" t="str">
            <v>㎥</v>
          </cell>
          <cell r="E253">
            <v>6.29</v>
          </cell>
          <cell r="F253">
            <v>0</v>
          </cell>
          <cell r="G253">
            <v>0</v>
          </cell>
          <cell r="H253">
            <v>0</v>
          </cell>
          <cell r="I253">
            <v>0</v>
          </cell>
          <cell r="J253">
            <v>0</v>
          </cell>
          <cell r="K253">
            <v>0</v>
          </cell>
          <cell r="L253">
            <v>0</v>
          </cell>
          <cell r="M253">
            <v>0</v>
          </cell>
          <cell r="N253">
            <v>0</v>
          </cell>
        </row>
        <row r="254">
          <cell r="B254" t="str">
            <v>노무비</v>
          </cell>
          <cell r="C254" t="str">
            <v>송전전공</v>
          </cell>
          <cell r="D254" t="str">
            <v>인</v>
          </cell>
          <cell r="E254">
            <v>3.72</v>
          </cell>
          <cell r="F254">
            <v>0</v>
          </cell>
          <cell r="G254">
            <v>0</v>
          </cell>
          <cell r="H254">
            <v>217032</v>
          </cell>
          <cell r="I254">
            <v>807359</v>
          </cell>
          <cell r="J254">
            <v>0</v>
          </cell>
          <cell r="K254">
            <v>0</v>
          </cell>
          <cell r="L254">
            <v>0</v>
          </cell>
          <cell r="M254">
            <v>0</v>
          </cell>
          <cell r="N254">
            <v>0</v>
          </cell>
        </row>
        <row r="255">
          <cell r="B255" t="str">
            <v>노무비</v>
          </cell>
          <cell r="C255" t="str">
            <v>콘크리트공</v>
          </cell>
          <cell r="D255" t="str">
            <v>인</v>
          </cell>
          <cell r="E255">
            <v>4.04</v>
          </cell>
          <cell r="F255">
            <v>0</v>
          </cell>
          <cell r="G255">
            <v>0</v>
          </cell>
          <cell r="H255">
            <v>62281</v>
          </cell>
          <cell r="I255">
            <v>251615</v>
          </cell>
          <cell r="J255">
            <v>0</v>
          </cell>
          <cell r="K255">
            <v>0</v>
          </cell>
          <cell r="L255">
            <v>0</v>
          </cell>
          <cell r="M255">
            <v>0</v>
          </cell>
          <cell r="N255">
            <v>0</v>
          </cell>
        </row>
        <row r="256">
          <cell r="B256" t="str">
            <v>노무비</v>
          </cell>
          <cell r="C256" t="str">
            <v>특별인부</v>
          </cell>
          <cell r="D256" t="str">
            <v>인</v>
          </cell>
          <cell r="E256">
            <v>3.78</v>
          </cell>
          <cell r="F256">
            <v>0</v>
          </cell>
          <cell r="G256">
            <v>0</v>
          </cell>
          <cell r="H256">
            <v>50160</v>
          </cell>
          <cell r="I256">
            <v>189604</v>
          </cell>
          <cell r="J256">
            <v>0</v>
          </cell>
          <cell r="K256">
            <v>0</v>
          </cell>
          <cell r="L256">
            <v>0</v>
          </cell>
          <cell r="M256">
            <v>0</v>
          </cell>
          <cell r="N256">
            <v>0</v>
          </cell>
        </row>
        <row r="257">
          <cell r="B257" t="str">
            <v>노무비</v>
          </cell>
          <cell r="C257" t="str">
            <v>보통인부</v>
          </cell>
          <cell r="D257" t="str">
            <v>인</v>
          </cell>
          <cell r="E257">
            <v>13.88</v>
          </cell>
          <cell r="F257">
            <v>0</v>
          </cell>
          <cell r="G257">
            <v>0</v>
          </cell>
          <cell r="H257">
            <v>34360</v>
          </cell>
          <cell r="I257">
            <v>476916</v>
          </cell>
          <cell r="J257">
            <v>0</v>
          </cell>
          <cell r="K257">
            <v>0</v>
          </cell>
          <cell r="L257">
            <v>0</v>
          </cell>
          <cell r="M257">
            <v>0</v>
          </cell>
          <cell r="N257">
            <v>0</v>
          </cell>
        </row>
        <row r="258">
          <cell r="B258" t="str">
            <v>공구손료</v>
          </cell>
          <cell r="C258" t="str">
            <v>노무비의 3%</v>
          </cell>
          <cell r="D258" t="str">
            <v>식</v>
          </cell>
          <cell r="E258">
            <v>1</v>
          </cell>
          <cell r="F258">
            <v>57043</v>
          </cell>
          <cell r="G258">
            <v>57043</v>
          </cell>
          <cell r="H258">
            <v>0</v>
          </cell>
          <cell r="I258">
            <v>0</v>
          </cell>
          <cell r="J258">
            <v>0</v>
          </cell>
          <cell r="K258">
            <v>0</v>
          </cell>
          <cell r="L258">
            <v>0</v>
          </cell>
          <cell r="M258">
            <v>0</v>
          </cell>
          <cell r="N258">
            <v>0</v>
          </cell>
        </row>
        <row r="259">
          <cell r="B259">
            <v>0</v>
          </cell>
          <cell r="C259">
            <v>0</v>
          </cell>
          <cell r="D259">
            <v>0</v>
          </cell>
          <cell r="E259">
            <v>0</v>
          </cell>
          <cell r="F259">
            <v>0</v>
          </cell>
          <cell r="G259">
            <v>0</v>
          </cell>
          <cell r="H259">
            <v>0</v>
          </cell>
          <cell r="I259">
            <v>0</v>
          </cell>
          <cell r="J259">
            <v>0</v>
          </cell>
          <cell r="K259">
            <v>0</v>
          </cell>
          <cell r="L259">
            <v>0</v>
          </cell>
          <cell r="M259">
            <v>0</v>
          </cell>
          <cell r="N259">
            <v>0</v>
          </cell>
        </row>
        <row r="260">
          <cell r="B260">
            <v>0</v>
          </cell>
          <cell r="C260">
            <v>0</v>
          </cell>
          <cell r="D260">
            <v>0</v>
          </cell>
          <cell r="E260">
            <v>0</v>
          </cell>
          <cell r="F260">
            <v>0</v>
          </cell>
          <cell r="G260">
            <v>0</v>
          </cell>
          <cell r="H260">
            <v>0</v>
          </cell>
          <cell r="I260">
            <v>0</v>
          </cell>
          <cell r="J260">
            <v>0</v>
          </cell>
          <cell r="K260">
            <v>0</v>
          </cell>
          <cell r="L260">
            <v>0</v>
          </cell>
          <cell r="M260">
            <v>0</v>
          </cell>
          <cell r="N260">
            <v>0</v>
          </cell>
        </row>
        <row r="261">
          <cell r="B261">
            <v>0</v>
          </cell>
          <cell r="C261">
            <v>0</v>
          </cell>
          <cell r="D261">
            <v>0</v>
          </cell>
          <cell r="E261">
            <v>0</v>
          </cell>
          <cell r="F261">
            <v>0</v>
          </cell>
          <cell r="G261">
            <v>0</v>
          </cell>
          <cell r="H261">
            <v>0</v>
          </cell>
          <cell r="I261">
            <v>0</v>
          </cell>
          <cell r="J261">
            <v>0</v>
          </cell>
          <cell r="K261">
            <v>0</v>
          </cell>
          <cell r="L261">
            <v>0</v>
          </cell>
          <cell r="M261">
            <v>0</v>
          </cell>
          <cell r="N261">
            <v>0</v>
          </cell>
        </row>
        <row r="262">
          <cell r="B262">
            <v>0</v>
          </cell>
          <cell r="C262">
            <v>0</v>
          </cell>
          <cell r="D262">
            <v>0</v>
          </cell>
          <cell r="E262">
            <v>0</v>
          </cell>
          <cell r="F262">
            <v>0</v>
          </cell>
          <cell r="G262">
            <v>0</v>
          </cell>
          <cell r="H262">
            <v>0</v>
          </cell>
          <cell r="I262">
            <v>0</v>
          </cell>
          <cell r="J262">
            <v>0</v>
          </cell>
          <cell r="K262">
            <v>0</v>
          </cell>
          <cell r="L262">
            <v>0</v>
          </cell>
          <cell r="M262">
            <v>0</v>
          </cell>
          <cell r="N262">
            <v>0</v>
          </cell>
        </row>
        <row r="263">
          <cell r="B263">
            <v>0</v>
          </cell>
          <cell r="C263">
            <v>0</v>
          </cell>
          <cell r="D263">
            <v>0</v>
          </cell>
          <cell r="E263">
            <v>0</v>
          </cell>
          <cell r="F263">
            <v>0</v>
          </cell>
          <cell r="G263">
            <v>0</v>
          </cell>
          <cell r="H263">
            <v>0</v>
          </cell>
          <cell r="I263">
            <v>0</v>
          </cell>
          <cell r="J263">
            <v>0</v>
          </cell>
          <cell r="K263">
            <v>0</v>
          </cell>
          <cell r="L263">
            <v>0</v>
          </cell>
          <cell r="M263">
            <v>0</v>
          </cell>
          <cell r="N263">
            <v>0</v>
          </cell>
        </row>
        <row r="264">
          <cell r="B264">
            <v>0</v>
          </cell>
          <cell r="C264">
            <v>0</v>
          </cell>
          <cell r="D264">
            <v>0</v>
          </cell>
          <cell r="E264">
            <v>0</v>
          </cell>
          <cell r="F264">
            <v>0</v>
          </cell>
          <cell r="G264">
            <v>0</v>
          </cell>
          <cell r="H264">
            <v>0</v>
          </cell>
          <cell r="I264">
            <v>0</v>
          </cell>
          <cell r="J264">
            <v>0</v>
          </cell>
          <cell r="K264">
            <v>0</v>
          </cell>
          <cell r="L264">
            <v>0</v>
          </cell>
          <cell r="M264">
            <v>0</v>
          </cell>
          <cell r="N264">
            <v>0</v>
          </cell>
        </row>
        <row r="265">
          <cell r="B265">
            <v>0</v>
          </cell>
          <cell r="C265">
            <v>0</v>
          </cell>
          <cell r="D265">
            <v>0</v>
          </cell>
          <cell r="E265">
            <v>0</v>
          </cell>
          <cell r="F265">
            <v>0</v>
          </cell>
          <cell r="G265">
            <v>0</v>
          </cell>
          <cell r="H265">
            <v>0</v>
          </cell>
          <cell r="I265">
            <v>0</v>
          </cell>
          <cell r="J265">
            <v>0</v>
          </cell>
          <cell r="K265">
            <v>0</v>
          </cell>
          <cell r="L265">
            <v>0</v>
          </cell>
          <cell r="M265">
            <v>0</v>
          </cell>
          <cell r="N265">
            <v>0</v>
          </cell>
        </row>
        <row r="266">
          <cell r="B266">
            <v>0</v>
          </cell>
          <cell r="C266">
            <v>0</v>
          </cell>
          <cell r="D266">
            <v>0</v>
          </cell>
          <cell r="E266">
            <v>0</v>
          </cell>
          <cell r="F266">
            <v>0</v>
          </cell>
          <cell r="G266">
            <v>0</v>
          </cell>
          <cell r="H266">
            <v>0</v>
          </cell>
          <cell r="I266">
            <v>0</v>
          </cell>
          <cell r="J266">
            <v>0</v>
          </cell>
          <cell r="K266">
            <v>0</v>
          </cell>
          <cell r="L266">
            <v>0</v>
          </cell>
          <cell r="M266">
            <v>0</v>
          </cell>
          <cell r="N266">
            <v>0</v>
          </cell>
        </row>
        <row r="267">
          <cell r="B267">
            <v>0</v>
          </cell>
          <cell r="C267">
            <v>0</v>
          </cell>
          <cell r="D267">
            <v>0</v>
          </cell>
          <cell r="E267">
            <v>0</v>
          </cell>
          <cell r="F267">
            <v>0</v>
          </cell>
          <cell r="G267">
            <v>0</v>
          </cell>
          <cell r="H267">
            <v>0</v>
          </cell>
          <cell r="I267">
            <v>0</v>
          </cell>
          <cell r="J267">
            <v>0</v>
          </cell>
          <cell r="K267">
            <v>0</v>
          </cell>
          <cell r="L267">
            <v>0</v>
          </cell>
          <cell r="M267">
            <v>0</v>
          </cell>
          <cell r="N267">
            <v>0</v>
          </cell>
        </row>
        <row r="268">
          <cell r="B268">
            <v>0</v>
          </cell>
          <cell r="C268">
            <v>0</v>
          </cell>
          <cell r="D268">
            <v>0</v>
          </cell>
          <cell r="E268">
            <v>0</v>
          </cell>
          <cell r="F268">
            <v>0</v>
          </cell>
          <cell r="G268">
            <v>0</v>
          </cell>
          <cell r="H268">
            <v>0</v>
          </cell>
          <cell r="I268">
            <v>0</v>
          </cell>
          <cell r="J268">
            <v>0</v>
          </cell>
          <cell r="K268">
            <v>0</v>
          </cell>
          <cell r="L268">
            <v>0</v>
          </cell>
          <cell r="M268">
            <v>0</v>
          </cell>
          <cell r="N268">
            <v>0</v>
          </cell>
        </row>
        <row r="269">
          <cell r="B269">
            <v>0</v>
          </cell>
          <cell r="C269">
            <v>0</v>
          </cell>
          <cell r="D269">
            <v>0</v>
          </cell>
          <cell r="E269">
            <v>0</v>
          </cell>
          <cell r="F269">
            <v>0</v>
          </cell>
          <cell r="G269">
            <v>0</v>
          </cell>
          <cell r="H269">
            <v>0</v>
          </cell>
          <cell r="I269">
            <v>0</v>
          </cell>
          <cell r="J269">
            <v>0</v>
          </cell>
          <cell r="K269">
            <v>0</v>
          </cell>
          <cell r="L269">
            <v>0</v>
          </cell>
          <cell r="M269">
            <v>0</v>
          </cell>
          <cell r="N269">
            <v>0</v>
          </cell>
        </row>
        <row r="270">
          <cell r="B270">
            <v>0</v>
          </cell>
          <cell r="C270">
            <v>0</v>
          </cell>
          <cell r="D270">
            <v>0</v>
          </cell>
          <cell r="E270">
            <v>0</v>
          </cell>
          <cell r="F270">
            <v>0</v>
          </cell>
          <cell r="G270">
            <v>0</v>
          </cell>
          <cell r="H270">
            <v>0</v>
          </cell>
          <cell r="I270">
            <v>0</v>
          </cell>
          <cell r="J270">
            <v>0</v>
          </cell>
          <cell r="K270">
            <v>0</v>
          </cell>
          <cell r="L270">
            <v>0</v>
          </cell>
          <cell r="M270">
            <v>0</v>
          </cell>
          <cell r="N270">
            <v>0</v>
          </cell>
        </row>
        <row r="271">
          <cell r="B271">
            <v>0</v>
          </cell>
          <cell r="C271">
            <v>0</v>
          </cell>
          <cell r="D271">
            <v>0</v>
          </cell>
          <cell r="E271">
            <v>0</v>
          </cell>
          <cell r="F271">
            <v>0</v>
          </cell>
          <cell r="G271">
            <v>0</v>
          </cell>
          <cell r="H271">
            <v>0</v>
          </cell>
          <cell r="I271">
            <v>0</v>
          </cell>
          <cell r="J271">
            <v>0</v>
          </cell>
          <cell r="K271">
            <v>0</v>
          </cell>
          <cell r="L271">
            <v>0</v>
          </cell>
          <cell r="M271">
            <v>0</v>
          </cell>
          <cell r="N271">
            <v>0</v>
          </cell>
        </row>
        <row r="272">
          <cell r="B272">
            <v>0</v>
          </cell>
          <cell r="C272">
            <v>0</v>
          </cell>
          <cell r="D272">
            <v>0</v>
          </cell>
          <cell r="E272">
            <v>0</v>
          </cell>
          <cell r="F272">
            <v>0</v>
          </cell>
          <cell r="G272">
            <v>0</v>
          </cell>
          <cell r="H272">
            <v>0</v>
          </cell>
          <cell r="I272">
            <v>0</v>
          </cell>
          <cell r="J272">
            <v>0</v>
          </cell>
          <cell r="K272">
            <v>0</v>
          </cell>
          <cell r="L272">
            <v>0</v>
          </cell>
          <cell r="M272">
            <v>0</v>
          </cell>
          <cell r="N272">
            <v>0</v>
          </cell>
        </row>
        <row r="273">
          <cell r="B273">
            <v>0</v>
          </cell>
          <cell r="C273">
            <v>0</v>
          </cell>
          <cell r="D273">
            <v>0</v>
          </cell>
          <cell r="E273">
            <v>0</v>
          </cell>
          <cell r="F273">
            <v>0</v>
          </cell>
          <cell r="G273">
            <v>0</v>
          </cell>
          <cell r="H273">
            <v>0</v>
          </cell>
          <cell r="I273">
            <v>0</v>
          </cell>
          <cell r="J273">
            <v>0</v>
          </cell>
          <cell r="K273">
            <v>0</v>
          </cell>
          <cell r="L273">
            <v>0</v>
          </cell>
          <cell r="M273">
            <v>0</v>
          </cell>
          <cell r="N273">
            <v>0</v>
          </cell>
        </row>
        <row r="274">
          <cell r="B274">
            <v>0</v>
          </cell>
          <cell r="C274">
            <v>0</v>
          </cell>
          <cell r="D274">
            <v>0</v>
          </cell>
          <cell r="E274">
            <v>0</v>
          </cell>
          <cell r="F274">
            <v>0</v>
          </cell>
          <cell r="G274">
            <v>0</v>
          </cell>
          <cell r="H274">
            <v>0</v>
          </cell>
          <cell r="I274">
            <v>0</v>
          </cell>
          <cell r="J274">
            <v>0</v>
          </cell>
          <cell r="K274">
            <v>0</v>
          </cell>
          <cell r="L274">
            <v>0</v>
          </cell>
          <cell r="M274">
            <v>0</v>
          </cell>
          <cell r="N274">
            <v>0</v>
          </cell>
        </row>
        <row r="275">
          <cell r="B275">
            <v>0</v>
          </cell>
          <cell r="C275">
            <v>0</v>
          </cell>
          <cell r="D275">
            <v>0</v>
          </cell>
          <cell r="E275">
            <v>0</v>
          </cell>
          <cell r="F275">
            <v>0</v>
          </cell>
          <cell r="G275">
            <v>0</v>
          </cell>
          <cell r="H275">
            <v>0</v>
          </cell>
          <cell r="I275">
            <v>0</v>
          </cell>
          <cell r="J275">
            <v>0</v>
          </cell>
          <cell r="K275">
            <v>0</v>
          </cell>
          <cell r="L275">
            <v>0</v>
          </cell>
          <cell r="M275">
            <v>0</v>
          </cell>
          <cell r="N275">
            <v>0</v>
          </cell>
        </row>
        <row r="276">
          <cell r="B276" t="str">
            <v>계</v>
          </cell>
          <cell r="C276">
            <v>0</v>
          </cell>
          <cell r="D276">
            <v>0</v>
          </cell>
          <cell r="E276">
            <v>1</v>
          </cell>
          <cell r="G276">
            <v>2780384</v>
          </cell>
          <cell r="I276">
            <v>1725494</v>
          </cell>
          <cell r="J276">
            <v>0</v>
          </cell>
          <cell r="K276">
            <v>0</v>
          </cell>
          <cell r="M276">
            <v>4505878</v>
          </cell>
          <cell r="N276">
            <v>0</v>
          </cell>
        </row>
        <row r="277">
          <cell r="B277">
            <v>0</v>
          </cell>
          <cell r="C277">
            <v>0</v>
          </cell>
          <cell r="D277">
            <v>0</v>
          </cell>
          <cell r="E277">
            <v>15</v>
          </cell>
          <cell r="F277">
            <v>0</v>
          </cell>
          <cell r="G277">
            <v>0</v>
          </cell>
          <cell r="H277">
            <v>0</v>
          </cell>
          <cell r="I277">
            <v>0</v>
          </cell>
          <cell r="J277">
            <v>0</v>
          </cell>
          <cell r="K277">
            <v>0</v>
          </cell>
          <cell r="L277">
            <v>4505878</v>
          </cell>
          <cell r="M277">
            <v>67588170</v>
          </cell>
          <cell r="N277">
            <v>0</v>
          </cell>
        </row>
        <row r="278">
          <cell r="A278" t="str">
            <v>일위23-1</v>
          </cell>
          <cell r="B278" t="str">
            <v>낙착율</v>
          </cell>
          <cell r="C278">
            <v>0.42659999999999998</v>
          </cell>
          <cell r="D278">
            <v>0</v>
          </cell>
          <cell r="F278">
            <v>0</v>
          </cell>
          <cell r="G278">
            <v>0</v>
          </cell>
          <cell r="H278">
            <v>0</v>
          </cell>
          <cell r="I278">
            <v>0</v>
          </cell>
          <cell r="J278">
            <v>0</v>
          </cell>
          <cell r="K278">
            <v>0</v>
          </cell>
          <cell r="L278">
            <v>1922476</v>
          </cell>
          <cell r="M278">
            <v>28837140</v>
          </cell>
          <cell r="N278">
            <v>0</v>
          </cell>
        </row>
        <row r="279">
          <cell r="A279" t="str">
            <v>일위24</v>
          </cell>
          <cell r="B279" t="str">
            <v xml:space="preserve"> 24. 콘크리트주 신설</v>
          </cell>
          <cell r="C279" t="str">
            <v xml:space="preserve"> 10m</v>
          </cell>
          <cell r="D279">
            <v>0</v>
          </cell>
          <cell r="E279">
            <v>0</v>
          </cell>
          <cell r="F279">
            <v>0</v>
          </cell>
          <cell r="G279">
            <v>0</v>
          </cell>
          <cell r="H279">
            <v>0</v>
          </cell>
          <cell r="I279">
            <v>0</v>
          </cell>
          <cell r="J279">
            <v>0</v>
          </cell>
          <cell r="K279">
            <v>0</v>
          </cell>
          <cell r="L279">
            <v>0</v>
          </cell>
          <cell r="M279">
            <v>0</v>
          </cell>
          <cell r="N279">
            <v>0</v>
          </cell>
        </row>
        <row r="280">
          <cell r="B280" t="str">
            <v>철근콘크맄트주</v>
          </cell>
          <cell r="C280" t="str">
            <v>경하중 10m</v>
          </cell>
          <cell r="D280" t="str">
            <v>본</v>
          </cell>
          <cell r="E280">
            <v>1</v>
          </cell>
          <cell r="F280" t="str">
            <v>관 급</v>
          </cell>
          <cell r="G280">
            <v>0</v>
          </cell>
          <cell r="H280">
            <v>0</v>
          </cell>
          <cell r="I280">
            <v>0</v>
          </cell>
          <cell r="J280">
            <v>0</v>
          </cell>
          <cell r="K280">
            <v>0</v>
          </cell>
          <cell r="L280" t="str">
            <v>관 급</v>
          </cell>
          <cell r="M280">
            <v>0</v>
          </cell>
          <cell r="N280">
            <v>0</v>
          </cell>
        </row>
        <row r="281">
          <cell r="B281" t="str">
            <v>전주번호표</v>
          </cell>
          <cell r="C281" t="str">
            <v>철도용(100x360)</v>
          </cell>
          <cell r="D281" t="str">
            <v>개</v>
          </cell>
          <cell r="E281">
            <v>1</v>
          </cell>
          <cell r="F281">
            <v>400</v>
          </cell>
          <cell r="G281">
            <v>400</v>
          </cell>
          <cell r="H281">
            <v>0</v>
          </cell>
          <cell r="I281">
            <v>0</v>
          </cell>
          <cell r="J281">
            <v>0</v>
          </cell>
          <cell r="K281">
            <v>0</v>
          </cell>
          <cell r="L281">
            <v>400</v>
          </cell>
          <cell r="M281">
            <v>400</v>
          </cell>
          <cell r="N281">
            <v>0</v>
          </cell>
        </row>
        <row r="282">
          <cell r="B282" t="str">
            <v>근가</v>
          </cell>
          <cell r="C282" t="str">
            <v>1.2m 90Kg</v>
          </cell>
          <cell r="D282" t="str">
            <v>개</v>
          </cell>
          <cell r="E282">
            <v>1</v>
          </cell>
          <cell r="F282">
            <v>4865</v>
          </cell>
          <cell r="G282">
            <v>4865</v>
          </cell>
          <cell r="H282">
            <v>0</v>
          </cell>
          <cell r="I282">
            <v>0</v>
          </cell>
          <cell r="J282">
            <v>0</v>
          </cell>
          <cell r="K282">
            <v>0</v>
          </cell>
          <cell r="L282">
            <v>4865</v>
          </cell>
          <cell r="M282">
            <v>4865</v>
          </cell>
          <cell r="N282">
            <v>0</v>
          </cell>
        </row>
        <row r="283">
          <cell r="B283" t="str">
            <v>U볼트</v>
          </cell>
          <cell r="C283" t="str">
            <v>M16. 320x550(근가용)</v>
          </cell>
          <cell r="D283" t="str">
            <v>개</v>
          </cell>
          <cell r="E283">
            <v>1</v>
          </cell>
          <cell r="F283">
            <v>3770</v>
          </cell>
          <cell r="G283">
            <v>3770</v>
          </cell>
          <cell r="H283">
            <v>0</v>
          </cell>
          <cell r="I283">
            <v>0</v>
          </cell>
          <cell r="J283">
            <v>0</v>
          </cell>
          <cell r="K283">
            <v>0</v>
          </cell>
          <cell r="L283">
            <v>3770</v>
          </cell>
          <cell r="M283">
            <v>3770</v>
          </cell>
          <cell r="N283">
            <v>0</v>
          </cell>
        </row>
        <row r="284">
          <cell r="B284" t="str">
            <v>노무비</v>
          </cell>
          <cell r="C284" t="str">
            <v>배전전공</v>
          </cell>
          <cell r="D284" t="str">
            <v>인</v>
          </cell>
          <cell r="E284">
            <v>2.0099999999999998</v>
          </cell>
          <cell r="F284">
            <v>0</v>
          </cell>
          <cell r="G284">
            <v>0</v>
          </cell>
          <cell r="H284">
            <v>182333</v>
          </cell>
          <cell r="I284">
            <v>366489</v>
          </cell>
          <cell r="J284">
            <v>0</v>
          </cell>
          <cell r="K284">
            <v>0</v>
          </cell>
          <cell r="L284">
            <v>182333</v>
          </cell>
          <cell r="M284">
            <v>366489</v>
          </cell>
          <cell r="N284">
            <v>0</v>
          </cell>
        </row>
        <row r="285">
          <cell r="B285" t="str">
            <v>노무비</v>
          </cell>
          <cell r="C285" t="str">
            <v>보통인부</v>
          </cell>
          <cell r="D285" t="str">
            <v>인</v>
          </cell>
          <cell r="E285">
            <v>2.63</v>
          </cell>
          <cell r="F285">
            <v>0</v>
          </cell>
          <cell r="G285">
            <v>0</v>
          </cell>
          <cell r="H285">
            <v>34360</v>
          </cell>
          <cell r="I285">
            <v>90366</v>
          </cell>
          <cell r="J285">
            <v>0</v>
          </cell>
          <cell r="K285">
            <v>0</v>
          </cell>
          <cell r="L285">
            <v>34360</v>
          </cell>
          <cell r="M285">
            <v>90366</v>
          </cell>
          <cell r="N285">
            <v>0</v>
          </cell>
        </row>
        <row r="286">
          <cell r="B286" t="str">
            <v>공구손료</v>
          </cell>
          <cell r="C286" t="str">
            <v>노무비의 3%</v>
          </cell>
          <cell r="D286" t="str">
            <v>식</v>
          </cell>
          <cell r="E286">
            <v>1</v>
          </cell>
          <cell r="F286">
            <v>14591</v>
          </cell>
          <cell r="G286">
            <v>14591</v>
          </cell>
          <cell r="H286">
            <v>0</v>
          </cell>
          <cell r="I286">
            <v>0</v>
          </cell>
          <cell r="J286">
            <v>0</v>
          </cell>
          <cell r="K286">
            <v>0</v>
          </cell>
          <cell r="L286">
            <v>14591</v>
          </cell>
          <cell r="M286">
            <v>14591</v>
          </cell>
          <cell r="N286">
            <v>0</v>
          </cell>
        </row>
        <row r="287">
          <cell r="B287">
            <v>0</v>
          </cell>
          <cell r="C287">
            <v>0</v>
          </cell>
          <cell r="D287">
            <v>0</v>
          </cell>
          <cell r="E287">
            <v>0</v>
          </cell>
          <cell r="F287">
            <v>0</v>
          </cell>
          <cell r="G287">
            <v>0</v>
          </cell>
          <cell r="H287">
            <v>0</v>
          </cell>
          <cell r="I287">
            <v>0</v>
          </cell>
          <cell r="J287">
            <v>0</v>
          </cell>
          <cell r="K287">
            <v>0</v>
          </cell>
          <cell r="L287">
            <v>0</v>
          </cell>
          <cell r="M287">
            <v>0</v>
          </cell>
          <cell r="N287">
            <v>0</v>
          </cell>
        </row>
        <row r="288">
          <cell r="B288">
            <v>0</v>
          </cell>
          <cell r="C288">
            <v>0</v>
          </cell>
          <cell r="D288">
            <v>0</v>
          </cell>
          <cell r="E288">
            <v>0</v>
          </cell>
          <cell r="F288">
            <v>0</v>
          </cell>
          <cell r="G288">
            <v>0</v>
          </cell>
          <cell r="H288">
            <v>0</v>
          </cell>
          <cell r="I288">
            <v>0</v>
          </cell>
          <cell r="J288">
            <v>0</v>
          </cell>
          <cell r="K288">
            <v>0</v>
          </cell>
          <cell r="L288">
            <v>0</v>
          </cell>
          <cell r="M288">
            <v>0</v>
          </cell>
          <cell r="N288">
            <v>0</v>
          </cell>
        </row>
        <row r="289">
          <cell r="B289">
            <v>0</v>
          </cell>
          <cell r="C289">
            <v>0</v>
          </cell>
          <cell r="D289">
            <v>0</v>
          </cell>
          <cell r="E289">
            <v>0</v>
          </cell>
          <cell r="F289">
            <v>0</v>
          </cell>
          <cell r="G289">
            <v>0</v>
          </cell>
          <cell r="H289">
            <v>0</v>
          </cell>
          <cell r="I289">
            <v>0</v>
          </cell>
          <cell r="J289">
            <v>0</v>
          </cell>
          <cell r="K289">
            <v>0</v>
          </cell>
          <cell r="L289">
            <v>0</v>
          </cell>
          <cell r="M289">
            <v>0</v>
          </cell>
          <cell r="N289">
            <v>0</v>
          </cell>
        </row>
        <row r="290">
          <cell r="B290">
            <v>0</v>
          </cell>
          <cell r="C290">
            <v>0</v>
          </cell>
          <cell r="D290">
            <v>0</v>
          </cell>
          <cell r="E290">
            <v>0</v>
          </cell>
          <cell r="F290">
            <v>0</v>
          </cell>
          <cell r="G290">
            <v>0</v>
          </cell>
          <cell r="H290">
            <v>0</v>
          </cell>
          <cell r="I290">
            <v>0</v>
          </cell>
          <cell r="J290">
            <v>0</v>
          </cell>
          <cell r="K290">
            <v>0</v>
          </cell>
          <cell r="L290">
            <v>0</v>
          </cell>
          <cell r="M290">
            <v>0</v>
          </cell>
          <cell r="N290">
            <v>0</v>
          </cell>
        </row>
        <row r="291">
          <cell r="B291">
            <v>0</v>
          </cell>
          <cell r="C291">
            <v>0</v>
          </cell>
          <cell r="D291">
            <v>0</v>
          </cell>
          <cell r="E291">
            <v>0</v>
          </cell>
          <cell r="F291">
            <v>0</v>
          </cell>
          <cell r="G291">
            <v>0</v>
          </cell>
          <cell r="H291">
            <v>0</v>
          </cell>
          <cell r="I291">
            <v>0</v>
          </cell>
          <cell r="J291">
            <v>0</v>
          </cell>
          <cell r="K291">
            <v>0</v>
          </cell>
          <cell r="L291">
            <v>0</v>
          </cell>
          <cell r="M291">
            <v>0</v>
          </cell>
          <cell r="N291">
            <v>0</v>
          </cell>
        </row>
        <row r="292">
          <cell r="B292">
            <v>0</v>
          </cell>
          <cell r="C292">
            <v>0</v>
          </cell>
          <cell r="D292">
            <v>0</v>
          </cell>
          <cell r="E292">
            <v>0</v>
          </cell>
          <cell r="F292">
            <v>0</v>
          </cell>
          <cell r="G292">
            <v>0</v>
          </cell>
          <cell r="H292">
            <v>0</v>
          </cell>
          <cell r="I292">
            <v>0</v>
          </cell>
          <cell r="J292">
            <v>0</v>
          </cell>
          <cell r="K292">
            <v>0</v>
          </cell>
          <cell r="L292">
            <v>0</v>
          </cell>
          <cell r="M292">
            <v>0</v>
          </cell>
          <cell r="N292">
            <v>0</v>
          </cell>
        </row>
        <row r="293">
          <cell r="B293">
            <v>0</v>
          </cell>
          <cell r="C293">
            <v>0</v>
          </cell>
          <cell r="D293">
            <v>0</v>
          </cell>
          <cell r="E293">
            <v>0</v>
          </cell>
          <cell r="F293">
            <v>0</v>
          </cell>
          <cell r="G293">
            <v>0</v>
          </cell>
          <cell r="H293">
            <v>0</v>
          </cell>
          <cell r="I293">
            <v>0</v>
          </cell>
          <cell r="J293">
            <v>0</v>
          </cell>
          <cell r="K293">
            <v>0</v>
          </cell>
          <cell r="L293">
            <v>0</v>
          </cell>
          <cell r="M293">
            <v>0</v>
          </cell>
          <cell r="N293">
            <v>0</v>
          </cell>
        </row>
        <row r="294">
          <cell r="B294">
            <v>0</v>
          </cell>
          <cell r="C294">
            <v>0</v>
          </cell>
          <cell r="D294">
            <v>0</v>
          </cell>
          <cell r="E294">
            <v>0</v>
          </cell>
          <cell r="F294">
            <v>0</v>
          </cell>
          <cell r="G294">
            <v>0</v>
          </cell>
          <cell r="H294">
            <v>0</v>
          </cell>
          <cell r="I294">
            <v>0</v>
          </cell>
          <cell r="J294">
            <v>0</v>
          </cell>
          <cell r="K294">
            <v>0</v>
          </cell>
          <cell r="L294">
            <v>0</v>
          </cell>
          <cell r="M294">
            <v>0</v>
          </cell>
          <cell r="N294">
            <v>0</v>
          </cell>
        </row>
        <row r="295">
          <cell r="B295">
            <v>0</v>
          </cell>
          <cell r="C295">
            <v>0</v>
          </cell>
          <cell r="D295">
            <v>0</v>
          </cell>
          <cell r="E295">
            <v>0</v>
          </cell>
          <cell r="F295">
            <v>0</v>
          </cell>
          <cell r="G295">
            <v>0</v>
          </cell>
          <cell r="H295">
            <v>0</v>
          </cell>
          <cell r="I295">
            <v>0</v>
          </cell>
          <cell r="J295">
            <v>0</v>
          </cell>
          <cell r="K295">
            <v>0</v>
          </cell>
          <cell r="L295">
            <v>0</v>
          </cell>
          <cell r="M295">
            <v>0</v>
          </cell>
          <cell r="N295">
            <v>0</v>
          </cell>
        </row>
        <row r="296">
          <cell r="B296">
            <v>0</v>
          </cell>
          <cell r="C296">
            <v>0</v>
          </cell>
          <cell r="D296">
            <v>0</v>
          </cell>
          <cell r="E296">
            <v>0</v>
          </cell>
          <cell r="F296">
            <v>0</v>
          </cell>
          <cell r="G296">
            <v>0</v>
          </cell>
          <cell r="H296">
            <v>0</v>
          </cell>
          <cell r="I296">
            <v>0</v>
          </cell>
          <cell r="J296">
            <v>0</v>
          </cell>
          <cell r="K296">
            <v>0</v>
          </cell>
          <cell r="L296">
            <v>0</v>
          </cell>
          <cell r="M296">
            <v>0</v>
          </cell>
          <cell r="N296">
            <v>0</v>
          </cell>
        </row>
        <row r="297">
          <cell r="B297">
            <v>0</v>
          </cell>
          <cell r="C297">
            <v>0</v>
          </cell>
          <cell r="D297">
            <v>0</v>
          </cell>
          <cell r="E297">
            <v>0</v>
          </cell>
          <cell r="F297">
            <v>0</v>
          </cell>
          <cell r="G297">
            <v>0</v>
          </cell>
          <cell r="H297">
            <v>0</v>
          </cell>
          <cell r="I297">
            <v>0</v>
          </cell>
          <cell r="J297">
            <v>0</v>
          </cell>
          <cell r="K297">
            <v>0</v>
          </cell>
          <cell r="L297">
            <v>0</v>
          </cell>
          <cell r="M297">
            <v>0</v>
          </cell>
          <cell r="N297">
            <v>0</v>
          </cell>
        </row>
        <row r="298">
          <cell r="B298">
            <v>0</v>
          </cell>
          <cell r="C298">
            <v>0</v>
          </cell>
          <cell r="D298">
            <v>0</v>
          </cell>
          <cell r="E298">
            <v>0</v>
          </cell>
          <cell r="F298">
            <v>0</v>
          </cell>
          <cell r="G298">
            <v>0</v>
          </cell>
          <cell r="H298">
            <v>0</v>
          </cell>
          <cell r="I298">
            <v>0</v>
          </cell>
          <cell r="J298">
            <v>0</v>
          </cell>
          <cell r="K298">
            <v>0</v>
          </cell>
          <cell r="L298">
            <v>0</v>
          </cell>
          <cell r="M298">
            <v>0</v>
          </cell>
          <cell r="N298">
            <v>0</v>
          </cell>
        </row>
        <row r="299">
          <cell r="B299">
            <v>0</v>
          </cell>
          <cell r="C299">
            <v>0</v>
          </cell>
          <cell r="D299">
            <v>0</v>
          </cell>
          <cell r="E299">
            <v>0</v>
          </cell>
          <cell r="F299">
            <v>0</v>
          </cell>
          <cell r="G299">
            <v>0</v>
          </cell>
          <cell r="H299">
            <v>0</v>
          </cell>
          <cell r="I299">
            <v>0</v>
          </cell>
          <cell r="J299">
            <v>0</v>
          </cell>
          <cell r="K299">
            <v>0</v>
          </cell>
          <cell r="L299">
            <v>0</v>
          </cell>
          <cell r="M299">
            <v>0</v>
          </cell>
          <cell r="N299">
            <v>0</v>
          </cell>
        </row>
        <row r="300">
          <cell r="B300">
            <v>0</v>
          </cell>
          <cell r="C300">
            <v>0</v>
          </cell>
          <cell r="D300">
            <v>0</v>
          </cell>
          <cell r="E300">
            <v>0</v>
          </cell>
          <cell r="F300">
            <v>0</v>
          </cell>
          <cell r="G300">
            <v>0</v>
          </cell>
          <cell r="H300">
            <v>0</v>
          </cell>
          <cell r="I300">
            <v>0</v>
          </cell>
          <cell r="J300">
            <v>0</v>
          </cell>
          <cell r="K300">
            <v>0</v>
          </cell>
          <cell r="L300">
            <v>0</v>
          </cell>
          <cell r="M300">
            <v>0</v>
          </cell>
          <cell r="N300">
            <v>0</v>
          </cell>
        </row>
        <row r="301">
          <cell r="B301" t="str">
            <v>계</v>
          </cell>
          <cell r="C301">
            <v>0</v>
          </cell>
          <cell r="D301">
            <v>0</v>
          </cell>
          <cell r="E301">
            <v>1</v>
          </cell>
          <cell r="G301">
            <v>23626</v>
          </cell>
          <cell r="I301">
            <v>456855</v>
          </cell>
          <cell r="J301">
            <v>0</v>
          </cell>
          <cell r="K301">
            <v>0</v>
          </cell>
          <cell r="M301">
            <v>480481</v>
          </cell>
          <cell r="N301">
            <v>0</v>
          </cell>
        </row>
        <row r="302">
          <cell r="B302">
            <v>0</v>
          </cell>
          <cell r="C302">
            <v>0</v>
          </cell>
          <cell r="D302">
            <v>0</v>
          </cell>
          <cell r="E302">
            <v>309</v>
          </cell>
          <cell r="F302">
            <v>0</v>
          </cell>
          <cell r="G302">
            <v>0</v>
          </cell>
          <cell r="H302">
            <v>0</v>
          </cell>
          <cell r="I302">
            <v>0</v>
          </cell>
          <cell r="J302">
            <v>0</v>
          </cell>
          <cell r="K302">
            <v>0</v>
          </cell>
          <cell r="L302">
            <v>480481</v>
          </cell>
          <cell r="M302">
            <v>148468629</v>
          </cell>
          <cell r="N302">
            <v>0</v>
          </cell>
        </row>
        <row r="303">
          <cell r="A303" t="str">
            <v>일위24-1</v>
          </cell>
          <cell r="B303" t="str">
            <v>낙착율</v>
          </cell>
          <cell r="C303">
            <v>0.80420000000000003</v>
          </cell>
          <cell r="D303">
            <v>0</v>
          </cell>
          <cell r="F303">
            <v>0</v>
          </cell>
          <cell r="G303">
            <v>0</v>
          </cell>
          <cell r="H303">
            <v>0</v>
          </cell>
          <cell r="I303">
            <v>0</v>
          </cell>
          <cell r="J303">
            <v>0</v>
          </cell>
          <cell r="K303">
            <v>0</v>
          </cell>
          <cell r="L303">
            <v>386417</v>
          </cell>
          <cell r="M303">
            <v>119402853</v>
          </cell>
          <cell r="N303">
            <v>0</v>
          </cell>
        </row>
        <row r="304">
          <cell r="A304" t="str">
            <v>일위27</v>
          </cell>
          <cell r="B304" t="str">
            <v xml:space="preserve"> 27. 지선신설</v>
          </cell>
          <cell r="C304" t="str">
            <v>1방 지선</v>
          </cell>
          <cell r="D304">
            <v>0</v>
          </cell>
          <cell r="E304">
            <v>0</v>
          </cell>
          <cell r="F304">
            <v>0</v>
          </cell>
          <cell r="G304">
            <v>0</v>
          </cell>
          <cell r="H304">
            <v>0</v>
          </cell>
          <cell r="I304">
            <v>0</v>
          </cell>
          <cell r="J304">
            <v>0</v>
          </cell>
          <cell r="K304">
            <v>0</v>
          </cell>
          <cell r="L304">
            <v>0</v>
          </cell>
          <cell r="M304">
            <v>0</v>
          </cell>
          <cell r="N304">
            <v>0</v>
          </cell>
        </row>
        <row r="305">
          <cell r="B305" t="str">
            <v>아연도 강연선</v>
          </cell>
          <cell r="C305" t="str">
            <v>ST 55㎟</v>
          </cell>
          <cell r="D305">
            <v>0</v>
          </cell>
          <cell r="E305">
            <v>15</v>
          </cell>
          <cell r="F305">
            <v>960</v>
          </cell>
          <cell r="G305">
            <v>14400</v>
          </cell>
          <cell r="H305">
            <v>0</v>
          </cell>
          <cell r="I305">
            <v>0</v>
          </cell>
          <cell r="J305">
            <v>0</v>
          </cell>
          <cell r="K305">
            <v>0</v>
          </cell>
          <cell r="L305">
            <v>960</v>
          </cell>
          <cell r="M305">
            <v>14400</v>
          </cell>
          <cell r="N305">
            <v>0</v>
          </cell>
        </row>
        <row r="306">
          <cell r="B306" t="str">
            <v>지선밴드</v>
          </cell>
          <cell r="C306" t="str">
            <v>1방 2호</v>
          </cell>
          <cell r="D306" t="str">
            <v>개</v>
          </cell>
          <cell r="E306">
            <v>1</v>
          </cell>
          <cell r="F306">
            <v>2730</v>
          </cell>
          <cell r="G306">
            <v>2730</v>
          </cell>
          <cell r="H306">
            <v>0</v>
          </cell>
          <cell r="I306">
            <v>0</v>
          </cell>
          <cell r="J306">
            <v>0</v>
          </cell>
          <cell r="K306">
            <v>0</v>
          </cell>
          <cell r="L306">
            <v>2730</v>
          </cell>
          <cell r="M306">
            <v>2730</v>
          </cell>
          <cell r="N306">
            <v>0</v>
          </cell>
        </row>
        <row r="307">
          <cell r="B307" t="str">
            <v>와이어 크립</v>
          </cell>
          <cell r="C307" t="str">
            <v xml:space="preserve"> 55㎟</v>
          </cell>
          <cell r="D307" t="str">
            <v>개</v>
          </cell>
          <cell r="E307">
            <v>12</v>
          </cell>
          <cell r="F307">
            <v>4500</v>
          </cell>
          <cell r="G307">
            <v>54000</v>
          </cell>
          <cell r="H307">
            <v>0</v>
          </cell>
          <cell r="I307">
            <v>0</v>
          </cell>
          <cell r="J307">
            <v>0</v>
          </cell>
          <cell r="K307">
            <v>0</v>
          </cell>
          <cell r="L307">
            <v>4500</v>
          </cell>
          <cell r="M307">
            <v>54000</v>
          </cell>
          <cell r="N307">
            <v>0</v>
          </cell>
        </row>
        <row r="308">
          <cell r="B308" t="str">
            <v>지선애자</v>
          </cell>
          <cell r="C308" t="str">
            <v xml:space="preserve"> 100x100</v>
          </cell>
          <cell r="D308" t="str">
            <v>개</v>
          </cell>
          <cell r="E308">
            <v>1</v>
          </cell>
          <cell r="F308">
            <v>1980</v>
          </cell>
          <cell r="G308">
            <v>1980</v>
          </cell>
          <cell r="H308">
            <v>0</v>
          </cell>
          <cell r="I308">
            <v>0</v>
          </cell>
          <cell r="J308">
            <v>0</v>
          </cell>
          <cell r="K308">
            <v>0</v>
          </cell>
          <cell r="L308">
            <v>1980</v>
          </cell>
          <cell r="M308">
            <v>1980</v>
          </cell>
          <cell r="N308">
            <v>0</v>
          </cell>
        </row>
        <row r="309">
          <cell r="B309" t="str">
            <v>지선로드</v>
          </cell>
          <cell r="C309" t="str">
            <v>φ16 x 2300mm</v>
          </cell>
          <cell r="D309" t="str">
            <v>본</v>
          </cell>
          <cell r="E309">
            <v>1</v>
          </cell>
          <cell r="F309">
            <v>5850</v>
          </cell>
          <cell r="G309">
            <v>5850</v>
          </cell>
          <cell r="H309">
            <v>0</v>
          </cell>
          <cell r="I309">
            <v>0</v>
          </cell>
          <cell r="J309">
            <v>0</v>
          </cell>
          <cell r="K309">
            <v>0</v>
          </cell>
          <cell r="L309">
            <v>5850</v>
          </cell>
          <cell r="M309">
            <v>5850</v>
          </cell>
          <cell r="N309">
            <v>0</v>
          </cell>
        </row>
        <row r="310">
          <cell r="B310" t="str">
            <v>지선용 근가</v>
          </cell>
          <cell r="C310" t="str">
            <v>지선용 0.7m 55Kg</v>
          </cell>
          <cell r="D310" t="str">
            <v>개</v>
          </cell>
          <cell r="E310">
            <v>1</v>
          </cell>
          <cell r="F310">
            <v>2941</v>
          </cell>
          <cell r="G310">
            <v>2941</v>
          </cell>
          <cell r="H310">
            <v>0</v>
          </cell>
          <cell r="I310">
            <v>0</v>
          </cell>
          <cell r="J310">
            <v>0</v>
          </cell>
          <cell r="K310">
            <v>0</v>
          </cell>
          <cell r="L310">
            <v>2941</v>
          </cell>
          <cell r="M310">
            <v>2941</v>
          </cell>
          <cell r="N310">
            <v>0</v>
          </cell>
        </row>
        <row r="311">
          <cell r="B311" t="str">
            <v>노무비</v>
          </cell>
          <cell r="C311" t="str">
            <v>배전전공</v>
          </cell>
          <cell r="D311" t="str">
            <v>인</v>
          </cell>
          <cell r="E311">
            <v>0.78</v>
          </cell>
          <cell r="F311">
            <v>0</v>
          </cell>
          <cell r="G311">
            <v>0</v>
          </cell>
          <cell r="H311">
            <v>182333</v>
          </cell>
          <cell r="I311">
            <v>142219</v>
          </cell>
          <cell r="J311">
            <v>0</v>
          </cell>
          <cell r="K311">
            <v>0</v>
          </cell>
          <cell r="L311">
            <v>182333</v>
          </cell>
          <cell r="M311">
            <v>142219</v>
          </cell>
          <cell r="N311">
            <v>0</v>
          </cell>
        </row>
        <row r="312">
          <cell r="B312" t="str">
            <v>노무비</v>
          </cell>
          <cell r="C312" t="str">
            <v>보통인부</v>
          </cell>
          <cell r="D312" t="str">
            <v>인</v>
          </cell>
          <cell r="E312">
            <v>0.45</v>
          </cell>
          <cell r="F312">
            <v>0</v>
          </cell>
          <cell r="G312">
            <v>0</v>
          </cell>
          <cell r="H312">
            <v>34360</v>
          </cell>
          <cell r="I312">
            <v>15462</v>
          </cell>
          <cell r="J312">
            <v>0</v>
          </cell>
          <cell r="K312">
            <v>0</v>
          </cell>
          <cell r="L312">
            <v>34360</v>
          </cell>
          <cell r="M312">
            <v>15462</v>
          </cell>
          <cell r="N312">
            <v>0</v>
          </cell>
        </row>
        <row r="313">
          <cell r="B313" t="str">
            <v>공구손료</v>
          </cell>
          <cell r="C313" t="str">
            <v>노무비 3%</v>
          </cell>
          <cell r="D313" t="str">
            <v>식</v>
          </cell>
          <cell r="E313">
            <v>1</v>
          </cell>
          <cell r="F313">
            <v>5016</v>
          </cell>
          <cell r="G313">
            <v>5016</v>
          </cell>
          <cell r="H313">
            <v>0</v>
          </cell>
          <cell r="I313">
            <v>0</v>
          </cell>
          <cell r="J313">
            <v>0</v>
          </cell>
          <cell r="K313">
            <v>0</v>
          </cell>
          <cell r="L313">
            <v>5016</v>
          </cell>
          <cell r="M313">
            <v>5016</v>
          </cell>
          <cell r="N313">
            <v>0</v>
          </cell>
        </row>
        <row r="314">
          <cell r="B314">
            <v>0</v>
          </cell>
          <cell r="C314">
            <v>0</v>
          </cell>
          <cell r="D314">
            <v>0</v>
          </cell>
          <cell r="E314">
            <v>0</v>
          </cell>
          <cell r="F314">
            <v>0</v>
          </cell>
          <cell r="G314">
            <v>0</v>
          </cell>
          <cell r="H314">
            <v>0</v>
          </cell>
          <cell r="I314">
            <v>0</v>
          </cell>
          <cell r="J314">
            <v>0</v>
          </cell>
          <cell r="K314">
            <v>0</v>
          </cell>
          <cell r="L314">
            <v>0</v>
          </cell>
          <cell r="M314">
            <v>0</v>
          </cell>
          <cell r="N314">
            <v>0</v>
          </cell>
        </row>
        <row r="315">
          <cell r="B315">
            <v>0</v>
          </cell>
          <cell r="C315">
            <v>0</v>
          </cell>
          <cell r="D315">
            <v>0</v>
          </cell>
          <cell r="E315">
            <v>0</v>
          </cell>
          <cell r="F315">
            <v>0</v>
          </cell>
          <cell r="G315">
            <v>0</v>
          </cell>
          <cell r="H315">
            <v>0</v>
          </cell>
          <cell r="I315">
            <v>0</v>
          </cell>
          <cell r="J315">
            <v>0</v>
          </cell>
          <cell r="K315">
            <v>0</v>
          </cell>
          <cell r="L315">
            <v>0</v>
          </cell>
          <cell r="M315">
            <v>0</v>
          </cell>
          <cell r="N315">
            <v>0</v>
          </cell>
        </row>
        <row r="316">
          <cell r="B316">
            <v>0</v>
          </cell>
          <cell r="C316">
            <v>0</v>
          </cell>
          <cell r="D316">
            <v>0</v>
          </cell>
          <cell r="E316">
            <v>0</v>
          </cell>
          <cell r="F316">
            <v>0</v>
          </cell>
          <cell r="G316">
            <v>0</v>
          </cell>
          <cell r="H316">
            <v>0</v>
          </cell>
          <cell r="I316">
            <v>0</v>
          </cell>
          <cell r="J316">
            <v>0</v>
          </cell>
          <cell r="K316">
            <v>0</v>
          </cell>
          <cell r="L316">
            <v>0</v>
          </cell>
          <cell r="M316">
            <v>0</v>
          </cell>
          <cell r="N316">
            <v>0</v>
          </cell>
        </row>
        <row r="317">
          <cell r="B317">
            <v>0</v>
          </cell>
          <cell r="C317">
            <v>0</v>
          </cell>
          <cell r="D317">
            <v>0</v>
          </cell>
          <cell r="E317">
            <v>0</v>
          </cell>
          <cell r="F317">
            <v>0</v>
          </cell>
          <cell r="G317">
            <v>0</v>
          </cell>
          <cell r="H317">
            <v>0</v>
          </cell>
          <cell r="I317">
            <v>0</v>
          </cell>
          <cell r="J317">
            <v>0</v>
          </cell>
          <cell r="K317">
            <v>0</v>
          </cell>
          <cell r="L317">
            <v>0</v>
          </cell>
          <cell r="M317">
            <v>0</v>
          </cell>
          <cell r="N317">
            <v>0</v>
          </cell>
        </row>
        <row r="318">
          <cell r="B318">
            <v>0</v>
          </cell>
          <cell r="C318">
            <v>0</v>
          </cell>
          <cell r="D318">
            <v>0</v>
          </cell>
          <cell r="E318">
            <v>0</v>
          </cell>
          <cell r="F318">
            <v>0</v>
          </cell>
          <cell r="G318">
            <v>0</v>
          </cell>
          <cell r="H318">
            <v>0</v>
          </cell>
          <cell r="I318">
            <v>0</v>
          </cell>
          <cell r="J318">
            <v>0</v>
          </cell>
          <cell r="K318">
            <v>0</v>
          </cell>
          <cell r="L318">
            <v>0</v>
          </cell>
          <cell r="M318">
            <v>0</v>
          </cell>
          <cell r="N318">
            <v>0</v>
          </cell>
        </row>
        <row r="319">
          <cell r="B319">
            <v>0</v>
          </cell>
          <cell r="C319">
            <v>0</v>
          </cell>
          <cell r="D319">
            <v>0</v>
          </cell>
          <cell r="E319">
            <v>0</v>
          </cell>
          <cell r="F319">
            <v>0</v>
          </cell>
          <cell r="G319">
            <v>0</v>
          </cell>
          <cell r="H319">
            <v>0</v>
          </cell>
          <cell r="I319">
            <v>0</v>
          </cell>
          <cell r="J319">
            <v>0</v>
          </cell>
          <cell r="K319">
            <v>0</v>
          </cell>
          <cell r="L319">
            <v>0</v>
          </cell>
          <cell r="M319">
            <v>0</v>
          </cell>
          <cell r="N319">
            <v>0</v>
          </cell>
        </row>
        <row r="320">
          <cell r="B320">
            <v>0</v>
          </cell>
          <cell r="C320">
            <v>0</v>
          </cell>
          <cell r="D320">
            <v>0</v>
          </cell>
          <cell r="E320">
            <v>0</v>
          </cell>
          <cell r="F320">
            <v>0</v>
          </cell>
          <cell r="G320">
            <v>0</v>
          </cell>
          <cell r="H320">
            <v>0</v>
          </cell>
          <cell r="I320">
            <v>0</v>
          </cell>
          <cell r="J320">
            <v>0</v>
          </cell>
          <cell r="K320">
            <v>0</v>
          </cell>
          <cell r="L320">
            <v>0</v>
          </cell>
          <cell r="M320">
            <v>0</v>
          </cell>
          <cell r="N320">
            <v>0</v>
          </cell>
        </row>
        <row r="321">
          <cell r="B321">
            <v>0</v>
          </cell>
          <cell r="C321">
            <v>0</v>
          </cell>
          <cell r="D321">
            <v>0</v>
          </cell>
          <cell r="E321">
            <v>0</v>
          </cell>
          <cell r="F321">
            <v>0</v>
          </cell>
          <cell r="G321">
            <v>0</v>
          </cell>
          <cell r="H321">
            <v>0</v>
          </cell>
          <cell r="I321">
            <v>0</v>
          </cell>
          <cell r="J321">
            <v>0</v>
          </cell>
          <cell r="K321">
            <v>0</v>
          </cell>
          <cell r="L321">
            <v>0</v>
          </cell>
          <cell r="M321">
            <v>0</v>
          </cell>
          <cell r="N321">
            <v>0</v>
          </cell>
        </row>
        <row r="322">
          <cell r="B322">
            <v>0</v>
          </cell>
          <cell r="C322">
            <v>0</v>
          </cell>
          <cell r="D322">
            <v>0</v>
          </cell>
          <cell r="E322">
            <v>0</v>
          </cell>
          <cell r="F322">
            <v>0</v>
          </cell>
          <cell r="G322">
            <v>0</v>
          </cell>
          <cell r="H322">
            <v>0</v>
          </cell>
          <cell r="I322">
            <v>0</v>
          </cell>
          <cell r="J322">
            <v>0</v>
          </cell>
          <cell r="K322">
            <v>0</v>
          </cell>
          <cell r="L322">
            <v>0</v>
          </cell>
          <cell r="M322">
            <v>0</v>
          </cell>
          <cell r="N322">
            <v>0</v>
          </cell>
        </row>
        <row r="323">
          <cell r="B323">
            <v>0</v>
          </cell>
          <cell r="C323">
            <v>0</v>
          </cell>
          <cell r="D323">
            <v>0</v>
          </cell>
          <cell r="E323">
            <v>0</v>
          </cell>
          <cell r="F323">
            <v>0</v>
          </cell>
          <cell r="G323">
            <v>0</v>
          </cell>
          <cell r="H323">
            <v>0</v>
          </cell>
          <cell r="I323">
            <v>0</v>
          </cell>
          <cell r="J323">
            <v>0</v>
          </cell>
          <cell r="K323">
            <v>0</v>
          </cell>
          <cell r="L323">
            <v>0</v>
          </cell>
          <cell r="M323">
            <v>0</v>
          </cell>
          <cell r="N323">
            <v>0</v>
          </cell>
        </row>
        <row r="324">
          <cell r="B324">
            <v>0</v>
          </cell>
          <cell r="C324">
            <v>0</v>
          </cell>
          <cell r="D324">
            <v>0</v>
          </cell>
          <cell r="E324">
            <v>0</v>
          </cell>
          <cell r="F324">
            <v>0</v>
          </cell>
          <cell r="G324">
            <v>0</v>
          </cell>
          <cell r="H324">
            <v>0</v>
          </cell>
          <cell r="I324">
            <v>0</v>
          </cell>
          <cell r="J324">
            <v>0</v>
          </cell>
          <cell r="K324">
            <v>0</v>
          </cell>
          <cell r="L324">
            <v>0</v>
          </cell>
          <cell r="M324">
            <v>0</v>
          </cell>
          <cell r="N324">
            <v>0</v>
          </cell>
        </row>
        <row r="325">
          <cell r="B325">
            <v>0</v>
          </cell>
          <cell r="C325">
            <v>0</v>
          </cell>
          <cell r="D325">
            <v>0</v>
          </cell>
          <cell r="E325">
            <v>0</v>
          </cell>
          <cell r="F325">
            <v>0</v>
          </cell>
          <cell r="G325">
            <v>0</v>
          </cell>
          <cell r="H325">
            <v>0</v>
          </cell>
          <cell r="I325">
            <v>0</v>
          </cell>
          <cell r="J325">
            <v>0</v>
          </cell>
          <cell r="K325">
            <v>0</v>
          </cell>
          <cell r="L325">
            <v>0</v>
          </cell>
          <cell r="M325">
            <v>0</v>
          </cell>
          <cell r="N325">
            <v>0</v>
          </cell>
        </row>
        <row r="326">
          <cell r="B326" t="str">
            <v>계</v>
          </cell>
          <cell r="C326">
            <v>0</v>
          </cell>
          <cell r="D326">
            <v>0</v>
          </cell>
          <cell r="E326">
            <v>0</v>
          </cell>
          <cell r="G326">
            <v>86917</v>
          </cell>
          <cell r="I326">
            <v>157681</v>
          </cell>
          <cell r="J326">
            <v>0</v>
          </cell>
          <cell r="K326">
            <v>0</v>
          </cell>
          <cell r="M326">
            <v>244598</v>
          </cell>
          <cell r="N326">
            <v>0</v>
          </cell>
        </row>
        <row r="327">
          <cell r="B327">
            <v>0</v>
          </cell>
          <cell r="C327">
            <v>0</v>
          </cell>
          <cell r="D327">
            <v>0</v>
          </cell>
          <cell r="E327">
            <v>32</v>
          </cell>
          <cell r="F327">
            <v>0</v>
          </cell>
          <cell r="G327">
            <v>0</v>
          </cell>
          <cell r="H327">
            <v>0</v>
          </cell>
          <cell r="I327">
            <v>0</v>
          </cell>
          <cell r="J327">
            <v>0</v>
          </cell>
          <cell r="K327">
            <v>0</v>
          </cell>
          <cell r="L327">
            <v>244598</v>
          </cell>
          <cell r="M327">
            <v>7827136</v>
          </cell>
          <cell r="N327">
            <v>0</v>
          </cell>
        </row>
        <row r="328">
          <cell r="A328" t="str">
            <v>일위27-1</v>
          </cell>
          <cell r="B328" t="str">
            <v>낙착율</v>
          </cell>
          <cell r="C328">
            <v>0.76639999999999997</v>
          </cell>
          <cell r="D328">
            <v>0</v>
          </cell>
          <cell r="F328">
            <v>0</v>
          </cell>
          <cell r="G328">
            <v>0</v>
          </cell>
          <cell r="H328">
            <v>0</v>
          </cell>
          <cell r="I328">
            <v>0</v>
          </cell>
          <cell r="J328">
            <v>0</v>
          </cell>
          <cell r="K328">
            <v>0</v>
          </cell>
          <cell r="L328">
            <v>187476</v>
          </cell>
          <cell r="M328">
            <v>5999232</v>
          </cell>
          <cell r="N328">
            <v>0</v>
          </cell>
        </row>
        <row r="329">
          <cell r="A329" t="str">
            <v>일위28</v>
          </cell>
          <cell r="B329" t="str">
            <v xml:space="preserve"> 28. 지선신설</v>
          </cell>
          <cell r="C329" t="str">
            <v>2방 지선</v>
          </cell>
          <cell r="D329">
            <v>0</v>
          </cell>
          <cell r="E329">
            <v>0</v>
          </cell>
          <cell r="F329">
            <v>0</v>
          </cell>
          <cell r="G329">
            <v>0</v>
          </cell>
          <cell r="H329">
            <v>0</v>
          </cell>
          <cell r="I329">
            <v>0</v>
          </cell>
          <cell r="J329">
            <v>0</v>
          </cell>
          <cell r="K329">
            <v>0</v>
          </cell>
          <cell r="L329">
            <v>0</v>
          </cell>
          <cell r="M329">
            <v>0</v>
          </cell>
          <cell r="N329">
            <v>0</v>
          </cell>
        </row>
        <row r="330">
          <cell r="B330" t="str">
            <v>아연도 강연선</v>
          </cell>
          <cell r="C330" t="str">
            <v>ST 55㎟</v>
          </cell>
          <cell r="D330">
            <v>0</v>
          </cell>
          <cell r="E330">
            <v>30</v>
          </cell>
          <cell r="F330">
            <v>960</v>
          </cell>
          <cell r="G330">
            <v>28800</v>
          </cell>
          <cell r="H330">
            <v>0</v>
          </cell>
          <cell r="I330">
            <v>0</v>
          </cell>
          <cell r="J330">
            <v>0</v>
          </cell>
          <cell r="K330">
            <v>0</v>
          </cell>
          <cell r="L330">
            <v>960</v>
          </cell>
          <cell r="M330">
            <v>28800</v>
          </cell>
          <cell r="N330">
            <v>0</v>
          </cell>
        </row>
        <row r="331">
          <cell r="B331" t="str">
            <v>지선밴드</v>
          </cell>
          <cell r="C331" t="str">
            <v>1방 2호</v>
          </cell>
          <cell r="D331" t="str">
            <v>개</v>
          </cell>
          <cell r="E331">
            <v>1</v>
          </cell>
          <cell r="F331">
            <v>4350</v>
          </cell>
          <cell r="G331">
            <v>4350</v>
          </cell>
          <cell r="H331">
            <v>0</v>
          </cell>
          <cell r="I331">
            <v>0</v>
          </cell>
          <cell r="J331">
            <v>0</v>
          </cell>
          <cell r="K331">
            <v>0</v>
          </cell>
          <cell r="L331">
            <v>4350</v>
          </cell>
          <cell r="M331">
            <v>4350</v>
          </cell>
          <cell r="N331">
            <v>0</v>
          </cell>
        </row>
        <row r="332">
          <cell r="B332" t="str">
            <v>와이어 크립</v>
          </cell>
          <cell r="C332" t="str">
            <v xml:space="preserve"> 55㎟</v>
          </cell>
          <cell r="D332" t="str">
            <v>개</v>
          </cell>
          <cell r="E332">
            <v>24</v>
          </cell>
          <cell r="F332">
            <v>4500</v>
          </cell>
          <cell r="G332">
            <v>108000</v>
          </cell>
          <cell r="H332">
            <v>0</v>
          </cell>
          <cell r="I332">
            <v>0</v>
          </cell>
          <cell r="J332">
            <v>0</v>
          </cell>
          <cell r="K332">
            <v>0</v>
          </cell>
          <cell r="L332">
            <v>4500</v>
          </cell>
          <cell r="M332">
            <v>108000</v>
          </cell>
          <cell r="N332">
            <v>0</v>
          </cell>
        </row>
        <row r="333">
          <cell r="B333" t="str">
            <v>지선애자</v>
          </cell>
          <cell r="C333" t="str">
            <v xml:space="preserve"> 100x100</v>
          </cell>
          <cell r="D333" t="str">
            <v>개</v>
          </cell>
          <cell r="E333">
            <v>2</v>
          </cell>
          <cell r="F333">
            <v>1980</v>
          </cell>
          <cell r="G333">
            <v>3960</v>
          </cell>
          <cell r="H333">
            <v>0</v>
          </cell>
          <cell r="I333">
            <v>0</v>
          </cell>
          <cell r="J333">
            <v>0</v>
          </cell>
          <cell r="K333">
            <v>0</v>
          </cell>
          <cell r="L333">
            <v>1980</v>
          </cell>
          <cell r="M333">
            <v>3960</v>
          </cell>
          <cell r="N333">
            <v>0</v>
          </cell>
        </row>
        <row r="334">
          <cell r="B334" t="str">
            <v>지선로드</v>
          </cell>
          <cell r="C334" t="str">
            <v>φ16 x 2300mm</v>
          </cell>
          <cell r="D334" t="str">
            <v>본</v>
          </cell>
          <cell r="E334">
            <v>2</v>
          </cell>
          <cell r="F334">
            <v>5850</v>
          </cell>
          <cell r="G334">
            <v>11700</v>
          </cell>
          <cell r="H334">
            <v>0</v>
          </cell>
          <cell r="I334">
            <v>0</v>
          </cell>
          <cell r="J334">
            <v>0</v>
          </cell>
          <cell r="K334">
            <v>0</v>
          </cell>
          <cell r="L334">
            <v>5850</v>
          </cell>
          <cell r="M334">
            <v>11700</v>
          </cell>
          <cell r="N334">
            <v>0</v>
          </cell>
        </row>
        <row r="335">
          <cell r="B335" t="str">
            <v>지선용 근가</v>
          </cell>
          <cell r="C335" t="str">
            <v>지선용 0.7m 55Kg</v>
          </cell>
          <cell r="D335" t="str">
            <v>개</v>
          </cell>
          <cell r="E335">
            <v>2</v>
          </cell>
          <cell r="F335">
            <v>2941</v>
          </cell>
          <cell r="G335">
            <v>5882</v>
          </cell>
          <cell r="H335">
            <v>0</v>
          </cell>
          <cell r="I335">
            <v>0</v>
          </cell>
          <cell r="J335">
            <v>0</v>
          </cell>
          <cell r="K335">
            <v>0</v>
          </cell>
          <cell r="L335">
            <v>2941</v>
          </cell>
          <cell r="M335">
            <v>5882</v>
          </cell>
          <cell r="N335">
            <v>0</v>
          </cell>
        </row>
        <row r="336">
          <cell r="B336" t="str">
            <v>노무비</v>
          </cell>
          <cell r="C336" t="str">
            <v>배전전공</v>
          </cell>
          <cell r="D336" t="str">
            <v>인</v>
          </cell>
          <cell r="E336">
            <v>1.56</v>
          </cell>
          <cell r="F336">
            <v>0</v>
          </cell>
          <cell r="G336">
            <v>0</v>
          </cell>
          <cell r="H336">
            <v>182333</v>
          </cell>
          <cell r="I336">
            <v>284439</v>
          </cell>
          <cell r="J336">
            <v>0</v>
          </cell>
          <cell r="K336">
            <v>0</v>
          </cell>
          <cell r="L336">
            <v>182333</v>
          </cell>
          <cell r="M336">
            <v>284439</v>
          </cell>
          <cell r="N336">
            <v>0</v>
          </cell>
        </row>
        <row r="337">
          <cell r="B337" t="str">
            <v>노무비</v>
          </cell>
          <cell r="C337" t="str">
            <v>보통인부</v>
          </cell>
          <cell r="D337" t="str">
            <v>인</v>
          </cell>
          <cell r="E337">
            <v>0.9</v>
          </cell>
          <cell r="F337">
            <v>0</v>
          </cell>
          <cell r="G337">
            <v>0</v>
          </cell>
          <cell r="H337">
            <v>34360</v>
          </cell>
          <cell r="I337">
            <v>30924</v>
          </cell>
          <cell r="J337">
            <v>0</v>
          </cell>
          <cell r="K337">
            <v>0</v>
          </cell>
          <cell r="L337">
            <v>34360</v>
          </cell>
          <cell r="M337">
            <v>30924</v>
          </cell>
          <cell r="N337">
            <v>0</v>
          </cell>
        </row>
        <row r="338">
          <cell r="B338" t="str">
            <v>공구손료</v>
          </cell>
          <cell r="C338" t="str">
            <v>노무비 3%</v>
          </cell>
          <cell r="D338" t="str">
            <v>식</v>
          </cell>
          <cell r="E338">
            <v>1</v>
          </cell>
          <cell r="F338">
            <v>10032</v>
          </cell>
          <cell r="G338">
            <v>10032</v>
          </cell>
          <cell r="H338">
            <v>0</v>
          </cell>
          <cell r="I338">
            <v>0</v>
          </cell>
          <cell r="J338">
            <v>0</v>
          </cell>
          <cell r="K338">
            <v>0</v>
          </cell>
          <cell r="L338">
            <v>10032</v>
          </cell>
          <cell r="M338">
            <v>10032</v>
          </cell>
          <cell r="N338">
            <v>0</v>
          </cell>
        </row>
        <row r="339">
          <cell r="B339">
            <v>0</v>
          </cell>
          <cell r="C339">
            <v>0</v>
          </cell>
          <cell r="D339">
            <v>0</v>
          </cell>
          <cell r="E339">
            <v>0</v>
          </cell>
          <cell r="F339">
            <v>0</v>
          </cell>
          <cell r="G339">
            <v>0</v>
          </cell>
          <cell r="H339">
            <v>0</v>
          </cell>
          <cell r="I339">
            <v>0</v>
          </cell>
          <cell r="J339">
            <v>0</v>
          </cell>
          <cell r="K339">
            <v>0</v>
          </cell>
          <cell r="L339">
            <v>0</v>
          </cell>
          <cell r="M339">
            <v>0</v>
          </cell>
          <cell r="N339">
            <v>0</v>
          </cell>
        </row>
        <row r="340">
          <cell r="B340">
            <v>0</v>
          </cell>
          <cell r="C340">
            <v>0</v>
          </cell>
          <cell r="D340">
            <v>0</v>
          </cell>
          <cell r="E340">
            <v>0</v>
          </cell>
          <cell r="F340">
            <v>0</v>
          </cell>
          <cell r="G340">
            <v>0</v>
          </cell>
          <cell r="H340">
            <v>0</v>
          </cell>
          <cell r="I340">
            <v>0</v>
          </cell>
          <cell r="J340">
            <v>0</v>
          </cell>
          <cell r="K340">
            <v>0</v>
          </cell>
          <cell r="L340">
            <v>0</v>
          </cell>
          <cell r="M340">
            <v>0</v>
          </cell>
          <cell r="N340">
            <v>0</v>
          </cell>
        </row>
        <row r="341">
          <cell r="B341">
            <v>0</v>
          </cell>
          <cell r="C341">
            <v>0</v>
          </cell>
          <cell r="D341">
            <v>0</v>
          </cell>
          <cell r="E341">
            <v>0</v>
          </cell>
          <cell r="F341">
            <v>0</v>
          </cell>
          <cell r="G341">
            <v>0</v>
          </cell>
          <cell r="H341">
            <v>0</v>
          </cell>
          <cell r="I341">
            <v>0</v>
          </cell>
          <cell r="J341">
            <v>0</v>
          </cell>
          <cell r="K341">
            <v>0</v>
          </cell>
          <cell r="L341">
            <v>0</v>
          </cell>
          <cell r="M341">
            <v>0</v>
          </cell>
          <cell r="N341">
            <v>0</v>
          </cell>
        </row>
        <row r="342">
          <cell r="B342">
            <v>0</v>
          </cell>
          <cell r="C342">
            <v>0</v>
          </cell>
          <cell r="D342">
            <v>0</v>
          </cell>
          <cell r="E342">
            <v>0</v>
          </cell>
          <cell r="F342">
            <v>0</v>
          </cell>
          <cell r="G342">
            <v>0</v>
          </cell>
          <cell r="H342">
            <v>0</v>
          </cell>
          <cell r="I342">
            <v>0</v>
          </cell>
          <cell r="J342">
            <v>0</v>
          </cell>
          <cell r="K342">
            <v>0</v>
          </cell>
          <cell r="L342">
            <v>0</v>
          </cell>
          <cell r="M342">
            <v>0</v>
          </cell>
          <cell r="N342">
            <v>0</v>
          </cell>
        </row>
        <row r="343">
          <cell r="B343">
            <v>0</v>
          </cell>
          <cell r="C343">
            <v>0</v>
          </cell>
          <cell r="D343">
            <v>0</v>
          </cell>
          <cell r="E343">
            <v>0</v>
          </cell>
          <cell r="F343">
            <v>0</v>
          </cell>
          <cell r="G343">
            <v>0</v>
          </cell>
          <cell r="H343">
            <v>0</v>
          </cell>
          <cell r="I343">
            <v>0</v>
          </cell>
          <cell r="J343">
            <v>0</v>
          </cell>
          <cell r="K343">
            <v>0</v>
          </cell>
          <cell r="L343">
            <v>0</v>
          </cell>
          <cell r="M343">
            <v>0</v>
          </cell>
          <cell r="N343">
            <v>0</v>
          </cell>
        </row>
        <row r="344">
          <cell r="B344">
            <v>0</v>
          </cell>
          <cell r="C344">
            <v>0</v>
          </cell>
          <cell r="D344">
            <v>0</v>
          </cell>
          <cell r="E344">
            <v>0</v>
          </cell>
          <cell r="F344">
            <v>0</v>
          </cell>
          <cell r="G344">
            <v>0</v>
          </cell>
          <cell r="H344">
            <v>0</v>
          </cell>
          <cell r="I344">
            <v>0</v>
          </cell>
          <cell r="J344">
            <v>0</v>
          </cell>
          <cell r="K344">
            <v>0</v>
          </cell>
          <cell r="L344">
            <v>0</v>
          </cell>
          <cell r="M344">
            <v>0</v>
          </cell>
          <cell r="N344">
            <v>0</v>
          </cell>
        </row>
        <row r="345">
          <cell r="B345">
            <v>0</v>
          </cell>
          <cell r="C345">
            <v>0</v>
          </cell>
          <cell r="D345">
            <v>0</v>
          </cell>
          <cell r="E345">
            <v>0</v>
          </cell>
          <cell r="F345">
            <v>0</v>
          </cell>
          <cell r="G345">
            <v>0</v>
          </cell>
          <cell r="H345">
            <v>0</v>
          </cell>
          <cell r="I345">
            <v>0</v>
          </cell>
          <cell r="J345">
            <v>0</v>
          </cell>
          <cell r="K345">
            <v>0</v>
          </cell>
          <cell r="L345">
            <v>0</v>
          </cell>
          <cell r="M345">
            <v>0</v>
          </cell>
          <cell r="N345">
            <v>0</v>
          </cell>
        </row>
        <row r="346">
          <cell r="B346">
            <v>0</v>
          </cell>
          <cell r="C346">
            <v>0</v>
          </cell>
          <cell r="D346">
            <v>0</v>
          </cell>
          <cell r="E346">
            <v>0</v>
          </cell>
          <cell r="F346">
            <v>0</v>
          </cell>
          <cell r="G346">
            <v>0</v>
          </cell>
          <cell r="H346">
            <v>0</v>
          </cell>
          <cell r="I346">
            <v>0</v>
          </cell>
          <cell r="J346">
            <v>0</v>
          </cell>
          <cell r="K346">
            <v>0</v>
          </cell>
          <cell r="L346">
            <v>0</v>
          </cell>
          <cell r="M346">
            <v>0</v>
          </cell>
          <cell r="N346">
            <v>0</v>
          </cell>
        </row>
        <row r="347">
          <cell r="B347">
            <v>0</v>
          </cell>
          <cell r="C347">
            <v>0</v>
          </cell>
          <cell r="D347">
            <v>0</v>
          </cell>
          <cell r="E347">
            <v>0</v>
          </cell>
          <cell r="F347">
            <v>0</v>
          </cell>
          <cell r="G347">
            <v>0</v>
          </cell>
          <cell r="H347">
            <v>0</v>
          </cell>
          <cell r="I347">
            <v>0</v>
          </cell>
          <cell r="J347">
            <v>0</v>
          </cell>
          <cell r="K347">
            <v>0</v>
          </cell>
          <cell r="L347">
            <v>0</v>
          </cell>
          <cell r="M347">
            <v>0</v>
          </cell>
          <cell r="N347">
            <v>0</v>
          </cell>
        </row>
        <row r="348">
          <cell r="B348">
            <v>0</v>
          </cell>
          <cell r="C348">
            <v>0</v>
          </cell>
          <cell r="D348">
            <v>0</v>
          </cell>
          <cell r="E348">
            <v>0</v>
          </cell>
          <cell r="F348">
            <v>0</v>
          </cell>
          <cell r="G348">
            <v>0</v>
          </cell>
          <cell r="H348">
            <v>0</v>
          </cell>
          <cell r="I348">
            <v>0</v>
          </cell>
          <cell r="J348">
            <v>0</v>
          </cell>
          <cell r="K348">
            <v>0</v>
          </cell>
          <cell r="L348">
            <v>0</v>
          </cell>
          <cell r="M348">
            <v>0</v>
          </cell>
          <cell r="N348">
            <v>0</v>
          </cell>
        </row>
        <row r="349">
          <cell r="B349">
            <v>0</v>
          </cell>
          <cell r="C349">
            <v>0</v>
          </cell>
          <cell r="D349">
            <v>0</v>
          </cell>
          <cell r="E349">
            <v>0</v>
          </cell>
          <cell r="F349">
            <v>0</v>
          </cell>
          <cell r="G349">
            <v>0</v>
          </cell>
          <cell r="H349">
            <v>0</v>
          </cell>
          <cell r="I349">
            <v>0</v>
          </cell>
          <cell r="J349">
            <v>0</v>
          </cell>
          <cell r="K349">
            <v>0</v>
          </cell>
          <cell r="L349">
            <v>0</v>
          </cell>
          <cell r="M349">
            <v>0</v>
          </cell>
          <cell r="N349">
            <v>0</v>
          </cell>
        </row>
        <row r="350">
          <cell r="B350">
            <v>0</v>
          </cell>
          <cell r="C350">
            <v>0</v>
          </cell>
          <cell r="D350">
            <v>0</v>
          </cell>
          <cell r="E350">
            <v>0</v>
          </cell>
          <cell r="F350">
            <v>0</v>
          </cell>
          <cell r="G350">
            <v>0</v>
          </cell>
          <cell r="H350">
            <v>0</v>
          </cell>
          <cell r="I350">
            <v>0</v>
          </cell>
          <cell r="J350">
            <v>0</v>
          </cell>
          <cell r="K350">
            <v>0</v>
          </cell>
          <cell r="L350">
            <v>0</v>
          </cell>
          <cell r="M350">
            <v>0</v>
          </cell>
          <cell r="N350">
            <v>0</v>
          </cell>
        </row>
        <row r="351">
          <cell r="B351" t="str">
            <v>계</v>
          </cell>
          <cell r="C351">
            <v>0</v>
          </cell>
          <cell r="D351">
            <v>0</v>
          </cell>
          <cell r="E351">
            <v>0</v>
          </cell>
          <cell r="G351">
            <v>172724</v>
          </cell>
          <cell r="I351">
            <v>315363</v>
          </cell>
          <cell r="J351">
            <v>0</v>
          </cell>
          <cell r="K351">
            <v>0</v>
          </cell>
          <cell r="M351">
            <v>488087</v>
          </cell>
          <cell r="N351">
            <v>0</v>
          </cell>
        </row>
        <row r="352">
          <cell r="B352">
            <v>0</v>
          </cell>
          <cell r="C352">
            <v>0</v>
          </cell>
          <cell r="D352">
            <v>0</v>
          </cell>
          <cell r="E352">
            <v>31</v>
          </cell>
          <cell r="F352">
            <v>0</v>
          </cell>
          <cell r="G352">
            <v>0</v>
          </cell>
          <cell r="H352">
            <v>0</v>
          </cell>
          <cell r="I352">
            <v>0</v>
          </cell>
          <cell r="J352">
            <v>0</v>
          </cell>
          <cell r="K352">
            <v>0</v>
          </cell>
          <cell r="L352">
            <v>488087</v>
          </cell>
          <cell r="M352">
            <v>15130697</v>
          </cell>
          <cell r="N352">
            <v>0</v>
          </cell>
        </row>
        <row r="353">
          <cell r="A353" t="str">
            <v>일위28-1</v>
          </cell>
          <cell r="B353" t="str">
            <v>낙착율</v>
          </cell>
          <cell r="C353">
            <v>0.76429999999999998</v>
          </cell>
          <cell r="D353">
            <v>0</v>
          </cell>
          <cell r="F353">
            <v>0</v>
          </cell>
          <cell r="G353">
            <v>0</v>
          </cell>
          <cell r="H353">
            <v>0</v>
          </cell>
          <cell r="I353">
            <v>0</v>
          </cell>
          <cell r="J353">
            <v>0</v>
          </cell>
          <cell r="K353">
            <v>0</v>
          </cell>
          <cell r="L353">
            <v>373080</v>
          </cell>
          <cell r="M353">
            <v>11565480</v>
          </cell>
          <cell r="N353">
            <v>0</v>
          </cell>
        </row>
        <row r="354">
          <cell r="A354" t="str">
            <v>일위29</v>
          </cell>
          <cell r="B354" t="str">
            <v xml:space="preserve"> 29. 지선신설</v>
          </cell>
          <cell r="C354" t="str">
            <v>4방 지선</v>
          </cell>
          <cell r="D354">
            <v>0</v>
          </cell>
          <cell r="E354">
            <v>0</v>
          </cell>
          <cell r="F354">
            <v>0</v>
          </cell>
          <cell r="G354">
            <v>0</v>
          </cell>
          <cell r="H354">
            <v>0</v>
          </cell>
          <cell r="I354">
            <v>0</v>
          </cell>
          <cell r="J354">
            <v>0</v>
          </cell>
          <cell r="K354">
            <v>0</v>
          </cell>
          <cell r="L354">
            <v>0</v>
          </cell>
          <cell r="M354">
            <v>0</v>
          </cell>
          <cell r="N354">
            <v>0</v>
          </cell>
        </row>
        <row r="355">
          <cell r="B355" t="str">
            <v>아연도 강연선</v>
          </cell>
          <cell r="C355" t="str">
            <v>ST 55㎟</v>
          </cell>
          <cell r="D355">
            <v>0</v>
          </cell>
          <cell r="E355">
            <v>60</v>
          </cell>
          <cell r="F355">
            <v>960</v>
          </cell>
          <cell r="G355">
            <v>57600</v>
          </cell>
          <cell r="H355">
            <v>0</v>
          </cell>
          <cell r="I355">
            <v>0</v>
          </cell>
          <cell r="J355">
            <v>0</v>
          </cell>
          <cell r="K355">
            <v>0</v>
          </cell>
          <cell r="L355">
            <v>960</v>
          </cell>
          <cell r="M355">
            <v>57600</v>
          </cell>
          <cell r="N355">
            <v>0</v>
          </cell>
        </row>
        <row r="356">
          <cell r="B356" t="str">
            <v>지선밴드</v>
          </cell>
          <cell r="C356" t="str">
            <v>1방 2호</v>
          </cell>
          <cell r="D356" t="str">
            <v>개</v>
          </cell>
          <cell r="E356">
            <v>2</v>
          </cell>
          <cell r="F356">
            <v>4350</v>
          </cell>
          <cell r="G356">
            <v>8700</v>
          </cell>
          <cell r="H356">
            <v>0</v>
          </cell>
          <cell r="I356">
            <v>0</v>
          </cell>
          <cell r="J356">
            <v>0</v>
          </cell>
          <cell r="K356">
            <v>0</v>
          </cell>
          <cell r="L356">
            <v>4350</v>
          </cell>
          <cell r="M356">
            <v>8700</v>
          </cell>
          <cell r="N356">
            <v>0</v>
          </cell>
        </row>
        <row r="357">
          <cell r="B357" t="str">
            <v>와이어 크립</v>
          </cell>
          <cell r="C357" t="str">
            <v xml:space="preserve"> 55㎟</v>
          </cell>
          <cell r="D357" t="str">
            <v>개</v>
          </cell>
          <cell r="E357">
            <v>48</v>
          </cell>
          <cell r="F357">
            <v>4500</v>
          </cell>
          <cell r="G357">
            <v>216000</v>
          </cell>
          <cell r="H357">
            <v>0</v>
          </cell>
          <cell r="I357">
            <v>0</v>
          </cell>
          <cell r="J357">
            <v>0</v>
          </cell>
          <cell r="K357">
            <v>0</v>
          </cell>
          <cell r="L357">
            <v>4500</v>
          </cell>
          <cell r="M357">
            <v>216000</v>
          </cell>
          <cell r="N357">
            <v>0</v>
          </cell>
        </row>
        <row r="358">
          <cell r="B358" t="str">
            <v>지선애자</v>
          </cell>
          <cell r="C358" t="str">
            <v xml:space="preserve"> 100x100</v>
          </cell>
          <cell r="D358" t="str">
            <v>개</v>
          </cell>
          <cell r="E358">
            <v>4</v>
          </cell>
          <cell r="F358">
            <v>1980</v>
          </cell>
          <cell r="G358">
            <v>7920</v>
          </cell>
          <cell r="H358">
            <v>0</v>
          </cell>
          <cell r="I358">
            <v>0</v>
          </cell>
          <cell r="J358">
            <v>0</v>
          </cell>
          <cell r="K358">
            <v>0</v>
          </cell>
          <cell r="L358">
            <v>1980</v>
          </cell>
          <cell r="M358">
            <v>7920</v>
          </cell>
          <cell r="N358">
            <v>0</v>
          </cell>
        </row>
        <row r="359">
          <cell r="B359" t="str">
            <v>지선로드</v>
          </cell>
          <cell r="C359" t="str">
            <v>φ16 x 2300mm</v>
          </cell>
          <cell r="D359" t="str">
            <v>본</v>
          </cell>
          <cell r="E359">
            <v>4</v>
          </cell>
          <cell r="F359">
            <v>5850</v>
          </cell>
          <cell r="G359">
            <v>23400</v>
          </cell>
          <cell r="H359">
            <v>0</v>
          </cell>
          <cell r="I359">
            <v>0</v>
          </cell>
          <cell r="J359">
            <v>0</v>
          </cell>
          <cell r="K359">
            <v>0</v>
          </cell>
          <cell r="L359">
            <v>5850</v>
          </cell>
          <cell r="M359">
            <v>23400</v>
          </cell>
          <cell r="N359">
            <v>0</v>
          </cell>
        </row>
        <row r="360">
          <cell r="B360" t="str">
            <v>지선용 근가</v>
          </cell>
          <cell r="C360" t="str">
            <v>지선용 0.7m 55Kg</v>
          </cell>
          <cell r="D360" t="str">
            <v>개</v>
          </cell>
          <cell r="E360">
            <v>4</v>
          </cell>
          <cell r="F360">
            <v>2941</v>
          </cell>
          <cell r="G360">
            <v>11764</v>
          </cell>
          <cell r="H360">
            <v>0</v>
          </cell>
          <cell r="I360">
            <v>0</v>
          </cell>
          <cell r="J360">
            <v>0</v>
          </cell>
          <cell r="K360">
            <v>0</v>
          </cell>
          <cell r="L360">
            <v>2941</v>
          </cell>
          <cell r="M360">
            <v>11764</v>
          </cell>
          <cell r="N360">
            <v>0</v>
          </cell>
        </row>
        <row r="361">
          <cell r="B361" t="str">
            <v>노무비</v>
          </cell>
          <cell r="C361" t="str">
            <v>배전전공</v>
          </cell>
          <cell r="D361" t="str">
            <v>인</v>
          </cell>
          <cell r="E361">
            <v>3.12</v>
          </cell>
          <cell r="F361">
            <v>0</v>
          </cell>
          <cell r="G361">
            <v>0</v>
          </cell>
          <cell r="H361">
            <v>182333</v>
          </cell>
          <cell r="I361">
            <v>568878</v>
          </cell>
          <cell r="J361">
            <v>0</v>
          </cell>
          <cell r="K361">
            <v>0</v>
          </cell>
          <cell r="L361">
            <v>182333</v>
          </cell>
          <cell r="M361">
            <v>568878</v>
          </cell>
          <cell r="N361">
            <v>0</v>
          </cell>
        </row>
        <row r="362">
          <cell r="B362" t="str">
            <v>노무비</v>
          </cell>
          <cell r="C362" t="str">
            <v>보통인부</v>
          </cell>
          <cell r="D362" t="str">
            <v>인</v>
          </cell>
          <cell r="E362">
            <v>1.8</v>
          </cell>
          <cell r="F362">
            <v>0</v>
          </cell>
          <cell r="G362">
            <v>0</v>
          </cell>
          <cell r="H362">
            <v>34360</v>
          </cell>
          <cell r="I362">
            <v>61848</v>
          </cell>
          <cell r="J362">
            <v>0</v>
          </cell>
          <cell r="K362">
            <v>0</v>
          </cell>
          <cell r="L362">
            <v>34360</v>
          </cell>
          <cell r="M362">
            <v>61848</v>
          </cell>
          <cell r="N362">
            <v>0</v>
          </cell>
        </row>
        <row r="363">
          <cell r="B363" t="str">
            <v>공구손료</v>
          </cell>
          <cell r="C363" t="str">
            <v>노무비 3%</v>
          </cell>
          <cell r="D363" t="str">
            <v>식</v>
          </cell>
          <cell r="E363">
            <v>1</v>
          </cell>
          <cell r="F363">
            <v>20065</v>
          </cell>
          <cell r="G363">
            <v>20065</v>
          </cell>
          <cell r="H363">
            <v>0</v>
          </cell>
          <cell r="I363">
            <v>0</v>
          </cell>
          <cell r="J363">
            <v>0</v>
          </cell>
          <cell r="K363">
            <v>0</v>
          </cell>
          <cell r="L363">
            <v>20065</v>
          </cell>
          <cell r="M363">
            <v>20065</v>
          </cell>
          <cell r="N363">
            <v>0</v>
          </cell>
        </row>
        <row r="364">
          <cell r="B364">
            <v>0</v>
          </cell>
          <cell r="C364">
            <v>0</v>
          </cell>
          <cell r="D364">
            <v>0</v>
          </cell>
          <cell r="E364">
            <v>0</v>
          </cell>
          <cell r="F364">
            <v>0</v>
          </cell>
          <cell r="G364">
            <v>0</v>
          </cell>
          <cell r="H364">
            <v>0</v>
          </cell>
          <cell r="I364">
            <v>0</v>
          </cell>
          <cell r="J364">
            <v>0</v>
          </cell>
          <cell r="K364">
            <v>0</v>
          </cell>
          <cell r="L364">
            <v>0</v>
          </cell>
          <cell r="M364">
            <v>0</v>
          </cell>
          <cell r="N364">
            <v>0</v>
          </cell>
        </row>
        <row r="365">
          <cell r="B365">
            <v>0</v>
          </cell>
          <cell r="C365">
            <v>0</v>
          </cell>
          <cell r="D365">
            <v>0</v>
          </cell>
          <cell r="E365">
            <v>0</v>
          </cell>
          <cell r="F365">
            <v>0</v>
          </cell>
          <cell r="G365">
            <v>0</v>
          </cell>
          <cell r="H365">
            <v>0</v>
          </cell>
          <cell r="I365">
            <v>0</v>
          </cell>
          <cell r="J365">
            <v>0</v>
          </cell>
          <cell r="K365">
            <v>0</v>
          </cell>
          <cell r="L365">
            <v>0</v>
          </cell>
          <cell r="M365">
            <v>0</v>
          </cell>
          <cell r="N365">
            <v>0</v>
          </cell>
        </row>
        <row r="366">
          <cell r="B366">
            <v>0</v>
          </cell>
          <cell r="C366">
            <v>0</v>
          </cell>
          <cell r="D366">
            <v>0</v>
          </cell>
          <cell r="E366">
            <v>0</v>
          </cell>
          <cell r="F366">
            <v>0</v>
          </cell>
          <cell r="G366">
            <v>0</v>
          </cell>
          <cell r="H366">
            <v>0</v>
          </cell>
          <cell r="I366">
            <v>0</v>
          </cell>
          <cell r="J366">
            <v>0</v>
          </cell>
          <cell r="K366">
            <v>0</v>
          </cell>
          <cell r="L366">
            <v>0</v>
          </cell>
          <cell r="M366">
            <v>0</v>
          </cell>
          <cell r="N366">
            <v>0</v>
          </cell>
        </row>
        <row r="367">
          <cell r="B367">
            <v>0</v>
          </cell>
          <cell r="C367">
            <v>0</v>
          </cell>
          <cell r="D367">
            <v>0</v>
          </cell>
          <cell r="E367">
            <v>0</v>
          </cell>
          <cell r="F367">
            <v>0</v>
          </cell>
          <cell r="G367">
            <v>0</v>
          </cell>
          <cell r="H367">
            <v>0</v>
          </cell>
          <cell r="I367">
            <v>0</v>
          </cell>
          <cell r="J367">
            <v>0</v>
          </cell>
          <cell r="K367">
            <v>0</v>
          </cell>
          <cell r="L367">
            <v>0</v>
          </cell>
          <cell r="M367">
            <v>0</v>
          </cell>
          <cell r="N367">
            <v>0</v>
          </cell>
        </row>
        <row r="368">
          <cell r="B368">
            <v>0</v>
          </cell>
          <cell r="C368">
            <v>0</v>
          </cell>
          <cell r="D368">
            <v>0</v>
          </cell>
          <cell r="E368">
            <v>0</v>
          </cell>
          <cell r="F368">
            <v>0</v>
          </cell>
          <cell r="G368">
            <v>0</v>
          </cell>
          <cell r="H368">
            <v>0</v>
          </cell>
          <cell r="I368">
            <v>0</v>
          </cell>
          <cell r="J368">
            <v>0</v>
          </cell>
          <cell r="K368">
            <v>0</v>
          </cell>
          <cell r="L368">
            <v>0</v>
          </cell>
          <cell r="M368">
            <v>0</v>
          </cell>
          <cell r="N368">
            <v>0</v>
          </cell>
        </row>
        <row r="369">
          <cell r="B369">
            <v>0</v>
          </cell>
          <cell r="C369">
            <v>0</v>
          </cell>
          <cell r="D369">
            <v>0</v>
          </cell>
          <cell r="E369">
            <v>0</v>
          </cell>
          <cell r="F369">
            <v>0</v>
          </cell>
          <cell r="G369">
            <v>0</v>
          </cell>
          <cell r="H369">
            <v>0</v>
          </cell>
          <cell r="I369">
            <v>0</v>
          </cell>
          <cell r="J369">
            <v>0</v>
          </cell>
          <cell r="K369">
            <v>0</v>
          </cell>
          <cell r="L369">
            <v>0</v>
          </cell>
          <cell r="M369">
            <v>0</v>
          </cell>
          <cell r="N369">
            <v>0</v>
          </cell>
        </row>
        <row r="370">
          <cell r="B370">
            <v>0</v>
          </cell>
          <cell r="C370">
            <v>0</v>
          </cell>
          <cell r="D370">
            <v>0</v>
          </cell>
          <cell r="E370">
            <v>0</v>
          </cell>
          <cell r="F370">
            <v>0</v>
          </cell>
          <cell r="G370">
            <v>0</v>
          </cell>
          <cell r="H370">
            <v>0</v>
          </cell>
          <cell r="I370">
            <v>0</v>
          </cell>
          <cell r="J370">
            <v>0</v>
          </cell>
          <cell r="K370">
            <v>0</v>
          </cell>
          <cell r="L370">
            <v>0</v>
          </cell>
          <cell r="M370">
            <v>0</v>
          </cell>
          <cell r="N370">
            <v>0</v>
          </cell>
        </row>
        <row r="371">
          <cell r="B371">
            <v>0</v>
          </cell>
          <cell r="C371">
            <v>0</v>
          </cell>
          <cell r="D371">
            <v>0</v>
          </cell>
          <cell r="E371">
            <v>0</v>
          </cell>
          <cell r="F371">
            <v>0</v>
          </cell>
          <cell r="G371">
            <v>0</v>
          </cell>
          <cell r="H371">
            <v>0</v>
          </cell>
          <cell r="I371">
            <v>0</v>
          </cell>
          <cell r="J371">
            <v>0</v>
          </cell>
          <cell r="K371">
            <v>0</v>
          </cell>
          <cell r="L371">
            <v>0</v>
          </cell>
          <cell r="M371">
            <v>0</v>
          </cell>
          <cell r="N371">
            <v>0</v>
          </cell>
        </row>
        <row r="372">
          <cell r="B372">
            <v>0</v>
          </cell>
          <cell r="C372">
            <v>0</v>
          </cell>
          <cell r="D372">
            <v>0</v>
          </cell>
          <cell r="E372">
            <v>0</v>
          </cell>
          <cell r="F372">
            <v>0</v>
          </cell>
          <cell r="G372">
            <v>0</v>
          </cell>
          <cell r="H372">
            <v>0</v>
          </cell>
          <cell r="I372">
            <v>0</v>
          </cell>
          <cell r="J372">
            <v>0</v>
          </cell>
          <cell r="K372">
            <v>0</v>
          </cell>
          <cell r="L372">
            <v>0</v>
          </cell>
          <cell r="M372">
            <v>0</v>
          </cell>
          <cell r="N372">
            <v>0</v>
          </cell>
        </row>
        <row r="373">
          <cell r="B373">
            <v>0</v>
          </cell>
          <cell r="C373">
            <v>0</v>
          </cell>
          <cell r="D373">
            <v>0</v>
          </cell>
          <cell r="E373">
            <v>0</v>
          </cell>
          <cell r="F373">
            <v>0</v>
          </cell>
          <cell r="G373">
            <v>0</v>
          </cell>
          <cell r="H373">
            <v>0</v>
          </cell>
          <cell r="I373">
            <v>0</v>
          </cell>
          <cell r="J373">
            <v>0</v>
          </cell>
          <cell r="K373">
            <v>0</v>
          </cell>
          <cell r="L373">
            <v>0</v>
          </cell>
          <cell r="M373">
            <v>0</v>
          </cell>
          <cell r="N373">
            <v>0</v>
          </cell>
        </row>
        <row r="374">
          <cell r="B374">
            <v>0</v>
          </cell>
          <cell r="C374">
            <v>0</v>
          </cell>
          <cell r="D374">
            <v>0</v>
          </cell>
          <cell r="E374">
            <v>0</v>
          </cell>
          <cell r="F374">
            <v>0</v>
          </cell>
          <cell r="G374">
            <v>0</v>
          </cell>
          <cell r="H374">
            <v>0</v>
          </cell>
          <cell r="I374">
            <v>0</v>
          </cell>
          <cell r="J374">
            <v>0</v>
          </cell>
          <cell r="K374">
            <v>0</v>
          </cell>
          <cell r="L374">
            <v>0</v>
          </cell>
          <cell r="M374">
            <v>0</v>
          </cell>
          <cell r="N374">
            <v>0</v>
          </cell>
        </row>
        <row r="375">
          <cell r="B375">
            <v>0</v>
          </cell>
          <cell r="C375">
            <v>0</v>
          </cell>
          <cell r="D375">
            <v>0</v>
          </cell>
          <cell r="E375">
            <v>0</v>
          </cell>
          <cell r="F375">
            <v>0</v>
          </cell>
          <cell r="G375">
            <v>0</v>
          </cell>
          <cell r="H375">
            <v>0</v>
          </cell>
          <cell r="I375">
            <v>0</v>
          </cell>
          <cell r="J375">
            <v>0</v>
          </cell>
          <cell r="K375">
            <v>0</v>
          </cell>
          <cell r="L375">
            <v>0</v>
          </cell>
          <cell r="M375">
            <v>0</v>
          </cell>
          <cell r="N375">
            <v>0</v>
          </cell>
        </row>
        <row r="376">
          <cell r="B376" t="str">
            <v>계</v>
          </cell>
          <cell r="C376">
            <v>0</v>
          </cell>
          <cell r="D376">
            <v>0</v>
          </cell>
          <cell r="E376">
            <v>0</v>
          </cell>
          <cell r="G376">
            <v>345449</v>
          </cell>
          <cell r="I376">
            <v>630726</v>
          </cell>
          <cell r="J376">
            <v>0</v>
          </cell>
          <cell r="K376">
            <v>0</v>
          </cell>
          <cell r="M376">
            <v>976175</v>
          </cell>
          <cell r="N376">
            <v>0</v>
          </cell>
        </row>
        <row r="377">
          <cell r="B377">
            <v>0</v>
          </cell>
          <cell r="C377">
            <v>0</v>
          </cell>
          <cell r="D377">
            <v>0</v>
          </cell>
          <cell r="E377">
            <v>28</v>
          </cell>
          <cell r="F377">
            <v>0</v>
          </cell>
          <cell r="G377">
            <v>0</v>
          </cell>
          <cell r="H377">
            <v>0</v>
          </cell>
          <cell r="I377">
            <v>0</v>
          </cell>
          <cell r="J377">
            <v>0</v>
          </cell>
          <cell r="K377">
            <v>0</v>
          </cell>
          <cell r="L377">
            <v>976175</v>
          </cell>
          <cell r="M377">
            <v>27332900</v>
          </cell>
          <cell r="N377">
            <v>0</v>
          </cell>
        </row>
        <row r="378">
          <cell r="A378" t="str">
            <v>일위29-1</v>
          </cell>
          <cell r="B378" t="str">
            <v>낙착율</v>
          </cell>
          <cell r="C378">
            <v>0.76429999999999998</v>
          </cell>
          <cell r="D378">
            <v>0</v>
          </cell>
          <cell r="F378">
            <v>0</v>
          </cell>
          <cell r="G378">
            <v>0</v>
          </cell>
          <cell r="H378">
            <v>0</v>
          </cell>
          <cell r="I378">
            <v>0</v>
          </cell>
          <cell r="J378">
            <v>0</v>
          </cell>
          <cell r="K378">
            <v>0</v>
          </cell>
          <cell r="L378">
            <v>746162</v>
          </cell>
          <cell r="M378">
            <v>20892536</v>
          </cell>
          <cell r="N378">
            <v>0</v>
          </cell>
        </row>
        <row r="379">
          <cell r="A379" t="str">
            <v>일위30</v>
          </cell>
          <cell r="B379" t="str">
            <v xml:space="preserve"> 30. 완철신설 </v>
          </cell>
          <cell r="C379" t="str">
            <v>A1(직선용)</v>
          </cell>
          <cell r="D379">
            <v>0</v>
          </cell>
          <cell r="E379">
            <v>0</v>
          </cell>
          <cell r="F379">
            <v>0</v>
          </cell>
          <cell r="G379">
            <v>0</v>
          </cell>
          <cell r="H379">
            <v>0</v>
          </cell>
          <cell r="I379">
            <v>0</v>
          </cell>
          <cell r="J379">
            <v>0</v>
          </cell>
          <cell r="K379">
            <v>0</v>
          </cell>
          <cell r="L379">
            <v>0</v>
          </cell>
          <cell r="M379">
            <v>0</v>
          </cell>
          <cell r="N379">
            <v>0</v>
          </cell>
        </row>
        <row r="380">
          <cell r="B380" t="str">
            <v>가공지선지지대</v>
          </cell>
          <cell r="C380" t="str">
            <v>직선용</v>
          </cell>
          <cell r="D380" t="str">
            <v>개</v>
          </cell>
          <cell r="E380">
            <v>1</v>
          </cell>
          <cell r="F380">
            <v>0</v>
          </cell>
          <cell r="G380" t="str">
            <v>관 급</v>
          </cell>
          <cell r="H380">
            <v>0</v>
          </cell>
          <cell r="I380">
            <v>0</v>
          </cell>
          <cell r="J380">
            <v>0</v>
          </cell>
          <cell r="K380">
            <v>0</v>
          </cell>
          <cell r="L380">
            <v>0</v>
          </cell>
          <cell r="M380" t="str">
            <v>관  급</v>
          </cell>
          <cell r="N380">
            <v>0</v>
          </cell>
        </row>
        <row r="381">
          <cell r="B381" t="str">
            <v>라인포스트 애자</v>
          </cell>
          <cell r="C381" t="str">
            <v>23KV 152x304mm</v>
          </cell>
          <cell r="D381" t="str">
            <v>개</v>
          </cell>
          <cell r="E381">
            <v>3</v>
          </cell>
          <cell r="F381">
            <v>13200</v>
          </cell>
          <cell r="G381">
            <v>39600</v>
          </cell>
          <cell r="H381">
            <v>0</v>
          </cell>
          <cell r="I381">
            <v>0</v>
          </cell>
          <cell r="J381">
            <v>0</v>
          </cell>
          <cell r="K381">
            <v>0</v>
          </cell>
          <cell r="L381">
            <v>13200</v>
          </cell>
          <cell r="M381">
            <v>39600</v>
          </cell>
          <cell r="N381">
            <v>0</v>
          </cell>
        </row>
        <row r="382">
          <cell r="B382" t="str">
            <v>완철 밴드</v>
          </cell>
          <cell r="C382" t="str">
            <v>1방 2호</v>
          </cell>
          <cell r="D382" t="str">
            <v>개</v>
          </cell>
          <cell r="E382">
            <v>1</v>
          </cell>
          <cell r="F382">
            <v>7390</v>
          </cell>
          <cell r="G382">
            <v>7390</v>
          </cell>
          <cell r="H382">
            <v>0</v>
          </cell>
          <cell r="I382">
            <v>0</v>
          </cell>
          <cell r="J382">
            <v>0</v>
          </cell>
          <cell r="K382">
            <v>0</v>
          </cell>
          <cell r="L382">
            <v>7390</v>
          </cell>
          <cell r="M382">
            <v>7390</v>
          </cell>
          <cell r="N382">
            <v>0</v>
          </cell>
        </row>
        <row r="383">
          <cell r="B383" t="str">
            <v>바인드선</v>
          </cell>
          <cell r="C383" t="str">
            <v>4m</v>
          </cell>
          <cell r="D383" t="str">
            <v>개</v>
          </cell>
          <cell r="E383">
            <v>3</v>
          </cell>
          <cell r="F383">
            <v>361</v>
          </cell>
          <cell r="G383">
            <v>1083</v>
          </cell>
          <cell r="H383">
            <v>0</v>
          </cell>
          <cell r="I383">
            <v>0</v>
          </cell>
          <cell r="J383">
            <v>0</v>
          </cell>
          <cell r="K383">
            <v>0</v>
          </cell>
          <cell r="L383">
            <v>361</v>
          </cell>
          <cell r="M383">
            <v>1083</v>
          </cell>
          <cell r="N383">
            <v>0</v>
          </cell>
        </row>
        <row r="384">
          <cell r="B384" t="str">
            <v>완철</v>
          </cell>
          <cell r="C384" t="str">
            <v>경완금 75x75x3.2tx2400mm</v>
          </cell>
          <cell r="D384" t="str">
            <v>본</v>
          </cell>
          <cell r="E384">
            <v>1</v>
          </cell>
          <cell r="F384">
            <v>24700</v>
          </cell>
          <cell r="G384">
            <v>24700</v>
          </cell>
          <cell r="H384">
            <v>0</v>
          </cell>
          <cell r="I384">
            <v>0</v>
          </cell>
          <cell r="J384">
            <v>0</v>
          </cell>
          <cell r="K384">
            <v>0</v>
          </cell>
          <cell r="L384">
            <v>24700</v>
          </cell>
          <cell r="M384">
            <v>24700</v>
          </cell>
          <cell r="N384">
            <v>0</v>
          </cell>
        </row>
        <row r="385">
          <cell r="B385" t="str">
            <v>노무비</v>
          </cell>
          <cell r="C385" t="str">
            <v>배전전공</v>
          </cell>
          <cell r="D385" t="str">
            <v>인</v>
          </cell>
          <cell r="E385">
            <v>0.48</v>
          </cell>
          <cell r="F385">
            <v>0</v>
          </cell>
          <cell r="G385">
            <v>0</v>
          </cell>
          <cell r="H385">
            <v>182333</v>
          </cell>
          <cell r="I385">
            <v>87519</v>
          </cell>
          <cell r="J385">
            <v>0</v>
          </cell>
          <cell r="K385">
            <v>0</v>
          </cell>
          <cell r="L385">
            <v>182333</v>
          </cell>
          <cell r="M385">
            <v>87519</v>
          </cell>
          <cell r="N385">
            <v>0</v>
          </cell>
        </row>
        <row r="386">
          <cell r="B386" t="str">
            <v>노무비</v>
          </cell>
          <cell r="C386" t="str">
            <v>보통인부</v>
          </cell>
          <cell r="D386" t="str">
            <v>인</v>
          </cell>
          <cell r="E386">
            <v>0.59</v>
          </cell>
          <cell r="F386">
            <v>0</v>
          </cell>
          <cell r="G386">
            <v>0</v>
          </cell>
          <cell r="H386">
            <v>34360</v>
          </cell>
          <cell r="I386">
            <v>20272</v>
          </cell>
          <cell r="J386">
            <v>0</v>
          </cell>
          <cell r="K386">
            <v>0</v>
          </cell>
          <cell r="L386">
            <v>34360</v>
          </cell>
          <cell r="M386">
            <v>20272</v>
          </cell>
          <cell r="N386">
            <v>0</v>
          </cell>
        </row>
        <row r="387">
          <cell r="B387" t="str">
            <v>공구손료</v>
          </cell>
          <cell r="C387" t="str">
            <v>노무비의 3%</v>
          </cell>
          <cell r="D387" t="str">
            <v>식</v>
          </cell>
          <cell r="E387">
            <v>1</v>
          </cell>
          <cell r="F387">
            <v>3441</v>
          </cell>
          <cell r="G387">
            <v>3441</v>
          </cell>
          <cell r="H387">
            <v>0</v>
          </cell>
          <cell r="I387">
            <v>0</v>
          </cell>
          <cell r="J387">
            <v>0</v>
          </cell>
          <cell r="K387">
            <v>0</v>
          </cell>
          <cell r="L387">
            <v>3441</v>
          </cell>
          <cell r="M387">
            <v>3441</v>
          </cell>
          <cell r="N387">
            <v>0</v>
          </cell>
        </row>
        <row r="388">
          <cell r="B388">
            <v>0</v>
          </cell>
          <cell r="C388">
            <v>0</v>
          </cell>
          <cell r="D388">
            <v>0</v>
          </cell>
          <cell r="E388">
            <v>0</v>
          </cell>
          <cell r="F388">
            <v>0</v>
          </cell>
          <cell r="G388">
            <v>0</v>
          </cell>
          <cell r="H388">
            <v>0</v>
          </cell>
          <cell r="I388">
            <v>0</v>
          </cell>
          <cell r="J388">
            <v>0</v>
          </cell>
          <cell r="K388">
            <v>0</v>
          </cell>
          <cell r="L388">
            <v>0</v>
          </cell>
          <cell r="M388">
            <v>0</v>
          </cell>
          <cell r="N388">
            <v>0</v>
          </cell>
        </row>
        <row r="389">
          <cell r="B389">
            <v>0</v>
          </cell>
          <cell r="C389">
            <v>0</v>
          </cell>
          <cell r="D389">
            <v>0</v>
          </cell>
          <cell r="E389">
            <v>0</v>
          </cell>
          <cell r="F389">
            <v>0</v>
          </cell>
          <cell r="G389">
            <v>0</v>
          </cell>
          <cell r="H389">
            <v>0</v>
          </cell>
          <cell r="I389">
            <v>0</v>
          </cell>
          <cell r="J389">
            <v>0</v>
          </cell>
          <cell r="K389">
            <v>0</v>
          </cell>
          <cell r="L389">
            <v>0</v>
          </cell>
          <cell r="M389">
            <v>0</v>
          </cell>
          <cell r="N389">
            <v>0</v>
          </cell>
        </row>
        <row r="390">
          <cell r="B390">
            <v>0</v>
          </cell>
          <cell r="C390">
            <v>0</v>
          </cell>
          <cell r="D390">
            <v>0</v>
          </cell>
          <cell r="E390">
            <v>0</v>
          </cell>
          <cell r="F390">
            <v>0</v>
          </cell>
          <cell r="G390">
            <v>0</v>
          </cell>
          <cell r="H390">
            <v>0</v>
          </cell>
          <cell r="I390">
            <v>0</v>
          </cell>
          <cell r="J390">
            <v>0</v>
          </cell>
          <cell r="K390">
            <v>0</v>
          </cell>
          <cell r="L390">
            <v>0</v>
          </cell>
          <cell r="M390">
            <v>0</v>
          </cell>
          <cell r="N390">
            <v>0</v>
          </cell>
        </row>
        <row r="391">
          <cell r="B391">
            <v>0</v>
          </cell>
          <cell r="C391">
            <v>0</v>
          </cell>
          <cell r="D391">
            <v>0</v>
          </cell>
          <cell r="E391">
            <v>0</v>
          </cell>
          <cell r="F391">
            <v>0</v>
          </cell>
          <cell r="G391">
            <v>0</v>
          </cell>
          <cell r="H391">
            <v>0</v>
          </cell>
          <cell r="I391">
            <v>0</v>
          </cell>
          <cell r="J391">
            <v>0</v>
          </cell>
          <cell r="K391">
            <v>0</v>
          </cell>
          <cell r="L391">
            <v>0</v>
          </cell>
          <cell r="M391">
            <v>0</v>
          </cell>
          <cell r="N391">
            <v>0</v>
          </cell>
        </row>
        <row r="392">
          <cell r="B392">
            <v>0</v>
          </cell>
          <cell r="C392">
            <v>0</v>
          </cell>
          <cell r="D392">
            <v>0</v>
          </cell>
          <cell r="E392">
            <v>0</v>
          </cell>
          <cell r="F392">
            <v>0</v>
          </cell>
          <cell r="G392">
            <v>0</v>
          </cell>
          <cell r="H392">
            <v>0</v>
          </cell>
          <cell r="I392">
            <v>0</v>
          </cell>
          <cell r="J392">
            <v>0</v>
          </cell>
          <cell r="K392">
            <v>0</v>
          </cell>
          <cell r="L392">
            <v>0</v>
          </cell>
          <cell r="M392">
            <v>0</v>
          </cell>
          <cell r="N392">
            <v>0</v>
          </cell>
        </row>
        <row r="393">
          <cell r="B393">
            <v>0</v>
          </cell>
          <cell r="C393">
            <v>0</v>
          </cell>
          <cell r="D393">
            <v>0</v>
          </cell>
          <cell r="E393">
            <v>0</v>
          </cell>
          <cell r="F393">
            <v>0</v>
          </cell>
          <cell r="G393">
            <v>0</v>
          </cell>
          <cell r="H393">
            <v>0</v>
          </cell>
          <cell r="I393">
            <v>0</v>
          </cell>
          <cell r="J393">
            <v>0</v>
          </cell>
          <cell r="K393">
            <v>0</v>
          </cell>
          <cell r="L393">
            <v>0</v>
          </cell>
          <cell r="M393">
            <v>0</v>
          </cell>
          <cell r="N393">
            <v>0</v>
          </cell>
        </row>
        <row r="394">
          <cell r="B394">
            <v>0</v>
          </cell>
          <cell r="C394">
            <v>0</v>
          </cell>
          <cell r="D394">
            <v>0</v>
          </cell>
          <cell r="E394">
            <v>0</v>
          </cell>
          <cell r="F394">
            <v>0</v>
          </cell>
          <cell r="G394">
            <v>0</v>
          </cell>
          <cell r="H394">
            <v>0</v>
          </cell>
          <cell r="I394">
            <v>0</v>
          </cell>
          <cell r="J394">
            <v>0</v>
          </cell>
          <cell r="K394">
            <v>0</v>
          </cell>
          <cell r="L394">
            <v>0</v>
          </cell>
          <cell r="M394">
            <v>0</v>
          </cell>
          <cell r="N394">
            <v>0</v>
          </cell>
        </row>
        <row r="395">
          <cell r="B395">
            <v>0</v>
          </cell>
          <cell r="C395">
            <v>0</v>
          </cell>
          <cell r="D395">
            <v>0</v>
          </cell>
          <cell r="E395">
            <v>0</v>
          </cell>
          <cell r="F395">
            <v>0</v>
          </cell>
          <cell r="G395">
            <v>0</v>
          </cell>
          <cell r="H395">
            <v>0</v>
          </cell>
          <cell r="I395">
            <v>0</v>
          </cell>
          <cell r="J395">
            <v>0</v>
          </cell>
          <cell r="K395">
            <v>0</v>
          </cell>
          <cell r="L395">
            <v>0</v>
          </cell>
          <cell r="M395">
            <v>0</v>
          </cell>
          <cell r="N395">
            <v>0</v>
          </cell>
        </row>
        <row r="396">
          <cell r="B396">
            <v>0</v>
          </cell>
          <cell r="C396">
            <v>0</v>
          </cell>
          <cell r="D396">
            <v>0</v>
          </cell>
          <cell r="E396">
            <v>0</v>
          </cell>
          <cell r="F396">
            <v>0</v>
          </cell>
          <cell r="G396">
            <v>0</v>
          </cell>
          <cell r="H396">
            <v>0</v>
          </cell>
          <cell r="I396">
            <v>0</v>
          </cell>
          <cell r="J396">
            <v>0</v>
          </cell>
          <cell r="K396">
            <v>0</v>
          </cell>
          <cell r="L396">
            <v>0</v>
          </cell>
          <cell r="M396">
            <v>0</v>
          </cell>
          <cell r="N396">
            <v>0</v>
          </cell>
        </row>
        <row r="397">
          <cell r="B397">
            <v>0</v>
          </cell>
          <cell r="C397">
            <v>0</v>
          </cell>
          <cell r="D397">
            <v>0</v>
          </cell>
          <cell r="E397">
            <v>0</v>
          </cell>
          <cell r="F397">
            <v>0</v>
          </cell>
          <cell r="G397">
            <v>0</v>
          </cell>
          <cell r="H397">
            <v>0</v>
          </cell>
          <cell r="I397">
            <v>0</v>
          </cell>
          <cell r="J397">
            <v>0</v>
          </cell>
          <cell r="K397">
            <v>0</v>
          </cell>
          <cell r="L397">
            <v>0</v>
          </cell>
          <cell r="M397">
            <v>0</v>
          </cell>
          <cell r="N397">
            <v>0</v>
          </cell>
        </row>
        <row r="398">
          <cell r="B398">
            <v>0</v>
          </cell>
          <cell r="C398">
            <v>0</v>
          </cell>
          <cell r="D398">
            <v>0</v>
          </cell>
          <cell r="E398">
            <v>0</v>
          </cell>
          <cell r="F398">
            <v>0</v>
          </cell>
          <cell r="G398">
            <v>0</v>
          </cell>
          <cell r="H398">
            <v>0</v>
          </cell>
          <cell r="I398">
            <v>0</v>
          </cell>
          <cell r="J398">
            <v>0</v>
          </cell>
          <cell r="K398">
            <v>0</v>
          </cell>
          <cell r="L398">
            <v>0</v>
          </cell>
          <cell r="M398">
            <v>0</v>
          </cell>
          <cell r="N398">
            <v>0</v>
          </cell>
        </row>
        <row r="399">
          <cell r="B399">
            <v>0</v>
          </cell>
          <cell r="C399">
            <v>0</v>
          </cell>
          <cell r="D399">
            <v>0</v>
          </cell>
          <cell r="E399">
            <v>0</v>
          </cell>
          <cell r="F399">
            <v>0</v>
          </cell>
          <cell r="G399">
            <v>0</v>
          </cell>
          <cell r="H399">
            <v>0</v>
          </cell>
          <cell r="I399">
            <v>0</v>
          </cell>
          <cell r="J399">
            <v>0</v>
          </cell>
          <cell r="K399">
            <v>0</v>
          </cell>
          <cell r="L399">
            <v>0</v>
          </cell>
          <cell r="M399">
            <v>0</v>
          </cell>
          <cell r="N399">
            <v>0</v>
          </cell>
        </row>
        <row r="400">
          <cell r="B400">
            <v>0</v>
          </cell>
          <cell r="C400">
            <v>0</v>
          </cell>
          <cell r="D400">
            <v>0</v>
          </cell>
          <cell r="E400">
            <v>0</v>
          </cell>
          <cell r="F400">
            <v>0</v>
          </cell>
          <cell r="G400">
            <v>0</v>
          </cell>
          <cell r="H400">
            <v>0</v>
          </cell>
          <cell r="I400">
            <v>0</v>
          </cell>
          <cell r="J400">
            <v>0</v>
          </cell>
          <cell r="K400">
            <v>0</v>
          </cell>
          <cell r="L400">
            <v>0</v>
          </cell>
          <cell r="M400">
            <v>0</v>
          </cell>
          <cell r="N400">
            <v>0</v>
          </cell>
        </row>
        <row r="401">
          <cell r="B401" t="str">
            <v>계</v>
          </cell>
          <cell r="C401">
            <v>0</v>
          </cell>
          <cell r="D401">
            <v>0</v>
          </cell>
          <cell r="E401">
            <v>0</v>
          </cell>
          <cell r="G401">
            <v>76214</v>
          </cell>
          <cell r="I401">
            <v>107791</v>
          </cell>
          <cell r="J401">
            <v>0</v>
          </cell>
          <cell r="K401">
            <v>0</v>
          </cell>
          <cell r="M401">
            <v>184005</v>
          </cell>
          <cell r="N401">
            <v>0</v>
          </cell>
        </row>
        <row r="402">
          <cell r="B402">
            <v>0</v>
          </cell>
          <cell r="C402">
            <v>0</v>
          </cell>
          <cell r="D402">
            <v>0</v>
          </cell>
          <cell r="E402">
            <v>180</v>
          </cell>
          <cell r="F402">
            <v>0</v>
          </cell>
          <cell r="G402">
            <v>0</v>
          </cell>
          <cell r="H402">
            <v>0</v>
          </cell>
          <cell r="I402">
            <v>0</v>
          </cell>
          <cell r="J402">
            <v>0</v>
          </cell>
          <cell r="K402">
            <v>0</v>
          </cell>
          <cell r="L402">
            <v>184005</v>
          </cell>
          <cell r="M402">
            <v>33120900</v>
          </cell>
          <cell r="N402">
            <v>0</v>
          </cell>
        </row>
        <row r="403">
          <cell r="A403" t="str">
            <v>일위30-1</v>
          </cell>
          <cell r="B403" t="str">
            <v>낙착율</v>
          </cell>
          <cell r="C403">
            <v>0.7591</v>
          </cell>
          <cell r="D403">
            <v>0</v>
          </cell>
          <cell r="F403">
            <v>0</v>
          </cell>
          <cell r="G403">
            <v>0</v>
          </cell>
          <cell r="H403">
            <v>0</v>
          </cell>
          <cell r="I403">
            <v>0</v>
          </cell>
          <cell r="J403">
            <v>0</v>
          </cell>
          <cell r="K403">
            <v>0</v>
          </cell>
          <cell r="L403">
            <v>139687</v>
          </cell>
          <cell r="M403">
            <v>25143660</v>
          </cell>
          <cell r="N403">
            <v>0</v>
          </cell>
        </row>
        <row r="404">
          <cell r="A404" t="str">
            <v>일위31</v>
          </cell>
          <cell r="B404" t="str">
            <v xml:space="preserve"> 31. 완철신설 </v>
          </cell>
          <cell r="C404" t="str">
            <v>A2(직선용)</v>
          </cell>
          <cell r="D404">
            <v>0</v>
          </cell>
          <cell r="E404">
            <v>0</v>
          </cell>
          <cell r="F404">
            <v>0</v>
          </cell>
          <cell r="G404">
            <v>0</v>
          </cell>
          <cell r="H404">
            <v>0</v>
          </cell>
          <cell r="I404">
            <v>0</v>
          </cell>
          <cell r="J404">
            <v>0</v>
          </cell>
          <cell r="K404">
            <v>0</v>
          </cell>
          <cell r="L404">
            <v>0</v>
          </cell>
          <cell r="M404">
            <v>0</v>
          </cell>
          <cell r="N404">
            <v>0</v>
          </cell>
        </row>
        <row r="405">
          <cell r="B405" t="str">
            <v>가공지선지지대</v>
          </cell>
          <cell r="C405" t="str">
            <v>직선용</v>
          </cell>
          <cell r="D405" t="str">
            <v>개</v>
          </cell>
          <cell r="E405">
            <v>1</v>
          </cell>
          <cell r="F405">
            <v>0</v>
          </cell>
          <cell r="G405" t="str">
            <v>관 급</v>
          </cell>
          <cell r="H405">
            <v>0</v>
          </cell>
          <cell r="I405">
            <v>0</v>
          </cell>
          <cell r="J405">
            <v>0</v>
          </cell>
          <cell r="K405">
            <v>0</v>
          </cell>
          <cell r="L405">
            <v>0</v>
          </cell>
          <cell r="M405" t="str">
            <v>관  급</v>
          </cell>
          <cell r="N405">
            <v>0</v>
          </cell>
        </row>
        <row r="406">
          <cell r="B406" t="str">
            <v>라인포스트 애자</v>
          </cell>
          <cell r="C406" t="str">
            <v>23KV 152x304mm</v>
          </cell>
          <cell r="D406" t="str">
            <v>개</v>
          </cell>
          <cell r="E406">
            <v>6</v>
          </cell>
          <cell r="F406">
            <v>13200</v>
          </cell>
          <cell r="G406">
            <v>79200</v>
          </cell>
          <cell r="H406">
            <v>0</v>
          </cell>
          <cell r="I406">
            <v>0</v>
          </cell>
          <cell r="J406">
            <v>0</v>
          </cell>
          <cell r="K406">
            <v>0</v>
          </cell>
          <cell r="L406">
            <v>13200</v>
          </cell>
          <cell r="M406">
            <v>79200</v>
          </cell>
          <cell r="N406">
            <v>0</v>
          </cell>
        </row>
        <row r="407">
          <cell r="B407" t="str">
            <v>완철 밴드</v>
          </cell>
          <cell r="C407" t="str">
            <v>1방 2호</v>
          </cell>
          <cell r="D407" t="str">
            <v>개</v>
          </cell>
          <cell r="E407">
            <v>1</v>
          </cell>
          <cell r="F407">
            <v>12500</v>
          </cell>
          <cell r="G407">
            <v>12500</v>
          </cell>
          <cell r="H407">
            <v>0</v>
          </cell>
          <cell r="I407">
            <v>0</v>
          </cell>
          <cell r="J407">
            <v>0</v>
          </cell>
          <cell r="K407">
            <v>0</v>
          </cell>
          <cell r="L407">
            <v>12500</v>
          </cell>
          <cell r="M407">
            <v>12500</v>
          </cell>
          <cell r="N407">
            <v>0</v>
          </cell>
        </row>
        <row r="408">
          <cell r="B408" t="str">
            <v>바인드선</v>
          </cell>
          <cell r="C408" t="str">
            <v>4m</v>
          </cell>
          <cell r="D408" t="str">
            <v>개</v>
          </cell>
          <cell r="E408">
            <v>6</v>
          </cell>
          <cell r="F408">
            <v>361</v>
          </cell>
          <cell r="G408">
            <v>2166</v>
          </cell>
          <cell r="H408">
            <v>0</v>
          </cell>
          <cell r="I408">
            <v>0</v>
          </cell>
          <cell r="J408">
            <v>0</v>
          </cell>
          <cell r="K408">
            <v>0</v>
          </cell>
          <cell r="L408">
            <v>361</v>
          </cell>
          <cell r="M408">
            <v>2166</v>
          </cell>
          <cell r="N408">
            <v>0</v>
          </cell>
        </row>
        <row r="409">
          <cell r="B409" t="str">
            <v>완철</v>
          </cell>
          <cell r="C409" t="str">
            <v>경완금 75x75x3.2tx2400mm</v>
          </cell>
          <cell r="D409" t="str">
            <v>개</v>
          </cell>
          <cell r="E409">
            <v>2</v>
          </cell>
          <cell r="F409">
            <v>24700</v>
          </cell>
          <cell r="G409">
            <v>49400</v>
          </cell>
          <cell r="H409">
            <v>0</v>
          </cell>
          <cell r="I409">
            <v>0</v>
          </cell>
          <cell r="J409">
            <v>0</v>
          </cell>
          <cell r="K409">
            <v>0</v>
          </cell>
          <cell r="L409">
            <v>24700</v>
          </cell>
          <cell r="M409">
            <v>49400</v>
          </cell>
          <cell r="N409">
            <v>0</v>
          </cell>
        </row>
        <row r="410">
          <cell r="B410" t="str">
            <v>머쉰볼트</v>
          </cell>
          <cell r="C410" t="str">
            <v>M16 x 400</v>
          </cell>
          <cell r="D410" t="str">
            <v>개</v>
          </cell>
          <cell r="E410">
            <v>2</v>
          </cell>
          <cell r="F410">
            <v>1240</v>
          </cell>
          <cell r="G410">
            <v>2480</v>
          </cell>
          <cell r="H410">
            <v>0</v>
          </cell>
          <cell r="I410">
            <v>0</v>
          </cell>
          <cell r="J410">
            <v>0</v>
          </cell>
          <cell r="K410">
            <v>0</v>
          </cell>
          <cell r="L410">
            <v>1240</v>
          </cell>
          <cell r="M410">
            <v>2480</v>
          </cell>
          <cell r="N410">
            <v>0</v>
          </cell>
        </row>
        <row r="411">
          <cell r="B411" t="str">
            <v>노무비</v>
          </cell>
          <cell r="C411" t="str">
            <v>배전전공</v>
          </cell>
          <cell r="D411" t="str">
            <v>인</v>
          </cell>
          <cell r="E411">
            <v>0.77</v>
          </cell>
          <cell r="F411">
            <v>0</v>
          </cell>
          <cell r="G411">
            <v>0</v>
          </cell>
          <cell r="H411">
            <v>182333</v>
          </cell>
          <cell r="I411">
            <v>140396</v>
          </cell>
          <cell r="J411">
            <v>0</v>
          </cell>
          <cell r="K411">
            <v>0</v>
          </cell>
          <cell r="L411">
            <v>182333</v>
          </cell>
          <cell r="M411">
            <v>140396</v>
          </cell>
          <cell r="N411">
            <v>0</v>
          </cell>
        </row>
        <row r="412">
          <cell r="B412" t="str">
            <v>노무비</v>
          </cell>
          <cell r="C412" t="str">
            <v>보통인부</v>
          </cell>
          <cell r="D412" t="str">
            <v>인</v>
          </cell>
          <cell r="E412">
            <v>1.07</v>
          </cell>
          <cell r="F412">
            <v>0</v>
          </cell>
          <cell r="G412">
            <v>0</v>
          </cell>
          <cell r="H412">
            <v>34360</v>
          </cell>
          <cell r="I412">
            <v>36765</v>
          </cell>
          <cell r="J412">
            <v>0</v>
          </cell>
          <cell r="K412">
            <v>0</v>
          </cell>
          <cell r="L412">
            <v>34360</v>
          </cell>
          <cell r="M412">
            <v>36765</v>
          </cell>
          <cell r="N412">
            <v>0</v>
          </cell>
        </row>
        <row r="413">
          <cell r="B413" t="str">
            <v>공구손료</v>
          </cell>
          <cell r="C413" t="str">
            <v>노무비의 3%</v>
          </cell>
          <cell r="D413" t="str">
            <v>식</v>
          </cell>
          <cell r="E413">
            <v>1</v>
          </cell>
          <cell r="F413">
            <v>5660</v>
          </cell>
          <cell r="G413">
            <v>5660</v>
          </cell>
          <cell r="H413">
            <v>0</v>
          </cell>
          <cell r="I413">
            <v>0</v>
          </cell>
          <cell r="J413">
            <v>0</v>
          </cell>
          <cell r="K413">
            <v>0</v>
          </cell>
          <cell r="L413">
            <v>5660</v>
          </cell>
          <cell r="M413">
            <v>5660</v>
          </cell>
          <cell r="N413">
            <v>0</v>
          </cell>
        </row>
        <row r="414">
          <cell r="B414">
            <v>0</v>
          </cell>
          <cell r="C414">
            <v>0</v>
          </cell>
          <cell r="D414">
            <v>0</v>
          </cell>
          <cell r="E414">
            <v>0</v>
          </cell>
          <cell r="F414">
            <v>0</v>
          </cell>
          <cell r="G414">
            <v>0</v>
          </cell>
          <cell r="H414">
            <v>0</v>
          </cell>
          <cell r="I414">
            <v>0</v>
          </cell>
          <cell r="J414">
            <v>0</v>
          </cell>
          <cell r="K414">
            <v>0</v>
          </cell>
          <cell r="L414">
            <v>0</v>
          </cell>
          <cell r="M414">
            <v>0</v>
          </cell>
          <cell r="N414">
            <v>0</v>
          </cell>
        </row>
        <row r="415">
          <cell r="B415">
            <v>0</v>
          </cell>
          <cell r="C415">
            <v>0</v>
          </cell>
          <cell r="D415">
            <v>0</v>
          </cell>
          <cell r="E415">
            <v>0</v>
          </cell>
          <cell r="F415">
            <v>0</v>
          </cell>
          <cell r="G415">
            <v>0</v>
          </cell>
          <cell r="H415">
            <v>0</v>
          </cell>
          <cell r="I415">
            <v>0</v>
          </cell>
          <cell r="J415">
            <v>0</v>
          </cell>
          <cell r="K415">
            <v>0</v>
          </cell>
          <cell r="L415">
            <v>0</v>
          </cell>
          <cell r="M415">
            <v>0</v>
          </cell>
          <cell r="N415">
            <v>0</v>
          </cell>
        </row>
        <row r="416">
          <cell r="B416">
            <v>0</v>
          </cell>
          <cell r="C416">
            <v>0</v>
          </cell>
          <cell r="D416">
            <v>0</v>
          </cell>
          <cell r="E416">
            <v>0</v>
          </cell>
          <cell r="F416">
            <v>0</v>
          </cell>
          <cell r="G416">
            <v>0</v>
          </cell>
          <cell r="H416">
            <v>0</v>
          </cell>
          <cell r="I416">
            <v>0</v>
          </cell>
          <cell r="J416">
            <v>0</v>
          </cell>
          <cell r="K416">
            <v>0</v>
          </cell>
          <cell r="L416">
            <v>0</v>
          </cell>
          <cell r="M416">
            <v>0</v>
          </cell>
          <cell r="N416">
            <v>0</v>
          </cell>
        </row>
        <row r="417">
          <cell r="B417">
            <v>0</v>
          </cell>
          <cell r="C417">
            <v>0</v>
          </cell>
          <cell r="D417">
            <v>0</v>
          </cell>
          <cell r="E417">
            <v>0</v>
          </cell>
          <cell r="F417">
            <v>0</v>
          </cell>
          <cell r="G417">
            <v>0</v>
          </cell>
          <cell r="H417">
            <v>0</v>
          </cell>
          <cell r="I417">
            <v>0</v>
          </cell>
          <cell r="J417">
            <v>0</v>
          </cell>
          <cell r="K417">
            <v>0</v>
          </cell>
          <cell r="L417">
            <v>0</v>
          </cell>
          <cell r="M417">
            <v>0</v>
          </cell>
          <cell r="N417">
            <v>0</v>
          </cell>
        </row>
        <row r="418">
          <cell r="B418">
            <v>0</v>
          </cell>
          <cell r="C418">
            <v>0</v>
          </cell>
          <cell r="D418">
            <v>0</v>
          </cell>
          <cell r="E418">
            <v>0</v>
          </cell>
          <cell r="F418">
            <v>0</v>
          </cell>
          <cell r="G418">
            <v>0</v>
          </cell>
          <cell r="H418">
            <v>0</v>
          </cell>
          <cell r="I418">
            <v>0</v>
          </cell>
          <cell r="J418">
            <v>0</v>
          </cell>
          <cell r="K418">
            <v>0</v>
          </cell>
          <cell r="L418">
            <v>0</v>
          </cell>
          <cell r="M418">
            <v>0</v>
          </cell>
          <cell r="N418">
            <v>0</v>
          </cell>
        </row>
        <row r="419">
          <cell r="B419">
            <v>0</v>
          </cell>
          <cell r="C419">
            <v>0</v>
          </cell>
          <cell r="D419">
            <v>0</v>
          </cell>
          <cell r="E419">
            <v>0</v>
          </cell>
          <cell r="F419">
            <v>0</v>
          </cell>
          <cell r="G419">
            <v>0</v>
          </cell>
          <cell r="H419">
            <v>0</v>
          </cell>
          <cell r="I419">
            <v>0</v>
          </cell>
          <cell r="J419">
            <v>0</v>
          </cell>
          <cell r="K419">
            <v>0</v>
          </cell>
          <cell r="L419">
            <v>0</v>
          </cell>
          <cell r="M419">
            <v>0</v>
          </cell>
          <cell r="N419">
            <v>0</v>
          </cell>
        </row>
        <row r="420">
          <cell r="B420">
            <v>0</v>
          </cell>
          <cell r="C420">
            <v>0</v>
          </cell>
          <cell r="D420">
            <v>0</v>
          </cell>
          <cell r="E420">
            <v>0</v>
          </cell>
          <cell r="F420">
            <v>0</v>
          </cell>
          <cell r="G420">
            <v>0</v>
          </cell>
          <cell r="H420">
            <v>0</v>
          </cell>
          <cell r="I420">
            <v>0</v>
          </cell>
          <cell r="J420">
            <v>0</v>
          </cell>
          <cell r="K420">
            <v>0</v>
          </cell>
          <cell r="L420">
            <v>0</v>
          </cell>
          <cell r="M420">
            <v>0</v>
          </cell>
          <cell r="N420">
            <v>0</v>
          </cell>
        </row>
        <row r="421">
          <cell r="B421">
            <v>0</v>
          </cell>
          <cell r="C421">
            <v>0</v>
          </cell>
          <cell r="D421">
            <v>0</v>
          </cell>
          <cell r="E421">
            <v>0</v>
          </cell>
          <cell r="F421">
            <v>0</v>
          </cell>
          <cell r="G421">
            <v>0</v>
          </cell>
          <cell r="H421">
            <v>0</v>
          </cell>
          <cell r="I421">
            <v>0</v>
          </cell>
          <cell r="J421">
            <v>0</v>
          </cell>
          <cell r="K421">
            <v>0</v>
          </cell>
          <cell r="L421">
            <v>0</v>
          </cell>
          <cell r="M421">
            <v>0</v>
          </cell>
          <cell r="N421">
            <v>0</v>
          </cell>
        </row>
        <row r="422">
          <cell r="B422">
            <v>0</v>
          </cell>
          <cell r="C422">
            <v>0</v>
          </cell>
          <cell r="D422">
            <v>0</v>
          </cell>
          <cell r="E422">
            <v>0</v>
          </cell>
          <cell r="F422">
            <v>0</v>
          </cell>
          <cell r="G422">
            <v>0</v>
          </cell>
          <cell r="H422">
            <v>0</v>
          </cell>
          <cell r="I422">
            <v>0</v>
          </cell>
          <cell r="J422">
            <v>0</v>
          </cell>
          <cell r="K422">
            <v>0</v>
          </cell>
          <cell r="L422">
            <v>0</v>
          </cell>
          <cell r="M422">
            <v>0</v>
          </cell>
          <cell r="N422">
            <v>0</v>
          </cell>
        </row>
        <row r="423">
          <cell r="B423">
            <v>0</v>
          </cell>
          <cell r="C423">
            <v>0</v>
          </cell>
          <cell r="D423">
            <v>0</v>
          </cell>
          <cell r="E423">
            <v>0</v>
          </cell>
          <cell r="F423">
            <v>0</v>
          </cell>
          <cell r="G423">
            <v>0</v>
          </cell>
          <cell r="H423">
            <v>0</v>
          </cell>
          <cell r="I423">
            <v>0</v>
          </cell>
          <cell r="J423">
            <v>0</v>
          </cell>
          <cell r="K423">
            <v>0</v>
          </cell>
          <cell r="L423">
            <v>0</v>
          </cell>
          <cell r="M423">
            <v>0</v>
          </cell>
          <cell r="N423">
            <v>0</v>
          </cell>
        </row>
        <row r="424">
          <cell r="B424">
            <v>0</v>
          </cell>
          <cell r="C424">
            <v>0</v>
          </cell>
          <cell r="D424">
            <v>0</v>
          </cell>
          <cell r="E424">
            <v>0</v>
          </cell>
          <cell r="F424">
            <v>0</v>
          </cell>
          <cell r="G424">
            <v>0</v>
          </cell>
          <cell r="H424">
            <v>0</v>
          </cell>
          <cell r="I424">
            <v>0</v>
          </cell>
          <cell r="J424">
            <v>0</v>
          </cell>
          <cell r="K424">
            <v>0</v>
          </cell>
          <cell r="L424">
            <v>0</v>
          </cell>
          <cell r="M424">
            <v>0</v>
          </cell>
          <cell r="N424">
            <v>0</v>
          </cell>
        </row>
        <row r="425">
          <cell r="B425">
            <v>0</v>
          </cell>
          <cell r="C425">
            <v>0</v>
          </cell>
          <cell r="D425">
            <v>0</v>
          </cell>
          <cell r="E425">
            <v>0</v>
          </cell>
          <cell r="F425">
            <v>0</v>
          </cell>
          <cell r="G425">
            <v>0</v>
          </cell>
          <cell r="H425">
            <v>0</v>
          </cell>
          <cell r="I425">
            <v>0</v>
          </cell>
          <cell r="J425">
            <v>0</v>
          </cell>
          <cell r="K425">
            <v>0</v>
          </cell>
          <cell r="L425">
            <v>0</v>
          </cell>
          <cell r="M425">
            <v>0</v>
          </cell>
          <cell r="N425">
            <v>0</v>
          </cell>
        </row>
        <row r="426">
          <cell r="B426" t="str">
            <v>계</v>
          </cell>
          <cell r="C426">
            <v>0</v>
          </cell>
          <cell r="D426">
            <v>0</v>
          </cell>
          <cell r="E426">
            <v>0</v>
          </cell>
          <cell r="G426">
            <v>151406</v>
          </cell>
          <cell r="I426">
            <v>177161</v>
          </cell>
          <cell r="J426">
            <v>0</v>
          </cell>
          <cell r="K426">
            <v>0</v>
          </cell>
          <cell r="M426">
            <v>328567</v>
          </cell>
          <cell r="N426">
            <v>0</v>
          </cell>
        </row>
        <row r="427">
          <cell r="B427">
            <v>0</v>
          </cell>
          <cell r="C427">
            <v>0</v>
          </cell>
          <cell r="D427">
            <v>0</v>
          </cell>
          <cell r="E427">
            <v>101</v>
          </cell>
          <cell r="F427">
            <v>0</v>
          </cell>
          <cell r="G427">
            <v>0</v>
          </cell>
          <cell r="H427">
            <v>0</v>
          </cell>
          <cell r="I427">
            <v>0</v>
          </cell>
          <cell r="J427">
            <v>0</v>
          </cell>
          <cell r="K427">
            <v>0</v>
          </cell>
          <cell r="L427">
            <v>328567</v>
          </cell>
          <cell r="M427">
            <v>33185267</v>
          </cell>
          <cell r="N427">
            <v>0</v>
          </cell>
        </row>
        <row r="428">
          <cell r="A428" t="str">
            <v>일위31-1</v>
          </cell>
          <cell r="B428" t="str">
            <v>낙착율</v>
          </cell>
          <cell r="C428">
            <v>0.75329999999999997</v>
          </cell>
          <cell r="D428">
            <v>0</v>
          </cell>
          <cell r="F428">
            <v>0</v>
          </cell>
          <cell r="G428">
            <v>0</v>
          </cell>
          <cell r="H428">
            <v>0</v>
          </cell>
          <cell r="I428">
            <v>0</v>
          </cell>
          <cell r="J428">
            <v>0</v>
          </cell>
          <cell r="K428">
            <v>0</v>
          </cell>
          <cell r="L428">
            <v>247538</v>
          </cell>
          <cell r="M428">
            <v>25001338</v>
          </cell>
          <cell r="N428">
            <v>0</v>
          </cell>
        </row>
        <row r="429">
          <cell r="A429" t="str">
            <v>일위32</v>
          </cell>
          <cell r="B429" t="str">
            <v xml:space="preserve"> 32. 완철신설 </v>
          </cell>
          <cell r="C429" t="str">
            <v>B2(인장형)</v>
          </cell>
          <cell r="D429">
            <v>0</v>
          </cell>
          <cell r="E429">
            <v>0</v>
          </cell>
          <cell r="F429">
            <v>0</v>
          </cell>
          <cell r="G429">
            <v>0</v>
          </cell>
          <cell r="H429">
            <v>0</v>
          </cell>
          <cell r="I429">
            <v>0</v>
          </cell>
          <cell r="J429">
            <v>0</v>
          </cell>
          <cell r="K429">
            <v>0</v>
          </cell>
          <cell r="L429">
            <v>0</v>
          </cell>
          <cell r="M429">
            <v>0</v>
          </cell>
          <cell r="N429">
            <v>0</v>
          </cell>
        </row>
        <row r="430">
          <cell r="B430" t="str">
            <v>가공지선지지대</v>
          </cell>
          <cell r="C430" t="str">
            <v>인장형</v>
          </cell>
          <cell r="D430" t="str">
            <v>개</v>
          </cell>
          <cell r="E430">
            <v>1</v>
          </cell>
          <cell r="F430">
            <v>0</v>
          </cell>
          <cell r="G430" t="str">
            <v>관 급</v>
          </cell>
          <cell r="H430">
            <v>0</v>
          </cell>
          <cell r="I430">
            <v>0</v>
          </cell>
          <cell r="J430">
            <v>0</v>
          </cell>
          <cell r="K430">
            <v>0</v>
          </cell>
          <cell r="L430">
            <v>0</v>
          </cell>
          <cell r="M430" t="str">
            <v>관  급</v>
          </cell>
          <cell r="N430">
            <v>0</v>
          </cell>
        </row>
        <row r="431">
          <cell r="B431" t="str">
            <v>현수애자</v>
          </cell>
          <cell r="C431" t="str">
            <v>볼형 191 x 146mm</v>
          </cell>
          <cell r="D431" t="str">
            <v>개</v>
          </cell>
          <cell r="E431">
            <v>12</v>
          </cell>
          <cell r="F431">
            <v>12000</v>
          </cell>
          <cell r="G431">
            <v>144000</v>
          </cell>
          <cell r="H431">
            <v>0</v>
          </cell>
          <cell r="I431">
            <v>0</v>
          </cell>
          <cell r="J431">
            <v>0</v>
          </cell>
          <cell r="K431">
            <v>0</v>
          </cell>
          <cell r="L431">
            <v>12000</v>
          </cell>
          <cell r="M431">
            <v>144000</v>
          </cell>
          <cell r="N431">
            <v>0</v>
          </cell>
        </row>
        <row r="432">
          <cell r="B432" t="str">
            <v>완철밴드</v>
          </cell>
          <cell r="C432" t="str">
            <v>2방 2호</v>
          </cell>
          <cell r="D432" t="str">
            <v>개</v>
          </cell>
          <cell r="E432">
            <v>1</v>
          </cell>
          <cell r="F432">
            <v>12500</v>
          </cell>
          <cell r="G432">
            <v>12500</v>
          </cell>
          <cell r="H432">
            <v>0</v>
          </cell>
          <cell r="I432">
            <v>0</v>
          </cell>
          <cell r="J432">
            <v>0</v>
          </cell>
          <cell r="K432">
            <v>0</v>
          </cell>
          <cell r="L432">
            <v>12500</v>
          </cell>
          <cell r="M432">
            <v>12500</v>
          </cell>
          <cell r="N432">
            <v>0</v>
          </cell>
        </row>
        <row r="433">
          <cell r="B433" t="str">
            <v>완철</v>
          </cell>
          <cell r="C433" t="str">
            <v>경완금75x75x3.2tx2400mm</v>
          </cell>
          <cell r="D433" t="str">
            <v>개</v>
          </cell>
          <cell r="E433">
            <v>2</v>
          </cell>
          <cell r="F433">
            <v>24700</v>
          </cell>
          <cell r="G433">
            <v>49400</v>
          </cell>
          <cell r="H433">
            <v>0</v>
          </cell>
          <cell r="I433">
            <v>0</v>
          </cell>
          <cell r="J433">
            <v>0</v>
          </cell>
          <cell r="K433">
            <v>0</v>
          </cell>
          <cell r="L433">
            <v>24700</v>
          </cell>
          <cell r="M433">
            <v>49400</v>
          </cell>
          <cell r="N433">
            <v>0</v>
          </cell>
        </row>
        <row r="434">
          <cell r="B434" t="str">
            <v>경완철용 볼 쇄클</v>
          </cell>
          <cell r="C434" t="str">
            <v>ESB-122-222</v>
          </cell>
          <cell r="D434" t="str">
            <v>개</v>
          </cell>
          <cell r="E434">
            <v>6</v>
          </cell>
          <cell r="F434">
            <v>2900</v>
          </cell>
          <cell r="G434">
            <v>17400</v>
          </cell>
          <cell r="H434">
            <v>0</v>
          </cell>
          <cell r="I434">
            <v>0</v>
          </cell>
          <cell r="J434">
            <v>0</v>
          </cell>
          <cell r="K434">
            <v>0</v>
          </cell>
          <cell r="L434">
            <v>2900</v>
          </cell>
          <cell r="M434">
            <v>17400</v>
          </cell>
          <cell r="N434">
            <v>0</v>
          </cell>
        </row>
        <row r="435">
          <cell r="B435" t="str">
            <v>소켓아이</v>
          </cell>
          <cell r="C435" t="str">
            <v>SE-12</v>
          </cell>
          <cell r="D435" t="str">
            <v>개</v>
          </cell>
          <cell r="E435">
            <v>6</v>
          </cell>
          <cell r="F435">
            <v>4500</v>
          </cell>
          <cell r="G435">
            <v>27000</v>
          </cell>
          <cell r="H435">
            <v>0</v>
          </cell>
          <cell r="I435">
            <v>0</v>
          </cell>
          <cell r="J435">
            <v>0</v>
          </cell>
          <cell r="K435">
            <v>0</v>
          </cell>
          <cell r="L435">
            <v>4500</v>
          </cell>
          <cell r="M435">
            <v>27000</v>
          </cell>
          <cell r="N435">
            <v>0</v>
          </cell>
        </row>
        <row r="436">
          <cell r="B436" t="str">
            <v>인류 크램프</v>
          </cell>
          <cell r="C436" t="str">
            <v>ACSR 95㎟</v>
          </cell>
          <cell r="D436" t="str">
            <v>개</v>
          </cell>
          <cell r="E436">
            <v>6</v>
          </cell>
          <cell r="F436">
            <v>29200</v>
          </cell>
          <cell r="G436">
            <v>175200</v>
          </cell>
          <cell r="H436">
            <v>0</v>
          </cell>
          <cell r="I436">
            <v>0</v>
          </cell>
          <cell r="J436">
            <v>0</v>
          </cell>
          <cell r="K436">
            <v>0</v>
          </cell>
          <cell r="L436">
            <v>29200</v>
          </cell>
          <cell r="M436">
            <v>175200</v>
          </cell>
          <cell r="N436">
            <v>0</v>
          </cell>
        </row>
        <row r="437">
          <cell r="B437" t="str">
            <v>인류 크램프</v>
          </cell>
          <cell r="C437" t="str">
            <v>ACSR 58㎟</v>
          </cell>
          <cell r="D437" t="str">
            <v>개</v>
          </cell>
          <cell r="E437">
            <v>2</v>
          </cell>
          <cell r="F437">
            <v>29200</v>
          </cell>
          <cell r="G437">
            <v>58400</v>
          </cell>
          <cell r="H437">
            <v>0</v>
          </cell>
          <cell r="I437">
            <v>0</v>
          </cell>
          <cell r="J437">
            <v>0</v>
          </cell>
          <cell r="K437">
            <v>0</v>
          </cell>
          <cell r="L437">
            <v>29200</v>
          </cell>
          <cell r="M437">
            <v>58400</v>
          </cell>
          <cell r="N437">
            <v>0</v>
          </cell>
        </row>
        <row r="438">
          <cell r="B438" t="str">
            <v>머쉰볼트</v>
          </cell>
          <cell r="C438" t="str">
            <v>M16 x 250mm</v>
          </cell>
          <cell r="D438" t="str">
            <v>개</v>
          </cell>
          <cell r="E438">
            <v>2</v>
          </cell>
          <cell r="F438">
            <v>1000</v>
          </cell>
          <cell r="G438">
            <v>2000</v>
          </cell>
          <cell r="H438">
            <v>0</v>
          </cell>
          <cell r="I438">
            <v>0</v>
          </cell>
          <cell r="J438">
            <v>0</v>
          </cell>
          <cell r="K438">
            <v>0</v>
          </cell>
          <cell r="L438">
            <v>1000</v>
          </cell>
          <cell r="M438">
            <v>2000</v>
          </cell>
          <cell r="N438">
            <v>0</v>
          </cell>
        </row>
        <row r="439">
          <cell r="B439" t="str">
            <v>앵커쇄클</v>
          </cell>
          <cell r="C439" t="str">
            <v>AS-12</v>
          </cell>
          <cell r="D439" t="str">
            <v>개</v>
          </cell>
          <cell r="E439">
            <v>6</v>
          </cell>
          <cell r="F439">
            <v>3600</v>
          </cell>
          <cell r="G439">
            <v>21600</v>
          </cell>
          <cell r="H439">
            <v>0</v>
          </cell>
          <cell r="I439">
            <v>0</v>
          </cell>
          <cell r="J439">
            <v>0</v>
          </cell>
          <cell r="K439">
            <v>0</v>
          </cell>
          <cell r="L439">
            <v>3600</v>
          </cell>
          <cell r="M439">
            <v>21600</v>
          </cell>
          <cell r="N439">
            <v>0</v>
          </cell>
        </row>
        <row r="440">
          <cell r="B440" t="str">
            <v>노무비</v>
          </cell>
          <cell r="C440" t="str">
            <v>배전전공</v>
          </cell>
          <cell r="D440" t="str">
            <v>인</v>
          </cell>
          <cell r="E440">
            <v>1.17</v>
          </cell>
          <cell r="F440">
            <v>0</v>
          </cell>
          <cell r="G440">
            <v>0</v>
          </cell>
          <cell r="H440">
            <v>182333</v>
          </cell>
          <cell r="I440">
            <v>213329</v>
          </cell>
          <cell r="J440">
            <v>0</v>
          </cell>
          <cell r="K440">
            <v>0</v>
          </cell>
          <cell r="L440">
            <v>182333</v>
          </cell>
          <cell r="M440">
            <v>213329</v>
          </cell>
          <cell r="N440">
            <v>0</v>
          </cell>
        </row>
        <row r="441">
          <cell r="B441" t="str">
            <v>노무비</v>
          </cell>
          <cell r="C441" t="str">
            <v>보통인부</v>
          </cell>
          <cell r="D441" t="str">
            <v>인</v>
          </cell>
          <cell r="E441">
            <v>0.92</v>
          </cell>
          <cell r="F441">
            <v>0</v>
          </cell>
          <cell r="G441">
            <v>0</v>
          </cell>
          <cell r="H441">
            <v>34360</v>
          </cell>
          <cell r="I441">
            <v>31611</v>
          </cell>
          <cell r="J441">
            <v>0</v>
          </cell>
          <cell r="K441">
            <v>0</v>
          </cell>
          <cell r="L441">
            <v>34360</v>
          </cell>
          <cell r="M441">
            <v>31611</v>
          </cell>
          <cell r="N441">
            <v>0</v>
          </cell>
        </row>
        <row r="442">
          <cell r="B442" t="str">
            <v>공구손료</v>
          </cell>
          <cell r="C442" t="str">
            <v>노무비의 3%</v>
          </cell>
          <cell r="D442" t="str">
            <v>식</v>
          </cell>
          <cell r="E442">
            <v>1</v>
          </cell>
          <cell r="F442">
            <v>7801</v>
          </cell>
          <cell r="G442">
            <v>7801</v>
          </cell>
          <cell r="H442">
            <v>0</v>
          </cell>
          <cell r="I442">
            <v>0</v>
          </cell>
          <cell r="J442">
            <v>0</v>
          </cell>
          <cell r="K442">
            <v>0</v>
          </cell>
          <cell r="L442">
            <v>7801</v>
          </cell>
          <cell r="M442">
            <v>7801</v>
          </cell>
          <cell r="N442">
            <v>0</v>
          </cell>
        </row>
        <row r="443">
          <cell r="B443">
            <v>0</v>
          </cell>
          <cell r="C443">
            <v>0</v>
          </cell>
          <cell r="D443">
            <v>0</v>
          </cell>
          <cell r="E443">
            <v>0</v>
          </cell>
          <cell r="F443">
            <v>0</v>
          </cell>
          <cell r="G443">
            <v>0</v>
          </cell>
          <cell r="H443">
            <v>0</v>
          </cell>
          <cell r="I443">
            <v>0</v>
          </cell>
          <cell r="J443">
            <v>0</v>
          </cell>
          <cell r="K443">
            <v>0</v>
          </cell>
          <cell r="L443">
            <v>0</v>
          </cell>
          <cell r="M443">
            <v>0</v>
          </cell>
          <cell r="N443">
            <v>0</v>
          </cell>
        </row>
        <row r="444">
          <cell r="B444">
            <v>0</v>
          </cell>
          <cell r="C444">
            <v>0</v>
          </cell>
          <cell r="D444">
            <v>0</v>
          </cell>
          <cell r="E444">
            <v>0</v>
          </cell>
          <cell r="F444">
            <v>0</v>
          </cell>
          <cell r="G444">
            <v>0</v>
          </cell>
          <cell r="H444">
            <v>0</v>
          </cell>
          <cell r="I444">
            <v>0</v>
          </cell>
          <cell r="J444">
            <v>0</v>
          </cell>
          <cell r="K444">
            <v>0</v>
          </cell>
          <cell r="L444">
            <v>0</v>
          </cell>
          <cell r="M444">
            <v>0</v>
          </cell>
          <cell r="N444">
            <v>0</v>
          </cell>
        </row>
        <row r="445">
          <cell r="B445">
            <v>0</v>
          </cell>
          <cell r="C445">
            <v>0</v>
          </cell>
          <cell r="D445">
            <v>0</v>
          </cell>
          <cell r="E445">
            <v>0</v>
          </cell>
          <cell r="F445">
            <v>0</v>
          </cell>
          <cell r="G445">
            <v>0</v>
          </cell>
          <cell r="H445">
            <v>0</v>
          </cell>
          <cell r="I445">
            <v>0</v>
          </cell>
          <cell r="J445">
            <v>0</v>
          </cell>
          <cell r="K445">
            <v>0</v>
          </cell>
          <cell r="L445">
            <v>0</v>
          </cell>
          <cell r="M445">
            <v>0</v>
          </cell>
          <cell r="N445">
            <v>0</v>
          </cell>
        </row>
        <row r="446">
          <cell r="B446">
            <v>0</v>
          </cell>
          <cell r="C446">
            <v>0</v>
          </cell>
          <cell r="D446">
            <v>0</v>
          </cell>
          <cell r="E446">
            <v>0</v>
          </cell>
          <cell r="F446">
            <v>0</v>
          </cell>
          <cell r="G446">
            <v>0</v>
          </cell>
          <cell r="H446">
            <v>0</v>
          </cell>
          <cell r="I446">
            <v>0</v>
          </cell>
          <cell r="J446">
            <v>0</v>
          </cell>
          <cell r="K446">
            <v>0</v>
          </cell>
          <cell r="L446">
            <v>0</v>
          </cell>
          <cell r="M446">
            <v>0</v>
          </cell>
          <cell r="N446">
            <v>0</v>
          </cell>
        </row>
        <row r="447">
          <cell r="B447">
            <v>0</v>
          </cell>
          <cell r="C447">
            <v>0</v>
          </cell>
          <cell r="D447">
            <v>0</v>
          </cell>
          <cell r="E447">
            <v>0</v>
          </cell>
          <cell r="F447">
            <v>0</v>
          </cell>
          <cell r="G447">
            <v>0</v>
          </cell>
          <cell r="H447">
            <v>0</v>
          </cell>
          <cell r="I447">
            <v>0</v>
          </cell>
          <cell r="J447">
            <v>0</v>
          </cell>
          <cell r="K447">
            <v>0</v>
          </cell>
          <cell r="L447">
            <v>0</v>
          </cell>
          <cell r="M447">
            <v>0</v>
          </cell>
          <cell r="N447">
            <v>0</v>
          </cell>
        </row>
        <row r="448">
          <cell r="B448">
            <v>0</v>
          </cell>
          <cell r="C448">
            <v>0</v>
          </cell>
          <cell r="D448">
            <v>0</v>
          </cell>
          <cell r="E448">
            <v>0</v>
          </cell>
          <cell r="F448">
            <v>0</v>
          </cell>
          <cell r="G448">
            <v>0</v>
          </cell>
          <cell r="H448">
            <v>0</v>
          </cell>
          <cell r="I448">
            <v>0</v>
          </cell>
          <cell r="J448">
            <v>0</v>
          </cell>
          <cell r="K448">
            <v>0</v>
          </cell>
          <cell r="L448">
            <v>0</v>
          </cell>
          <cell r="M448">
            <v>0</v>
          </cell>
          <cell r="N448">
            <v>0</v>
          </cell>
        </row>
        <row r="449">
          <cell r="B449">
            <v>0</v>
          </cell>
          <cell r="C449">
            <v>0</v>
          </cell>
          <cell r="D449">
            <v>0</v>
          </cell>
          <cell r="E449">
            <v>0</v>
          </cell>
          <cell r="F449">
            <v>0</v>
          </cell>
          <cell r="G449">
            <v>0</v>
          </cell>
          <cell r="H449">
            <v>0</v>
          </cell>
          <cell r="I449">
            <v>0</v>
          </cell>
          <cell r="J449">
            <v>0</v>
          </cell>
          <cell r="K449">
            <v>0</v>
          </cell>
          <cell r="L449">
            <v>0</v>
          </cell>
          <cell r="M449">
            <v>0</v>
          </cell>
          <cell r="N449">
            <v>0</v>
          </cell>
        </row>
        <row r="450">
          <cell r="B450">
            <v>0</v>
          </cell>
          <cell r="C450">
            <v>0</v>
          </cell>
          <cell r="D450">
            <v>0</v>
          </cell>
          <cell r="E450">
            <v>0</v>
          </cell>
          <cell r="F450">
            <v>0</v>
          </cell>
          <cell r="G450">
            <v>0</v>
          </cell>
          <cell r="H450">
            <v>0</v>
          </cell>
          <cell r="I450">
            <v>0</v>
          </cell>
          <cell r="J450">
            <v>0</v>
          </cell>
          <cell r="K450">
            <v>0</v>
          </cell>
          <cell r="L450">
            <v>0</v>
          </cell>
          <cell r="M450">
            <v>0</v>
          </cell>
          <cell r="N450">
            <v>0</v>
          </cell>
        </row>
        <row r="451">
          <cell r="B451" t="str">
            <v>계</v>
          </cell>
          <cell r="C451">
            <v>0</v>
          </cell>
          <cell r="D451">
            <v>0</v>
          </cell>
          <cell r="E451">
            <v>0</v>
          </cell>
          <cell r="G451">
            <v>515301</v>
          </cell>
          <cell r="I451">
            <v>244940</v>
          </cell>
          <cell r="J451">
            <v>0</v>
          </cell>
          <cell r="K451">
            <v>0</v>
          </cell>
          <cell r="M451">
            <v>760241</v>
          </cell>
          <cell r="N451">
            <v>0</v>
          </cell>
        </row>
        <row r="452">
          <cell r="B452">
            <v>0</v>
          </cell>
          <cell r="C452">
            <v>0</v>
          </cell>
          <cell r="D452">
            <v>0</v>
          </cell>
          <cell r="E452">
            <v>28</v>
          </cell>
          <cell r="F452">
            <v>0</v>
          </cell>
          <cell r="G452">
            <v>0</v>
          </cell>
          <cell r="H452">
            <v>0</v>
          </cell>
          <cell r="I452">
            <v>0</v>
          </cell>
          <cell r="J452">
            <v>0</v>
          </cell>
          <cell r="K452">
            <v>0</v>
          </cell>
          <cell r="L452">
            <v>760241</v>
          </cell>
          <cell r="M452">
            <v>21286748</v>
          </cell>
          <cell r="N452">
            <v>0</v>
          </cell>
        </row>
        <row r="453">
          <cell r="A453" t="str">
            <v>일위32-1</v>
          </cell>
          <cell r="B453" t="str">
            <v>낙착율</v>
          </cell>
          <cell r="C453">
            <v>0.72660000000000002</v>
          </cell>
          <cell r="D453">
            <v>0</v>
          </cell>
          <cell r="F453">
            <v>0</v>
          </cell>
          <cell r="G453">
            <v>0</v>
          </cell>
          <cell r="H453">
            <v>0</v>
          </cell>
          <cell r="I453">
            <v>0</v>
          </cell>
          <cell r="J453">
            <v>0</v>
          </cell>
          <cell r="K453">
            <v>0</v>
          </cell>
          <cell r="L453">
            <v>552399</v>
          </cell>
          <cell r="M453">
            <v>15467172</v>
          </cell>
          <cell r="N453">
            <v>0</v>
          </cell>
        </row>
        <row r="454">
          <cell r="A454" t="str">
            <v>일위33</v>
          </cell>
          <cell r="B454" t="str">
            <v xml:space="preserve"> 33. 완철신설 </v>
          </cell>
          <cell r="C454" t="str">
            <v>C 1</v>
          </cell>
          <cell r="D454">
            <v>0</v>
          </cell>
          <cell r="E454">
            <v>0</v>
          </cell>
          <cell r="F454">
            <v>0</v>
          </cell>
          <cell r="G454">
            <v>0</v>
          </cell>
          <cell r="H454">
            <v>0</v>
          </cell>
          <cell r="I454">
            <v>0</v>
          </cell>
          <cell r="J454">
            <v>0</v>
          </cell>
          <cell r="K454">
            <v>0</v>
          </cell>
          <cell r="L454">
            <v>0</v>
          </cell>
          <cell r="M454">
            <v>0</v>
          </cell>
          <cell r="N454">
            <v>0</v>
          </cell>
        </row>
        <row r="455">
          <cell r="B455" t="str">
            <v>현수애자</v>
          </cell>
          <cell r="C455" t="str">
            <v>볼형 191 x 146mm</v>
          </cell>
          <cell r="D455" t="str">
            <v>개</v>
          </cell>
          <cell r="E455">
            <v>6</v>
          </cell>
          <cell r="F455">
            <v>12000</v>
          </cell>
          <cell r="G455">
            <v>72000</v>
          </cell>
          <cell r="H455">
            <v>0</v>
          </cell>
          <cell r="I455">
            <v>0</v>
          </cell>
          <cell r="J455">
            <v>0</v>
          </cell>
          <cell r="K455">
            <v>0</v>
          </cell>
          <cell r="L455">
            <v>12000</v>
          </cell>
          <cell r="M455">
            <v>72000</v>
          </cell>
          <cell r="N455">
            <v>0</v>
          </cell>
        </row>
        <row r="456">
          <cell r="B456" t="str">
            <v>완철</v>
          </cell>
          <cell r="C456" t="str">
            <v>경완금75x75x3.2tx2400mm</v>
          </cell>
          <cell r="D456" t="str">
            <v>개</v>
          </cell>
          <cell r="E456">
            <v>2</v>
          </cell>
          <cell r="F456">
            <v>24700</v>
          </cell>
          <cell r="G456">
            <v>49400</v>
          </cell>
          <cell r="H456">
            <v>0</v>
          </cell>
          <cell r="I456">
            <v>0</v>
          </cell>
          <cell r="J456">
            <v>0</v>
          </cell>
          <cell r="K456">
            <v>0</v>
          </cell>
          <cell r="L456">
            <v>24700</v>
          </cell>
          <cell r="M456">
            <v>49400</v>
          </cell>
          <cell r="N456">
            <v>0</v>
          </cell>
        </row>
        <row r="457">
          <cell r="B457" t="str">
            <v>지지와셔</v>
          </cell>
          <cell r="C457" t="str">
            <v>도그 4호</v>
          </cell>
          <cell r="D457" t="str">
            <v>개</v>
          </cell>
          <cell r="E457">
            <v>4</v>
          </cell>
          <cell r="F457">
            <v>5040</v>
          </cell>
          <cell r="G457">
            <v>20160</v>
          </cell>
          <cell r="H457">
            <v>0</v>
          </cell>
          <cell r="I457">
            <v>0</v>
          </cell>
          <cell r="J457">
            <v>0</v>
          </cell>
          <cell r="K457">
            <v>0</v>
          </cell>
          <cell r="L457">
            <v>5040</v>
          </cell>
          <cell r="M457">
            <v>20160</v>
          </cell>
          <cell r="N457">
            <v>0</v>
          </cell>
        </row>
        <row r="458">
          <cell r="B458" t="str">
            <v>앵커쇄클</v>
          </cell>
          <cell r="C458" t="str">
            <v>AS-12</v>
          </cell>
          <cell r="D458" t="str">
            <v>개</v>
          </cell>
          <cell r="E458">
            <v>3</v>
          </cell>
          <cell r="F458">
            <v>3600</v>
          </cell>
          <cell r="G458">
            <v>10800</v>
          </cell>
          <cell r="H458">
            <v>0</v>
          </cell>
          <cell r="I458">
            <v>0</v>
          </cell>
          <cell r="J458">
            <v>0</v>
          </cell>
          <cell r="K458">
            <v>0</v>
          </cell>
          <cell r="L458">
            <v>3600</v>
          </cell>
          <cell r="M458">
            <v>10800</v>
          </cell>
          <cell r="N458">
            <v>0</v>
          </cell>
        </row>
        <row r="459">
          <cell r="B459" t="str">
            <v>경완철용 볼 쇄클</v>
          </cell>
          <cell r="C459" t="str">
            <v>ESB-122-222</v>
          </cell>
          <cell r="D459" t="str">
            <v>개</v>
          </cell>
          <cell r="E459">
            <v>3</v>
          </cell>
          <cell r="F459">
            <v>2900</v>
          </cell>
          <cell r="G459">
            <v>8700</v>
          </cell>
          <cell r="H459">
            <v>0</v>
          </cell>
          <cell r="I459">
            <v>0</v>
          </cell>
          <cell r="J459">
            <v>0</v>
          </cell>
          <cell r="K459">
            <v>0</v>
          </cell>
          <cell r="L459">
            <v>2900</v>
          </cell>
          <cell r="M459">
            <v>8700</v>
          </cell>
          <cell r="N459">
            <v>0</v>
          </cell>
        </row>
        <row r="460">
          <cell r="B460" t="str">
            <v>소켓아이</v>
          </cell>
          <cell r="C460" t="str">
            <v>SE-12</v>
          </cell>
          <cell r="D460" t="str">
            <v>개</v>
          </cell>
          <cell r="E460">
            <v>3</v>
          </cell>
          <cell r="F460">
            <v>4500</v>
          </cell>
          <cell r="G460">
            <v>13500</v>
          </cell>
          <cell r="H460">
            <v>0</v>
          </cell>
          <cell r="I460">
            <v>0</v>
          </cell>
          <cell r="J460">
            <v>0</v>
          </cell>
          <cell r="K460">
            <v>0</v>
          </cell>
          <cell r="L460">
            <v>4500</v>
          </cell>
          <cell r="M460">
            <v>13500</v>
          </cell>
          <cell r="N460">
            <v>0</v>
          </cell>
        </row>
        <row r="461">
          <cell r="B461" t="str">
            <v>인류 크램프</v>
          </cell>
          <cell r="C461" t="str">
            <v>ACSR 95㎟</v>
          </cell>
          <cell r="D461" t="str">
            <v>개</v>
          </cell>
          <cell r="E461">
            <v>3</v>
          </cell>
          <cell r="F461">
            <v>29200</v>
          </cell>
          <cell r="G461">
            <v>87600</v>
          </cell>
          <cell r="H461">
            <v>0</v>
          </cell>
          <cell r="I461">
            <v>0</v>
          </cell>
          <cell r="J461">
            <v>0</v>
          </cell>
          <cell r="K461">
            <v>0</v>
          </cell>
          <cell r="L461">
            <v>29200</v>
          </cell>
          <cell r="M461">
            <v>87600</v>
          </cell>
          <cell r="N461">
            <v>0</v>
          </cell>
        </row>
        <row r="462">
          <cell r="B462" t="str">
            <v>인류 크램프</v>
          </cell>
          <cell r="C462" t="str">
            <v>ACSR 58㎟</v>
          </cell>
          <cell r="D462" t="str">
            <v>개</v>
          </cell>
          <cell r="E462">
            <v>1</v>
          </cell>
          <cell r="F462">
            <v>29200</v>
          </cell>
          <cell r="G462">
            <v>29200</v>
          </cell>
          <cell r="H462">
            <v>0</v>
          </cell>
          <cell r="I462">
            <v>0</v>
          </cell>
          <cell r="J462">
            <v>0</v>
          </cell>
          <cell r="K462">
            <v>0</v>
          </cell>
          <cell r="L462">
            <v>29200</v>
          </cell>
          <cell r="M462">
            <v>29200</v>
          </cell>
          <cell r="N462">
            <v>0</v>
          </cell>
        </row>
        <row r="463">
          <cell r="B463" t="str">
            <v>활선 크램프</v>
          </cell>
          <cell r="C463" t="str">
            <v>ACSR 95㎟</v>
          </cell>
          <cell r="D463" t="str">
            <v>개</v>
          </cell>
          <cell r="E463">
            <v>3</v>
          </cell>
          <cell r="F463">
            <v>3500</v>
          </cell>
          <cell r="G463">
            <v>10500</v>
          </cell>
          <cell r="H463">
            <v>0</v>
          </cell>
          <cell r="I463">
            <v>0</v>
          </cell>
          <cell r="J463">
            <v>0</v>
          </cell>
          <cell r="K463">
            <v>0</v>
          </cell>
          <cell r="L463">
            <v>3500</v>
          </cell>
          <cell r="M463">
            <v>10500</v>
          </cell>
          <cell r="N463">
            <v>0</v>
          </cell>
        </row>
        <row r="464">
          <cell r="B464" t="str">
            <v>볼트.너트</v>
          </cell>
          <cell r="C464" t="str">
            <v>M16 x 250mm</v>
          </cell>
          <cell r="D464" t="str">
            <v>개</v>
          </cell>
          <cell r="E464">
            <v>2</v>
          </cell>
          <cell r="F464">
            <v>1000</v>
          </cell>
          <cell r="G464">
            <v>2000</v>
          </cell>
          <cell r="H464">
            <v>0</v>
          </cell>
          <cell r="I464">
            <v>0</v>
          </cell>
          <cell r="J464">
            <v>0</v>
          </cell>
          <cell r="K464">
            <v>0</v>
          </cell>
          <cell r="L464">
            <v>1000</v>
          </cell>
          <cell r="M464">
            <v>2000</v>
          </cell>
          <cell r="N464">
            <v>0</v>
          </cell>
        </row>
        <row r="465">
          <cell r="B465" t="str">
            <v>노무비</v>
          </cell>
          <cell r="C465" t="str">
            <v>배전전공</v>
          </cell>
          <cell r="D465" t="str">
            <v>인</v>
          </cell>
          <cell r="E465">
            <v>0.65</v>
          </cell>
          <cell r="F465">
            <v>0</v>
          </cell>
          <cell r="G465">
            <v>0</v>
          </cell>
          <cell r="H465">
            <v>182333</v>
          </cell>
          <cell r="I465">
            <v>118516</v>
          </cell>
          <cell r="J465">
            <v>0</v>
          </cell>
          <cell r="K465">
            <v>0</v>
          </cell>
          <cell r="L465">
            <v>182333</v>
          </cell>
          <cell r="M465">
            <v>118516</v>
          </cell>
          <cell r="N465">
            <v>0</v>
          </cell>
        </row>
        <row r="466">
          <cell r="B466" t="str">
            <v>노무비</v>
          </cell>
          <cell r="C466" t="str">
            <v>보통인부</v>
          </cell>
          <cell r="D466" t="str">
            <v>인</v>
          </cell>
          <cell r="E466">
            <v>0.56000000000000005</v>
          </cell>
          <cell r="F466">
            <v>0</v>
          </cell>
          <cell r="G466">
            <v>0</v>
          </cell>
          <cell r="H466">
            <v>34360</v>
          </cell>
          <cell r="I466">
            <v>19241</v>
          </cell>
          <cell r="J466">
            <v>0</v>
          </cell>
          <cell r="K466">
            <v>0</v>
          </cell>
          <cell r="L466">
            <v>34360</v>
          </cell>
          <cell r="M466">
            <v>19241</v>
          </cell>
          <cell r="N466">
            <v>0</v>
          </cell>
        </row>
        <row r="467">
          <cell r="B467" t="str">
            <v>공구손료</v>
          </cell>
          <cell r="C467" t="str">
            <v>노무비의 3%</v>
          </cell>
          <cell r="D467" t="str">
            <v>식</v>
          </cell>
          <cell r="E467">
            <v>1</v>
          </cell>
          <cell r="F467">
            <v>4050</v>
          </cell>
          <cell r="G467">
            <v>4050</v>
          </cell>
          <cell r="H467">
            <v>0</v>
          </cell>
          <cell r="I467">
            <v>0</v>
          </cell>
          <cell r="J467">
            <v>0</v>
          </cell>
          <cell r="K467">
            <v>0</v>
          </cell>
          <cell r="L467">
            <v>4050</v>
          </cell>
          <cell r="M467">
            <v>4050</v>
          </cell>
          <cell r="N467">
            <v>0</v>
          </cell>
        </row>
        <row r="468">
          <cell r="B468">
            <v>0</v>
          </cell>
          <cell r="C468">
            <v>0</v>
          </cell>
          <cell r="D468">
            <v>0</v>
          </cell>
          <cell r="E468">
            <v>0</v>
          </cell>
          <cell r="F468">
            <v>0</v>
          </cell>
          <cell r="G468">
            <v>0</v>
          </cell>
          <cell r="H468">
            <v>0</v>
          </cell>
          <cell r="I468">
            <v>0</v>
          </cell>
          <cell r="J468">
            <v>0</v>
          </cell>
          <cell r="K468">
            <v>0</v>
          </cell>
          <cell r="L468">
            <v>0</v>
          </cell>
          <cell r="M468">
            <v>0</v>
          </cell>
          <cell r="N468">
            <v>0</v>
          </cell>
        </row>
        <row r="469">
          <cell r="B469">
            <v>0</v>
          </cell>
          <cell r="C469">
            <v>0</v>
          </cell>
          <cell r="D469">
            <v>0</v>
          </cell>
          <cell r="E469">
            <v>0</v>
          </cell>
          <cell r="F469">
            <v>0</v>
          </cell>
          <cell r="G469">
            <v>0</v>
          </cell>
          <cell r="H469">
            <v>0</v>
          </cell>
          <cell r="I469">
            <v>0</v>
          </cell>
          <cell r="J469">
            <v>0</v>
          </cell>
          <cell r="K469">
            <v>0</v>
          </cell>
          <cell r="L469">
            <v>0</v>
          </cell>
          <cell r="M469">
            <v>0</v>
          </cell>
          <cell r="N469">
            <v>0</v>
          </cell>
        </row>
        <row r="470">
          <cell r="B470">
            <v>0</v>
          </cell>
          <cell r="C470">
            <v>0</v>
          </cell>
          <cell r="D470">
            <v>0</v>
          </cell>
          <cell r="E470">
            <v>0</v>
          </cell>
          <cell r="F470">
            <v>0</v>
          </cell>
          <cell r="G470">
            <v>0</v>
          </cell>
          <cell r="H470">
            <v>0</v>
          </cell>
          <cell r="I470">
            <v>0</v>
          </cell>
          <cell r="J470">
            <v>0</v>
          </cell>
          <cell r="K470">
            <v>0</v>
          </cell>
          <cell r="L470">
            <v>0</v>
          </cell>
          <cell r="M470">
            <v>0</v>
          </cell>
          <cell r="N470">
            <v>0</v>
          </cell>
        </row>
        <row r="471">
          <cell r="B471">
            <v>0</v>
          </cell>
          <cell r="C471">
            <v>0</v>
          </cell>
          <cell r="D471">
            <v>0</v>
          </cell>
          <cell r="E471">
            <v>0</v>
          </cell>
          <cell r="F471">
            <v>0</v>
          </cell>
          <cell r="G471">
            <v>0</v>
          </cell>
          <cell r="H471">
            <v>0</v>
          </cell>
          <cell r="I471">
            <v>0</v>
          </cell>
          <cell r="J471">
            <v>0</v>
          </cell>
          <cell r="K471">
            <v>0</v>
          </cell>
          <cell r="L471">
            <v>0</v>
          </cell>
          <cell r="M471">
            <v>0</v>
          </cell>
          <cell r="N471">
            <v>0</v>
          </cell>
        </row>
        <row r="472">
          <cell r="B472">
            <v>0</v>
          </cell>
          <cell r="C472">
            <v>0</v>
          </cell>
          <cell r="D472">
            <v>0</v>
          </cell>
          <cell r="E472">
            <v>0</v>
          </cell>
          <cell r="F472">
            <v>0</v>
          </cell>
          <cell r="G472">
            <v>0</v>
          </cell>
          <cell r="H472">
            <v>0</v>
          </cell>
          <cell r="I472">
            <v>0</v>
          </cell>
          <cell r="J472">
            <v>0</v>
          </cell>
          <cell r="K472">
            <v>0</v>
          </cell>
          <cell r="L472">
            <v>0</v>
          </cell>
          <cell r="M472">
            <v>0</v>
          </cell>
          <cell r="N472">
            <v>0</v>
          </cell>
        </row>
        <row r="473">
          <cell r="B473">
            <v>0</v>
          </cell>
          <cell r="C473">
            <v>0</v>
          </cell>
          <cell r="D473">
            <v>0</v>
          </cell>
          <cell r="E473">
            <v>0</v>
          </cell>
          <cell r="F473">
            <v>0</v>
          </cell>
          <cell r="G473">
            <v>0</v>
          </cell>
          <cell r="H473">
            <v>0</v>
          </cell>
          <cell r="I473">
            <v>0</v>
          </cell>
          <cell r="J473">
            <v>0</v>
          </cell>
          <cell r="K473">
            <v>0</v>
          </cell>
          <cell r="L473">
            <v>0</v>
          </cell>
          <cell r="M473">
            <v>0</v>
          </cell>
          <cell r="N473">
            <v>0</v>
          </cell>
        </row>
        <row r="474">
          <cell r="B474">
            <v>0</v>
          </cell>
          <cell r="C474">
            <v>0</v>
          </cell>
          <cell r="D474">
            <v>0</v>
          </cell>
          <cell r="E474">
            <v>0</v>
          </cell>
          <cell r="F474">
            <v>0</v>
          </cell>
          <cell r="G474">
            <v>0</v>
          </cell>
          <cell r="H474">
            <v>0</v>
          </cell>
          <cell r="I474">
            <v>0</v>
          </cell>
          <cell r="J474">
            <v>0</v>
          </cell>
          <cell r="K474">
            <v>0</v>
          </cell>
          <cell r="L474">
            <v>0</v>
          </cell>
          <cell r="M474">
            <v>0</v>
          </cell>
          <cell r="N474">
            <v>0</v>
          </cell>
        </row>
        <row r="475">
          <cell r="B475">
            <v>0</v>
          </cell>
          <cell r="C475">
            <v>0</v>
          </cell>
          <cell r="D475">
            <v>0</v>
          </cell>
          <cell r="E475">
            <v>0</v>
          </cell>
          <cell r="F475">
            <v>0</v>
          </cell>
          <cell r="G475">
            <v>0</v>
          </cell>
          <cell r="H475">
            <v>0</v>
          </cell>
          <cell r="I475">
            <v>0</v>
          </cell>
          <cell r="J475">
            <v>0</v>
          </cell>
          <cell r="K475">
            <v>0</v>
          </cell>
          <cell r="L475">
            <v>0</v>
          </cell>
          <cell r="M475">
            <v>0</v>
          </cell>
          <cell r="N475">
            <v>0</v>
          </cell>
        </row>
        <row r="476">
          <cell r="B476" t="str">
            <v>계</v>
          </cell>
          <cell r="C476">
            <v>0</v>
          </cell>
          <cell r="D476">
            <v>0</v>
          </cell>
          <cell r="E476">
            <v>0</v>
          </cell>
          <cell r="G476">
            <v>307910</v>
          </cell>
          <cell r="I476">
            <v>137757</v>
          </cell>
          <cell r="J476">
            <v>0</v>
          </cell>
          <cell r="K476">
            <v>0</v>
          </cell>
          <cell r="M476">
            <v>445667</v>
          </cell>
          <cell r="N476">
            <v>0</v>
          </cell>
        </row>
        <row r="477">
          <cell r="B477">
            <v>0</v>
          </cell>
          <cell r="C477">
            <v>0</v>
          </cell>
          <cell r="D477">
            <v>0</v>
          </cell>
          <cell r="E477">
            <v>15</v>
          </cell>
          <cell r="F477">
            <v>0</v>
          </cell>
          <cell r="G477">
            <v>0</v>
          </cell>
          <cell r="H477">
            <v>0</v>
          </cell>
          <cell r="I477">
            <v>0</v>
          </cell>
          <cell r="J477">
            <v>0</v>
          </cell>
          <cell r="K477">
            <v>0</v>
          </cell>
          <cell r="L477">
            <v>445667</v>
          </cell>
          <cell r="M477">
            <v>6685005</v>
          </cell>
          <cell r="N477">
            <v>0</v>
          </cell>
        </row>
        <row r="478">
          <cell r="A478" t="str">
            <v>일위33-1</v>
          </cell>
          <cell r="B478" t="str">
            <v>낙착율</v>
          </cell>
          <cell r="C478">
            <v>0.72550000000000003</v>
          </cell>
          <cell r="D478">
            <v>0</v>
          </cell>
          <cell r="F478">
            <v>0</v>
          </cell>
          <cell r="G478">
            <v>0</v>
          </cell>
          <cell r="H478">
            <v>0</v>
          </cell>
          <cell r="I478">
            <v>0</v>
          </cell>
          <cell r="J478">
            <v>0</v>
          </cell>
          <cell r="K478">
            <v>0</v>
          </cell>
          <cell r="L478">
            <v>323337</v>
          </cell>
          <cell r="M478">
            <v>4850055</v>
          </cell>
          <cell r="N478">
            <v>0</v>
          </cell>
        </row>
        <row r="479">
          <cell r="A479" t="str">
            <v>일위34</v>
          </cell>
          <cell r="B479" t="str">
            <v xml:space="preserve"> 34. 기중개페기 신설</v>
          </cell>
          <cell r="C479" t="str">
            <v>AS 7.5KV 3P</v>
          </cell>
          <cell r="D479">
            <v>0</v>
          </cell>
          <cell r="E479">
            <v>0</v>
          </cell>
          <cell r="F479">
            <v>0</v>
          </cell>
          <cell r="G479">
            <v>0</v>
          </cell>
          <cell r="H479">
            <v>0</v>
          </cell>
          <cell r="I479">
            <v>0</v>
          </cell>
          <cell r="J479">
            <v>0</v>
          </cell>
          <cell r="K479">
            <v>0</v>
          </cell>
          <cell r="L479">
            <v>0</v>
          </cell>
          <cell r="M479">
            <v>0</v>
          </cell>
          <cell r="N479">
            <v>0</v>
          </cell>
        </row>
        <row r="480">
          <cell r="B480" t="str">
            <v>기중개페기 신설</v>
          </cell>
          <cell r="C480" t="str">
            <v>AS 7.KV 3P</v>
          </cell>
          <cell r="D480" t="str">
            <v>대</v>
          </cell>
          <cell r="E480">
            <v>1</v>
          </cell>
          <cell r="F480">
            <v>0</v>
          </cell>
          <cell r="G480" t="str">
            <v>관 급</v>
          </cell>
          <cell r="H480">
            <v>0</v>
          </cell>
          <cell r="I480">
            <v>0</v>
          </cell>
          <cell r="J480">
            <v>0</v>
          </cell>
          <cell r="K480">
            <v>0</v>
          </cell>
          <cell r="L480">
            <v>0</v>
          </cell>
          <cell r="M480">
            <v>0</v>
          </cell>
          <cell r="N480">
            <v>0</v>
          </cell>
        </row>
        <row r="481">
          <cell r="B481" t="str">
            <v>활선 클램프</v>
          </cell>
          <cell r="C481" t="str">
            <v>6.5t x 5.0</v>
          </cell>
          <cell r="D481" t="str">
            <v>개</v>
          </cell>
          <cell r="E481">
            <v>3</v>
          </cell>
          <cell r="F481">
            <v>2070</v>
          </cell>
          <cell r="G481">
            <v>6210</v>
          </cell>
          <cell r="H481">
            <v>0</v>
          </cell>
          <cell r="I481">
            <v>0</v>
          </cell>
          <cell r="J481">
            <v>0</v>
          </cell>
          <cell r="K481">
            <v>0</v>
          </cell>
          <cell r="L481">
            <v>2070</v>
          </cell>
          <cell r="M481">
            <v>6210</v>
          </cell>
          <cell r="N481">
            <v>0</v>
          </cell>
        </row>
        <row r="482">
          <cell r="B482" t="str">
            <v>노무비</v>
          </cell>
          <cell r="C482" t="str">
            <v>배전전공</v>
          </cell>
          <cell r="D482" t="str">
            <v>인</v>
          </cell>
          <cell r="E482">
            <v>0.4</v>
          </cell>
          <cell r="F482">
            <v>0</v>
          </cell>
          <cell r="G482">
            <v>0</v>
          </cell>
          <cell r="H482">
            <v>182333</v>
          </cell>
          <cell r="I482">
            <v>72933</v>
          </cell>
          <cell r="J482">
            <v>0</v>
          </cell>
          <cell r="K482">
            <v>0</v>
          </cell>
          <cell r="L482">
            <v>182333</v>
          </cell>
          <cell r="M482">
            <v>72933</v>
          </cell>
          <cell r="N482">
            <v>0</v>
          </cell>
        </row>
        <row r="483">
          <cell r="B483" t="str">
            <v>노무비</v>
          </cell>
          <cell r="C483" t="str">
            <v>보통인부</v>
          </cell>
          <cell r="D483" t="str">
            <v>인</v>
          </cell>
          <cell r="E483">
            <v>0.23</v>
          </cell>
          <cell r="F483">
            <v>0</v>
          </cell>
          <cell r="G483">
            <v>0</v>
          </cell>
          <cell r="H483">
            <v>34360</v>
          </cell>
          <cell r="I483">
            <v>7902</v>
          </cell>
          <cell r="J483">
            <v>0</v>
          </cell>
          <cell r="K483">
            <v>0</v>
          </cell>
          <cell r="L483">
            <v>34360</v>
          </cell>
          <cell r="M483">
            <v>7902</v>
          </cell>
          <cell r="N483">
            <v>0</v>
          </cell>
        </row>
        <row r="484">
          <cell r="B484" t="str">
            <v>공구손료</v>
          </cell>
          <cell r="C484" t="str">
            <v>노무비의 3%</v>
          </cell>
          <cell r="D484" t="str">
            <v>식</v>
          </cell>
          <cell r="E484">
            <v>1</v>
          </cell>
          <cell r="F484">
            <v>2571</v>
          </cell>
          <cell r="G484">
            <v>2571</v>
          </cell>
          <cell r="H484">
            <v>0</v>
          </cell>
          <cell r="I484">
            <v>0</v>
          </cell>
          <cell r="J484">
            <v>0</v>
          </cell>
          <cell r="K484">
            <v>0</v>
          </cell>
          <cell r="L484">
            <v>2571</v>
          </cell>
          <cell r="M484">
            <v>2571</v>
          </cell>
          <cell r="N484">
            <v>0</v>
          </cell>
        </row>
        <row r="485">
          <cell r="B485">
            <v>0</v>
          </cell>
          <cell r="C485">
            <v>0</v>
          </cell>
          <cell r="D485">
            <v>0</v>
          </cell>
          <cell r="E485">
            <v>0</v>
          </cell>
          <cell r="F485">
            <v>0</v>
          </cell>
          <cell r="G485">
            <v>0</v>
          </cell>
          <cell r="H485">
            <v>0</v>
          </cell>
          <cell r="I485">
            <v>0</v>
          </cell>
          <cell r="J485">
            <v>0</v>
          </cell>
          <cell r="K485">
            <v>0</v>
          </cell>
          <cell r="L485">
            <v>0</v>
          </cell>
          <cell r="M485">
            <v>0</v>
          </cell>
          <cell r="N485">
            <v>0</v>
          </cell>
        </row>
        <row r="486">
          <cell r="B486">
            <v>0</v>
          </cell>
          <cell r="C486">
            <v>0</v>
          </cell>
          <cell r="D486">
            <v>0</v>
          </cell>
          <cell r="E486">
            <v>0</v>
          </cell>
          <cell r="F486">
            <v>0</v>
          </cell>
          <cell r="G486">
            <v>0</v>
          </cell>
          <cell r="H486">
            <v>0</v>
          </cell>
          <cell r="I486">
            <v>0</v>
          </cell>
          <cell r="J486">
            <v>0</v>
          </cell>
          <cell r="K486">
            <v>0</v>
          </cell>
          <cell r="L486">
            <v>0</v>
          </cell>
          <cell r="M486">
            <v>0</v>
          </cell>
          <cell r="N486">
            <v>0</v>
          </cell>
        </row>
        <row r="487">
          <cell r="B487">
            <v>0</v>
          </cell>
          <cell r="C487">
            <v>0</v>
          </cell>
          <cell r="D487">
            <v>0</v>
          </cell>
          <cell r="E487">
            <v>0</v>
          </cell>
          <cell r="F487">
            <v>0</v>
          </cell>
          <cell r="G487">
            <v>0</v>
          </cell>
          <cell r="H487">
            <v>0</v>
          </cell>
          <cell r="I487">
            <v>0</v>
          </cell>
          <cell r="J487">
            <v>0</v>
          </cell>
          <cell r="K487">
            <v>0</v>
          </cell>
          <cell r="L487">
            <v>0</v>
          </cell>
          <cell r="M487">
            <v>0</v>
          </cell>
          <cell r="N487">
            <v>0</v>
          </cell>
        </row>
        <row r="488">
          <cell r="B488">
            <v>0</v>
          </cell>
          <cell r="C488">
            <v>0</v>
          </cell>
          <cell r="D488">
            <v>0</v>
          </cell>
          <cell r="E488">
            <v>0</v>
          </cell>
          <cell r="F488">
            <v>0</v>
          </cell>
          <cell r="G488">
            <v>0</v>
          </cell>
          <cell r="H488">
            <v>0</v>
          </cell>
          <cell r="I488">
            <v>0</v>
          </cell>
          <cell r="J488">
            <v>0</v>
          </cell>
          <cell r="K488">
            <v>0</v>
          </cell>
          <cell r="L488">
            <v>0</v>
          </cell>
          <cell r="M488">
            <v>0</v>
          </cell>
          <cell r="N488">
            <v>0</v>
          </cell>
        </row>
        <row r="489">
          <cell r="B489">
            <v>0</v>
          </cell>
          <cell r="C489">
            <v>0</v>
          </cell>
          <cell r="D489">
            <v>0</v>
          </cell>
          <cell r="E489">
            <v>0</v>
          </cell>
          <cell r="F489">
            <v>0</v>
          </cell>
          <cell r="G489">
            <v>0</v>
          </cell>
          <cell r="H489">
            <v>0</v>
          </cell>
          <cell r="I489">
            <v>0</v>
          </cell>
          <cell r="J489">
            <v>0</v>
          </cell>
          <cell r="K489">
            <v>0</v>
          </cell>
          <cell r="L489">
            <v>0</v>
          </cell>
          <cell r="M489">
            <v>0</v>
          </cell>
          <cell r="N489">
            <v>0</v>
          </cell>
        </row>
        <row r="490">
          <cell r="B490">
            <v>0</v>
          </cell>
          <cell r="C490">
            <v>0</v>
          </cell>
          <cell r="D490">
            <v>0</v>
          </cell>
          <cell r="E490">
            <v>0</v>
          </cell>
          <cell r="F490">
            <v>0</v>
          </cell>
          <cell r="G490">
            <v>0</v>
          </cell>
          <cell r="H490">
            <v>0</v>
          </cell>
          <cell r="I490">
            <v>0</v>
          </cell>
          <cell r="J490">
            <v>0</v>
          </cell>
          <cell r="K490">
            <v>0</v>
          </cell>
          <cell r="L490">
            <v>0</v>
          </cell>
          <cell r="M490">
            <v>0</v>
          </cell>
          <cell r="N490">
            <v>0</v>
          </cell>
        </row>
        <row r="491">
          <cell r="B491">
            <v>0</v>
          </cell>
          <cell r="C491">
            <v>0</v>
          </cell>
          <cell r="D491">
            <v>0</v>
          </cell>
          <cell r="E491">
            <v>0</v>
          </cell>
          <cell r="F491">
            <v>0</v>
          </cell>
          <cell r="G491">
            <v>0</v>
          </cell>
          <cell r="H491">
            <v>0</v>
          </cell>
          <cell r="I491">
            <v>0</v>
          </cell>
          <cell r="J491">
            <v>0</v>
          </cell>
          <cell r="K491">
            <v>0</v>
          </cell>
          <cell r="L491">
            <v>0</v>
          </cell>
          <cell r="M491">
            <v>0</v>
          </cell>
          <cell r="N491">
            <v>0</v>
          </cell>
        </row>
        <row r="492">
          <cell r="B492">
            <v>0</v>
          </cell>
          <cell r="C492">
            <v>0</v>
          </cell>
          <cell r="D492">
            <v>0</v>
          </cell>
          <cell r="E492">
            <v>0</v>
          </cell>
          <cell r="F492">
            <v>0</v>
          </cell>
          <cell r="G492">
            <v>0</v>
          </cell>
          <cell r="H492">
            <v>0</v>
          </cell>
          <cell r="I492">
            <v>0</v>
          </cell>
          <cell r="J492">
            <v>0</v>
          </cell>
          <cell r="K492">
            <v>0</v>
          </cell>
          <cell r="L492">
            <v>0</v>
          </cell>
          <cell r="M492">
            <v>0</v>
          </cell>
          <cell r="N492">
            <v>0</v>
          </cell>
        </row>
        <row r="493">
          <cell r="B493">
            <v>0</v>
          </cell>
          <cell r="C493">
            <v>0</v>
          </cell>
          <cell r="D493">
            <v>0</v>
          </cell>
          <cell r="E493">
            <v>0</v>
          </cell>
          <cell r="F493">
            <v>0</v>
          </cell>
          <cell r="G493">
            <v>0</v>
          </cell>
          <cell r="H493">
            <v>0</v>
          </cell>
          <cell r="I493">
            <v>0</v>
          </cell>
          <cell r="J493">
            <v>0</v>
          </cell>
          <cell r="K493">
            <v>0</v>
          </cell>
          <cell r="L493">
            <v>0</v>
          </cell>
          <cell r="M493">
            <v>0</v>
          </cell>
          <cell r="N493">
            <v>0</v>
          </cell>
        </row>
        <row r="494">
          <cell r="B494">
            <v>0</v>
          </cell>
          <cell r="C494">
            <v>0</v>
          </cell>
          <cell r="D494">
            <v>0</v>
          </cell>
          <cell r="E494">
            <v>0</v>
          </cell>
          <cell r="F494">
            <v>0</v>
          </cell>
          <cell r="G494">
            <v>0</v>
          </cell>
          <cell r="H494">
            <v>0</v>
          </cell>
          <cell r="I494">
            <v>0</v>
          </cell>
          <cell r="J494">
            <v>0</v>
          </cell>
          <cell r="K494">
            <v>0</v>
          </cell>
          <cell r="L494">
            <v>0</v>
          </cell>
          <cell r="M494">
            <v>0</v>
          </cell>
          <cell r="N494">
            <v>0</v>
          </cell>
        </row>
        <row r="495">
          <cell r="B495">
            <v>0</v>
          </cell>
          <cell r="C495">
            <v>0</v>
          </cell>
          <cell r="D495">
            <v>0</v>
          </cell>
          <cell r="E495">
            <v>0</v>
          </cell>
          <cell r="F495">
            <v>0</v>
          </cell>
          <cell r="G495">
            <v>0</v>
          </cell>
          <cell r="H495">
            <v>0</v>
          </cell>
          <cell r="I495">
            <v>0</v>
          </cell>
          <cell r="J495">
            <v>0</v>
          </cell>
          <cell r="K495">
            <v>0</v>
          </cell>
          <cell r="L495">
            <v>0</v>
          </cell>
          <cell r="M495">
            <v>0</v>
          </cell>
          <cell r="N495">
            <v>0</v>
          </cell>
        </row>
        <row r="496">
          <cell r="B496">
            <v>0</v>
          </cell>
          <cell r="C496">
            <v>0</v>
          </cell>
          <cell r="D496">
            <v>0</v>
          </cell>
          <cell r="E496">
            <v>0</v>
          </cell>
          <cell r="F496">
            <v>0</v>
          </cell>
          <cell r="G496">
            <v>0</v>
          </cell>
          <cell r="H496">
            <v>0</v>
          </cell>
          <cell r="I496">
            <v>0</v>
          </cell>
          <cell r="J496">
            <v>0</v>
          </cell>
          <cell r="K496">
            <v>0</v>
          </cell>
          <cell r="L496">
            <v>0</v>
          </cell>
          <cell r="M496">
            <v>0</v>
          </cell>
          <cell r="N496">
            <v>0</v>
          </cell>
        </row>
        <row r="497">
          <cell r="B497">
            <v>0</v>
          </cell>
          <cell r="C497">
            <v>0</v>
          </cell>
          <cell r="D497">
            <v>0</v>
          </cell>
          <cell r="E497">
            <v>0</v>
          </cell>
          <cell r="F497">
            <v>0</v>
          </cell>
          <cell r="G497">
            <v>0</v>
          </cell>
          <cell r="H497">
            <v>0</v>
          </cell>
          <cell r="I497">
            <v>0</v>
          </cell>
          <cell r="J497">
            <v>0</v>
          </cell>
          <cell r="K497">
            <v>0</v>
          </cell>
          <cell r="L497">
            <v>0</v>
          </cell>
          <cell r="M497">
            <v>0</v>
          </cell>
          <cell r="N497">
            <v>0</v>
          </cell>
        </row>
        <row r="498">
          <cell r="B498">
            <v>0</v>
          </cell>
          <cell r="C498">
            <v>0</v>
          </cell>
          <cell r="D498">
            <v>0</v>
          </cell>
          <cell r="E498">
            <v>0</v>
          </cell>
          <cell r="F498">
            <v>0</v>
          </cell>
          <cell r="G498">
            <v>0</v>
          </cell>
          <cell r="H498">
            <v>0</v>
          </cell>
          <cell r="I498">
            <v>0</v>
          </cell>
          <cell r="J498">
            <v>0</v>
          </cell>
          <cell r="K498">
            <v>0</v>
          </cell>
          <cell r="L498">
            <v>0</v>
          </cell>
          <cell r="M498">
            <v>0</v>
          </cell>
          <cell r="N498">
            <v>0</v>
          </cell>
        </row>
        <row r="499">
          <cell r="B499">
            <v>0</v>
          </cell>
          <cell r="C499">
            <v>0</v>
          </cell>
          <cell r="D499">
            <v>0</v>
          </cell>
          <cell r="E499">
            <v>0</v>
          </cell>
          <cell r="F499">
            <v>0</v>
          </cell>
          <cell r="G499">
            <v>0</v>
          </cell>
          <cell r="H499">
            <v>0</v>
          </cell>
          <cell r="I499">
            <v>0</v>
          </cell>
          <cell r="J499">
            <v>0</v>
          </cell>
          <cell r="K499">
            <v>0</v>
          </cell>
          <cell r="L499">
            <v>0</v>
          </cell>
          <cell r="M499">
            <v>0</v>
          </cell>
          <cell r="N499">
            <v>0</v>
          </cell>
        </row>
        <row r="500">
          <cell r="B500">
            <v>0</v>
          </cell>
          <cell r="C500">
            <v>0</v>
          </cell>
          <cell r="D500">
            <v>0</v>
          </cell>
          <cell r="E500">
            <v>0</v>
          </cell>
          <cell r="F500">
            <v>0</v>
          </cell>
          <cell r="G500">
            <v>0</v>
          </cell>
          <cell r="H500">
            <v>0</v>
          </cell>
          <cell r="I500">
            <v>0</v>
          </cell>
          <cell r="J500">
            <v>0</v>
          </cell>
          <cell r="K500">
            <v>0</v>
          </cell>
          <cell r="L500">
            <v>0</v>
          </cell>
          <cell r="M500">
            <v>0</v>
          </cell>
          <cell r="N500">
            <v>0</v>
          </cell>
        </row>
        <row r="501">
          <cell r="B501" t="str">
            <v>계</v>
          </cell>
          <cell r="C501">
            <v>0</v>
          </cell>
          <cell r="D501">
            <v>0</v>
          </cell>
          <cell r="E501">
            <v>0</v>
          </cell>
          <cell r="G501">
            <v>8781</v>
          </cell>
          <cell r="I501">
            <v>80835</v>
          </cell>
          <cell r="J501">
            <v>0</v>
          </cell>
          <cell r="K501">
            <v>0</v>
          </cell>
          <cell r="M501">
            <v>89616</v>
          </cell>
          <cell r="N501">
            <v>0</v>
          </cell>
        </row>
        <row r="502">
          <cell r="B502">
            <v>0</v>
          </cell>
          <cell r="C502">
            <v>0</v>
          </cell>
          <cell r="D502">
            <v>0</v>
          </cell>
          <cell r="E502">
            <v>15</v>
          </cell>
          <cell r="F502">
            <v>0</v>
          </cell>
          <cell r="G502">
            <v>0</v>
          </cell>
          <cell r="H502">
            <v>0</v>
          </cell>
          <cell r="I502">
            <v>0</v>
          </cell>
          <cell r="J502">
            <v>0</v>
          </cell>
          <cell r="K502">
            <v>0</v>
          </cell>
          <cell r="L502">
            <v>89616</v>
          </cell>
          <cell r="M502">
            <v>1344240</v>
          </cell>
          <cell r="N502">
            <v>0</v>
          </cell>
        </row>
        <row r="503">
          <cell r="A503" t="str">
            <v>일위34-1</v>
          </cell>
          <cell r="B503" t="str">
            <v>낙착율</v>
          </cell>
          <cell r="C503">
            <v>0.79820000000000002</v>
          </cell>
          <cell r="D503">
            <v>0</v>
          </cell>
          <cell r="F503">
            <v>0</v>
          </cell>
          <cell r="G503">
            <v>0</v>
          </cell>
          <cell r="H503">
            <v>0</v>
          </cell>
          <cell r="I503">
            <v>0</v>
          </cell>
          <cell r="J503">
            <v>0</v>
          </cell>
          <cell r="K503">
            <v>0</v>
          </cell>
          <cell r="L503">
            <v>71539</v>
          </cell>
          <cell r="M503">
            <v>1073085</v>
          </cell>
          <cell r="N503">
            <v>0</v>
          </cell>
        </row>
        <row r="504">
          <cell r="A504" t="str">
            <v>일위36</v>
          </cell>
          <cell r="B504" t="str">
            <v xml:space="preserve"> 36. 피뢰기 신설</v>
          </cell>
          <cell r="C504" t="str">
            <v>7.5KV</v>
          </cell>
          <cell r="D504">
            <v>0</v>
          </cell>
          <cell r="E504">
            <v>0</v>
          </cell>
          <cell r="F504">
            <v>0</v>
          </cell>
          <cell r="G504">
            <v>0</v>
          </cell>
          <cell r="H504">
            <v>0</v>
          </cell>
          <cell r="I504">
            <v>0</v>
          </cell>
          <cell r="J504">
            <v>0</v>
          </cell>
          <cell r="K504">
            <v>0</v>
          </cell>
          <cell r="L504">
            <v>0</v>
          </cell>
          <cell r="M504">
            <v>0</v>
          </cell>
          <cell r="N504">
            <v>0</v>
          </cell>
        </row>
        <row r="505">
          <cell r="B505" t="str">
            <v xml:space="preserve">피뢰기 </v>
          </cell>
          <cell r="C505" t="str">
            <v>7.5KV</v>
          </cell>
          <cell r="D505" t="str">
            <v>대</v>
          </cell>
          <cell r="E505">
            <v>3</v>
          </cell>
          <cell r="F505">
            <v>0</v>
          </cell>
          <cell r="G505" t="str">
            <v>관 급</v>
          </cell>
          <cell r="H505">
            <v>0</v>
          </cell>
          <cell r="I505">
            <v>0</v>
          </cell>
          <cell r="J505">
            <v>0</v>
          </cell>
          <cell r="K505">
            <v>0</v>
          </cell>
          <cell r="L505">
            <v>0</v>
          </cell>
          <cell r="M505">
            <v>0</v>
          </cell>
          <cell r="N505">
            <v>0</v>
          </cell>
        </row>
        <row r="506">
          <cell r="B506" t="str">
            <v>활선 클램프</v>
          </cell>
          <cell r="C506" t="str">
            <v>ACSR 58㎟</v>
          </cell>
          <cell r="D506" t="str">
            <v>개</v>
          </cell>
          <cell r="E506">
            <v>3</v>
          </cell>
          <cell r="F506">
            <v>6120</v>
          </cell>
          <cell r="G506">
            <v>18360</v>
          </cell>
          <cell r="H506">
            <v>0</v>
          </cell>
          <cell r="I506">
            <v>0</v>
          </cell>
          <cell r="J506">
            <v>0</v>
          </cell>
          <cell r="K506">
            <v>0</v>
          </cell>
          <cell r="L506">
            <v>6120</v>
          </cell>
          <cell r="M506">
            <v>18360</v>
          </cell>
          <cell r="N506">
            <v>0</v>
          </cell>
        </row>
        <row r="507">
          <cell r="B507" t="str">
            <v>노무비</v>
          </cell>
          <cell r="C507" t="str">
            <v>배전전공</v>
          </cell>
          <cell r="D507" t="str">
            <v>인</v>
          </cell>
          <cell r="E507">
            <v>0.51</v>
          </cell>
          <cell r="F507">
            <v>0</v>
          </cell>
          <cell r="G507">
            <v>0</v>
          </cell>
          <cell r="H507">
            <v>182333</v>
          </cell>
          <cell r="I507">
            <v>92989</v>
          </cell>
          <cell r="J507">
            <v>0</v>
          </cell>
          <cell r="K507">
            <v>0</v>
          </cell>
          <cell r="L507">
            <v>182333</v>
          </cell>
          <cell r="M507">
            <v>92989</v>
          </cell>
          <cell r="N507">
            <v>0</v>
          </cell>
        </row>
        <row r="508">
          <cell r="B508" t="str">
            <v>노무비</v>
          </cell>
          <cell r="C508" t="str">
            <v>보통인부</v>
          </cell>
          <cell r="D508" t="str">
            <v>인</v>
          </cell>
          <cell r="E508">
            <v>0.02</v>
          </cell>
          <cell r="F508">
            <v>0</v>
          </cell>
          <cell r="G508">
            <v>0</v>
          </cell>
          <cell r="H508">
            <v>34360</v>
          </cell>
          <cell r="I508">
            <v>687</v>
          </cell>
          <cell r="J508">
            <v>0</v>
          </cell>
          <cell r="K508">
            <v>0</v>
          </cell>
          <cell r="L508">
            <v>34360</v>
          </cell>
          <cell r="M508">
            <v>687</v>
          </cell>
          <cell r="N508">
            <v>0</v>
          </cell>
        </row>
        <row r="509">
          <cell r="B509" t="str">
            <v>공구손료</v>
          </cell>
          <cell r="C509" t="str">
            <v>노무비의 3%</v>
          </cell>
          <cell r="D509" t="str">
            <v>식</v>
          </cell>
          <cell r="E509">
            <v>1</v>
          </cell>
          <cell r="F509">
            <v>2969</v>
          </cell>
          <cell r="G509">
            <v>2969</v>
          </cell>
          <cell r="H509">
            <v>0</v>
          </cell>
          <cell r="I509">
            <v>0</v>
          </cell>
          <cell r="J509">
            <v>0</v>
          </cell>
          <cell r="K509">
            <v>0</v>
          </cell>
          <cell r="L509">
            <v>2969</v>
          </cell>
          <cell r="M509">
            <v>2969</v>
          </cell>
          <cell r="N509">
            <v>0</v>
          </cell>
        </row>
        <row r="510">
          <cell r="B510">
            <v>0</v>
          </cell>
          <cell r="C510">
            <v>0</v>
          </cell>
          <cell r="D510">
            <v>0</v>
          </cell>
          <cell r="E510">
            <v>0</v>
          </cell>
          <cell r="F510">
            <v>0</v>
          </cell>
          <cell r="G510">
            <v>0</v>
          </cell>
          <cell r="H510">
            <v>0</v>
          </cell>
          <cell r="I510">
            <v>0</v>
          </cell>
          <cell r="J510">
            <v>0</v>
          </cell>
          <cell r="K510">
            <v>0</v>
          </cell>
          <cell r="L510">
            <v>0</v>
          </cell>
          <cell r="M510">
            <v>0</v>
          </cell>
          <cell r="N510">
            <v>0</v>
          </cell>
        </row>
        <row r="511">
          <cell r="B511">
            <v>0</v>
          </cell>
          <cell r="C511">
            <v>0</v>
          </cell>
          <cell r="D511">
            <v>0</v>
          </cell>
          <cell r="E511">
            <v>0</v>
          </cell>
          <cell r="F511">
            <v>0</v>
          </cell>
          <cell r="G511">
            <v>0</v>
          </cell>
          <cell r="H511">
            <v>0</v>
          </cell>
          <cell r="I511">
            <v>0</v>
          </cell>
          <cell r="J511">
            <v>0</v>
          </cell>
          <cell r="K511">
            <v>0</v>
          </cell>
          <cell r="L511">
            <v>0</v>
          </cell>
          <cell r="M511">
            <v>0</v>
          </cell>
          <cell r="N511">
            <v>0</v>
          </cell>
        </row>
        <row r="512">
          <cell r="B512">
            <v>0</v>
          </cell>
          <cell r="C512">
            <v>0</v>
          </cell>
          <cell r="D512">
            <v>0</v>
          </cell>
          <cell r="E512">
            <v>0</v>
          </cell>
          <cell r="F512">
            <v>0</v>
          </cell>
          <cell r="G512">
            <v>0</v>
          </cell>
          <cell r="H512">
            <v>0</v>
          </cell>
          <cell r="I512">
            <v>0</v>
          </cell>
          <cell r="J512">
            <v>0</v>
          </cell>
          <cell r="K512">
            <v>0</v>
          </cell>
          <cell r="L512">
            <v>0</v>
          </cell>
          <cell r="M512">
            <v>0</v>
          </cell>
          <cell r="N512">
            <v>0</v>
          </cell>
        </row>
        <row r="513">
          <cell r="B513">
            <v>0</v>
          </cell>
          <cell r="C513">
            <v>0</v>
          </cell>
          <cell r="D513">
            <v>0</v>
          </cell>
          <cell r="E513">
            <v>0</v>
          </cell>
          <cell r="F513">
            <v>0</v>
          </cell>
          <cell r="G513">
            <v>0</v>
          </cell>
          <cell r="H513">
            <v>0</v>
          </cell>
          <cell r="I513">
            <v>0</v>
          </cell>
          <cell r="J513">
            <v>0</v>
          </cell>
          <cell r="K513">
            <v>0</v>
          </cell>
          <cell r="L513">
            <v>0</v>
          </cell>
          <cell r="M513">
            <v>0</v>
          </cell>
          <cell r="N513">
            <v>0</v>
          </cell>
        </row>
        <row r="514">
          <cell r="B514">
            <v>0</v>
          </cell>
          <cell r="C514">
            <v>0</v>
          </cell>
          <cell r="D514">
            <v>0</v>
          </cell>
          <cell r="E514">
            <v>0</v>
          </cell>
          <cell r="F514">
            <v>0</v>
          </cell>
          <cell r="G514">
            <v>0</v>
          </cell>
          <cell r="H514">
            <v>0</v>
          </cell>
          <cell r="I514">
            <v>0</v>
          </cell>
          <cell r="J514">
            <v>0</v>
          </cell>
          <cell r="K514">
            <v>0</v>
          </cell>
          <cell r="L514">
            <v>0</v>
          </cell>
          <cell r="M514">
            <v>0</v>
          </cell>
          <cell r="N514">
            <v>0</v>
          </cell>
        </row>
        <row r="515">
          <cell r="B515">
            <v>0</v>
          </cell>
          <cell r="C515">
            <v>0</v>
          </cell>
          <cell r="D515">
            <v>0</v>
          </cell>
          <cell r="E515">
            <v>0</v>
          </cell>
          <cell r="F515">
            <v>0</v>
          </cell>
          <cell r="G515">
            <v>0</v>
          </cell>
          <cell r="H515">
            <v>0</v>
          </cell>
          <cell r="I515">
            <v>0</v>
          </cell>
          <cell r="J515">
            <v>0</v>
          </cell>
          <cell r="K515">
            <v>0</v>
          </cell>
          <cell r="L515">
            <v>0</v>
          </cell>
          <cell r="M515">
            <v>0</v>
          </cell>
          <cell r="N515">
            <v>0</v>
          </cell>
        </row>
        <row r="516">
          <cell r="B516">
            <v>0</v>
          </cell>
          <cell r="C516">
            <v>0</v>
          </cell>
          <cell r="D516">
            <v>0</v>
          </cell>
          <cell r="E516">
            <v>0</v>
          </cell>
          <cell r="F516">
            <v>0</v>
          </cell>
          <cell r="G516">
            <v>0</v>
          </cell>
          <cell r="H516">
            <v>0</v>
          </cell>
          <cell r="I516">
            <v>0</v>
          </cell>
          <cell r="J516">
            <v>0</v>
          </cell>
          <cell r="K516">
            <v>0</v>
          </cell>
          <cell r="L516">
            <v>0</v>
          </cell>
          <cell r="M516">
            <v>0</v>
          </cell>
          <cell r="N516">
            <v>0</v>
          </cell>
        </row>
        <row r="517">
          <cell r="B517">
            <v>0</v>
          </cell>
          <cell r="C517">
            <v>0</v>
          </cell>
          <cell r="D517">
            <v>0</v>
          </cell>
          <cell r="E517">
            <v>0</v>
          </cell>
          <cell r="F517">
            <v>0</v>
          </cell>
          <cell r="G517">
            <v>0</v>
          </cell>
          <cell r="H517">
            <v>0</v>
          </cell>
          <cell r="I517">
            <v>0</v>
          </cell>
          <cell r="J517">
            <v>0</v>
          </cell>
          <cell r="K517">
            <v>0</v>
          </cell>
          <cell r="L517">
            <v>0</v>
          </cell>
          <cell r="M517">
            <v>0</v>
          </cell>
          <cell r="N517">
            <v>0</v>
          </cell>
        </row>
        <row r="518">
          <cell r="B518">
            <v>0</v>
          </cell>
          <cell r="C518">
            <v>0</v>
          </cell>
          <cell r="D518">
            <v>0</v>
          </cell>
          <cell r="E518">
            <v>0</v>
          </cell>
          <cell r="F518">
            <v>0</v>
          </cell>
          <cell r="G518">
            <v>0</v>
          </cell>
          <cell r="H518">
            <v>0</v>
          </cell>
          <cell r="I518">
            <v>0</v>
          </cell>
          <cell r="J518">
            <v>0</v>
          </cell>
          <cell r="K518">
            <v>0</v>
          </cell>
          <cell r="L518">
            <v>0</v>
          </cell>
          <cell r="M518">
            <v>0</v>
          </cell>
          <cell r="N518">
            <v>0</v>
          </cell>
        </row>
        <row r="519">
          <cell r="B519">
            <v>0</v>
          </cell>
          <cell r="C519">
            <v>0</v>
          </cell>
          <cell r="D519">
            <v>0</v>
          </cell>
          <cell r="E519">
            <v>0</v>
          </cell>
          <cell r="F519">
            <v>0</v>
          </cell>
          <cell r="G519">
            <v>0</v>
          </cell>
          <cell r="H519">
            <v>0</v>
          </cell>
          <cell r="I519">
            <v>0</v>
          </cell>
          <cell r="J519">
            <v>0</v>
          </cell>
          <cell r="K519">
            <v>0</v>
          </cell>
          <cell r="L519">
            <v>0</v>
          </cell>
          <cell r="M519">
            <v>0</v>
          </cell>
          <cell r="N519">
            <v>0</v>
          </cell>
        </row>
        <row r="520">
          <cell r="B520">
            <v>0</v>
          </cell>
          <cell r="C520">
            <v>0</v>
          </cell>
          <cell r="D520">
            <v>0</v>
          </cell>
          <cell r="E520">
            <v>0</v>
          </cell>
          <cell r="F520">
            <v>0</v>
          </cell>
          <cell r="G520">
            <v>0</v>
          </cell>
          <cell r="H520">
            <v>0</v>
          </cell>
          <cell r="I520">
            <v>0</v>
          </cell>
          <cell r="J520">
            <v>0</v>
          </cell>
          <cell r="K520">
            <v>0</v>
          </cell>
          <cell r="L520">
            <v>0</v>
          </cell>
          <cell r="M520">
            <v>0</v>
          </cell>
          <cell r="N520">
            <v>0</v>
          </cell>
        </row>
        <row r="521">
          <cell r="B521">
            <v>0</v>
          </cell>
          <cell r="C521">
            <v>0</v>
          </cell>
          <cell r="D521">
            <v>0</v>
          </cell>
          <cell r="E521">
            <v>0</v>
          </cell>
          <cell r="F521">
            <v>0</v>
          </cell>
          <cell r="G521">
            <v>0</v>
          </cell>
          <cell r="H521">
            <v>0</v>
          </cell>
          <cell r="I521">
            <v>0</v>
          </cell>
          <cell r="J521">
            <v>0</v>
          </cell>
          <cell r="K521">
            <v>0</v>
          </cell>
          <cell r="L521">
            <v>0</v>
          </cell>
          <cell r="M521">
            <v>0</v>
          </cell>
          <cell r="N521">
            <v>0</v>
          </cell>
        </row>
        <row r="522">
          <cell r="B522">
            <v>0</v>
          </cell>
          <cell r="C522">
            <v>0</v>
          </cell>
          <cell r="D522">
            <v>0</v>
          </cell>
          <cell r="E522">
            <v>0</v>
          </cell>
          <cell r="F522">
            <v>0</v>
          </cell>
          <cell r="G522">
            <v>0</v>
          </cell>
          <cell r="H522">
            <v>0</v>
          </cell>
          <cell r="I522">
            <v>0</v>
          </cell>
          <cell r="J522">
            <v>0</v>
          </cell>
          <cell r="K522">
            <v>0</v>
          </cell>
          <cell r="L522">
            <v>0</v>
          </cell>
          <cell r="M522">
            <v>0</v>
          </cell>
          <cell r="N522">
            <v>0</v>
          </cell>
        </row>
        <row r="523">
          <cell r="B523">
            <v>0</v>
          </cell>
          <cell r="C523">
            <v>0</v>
          </cell>
          <cell r="D523">
            <v>0</v>
          </cell>
          <cell r="E523">
            <v>0</v>
          </cell>
          <cell r="F523">
            <v>0</v>
          </cell>
          <cell r="G523">
            <v>0</v>
          </cell>
          <cell r="H523">
            <v>0</v>
          </cell>
          <cell r="I523">
            <v>0</v>
          </cell>
          <cell r="J523">
            <v>0</v>
          </cell>
          <cell r="K523">
            <v>0</v>
          </cell>
          <cell r="L523">
            <v>0</v>
          </cell>
          <cell r="M523">
            <v>0</v>
          </cell>
          <cell r="N523">
            <v>0</v>
          </cell>
        </row>
        <row r="524">
          <cell r="B524">
            <v>0</v>
          </cell>
          <cell r="C524">
            <v>0</v>
          </cell>
          <cell r="D524">
            <v>0</v>
          </cell>
          <cell r="E524">
            <v>0</v>
          </cell>
          <cell r="F524">
            <v>0</v>
          </cell>
          <cell r="G524">
            <v>0</v>
          </cell>
          <cell r="H524">
            <v>0</v>
          </cell>
          <cell r="I524">
            <v>0</v>
          </cell>
          <cell r="J524">
            <v>0</v>
          </cell>
          <cell r="K524">
            <v>0</v>
          </cell>
          <cell r="L524">
            <v>0</v>
          </cell>
          <cell r="M524">
            <v>0</v>
          </cell>
          <cell r="N524">
            <v>0</v>
          </cell>
        </row>
        <row r="525">
          <cell r="B525">
            <v>0</v>
          </cell>
          <cell r="C525">
            <v>0</v>
          </cell>
          <cell r="D525">
            <v>0</v>
          </cell>
          <cell r="E525">
            <v>0</v>
          </cell>
          <cell r="F525">
            <v>0</v>
          </cell>
          <cell r="G525">
            <v>0</v>
          </cell>
          <cell r="H525">
            <v>0</v>
          </cell>
          <cell r="I525">
            <v>0</v>
          </cell>
          <cell r="J525">
            <v>0</v>
          </cell>
          <cell r="K525">
            <v>0</v>
          </cell>
          <cell r="L525">
            <v>0</v>
          </cell>
          <cell r="M525">
            <v>0</v>
          </cell>
          <cell r="N525">
            <v>0</v>
          </cell>
        </row>
        <row r="526">
          <cell r="B526" t="str">
            <v>계</v>
          </cell>
          <cell r="C526">
            <v>0</v>
          </cell>
          <cell r="D526">
            <v>0</v>
          </cell>
          <cell r="E526">
            <v>0</v>
          </cell>
          <cell r="G526">
            <v>21329</v>
          </cell>
          <cell r="I526">
            <v>93676</v>
          </cell>
          <cell r="J526">
            <v>0</v>
          </cell>
          <cell r="K526">
            <v>0</v>
          </cell>
          <cell r="M526">
            <v>115005</v>
          </cell>
          <cell r="N526">
            <v>0</v>
          </cell>
        </row>
        <row r="527">
          <cell r="B527">
            <v>0</v>
          </cell>
          <cell r="C527">
            <v>0</v>
          </cell>
          <cell r="D527">
            <v>0</v>
          </cell>
          <cell r="E527">
            <v>14</v>
          </cell>
          <cell r="F527">
            <v>0</v>
          </cell>
          <cell r="G527">
            <v>0</v>
          </cell>
          <cell r="H527">
            <v>0</v>
          </cell>
          <cell r="I527">
            <v>0</v>
          </cell>
          <cell r="J527">
            <v>0</v>
          </cell>
          <cell r="K527">
            <v>0</v>
          </cell>
          <cell r="L527">
            <v>115005</v>
          </cell>
          <cell r="M527">
            <v>1610070</v>
          </cell>
          <cell r="N527">
            <v>0</v>
          </cell>
        </row>
        <row r="528">
          <cell r="A528" t="str">
            <v>일위36-1</v>
          </cell>
          <cell r="B528" t="str">
            <v>낙착율</v>
          </cell>
          <cell r="C528">
            <v>0.78749999999999998</v>
          </cell>
          <cell r="D528">
            <v>0</v>
          </cell>
          <cell r="F528">
            <v>0</v>
          </cell>
          <cell r="G528">
            <v>0</v>
          </cell>
          <cell r="H528">
            <v>0</v>
          </cell>
          <cell r="I528">
            <v>0</v>
          </cell>
          <cell r="J528">
            <v>0</v>
          </cell>
          <cell r="K528">
            <v>0</v>
          </cell>
          <cell r="L528">
            <v>90570</v>
          </cell>
          <cell r="M528">
            <v>1267980</v>
          </cell>
          <cell r="N528">
            <v>0</v>
          </cell>
        </row>
        <row r="529">
          <cell r="A529" t="str">
            <v>일위37</v>
          </cell>
          <cell r="B529" t="str">
            <v xml:space="preserve"> 37. 접지장치 신설</v>
          </cell>
          <cell r="C529" t="str">
            <v>선로 제1종</v>
          </cell>
          <cell r="D529">
            <v>0</v>
          </cell>
          <cell r="E529">
            <v>0</v>
          </cell>
          <cell r="F529">
            <v>0</v>
          </cell>
          <cell r="G529">
            <v>0</v>
          </cell>
          <cell r="H529">
            <v>0</v>
          </cell>
          <cell r="I529">
            <v>0</v>
          </cell>
          <cell r="J529">
            <v>0</v>
          </cell>
          <cell r="K529">
            <v>0</v>
          </cell>
          <cell r="L529">
            <v>0</v>
          </cell>
          <cell r="M529">
            <v>0</v>
          </cell>
          <cell r="N529">
            <v>0</v>
          </cell>
        </row>
        <row r="530">
          <cell r="B530" t="str">
            <v>접지선</v>
          </cell>
          <cell r="C530" t="str">
            <v>GV 22㎟</v>
          </cell>
          <cell r="D530" t="str">
            <v>m</v>
          </cell>
          <cell r="E530">
            <v>10</v>
          </cell>
          <cell r="F530">
            <v>1416</v>
          </cell>
          <cell r="G530">
            <v>14160</v>
          </cell>
          <cell r="H530">
            <v>0</v>
          </cell>
          <cell r="I530">
            <v>0</v>
          </cell>
          <cell r="J530">
            <v>0</v>
          </cell>
          <cell r="K530">
            <v>0</v>
          </cell>
          <cell r="L530">
            <v>1416</v>
          </cell>
          <cell r="M530">
            <v>14160</v>
          </cell>
          <cell r="N530">
            <v>0</v>
          </cell>
        </row>
        <row r="531">
          <cell r="B531" t="str">
            <v>경동연선</v>
          </cell>
          <cell r="C531" t="str">
            <v>CU  22㎟</v>
          </cell>
          <cell r="D531" t="str">
            <v>m</v>
          </cell>
          <cell r="E531">
            <v>13</v>
          </cell>
          <cell r="F531">
            <v>1192</v>
          </cell>
          <cell r="G531">
            <v>15496</v>
          </cell>
          <cell r="H531">
            <v>0</v>
          </cell>
          <cell r="I531">
            <v>0</v>
          </cell>
          <cell r="J531">
            <v>0</v>
          </cell>
          <cell r="K531">
            <v>0</v>
          </cell>
          <cell r="L531">
            <v>1192</v>
          </cell>
          <cell r="M531">
            <v>15496</v>
          </cell>
          <cell r="N531">
            <v>0</v>
          </cell>
        </row>
        <row r="532">
          <cell r="B532" t="str">
            <v>접지 콘넥타</v>
          </cell>
          <cell r="C532" t="str">
            <v xml:space="preserve">  22㎟</v>
          </cell>
          <cell r="D532" t="str">
            <v>개</v>
          </cell>
          <cell r="E532">
            <v>5</v>
          </cell>
          <cell r="F532">
            <v>3250</v>
          </cell>
          <cell r="G532">
            <v>16250</v>
          </cell>
          <cell r="H532">
            <v>0</v>
          </cell>
          <cell r="I532">
            <v>0</v>
          </cell>
          <cell r="J532">
            <v>0</v>
          </cell>
          <cell r="K532">
            <v>0</v>
          </cell>
          <cell r="L532">
            <v>3250</v>
          </cell>
          <cell r="M532">
            <v>16250</v>
          </cell>
          <cell r="N532">
            <v>0</v>
          </cell>
        </row>
        <row r="533">
          <cell r="B533" t="str">
            <v>접지봉</v>
          </cell>
          <cell r="C533" t="str">
            <v>φ16 x 1800mm</v>
          </cell>
          <cell r="D533" t="str">
            <v>본</v>
          </cell>
          <cell r="E533">
            <v>10</v>
          </cell>
          <cell r="F533">
            <v>4900</v>
          </cell>
          <cell r="G533">
            <v>49000</v>
          </cell>
          <cell r="H533">
            <v>0</v>
          </cell>
          <cell r="I533">
            <v>0</v>
          </cell>
          <cell r="J533">
            <v>0</v>
          </cell>
          <cell r="K533">
            <v>0</v>
          </cell>
          <cell r="L533">
            <v>4900</v>
          </cell>
          <cell r="M533">
            <v>49000</v>
          </cell>
          <cell r="N533">
            <v>0</v>
          </cell>
        </row>
        <row r="534">
          <cell r="B534" t="str">
            <v>경질비닐전선관</v>
          </cell>
          <cell r="C534" t="str">
            <v>HI PVC 16C</v>
          </cell>
          <cell r="D534" t="str">
            <v>m</v>
          </cell>
          <cell r="E534">
            <v>3</v>
          </cell>
          <cell r="F534">
            <v>460</v>
          </cell>
          <cell r="G534">
            <v>1380</v>
          </cell>
          <cell r="H534">
            <v>0</v>
          </cell>
          <cell r="I534">
            <v>0</v>
          </cell>
          <cell r="J534">
            <v>0</v>
          </cell>
          <cell r="K534">
            <v>0</v>
          </cell>
          <cell r="L534">
            <v>460</v>
          </cell>
          <cell r="M534">
            <v>1380</v>
          </cell>
          <cell r="N534">
            <v>0</v>
          </cell>
        </row>
        <row r="535">
          <cell r="B535" t="str">
            <v>압착 터미널</v>
          </cell>
          <cell r="C535" t="str">
            <v xml:space="preserve">  22㎟</v>
          </cell>
          <cell r="D535" t="str">
            <v>개</v>
          </cell>
          <cell r="E535">
            <v>2</v>
          </cell>
          <cell r="F535">
            <v>137</v>
          </cell>
          <cell r="G535">
            <v>274</v>
          </cell>
          <cell r="H535">
            <v>0</v>
          </cell>
          <cell r="I535">
            <v>0</v>
          </cell>
          <cell r="J535">
            <v>0</v>
          </cell>
          <cell r="K535">
            <v>0</v>
          </cell>
          <cell r="L535">
            <v>137</v>
          </cell>
          <cell r="M535">
            <v>274</v>
          </cell>
          <cell r="N535">
            <v>0</v>
          </cell>
        </row>
        <row r="536">
          <cell r="B536" t="str">
            <v>필림밴드</v>
          </cell>
          <cell r="C536" t="str">
            <v>GST - 13</v>
          </cell>
          <cell r="D536" t="str">
            <v>개</v>
          </cell>
          <cell r="E536">
            <v>4</v>
          </cell>
          <cell r="F536">
            <v>13000</v>
          </cell>
          <cell r="G536">
            <v>52000</v>
          </cell>
          <cell r="H536">
            <v>0</v>
          </cell>
          <cell r="I536">
            <v>0</v>
          </cell>
          <cell r="J536">
            <v>0</v>
          </cell>
          <cell r="K536">
            <v>0</v>
          </cell>
          <cell r="L536">
            <v>13000</v>
          </cell>
          <cell r="M536">
            <v>52000</v>
          </cell>
          <cell r="N536">
            <v>0</v>
          </cell>
        </row>
        <row r="537">
          <cell r="B537" t="str">
            <v>노무비</v>
          </cell>
          <cell r="C537" t="str">
            <v>배전전공</v>
          </cell>
          <cell r="D537" t="str">
            <v>인</v>
          </cell>
          <cell r="E537">
            <v>2.15</v>
          </cell>
          <cell r="F537">
            <v>0</v>
          </cell>
          <cell r="G537">
            <v>0</v>
          </cell>
          <cell r="H537">
            <v>182333</v>
          </cell>
          <cell r="I537">
            <v>392015</v>
          </cell>
          <cell r="J537">
            <v>0</v>
          </cell>
          <cell r="K537">
            <v>0</v>
          </cell>
          <cell r="L537">
            <v>182333</v>
          </cell>
          <cell r="M537">
            <v>392015</v>
          </cell>
          <cell r="N537">
            <v>0</v>
          </cell>
        </row>
        <row r="538">
          <cell r="B538" t="str">
            <v>노무비</v>
          </cell>
          <cell r="C538" t="str">
            <v>보통인부</v>
          </cell>
          <cell r="D538" t="str">
            <v>인</v>
          </cell>
          <cell r="E538">
            <v>2.93</v>
          </cell>
          <cell r="F538">
            <v>0</v>
          </cell>
          <cell r="G538">
            <v>0</v>
          </cell>
          <cell r="H538">
            <v>34360</v>
          </cell>
          <cell r="I538">
            <v>100674</v>
          </cell>
          <cell r="J538">
            <v>0</v>
          </cell>
          <cell r="K538">
            <v>0</v>
          </cell>
          <cell r="L538">
            <v>34360</v>
          </cell>
          <cell r="M538">
            <v>100674</v>
          </cell>
          <cell r="N538">
            <v>0</v>
          </cell>
        </row>
        <row r="539">
          <cell r="B539" t="str">
            <v>공구손료</v>
          </cell>
          <cell r="C539" t="str">
            <v>노무비의 3 %</v>
          </cell>
          <cell r="D539" t="str">
            <v>식</v>
          </cell>
          <cell r="E539">
            <v>1</v>
          </cell>
          <cell r="F539">
            <v>12879</v>
          </cell>
          <cell r="G539">
            <v>12879</v>
          </cell>
          <cell r="H539">
            <v>0</v>
          </cell>
          <cell r="I539">
            <v>0</v>
          </cell>
          <cell r="J539">
            <v>0</v>
          </cell>
          <cell r="K539">
            <v>0</v>
          </cell>
          <cell r="L539">
            <v>12879</v>
          </cell>
          <cell r="M539">
            <v>12879</v>
          </cell>
          <cell r="N539">
            <v>0</v>
          </cell>
        </row>
        <row r="540">
          <cell r="B540">
            <v>0</v>
          </cell>
          <cell r="C540">
            <v>0</v>
          </cell>
          <cell r="D540">
            <v>0</v>
          </cell>
          <cell r="E540">
            <v>0</v>
          </cell>
          <cell r="F540">
            <v>0</v>
          </cell>
          <cell r="G540">
            <v>0</v>
          </cell>
          <cell r="H540">
            <v>0</v>
          </cell>
          <cell r="I540">
            <v>0</v>
          </cell>
          <cell r="J540">
            <v>0</v>
          </cell>
          <cell r="K540">
            <v>0</v>
          </cell>
          <cell r="L540">
            <v>0</v>
          </cell>
          <cell r="M540">
            <v>0</v>
          </cell>
          <cell r="N540">
            <v>0</v>
          </cell>
        </row>
        <row r="541">
          <cell r="B541">
            <v>0</v>
          </cell>
          <cell r="C541">
            <v>0</v>
          </cell>
          <cell r="D541">
            <v>0</v>
          </cell>
          <cell r="E541">
            <v>0</v>
          </cell>
          <cell r="F541">
            <v>0</v>
          </cell>
          <cell r="G541">
            <v>0</v>
          </cell>
          <cell r="H541">
            <v>0</v>
          </cell>
          <cell r="I541">
            <v>0</v>
          </cell>
          <cell r="J541">
            <v>0</v>
          </cell>
          <cell r="K541">
            <v>0</v>
          </cell>
          <cell r="L541">
            <v>0</v>
          </cell>
          <cell r="M541">
            <v>0</v>
          </cell>
          <cell r="N541">
            <v>0</v>
          </cell>
        </row>
        <row r="542">
          <cell r="B542">
            <v>0</v>
          </cell>
          <cell r="C542">
            <v>0</v>
          </cell>
          <cell r="D542">
            <v>0</v>
          </cell>
          <cell r="E542">
            <v>0</v>
          </cell>
          <cell r="F542">
            <v>0</v>
          </cell>
          <cell r="G542">
            <v>0</v>
          </cell>
          <cell r="H542">
            <v>0</v>
          </cell>
          <cell r="I542">
            <v>0</v>
          </cell>
          <cell r="J542">
            <v>0</v>
          </cell>
          <cell r="K542">
            <v>0</v>
          </cell>
          <cell r="L542">
            <v>0</v>
          </cell>
          <cell r="M542">
            <v>0</v>
          </cell>
          <cell r="N542">
            <v>0</v>
          </cell>
        </row>
        <row r="543">
          <cell r="B543">
            <v>0</v>
          </cell>
          <cell r="C543">
            <v>0</v>
          </cell>
          <cell r="D543">
            <v>0</v>
          </cell>
          <cell r="E543">
            <v>0</v>
          </cell>
          <cell r="F543">
            <v>0</v>
          </cell>
          <cell r="G543">
            <v>0</v>
          </cell>
          <cell r="H543">
            <v>0</v>
          </cell>
          <cell r="I543">
            <v>0</v>
          </cell>
          <cell r="J543">
            <v>0</v>
          </cell>
          <cell r="K543">
            <v>0</v>
          </cell>
          <cell r="L543">
            <v>0</v>
          </cell>
          <cell r="M543">
            <v>0</v>
          </cell>
          <cell r="N543">
            <v>0</v>
          </cell>
        </row>
        <row r="544">
          <cell r="B544">
            <v>0</v>
          </cell>
          <cell r="C544">
            <v>0</v>
          </cell>
          <cell r="D544">
            <v>0</v>
          </cell>
          <cell r="E544">
            <v>0</v>
          </cell>
          <cell r="F544">
            <v>0</v>
          </cell>
          <cell r="G544">
            <v>0</v>
          </cell>
          <cell r="H544">
            <v>0</v>
          </cell>
          <cell r="I544">
            <v>0</v>
          </cell>
          <cell r="J544">
            <v>0</v>
          </cell>
          <cell r="K544">
            <v>0</v>
          </cell>
          <cell r="L544">
            <v>0</v>
          </cell>
          <cell r="M544">
            <v>0</v>
          </cell>
          <cell r="N544">
            <v>0</v>
          </cell>
        </row>
        <row r="545">
          <cell r="B545">
            <v>0</v>
          </cell>
          <cell r="C545">
            <v>0</v>
          </cell>
          <cell r="D545">
            <v>0</v>
          </cell>
          <cell r="E545">
            <v>0</v>
          </cell>
          <cell r="F545">
            <v>0</v>
          </cell>
          <cell r="G545">
            <v>0</v>
          </cell>
          <cell r="H545">
            <v>0</v>
          </cell>
          <cell r="I545">
            <v>0</v>
          </cell>
          <cell r="J545">
            <v>0</v>
          </cell>
          <cell r="K545">
            <v>0</v>
          </cell>
          <cell r="L545">
            <v>0</v>
          </cell>
          <cell r="M545">
            <v>0</v>
          </cell>
          <cell r="N545">
            <v>0</v>
          </cell>
        </row>
        <row r="546">
          <cell r="B546">
            <v>0</v>
          </cell>
          <cell r="C546">
            <v>0</v>
          </cell>
          <cell r="D546">
            <v>0</v>
          </cell>
          <cell r="E546">
            <v>0</v>
          </cell>
          <cell r="F546">
            <v>0</v>
          </cell>
          <cell r="G546">
            <v>0</v>
          </cell>
          <cell r="H546">
            <v>0</v>
          </cell>
          <cell r="I546">
            <v>0</v>
          </cell>
          <cell r="J546">
            <v>0</v>
          </cell>
          <cell r="K546">
            <v>0</v>
          </cell>
          <cell r="L546">
            <v>0</v>
          </cell>
          <cell r="M546">
            <v>0</v>
          </cell>
          <cell r="N546">
            <v>0</v>
          </cell>
        </row>
        <row r="547">
          <cell r="B547">
            <v>0</v>
          </cell>
          <cell r="C547">
            <v>0</v>
          </cell>
          <cell r="D547">
            <v>0</v>
          </cell>
          <cell r="E547">
            <v>0</v>
          </cell>
          <cell r="F547">
            <v>0</v>
          </cell>
          <cell r="G547">
            <v>0</v>
          </cell>
          <cell r="H547">
            <v>0</v>
          </cell>
          <cell r="I547">
            <v>0</v>
          </cell>
          <cell r="J547">
            <v>0</v>
          </cell>
          <cell r="K547">
            <v>0</v>
          </cell>
          <cell r="L547">
            <v>0</v>
          </cell>
          <cell r="M547">
            <v>0</v>
          </cell>
          <cell r="N547">
            <v>0</v>
          </cell>
        </row>
        <row r="548">
          <cell r="B548">
            <v>0</v>
          </cell>
          <cell r="C548">
            <v>0</v>
          </cell>
          <cell r="D548">
            <v>0</v>
          </cell>
          <cell r="E548">
            <v>0</v>
          </cell>
          <cell r="F548">
            <v>0</v>
          </cell>
          <cell r="G548">
            <v>0</v>
          </cell>
          <cell r="H548">
            <v>0</v>
          </cell>
          <cell r="I548">
            <v>0</v>
          </cell>
          <cell r="J548">
            <v>0</v>
          </cell>
          <cell r="K548">
            <v>0</v>
          </cell>
          <cell r="L548">
            <v>0</v>
          </cell>
          <cell r="M548">
            <v>0</v>
          </cell>
          <cell r="N548">
            <v>0</v>
          </cell>
        </row>
        <row r="549">
          <cell r="B549">
            <v>0</v>
          </cell>
          <cell r="C549">
            <v>0</v>
          </cell>
          <cell r="D549">
            <v>0</v>
          </cell>
          <cell r="E549">
            <v>0</v>
          </cell>
          <cell r="F549">
            <v>0</v>
          </cell>
          <cell r="G549">
            <v>0</v>
          </cell>
          <cell r="H549">
            <v>0</v>
          </cell>
          <cell r="I549">
            <v>0</v>
          </cell>
          <cell r="J549">
            <v>0</v>
          </cell>
          <cell r="K549">
            <v>0</v>
          </cell>
          <cell r="L549">
            <v>0</v>
          </cell>
          <cell r="M549">
            <v>0</v>
          </cell>
          <cell r="N549">
            <v>0</v>
          </cell>
        </row>
        <row r="550">
          <cell r="B550">
            <v>0</v>
          </cell>
          <cell r="C550">
            <v>0</v>
          </cell>
          <cell r="D550">
            <v>0</v>
          </cell>
          <cell r="E550">
            <v>0</v>
          </cell>
          <cell r="F550">
            <v>0</v>
          </cell>
          <cell r="G550">
            <v>0</v>
          </cell>
          <cell r="H550">
            <v>0</v>
          </cell>
          <cell r="I550">
            <v>0</v>
          </cell>
          <cell r="J550">
            <v>0</v>
          </cell>
          <cell r="K550">
            <v>0</v>
          </cell>
          <cell r="L550">
            <v>0</v>
          </cell>
          <cell r="M550">
            <v>0</v>
          </cell>
          <cell r="N550">
            <v>0</v>
          </cell>
        </row>
        <row r="551">
          <cell r="B551" t="str">
            <v>계</v>
          </cell>
          <cell r="C551">
            <v>0</v>
          </cell>
          <cell r="D551">
            <v>0</v>
          </cell>
          <cell r="E551">
            <v>0</v>
          </cell>
          <cell r="G551">
            <v>161439</v>
          </cell>
          <cell r="I551">
            <v>492689</v>
          </cell>
          <cell r="J551">
            <v>0</v>
          </cell>
          <cell r="K551">
            <v>0</v>
          </cell>
          <cell r="M551">
            <v>654128</v>
          </cell>
          <cell r="N551">
            <v>0</v>
          </cell>
        </row>
        <row r="552">
          <cell r="B552">
            <v>0</v>
          </cell>
          <cell r="C552">
            <v>0</v>
          </cell>
          <cell r="D552">
            <v>0</v>
          </cell>
          <cell r="E552">
            <v>14</v>
          </cell>
          <cell r="F552">
            <v>0</v>
          </cell>
          <cell r="G552">
            <v>0</v>
          </cell>
          <cell r="H552">
            <v>0</v>
          </cell>
          <cell r="I552">
            <v>0</v>
          </cell>
          <cell r="J552">
            <v>0</v>
          </cell>
          <cell r="K552">
            <v>0</v>
          </cell>
          <cell r="L552">
            <v>654128</v>
          </cell>
          <cell r="M552">
            <v>9157792</v>
          </cell>
          <cell r="N552">
            <v>0</v>
          </cell>
        </row>
        <row r="553">
          <cell r="A553" t="str">
            <v>일위37-1</v>
          </cell>
          <cell r="B553" t="str">
            <v>낙착율</v>
          </cell>
          <cell r="C553">
            <v>0.748</v>
          </cell>
          <cell r="D553">
            <v>0</v>
          </cell>
          <cell r="F553">
            <v>0</v>
          </cell>
          <cell r="G553">
            <v>0</v>
          </cell>
          <cell r="H553">
            <v>0</v>
          </cell>
          <cell r="I553">
            <v>0</v>
          </cell>
          <cell r="J553">
            <v>0</v>
          </cell>
          <cell r="K553">
            <v>0</v>
          </cell>
          <cell r="L553">
            <v>489330</v>
          </cell>
          <cell r="M553">
            <v>6850620</v>
          </cell>
          <cell r="N553">
            <v>0</v>
          </cell>
        </row>
        <row r="554">
          <cell r="A554" t="str">
            <v>일위38</v>
          </cell>
          <cell r="B554" t="str">
            <v xml:space="preserve"> 38. 접지장치 신설</v>
          </cell>
          <cell r="C554" t="str">
            <v>선로 50Ω</v>
          </cell>
          <cell r="D554">
            <v>0</v>
          </cell>
          <cell r="E554">
            <v>0</v>
          </cell>
          <cell r="F554">
            <v>0</v>
          </cell>
          <cell r="G554">
            <v>0</v>
          </cell>
          <cell r="H554">
            <v>0</v>
          </cell>
          <cell r="I554">
            <v>0</v>
          </cell>
          <cell r="J554">
            <v>0</v>
          </cell>
          <cell r="K554">
            <v>0</v>
          </cell>
          <cell r="L554">
            <v>0</v>
          </cell>
          <cell r="M554">
            <v>0</v>
          </cell>
          <cell r="N554">
            <v>0</v>
          </cell>
        </row>
        <row r="555">
          <cell r="B555" t="str">
            <v>접지선</v>
          </cell>
          <cell r="C555" t="str">
            <v>GV 22㎟</v>
          </cell>
          <cell r="D555" t="str">
            <v>m</v>
          </cell>
          <cell r="E555">
            <v>12</v>
          </cell>
          <cell r="F555">
            <v>1416</v>
          </cell>
          <cell r="G555">
            <v>16992</v>
          </cell>
          <cell r="H555">
            <v>0</v>
          </cell>
          <cell r="I555">
            <v>0</v>
          </cell>
          <cell r="J555">
            <v>0</v>
          </cell>
          <cell r="K555">
            <v>0</v>
          </cell>
          <cell r="L555">
            <v>1416</v>
          </cell>
          <cell r="M555">
            <v>16992</v>
          </cell>
          <cell r="N555">
            <v>0</v>
          </cell>
        </row>
        <row r="556">
          <cell r="B556" t="str">
            <v>경동연선</v>
          </cell>
          <cell r="C556" t="str">
            <v>CU  22㎟</v>
          </cell>
          <cell r="D556" t="str">
            <v>m</v>
          </cell>
          <cell r="E556">
            <v>12</v>
          </cell>
          <cell r="F556">
            <v>1192</v>
          </cell>
          <cell r="G556">
            <v>14304</v>
          </cell>
          <cell r="H556">
            <v>0</v>
          </cell>
          <cell r="I556">
            <v>0</v>
          </cell>
          <cell r="J556">
            <v>0</v>
          </cell>
          <cell r="K556">
            <v>0</v>
          </cell>
          <cell r="L556">
            <v>1192</v>
          </cell>
          <cell r="M556">
            <v>14304</v>
          </cell>
          <cell r="N556">
            <v>0</v>
          </cell>
        </row>
        <row r="557">
          <cell r="B557" t="str">
            <v>접지 콘넥타</v>
          </cell>
          <cell r="C557" t="str">
            <v xml:space="preserve">  22㎟</v>
          </cell>
          <cell r="D557" t="str">
            <v>개</v>
          </cell>
          <cell r="E557">
            <v>1</v>
          </cell>
          <cell r="F557">
            <v>3250</v>
          </cell>
          <cell r="G557">
            <v>3250</v>
          </cell>
          <cell r="H557">
            <v>0</v>
          </cell>
          <cell r="I557">
            <v>0</v>
          </cell>
          <cell r="J557">
            <v>0</v>
          </cell>
          <cell r="K557">
            <v>0</v>
          </cell>
          <cell r="L557">
            <v>3250</v>
          </cell>
          <cell r="M557">
            <v>3250</v>
          </cell>
          <cell r="N557">
            <v>0</v>
          </cell>
        </row>
        <row r="558">
          <cell r="B558" t="str">
            <v>압착터미널</v>
          </cell>
          <cell r="C558" t="str">
            <v xml:space="preserve">  22㎟</v>
          </cell>
          <cell r="D558" t="str">
            <v>개</v>
          </cell>
          <cell r="E558">
            <v>2</v>
          </cell>
          <cell r="F558">
            <v>137</v>
          </cell>
          <cell r="G558">
            <v>274</v>
          </cell>
          <cell r="H558">
            <v>0</v>
          </cell>
          <cell r="I558">
            <v>0</v>
          </cell>
          <cell r="J558">
            <v>0</v>
          </cell>
          <cell r="K558">
            <v>0</v>
          </cell>
          <cell r="L558">
            <v>137</v>
          </cell>
          <cell r="M558">
            <v>274</v>
          </cell>
          <cell r="N558">
            <v>0</v>
          </cell>
        </row>
        <row r="559">
          <cell r="B559" t="str">
            <v>경질비닐 전선관</v>
          </cell>
          <cell r="C559" t="str">
            <v>HI-PVC 16C</v>
          </cell>
          <cell r="D559" t="str">
            <v>m</v>
          </cell>
          <cell r="E559">
            <v>3</v>
          </cell>
          <cell r="F559">
            <v>460</v>
          </cell>
          <cell r="G559">
            <v>1380</v>
          </cell>
          <cell r="H559">
            <v>0</v>
          </cell>
          <cell r="I559">
            <v>0</v>
          </cell>
          <cell r="J559">
            <v>0</v>
          </cell>
          <cell r="K559">
            <v>0</v>
          </cell>
          <cell r="L559">
            <v>460</v>
          </cell>
          <cell r="M559">
            <v>1380</v>
          </cell>
          <cell r="N559">
            <v>0</v>
          </cell>
        </row>
        <row r="560">
          <cell r="B560" t="str">
            <v>접지봉</v>
          </cell>
          <cell r="C560" t="str">
            <v>φ16 x 1800mm</v>
          </cell>
          <cell r="D560" t="str">
            <v>m</v>
          </cell>
          <cell r="E560">
            <v>9</v>
          </cell>
          <cell r="F560">
            <v>4900</v>
          </cell>
          <cell r="G560">
            <v>44100</v>
          </cell>
          <cell r="H560">
            <v>0</v>
          </cell>
          <cell r="I560">
            <v>0</v>
          </cell>
          <cell r="J560">
            <v>0</v>
          </cell>
          <cell r="K560">
            <v>0</v>
          </cell>
          <cell r="L560">
            <v>4900</v>
          </cell>
          <cell r="M560">
            <v>44100</v>
          </cell>
          <cell r="N560">
            <v>0</v>
          </cell>
        </row>
        <row r="561">
          <cell r="B561" t="str">
            <v>노무비</v>
          </cell>
          <cell r="C561" t="str">
            <v>배전전공</v>
          </cell>
          <cell r="D561" t="str">
            <v>인</v>
          </cell>
          <cell r="E561">
            <v>1.54</v>
          </cell>
          <cell r="F561">
            <v>0</v>
          </cell>
          <cell r="G561">
            <v>0</v>
          </cell>
          <cell r="H561">
            <v>182333</v>
          </cell>
          <cell r="I561">
            <v>280792</v>
          </cell>
          <cell r="J561">
            <v>0</v>
          </cell>
          <cell r="K561">
            <v>0</v>
          </cell>
          <cell r="L561">
            <v>182333</v>
          </cell>
          <cell r="M561">
            <v>280792</v>
          </cell>
          <cell r="N561">
            <v>0</v>
          </cell>
        </row>
        <row r="562">
          <cell r="B562" t="str">
            <v>노무비</v>
          </cell>
          <cell r="C562" t="str">
            <v>보통인부</v>
          </cell>
          <cell r="D562" t="str">
            <v>인</v>
          </cell>
          <cell r="E562">
            <v>2.4900000000000002</v>
          </cell>
          <cell r="F562">
            <v>0</v>
          </cell>
          <cell r="G562">
            <v>0</v>
          </cell>
          <cell r="H562">
            <v>34360</v>
          </cell>
          <cell r="I562">
            <v>85556</v>
          </cell>
          <cell r="J562">
            <v>0</v>
          </cell>
          <cell r="K562">
            <v>0</v>
          </cell>
          <cell r="L562">
            <v>34360</v>
          </cell>
          <cell r="M562">
            <v>85556</v>
          </cell>
          <cell r="N562">
            <v>0</v>
          </cell>
        </row>
        <row r="563">
          <cell r="B563" t="str">
            <v>공구손료</v>
          </cell>
          <cell r="C563" t="str">
            <v>노무비의 3 %</v>
          </cell>
          <cell r="D563" t="str">
            <v>식</v>
          </cell>
          <cell r="E563">
            <v>1</v>
          </cell>
          <cell r="F563">
            <v>11717</v>
          </cell>
          <cell r="G563">
            <v>11717</v>
          </cell>
          <cell r="H563">
            <v>0</v>
          </cell>
          <cell r="I563">
            <v>0</v>
          </cell>
          <cell r="J563">
            <v>0</v>
          </cell>
          <cell r="K563">
            <v>0</v>
          </cell>
          <cell r="L563">
            <v>11717</v>
          </cell>
          <cell r="M563">
            <v>11717</v>
          </cell>
          <cell r="N563">
            <v>0</v>
          </cell>
        </row>
        <row r="564">
          <cell r="B564">
            <v>0</v>
          </cell>
          <cell r="C564">
            <v>0</v>
          </cell>
          <cell r="D564">
            <v>0</v>
          </cell>
          <cell r="E564">
            <v>0</v>
          </cell>
          <cell r="F564">
            <v>0</v>
          </cell>
          <cell r="G564">
            <v>0</v>
          </cell>
          <cell r="H564">
            <v>0</v>
          </cell>
          <cell r="I564">
            <v>0</v>
          </cell>
          <cell r="J564">
            <v>0</v>
          </cell>
          <cell r="K564">
            <v>0</v>
          </cell>
          <cell r="L564">
            <v>0</v>
          </cell>
          <cell r="M564">
            <v>0</v>
          </cell>
          <cell r="N564">
            <v>0</v>
          </cell>
        </row>
        <row r="565">
          <cell r="B565">
            <v>0</v>
          </cell>
          <cell r="C565">
            <v>0</v>
          </cell>
          <cell r="D565">
            <v>0</v>
          </cell>
          <cell r="E565">
            <v>0</v>
          </cell>
          <cell r="F565">
            <v>0</v>
          </cell>
          <cell r="G565">
            <v>0</v>
          </cell>
          <cell r="H565">
            <v>0</v>
          </cell>
          <cell r="I565">
            <v>0</v>
          </cell>
          <cell r="J565">
            <v>0</v>
          </cell>
          <cell r="K565">
            <v>0</v>
          </cell>
          <cell r="L565">
            <v>0</v>
          </cell>
          <cell r="M565">
            <v>0</v>
          </cell>
          <cell r="N565">
            <v>0</v>
          </cell>
        </row>
        <row r="566">
          <cell r="B566">
            <v>0</v>
          </cell>
          <cell r="C566">
            <v>0</v>
          </cell>
          <cell r="D566">
            <v>0</v>
          </cell>
          <cell r="E566">
            <v>0</v>
          </cell>
          <cell r="F566">
            <v>0</v>
          </cell>
          <cell r="G566">
            <v>0</v>
          </cell>
          <cell r="H566">
            <v>0</v>
          </cell>
          <cell r="I566">
            <v>0</v>
          </cell>
          <cell r="J566">
            <v>0</v>
          </cell>
          <cell r="K566">
            <v>0</v>
          </cell>
          <cell r="L566">
            <v>0</v>
          </cell>
          <cell r="M566">
            <v>0</v>
          </cell>
          <cell r="N566">
            <v>0</v>
          </cell>
        </row>
        <row r="567">
          <cell r="B567">
            <v>0</v>
          </cell>
          <cell r="C567">
            <v>0</v>
          </cell>
          <cell r="D567">
            <v>0</v>
          </cell>
          <cell r="E567">
            <v>0</v>
          </cell>
          <cell r="F567">
            <v>0</v>
          </cell>
          <cell r="G567">
            <v>0</v>
          </cell>
          <cell r="H567">
            <v>0</v>
          </cell>
          <cell r="I567">
            <v>0</v>
          </cell>
          <cell r="J567">
            <v>0</v>
          </cell>
          <cell r="K567">
            <v>0</v>
          </cell>
          <cell r="L567">
            <v>0</v>
          </cell>
          <cell r="M567">
            <v>0</v>
          </cell>
          <cell r="N567">
            <v>0</v>
          </cell>
        </row>
        <row r="568">
          <cell r="B568">
            <v>0</v>
          </cell>
          <cell r="C568">
            <v>0</v>
          </cell>
          <cell r="D568">
            <v>0</v>
          </cell>
          <cell r="E568">
            <v>0</v>
          </cell>
          <cell r="F568">
            <v>0</v>
          </cell>
          <cell r="G568">
            <v>0</v>
          </cell>
          <cell r="H568">
            <v>0</v>
          </cell>
          <cell r="I568">
            <v>0</v>
          </cell>
          <cell r="J568">
            <v>0</v>
          </cell>
          <cell r="K568">
            <v>0</v>
          </cell>
          <cell r="L568">
            <v>0</v>
          </cell>
          <cell r="M568">
            <v>0</v>
          </cell>
          <cell r="N568">
            <v>0</v>
          </cell>
        </row>
        <row r="569">
          <cell r="B569">
            <v>0</v>
          </cell>
          <cell r="C569">
            <v>0</v>
          </cell>
          <cell r="D569">
            <v>0</v>
          </cell>
          <cell r="E569">
            <v>0</v>
          </cell>
          <cell r="F569">
            <v>0</v>
          </cell>
          <cell r="G569">
            <v>0</v>
          </cell>
          <cell r="H569">
            <v>0</v>
          </cell>
          <cell r="I569">
            <v>0</v>
          </cell>
          <cell r="J569">
            <v>0</v>
          </cell>
          <cell r="K569">
            <v>0</v>
          </cell>
          <cell r="L569">
            <v>0</v>
          </cell>
          <cell r="M569">
            <v>0</v>
          </cell>
          <cell r="N569">
            <v>0</v>
          </cell>
        </row>
        <row r="570">
          <cell r="B570">
            <v>0</v>
          </cell>
          <cell r="C570">
            <v>0</v>
          </cell>
          <cell r="D570">
            <v>0</v>
          </cell>
          <cell r="E570">
            <v>0</v>
          </cell>
          <cell r="F570">
            <v>0</v>
          </cell>
          <cell r="G570">
            <v>0</v>
          </cell>
          <cell r="H570">
            <v>0</v>
          </cell>
          <cell r="I570">
            <v>0</v>
          </cell>
          <cell r="J570">
            <v>0</v>
          </cell>
          <cell r="K570">
            <v>0</v>
          </cell>
          <cell r="L570">
            <v>0</v>
          </cell>
          <cell r="M570">
            <v>0</v>
          </cell>
          <cell r="N570">
            <v>0</v>
          </cell>
        </row>
        <row r="571">
          <cell r="B571">
            <v>0</v>
          </cell>
          <cell r="C571">
            <v>0</v>
          </cell>
          <cell r="D571">
            <v>0</v>
          </cell>
          <cell r="E571">
            <v>0</v>
          </cell>
          <cell r="F571">
            <v>0</v>
          </cell>
          <cell r="G571">
            <v>0</v>
          </cell>
          <cell r="H571">
            <v>0</v>
          </cell>
          <cell r="I571">
            <v>0</v>
          </cell>
          <cell r="J571">
            <v>0</v>
          </cell>
          <cell r="K571">
            <v>0</v>
          </cell>
          <cell r="L571">
            <v>0</v>
          </cell>
          <cell r="M571">
            <v>0</v>
          </cell>
          <cell r="N571">
            <v>0</v>
          </cell>
        </row>
        <row r="572">
          <cell r="B572">
            <v>0</v>
          </cell>
          <cell r="C572">
            <v>0</v>
          </cell>
          <cell r="D572">
            <v>0</v>
          </cell>
          <cell r="E572">
            <v>0</v>
          </cell>
          <cell r="F572">
            <v>0</v>
          </cell>
          <cell r="G572">
            <v>0</v>
          </cell>
          <cell r="H572">
            <v>0</v>
          </cell>
          <cell r="I572">
            <v>0</v>
          </cell>
          <cell r="J572">
            <v>0</v>
          </cell>
          <cell r="K572">
            <v>0</v>
          </cell>
          <cell r="L572">
            <v>0</v>
          </cell>
          <cell r="M572">
            <v>0</v>
          </cell>
          <cell r="N572">
            <v>0</v>
          </cell>
        </row>
        <row r="573">
          <cell r="B573">
            <v>0</v>
          </cell>
          <cell r="C573">
            <v>0</v>
          </cell>
          <cell r="D573">
            <v>0</v>
          </cell>
          <cell r="E573">
            <v>0</v>
          </cell>
          <cell r="F573">
            <v>0</v>
          </cell>
          <cell r="G573">
            <v>0</v>
          </cell>
          <cell r="H573">
            <v>0</v>
          </cell>
          <cell r="I573">
            <v>0</v>
          </cell>
          <cell r="J573">
            <v>0</v>
          </cell>
          <cell r="K573">
            <v>0</v>
          </cell>
          <cell r="L573">
            <v>0</v>
          </cell>
          <cell r="M573">
            <v>0</v>
          </cell>
          <cell r="N573">
            <v>0</v>
          </cell>
        </row>
        <row r="574">
          <cell r="B574">
            <v>0</v>
          </cell>
          <cell r="C574">
            <v>0</v>
          </cell>
          <cell r="D574">
            <v>0</v>
          </cell>
          <cell r="E574">
            <v>0</v>
          </cell>
          <cell r="F574">
            <v>0</v>
          </cell>
          <cell r="G574">
            <v>0</v>
          </cell>
          <cell r="H574">
            <v>0</v>
          </cell>
          <cell r="I574">
            <v>0</v>
          </cell>
          <cell r="J574">
            <v>0</v>
          </cell>
          <cell r="K574">
            <v>0</v>
          </cell>
          <cell r="L574">
            <v>0</v>
          </cell>
          <cell r="M574">
            <v>0</v>
          </cell>
          <cell r="N574">
            <v>0</v>
          </cell>
        </row>
        <row r="575">
          <cell r="B575">
            <v>0</v>
          </cell>
          <cell r="C575">
            <v>0</v>
          </cell>
          <cell r="D575">
            <v>0</v>
          </cell>
          <cell r="E575">
            <v>0</v>
          </cell>
          <cell r="F575">
            <v>0</v>
          </cell>
          <cell r="G575">
            <v>0</v>
          </cell>
          <cell r="H575">
            <v>0</v>
          </cell>
          <cell r="I575">
            <v>0</v>
          </cell>
          <cell r="J575">
            <v>0</v>
          </cell>
          <cell r="K575">
            <v>0</v>
          </cell>
          <cell r="L575">
            <v>0</v>
          </cell>
          <cell r="M575">
            <v>0</v>
          </cell>
          <cell r="N575">
            <v>0</v>
          </cell>
        </row>
        <row r="576">
          <cell r="B576" t="str">
            <v>계</v>
          </cell>
          <cell r="C576">
            <v>0</v>
          </cell>
          <cell r="D576">
            <v>0</v>
          </cell>
          <cell r="E576">
            <v>0</v>
          </cell>
          <cell r="G576">
            <v>92017</v>
          </cell>
          <cell r="I576">
            <v>366348</v>
          </cell>
          <cell r="J576">
            <v>0</v>
          </cell>
          <cell r="K576">
            <v>0</v>
          </cell>
          <cell r="M576">
            <v>458365</v>
          </cell>
          <cell r="N576">
            <v>0</v>
          </cell>
        </row>
        <row r="577">
          <cell r="B577">
            <v>0</v>
          </cell>
          <cell r="C577">
            <v>0</v>
          </cell>
          <cell r="D577">
            <v>0</v>
          </cell>
          <cell r="E577">
            <v>73</v>
          </cell>
          <cell r="F577">
            <v>0</v>
          </cell>
          <cell r="G577">
            <v>0</v>
          </cell>
          <cell r="H577">
            <v>0</v>
          </cell>
          <cell r="I577">
            <v>0</v>
          </cell>
          <cell r="J577">
            <v>0</v>
          </cell>
          <cell r="K577">
            <v>0</v>
          </cell>
          <cell r="L577">
            <v>458365</v>
          </cell>
          <cell r="M577">
            <v>33460645</v>
          </cell>
          <cell r="N577">
            <v>0</v>
          </cell>
        </row>
        <row r="578">
          <cell r="A578" t="str">
            <v>일위38-1</v>
          </cell>
          <cell r="B578" t="str">
            <v>낙착율</v>
          </cell>
          <cell r="C578">
            <v>0.74709999999999999</v>
          </cell>
          <cell r="D578">
            <v>0</v>
          </cell>
          <cell r="F578">
            <v>0</v>
          </cell>
          <cell r="G578">
            <v>0</v>
          </cell>
          <cell r="H578">
            <v>0</v>
          </cell>
          <cell r="I578">
            <v>0</v>
          </cell>
          <cell r="J578">
            <v>0</v>
          </cell>
          <cell r="K578">
            <v>0</v>
          </cell>
          <cell r="L578">
            <v>342452</v>
          </cell>
          <cell r="M578">
            <v>24998996</v>
          </cell>
          <cell r="N578">
            <v>0</v>
          </cell>
        </row>
      </sheetData>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한국원가"/>
      <sheetName val="New BP-TP Plan03'11월10일~"/>
      <sheetName val="기준가"/>
      <sheetName val="외주구매-지선"/>
      <sheetName val="New BP-TP Plan03'11월10일~-변경할 것"/>
      <sheetName val="48일위(기존)"/>
      <sheetName val="산출내역"/>
      <sheetName val="2000년1차"/>
      <sheetName val="효성CB 1P기초"/>
      <sheetName val="평가데이터"/>
    </sheetNames>
    <sheetDataSet>
      <sheetData sheetId="0" refreshError="1"/>
      <sheetData sheetId="1" refreshError="1"/>
      <sheetData sheetId="2" refreshError="1">
        <row r="4">
          <cell r="A4" t="str">
            <v>A. net EV 1000POINT용 기본형</v>
          </cell>
        </row>
        <row r="5">
          <cell r="A5" t="str">
            <v xml:space="preserve"> </v>
          </cell>
        </row>
        <row r="6">
          <cell r="A6" t="str">
            <v xml:space="preserve"> * UIC 라인이 4라인으로 시공가능할것</v>
          </cell>
        </row>
        <row r="7">
          <cell r="A7" t="str">
            <v xml:space="preserve"> * 리모트(IDC,I.DGP,SCM,DIF-Ⅱ)가 100유니트 미만일것</v>
          </cell>
        </row>
        <row r="8">
          <cell r="A8" t="str">
            <v xml:space="preserve"> * 시운전비 : Point당 * \40,000  가격이 부과됩니다.</v>
          </cell>
        </row>
        <row r="9">
          <cell r="A9" t="str">
            <v xml:space="preserve">   JOB 件, 자세한 시운전비는 별도 문의 바랍니다.</v>
          </cell>
        </row>
        <row r="10">
          <cell r="A10" t="str">
            <v xml:space="preserve"> * 대리점 자체 시운전 공사, YKC가 지원할 경우</v>
          </cell>
        </row>
        <row r="11">
          <cell r="A11" t="str">
            <v xml:space="preserve">   :하루 인건비(\260,000) * 일수 + 출장비 (지방의 경우)</v>
          </cell>
        </row>
        <row r="13">
          <cell r="A13" t="str">
            <v>1. Central Control Monitoring System</v>
          </cell>
          <cell r="C13">
            <v>6000000</v>
          </cell>
        </row>
        <row r="14">
          <cell r="A14" t="str">
            <v xml:space="preserve">    Intel Pentium-4 Processor 2.0MHZ</v>
          </cell>
        </row>
        <row r="15">
          <cell r="A15" t="str">
            <v xml:space="preserve">    CPU Clock Speed : 133 MHz</v>
          </cell>
        </row>
        <row r="16">
          <cell r="A16" t="str">
            <v xml:space="preserve">    Main Memory : Non-ECC226 DDR SDRAM 512MB</v>
          </cell>
        </row>
        <row r="17">
          <cell r="A17" t="str">
            <v xml:space="preserve">   Video Memory : 32MB, 4XAGP</v>
          </cell>
        </row>
        <row r="18">
          <cell r="A18" t="str">
            <v xml:space="preserve">    Hard Disk Drive : 20 GB</v>
          </cell>
        </row>
        <row r="19">
          <cell r="A19" t="str">
            <v xml:space="preserve">    한글 Windows NT 2000 Professional</v>
          </cell>
        </row>
        <row r="20">
          <cell r="A20" t="str">
            <v xml:space="preserve">    MS Excel XP</v>
          </cell>
        </row>
        <row r="21">
          <cell r="A21" t="str">
            <v xml:space="preserve">    Floppy Disk Drive : 1.44 MB</v>
          </cell>
        </row>
        <row r="22">
          <cell r="A22" t="str">
            <v xml:space="preserve">    52배속 CD-ROM Drive</v>
          </cell>
        </row>
        <row r="23">
          <cell r="A23" t="str">
            <v xml:space="preserve">    LAN 10 Base  2,T</v>
          </cell>
        </row>
        <row r="24">
          <cell r="A24" t="str">
            <v xml:space="preserve">2. 프린터 </v>
          </cell>
        </row>
        <row r="25">
          <cell r="A25" t="str">
            <v xml:space="preserve">    잉크젯프린터(A4 for Windows NT4.0) / 로그프린터</v>
          </cell>
          <cell r="C25">
            <v>900000</v>
          </cell>
        </row>
        <row r="26">
          <cell r="A26" t="str">
            <v xml:space="preserve">3. 모니터 </v>
          </cell>
        </row>
        <row r="27">
          <cell r="A27" t="str">
            <v>19" CRT( 도트피치  1600*1280이상)</v>
          </cell>
          <cell r="B27" t="str">
            <v xml:space="preserve"> </v>
          </cell>
          <cell r="C27">
            <v>2000000</v>
          </cell>
        </row>
        <row r="28">
          <cell r="A28" t="str">
            <v>4. 종합콘트롤러 (UIC)</v>
          </cell>
        </row>
        <row r="29">
          <cell r="A29" t="str">
            <v xml:space="preserve">    종합콘트롤러 (UIC) 4Line</v>
          </cell>
          <cell r="B29" t="str">
            <v>BCY14140E1001</v>
          </cell>
          <cell r="C29">
            <v>7900000</v>
          </cell>
        </row>
        <row r="30">
          <cell r="A30" t="str">
            <v xml:space="preserve">    SAVIC-net, 데이터설정기</v>
          </cell>
          <cell r="B30" t="str">
            <v>QY7211B1001</v>
          </cell>
          <cell r="C30">
            <v>1388000</v>
          </cell>
        </row>
        <row r="31">
          <cell r="A31" t="str">
            <v xml:space="preserve">    UIC 전원케이블</v>
          </cell>
          <cell r="B31" t="str">
            <v>83162389-001</v>
          </cell>
        </row>
        <row r="32">
          <cell r="A32" t="str">
            <v xml:space="preserve">    UIC PANEL</v>
          </cell>
          <cell r="C32">
            <v>1175000</v>
          </cell>
        </row>
        <row r="33">
          <cell r="A33" t="str">
            <v xml:space="preserve">5. 소프트웨어 </v>
          </cell>
        </row>
        <row r="34">
          <cell r="A34" t="str">
            <v xml:space="preserve">    2000포인트용 (기본소프트웨어)</v>
          </cell>
          <cell r="B34" t="str">
            <v>BS-EV2000K</v>
          </cell>
          <cell r="C34">
            <v>11200000</v>
          </cell>
        </row>
        <row r="35">
          <cell r="A35" t="str">
            <v xml:space="preserve">    * 타임스케쥴/카렌더/이벤트스케쥴</v>
          </cell>
        </row>
        <row r="36">
          <cell r="A36" t="str">
            <v xml:space="preserve">    * 아나로그 HI/LO경보</v>
          </cell>
        </row>
        <row r="37">
          <cell r="A37" t="str">
            <v xml:space="preserve">    * 정복전,화재연동프로그램</v>
          </cell>
        </row>
        <row r="38">
          <cell r="A38" t="str">
            <v xml:space="preserve">    * 계절절환,발전기부하배분프로그램</v>
          </cell>
        </row>
        <row r="39">
          <cell r="A39" t="str">
            <v xml:space="preserve">    그래픽제네레이터</v>
          </cell>
          <cell r="B39" t="str">
            <v>CAD-EVK</v>
          </cell>
        </row>
        <row r="40">
          <cell r="A40" t="str">
            <v xml:space="preserve">    키프로텍트/스타트키트</v>
          </cell>
          <cell r="B40" t="str">
            <v>83162147-209</v>
          </cell>
        </row>
        <row r="41">
          <cell r="A41" t="str">
            <v>OPTION SOFT WARE (일보작성)</v>
          </cell>
          <cell r="B41" t="str">
            <v>DLG-EVK</v>
          </cell>
        </row>
        <row r="42">
          <cell r="A42" t="str">
            <v>OPTION SOFT WARE (월보작성)</v>
          </cell>
          <cell r="B42" t="str">
            <v>MLG-EVK</v>
          </cell>
        </row>
        <row r="43">
          <cell r="A43" t="str">
            <v>OPTION SOFT WARE (트랜드그래프)</v>
          </cell>
          <cell r="B43" t="str">
            <v>TRG-EVK</v>
          </cell>
        </row>
        <row r="44">
          <cell r="A44" t="str">
            <v>OPTION SOFT WARE (경보히스토리)</v>
          </cell>
          <cell r="B44" t="str">
            <v>ALH-EVK</v>
          </cell>
        </row>
        <row r="45">
          <cell r="A45" t="str">
            <v>OPTION SOFT WARE</v>
          </cell>
          <cell r="B45" t="str">
            <v>YLG-EVK</v>
          </cell>
        </row>
        <row r="46">
          <cell r="A46" t="str">
            <v>OPTION SOFT WARE</v>
          </cell>
          <cell r="B46" t="str">
            <v xml:space="preserve">  FDS-EVK</v>
          </cell>
        </row>
        <row r="47">
          <cell r="A47" t="str">
            <v>OPTION SOFT WARE</v>
          </cell>
          <cell r="B47" t="str">
            <v xml:space="preserve">  CSH-EVK</v>
          </cell>
        </row>
        <row r="48">
          <cell r="A48" t="str">
            <v>OPTION SOFT WARE</v>
          </cell>
          <cell r="B48" t="str">
            <v xml:space="preserve">  MNT-EVK</v>
          </cell>
          <cell r="C48">
            <v>1563000</v>
          </cell>
        </row>
        <row r="49">
          <cell r="A49" t="str">
            <v>OPTION SOFT WARE</v>
          </cell>
          <cell r="B49" t="str">
            <v xml:space="preserve">  INS-EVK</v>
          </cell>
          <cell r="C49">
            <v>823000</v>
          </cell>
        </row>
        <row r="50">
          <cell r="A50" t="str">
            <v>OPTION SOFT WARE</v>
          </cell>
          <cell r="B50" t="str">
            <v xml:space="preserve">  HLB-EVK</v>
          </cell>
          <cell r="C50">
            <v>413000</v>
          </cell>
        </row>
        <row r="51">
          <cell r="A51" t="str">
            <v xml:space="preserve">    MS사 EXCEL</v>
          </cell>
          <cell r="C51">
            <v>1200000</v>
          </cell>
        </row>
        <row r="52">
          <cell r="A52" t="str">
            <v>6. 시스템시운전</v>
          </cell>
          <cell r="B52" t="str">
            <v>100Point까지 시운전비\15,000,000</v>
          </cell>
        </row>
        <row r="53">
          <cell r="A53" t="str">
            <v xml:space="preserve">     시운전 조정비</v>
          </cell>
        </row>
        <row r="54">
          <cell r="A54" t="str">
            <v xml:space="preserve">    10BASE 커넥터,케이블,HUB</v>
          </cell>
          <cell r="C54">
            <v>300000</v>
          </cell>
        </row>
        <row r="55">
          <cell r="A55" t="str">
            <v xml:space="preserve">    감시용테이블,의자</v>
          </cell>
          <cell r="C55">
            <v>1200000</v>
          </cell>
        </row>
        <row r="56">
          <cell r="A56" t="str">
            <v xml:space="preserve">    인터컴 1System/4Site</v>
          </cell>
          <cell r="B56" t="str">
            <v>intercom(모기1,자기4)</v>
          </cell>
          <cell r="C56">
            <v>1400000</v>
          </cell>
        </row>
        <row r="57">
          <cell r="A57" t="str">
            <v xml:space="preserve">    잡자재비</v>
          </cell>
          <cell r="C57">
            <v>400000</v>
          </cell>
        </row>
        <row r="59">
          <cell r="B59" t="str">
            <v>합   계 (시운전비 별도)</v>
          </cell>
          <cell r="C59">
            <v>38362000</v>
          </cell>
        </row>
        <row r="61">
          <cell r="A61" t="str">
            <v>B. SAVIC net EV 일반</v>
          </cell>
        </row>
        <row r="63">
          <cell r="A63" t="str">
            <v xml:space="preserve">    도트매트릭스형(ESC/P) / 메세지프린터</v>
          </cell>
          <cell r="B63" t="str">
            <v>LQ1024</v>
          </cell>
          <cell r="C63">
            <v>3453000</v>
          </cell>
        </row>
        <row r="64">
          <cell r="A64" t="str">
            <v xml:space="preserve">    21"  도트피치  1600*1280이상</v>
          </cell>
          <cell r="B64" t="str">
            <v xml:space="preserve"> </v>
          </cell>
          <cell r="C64">
            <v>5078000</v>
          </cell>
        </row>
        <row r="65">
          <cell r="A65" t="str">
            <v xml:space="preserve">    AGM 전원케이블</v>
          </cell>
          <cell r="B65" t="str">
            <v>83160212-001</v>
          </cell>
          <cell r="C65">
            <v>98000</v>
          </cell>
        </row>
        <row r="66">
          <cell r="A66" t="str">
            <v xml:space="preserve">    증설메모리 (UIC)</v>
          </cell>
          <cell r="B66" t="str">
            <v>83160990-001</v>
          </cell>
          <cell r="C66">
            <v>4370000</v>
          </cell>
        </row>
        <row r="67">
          <cell r="A67" t="str">
            <v xml:space="preserve">    SAVIC-net용DIF-Ⅱ </v>
          </cell>
          <cell r="B67" t="str">
            <v>WY7223A1001</v>
          </cell>
          <cell r="C67">
            <v>3258000</v>
          </cell>
        </row>
        <row r="68">
          <cell r="A68" t="str">
            <v xml:space="preserve">    SAVIC-net용DIF-Ⅱ </v>
          </cell>
          <cell r="B68" t="str">
            <v>WY7222W2001</v>
          </cell>
          <cell r="C68">
            <v>2220000</v>
          </cell>
        </row>
        <row r="69">
          <cell r="A69" t="str">
            <v xml:space="preserve">    SAVIC-net용데이터설정기</v>
          </cell>
          <cell r="B69" t="str">
            <v>QY7211B1001</v>
          </cell>
          <cell r="C69">
            <v>1388000</v>
          </cell>
        </row>
        <row r="70">
          <cell r="A70" t="str">
            <v xml:space="preserve">    AGM(아난세이터,그래픽드라이버마스터)</v>
          </cell>
          <cell r="B70" t="str">
            <v>BCY14110B0008</v>
          </cell>
          <cell r="C70">
            <v>7728000</v>
          </cell>
        </row>
        <row r="71">
          <cell r="A71" t="str">
            <v xml:space="preserve">    GDR(그래픽드라이버 40포인트용:LED구동용)</v>
          </cell>
          <cell r="B71" t="str">
            <v>WY3052F1010</v>
          </cell>
          <cell r="C71">
            <v>7728000</v>
          </cell>
        </row>
        <row r="72">
          <cell r="A72" t="str">
            <v xml:space="preserve">    GDR(그래픽드라이버 90포인트용:LED구동용)</v>
          </cell>
          <cell r="B72" t="str">
            <v>WY3052F2010</v>
          </cell>
          <cell r="C72">
            <v>12498000</v>
          </cell>
        </row>
        <row r="73">
          <cell r="A73" t="str">
            <v xml:space="preserve">    GDR(그래픽드라이버 140포인트용:LED구동용)</v>
          </cell>
          <cell r="B73" t="str">
            <v>WY3052F3010</v>
          </cell>
          <cell r="C73">
            <v>16283000</v>
          </cell>
        </row>
        <row r="74">
          <cell r="A74" t="str">
            <v xml:space="preserve">    GDR(그래픽드라이버 90포인트용:접점출력형,Subpanel Type,ON/OFF상태만 감시)</v>
          </cell>
          <cell r="B74" t="str">
            <v>WY3052F5010</v>
          </cell>
          <cell r="C74">
            <v>21050000</v>
          </cell>
        </row>
        <row r="75">
          <cell r="A75" t="str">
            <v xml:space="preserve">    GDR(그래픽드라이버 90포인트용:접점출력형,Subpanel Type,ON/OFF상태 감시, 명령출력가능)</v>
          </cell>
          <cell r="B75" t="str">
            <v>WY3052F5110</v>
          </cell>
          <cell r="C75">
            <v>23516000</v>
          </cell>
        </row>
        <row r="76">
          <cell r="A76" t="str">
            <v xml:space="preserve">    GDR(그래픽드라이버 140포인트용:접점출력형,Subpanel Type,ON/OFF상태만 감시)</v>
          </cell>
          <cell r="B76" t="str">
            <v>WY3052F6010</v>
          </cell>
          <cell r="C76">
            <v>29601000</v>
          </cell>
        </row>
        <row r="77">
          <cell r="A77" t="str">
            <v xml:space="preserve">    GDR(그래픽드라이버 140포인트용:접점출력형,Subpanel Type,ON/OFF상태 감시, 명령출력가능)</v>
          </cell>
          <cell r="B77" t="str">
            <v>WY3052F6110</v>
          </cell>
          <cell r="C77">
            <v>32068000</v>
          </cell>
        </row>
        <row r="80">
          <cell r="A80" t="str">
            <v xml:space="preserve">    5000포인트용 (기본소프트웨어)</v>
          </cell>
          <cell r="B80" t="str">
            <v>BS-EV5000K</v>
          </cell>
          <cell r="C80">
            <v>10278000</v>
          </cell>
        </row>
        <row r="81">
          <cell r="A81" t="str">
            <v xml:space="preserve">    종합콘트롤러 (UIC) 4Line</v>
          </cell>
          <cell r="B81" t="str">
            <v>BCY14140E1001</v>
          </cell>
          <cell r="C81">
            <v>7710000</v>
          </cell>
        </row>
        <row r="82">
          <cell r="B82" t="str">
            <v>UIC케이블(W/BCY14140E1001)</v>
          </cell>
          <cell r="C82">
            <v>98000</v>
          </cell>
        </row>
        <row r="84">
          <cell r="A84" t="str">
            <v>C. 옵션 소프트웨어   (선택사항)</v>
          </cell>
          <cell r="C84" t="str">
            <v xml:space="preserve"> </v>
          </cell>
        </row>
        <row r="86">
          <cell r="A86" t="str">
            <v>일보작성</v>
          </cell>
          <cell r="B86" t="str">
            <v>DLG-EVK</v>
          </cell>
          <cell r="C86">
            <v>823000</v>
          </cell>
        </row>
        <row r="87">
          <cell r="A87" t="str">
            <v>월보작성</v>
          </cell>
          <cell r="B87" t="str">
            <v>MLG-EVK</v>
          </cell>
          <cell r="C87">
            <v>823000</v>
          </cell>
        </row>
        <row r="88">
          <cell r="A88" t="str">
            <v>년보작성</v>
          </cell>
          <cell r="B88" t="str">
            <v>YLG-EVK</v>
          </cell>
          <cell r="C88">
            <v>823000</v>
          </cell>
        </row>
        <row r="89">
          <cell r="A89" t="str">
            <v>트랜드그래프</v>
          </cell>
          <cell r="B89" t="str">
            <v>TRG-EVK</v>
          </cell>
          <cell r="C89">
            <v>1315000</v>
          </cell>
        </row>
        <row r="90">
          <cell r="A90" t="str">
            <v>고속 트랜드그래프</v>
          </cell>
          <cell r="B90" t="str">
            <v>HTR-EVK</v>
          </cell>
          <cell r="C90">
            <v>1563000</v>
          </cell>
        </row>
        <row r="91">
          <cell r="A91" t="str">
            <v>경보 히스토리</v>
          </cell>
          <cell r="B91" t="str">
            <v>ALH-EVK</v>
          </cell>
          <cell r="C91">
            <v>720000</v>
          </cell>
        </row>
        <row r="92">
          <cell r="A92" t="str">
            <v>파워디맨드 컨트롤</v>
          </cell>
          <cell r="B92" t="str">
            <v>DEM-EVK</v>
          </cell>
          <cell r="C92">
            <v>1563000</v>
          </cell>
        </row>
        <row r="93">
          <cell r="A93" t="str">
            <v>파워 디맨드 히스토리</v>
          </cell>
          <cell r="B93" t="str">
            <v>PDH-EVK</v>
          </cell>
          <cell r="C93">
            <v>1563000</v>
          </cell>
        </row>
        <row r="94">
          <cell r="A94" t="str">
            <v>경보음성멧세지</v>
          </cell>
          <cell r="B94" t="str">
            <v>ALV-EVK</v>
          </cell>
          <cell r="C94">
            <v>1563000</v>
          </cell>
        </row>
        <row r="95">
          <cell r="A95" t="str">
            <v>음성전언멧세지</v>
          </cell>
          <cell r="B95" t="str">
            <v>MES-EVK</v>
          </cell>
          <cell r="C95">
            <v>2058000</v>
          </cell>
        </row>
        <row r="96">
          <cell r="A96" t="str">
            <v>Generator Load Control</v>
          </cell>
          <cell r="B96" t="str">
            <v>GER-EVK</v>
          </cell>
          <cell r="C96">
            <v>823000</v>
          </cell>
        </row>
        <row r="97">
          <cell r="A97" t="str">
            <v>멘테넌스 서포트</v>
          </cell>
          <cell r="B97" t="str">
            <v>MNT-EVK</v>
          </cell>
          <cell r="C97">
            <v>1563000</v>
          </cell>
        </row>
        <row r="98">
          <cell r="A98" t="str">
            <v>엔탈피컨트롤</v>
          </cell>
          <cell r="B98" t="str">
            <v>OAS-EVK</v>
          </cell>
          <cell r="C98">
            <v>1563000</v>
          </cell>
        </row>
        <row r="99">
          <cell r="A99" t="str">
            <v>설정스케쥴</v>
          </cell>
          <cell r="B99" t="str">
            <v>CPA-EVK</v>
          </cell>
          <cell r="C99">
            <v>823000</v>
          </cell>
        </row>
        <row r="100">
          <cell r="A100" t="str">
            <v>최적기동/정지</v>
          </cell>
          <cell r="B100" t="str">
            <v>OSS-EVK</v>
          </cell>
          <cell r="C100">
            <v>2058000</v>
          </cell>
        </row>
        <row r="101">
          <cell r="A101" t="str">
            <v>Duty Cycle</v>
          </cell>
          <cell r="B101" t="str">
            <v>DUT-EVK</v>
          </cell>
          <cell r="C101">
            <v>1563000</v>
          </cell>
        </row>
        <row r="102">
          <cell r="A102" t="str">
            <v>Power Factor Control (Equal Kvar)</v>
          </cell>
          <cell r="B102" t="str">
            <v>PFE-EVK</v>
          </cell>
          <cell r="C102">
            <v>1070000</v>
          </cell>
        </row>
        <row r="103">
          <cell r="A103" t="str">
            <v>Power Factor Control (Different Kvar)</v>
          </cell>
          <cell r="B103" t="str">
            <v>PFC-EVK</v>
          </cell>
          <cell r="C103">
            <v>1070000</v>
          </cell>
        </row>
        <row r="104">
          <cell r="A104" t="str">
            <v>Command history+Change of Status History</v>
          </cell>
          <cell r="B104" t="str">
            <v>CSH-EVK</v>
          </cell>
          <cell r="C104">
            <v>1070000</v>
          </cell>
        </row>
        <row r="105">
          <cell r="A105" t="str">
            <v>Alarm Instruction</v>
          </cell>
          <cell r="B105" t="str">
            <v>INS-EVK</v>
          </cell>
          <cell r="C105">
            <v>823000</v>
          </cell>
        </row>
        <row r="106">
          <cell r="A106" t="str">
            <v>Alarm Instruction</v>
          </cell>
          <cell r="B106" t="str">
            <v>INS-EVK</v>
          </cell>
          <cell r="C106">
            <v>823000</v>
          </cell>
        </row>
        <row r="107">
          <cell r="A107" t="str">
            <v>Data Collection</v>
          </cell>
          <cell r="B107" t="str">
            <v>FDS-EVK</v>
          </cell>
          <cell r="C107">
            <v>1563000</v>
          </cell>
        </row>
        <row r="108">
          <cell r="A108" t="str">
            <v>Time Program Batch Setting</v>
          </cell>
          <cell r="B108" t="str">
            <v>TPB-EVK</v>
          </cell>
          <cell r="C108">
            <v>413000</v>
          </cell>
        </row>
        <row r="109">
          <cell r="A109" t="str">
            <v>Analog H/L Limite or Differential Batch Setting</v>
          </cell>
          <cell r="B109" t="str">
            <v>HLB-EVK</v>
          </cell>
          <cell r="C109">
            <v>413000</v>
          </cell>
        </row>
        <row r="110">
          <cell r="A110" t="str">
            <v>Setpoint Schedule Batch Setting</v>
          </cell>
          <cell r="B110" t="str">
            <v>SCB-EVK</v>
          </cell>
          <cell r="C110">
            <v>413000</v>
          </cell>
        </row>
        <row r="111">
          <cell r="A111" t="str">
            <v>Seasonol switchover  Batch Setting</v>
          </cell>
          <cell r="B111" t="str">
            <v>SWB-EVK</v>
          </cell>
          <cell r="C111">
            <v>413000</v>
          </cell>
        </row>
        <row r="112">
          <cell r="A112" t="str">
            <v>Synthesise Schedule</v>
          </cell>
          <cell r="B112" t="str">
            <v>SYN-EVK</v>
          </cell>
          <cell r="C112">
            <v>823000</v>
          </cell>
        </row>
        <row r="113">
          <cell r="A113" t="str">
            <v>Boolean Calculation</v>
          </cell>
          <cell r="B113" t="str">
            <v>BCL-EVK</v>
          </cell>
          <cell r="C113">
            <v>413000</v>
          </cell>
        </row>
        <row r="114">
          <cell r="A114" t="str">
            <v>Arithmetic Calculation</v>
          </cell>
          <cell r="B114" t="str">
            <v>ACL-EVK</v>
          </cell>
          <cell r="C114">
            <v>413000</v>
          </cell>
        </row>
        <row r="115">
          <cell r="A115" t="str">
            <v>Extended Runtime Totalization  *W/SCOL</v>
          </cell>
          <cell r="B115" t="str">
            <v>WAOVT-EVK</v>
          </cell>
          <cell r="C115">
            <v>1563000</v>
          </cell>
        </row>
        <row r="116">
          <cell r="A116" t="str">
            <v>Totalizer Value Addition/Subtraction  *W/SCOL</v>
          </cell>
          <cell r="B116" t="str">
            <v>WATOT-EVK</v>
          </cell>
          <cell r="C116">
            <v>2058000</v>
          </cell>
        </row>
        <row r="117">
          <cell r="A117" t="str">
            <v>Calorie Caluation  *W/SCOL</v>
          </cell>
          <cell r="B117" t="str">
            <v>WACAL-EVK</v>
          </cell>
          <cell r="C117">
            <v>2058000</v>
          </cell>
        </row>
        <row r="118">
          <cell r="A118" t="str">
            <v>Analog Point Copy  *W/SCOL</v>
          </cell>
          <cell r="B118" t="str">
            <v>WAPRA-EVK</v>
          </cell>
          <cell r="C118">
            <v>2058000</v>
          </cell>
        </row>
        <row r="119">
          <cell r="A119" t="str">
            <v>Setpoint Time Schedule  *W/SCOL</v>
          </cell>
          <cell r="B119" t="str">
            <v>WACPA-EVK</v>
          </cell>
          <cell r="C119">
            <v>2058000</v>
          </cell>
        </row>
        <row r="120">
          <cell r="A120" t="str">
            <v>Analog H/L Prealarm  *W/SCOL</v>
          </cell>
          <cell r="B120" t="str">
            <v>WAHLA-EVK</v>
          </cell>
          <cell r="C120">
            <v>2058000</v>
          </cell>
        </row>
        <row r="121">
          <cell r="A121" t="str">
            <v>Alarm Totalization  *W/SCOL</v>
          </cell>
          <cell r="B121" t="str">
            <v>WAALM-EVK</v>
          </cell>
          <cell r="C121">
            <v>2058000</v>
          </cell>
        </row>
        <row r="122">
          <cell r="A122" t="str">
            <v>Totalizer Value High Limit Monitoring  *W/SCOL</v>
          </cell>
          <cell r="B122" t="str">
            <v>WATOW-EVK</v>
          </cell>
          <cell r="C122">
            <v>1563000</v>
          </cell>
        </row>
        <row r="123">
          <cell r="A123" t="str">
            <v>SCOL BASIC</v>
          </cell>
          <cell r="B123" t="str">
            <v>SCL-EVKI</v>
          </cell>
          <cell r="C123">
            <v>1315000</v>
          </cell>
        </row>
        <row r="124">
          <cell r="A124" t="str">
            <v>IOU I/O UNIT  100V</v>
          </cell>
          <cell r="B124" t="str">
            <v>83160404-001</v>
          </cell>
          <cell r="C124">
            <v>3212000</v>
          </cell>
        </row>
        <row r="125">
          <cell r="A125" t="str">
            <v>IOU MCU Cable 포함</v>
          </cell>
          <cell r="B125" t="str">
            <v>83104290-001</v>
          </cell>
        </row>
        <row r="127">
          <cell r="A127" t="str">
            <v>D.옵션 키트</v>
          </cell>
        </row>
        <row r="128">
          <cell r="A128" t="str">
            <v>시스템 백업 장치</v>
          </cell>
          <cell r="B128" t="str">
            <v>Mirroring Kit</v>
          </cell>
          <cell r="C128">
            <v>2500000</v>
          </cell>
        </row>
        <row r="129">
          <cell r="A129" t="str">
            <v>음성정보전달장치</v>
          </cell>
          <cell r="B129" t="str">
            <v>VA16A</v>
          </cell>
          <cell r="C129">
            <v>4331000</v>
          </cell>
        </row>
        <row r="131">
          <cell r="A131" t="str">
            <v>Hybrid IC</v>
          </cell>
        </row>
        <row r="132">
          <cell r="A132" t="str">
            <v>Hybrid IC for Pt 100 ohm, Range from 0 to 50 C</v>
          </cell>
          <cell r="B132" t="str">
            <v>83918006-001</v>
          </cell>
          <cell r="C132">
            <v>69000</v>
          </cell>
        </row>
        <row r="133">
          <cell r="A133" t="str">
            <v>Hybrid IC for Pt 100 ohm, Range from -50 to 100 C</v>
          </cell>
          <cell r="B133" t="str">
            <v>83918007-001</v>
          </cell>
          <cell r="C133">
            <v>87000</v>
          </cell>
        </row>
        <row r="134">
          <cell r="A134" t="str">
            <v>Hybrid IC for 4 to 20mA DC, Input impedance  300 ohm</v>
          </cell>
          <cell r="B134" t="str">
            <v>83918017-001</v>
          </cell>
          <cell r="C134">
            <v>75000</v>
          </cell>
        </row>
        <row r="135">
          <cell r="A135" t="str">
            <v>Hybrid IC for 0 to 100mV DC, Input impedance  Higher than 1M ohm</v>
          </cell>
          <cell r="B135" t="str">
            <v>83918019-001</v>
          </cell>
          <cell r="C135">
            <v>75000</v>
          </cell>
        </row>
        <row r="136">
          <cell r="A136" t="str">
            <v>Hybrid IC for Range 0 to 4 ohm , 0 to 135 ohm, 0 to 1k ohm, 0 to 10 k ohm</v>
          </cell>
          <cell r="B136" t="str">
            <v>83918021-001</v>
          </cell>
          <cell r="C136">
            <v>48000</v>
          </cell>
        </row>
        <row r="137">
          <cell r="A137" t="str">
            <v>Hybrid IC for Pt 3 k ohm , Range from -20 to 80C</v>
          </cell>
          <cell r="B137" t="str">
            <v>83918042-001</v>
          </cell>
          <cell r="C137">
            <v>140000</v>
          </cell>
        </row>
        <row r="138">
          <cell r="A138" t="str">
            <v>Hybrid IC for Pt 3 k ohm , Range from 0 to 50C</v>
          </cell>
          <cell r="B138" t="str">
            <v>83918042-002</v>
          </cell>
          <cell r="C138">
            <v>140000</v>
          </cell>
        </row>
        <row r="139">
          <cell r="A139" t="str">
            <v>Hybrid IC for Pt 3 k ohm , Range from 0 to 100 C</v>
          </cell>
          <cell r="B139" t="str">
            <v>83918042-003</v>
          </cell>
          <cell r="C139">
            <v>140000</v>
          </cell>
        </row>
        <row r="140">
          <cell r="A140" t="str">
            <v>Hybrid IC for Pt 100 ohm, Range from -20 to 80 C</v>
          </cell>
          <cell r="B140" t="str">
            <v>83918043-001</v>
          </cell>
          <cell r="C140">
            <v>109000</v>
          </cell>
        </row>
        <row r="141">
          <cell r="A141" t="str">
            <v>Hybrid IC for Pt 100 ohm, Range from 50 to 200 C</v>
          </cell>
          <cell r="B141" t="str">
            <v>83918043-002</v>
          </cell>
          <cell r="C141">
            <v>118000</v>
          </cell>
        </row>
        <row r="142">
          <cell r="A142" t="str">
            <v>Hybrid IC for Ni 508.4 ohm, Range from -20 to 80 C</v>
          </cell>
          <cell r="B142" t="str">
            <v>83918044-001</v>
          </cell>
          <cell r="C142">
            <v>117000</v>
          </cell>
        </row>
        <row r="143">
          <cell r="A143" t="str">
            <v>Hybrid IC for Ni 508.4 ohm, Range from 0 to 50C</v>
          </cell>
          <cell r="B143" t="str">
            <v>83918044-002</v>
          </cell>
          <cell r="C143">
            <v>117000</v>
          </cell>
        </row>
        <row r="144">
          <cell r="A144" t="str">
            <v>Hybrid IC for 1to 5V DC, Input impedance 500 k ohm</v>
          </cell>
          <cell r="B144" t="str">
            <v>83918045-001</v>
          </cell>
          <cell r="C144">
            <v>98000</v>
          </cell>
        </row>
        <row r="145">
          <cell r="A145" t="str">
            <v>Hybrid IC for 0 to 5V DC, Input impedance  5 k ohm</v>
          </cell>
          <cell r="B145" t="str">
            <v>83918046-001</v>
          </cell>
          <cell r="C145">
            <v>91000</v>
          </cell>
        </row>
        <row r="146">
          <cell r="A146" t="str">
            <v>Hybrid IC for -5 to 5V DC, Input impedance  110 k ohm</v>
          </cell>
          <cell r="B146" t="str">
            <v>83918047-001</v>
          </cell>
          <cell r="C146">
            <v>168000</v>
          </cell>
        </row>
        <row r="148">
          <cell r="A148" t="str">
            <v>※ Savic-net  FX-1 (05/05/30~)</v>
          </cell>
        </row>
        <row r="149">
          <cell r="A149" t="str">
            <v>Savic-net  FX-1 installkit</v>
          </cell>
          <cell r="B149" t="str">
            <v>83167444-001</v>
          </cell>
          <cell r="C149">
            <v>9674000</v>
          </cell>
        </row>
        <row r="151">
          <cell r="A151" t="str">
            <v>E.DDC</v>
          </cell>
          <cell r="C151" t="str">
            <v xml:space="preserve"> </v>
          </cell>
        </row>
        <row r="152">
          <cell r="A152" t="str">
            <v>Configurataion Card</v>
          </cell>
          <cell r="B152" t="str">
            <v>AY7211M1111</v>
          </cell>
          <cell r="C152">
            <v>175000</v>
          </cell>
        </row>
        <row r="153">
          <cell r="A153" t="str">
            <v>IRC Parameter Copy Card</v>
          </cell>
          <cell r="B153" t="str">
            <v>AY7111C2104</v>
          </cell>
          <cell r="C153">
            <v>308000</v>
          </cell>
        </row>
        <row r="154">
          <cell r="A154" t="str">
            <v>UC M10 카드</v>
          </cell>
          <cell r="B154" t="str">
            <v>AY7111C2111</v>
          </cell>
          <cell r="C154">
            <v>308000</v>
          </cell>
        </row>
        <row r="155">
          <cell r="A155" t="str">
            <v>UC M10 MC 포인트 카드</v>
          </cell>
          <cell r="B155" t="str">
            <v>AY7111M2111</v>
          </cell>
          <cell r="C155">
            <v>308000</v>
          </cell>
        </row>
        <row r="156">
          <cell r="A156" t="str">
            <v>UC M10 MC Function 카드</v>
          </cell>
          <cell r="B156" t="str">
            <v>AY7111M2112</v>
          </cell>
          <cell r="C156">
            <v>308000</v>
          </cell>
        </row>
        <row r="157">
          <cell r="A157" t="str">
            <v>UC M10 서비스맨 카드</v>
          </cell>
          <cell r="B157" t="str">
            <v>AY7111S2010</v>
          </cell>
          <cell r="C157">
            <v>308000</v>
          </cell>
        </row>
        <row r="158">
          <cell r="A158" t="str">
            <v>UC M10 메모리 카드</v>
          </cell>
          <cell r="B158" t="str">
            <v>AY7111W1011</v>
          </cell>
          <cell r="C158">
            <v>169000</v>
          </cell>
        </row>
        <row r="159">
          <cell r="A159" t="str">
            <v>I-DGP용 데이터 설정 카드</v>
          </cell>
          <cell r="B159" t="str">
            <v>AY7211C1011</v>
          </cell>
          <cell r="C159">
            <v>175000</v>
          </cell>
        </row>
        <row r="160">
          <cell r="A160" t="str">
            <v>IDC데이터 설정 카드</v>
          </cell>
          <cell r="B160" t="str">
            <v>AY7211C1112</v>
          </cell>
          <cell r="C160">
            <v>175000</v>
          </cell>
        </row>
        <row r="161">
          <cell r="A161" t="str">
            <v>DIF용 데이터 설정 카드</v>
          </cell>
          <cell r="B161" t="str">
            <v>AY7211M1012</v>
          </cell>
          <cell r="C161">
            <v>200000</v>
          </cell>
        </row>
        <row r="162">
          <cell r="A162" t="str">
            <v>DIF-II용 데이터 설정 카드</v>
          </cell>
          <cell r="B162" t="str">
            <v>AY7211M1019</v>
          </cell>
          <cell r="C162">
            <v>200000</v>
          </cell>
        </row>
        <row r="163">
          <cell r="A163" t="str">
            <v>I-DGP/IDC용 서비스맨 카드</v>
          </cell>
          <cell r="B163" t="str">
            <v>AY7211S1010</v>
          </cell>
          <cell r="C163">
            <v>175000</v>
          </cell>
        </row>
        <row r="164">
          <cell r="A164" t="str">
            <v>UC M10용 데이터 설정기</v>
          </cell>
          <cell r="B164" t="str">
            <v>QY7111B2001</v>
          </cell>
          <cell r="C164">
            <v>1760000</v>
          </cell>
        </row>
        <row r="165">
          <cell r="A165" t="str">
            <v>M10D용 신호증폭기. 220V</v>
          </cell>
          <cell r="B165" t="str">
            <v>QY6201B1001</v>
          </cell>
          <cell r="C165">
            <v>896000</v>
          </cell>
        </row>
        <row r="166">
          <cell r="A166" t="str">
            <v>리피터 모듈 , 24VAC 표준전송용</v>
          </cell>
          <cell r="B166" t="str">
            <v>QY6201D1001</v>
          </cell>
          <cell r="C166">
            <v>935000</v>
          </cell>
        </row>
        <row r="167">
          <cell r="A167" t="str">
            <v>리피터 모듈 , 24VAC 전송이중화</v>
          </cell>
          <cell r="B167" t="str">
            <v>QY6201D1011</v>
          </cell>
          <cell r="C167">
            <v>935000</v>
          </cell>
        </row>
        <row r="168">
          <cell r="A168" t="str">
            <v>SAVICnet 용 리피터 220VAC 표준전송용</v>
          </cell>
          <cell r="B168" t="str">
            <v>QY6202G1001</v>
          </cell>
          <cell r="C168">
            <v>935000</v>
          </cell>
        </row>
        <row r="169">
          <cell r="A169" t="str">
            <v>SAVICnet 용 리피터 220VAC 전송이중화</v>
          </cell>
          <cell r="B169" t="str">
            <v>QY6202G1011</v>
          </cell>
          <cell r="C169">
            <v>990000</v>
          </cell>
        </row>
        <row r="170">
          <cell r="A170" t="str">
            <v>IDC/I.DGP,   I/O모듈,  모터출력: 1,  AI : 2</v>
          </cell>
          <cell r="B170" t="str">
            <v>RY7200K**00</v>
          </cell>
          <cell r="C170">
            <v>621000</v>
          </cell>
        </row>
        <row r="171">
          <cell r="A171" t="str">
            <v>IDC/I.DGP,   I/O모듈,  모터출력: 1,  습도: 1</v>
          </cell>
          <cell r="B171" t="str">
            <v>RY7200L**00</v>
          </cell>
          <cell r="C171">
            <v>1066000</v>
          </cell>
        </row>
        <row r="172">
          <cell r="A172" t="str">
            <v xml:space="preserve">IDC/I.DGP,   I/O모듈,   습도: 1,  AI : 2 </v>
          </cell>
          <cell r="B172" t="str">
            <v>RY7200N**00</v>
          </cell>
          <cell r="C172">
            <v>838000</v>
          </cell>
        </row>
        <row r="173">
          <cell r="A173" t="str">
            <v>IDC/I.DGP,   I/O모듈,  DPA : 1,  135Ω</v>
          </cell>
          <cell r="B173" t="str">
            <v>RY7200P1000</v>
          </cell>
          <cell r="C173">
            <v>1127000</v>
          </cell>
        </row>
        <row r="174">
          <cell r="A174" t="str">
            <v>IDC/I.DGP,   I/O모듈,  CPA : 1,  100Ω</v>
          </cell>
          <cell r="B174" t="str">
            <v>RY7200P1100</v>
          </cell>
          <cell r="C174">
            <v>780000</v>
          </cell>
        </row>
        <row r="175">
          <cell r="A175" t="str">
            <v>IDC/I.DGP,   I/O모듈,  CPA : 1,  50Ω</v>
          </cell>
          <cell r="B175" t="str">
            <v>RY7200P1200</v>
          </cell>
          <cell r="C175">
            <v>800000</v>
          </cell>
        </row>
        <row r="176">
          <cell r="A176" t="str">
            <v>IDC/I.DGP,   I/O모듈,  CPA : 1,  41Ω</v>
          </cell>
          <cell r="B176" t="str">
            <v>RY7200P1300</v>
          </cell>
          <cell r="C176">
            <v>769000</v>
          </cell>
        </row>
        <row r="177">
          <cell r="A177" t="str">
            <v>IDC/I.DGP,   I/O모듈,  CPA : 1,  82Ω</v>
          </cell>
          <cell r="B177" t="str">
            <v>RY7200P1400</v>
          </cell>
          <cell r="C177">
            <v>772000</v>
          </cell>
        </row>
        <row r="178">
          <cell r="A178" t="str">
            <v>IDC/I.DGP,   I/O모듈,  CPA : 1,  135Ω</v>
          </cell>
          <cell r="B178" t="str">
            <v>RY7200P1500</v>
          </cell>
          <cell r="C178">
            <v>778000</v>
          </cell>
        </row>
        <row r="179">
          <cell r="A179" t="str">
            <v>IDC/I.DGP,   I/O모듈,  모터출력 : 1</v>
          </cell>
          <cell r="B179" t="str">
            <v>RY7210F0000</v>
          </cell>
          <cell r="C179">
            <v>497000</v>
          </cell>
        </row>
        <row r="180">
          <cell r="A180" t="str">
            <v>IDC/I.DGP,   I/O모듈,  습도 : 2</v>
          </cell>
          <cell r="B180" t="str">
            <v>RY7210H0000</v>
          </cell>
          <cell r="C180">
            <v>675000</v>
          </cell>
        </row>
        <row r="181">
          <cell r="A181" t="str">
            <v>IDC/I.DGP,   I/O모듈,  AO : 1 4~20mA</v>
          </cell>
          <cell r="B181" t="str">
            <v>RY7210M0000</v>
          </cell>
          <cell r="C181">
            <v>447000</v>
          </cell>
        </row>
        <row r="182">
          <cell r="A182" t="str">
            <v>IDC/I.DGP,   I/O모듈,  AI : 2</v>
          </cell>
          <cell r="B182" t="str">
            <v>RY7220A**00</v>
          </cell>
          <cell r="C182">
            <v>464000</v>
          </cell>
        </row>
        <row r="183">
          <cell r="A183" t="str">
            <v>IDC/I.DGP,   I/O모듈,  DO : 2,  Transfer Contacts</v>
          </cell>
          <cell r="B183" t="str">
            <v>RY7220C0000</v>
          </cell>
          <cell r="C183">
            <v>304000</v>
          </cell>
        </row>
        <row r="184">
          <cell r="A184" t="str">
            <v>IDC/I.DGP,   I/O모듈,  모터출력: 2</v>
          </cell>
          <cell r="B184" t="str">
            <v>RY7220F0000</v>
          </cell>
          <cell r="C184">
            <v>670000</v>
          </cell>
        </row>
        <row r="185">
          <cell r="A185" t="str">
            <v>IDC/I.DGP,   I/O모듈,  AO: 2  1~5VDC</v>
          </cell>
          <cell r="B185" t="str">
            <v>RY7220G0000</v>
          </cell>
          <cell r="C185">
            <v>908000</v>
          </cell>
        </row>
        <row r="186">
          <cell r="A186" t="str">
            <v>IDC/I.DGP,   I/O모듈,  습도: 2</v>
          </cell>
          <cell r="B186" t="str">
            <v>RY7220H0000</v>
          </cell>
          <cell r="C186">
            <v>957000</v>
          </cell>
        </row>
        <row r="187">
          <cell r="A187" t="str">
            <v>IDC/I.DGP,   I/O모듈,  AO : 2,  4~20mA</v>
          </cell>
          <cell r="B187" t="str">
            <v>RY7220M0000</v>
          </cell>
          <cell r="C187">
            <v>643000</v>
          </cell>
        </row>
        <row r="188">
          <cell r="A188" t="str">
            <v>IDC/I.DGP,   I/O모듈,  적산 : 2</v>
          </cell>
          <cell r="B188" t="str">
            <v>RY7220T0000</v>
          </cell>
          <cell r="C188">
            <v>318000</v>
          </cell>
        </row>
        <row r="189">
          <cell r="A189" t="str">
            <v>IDC/I.DGP,   I/O모듈,  DO : 2,  Remoted Relay Output</v>
          </cell>
          <cell r="B189" t="str">
            <v>RY7220Y0000</v>
          </cell>
          <cell r="C189">
            <v>344000</v>
          </cell>
        </row>
        <row r="190">
          <cell r="A190" t="str">
            <v>IDC/I.DGP,   I/O모듈,  AO : 2,  2~10VDC</v>
          </cell>
          <cell r="B190" t="str">
            <v>RY7230G0000</v>
          </cell>
          <cell r="C190">
            <v>770000</v>
          </cell>
        </row>
        <row r="191">
          <cell r="A191" t="str">
            <v>IDC/I.DGP,   I/O모듈,  AI : 4</v>
          </cell>
          <cell r="B191" t="str">
            <v>RY7240A****</v>
          </cell>
          <cell r="C191">
            <v>638000</v>
          </cell>
        </row>
        <row r="192">
          <cell r="A192" t="str">
            <v>IDC/I.DGP,   I/O모듈,  DO : 4,  Transfer Contacts</v>
          </cell>
          <cell r="B192" t="str">
            <v>RY7240C0000</v>
          </cell>
          <cell r="C192">
            <v>309000</v>
          </cell>
        </row>
        <row r="193">
          <cell r="A193" t="str">
            <v>IDC/I.DGP,   I/O모듈,   DO : 4 (N.O)</v>
          </cell>
          <cell r="B193" t="str">
            <v>RY7240D0000</v>
          </cell>
          <cell r="C193">
            <v>266000</v>
          </cell>
        </row>
        <row r="194">
          <cell r="A194" t="str">
            <v>IDC/I.DGP,   I/O모듈,  AO : 4  1~5VDC</v>
          </cell>
          <cell r="B194" t="str">
            <v>RY7240G0000</v>
          </cell>
          <cell r="C194">
            <v>988000</v>
          </cell>
        </row>
        <row r="195">
          <cell r="A195" t="str">
            <v>IDC/I.DGP,   I/O모듈,   DO : 4   DI : 2</v>
          </cell>
          <cell r="B195" t="str">
            <v>RY7240R0000</v>
          </cell>
          <cell r="C195">
            <v>292000</v>
          </cell>
        </row>
        <row r="196">
          <cell r="A196" t="str">
            <v>IDC/I.DGP,   I/O모듈,   DI : 4</v>
          </cell>
          <cell r="B196" t="str">
            <v>RY7240S0000</v>
          </cell>
          <cell r="C196">
            <v>213000</v>
          </cell>
        </row>
        <row r="197">
          <cell r="A197" t="str">
            <v>IDC/I.DGP,   I/O모듈,  적산 : 4</v>
          </cell>
          <cell r="B197" t="str">
            <v>RY7240T0000</v>
          </cell>
          <cell r="C197">
            <v>320000</v>
          </cell>
        </row>
        <row r="198">
          <cell r="A198" t="str">
            <v>IDC/I.DGP,   I/O모듈,  DOV : 4</v>
          </cell>
          <cell r="B198" t="str">
            <v>RY7240V0000</v>
          </cell>
          <cell r="C198">
            <v>292000</v>
          </cell>
        </row>
        <row r="199">
          <cell r="A199" t="str">
            <v>IDC/I.DGP,   I/O모듈,  DO : 4,  Remoted Relay Output</v>
          </cell>
          <cell r="B199" t="str">
            <v>RY7240Y0000</v>
          </cell>
          <cell r="C199">
            <v>414000</v>
          </cell>
        </row>
        <row r="200">
          <cell r="A200" t="str">
            <v>IDC/I.DGP,   I/O모듈,   DO : 4 (N.O/2   N.C/2)</v>
          </cell>
          <cell r="B200" t="str">
            <v>RY7250D0000</v>
          </cell>
          <cell r="C200">
            <v>293000</v>
          </cell>
        </row>
        <row r="201">
          <cell r="A201" t="str">
            <v>IDC/I.DGP,   I/O모듈,  AO : 4,  2~10VDC</v>
          </cell>
          <cell r="B201" t="str">
            <v>RY7250G0000</v>
          </cell>
          <cell r="C201">
            <v>1045000</v>
          </cell>
        </row>
        <row r="202">
          <cell r="A202" t="str">
            <v>IDC/I.DGP,   I/O모듈,  DO : 4   DI:2 (N.C/2  N.C/2)</v>
          </cell>
          <cell r="B202" t="str">
            <v>RY7250R0000</v>
          </cell>
          <cell r="C202">
            <v>330000</v>
          </cell>
        </row>
        <row r="203">
          <cell r="A203" t="str">
            <v>IDC/I.DGP,   I/O모듈,  DO : 8 (N.O)</v>
          </cell>
          <cell r="B203" t="str">
            <v>RY7280D0000</v>
          </cell>
          <cell r="C203">
            <v>324000</v>
          </cell>
        </row>
        <row r="204">
          <cell r="A204" t="str">
            <v>IDC/I.DGP,   I/O모듈,  DI : 8</v>
          </cell>
          <cell r="B204" t="str">
            <v>RY7280S0000</v>
          </cell>
          <cell r="C204">
            <v>225000</v>
          </cell>
        </row>
        <row r="205">
          <cell r="A205" t="str">
            <v>IDC/I.DGP,   I/O모듈,  DOV : 8</v>
          </cell>
          <cell r="B205" t="str">
            <v>RY7280V0000</v>
          </cell>
          <cell r="C205">
            <v>341000</v>
          </cell>
        </row>
        <row r="206">
          <cell r="A206" t="str">
            <v>IDC/I.DGP,   I/O모듈,  DO : 8 (N.O/4  N.C/4)</v>
          </cell>
          <cell r="B206" t="str">
            <v>RY7290D0000</v>
          </cell>
          <cell r="C206">
            <v>361000</v>
          </cell>
        </row>
        <row r="207">
          <cell r="A207" t="str">
            <v>UC M10  베이직유니트,  200VAC</v>
          </cell>
          <cell r="B207" t="str">
            <v>WY7111D1001</v>
          </cell>
          <cell r="C207">
            <v>1595000</v>
          </cell>
        </row>
        <row r="208">
          <cell r="A208" t="str">
            <v xml:space="preserve">I.DGP, 베이직유니트, 220VAC  </v>
          </cell>
          <cell r="B208" t="str">
            <v>WY7210G1001</v>
          </cell>
          <cell r="C208">
            <v>929000</v>
          </cell>
        </row>
        <row r="209">
          <cell r="A209" t="str">
            <v>I-DGP b1sic unit, 220V 1C, 4-wire Tx. Line</v>
          </cell>
          <cell r="B209" t="str">
            <v>WY7210G1011</v>
          </cell>
          <cell r="C209">
            <v>1086000</v>
          </cell>
        </row>
        <row r="210">
          <cell r="A210" t="str">
            <v>I-DGP b1sic unit, 240V 1C, 2-wire Tx. Line</v>
          </cell>
          <cell r="B210" t="str">
            <v>WY7210H1001</v>
          </cell>
          <cell r="C210">
            <v>929000</v>
          </cell>
        </row>
        <row r="211">
          <cell r="A211" t="str">
            <v>I-DGP b1sic unit, 240V 1C, 4-wire Tx. Line</v>
          </cell>
          <cell r="B211" t="str">
            <v>WY7210H1011</v>
          </cell>
          <cell r="C211">
            <v>1086000</v>
          </cell>
        </row>
        <row r="212">
          <cell r="A212" t="str">
            <v xml:space="preserve">IDC, 베이직유니트, 220VAC  </v>
          </cell>
          <cell r="B212" t="str">
            <v>WY7211G2001</v>
          </cell>
          <cell r="C212">
            <v>929000</v>
          </cell>
        </row>
        <row r="213">
          <cell r="A213" t="str">
            <v>IDC 베이직 유니트, 220V AC, 4-wire Tx. Line</v>
          </cell>
          <cell r="B213" t="str">
            <v>WY7211G2011</v>
          </cell>
          <cell r="C213">
            <v>1086000</v>
          </cell>
        </row>
        <row r="214">
          <cell r="A214" t="str">
            <v>ICC, AI X 5, AO X 5, DI X 4, DO X 3, 24 VAC</v>
          </cell>
          <cell r="B214" t="str">
            <v>WY7217C5111</v>
          </cell>
          <cell r="C214">
            <v>1854000</v>
          </cell>
        </row>
        <row r="215">
          <cell r="A215" t="str">
            <v>ICC, AI X 5, AO X 6, DI X 4, DO X 2, 24 VAC</v>
          </cell>
          <cell r="B215" t="str">
            <v>WY7217C5211</v>
          </cell>
          <cell r="C215">
            <v>1854000</v>
          </cell>
        </row>
        <row r="216">
          <cell r="A216" t="str">
            <v>ICC, AI X 5, AO X 5, DI X 4, DO X 3, 100-240 VAC</v>
          </cell>
          <cell r="B216" t="str">
            <v>WY7217W5111</v>
          </cell>
          <cell r="C216">
            <v>1854000</v>
          </cell>
        </row>
        <row r="217">
          <cell r="A217" t="str">
            <v>ICC, AI X 5, AO X 6, DI X 4, DO X 2, 100-240 VAC</v>
          </cell>
          <cell r="B217" t="str">
            <v>WY7217W5211</v>
          </cell>
          <cell r="C217">
            <v>1854000</v>
          </cell>
        </row>
        <row r="219">
          <cell r="A219" t="str">
            <v>Infilex GC/GD, 표시기 (2005년 4월 추가)</v>
          </cell>
        </row>
        <row r="220">
          <cell r="A220" t="str">
            <v>Infilex, AI, Pt100Ω입력×4</v>
          </cell>
          <cell r="B220" t="str">
            <v>RY5004P0000</v>
          </cell>
          <cell r="C220">
            <v>386000</v>
          </cell>
        </row>
        <row r="221">
          <cell r="A221" t="str">
            <v>Infilex, AI, 전압/전류입력×4</v>
          </cell>
          <cell r="B221" t="str">
            <v>RY5004A0000</v>
          </cell>
          <cell r="C221">
            <v>386000</v>
          </cell>
        </row>
        <row r="222">
          <cell r="A222" t="str">
            <v>Infilex, AI, Pt100Ω×2 + 전압/전류입력×2</v>
          </cell>
          <cell r="B222" t="str">
            <v>RY5004J0000</v>
          </cell>
          <cell r="C222">
            <v>386000</v>
          </cell>
        </row>
        <row r="223">
          <cell r="A223" t="str">
            <v>Infilex, DI, 디지털 입력×8</v>
          </cell>
          <cell r="B223" t="str">
            <v>RY5008S0000</v>
          </cell>
          <cell r="C223">
            <v>172000</v>
          </cell>
        </row>
        <row r="224">
          <cell r="A224" t="str">
            <v>Infilex, DI, 디지털 입력×16</v>
          </cell>
          <cell r="B224" t="str">
            <v>RY5016S0000</v>
          </cell>
          <cell r="C224">
            <v>342000</v>
          </cell>
        </row>
        <row r="225">
          <cell r="A225" t="str">
            <v>Infilex, DO, 릴레이 접점출력(a접)×8</v>
          </cell>
          <cell r="B225" t="str">
            <v>RY5008D0000</v>
          </cell>
          <cell r="C225">
            <v>241000</v>
          </cell>
        </row>
        <row r="226">
          <cell r="A226" t="str">
            <v>Infilex, DO, 릴레이 접점출력(a접)×16</v>
          </cell>
          <cell r="B226" t="str">
            <v>RY5016D0000</v>
          </cell>
          <cell r="C226">
            <v>482000</v>
          </cell>
        </row>
        <row r="227">
          <cell r="A227" t="str">
            <v>Infilex, DI+DO, 디지털입력×8+릴레이접점출력×8</v>
          </cell>
          <cell r="B227" t="str">
            <v>RY5016R0000</v>
          </cell>
          <cell r="C227">
            <v>413000</v>
          </cell>
        </row>
        <row r="228">
          <cell r="A228" t="str">
            <v>Infilex, DOC, 릴레이 접점출력(c접)×8</v>
          </cell>
          <cell r="B228" t="str">
            <v>RY5008C0000</v>
          </cell>
          <cell r="C228">
            <v>482000</v>
          </cell>
        </row>
        <row r="229">
          <cell r="A229" t="str">
            <v>Infilex, AO,전압/전류출력×2</v>
          </cell>
          <cell r="B229" t="str">
            <v>RY5002M0000</v>
          </cell>
          <cell r="C229">
            <v>399000</v>
          </cell>
        </row>
        <row r="230">
          <cell r="A230" t="str">
            <v>Infilex, AO,전압/전류출력×4</v>
          </cell>
          <cell r="B230" t="str">
            <v>RY5004M0000</v>
          </cell>
          <cell r="C230">
            <v>436000</v>
          </cell>
        </row>
        <row r="231">
          <cell r="A231" t="str">
            <v>Infilex, TOT, 적산pulse입력×4</v>
          </cell>
          <cell r="B231" t="str">
            <v>RY5004T0000</v>
          </cell>
          <cell r="C231">
            <v>232000</v>
          </cell>
        </row>
        <row r="232">
          <cell r="A232" t="str">
            <v>Infilex, TOT, 적산pulse입력×16</v>
          </cell>
          <cell r="B232" t="str">
            <v>RY5016T0000</v>
          </cell>
          <cell r="C232">
            <v>927000</v>
          </cell>
        </row>
        <row r="233">
          <cell r="A233" t="str">
            <v>Infilex, RRD, 리모콘릴레이드라이버×4</v>
          </cell>
          <cell r="B233" t="str">
            <v>RY5004Y0000</v>
          </cell>
          <cell r="C233">
            <v>243000</v>
          </cell>
        </row>
        <row r="234">
          <cell r="A234" t="str">
            <v>Infilex, MM, F모터인터페어스×1</v>
          </cell>
          <cell r="B234" t="str">
            <v>RY5001F0000</v>
          </cell>
          <cell r="C234">
            <v>232000</v>
          </cell>
        </row>
        <row r="235">
          <cell r="A235" t="str">
            <v>Infilex, MM, F모터인터페어스×3</v>
          </cell>
          <cell r="B235" t="str">
            <v>RY5003F0000</v>
          </cell>
          <cell r="C235">
            <v>649000</v>
          </cell>
        </row>
        <row r="236">
          <cell r="A236" t="str">
            <v>Infilex GC Basic Unit, AC24V</v>
          </cell>
          <cell r="B236" t="str">
            <v>WY5111C0000</v>
          </cell>
          <cell r="C236">
            <v>445000</v>
          </cell>
        </row>
        <row r="237">
          <cell r="A237" t="str">
            <v>Infilex GC Basic Unit, AC100～240V</v>
          </cell>
          <cell r="B237" t="str">
            <v>WY5111W0000</v>
          </cell>
          <cell r="C237">
            <v>445000</v>
          </cell>
        </row>
        <row r="238">
          <cell r="A238" t="str">
            <v>Infilex GD Basic Unit, AC24V</v>
          </cell>
          <cell r="B238" t="str">
            <v>WY5110C0000</v>
          </cell>
          <cell r="C238">
            <v>445000</v>
          </cell>
        </row>
        <row r="239">
          <cell r="A239" t="str">
            <v>Infilex GD Basic Unit, AC100～240V</v>
          </cell>
          <cell r="B239" t="str">
            <v>WY5110W0000</v>
          </cell>
          <cell r="C239">
            <v>445000</v>
          </cell>
        </row>
        <row r="240">
          <cell r="A240" t="str">
            <v>네오판넬, 네오플레이트, 반표면형operator판넬 접속</v>
          </cell>
          <cell r="B240" t="str">
            <v>RY5001U0000</v>
          </cell>
          <cell r="C240">
            <v>176000</v>
          </cell>
        </row>
        <row r="241">
          <cell r="A241" t="str">
            <v>반표면형operator판넬</v>
          </cell>
          <cell r="B241" t="str">
            <v>QY5100W0000</v>
          </cell>
          <cell r="C241">
            <v>1008000</v>
          </cell>
        </row>
        <row r="242">
          <cell r="A242" t="str">
            <v>유니트일체형 operator판넬</v>
          </cell>
          <cell r="B242" t="str">
            <v>RY5001Q0000</v>
          </cell>
          <cell r="C242">
            <v>227000</v>
          </cell>
        </row>
        <row r="243">
          <cell r="A243" t="str">
            <v>DATA SETTER</v>
          </cell>
          <cell r="B243" t="str">
            <v>QY5111B1001</v>
          </cell>
          <cell r="C243">
            <v>1547000</v>
          </cell>
        </row>
        <row r="245">
          <cell r="A245" t="str">
            <v>LON-DDC PRICE</v>
          </cell>
          <cell r="B245" t="str">
            <v>I/O MODULE</v>
          </cell>
        </row>
        <row r="246">
          <cell r="A246" t="str">
            <v>4-20mA, 0-10V, 2-10V, 0-5V, 1-5V</v>
          </cell>
          <cell r="B246" t="str">
            <v>RY2001S0290</v>
          </cell>
          <cell r="C246">
            <v>385000</v>
          </cell>
        </row>
        <row r="247">
          <cell r="A247" t="str">
            <v>Pt100</v>
          </cell>
          <cell r="B247" t="str">
            <v>RY2006S0290</v>
          </cell>
          <cell r="C247">
            <v>360000</v>
          </cell>
        </row>
        <row r="248">
          <cell r="A248" t="str">
            <v xml:space="preserve">4-20mA, 0-10V, 2-10V, </v>
          </cell>
          <cell r="B248" t="str">
            <v>RY2002S0100</v>
          </cell>
          <cell r="C248">
            <v>257000</v>
          </cell>
        </row>
        <row r="249">
          <cell r="A249" t="str">
            <v>0-5V, 1-5V</v>
          </cell>
          <cell r="B249" t="str">
            <v>RY2002S0110</v>
          </cell>
          <cell r="C249">
            <v>257000</v>
          </cell>
        </row>
        <row r="250">
          <cell r="A250" t="str">
            <v>No-voltage contact</v>
          </cell>
          <cell r="B250" t="str">
            <v>RY2009S0110</v>
          </cell>
          <cell r="C250">
            <v>257000</v>
          </cell>
        </row>
        <row r="251">
          <cell r="A251" t="str">
            <v>Voltage contact (AC24V)</v>
          </cell>
          <cell r="B251" t="str">
            <v>RY2009S0120</v>
          </cell>
          <cell r="C251">
            <v>257000</v>
          </cell>
        </row>
        <row r="252">
          <cell r="B252" t="str">
            <v>RY2003S0500</v>
          </cell>
          <cell r="C252">
            <v>167000</v>
          </cell>
        </row>
        <row r="253">
          <cell r="A253" t="str">
            <v>No-voltage contact</v>
          </cell>
          <cell r="B253" t="str">
            <v>RY2004S0410</v>
          </cell>
          <cell r="C253">
            <v>206000</v>
          </cell>
        </row>
        <row r="254">
          <cell r="A254" t="str">
            <v>Voltage contact (AC24V)</v>
          </cell>
          <cell r="B254" t="str">
            <v>RY2004S0420</v>
          </cell>
          <cell r="C254">
            <v>206000</v>
          </cell>
        </row>
        <row r="255">
          <cell r="A255" t="str">
            <v>Voltage contact (AC24V)</v>
          </cell>
          <cell r="B255" t="str">
            <v>RY2004S0430</v>
          </cell>
          <cell r="C255">
            <v>206000</v>
          </cell>
        </row>
        <row r="256">
          <cell r="A256" t="str">
            <v>a-cont*1, c-cont*1, DI*2</v>
          </cell>
          <cell r="B256" t="str">
            <v>RY2008S0110</v>
          </cell>
          <cell r="C256">
            <v>193000</v>
          </cell>
        </row>
        <row r="257">
          <cell r="A257" t="str">
            <v>a-cont*1(AC24V), c-cont*1, DI*2</v>
          </cell>
          <cell r="B257" t="str">
            <v>RY2008S0120</v>
          </cell>
          <cell r="C257">
            <v>193000</v>
          </cell>
        </row>
        <row r="258">
          <cell r="A258" t="str">
            <v>a-cont*1(DC24V), c-cont*1, DI*2</v>
          </cell>
          <cell r="B258" t="str">
            <v>RY2008S0130</v>
          </cell>
          <cell r="C258">
            <v>193000</v>
          </cell>
        </row>
        <row r="259">
          <cell r="A259" t="str">
            <v>TOT*4</v>
          </cell>
          <cell r="B259" t="str">
            <v>RY2005S0400</v>
          </cell>
          <cell r="C259">
            <v>257000</v>
          </cell>
        </row>
        <row r="260">
          <cell r="A260" t="str">
            <v>Pt100, 1-5V+DC24V</v>
          </cell>
          <cell r="B260" t="str">
            <v>RY2011S0100</v>
          </cell>
          <cell r="C260">
            <v>321000</v>
          </cell>
        </row>
        <row r="261">
          <cell r="A261" t="str">
            <v>RRD*4</v>
          </cell>
          <cell r="B261" t="str">
            <v>RY2012S0420</v>
          </cell>
          <cell r="C261">
            <v>257000</v>
          </cell>
        </row>
        <row r="262">
          <cell r="A262" t="str">
            <v>INT*1</v>
          </cell>
          <cell r="B262" t="str">
            <v>RY2013S0100</v>
          </cell>
          <cell r="C262">
            <v>193000</v>
          </cell>
        </row>
        <row r="264">
          <cell r="B264" t="str">
            <v>Control module</v>
          </cell>
        </row>
        <row r="265">
          <cell r="A265" t="str">
            <v>IDC2</v>
          </cell>
          <cell r="B265" t="str">
            <v>WY7411A0010</v>
          </cell>
          <cell r="C265">
            <v>2698000</v>
          </cell>
        </row>
        <row r="266">
          <cell r="A266" t="str">
            <v>IDC*2</v>
          </cell>
          <cell r="B266" t="str">
            <v>WY7411B0010</v>
          </cell>
          <cell r="C266">
            <v>2698000</v>
          </cell>
        </row>
        <row r="267">
          <cell r="A267" t="str">
            <v>I-DGP2</v>
          </cell>
          <cell r="B267" t="str">
            <v>WY7410A0010</v>
          </cell>
          <cell r="C267">
            <v>2570000</v>
          </cell>
        </row>
        <row r="268">
          <cell r="A268" t="str">
            <v>I-DGP2</v>
          </cell>
          <cell r="B268" t="str">
            <v>WY7410B0010</v>
          </cell>
          <cell r="C268">
            <v>2570000</v>
          </cell>
        </row>
        <row r="269">
          <cell r="B269" t="str">
            <v>Base Module</v>
          </cell>
        </row>
        <row r="270">
          <cell r="A270" t="str">
            <v>Base Module</v>
          </cell>
          <cell r="B270" t="str">
            <v>83161271-001</v>
          </cell>
          <cell r="C270">
            <v>578000</v>
          </cell>
        </row>
        <row r="272">
          <cell r="A272" t="str">
            <v>Power supply module</v>
          </cell>
          <cell r="B272" t="str">
            <v>83161273-101</v>
          </cell>
          <cell r="C272">
            <v>3083000</v>
          </cell>
        </row>
        <row r="273">
          <cell r="A273" t="str">
            <v>Power supply module</v>
          </cell>
          <cell r="B273" t="str">
            <v>83161273-102</v>
          </cell>
          <cell r="C273">
            <v>3212000</v>
          </cell>
        </row>
        <row r="274">
          <cell r="A274" t="str">
            <v>Power supply module</v>
          </cell>
          <cell r="B274" t="str">
            <v>83161273-103</v>
          </cell>
          <cell r="C274">
            <v>3340000</v>
          </cell>
        </row>
        <row r="275">
          <cell r="A275" t="str">
            <v>L-UIC</v>
          </cell>
          <cell r="B275" t="str">
            <v>BCY17200W008</v>
          </cell>
          <cell r="C275">
            <v>10921000</v>
          </cell>
        </row>
        <row r="276">
          <cell r="A276" t="str">
            <v>PM*3  Pump*2</v>
          </cell>
          <cell r="B276" t="str">
            <v>WY7400S1211010B</v>
          </cell>
          <cell r="C276">
            <v>12591000</v>
          </cell>
        </row>
        <row r="277">
          <cell r="A277" t="str">
            <v>PM*3  Pump*4</v>
          </cell>
          <cell r="B277" t="str">
            <v>WY7400S1411010B</v>
          </cell>
          <cell r="C277">
            <v>13619000</v>
          </cell>
        </row>
        <row r="278">
          <cell r="A278" t="str">
            <v>PM*3  Pump*8</v>
          </cell>
          <cell r="B278" t="str">
            <v>WY7400S1811010B</v>
          </cell>
          <cell r="C278">
            <v>13619000</v>
          </cell>
        </row>
        <row r="279">
          <cell r="A279" t="str">
            <v>PM*3 1Pump, Chiller*2</v>
          </cell>
          <cell r="B279" t="str">
            <v>WY7400T1211010B</v>
          </cell>
          <cell r="C279">
            <v>13875000</v>
          </cell>
        </row>
        <row r="280">
          <cell r="A280" t="str">
            <v>PM*3 1Pump, Chiller*4</v>
          </cell>
          <cell r="B280" t="str">
            <v>WY7400T1411010B</v>
          </cell>
          <cell r="C280">
            <v>16060000</v>
          </cell>
        </row>
        <row r="281">
          <cell r="A281" t="str">
            <v>PM*3 1Pump, Chiller*8</v>
          </cell>
          <cell r="B281" t="str">
            <v>WY7400T1811010B</v>
          </cell>
          <cell r="C281">
            <v>19271000</v>
          </cell>
        </row>
        <row r="282">
          <cell r="A282" t="str">
            <v>PM*3 2Pump, Chiller*2</v>
          </cell>
          <cell r="B282" t="str">
            <v>WY7400T2220010B</v>
          </cell>
          <cell r="C282">
            <v>14132000</v>
          </cell>
        </row>
        <row r="283">
          <cell r="A283" t="str">
            <v>PM*3 2Pump, Chiller*4</v>
          </cell>
          <cell r="B283" t="str">
            <v>WY7400T2420010B</v>
          </cell>
          <cell r="C283">
            <v>16317000</v>
          </cell>
        </row>
        <row r="284">
          <cell r="A284" t="str">
            <v>PM*3 2Pump, Chiller*8</v>
          </cell>
          <cell r="B284" t="str">
            <v>WY7400T2820010B</v>
          </cell>
          <cell r="C284">
            <v>16317000</v>
          </cell>
        </row>
        <row r="285">
          <cell r="A285" t="str">
            <v>SCM2</v>
          </cell>
          <cell r="B285" t="str">
            <v>WY7422W0010</v>
          </cell>
          <cell r="C285">
            <v>2570000</v>
          </cell>
        </row>
        <row r="287">
          <cell r="A287" t="str">
            <v>F. 스마트스크린</v>
          </cell>
        </row>
        <row r="288">
          <cell r="A288" t="str">
            <v xml:space="preserve">본체 </v>
          </cell>
          <cell r="B288" t="str">
            <v>BCY22141D1000</v>
          </cell>
          <cell r="C288">
            <v>3700000</v>
          </cell>
        </row>
        <row r="289">
          <cell r="A289" t="str">
            <v>본체, 데이터저장장치</v>
          </cell>
          <cell r="B289" t="str">
            <v>BCY22141D1001</v>
          </cell>
          <cell r="C289">
            <v>4985000</v>
          </cell>
        </row>
        <row r="290">
          <cell r="A290" t="str">
            <v>본체, 원격검침</v>
          </cell>
          <cell r="B290" t="str">
            <v>BCY22141D1010</v>
          </cell>
          <cell r="C290">
            <v>4213000</v>
          </cell>
        </row>
        <row r="291">
          <cell r="A291" t="str">
            <v>본체, 데이터저장장치,원격검침</v>
          </cell>
          <cell r="B291" t="str">
            <v>BCY22141D1011</v>
          </cell>
          <cell r="C291">
            <v>5500000</v>
          </cell>
        </row>
        <row r="292">
          <cell r="A292" t="str">
            <v>본체(power supply for s.s 220-240)</v>
          </cell>
          <cell r="B292" t="str">
            <v>83162593-002</v>
          </cell>
          <cell r="C292">
            <v>473000</v>
          </cell>
        </row>
        <row r="293">
          <cell r="A293" t="str">
            <v xml:space="preserve">프린터 </v>
          </cell>
          <cell r="B293" t="str">
            <v>83161239-001</v>
          </cell>
          <cell r="C293">
            <v>3700000</v>
          </cell>
        </row>
        <row r="294">
          <cell r="A294" t="str">
            <v>PC 카드</v>
          </cell>
          <cell r="B294" t="str">
            <v>83162594-001</v>
          </cell>
          <cell r="C294">
            <v>535000</v>
          </cell>
        </row>
        <row r="295">
          <cell r="A295" t="str">
            <v>Web Adaptor</v>
          </cell>
          <cell r="B295" t="str">
            <v>83162756-005</v>
          </cell>
          <cell r="C295">
            <v>3165000</v>
          </cell>
        </row>
        <row r="296">
          <cell r="A296" t="str">
            <v>FA-11.HUB</v>
          </cell>
          <cell r="C296">
            <v>2845000</v>
          </cell>
        </row>
        <row r="297">
          <cell r="A297" t="str">
            <v>시리얼모뎀</v>
          </cell>
          <cell r="C297">
            <v>408000</v>
          </cell>
        </row>
        <row r="298">
          <cell r="A298" t="str">
            <v>스마트 스크린 PANEL</v>
          </cell>
          <cell r="C298">
            <v>1220000</v>
          </cell>
        </row>
        <row r="299">
          <cell r="A299" t="str">
            <v>SCM, 서브콘트롤러마스터, 반내부취부형</v>
          </cell>
          <cell r="B299" t="str">
            <v>WY7222W2001</v>
          </cell>
          <cell r="C299">
            <v>2220000</v>
          </cell>
        </row>
        <row r="300">
          <cell r="A300" t="str">
            <v xml:space="preserve">C-DGP, 콤펙트 DGP, DIO : 2 </v>
          </cell>
          <cell r="B300" t="str">
            <v>WY7208W1120</v>
          </cell>
          <cell r="C300">
            <v>359000</v>
          </cell>
        </row>
        <row r="301">
          <cell r="A301" t="str">
            <v xml:space="preserve">C-DGP, 콤펙트 DGP, DI  8: </v>
          </cell>
          <cell r="B301" t="str">
            <v>WY7208W2180</v>
          </cell>
          <cell r="C301">
            <v>346000</v>
          </cell>
        </row>
        <row r="302">
          <cell r="A302" t="str">
            <v xml:space="preserve">C-DGP, 콤펙트 DGP, TOT : 8 </v>
          </cell>
          <cell r="B302" t="str">
            <v>WY7208W3180</v>
          </cell>
          <cell r="C302">
            <v>388000</v>
          </cell>
        </row>
        <row r="303">
          <cell r="A303" t="str">
            <v>C-DGP, 콤펙트 DGP, AI  :4</v>
          </cell>
          <cell r="B303" t="str">
            <v>WY7208W4140</v>
          </cell>
          <cell r="C303">
            <v>393000</v>
          </cell>
        </row>
        <row r="304">
          <cell r="A304" t="str">
            <v>C-DGP RRD</v>
          </cell>
          <cell r="B304" t="str">
            <v>WY7208W5140</v>
          </cell>
          <cell r="C304">
            <v>388000</v>
          </cell>
        </row>
        <row r="305">
          <cell r="A305" t="str">
            <v>C-DGP Pt100</v>
          </cell>
          <cell r="B305" t="str">
            <v>WY7208W6140</v>
          </cell>
          <cell r="C305">
            <v>596000</v>
          </cell>
        </row>
        <row r="306">
          <cell r="A306" t="str">
            <v>IVC w/Temp Control, 24V AC, for VAV</v>
          </cell>
          <cell r="B306" t="str">
            <v>WY7206C5001</v>
          </cell>
          <cell r="C306">
            <v>406000</v>
          </cell>
        </row>
        <row r="307">
          <cell r="A307" t="str">
            <v>IVC w/ Temp Control and velocity sensor, 24V AC, for VAV</v>
          </cell>
          <cell r="B307" t="str">
            <v>WY7206C5101</v>
          </cell>
          <cell r="C307">
            <v>705000</v>
          </cell>
        </row>
        <row r="308">
          <cell r="A308" t="str">
            <v>IVC w/o Temp Control, 24V AC, for CAV</v>
          </cell>
          <cell r="B308" t="str">
            <v>WY7206C6001</v>
          </cell>
          <cell r="C308">
            <v>406000</v>
          </cell>
        </row>
        <row r="309">
          <cell r="A309" t="str">
            <v>IVC w/o Temp Control and velocity sensor, 24V AC, for CAV</v>
          </cell>
          <cell r="B309" t="str">
            <v>WY7206C6101</v>
          </cell>
          <cell r="C309">
            <v>705000</v>
          </cell>
        </row>
        <row r="310">
          <cell r="A310" t="str">
            <v>IVC w/Temp Control, 100-240V AC, for VAV</v>
          </cell>
          <cell r="B310" t="str">
            <v>WY7206W5001</v>
          </cell>
          <cell r="C310">
            <v>410000</v>
          </cell>
        </row>
        <row r="311">
          <cell r="A311" t="str">
            <v>IVC w/o Temp Control, 100-240V AC, for CAV</v>
          </cell>
          <cell r="B311" t="str">
            <v>WY7206W6001</v>
          </cell>
          <cell r="C311">
            <v>410000</v>
          </cell>
        </row>
        <row r="312">
          <cell r="A312" t="str">
            <v>IVC</v>
          </cell>
          <cell r="B312" t="str">
            <v>WY7306C5001</v>
          </cell>
          <cell r="C312">
            <v>873000</v>
          </cell>
        </row>
        <row r="313">
          <cell r="A313" t="str">
            <v>IAC, 인테리젠트 AHU 콘트롤러, Mo : 1 AO : 1</v>
          </cell>
          <cell r="B313" t="str">
            <v>WY7207W5100</v>
          </cell>
          <cell r="C313">
            <v>578000</v>
          </cell>
        </row>
        <row r="314">
          <cell r="A314" t="str">
            <v>IAC, 인테리젠트 AHU 콘트롤러, Mo : 1 AO : 2</v>
          </cell>
          <cell r="B314" t="str">
            <v>WY7207W5200</v>
          </cell>
          <cell r="C314">
            <v>606000</v>
          </cell>
        </row>
        <row r="315">
          <cell r="A315" t="str">
            <v>IAC, 인테리젠트 AHU 콘트롤러, Ma : 1 AO : 1</v>
          </cell>
          <cell r="B315" t="str">
            <v>WY7207W6100</v>
          </cell>
          <cell r="C315">
            <v>578000</v>
          </cell>
        </row>
        <row r="316">
          <cell r="A316" t="str">
            <v>IAC, 인테리젠트 AHU 콘트롤러, Ma : 1 AO : 2</v>
          </cell>
          <cell r="B316" t="str">
            <v>WY7207W6200</v>
          </cell>
          <cell r="C316">
            <v>606000</v>
          </cell>
        </row>
        <row r="317">
          <cell r="A317" t="str">
            <v>IAC, 인테리젠트 AHU 콘트롤러, Ma : 1 AO :1</v>
          </cell>
          <cell r="B317" t="str">
            <v>WY7207W003</v>
          </cell>
        </row>
        <row r="318">
          <cell r="A318" t="str">
            <v>IFC, 인테리젠트 FCU 콘트롤러 valve :ON/OFF</v>
          </cell>
          <cell r="B318" t="str">
            <v>WY7205W5101</v>
          </cell>
          <cell r="C318">
            <v>427000</v>
          </cell>
        </row>
        <row r="319">
          <cell r="A319" t="str">
            <v>IFC, 인테리젠트 FCU 콘트롤러 valve :ON/OFF</v>
          </cell>
          <cell r="B319" t="str">
            <v>WY7205W5111</v>
          </cell>
          <cell r="C319">
            <v>427000</v>
          </cell>
        </row>
        <row r="320">
          <cell r="A320" t="str">
            <v>IFC, 인테리젠트 FCU 콘트롤러 valve :ON/OFF</v>
          </cell>
          <cell r="B320" t="str">
            <v>WY7205W5201</v>
          </cell>
          <cell r="C320">
            <v>427000</v>
          </cell>
        </row>
        <row r="321">
          <cell r="A321" t="str">
            <v>IFC, 인테리젠트 FCU 콘트롤러 valve :ON/OFF</v>
          </cell>
          <cell r="B321" t="str">
            <v>WY7205W5211</v>
          </cell>
          <cell r="C321">
            <v>427000</v>
          </cell>
        </row>
        <row r="322">
          <cell r="A322" t="str">
            <v>IFC, 인테리젠트 FCU 콘트롤러 valve :비례식</v>
          </cell>
          <cell r="B322" t="str">
            <v>WY7205W6102</v>
          </cell>
          <cell r="C322">
            <v>560000</v>
          </cell>
        </row>
        <row r="323">
          <cell r="A323" t="str">
            <v>IFC, 인테리젠트 FCU 콘트롤러 valve :비례식</v>
          </cell>
          <cell r="B323" t="str">
            <v>WY7205W6112</v>
          </cell>
          <cell r="C323">
            <v>560000</v>
          </cell>
        </row>
        <row r="324">
          <cell r="A324" t="str">
            <v>IFC, 인테리젠트 FCU 콘트롤러 valve :비례식</v>
          </cell>
          <cell r="B324" t="str">
            <v>WY7205W6202</v>
          </cell>
          <cell r="C324">
            <v>560000</v>
          </cell>
        </row>
        <row r="325">
          <cell r="A325" t="str">
            <v>IFC, 인테리젠트 FCU 콘트롤러 valve :비례식</v>
          </cell>
          <cell r="B325" t="str">
            <v>WY7205W6212</v>
          </cell>
          <cell r="C325">
            <v>560000</v>
          </cell>
        </row>
        <row r="326">
          <cell r="A326" t="str">
            <v>디지털터미날, 네오판넬, IVC/IFC/Microstat   VAV</v>
          </cell>
          <cell r="B326" t="str">
            <v>QY7205C1001</v>
          </cell>
          <cell r="C326">
            <v>198000</v>
          </cell>
        </row>
        <row r="327">
          <cell r="A327" t="str">
            <v>디지털터미날, 네오판넬, IVC/IFC/Microstat   FCU</v>
          </cell>
          <cell r="B327" t="str">
            <v>QY7205C2001</v>
          </cell>
          <cell r="C327">
            <v>202000</v>
          </cell>
        </row>
        <row r="328">
          <cell r="A328" t="str">
            <v>디지털터미날, 네오판넬, IVC/IFC/Microstat   FCU</v>
          </cell>
          <cell r="B328" t="str">
            <v>QY7205C3001</v>
          </cell>
          <cell r="C328">
            <v>198000</v>
          </cell>
        </row>
        <row r="329">
          <cell r="A329" t="str">
            <v>베이스플레이트 네오판넬용</v>
          </cell>
          <cell r="B329" t="str">
            <v>QY7205Z0000</v>
          </cell>
          <cell r="C329" t="str">
            <v xml:space="preserve"> </v>
          </cell>
        </row>
        <row r="330">
          <cell r="A330" t="str">
            <v>100 to 240V AC, : ON/OFF control or W/O valve</v>
          </cell>
          <cell r="B330" t="str">
            <v>WY7605W5101</v>
          </cell>
          <cell r="C330">
            <v>440000</v>
          </cell>
        </row>
        <row r="331">
          <cell r="A331" t="str">
            <v>1 stage or W/O valve,ON/OFFcontrol or W/O fan</v>
          </cell>
        </row>
        <row r="332">
          <cell r="A332" t="str">
            <v>FCU microstat : ON/OFF control or W/O valve</v>
          </cell>
          <cell r="B332" t="str">
            <v>WY7605W5111</v>
          </cell>
          <cell r="C332">
            <v>440000</v>
          </cell>
        </row>
        <row r="333">
          <cell r="A333" t="str">
            <v>1 stage or W/O valve,L/M/H/AUTO/OFF</v>
          </cell>
        </row>
        <row r="334">
          <cell r="A334" t="str">
            <v>FCU microstat : ON/OFF control or W/O valve</v>
          </cell>
          <cell r="B334" t="str">
            <v>WY7605W5201</v>
          </cell>
          <cell r="C334">
            <v>440000</v>
          </cell>
        </row>
        <row r="335">
          <cell r="A335" t="str">
            <v>2 stage , ON/OFF cotnrol or W/O fan</v>
          </cell>
        </row>
        <row r="336">
          <cell r="A336" t="str">
            <v>FCU microstat : ON/OFF control or W/O valve</v>
          </cell>
          <cell r="B336" t="str">
            <v>WY7605W5211</v>
          </cell>
          <cell r="C336">
            <v>440000</v>
          </cell>
        </row>
        <row r="337">
          <cell r="A337" t="str">
            <v>2 stage ,  L/M/H/AUTO/OFF</v>
          </cell>
        </row>
        <row r="338">
          <cell r="A338" t="str">
            <v>FCU microstat : proportional control,  1 stage or W/O valve</v>
          </cell>
          <cell r="B338" t="str">
            <v>WY7605W6102</v>
          </cell>
          <cell r="C338">
            <v>597000</v>
          </cell>
        </row>
        <row r="339">
          <cell r="A339" t="str">
            <v>ON/OFF cotnrol or W/O fan</v>
          </cell>
        </row>
        <row r="340">
          <cell r="A340" t="str">
            <v>FCU microstat : proportional control ,  1 stage or W/O valve</v>
          </cell>
          <cell r="B340" t="str">
            <v>WY7605W6112</v>
          </cell>
          <cell r="C340">
            <v>597000</v>
          </cell>
        </row>
        <row r="341">
          <cell r="A341" t="str">
            <v>L/M/H/AUTO/OFF</v>
          </cell>
        </row>
        <row r="342">
          <cell r="A342" t="str">
            <v>100 to 240V AC, : proportional control,  2 stage</v>
          </cell>
          <cell r="B342" t="str">
            <v>WY7605W6202</v>
          </cell>
          <cell r="C342">
            <v>597000</v>
          </cell>
        </row>
        <row r="343">
          <cell r="A343" t="str">
            <v>ON/OFF cotnrol or W/O fan</v>
          </cell>
        </row>
        <row r="344">
          <cell r="A344" t="str">
            <v>100 to 240V AC, : proportional control ,  2 stage</v>
          </cell>
          <cell r="B344" t="str">
            <v>WY7605W6212</v>
          </cell>
          <cell r="C344">
            <v>597000</v>
          </cell>
        </row>
        <row r="345">
          <cell r="A345" t="str">
            <v>L/M/H/AUTO/OFF</v>
          </cell>
        </row>
        <row r="346">
          <cell r="A346" t="str">
            <v>무선네오판넬전송기, VAV</v>
          </cell>
          <cell r="B346" t="str">
            <v>QY7206C1000</v>
          </cell>
          <cell r="C346">
            <v>258000</v>
          </cell>
        </row>
        <row r="347">
          <cell r="A347" t="str">
            <v>무선네오판넬전송기, FCU</v>
          </cell>
          <cell r="B347" t="str">
            <v>QY7206C2000</v>
          </cell>
          <cell r="C347">
            <v>258000</v>
          </cell>
        </row>
        <row r="348">
          <cell r="A348" t="str">
            <v>무선네오판넬전송기, Receiver</v>
          </cell>
          <cell r="B348" t="str">
            <v>QY7207A1000</v>
          </cell>
          <cell r="C348">
            <v>488000</v>
          </cell>
        </row>
        <row r="349">
          <cell r="A349" t="str">
            <v>무선네오판넬전송기, Receiver Main Unit</v>
          </cell>
          <cell r="B349" t="str">
            <v>83159742-001</v>
          </cell>
          <cell r="C349">
            <v>310000</v>
          </cell>
        </row>
        <row r="350">
          <cell r="A350" t="str">
            <v>무선네오판넬전송기, Receiver Mounting base set</v>
          </cell>
          <cell r="B350" t="str">
            <v>83159742-002</v>
          </cell>
          <cell r="C350">
            <v>178000</v>
          </cell>
        </row>
        <row r="351">
          <cell r="A351" t="str">
            <v>모터드라이버,  4~20mA,  F 모터출력</v>
          </cell>
          <cell r="B351" t="str">
            <v>RN796A101-1</v>
          </cell>
          <cell r="C351">
            <v>936000</v>
          </cell>
        </row>
        <row r="352">
          <cell r="A352" t="str">
            <v>디지털 지시조절계 시간비례 PID: 릴레이 접점 AC100 to 240V  50/60Hz</v>
          </cell>
          <cell r="B352" t="str">
            <v>R200DA0000</v>
          </cell>
          <cell r="C352">
            <v>605000</v>
          </cell>
        </row>
        <row r="353">
          <cell r="A353" t="str">
            <v>디지털 지시조절계 시간비례 PID: 릴레이 접점 AC100 to 240V  50/60Hz 시험성적서첨부</v>
          </cell>
          <cell r="B353" t="str">
            <v>R200DA000D</v>
          </cell>
          <cell r="C353">
            <v>658000</v>
          </cell>
        </row>
        <row r="354">
          <cell r="A354" t="str">
            <v xml:space="preserve">디지털 지시조절계 시간비례 PID: 릴레이 접점 AC100 to 240V  50/60Hz 시험성적서첨부 Z.B </v>
          </cell>
          <cell r="B354" t="str">
            <v>R200DA000E</v>
          </cell>
          <cell r="C354">
            <v>658000</v>
          </cell>
        </row>
        <row r="355">
          <cell r="A355" t="str">
            <v xml:space="preserve">디지털 지시조절계 시간비례 PID: 릴레이 접점 AC100 to 240V  50/60Hz  Z.B </v>
          </cell>
          <cell r="B355" t="str">
            <v>R200DA000Z</v>
          </cell>
          <cell r="C355">
            <v>605000</v>
          </cell>
        </row>
        <row r="356">
          <cell r="A356" t="str">
            <v xml:space="preserve">디지털 지시조절계 시간비례 PID: 릴레이 접점 AC100 to 240V  50/60Hz  </v>
          </cell>
          <cell r="B356" t="str">
            <v>R200DA0010</v>
          </cell>
          <cell r="C356">
            <v>653000</v>
          </cell>
        </row>
        <row r="357">
          <cell r="A357" t="str">
            <v>디지털 지시조절계 시간비례 PID: 릴레이 접점 AC100 to 240V  50/60Hz EV1.EV2.시험성적표</v>
          </cell>
          <cell r="B357" t="str">
            <v>R200DA001D</v>
          </cell>
          <cell r="C357">
            <v>704000</v>
          </cell>
        </row>
        <row r="358">
          <cell r="A358" t="str">
            <v>디지털 지시조절계 시간비례 PID: 릴레이 접점 AC100 to 240V  50/60HzEV1.EV2.시험성적표.ZB</v>
          </cell>
          <cell r="B358" t="str">
            <v>R200DA001E</v>
          </cell>
          <cell r="C358">
            <v>704000</v>
          </cell>
        </row>
        <row r="359">
          <cell r="A359" t="str">
            <v>디지털 지시조절계 시간비례 PID: 릴레이 접점 AC100 to 240V  50/60HzEV1.EV2.ZB</v>
          </cell>
          <cell r="B359" t="str">
            <v>R200DA001Z</v>
          </cell>
          <cell r="C359">
            <v>653000</v>
          </cell>
        </row>
        <row r="360">
          <cell r="A360" t="str">
            <v>디지털 지시조절계 시간비례 PID: 릴레이 접점 AC100 to 240V  50/60HzEV1.EV2.AUX</v>
          </cell>
          <cell r="B360" t="str">
            <v>R200DA0060</v>
          </cell>
          <cell r="C360">
            <v>828000</v>
          </cell>
        </row>
        <row r="361">
          <cell r="A361" t="str">
            <v>디지털 지시조절계 시간비례 PID: 릴레이 접점 AC100 to 240V  50/60HzEV1.EV2.AUX.시험성적표</v>
          </cell>
          <cell r="B361" t="str">
            <v>R200DA006D</v>
          </cell>
          <cell r="C361">
            <v>881000</v>
          </cell>
        </row>
        <row r="362">
          <cell r="A362" t="str">
            <v>디지털 지시조절계 시간비례 PID: 릴레이 접점 AC100 to 240V  50/60HzEV1.EV2.AUX.시험성적표.ZB</v>
          </cell>
          <cell r="B362" t="str">
            <v>R200DA006E</v>
          </cell>
          <cell r="C362">
            <v>881000</v>
          </cell>
        </row>
        <row r="363">
          <cell r="A363" t="str">
            <v>디지털 지시조절계 시간비례 PID: 릴레이 접점 AC100 to 240V  50/60HzEV1.EV2.AUX.ZB</v>
          </cell>
          <cell r="B363" t="str">
            <v>R200DA006Z</v>
          </cell>
          <cell r="C363">
            <v>828000</v>
          </cell>
        </row>
        <row r="364">
          <cell r="A364" t="str">
            <v>디지털 지시조절계 연속 PID: 4-20mA.</v>
          </cell>
          <cell r="B364" t="str">
            <v>R205GA0000</v>
          </cell>
          <cell r="C364">
            <v>612000</v>
          </cell>
        </row>
        <row r="365">
          <cell r="A365" t="str">
            <v>디지털 지시조절계 연속 PID: 4-20mA.시험성적표</v>
          </cell>
          <cell r="B365" t="str">
            <v>R205GA000D</v>
          </cell>
          <cell r="C365">
            <v>665000</v>
          </cell>
        </row>
        <row r="366">
          <cell r="A366" t="str">
            <v>디지털 지시조절계 연속 PID: 4-20mA.시험성적표.ZB</v>
          </cell>
          <cell r="B366" t="str">
            <v>R205GA000E</v>
          </cell>
          <cell r="C366">
            <v>665000</v>
          </cell>
        </row>
        <row r="367">
          <cell r="A367" t="str">
            <v>디지털 지시조절계 연속 PID: 4-20mA.ZB</v>
          </cell>
          <cell r="B367" t="str">
            <v>R205GA000Z</v>
          </cell>
          <cell r="C367">
            <v>612000</v>
          </cell>
        </row>
        <row r="368">
          <cell r="A368" t="str">
            <v>디지털 지시조절계 연속 PID: 4-20mA.EV1.EV2</v>
          </cell>
          <cell r="B368" t="str">
            <v>R205GA0010</v>
          </cell>
          <cell r="C368">
            <v>660000</v>
          </cell>
        </row>
        <row r="369">
          <cell r="A369" t="str">
            <v>디지털 지시조절계 연속 PID: 4-20mA.EV1.EV2.시험성적표</v>
          </cell>
          <cell r="B369" t="str">
            <v>R205GA001D</v>
          </cell>
          <cell r="C369">
            <v>711000</v>
          </cell>
        </row>
        <row r="370">
          <cell r="A370" t="str">
            <v>디지털 지시조절계 연속 PID: 4-20mA.EV1.EV2.시험성적표.ZB</v>
          </cell>
          <cell r="B370" t="str">
            <v>R205GA001E</v>
          </cell>
          <cell r="C370">
            <v>711000</v>
          </cell>
        </row>
        <row r="371">
          <cell r="A371" t="str">
            <v>디지털 지시조절계 연속 PID: 4-20mA.EV1.EV2.ZB</v>
          </cell>
          <cell r="B371" t="str">
            <v>R205GA001Z</v>
          </cell>
          <cell r="C371">
            <v>660000</v>
          </cell>
        </row>
        <row r="372">
          <cell r="A372" t="str">
            <v>디지털 지시조절계 연속 PID: 4-20mA.EV1.EV2.AUX</v>
          </cell>
          <cell r="B372" t="str">
            <v>R205GA0060</v>
          </cell>
          <cell r="C372">
            <v>835000</v>
          </cell>
        </row>
        <row r="373">
          <cell r="A373" t="str">
            <v>디지털 지시조절계 연속 PID: 4-20mA.EV1.EV2.AUX.시험성적표</v>
          </cell>
          <cell r="B373" t="str">
            <v>R205GA006D</v>
          </cell>
          <cell r="C373">
            <v>888000</v>
          </cell>
        </row>
        <row r="374">
          <cell r="A374" t="str">
            <v>디지털 지시조절계 연속 PID: 4-20mA.EV1.EV2.AUX.시험성적표.ZB</v>
          </cell>
          <cell r="B374" t="str">
            <v>R205GA006E</v>
          </cell>
          <cell r="C374">
            <v>888000</v>
          </cell>
        </row>
        <row r="375">
          <cell r="A375" t="str">
            <v>디지털 지시조절계 연속 PID: 4-20mA.EV1.EV2.AUX.ZB</v>
          </cell>
          <cell r="B375" t="str">
            <v>R205GA006Z</v>
          </cell>
          <cell r="C375">
            <v>835000</v>
          </cell>
        </row>
        <row r="376">
          <cell r="A376" t="str">
            <v>디지털 지시조절계 시간비례 PID: 릴레이 접점 AC100 to 240V  50/60Hz 기본형</v>
          </cell>
          <cell r="B376" t="str">
            <v>R210DA0000</v>
          </cell>
          <cell r="C376">
            <v>623000</v>
          </cell>
        </row>
        <row r="377">
          <cell r="A377" t="str">
            <v>디지털 지시조절계 시간비례 PID: 릴레이 접점 AC100 to 240V  50/60Hz 시험성적표</v>
          </cell>
          <cell r="B377" t="str">
            <v>R210DA000D</v>
          </cell>
          <cell r="C377">
            <v>676000</v>
          </cell>
        </row>
        <row r="378">
          <cell r="A378" t="str">
            <v>디지털 지시조절계 시간비례 PID: 릴레이 접점 AC100 to 240V  50/60Hz 시험성적표.ZB</v>
          </cell>
          <cell r="B378" t="str">
            <v>R210DA000E</v>
          </cell>
          <cell r="C378">
            <v>676000</v>
          </cell>
        </row>
        <row r="379">
          <cell r="A379" t="str">
            <v>디지털 지시조절계 시간비례 PID: 릴레이 접점 AC100 to 240V  50/60Hz ZB</v>
          </cell>
          <cell r="B379" t="str">
            <v>R210DA000Z</v>
          </cell>
          <cell r="C379">
            <v>623000</v>
          </cell>
        </row>
        <row r="380">
          <cell r="A380" t="str">
            <v>디지털 지시조절계 시간비례 PID: 릴레이 접점 AC100 to 240V  50/60HzEV1.EV2</v>
          </cell>
          <cell r="B380" t="str">
            <v>R210DA0010</v>
          </cell>
          <cell r="C380">
            <v>672000</v>
          </cell>
        </row>
        <row r="381">
          <cell r="A381" t="str">
            <v>디지털 지시조절계 시간비례 PID: 릴레이 접점 AC100 to 240V  50/60Hz EV1.EV2.시험성적표</v>
          </cell>
          <cell r="B381" t="str">
            <v>R210DA001D</v>
          </cell>
          <cell r="C381">
            <v>722000</v>
          </cell>
        </row>
        <row r="382">
          <cell r="A382" t="str">
            <v>디지털 지시조절계 시간비례 PID: 릴레이 접점 AC100 to 240V  50/60HzEV1.EV2.시험성적표.ZB</v>
          </cell>
          <cell r="B382" t="str">
            <v>R210DA001E</v>
          </cell>
          <cell r="C382">
            <v>722000</v>
          </cell>
        </row>
        <row r="383">
          <cell r="A383" t="str">
            <v>디지털 지시조절계 시간비례 PID: 릴레이 접점 AC100 to 240V  50/60HzEV1.EV2.ZB</v>
          </cell>
          <cell r="B383" t="str">
            <v>R210DA001Z</v>
          </cell>
          <cell r="C383">
            <v>672000</v>
          </cell>
        </row>
        <row r="384">
          <cell r="A384" t="str">
            <v>디지털 지시조절계 시간비례 PID: 릴레이 접점 AC100 to 240V  50/60Hz EV1.EV2.AUX</v>
          </cell>
          <cell r="B384" t="str">
            <v>R210DA0020</v>
          </cell>
          <cell r="C384">
            <v>757000</v>
          </cell>
        </row>
        <row r="385">
          <cell r="A385" t="str">
            <v>디지털 지시조절계 시간비례 PID: 릴레이 접점 AC100 to 240V  50/60HzEV1.EV2.AUX.시험성적표</v>
          </cell>
          <cell r="B385" t="str">
            <v>R210DA002D</v>
          </cell>
          <cell r="C385">
            <v>807000</v>
          </cell>
        </row>
        <row r="386">
          <cell r="A386" t="str">
            <v>디지털 지시조절계 시간비례 PID: 릴레이 접점 AC100 to 240V  50/60HzEV1.EV2.AUX.시험성적표.ZB</v>
          </cell>
          <cell r="B386" t="str">
            <v>R210DA002E</v>
          </cell>
          <cell r="C386">
            <v>807000</v>
          </cell>
        </row>
        <row r="387">
          <cell r="A387" t="str">
            <v>디지털 지시조절계 시간비례 PID: 릴레이 접점 AC100 to 240V  50/60HzEV1.EV2.AUX.ZB</v>
          </cell>
          <cell r="B387" t="str">
            <v>R210DA002Z</v>
          </cell>
          <cell r="C387">
            <v>757000</v>
          </cell>
        </row>
        <row r="388">
          <cell r="A388" t="str">
            <v>디지털 지시조절계 시간비례 PID: 릴레이 접점 AC100 to 240V  50/60HzEV1.EV2.EV3.AUX</v>
          </cell>
          <cell r="B388" t="str">
            <v>R210DA0050</v>
          </cell>
          <cell r="C388">
            <v>853000</v>
          </cell>
        </row>
        <row r="389">
          <cell r="A389" t="str">
            <v>디지털 지시조절계 시간비례 PID: 릴레이 접점 AC100 to 240V  50/60HzEV1.EV2.EV3.AUX.시험성적표</v>
          </cell>
          <cell r="B389" t="str">
            <v>R210DA005D</v>
          </cell>
          <cell r="C389">
            <v>906000</v>
          </cell>
        </row>
        <row r="390">
          <cell r="A390" t="str">
            <v>디지털 지시조절계 시간비례 PID: 릴레이 접점 AC100 to 240V  50/60HzEV1.EV2.EV3.AUX.시험성적표.ZB</v>
          </cell>
          <cell r="B390" t="str">
            <v>R210DA005E</v>
          </cell>
          <cell r="C390">
            <v>906000</v>
          </cell>
        </row>
        <row r="391">
          <cell r="A391" t="str">
            <v>디지털 지시조절계 시간비례 PID: 릴레이 접점 AC100 to 240V  50/60Hz EV1.EV2.EV3.AUX.ZB</v>
          </cell>
          <cell r="B391" t="str">
            <v>R210DA005Z</v>
          </cell>
          <cell r="C391">
            <v>853000</v>
          </cell>
        </row>
        <row r="392">
          <cell r="A392" t="str">
            <v>디지털 지시조절계 연속 PID: 4-20mA.</v>
          </cell>
          <cell r="B392" t="str">
            <v>R215GA0000</v>
          </cell>
          <cell r="C392">
            <v>635000</v>
          </cell>
        </row>
        <row r="393">
          <cell r="A393" t="str">
            <v>디지털 지시조절계 연속 PID: 4-20mA.시험성적표</v>
          </cell>
          <cell r="B393" t="str">
            <v>R215GA000D</v>
          </cell>
          <cell r="C393">
            <v>688000</v>
          </cell>
        </row>
        <row r="394">
          <cell r="A394" t="str">
            <v>디지털 지시조절계 연속 PID: 4-20mA.시험성적표.ZB</v>
          </cell>
          <cell r="B394" t="str">
            <v>R215GA000E</v>
          </cell>
          <cell r="C394">
            <v>688000</v>
          </cell>
        </row>
        <row r="395">
          <cell r="A395" t="str">
            <v>디지털 지시조절계 연속 PID:4-20mA.ZB</v>
          </cell>
          <cell r="B395" t="str">
            <v>R215GA000Z</v>
          </cell>
          <cell r="C395">
            <v>635000</v>
          </cell>
        </row>
        <row r="396">
          <cell r="A396" t="str">
            <v>디지털 지시조절계 연속 PID: 4-20mA.EV1.EV2</v>
          </cell>
          <cell r="B396" t="str">
            <v>R215GA0010</v>
          </cell>
          <cell r="C396">
            <v>683000</v>
          </cell>
        </row>
        <row r="397">
          <cell r="A397" t="str">
            <v>디지털 지시조절계 연속 PID: 4-20mA.EV1.EV2.시험성적표</v>
          </cell>
          <cell r="B397" t="str">
            <v>R215GA001D</v>
          </cell>
          <cell r="C397">
            <v>734000</v>
          </cell>
        </row>
        <row r="398">
          <cell r="A398" t="str">
            <v>디지털 지시조절계 연속 PID: 4-20mA.EV1.EV2.시험성적표.ZB</v>
          </cell>
          <cell r="B398" t="str">
            <v>R215GA001E</v>
          </cell>
          <cell r="C398">
            <v>734000</v>
          </cell>
        </row>
        <row r="399">
          <cell r="A399" t="str">
            <v>디지털 지시조절계 연속 PID: 4-20mA.EV1.EV2.ZB</v>
          </cell>
          <cell r="B399" t="str">
            <v>R215GA001Z</v>
          </cell>
          <cell r="C399">
            <v>683000</v>
          </cell>
        </row>
        <row r="400">
          <cell r="A400" t="str">
            <v>디지털 지시조절계 연속 PID: 4-20mA.EV1.EV2.AUX</v>
          </cell>
          <cell r="B400" t="str">
            <v>R215GA0020</v>
          </cell>
          <cell r="C400">
            <v>768000</v>
          </cell>
        </row>
        <row r="401">
          <cell r="A401" t="str">
            <v>디지털 지시조절계 연속 PID: 4-20mA.EV1.EV2.AUX.시험성적표</v>
          </cell>
          <cell r="B401" t="str">
            <v>R215GA002D</v>
          </cell>
          <cell r="C401">
            <v>819000</v>
          </cell>
        </row>
        <row r="402">
          <cell r="A402" t="str">
            <v>디지털 지시조절계 연속 PID: 4-20mA.EV1.EV2.AUX.시험성적표.ZB</v>
          </cell>
          <cell r="B402" t="str">
            <v>R215GA002E</v>
          </cell>
          <cell r="C402">
            <v>819000</v>
          </cell>
        </row>
        <row r="403">
          <cell r="A403" t="str">
            <v>디지털 지시조절계 연속 PID: 4-20mA.EV1.EV2.AUX.ZB</v>
          </cell>
          <cell r="B403" t="str">
            <v>R215GA002Z</v>
          </cell>
          <cell r="C403">
            <v>768000</v>
          </cell>
        </row>
        <row r="404">
          <cell r="A404" t="str">
            <v>디지털 지시조절계 연속 PID: 4-20mA.EV1.EV2.EV3.AUX</v>
          </cell>
          <cell r="B404" t="str">
            <v>R215GA0050</v>
          </cell>
          <cell r="C404">
            <v>865000</v>
          </cell>
        </row>
        <row r="405">
          <cell r="A405" t="str">
            <v>디지털 지시조절계 연속 PID: 4-20mA.EV1.EV2.EV3.AUX.시험성적표</v>
          </cell>
          <cell r="B405" t="str">
            <v>R215GA005D</v>
          </cell>
          <cell r="C405">
            <v>918000</v>
          </cell>
        </row>
        <row r="406">
          <cell r="A406" t="str">
            <v>디지털 지시조절계 연속 PID:4-20mA.EV1.EV2.EV3.AUX.시험성적표.ZB</v>
          </cell>
          <cell r="B406" t="str">
            <v>R215GA005E</v>
          </cell>
          <cell r="C406">
            <v>918000</v>
          </cell>
        </row>
        <row r="407">
          <cell r="A407" t="str">
            <v>디지털 지시조절계 연속 PID: 4-20mA.EV1.EV2.EV3.AUX.ZB</v>
          </cell>
          <cell r="B407" t="str">
            <v>R215GA005Z</v>
          </cell>
          <cell r="C407">
            <v>865000</v>
          </cell>
        </row>
        <row r="408">
          <cell r="A408" t="str">
            <v>디지털 지시조절계 시간비례 PID: 릴레이 접점 AC100 to 240V  50/60HzEV1.EV2</v>
          </cell>
          <cell r="B408" t="str">
            <v>R300DA000100</v>
          </cell>
          <cell r="C408">
            <v>685000</v>
          </cell>
        </row>
        <row r="409">
          <cell r="A409" t="str">
            <v>디지털 지시조절계 시간비례 PID: 릴레이 접점 AC100 to 240V  50/60Hz EV1.EV2.시험성적표</v>
          </cell>
          <cell r="B409" t="str">
            <v>R300DA0001D0</v>
          </cell>
          <cell r="C409">
            <v>738000</v>
          </cell>
        </row>
        <row r="410">
          <cell r="A410" t="str">
            <v>디지털 지시조절계 시간비례 PID: 릴레이 접점 AC100 to 240V  50/60Hz EV1.EV2.시험성적표.ZB</v>
          </cell>
          <cell r="B410" t="str">
            <v>R300DA0001E0</v>
          </cell>
          <cell r="C410">
            <v>738000</v>
          </cell>
        </row>
        <row r="411">
          <cell r="A411" t="str">
            <v>디지털 지시조절계 시간비례 PID: 릴레이 접점 AC100 to 240V  50/60Hz EV1.EV2.ZB</v>
          </cell>
          <cell r="B411" t="str">
            <v>R300DA0001Z0</v>
          </cell>
          <cell r="C411">
            <v>720000</v>
          </cell>
        </row>
        <row r="412">
          <cell r="A412" t="str">
            <v>디지털 지시조절계 시간비례 PID: 릴레이 접점 AC100 to 240V  50/60Hz EV1.EV2.RSW(4)</v>
          </cell>
          <cell r="B412" t="str">
            <v>R300DA000300</v>
          </cell>
          <cell r="C412">
            <v>731000</v>
          </cell>
        </row>
        <row r="413">
          <cell r="A413" t="str">
            <v>디지털 지시조절계 시간비례 PID: 릴레이 접점 AC100 to 240V  50/60Hz EV1.EV2.RSW(4).시험성적표</v>
          </cell>
          <cell r="B413" t="str">
            <v>R300DA0003D0</v>
          </cell>
          <cell r="C413">
            <v>782000</v>
          </cell>
        </row>
        <row r="414">
          <cell r="A414" t="str">
            <v>디지털 지시조절계 시간비례 PID: 릴레이 접점 AC100 to 240V  50/60HzEV1.EV2.RSW(4).시험성적표.ZB</v>
          </cell>
          <cell r="B414" t="str">
            <v>R300DA0003E0</v>
          </cell>
          <cell r="C414">
            <v>782000</v>
          </cell>
        </row>
        <row r="415">
          <cell r="A415" t="str">
            <v>디지털 지시조절계 시간비례 PID: 릴레이 접점 AC100 to 240V  50/60Hz EV1.EV2.RSW(4).ZB</v>
          </cell>
          <cell r="B415" t="str">
            <v>R300DA0003Z0</v>
          </cell>
          <cell r="C415">
            <v>731000</v>
          </cell>
        </row>
        <row r="416">
          <cell r="A416" t="str">
            <v>디지털 지시조절계 시간비례 PID: 릴레이 접점 AC100 to 240V  50/60Hz EV1.EV2.AUX.RSW(1)</v>
          </cell>
          <cell r="B416" t="str">
            <v>R300DA000400</v>
          </cell>
          <cell r="C416">
            <v>754000</v>
          </cell>
        </row>
        <row r="417">
          <cell r="A417" t="str">
            <v>디지털 지시조절계 시간비례 PID: 릴레이 접점 AC100 to 240V  50/60Hz EV1.EV2.AUX.RSW(1).시험성적표</v>
          </cell>
          <cell r="B417" t="str">
            <v>R300DA0004D0</v>
          </cell>
          <cell r="C417">
            <v>805000</v>
          </cell>
        </row>
        <row r="418">
          <cell r="A418" t="str">
            <v>디지털 지시조절계 시간비례 PID: 릴레이 접점 AC100 to 240V  50/60Hz EV1.EV2.AUX.RSW(1).시험성적표.ZB</v>
          </cell>
          <cell r="B418" t="str">
            <v>R300DA0004E0</v>
          </cell>
          <cell r="C418">
            <v>805000</v>
          </cell>
        </row>
        <row r="419">
          <cell r="A419" t="str">
            <v>디지털 지시조절계 시간비례 PID: 릴레이 접점 AC100 to 240V  50/60Hz EV1.EV2.AUX.RSW(1).ZB</v>
          </cell>
          <cell r="B419" t="str">
            <v>R300DA0004Z0</v>
          </cell>
          <cell r="C419">
            <v>754000</v>
          </cell>
        </row>
        <row r="420">
          <cell r="A420" t="str">
            <v>디지털 지시조절계 시간비례 PID: 릴레이 접점 AC100 to 240V  50/60Hz EV1.EV2.RSP(4-20m).RSW(1)</v>
          </cell>
          <cell r="B420" t="str">
            <v>R300DA040200</v>
          </cell>
          <cell r="C420">
            <v>789000</v>
          </cell>
        </row>
        <row r="421">
          <cell r="A421" t="str">
            <v>디지털 지시조절계 시간비례 PID: 릴레이 접점 AC100 to 240V  50/60Hz EV1.EV2.RSP(4-20m).RSW(1).시험성적표</v>
          </cell>
          <cell r="B421" t="str">
            <v>R300DA0402D0</v>
          </cell>
          <cell r="C421">
            <v>840000</v>
          </cell>
        </row>
        <row r="422">
          <cell r="A422" t="str">
            <v>디지털 지시조절계 시간비례 PID: 릴레이 접점 AC100 to 240V  50/60Hz EV1.EV2.RSP(4-20m).RSW(1).시험성적표.ZB</v>
          </cell>
          <cell r="B422" t="str">
            <v>R300DA0402E0</v>
          </cell>
          <cell r="C422">
            <v>840000</v>
          </cell>
        </row>
        <row r="423">
          <cell r="A423" t="str">
            <v>디지털 지시조절계 시간비례 PID: 릴레이 접점 AC100 to 240V  50/60Hz EV1.EV2.RSP(4-20m).RSW(1).ZB</v>
          </cell>
          <cell r="B423" t="str">
            <v>R300DA0402Z0</v>
          </cell>
          <cell r="C423">
            <v>789000</v>
          </cell>
        </row>
        <row r="424">
          <cell r="A424" t="str">
            <v>디지털 지시조절계 시간비례 PID: 릴레이 접점 AC100 to 240V  50/60Hz EV1.EV2.AUX.RSP(4-20m)</v>
          </cell>
          <cell r="B424" t="str">
            <v>R300DA040600</v>
          </cell>
          <cell r="C424">
            <v>789000</v>
          </cell>
        </row>
        <row r="425">
          <cell r="A425" t="str">
            <v>디지털 지시조절계 시간비례 PID: 릴레이 접점 AC100 to 240V  50/60Hz EV1.EV2.AUX.RSP(4-20m).시험성적표</v>
          </cell>
          <cell r="B425" t="str">
            <v>R300DA0406D0</v>
          </cell>
          <cell r="C425">
            <v>840000</v>
          </cell>
        </row>
        <row r="426">
          <cell r="A426" t="str">
            <v>디지털 지시조절계 시간비례 PID: 릴레이 접점 AC100 to 240V  50/60Hz EV1.EV2.AUX.RSP(4-20m).시험성적표.ZB</v>
          </cell>
          <cell r="B426" t="str">
            <v>R300DA0406E0</v>
          </cell>
          <cell r="C426">
            <v>840000</v>
          </cell>
        </row>
        <row r="427">
          <cell r="A427" t="str">
            <v>디지털 지시조절계 시간비례 PID: 릴레이 접점 AC100 to 240V  50/60Hz EV1.EV2.AUX.RSP(4-20m).ZB</v>
          </cell>
          <cell r="B427" t="str">
            <v>R300DA0406Z0</v>
          </cell>
          <cell r="C427">
            <v>789000</v>
          </cell>
        </row>
        <row r="428">
          <cell r="A428" t="str">
            <v>디지털 지시조절계 시간비례 PID: 릴레이 접점 AC100 to 240V  50/60Hz EV1 RSP(4~20mA)</v>
          </cell>
          <cell r="B428" t="str">
            <v>R300DA040700</v>
          </cell>
          <cell r="C428">
            <v>715000</v>
          </cell>
        </row>
        <row r="429">
          <cell r="A429" t="str">
            <v>디지털 지시조절계 시간비례 PID: 릴레이 접점 AC100 to 240V  50/60Hz EV1 RSP(4~20mA) 시험성적서</v>
          </cell>
          <cell r="B429" t="str">
            <v>R300DA0407D0</v>
          </cell>
          <cell r="C429">
            <v>768000</v>
          </cell>
        </row>
        <row r="430">
          <cell r="A430" t="str">
            <v>디지털 지시조절계 시간비례 PID: 릴레이 접점 AC100 to 240V  50/60Hz EV1 RSP(4~20mA) 시험성적서 Z.B</v>
          </cell>
          <cell r="B430" t="str">
            <v>R300DA0407E0</v>
          </cell>
          <cell r="C430">
            <v>768000</v>
          </cell>
        </row>
        <row r="431">
          <cell r="A431" t="str">
            <v>디지털 지시조절계 시간비례 PID: 릴레이 접점 AC100 to 240V  50/60Hz EV1 RSP(4~20mA) Z.B</v>
          </cell>
          <cell r="B431" t="str">
            <v>R300DA0407Z0</v>
          </cell>
          <cell r="C431">
            <v>715000</v>
          </cell>
        </row>
        <row r="432">
          <cell r="A432" t="str">
            <v>디지털 지시조절계 시간비례 PID: 릴레이 접점 AC100 to 240V  50/60HzEV1.EV2.RSP(1-5V).RSW(1)</v>
          </cell>
          <cell r="B432" t="str">
            <v>R300DA050200</v>
          </cell>
          <cell r="C432">
            <v>805000</v>
          </cell>
        </row>
        <row r="433">
          <cell r="A433" t="str">
            <v>디지털 지시조절계 시간비례 PID: 릴레이 접점 AC100 to 240V  50/60HzEV1.EV2.RSP(1-5V).RSW(1).시험성적표</v>
          </cell>
          <cell r="B433" t="str">
            <v>R300DA0502D0</v>
          </cell>
          <cell r="C433">
            <v>856000</v>
          </cell>
        </row>
        <row r="434">
          <cell r="A434" t="str">
            <v>디지털 지시조절계 시간비례 PID: 릴레이 접점 AC100 to 240V  50/60HzEV1.EV2.RSP(1-5V).RSW(1).시험성적표.ZB</v>
          </cell>
          <cell r="B434" t="str">
            <v>R300DA0502E0</v>
          </cell>
          <cell r="C434">
            <v>856000</v>
          </cell>
        </row>
        <row r="435">
          <cell r="A435" t="str">
            <v>디지털 지시조절계 시간비례 PID: 릴레이 접점 AC100 to 240V  50/60HzEV1.EV2.RSP(1-5V).RSW(1).ZB</v>
          </cell>
          <cell r="B435" t="str">
            <v>R300DA0502Z0</v>
          </cell>
          <cell r="C435">
            <v>805000</v>
          </cell>
        </row>
        <row r="436">
          <cell r="A436" t="str">
            <v>디지털 지시조절계 시간비례 PID: 릴레이 접점 AC100 to 240V  50/60HzEV1.EV2.AUX.RSP(1-5V)</v>
          </cell>
          <cell r="B436" t="str">
            <v>R300DA050600</v>
          </cell>
          <cell r="C436">
            <v>860000</v>
          </cell>
        </row>
        <row r="437">
          <cell r="A437" t="str">
            <v>디지털 지시조절계 시간비례 PID: 릴레이 접점 AC100 to 240V  50/60HzEV1.EV2.AUX.RSP(1-5V).시험성적표</v>
          </cell>
          <cell r="B437" t="str">
            <v>R300DA0506D0</v>
          </cell>
          <cell r="C437">
            <v>913000</v>
          </cell>
        </row>
        <row r="438">
          <cell r="A438" t="str">
            <v>디지털 지시조절계 시간비례 PID: 릴레이 접점 AC100 to 240V  50/60HzEV1.EV2.AUX.RSP(1-5V).시험성적표.ZB</v>
          </cell>
          <cell r="B438" t="str">
            <v>R300DA0506E0</v>
          </cell>
          <cell r="C438">
            <v>913000</v>
          </cell>
        </row>
        <row r="439">
          <cell r="A439" t="str">
            <v>디지털 지시조절계 시간비례 PID: 릴레이 접점 AC100 to 240V  50/60Hz EV1.EV2.AUX.RSP(1-5V).ZB</v>
          </cell>
          <cell r="B439" t="str">
            <v>R300DA0506Z0</v>
          </cell>
          <cell r="C439">
            <v>860000</v>
          </cell>
        </row>
        <row r="440">
          <cell r="A440" t="str">
            <v>디지털 지시조절계 시간비례 PID: 릴레이 접점 AC100 to 240V  50/60HzEV1.RSP(1-5V)</v>
          </cell>
          <cell r="B440" t="str">
            <v>R300DA050700</v>
          </cell>
          <cell r="C440">
            <v>796000</v>
          </cell>
        </row>
        <row r="441">
          <cell r="A441" t="str">
            <v>디지털 지시조절계 시간비례 PID: 릴레이 접점 AC100 to 240V  50/60HzEV1.RSP(1-5V).시험성적표</v>
          </cell>
          <cell r="B441" t="str">
            <v>R300DA0507D0</v>
          </cell>
          <cell r="C441">
            <v>849000</v>
          </cell>
        </row>
        <row r="442">
          <cell r="A442" t="str">
            <v>디지털 지시조절계 시간비례 PID: 릴레이 접점 AC100 to 240V  50/60HzEV1.RSP(1-5V).시험성적표.ZB</v>
          </cell>
          <cell r="B442" t="str">
            <v>R300DA0507E0</v>
          </cell>
          <cell r="C442">
            <v>849000</v>
          </cell>
        </row>
        <row r="443">
          <cell r="A443" t="str">
            <v>디지털 지시조절계 시간비례 PID: 릴레이 접점 AC100 to 240V  50/60Hz EV1.RSP(1-5V).ZB</v>
          </cell>
          <cell r="B443" t="str">
            <v>R300DA0507Z0</v>
          </cell>
          <cell r="C443">
            <v>796000</v>
          </cell>
        </row>
        <row r="444">
          <cell r="A444" t="str">
            <v>디지털 지시조절계 위치비례 PID : MM. AC100 to 240V  50/60Hz EV1.EV2</v>
          </cell>
          <cell r="B444" t="str">
            <v>R302GA000100</v>
          </cell>
          <cell r="C444">
            <v>791000</v>
          </cell>
        </row>
        <row r="445">
          <cell r="A445" t="str">
            <v>디지털 지시조절계 위치비례 PID : MM. AC100 to 240V  50/60Hz .EV1.EV2.시험성적표</v>
          </cell>
          <cell r="B445" t="str">
            <v>R302GA0001D0</v>
          </cell>
          <cell r="C445">
            <v>844000</v>
          </cell>
        </row>
        <row r="446">
          <cell r="A446" t="str">
            <v>디지털 지시조절계 위치비례 PID : MM. AC100 to 240V  50/60Hz  .EV1.EV2.시험성적표.ZB</v>
          </cell>
          <cell r="B446" t="str">
            <v>R302GA0001E0</v>
          </cell>
          <cell r="C446">
            <v>844000</v>
          </cell>
        </row>
        <row r="447">
          <cell r="A447" t="str">
            <v>디지털 지시조절계 위치비례 PID : MM. AC100 to 240V  50/60Hz .EV1.EV2.ZB</v>
          </cell>
          <cell r="B447" t="str">
            <v>R302GA0001Z0</v>
          </cell>
          <cell r="C447">
            <v>826000</v>
          </cell>
        </row>
        <row r="448">
          <cell r="A448" t="str">
            <v xml:space="preserve">디지털 지시조절계 위치비례 PID : MM. AC100 to 240V  50/60Hz  .EV1.EV2.RSW(1) </v>
          </cell>
          <cell r="B448" t="str">
            <v>R302GA000200</v>
          </cell>
          <cell r="C448">
            <v>826000</v>
          </cell>
        </row>
        <row r="449">
          <cell r="A449" t="str">
            <v>디지털 지시조절계 위치비례 PID : MM. AC100 to 240V  50/60Hz .EV1.EV2.RSW(1).시험성적표</v>
          </cell>
          <cell r="B449" t="str">
            <v>R302GA0002D0</v>
          </cell>
          <cell r="C449">
            <v>879000</v>
          </cell>
        </row>
        <row r="450">
          <cell r="A450" t="str">
            <v>디지털 지시조절계 위치비례 PID : MM. AC100 to 240V  50/60Hz .EV1.EV2.RSW(1).시험성적표.ZB</v>
          </cell>
          <cell r="B450" t="str">
            <v>R302GA0002E0</v>
          </cell>
          <cell r="C450">
            <v>879000</v>
          </cell>
        </row>
        <row r="451">
          <cell r="A451" t="str">
            <v>디지털 지시조절계 위치비례 PID : MM. AC100 to 240V  50/60Hz  .EV1.EV2.RSW(1).ZB</v>
          </cell>
          <cell r="B451" t="str">
            <v>R302GA0002Z0</v>
          </cell>
          <cell r="C451">
            <v>879000</v>
          </cell>
        </row>
        <row r="452">
          <cell r="A452" t="str">
            <v xml:space="preserve">디지털 지시조절계 위치비례 PID : MM. AC100 to 240V  50/60Hz  .EV1.EV2.RSP(4~20mA).RSW(1) </v>
          </cell>
          <cell r="B452" t="str">
            <v>R302GA040200</v>
          </cell>
          <cell r="C452">
            <v>895000</v>
          </cell>
        </row>
        <row r="453">
          <cell r="A453" t="str">
            <v>디지털 지시조절계 위치비례 PID : MM. AC100 to 240V  50/60Hz .EV1.EV2.RSP(4~20mA).RSW(1).시험성적표</v>
          </cell>
          <cell r="B453" t="str">
            <v>R302GA0402D0</v>
          </cell>
          <cell r="C453">
            <v>945000</v>
          </cell>
        </row>
        <row r="454">
          <cell r="A454" t="str">
            <v>디지털 지시조절계 위치비례 PID : MM. AC100 to 240V  50/60Hz .EV1.EV2.RSP(4~20mA).RSW(1).시험성적표.ZB</v>
          </cell>
          <cell r="B454" t="str">
            <v>R302GA0402E0</v>
          </cell>
          <cell r="C454">
            <v>945000</v>
          </cell>
        </row>
        <row r="455">
          <cell r="A455" t="str">
            <v>디지털 지시조절계 위치비례 PID : MM. AC100 to 240V  50/60Hz  .EV1.EV2.RSP(4~20mA).RSW(1).ZB</v>
          </cell>
          <cell r="B455" t="str">
            <v>R302GA0402Z0</v>
          </cell>
          <cell r="C455">
            <v>895000</v>
          </cell>
        </row>
        <row r="456">
          <cell r="A456" t="str">
            <v>디지털 지시조절계 위치비례 PID : MM. AC100 to 240V  50/60Hz  .EV1.RSP(4-20mA)</v>
          </cell>
          <cell r="B456" t="str">
            <v>R302GA040700</v>
          </cell>
          <cell r="C456">
            <v>823000</v>
          </cell>
        </row>
        <row r="457">
          <cell r="A457" t="str">
            <v>디지털 지시조절계 위치비례 PID : MM. AC100 to 240V  50/60Hz  .EV1.RSP(4-20mA),시험성적표</v>
          </cell>
          <cell r="B457" t="str">
            <v>R302GA0407D0</v>
          </cell>
          <cell r="C457">
            <v>874000</v>
          </cell>
        </row>
        <row r="458">
          <cell r="A458" t="str">
            <v>디지털 지시조절계 위치비례 PID : MM. AC100 to 240V  50/60Hz  .EV1.RSP(4-20mA).시험성적표.ZB</v>
          </cell>
          <cell r="B458" t="str">
            <v>R302GA0407E0</v>
          </cell>
          <cell r="C458">
            <v>874000</v>
          </cell>
        </row>
        <row r="459">
          <cell r="A459" t="str">
            <v>디지털 지시조절계 위치비례 PID : MM. AC100 to 240V  50/60Hz .EV1.RSP(4-20mA).ZB</v>
          </cell>
          <cell r="B459" t="str">
            <v>R302GA0407Z0</v>
          </cell>
          <cell r="C459">
            <v>823000</v>
          </cell>
        </row>
        <row r="460">
          <cell r="A460" t="str">
            <v xml:space="preserve">디지털 지시조절계 위치비례 PID : MM. AC100 to 240V  50/60Hz  .EV1.EV2.RSP(1~5V).RSW(1) </v>
          </cell>
          <cell r="B460" t="str">
            <v>R302GA050200</v>
          </cell>
          <cell r="C460">
            <v>911000</v>
          </cell>
        </row>
        <row r="461">
          <cell r="A461" t="str">
            <v>디지털 지시조절계 위치비례 PID : MM. AC100 to 240V  50/60Hz .EV1.EV2.RSP(1~5V).RSW(1).시험성적표</v>
          </cell>
          <cell r="B461" t="str">
            <v>R302GA0502D0</v>
          </cell>
          <cell r="C461">
            <v>964000</v>
          </cell>
        </row>
        <row r="462">
          <cell r="A462" t="str">
            <v>디지털 지시조절계 위치비례 PID : MM. AC100 to 240V  50/60Hz .EV1.EV2.RSP(1~5V).RSW(1).시험성적표.ZB</v>
          </cell>
          <cell r="B462" t="str">
            <v>R302GA0502E0</v>
          </cell>
          <cell r="C462">
            <v>964000</v>
          </cell>
        </row>
        <row r="463">
          <cell r="A463" t="str">
            <v>디지털 지시조절계 위치비례 PID : MM. AC100 to 240V  50/60Hz  .EV1.EV2.RSP(1~5V).RSW(1).ZB</v>
          </cell>
          <cell r="B463" t="str">
            <v>R302GA0502Z0</v>
          </cell>
          <cell r="C463">
            <v>911000</v>
          </cell>
        </row>
        <row r="464">
          <cell r="A464" t="str">
            <v>디지털 지시조절계 위치비례 PID : MM. AC100 to 240V  50/60Hz  .EV1.EV2.AUX.RSP(1~5V)</v>
          </cell>
          <cell r="B464" t="str">
            <v>R302GA050600</v>
          </cell>
          <cell r="C464">
            <v>966000</v>
          </cell>
        </row>
        <row r="465">
          <cell r="A465" t="str">
            <v>디지털 지시조절계 위치비례 PID : MM. AC100 to 240V  50/60Hz .EV1.EV2.AUX.RSP(1~5V).시험성적표</v>
          </cell>
          <cell r="B465" t="str">
            <v>R302GA0506D0</v>
          </cell>
          <cell r="C465">
            <v>1019000</v>
          </cell>
        </row>
        <row r="466">
          <cell r="A466" t="str">
            <v>디지털 지시조절계 위치비례 PID : MM. AC100 to 240V  50/60Hz .EV1.EV2.AUX.RSP(1~5V).시험성적표.ZB</v>
          </cell>
          <cell r="B466" t="str">
            <v>R302GA0506E0</v>
          </cell>
          <cell r="C466">
            <v>1019000</v>
          </cell>
        </row>
        <row r="467">
          <cell r="A467" t="str">
            <v>디지털 지시조절계 위치비례 PID : MM. AC100 to 240V  50/60Hz  .EV1.EV2.AUX.RSP(1~5V).ZB</v>
          </cell>
          <cell r="B467" t="str">
            <v>R302GA0506Z0</v>
          </cell>
          <cell r="C467">
            <v>966000</v>
          </cell>
        </row>
        <row r="468">
          <cell r="A468" t="str">
            <v>디지털 지시조절계 위치비례 PID : MM. AC100 to 240V  50/60Hz  .EV1.RSP(1-5V)</v>
          </cell>
          <cell r="B468" t="str">
            <v>R302GA050700</v>
          </cell>
          <cell r="C468">
            <v>904000</v>
          </cell>
        </row>
        <row r="469">
          <cell r="A469" t="str">
            <v>디지털 지시조절계 위치비례 PID : MM. AC100 to 240V  50/60Hz .EV1.RSP(1-5V).시험성적표</v>
          </cell>
          <cell r="B469" t="str">
            <v>R302GA0507D0</v>
          </cell>
          <cell r="C469">
            <v>955000</v>
          </cell>
        </row>
        <row r="470">
          <cell r="A470" t="str">
            <v>디지털 지시조절계 위치비례 PID : MM. AC100 to 240V  50/60Hz .EV1.RSP(1-5V).시험성적표.ZB</v>
          </cell>
          <cell r="B470" t="str">
            <v>R302GA0507E0</v>
          </cell>
          <cell r="C470">
            <v>955000</v>
          </cell>
        </row>
        <row r="471">
          <cell r="A471" t="str">
            <v>디지털 지시조절계 위치비례 PID : MM. AC100 to 240V  50/60Hz .EV1.RSP(1-5V).ZB</v>
          </cell>
          <cell r="B471" t="str">
            <v>R302GA0507Z0</v>
          </cell>
          <cell r="C471">
            <v>904000</v>
          </cell>
        </row>
        <row r="472">
          <cell r="A472" t="str">
            <v>디지털 지시조절계 연속 PID: 4-20mA.EV1.EV2</v>
          </cell>
          <cell r="B472" t="str">
            <v>R305GA000100</v>
          </cell>
          <cell r="C472">
            <v>699000</v>
          </cell>
        </row>
        <row r="473">
          <cell r="A473" t="str">
            <v xml:space="preserve">디지털 지시조절계 연속 PID: 4-20mA.EV1.EV2.시험성적표. </v>
          </cell>
          <cell r="B473" t="str">
            <v>R305GA0001D0</v>
          </cell>
          <cell r="C473">
            <v>752000</v>
          </cell>
        </row>
        <row r="474">
          <cell r="A474" t="str">
            <v>디지털 지시조절계 연속 PID: 4-20mA.EV1.EV2.시험성적표.ZB</v>
          </cell>
          <cell r="B474" t="str">
            <v>R305GA0001E0</v>
          </cell>
          <cell r="C474">
            <v>752000</v>
          </cell>
        </row>
        <row r="475">
          <cell r="A475" t="str">
            <v>디지털 지시조절계 연속 PID: 4-20mA.EV1.EV2.ZB</v>
          </cell>
          <cell r="B475" t="str">
            <v>R305GA0001Z0</v>
          </cell>
          <cell r="C475">
            <v>734000</v>
          </cell>
        </row>
        <row r="476">
          <cell r="A476" t="str">
            <v>디지털 지시조절계 연속 PID: 4-20mA.EV1.EV2.RSW(4)</v>
          </cell>
          <cell r="B476" t="str">
            <v>R305GA000300</v>
          </cell>
          <cell r="C476">
            <v>745000</v>
          </cell>
        </row>
        <row r="477">
          <cell r="A477" t="str">
            <v>디지털 지시조절계 연속 PID: 4-20mA.EV1.EV2.RSW(4).시험성적표</v>
          </cell>
          <cell r="B477" t="str">
            <v>R305GA0003D0</v>
          </cell>
          <cell r="C477">
            <v>796000</v>
          </cell>
        </row>
        <row r="478">
          <cell r="A478" t="str">
            <v>디지털 지시조절계 연속 PID: 4-20mA.EV1.EV2.RSW(4).시험성적표.ZB</v>
          </cell>
          <cell r="B478" t="str">
            <v>R305GA0003E0</v>
          </cell>
          <cell r="C478">
            <v>796000</v>
          </cell>
        </row>
        <row r="479">
          <cell r="A479" t="str">
            <v>디지털 지시조절계 연속 PID: 4-20mA.EV1.EV2.RSW(4).ZB</v>
          </cell>
          <cell r="B479" t="str">
            <v>R305GA0003Z0</v>
          </cell>
          <cell r="C479">
            <v>745000</v>
          </cell>
        </row>
        <row r="480">
          <cell r="A480" t="str">
            <v>디지털 지시조절계 연속 PID: 4-20mA.EV1.EV2.AUX.RSW(1)</v>
          </cell>
          <cell r="B480" t="str">
            <v>R305GA000400</v>
          </cell>
          <cell r="C480">
            <v>768000</v>
          </cell>
        </row>
        <row r="481">
          <cell r="A481" t="str">
            <v>디지털 지시조절계 연속 PID: 4-20mA.EV1.EV2.AUX.RSW(1).시험성적표</v>
          </cell>
          <cell r="B481" t="str">
            <v>R305GA0004D0</v>
          </cell>
          <cell r="C481">
            <v>819000</v>
          </cell>
        </row>
        <row r="482">
          <cell r="A482" t="str">
            <v>디지털 지시조절계 연속 PID:4-20mA.EV1.EV2.AUX.RSW(1).시험성적표.ZB</v>
          </cell>
          <cell r="B482" t="str">
            <v>R305GA0004E0</v>
          </cell>
          <cell r="C482">
            <v>819000</v>
          </cell>
        </row>
        <row r="483">
          <cell r="A483" t="str">
            <v>디지털 지시조절계 연속 PID: 4-20mA.EV1.EV2.AUX.RSW(1).ZB</v>
          </cell>
          <cell r="B483" t="str">
            <v>R305GA0004Z0</v>
          </cell>
          <cell r="C483">
            <v>768000</v>
          </cell>
        </row>
        <row r="484">
          <cell r="A484" t="str">
            <v>디지털 지시조절계 연속 PID: 4-20mA.EV1.EV2.RSP(4-20mA),RSW(1)</v>
          </cell>
          <cell r="B484" t="str">
            <v>R305GA040200</v>
          </cell>
          <cell r="C484">
            <v>803000</v>
          </cell>
        </row>
        <row r="485">
          <cell r="A485" t="str">
            <v>디지털 지시조절계 연속 PID: 4-20mA.EV1.EV2.RSP(4-20mA),RSW(1).시험성적표</v>
          </cell>
          <cell r="B485" t="str">
            <v>R305GA0402D0</v>
          </cell>
          <cell r="C485">
            <v>853000</v>
          </cell>
        </row>
        <row r="486">
          <cell r="A486" t="str">
            <v>디지털 지시조절계 연속 PID: 4-20mA.EV1.EV2.RSP(4-20mA),RSW(1).시험성적표.ZB</v>
          </cell>
          <cell r="B486" t="str">
            <v>R305GA0402E0</v>
          </cell>
          <cell r="C486">
            <v>853000</v>
          </cell>
        </row>
        <row r="487">
          <cell r="A487" t="str">
            <v>디지털 지시조절계 연속 PID: 4-20mA.EV1.EV2.RSP(4-20mA),RSW(1),ZB</v>
          </cell>
          <cell r="B487" t="str">
            <v>R305GA0402Z0</v>
          </cell>
          <cell r="C487">
            <v>803000</v>
          </cell>
        </row>
        <row r="488">
          <cell r="A488" t="str">
            <v>디지털 지시조절계 연속 PID: 4-20mA.EV1.EV2.AUX.RSP(4-20mA)</v>
          </cell>
          <cell r="B488" t="str">
            <v>R305GA040600</v>
          </cell>
          <cell r="C488">
            <v>803000</v>
          </cell>
        </row>
        <row r="489">
          <cell r="A489" t="str">
            <v>디지털 지시조절계 연속 PID:4-20mA.EV1.EV2.AUX.RSP(4-20mA).시험성적표</v>
          </cell>
          <cell r="B489" t="str">
            <v>R305GA0406D0</v>
          </cell>
          <cell r="C489">
            <v>853000</v>
          </cell>
        </row>
        <row r="490">
          <cell r="A490" t="str">
            <v>디지털 지시조절계 연속 PID: 4-20mA.EV1.EV2.AUX.RSP(4-20mA).시험성적표.ZB</v>
          </cell>
          <cell r="B490" t="str">
            <v>R305GA0406E0</v>
          </cell>
          <cell r="C490">
            <v>853000</v>
          </cell>
        </row>
        <row r="491">
          <cell r="A491" t="str">
            <v>디지털 지시조절계 연속 PID: 4-20mA.EV1.EV2.AUX.RSP(4-20mA).ZB</v>
          </cell>
          <cell r="B491" t="str">
            <v>R305GA0406Z0</v>
          </cell>
          <cell r="C491">
            <v>803000</v>
          </cell>
        </row>
        <row r="492">
          <cell r="A492" t="str">
            <v>디지털 지시조절계 연속 PID: 4-20mA.EV1..RSP(4-20mA)</v>
          </cell>
          <cell r="B492" t="str">
            <v>R305GA040700</v>
          </cell>
          <cell r="C492">
            <v>731000</v>
          </cell>
        </row>
        <row r="493">
          <cell r="A493" t="str">
            <v>디지털 지시조절계 연속 PID:4-20mA.EV1. RSP(4-20mA).시험성적표</v>
          </cell>
          <cell r="B493" t="str">
            <v>R305GA0407D0</v>
          </cell>
          <cell r="C493">
            <v>782000</v>
          </cell>
        </row>
        <row r="494">
          <cell r="A494" t="str">
            <v>디지털 지시조절계 연속 PID: 4-20mA.EV1. RSP(4-20mA).시험성적표.ZB</v>
          </cell>
          <cell r="B494" t="str">
            <v>R305GA0407E0</v>
          </cell>
          <cell r="C494">
            <v>782000</v>
          </cell>
        </row>
        <row r="495">
          <cell r="A495" t="str">
            <v>디지털 지시조절계 연속 PID: 4-20mA.EV1. RSP(4-20mA).ZB</v>
          </cell>
          <cell r="B495" t="str">
            <v>R305GA0407Z0</v>
          </cell>
          <cell r="C495">
            <v>731000</v>
          </cell>
        </row>
        <row r="496">
          <cell r="A496" t="str">
            <v>디지털 지시조절계 연속 PID:4-20mA.EV1.EV2.RSP(1-5V).RSW(1)</v>
          </cell>
          <cell r="B496" t="str">
            <v>R305GA050200</v>
          </cell>
          <cell r="C496">
            <v>819000</v>
          </cell>
        </row>
        <row r="497">
          <cell r="A497" t="str">
            <v>디지털 지시조절계 연속 PID:4-20mA.EV1.EV2.RSP(1-5V).RSW(1).시험성적표</v>
          </cell>
          <cell r="B497" t="str">
            <v>R305GA0502D0</v>
          </cell>
          <cell r="C497">
            <v>872000</v>
          </cell>
        </row>
        <row r="498">
          <cell r="A498" t="str">
            <v>디지털 지시조절계 연속 PID:4-20mA.EV1.EV2.RSP(1-5V).RSW(1).시험성적표.ZB</v>
          </cell>
          <cell r="B498" t="str">
            <v>R305GA0502E0</v>
          </cell>
          <cell r="C498">
            <v>872000</v>
          </cell>
        </row>
        <row r="499">
          <cell r="A499" t="str">
            <v>디지털 지시조절계 연속 PID:4-20mA.AC100-240.EV1.EV2.RSP(1-5V).RSW(1).ZB</v>
          </cell>
          <cell r="B499" t="str">
            <v>R305GA0502Z0</v>
          </cell>
          <cell r="C499">
            <v>819000</v>
          </cell>
        </row>
        <row r="500">
          <cell r="A500" t="str">
            <v>디지털 지시조절계 연속 PID:4-20mA.AC100-240.EV1.EV2.AUX.RSP(1-5V)</v>
          </cell>
          <cell r="B500" t="str">
            <v>R305GA050600</v>
          </cell>
          <cell r="C500">
            <v>874000</v>
          </cell>
        </row>
        <row r="501">
          <cell r="A501" t="str">
            <v>디지털 지시조절계 연속 PID:4-20mA.AC100-240.EV1.EV2.AUX.RSP(1-5V).시험성적표</v>
          </cell>
          <cell r="B501" t="str">
            <v>R305GA0506D0</v>
          </cell>
          <cell r="C501">
            <v>927000</v>
          </cell>
        </row>
        <row r="502">
          <cell r="A502" t="str">
            <v>디지털 지시조절계 연속 PID:4-20mA.EV1.EV2.AUX.RSP(1-5V).시험성적표.ZB</v>
          </cell>
          <cell r="B502" t="str">
            <v>R305GA0506E0</v>
          </cell>
          <cell r="C502">
            <v>927000</v>
          </cell>
        </row>
        <row r="503">
          <cell r="A503" t="str">
            <v>디지털 지시조절계 연속 PID:4-20mA.AC100-240.EV1.EV2.AUX.RSP(1-5V).ZB</v>
          </cell>
          <cell r="B503" t="str">
            <v>R305GA0506Z0</v>
          </cell>
          <cell r="C503">
            <v>874000</v>
          </cell>
        </row>
        <row r="504">
          <cell r="A504" t="str">
            <v>디지털 지시조절계 연속 PID:4-20mA.AC100-240.EV1.RSP(1-5V)</v>
          </cell>
          <cell r="B504" t="str">
            <v>R305GA050700</v>
          </cell>
          <cell r="C504">
            <v>812000</v>
          </cell>
        </row>
        <row r="505">
          <cell r="A505" t="str">
            <v>디지털 지시조절계 연속 PID:4-20mA.AC100-240.EV1. RSP(1-5V).시험성적표</v>
          </cell>
          <cell r="B505" t="str">
            <v>R305GA0507D0</v>
          </cell>
          <cell r="C505">
            <v>863000</v>
          </cell>
        </row>
        <row r="506">
          <cell r="A506" t="str">
            <v>디지털 지시조절계 연속 PID:4-20mA.EV1. RSP(1-5V).시험성적표.ZB</v>
          </cell>
          <cell r="B506" t="str">
            <v>R305GA0507E0</v>
          </cell>
          <cell r="C506">
            <v>863000</v>
          </cell>
        </row>
        <row r="507">
          <cell r="A507" t="str">
            <v>디지털 지시조절계 연속 PID:4-20mA.AC100-240.EV1. RSP(1-5V).ZB</v>
          </cell>
          <cell r="B507" t="str">
            <v>R305GA0507Z0</v>
          </cell>
          <cell r="C507">
            <v>812000</v>
          </cell>
        </row>
        <row r="508">
          <cell r="A508" t="str">
            <v>디지털 지시조절계 시간비례 PID: 릴레이 접점 AC100 to 240V  50/60Hz  EV1.EV2</v>
          </cell>
          <cell r="B508" t="str">
            <v>R310DA000100</v>
          </cell>
          <cell r="C508">
            <v>702000</v>
          </cell>
        </row>
        <row r="509">
          <cell r="A509" t="str">
            <v>디지털 지시조절계 시간비례 PID: 릴레이 접점 AC100 to 240V  50/60Hz  EV1.EV2.시험성적표</v>
          </cell>
          <cell r="B509" t="str">
            <v>R310DA0001D0</v>
          </cell>
          <cell r="C509">
            <v>754000</v>
          </cell>
        </row>
        <row r="510">
          <cell r="A510" t="str">
            <v>디지털 지시조절계 시간비례 PID: 릴레이 접점 AC100 to 240V  50/60Hz  EV1.EV2.시험성적표.ZB</v>
          </cell>
          <cell r="B510" t="str">
            <v>R310DA0001E0</v>
          </cell>
          <cell r="C510">
            <v>754000</v>
          </cell>
        </row>
        <row r="511">
          <cell r="A511" t="str">
            <v>디지털 지시조절계 시간비례 PID: 릴레이 접점 AC100 to 240V  50/60Hz  EV1.EV2.ZB</v>
          </cell>
          <cell r="B511" t="str">
            <v>R310DA0001Z0</v>
          </cell>
          <cell r="C511">
            <v>702000</v>
          </cell>
        </row>
        <row r="512">
          <cell r="A512" t="str">
            <v>디지털 지시조절계 시간비례 PID: 릴레이 접점 AC100 to 240V  50/60Hz  EV1.EV2.RSW(4)</v>
          </cell>
          <cell r="B512" t="str">
            <v>R310DA000300</v>
          </cell>
          <cell r="C512">
            <v>897000</v>
          </cell>
        </row>
        <row r="513">
          <cell r="A513" t="str">
            <v>디지털 지시조절계 시간비례 PID: 릴레이 접점 AC100 to 240V  50/60Hz  EV1.EV2.RSW(4).시험성적표</v>
          </cell>
          <cell r="B513" t="str">
            <v>R310DA0003D0</v>
          </cell>
          <cell r="C513">
            <v>950000</v>
          </cell>
        </row>
        <row r="514">
          <cell r="A514" t="str">
            <v>디지털 지시조절계 시간비례 PID: 릴레이 접점 AC100 to 240V  50/60Hz  EV1.EV2.RSW(4).시험성적표.ZB</v>
          </cell>
          <cell r="B514" t="str">
            <v>R310DA0003E0</v>
          </cell>
          <cell r="C514">
            <v>950000</v>
          </cell>
        </row>
        <row r="515">
          <cell r="A515" t="str">
            <v>디지털 지시조절계 시간비례 PID: 릴레이 접점 AC100 to 240V  50/60Hz  EV1.EV2.RSW(4).ZB</v>
          </cell>
          <cell r="B515" t="str">
            <v>R310DA0003Z0</v>
          </cell>
          <cell r="C515">
            <v>897000</v>
          </cell>
        </row>
        <row r="516">
          <cell r="A516" t="str">
            <v>디지털 지시조절계 시간비례 PID: 릴레이 접점 AC100 to 240V  50/60Hz  EV1.EV2.AUX.RSW(4)</v>
          </cell>
          <cell r="B516" t="str">
            <v>R310DA000500</v>
          </cell>
          <cell r="C516">
            <v>874000</v>
          </cell>
        </row>
        <row r="517">
          <cell r="A517" t="str">
            <v>디지털 지시조절계 시간비례 PID: 릴레이 접점 AC100 to 240V  50/60Hz  EV1.EV2.AUX.RSW(4).시험성적표</v>
          </cell>
          <cell r="B517" t="str">
            <v>R310DA0005D0</v>
          </cell>
          <cell r="C517">
            <v>927000</v>
          </cell>
        </row>
        <row r="518">
          <cell r="A518" t="str">
            <v>디지털 지시조절계 시간비례 PID: 릴레이 접점 AC100 to 240V  50/60Hz  EV1.EV2.AUX.RSW(4).시험성적표.ZB</v>
          </cell>
          <cell r="B518" t="str">
            <v>R310DA0005E0</v>
          </cell>
          <cell r="C518">
            <v>927000</v>
          </cell>
        </row>
        <row r="519">
          <cell r="A519" t="str">
            <v>디지털 지시조절계 시간비례 PID: 릴레이 접점 AC100 to 240V  50/60Hz  EV1.EV2.AUX.RSW(4).ZB</v>
          </cell>
          <cell r="B519" t="str">
            <v>R310DA0005Z0</v>
          </cell>
          <cell r="C519">
            <v>874000</v>
          </cell>
        </row>
        <row r="520">
          <cell r="A520" t="str">
            <v>디지털 지시조절계 시간비례 PID: 릴레이 접점 AC100 to 240V  50/60Hz  EV1.EV2.AUX.RSP(4-20m).RSW(4)</v>
          </cell>
          <cell r="B520" t="str">
            <v>R310DA040500</v>
          </cell>
          <cell r="C520">
            <v>922000</v>
          </cell>
        </row>
        <row r="521">
          <cell r="A521" t="str">
            <v>디지털 지시조절계 시간비례 PID: 릴레이 접점 AC100 to 240V  50/60Hz  EV1.EV2.AUX.RSP(4-20m).RSW(4).시험성적표</v>
          </cell>
          <cell r="B521" t="str">
            <v>R310DA0405D0</v>
          </cell>
          <cell r="C521">
            <v>975000</v>
          </cell>
        </row>
        <row r="522">
          <cell r="A522" t="str">
            <v>디지털 지시조절계 시간비례 PID: 릴레이 접점 AC100 to 240V  50/60Hz  EV1.EV2.AUX.RSP(4-20m),RSW(4).시험성적표.ZB</v>
          </cell>
          <cell r="B522" t="str">
            <v>R310DA0405E0</v>
          </cell>
          <cell r="C522">
            <v>975000</v>
          </cell>
        </row>
        <row r="523">
          <cell r="A523" t="str">
            <v>디지털 지시조절계 시간비례 PID: 릴레이 접점 AC100 to 240V  50/60Hz EV1.EV2.AUX.RSP(4-20m),RSW(4).ZB</v>
          </cell>
          <cell r="B523" t="str">
            <v>R310DA0405Z0</v>
          </cell>
          <cell r="C523">
            <v>922000</v>
          </cell>
        </row>
        <row r="524">
          <cell r="A524" t="str">
            <v>디지털 지시조절계 시간비례 PID: 릴레이 접점 AC100 to 240V  50/60Hz  EV1.EV2.AUX.RSP(1-5V),RSW(4)</v>
          </cell>
          <cell r="B524" t="str">
            <v>R310DA050500</v>
          </cell>
          <cell r="C524">
            <v>1037000</v>
          </cell>
        </row>
        <row r="525">
          <cell r="A525" t="str">
            <v>디지털 지시조절계 시간비례 PID: 릴레이 접점 AC100 to 240V  50/60Hz  EV1.EV2.AUX.RSP(1-5V),RSW(4).시험성적표</v>
          </cell>
          <cell r="B525" t="str">
            <v>R310DA0505D0</v>
          </cell>
          <cell r="C525">
            <v>1088000</v>
          </cell>
        </row>
        <row r="526">
          <cell r="A526" t="str">
            <v>디지털 지시조절계 시간비례 PID: 릴레이 접점 AC100 to 240V  50/60Hz  EV1.EV2.AUX.RSP(1-5V),RSW(4).시험성적표.ZB</v>
          </cell>
          <cell r="B526" t="str">
            <v>R310DA0505E0</v>
          </cell>
          <cell r="C526">
            <v>1088000</v>
          </cell>
        </row>
        <row r="527">
          <cell r="A527" t="str">
            <v>디지털 지시조절계 시간비례 PID: 릴레이 접점 AC100 to 240V  50/60Hz  EV1.EV2.AUX.RSP(1-5V),RSW(4).ZB</v>
          </cell>
          <cell r="B527" t="str">
            <v>R310DA0505Z0</v>
          </cell>
          <cell r="C527">
            <v>1037000</v>
          </cell>
        </row>
        <row r="528">
          <cell r="A528" t="str">
            <v>디지털 지시조절계 위치비례 PID : MM. AC100 to 240V  50/60Hz .EV1.EV2</v>
          </cell>
          <cell r="B528" t="str">
            <v>R312GA000100</v>
          </cell>
          <cell r="C528">
            <v>807000</v>
          </cell>
        </row>
        <row r="529">
          <cell r="A529" t="str">
            <v>디지털 지시조절계 위치비례 PID : MM. AC100 to 240V  50/60Hz.EV1.EV2.시험성적표</v>
          </cell>
          <cell r="B529" t="str">
            <v>R312GA0001D0</v>
          </cell>
          <cell r="C529">
            <v>860000</v>
          </cell>
        </row>
        <row r="530">
          <cell r="A530" t="str">
            <v>디지털 지시조절계 위치비례 PID : MM. AC100 to 240V  50/60Hz.EV1.EV2.시험성적표.ZB</v>
          </cell>
          <cell r="B530" t="str">
            <v>R312GA0001E0</v>
          </cell>
          <cell r="C530">
            <v>860000</v>
          </cell>
        </row>
        <row r="531">
          <cell r="A531" t="str">
            <v>디지털 지시조절계 위치비례 PID : MM. AC100 to 240V  50/60Hz.EV1.EV2.ZB</v>
          </cell>
          <cell r="B531" t="str">
            <v>R312GA0001Z0</v>
          </cell>
          <cell r="C531">
            <v>807000</v>
          </cell>
        </row>
        <row r="532">
          <cell r="A532" t="str">
            <v>디지털 지시조절계 위치비례 PID : MM. AC100 to 240V  50/60Hz.EV1.EV2.RSW(4)</v>
          </cell>
          <cell r="B532" t="str">
            <v>R312GA000300</v>
          </cell>
          <cell r="C532">
            <v>1003000</v>
          </cell>
        </row>
        <row r="533">
          <cell r="A533" t="str">
            <v>디지털 지시조절계 위치비례 PID : MM. AC100 to 240V  50/60Hz.EV1.EV2.RSW(4).시험성적표</v>
          </cell>
          <cell r="B533" t="str">
            <v>R312GA0003D0</v>
          </cell>
          <cell r="C533">
            <v>1056000</v>
          </cell>
        </row>
        <row r="534">
          <cell r="A534" t="str">
            <v>디지털 지시조절계 위치비례 PID : MM. AC100 to 240V  50/60Hz.EV1.EV2.RSW(4).시험성적표.ZB</v>
          </cell>
          <cell r="B534" t="str">
            <v>R312GA0003E0</v>
          </cell>
          <cell r="C534">
            <v>1056000</v>
          </cell>
        </row>
        <row r="535">
          <cell r="A535" t="str">
            <v>디지털 지시조절계 위치비례 PID : MM. AC100 to 240V  50/60Hz.EV1.EV2.RSW(4).ZB</v>
          </cell>
          <cell r="B535" t="str">
            <v>R312GA0003Z0</v>
          </cell>
          <cell r="C535">
            <v>1003000</v>
          </cell>
        </row>
        <row r="536">
          <cell r="A536" t="str">
            <v>디지털 지시조절계 위치비례 PID : MM. AC100 to 240V  50/60Hz.EV1.EV2.AUX.RSW(4)</v>
          </cell>
          <cell r="B536" t="str">
            <v>R312GA000500</v>
          </cell>
          <cell r="C536">
            <v>980000</v>
          </cell>
        </row>
        <row r="537">
          <cell r="A537" t="str">
            <v>디지털 지시조절계 위치비례 PID : MM. AC100 to 240V  50/60Hz.EV1.EV2.AUX.RSW(4).시험성적표</v>
          </cell>
          <cell r="B537" t="str">
            <v>R312GA0005D0</v>
          </cell>
          <cell r="C537">
            <v>1033000</v>
          </cell>
        </row>
        <row r="538">
          <cell r="A538" t="str">
            <v>디지털 지시조절계 위치비례 PID : MM. AC100 to 240V  50/60Hz.EV1.EV2.AUX.RSW(4).시험성적표.ZB</v>
          </cell>
          <cell r="B538" t="str">
            <v>R312GA0005E0</v>
          </cell>
          <cell r="C538">
            <v>1033000</v>
          </cell>
        </row>
        <row r="539">
          <cell r="A539" t="str">
            <v>디지털 지시조절계 위치비례 PID : MM. AC100 to 240V  50/60Hz.EV1.EV2.AUX.RSW(4).ZB</v>
          </cell>
          <cell r="B539" t="str">
            <v>R312GA0005Z0</v>
          </cell>
          <cell r="C539">
            <v>980000</v>
          </cell>
        </row>
        <row r="540">
          <cell r="A540" t="str">
            <v>디지털 지시조절계 위치비례 PID : MM. AC100 to 240V  50/60Hz.EV1.EV2.AUX.RSP(4-20m),RSW(4)</v>
          </cell>
          <cell r="B540" t="str">
            <v>R312GA040500</v>
          </cell>
          <cell r="C540">
            <v>1028000</v>
          </cell>
        </row>
        <row r="541">
          <cell r="A541" t="str">
            <v>디지털 지시조절계 위치비례 PID : MM. AC100 to 240V  50/60Hz.EV1.EV2.AUX.RSP(4-20m),RSW(4).시험성적표</v>
          </cell>
          <cell r="B541" t="str">
            <v>R312GA0405D0</v>
          </cell>
          <cell r="C541">
            <v>1081000</v>
          </cell>
        </row>
        <row r="542">
          <cell r="A542" t="str">
            <v>디지털 지시조절계 위치비례 PID : MM. AC100 to 240V  50/60Hz.EV1.EV2.AUX.RSP(4-20m),RSW(4).시험성적표.ZB</v>
          </cell>
          <cell r="B542" t="str">
            <v>R312GA0405E0</v>
          </cell>
          <cell r="C542">
            <v>1081000</v>
          </cell>
        </row>
        <row r="543">
          <cell r="A543" t="str">
            <v>디지털 지시조절계 위치비례 PID : MM. AC100 to 240V  50/60Hz.EV1.EV2.AUX.RSP(4-20m),RSW(4),ZB</v>
          </cell>
          <cell r="B543" t="str">
            <v>R312GA0405Z0</v>
          </cell>
          <cell r="C543">
            <v>1028000</v>
          </cell>
        </row>
        <row r="544">
          <cell r="A544" t="str">
            <v>디지털 지시조절계 위치비례 PID : MM. AC100 to 240V  50/60Hz.EV1.EV2.AUX.RSP(1-5V).RSW(4)</v>
          </cell>
          <cell r="B544" t="str">
            <v>R312GA050500</v>
          </cell>
          <cell r="C544">
            <v>1143000</v>
          </cell>
        </row>
        <row r="545">
          <cell r="A545" t="str">
            <v>디지털 지시조절계 위치비례 PID : MM. AC100 to 240V  50/60Hz.EV1.EV2.AUX.RSP(1-5V).RSW(4).시험성적표</v>
          </cell>
          <cell r="B545" t="str">
            <v>R312GA0505D0</v>
          </cell>
          <cell r="C545">
            <v>1194000</v>
          </cell>
        </row>
        <row r="546">
          <cell r="A546" t="str">
            <v>디지털 지시조절계 위치비례 PID : MM. AC100 to 240V  50/60Hz.EV1.EV2.AUX.RSP(1-5V)RSW(4).시험성적표.ZB</v>
          </cell>
          <cell r="B546" t="str">
            <v>R312GA0505E0</v>
          </cell>
          <cell r="C546">
            <v>1194000</v>
          </cell>
        </row>
        <row r="547">
          <cell r="A547" t="str">
            <v>디지털 지시조절계 위치비례 PID : MM. AC100 to 240V  50/60Hz.EV1.EV2.AUX.RSP(1-5V)RSW(4).ZB</v>
          </cell>
          <cell r="B547" t="str">
            <v>R312GA0505Z0</v>
          </cell>
          <cell r="C547">
            <v>1143000</v>
          </cell>
        </row>
        <row r="548">
          <cell r="A548" t="str">
            <v>디지털 지시조절계 연속 PID:4-20mA.EV1.EV2</v>
          </cell>
          <cell r="B548" t="str">
            <v>R315GA000100</v>
          </cell>
          <cell r="C548">
            <v>715000</v>
          </cell>
        </row>
        <row r="549">
          <cell r="A549" t="str">
            <v>디지털 지시조절계 연속 PID:4-20mA.EV1.EV2.시험성적표</v>
          </cell>
          <cell r="B549" t="str">
            <v>R315GA0001D0</v>
          </cell>
          <cell r="C549">
            <v>768000</v>
          </cell>
        </row>
        <row r="550">
          <cell r="A550" t="str">
            <v>디지털 지시조절계 연속 PID:4-20mA.EV1.EV2.시험성적표.ZB</v>
          </cell>
          <cell r="B550" t="str">
            <v>R315GA0001E0</v>
          </cell>
          <cell r="C550">
            <v>768000</v>
          </cell>
        </row>
        <row r="551">
          <cell r="A551" t="str">
            <v>디지털 지시조절계 연속 PID:4-20mA.EV1.EV2.ZB</v>
          </cell>
          <cell r="B551" t="str">
            <v>R315GA0001Z0</v>
          </cell>
          <cell r="C551">
            <v>715000</v>
          </cell>
        </row>
        <row r="552">
          <cell r="A552" t="str">
            <v>디지털 지시조절계 연속 PID:4-20mA.EV1.EV2.RSW(4)</v>
          </cell>
          <cell r="B552" t="str">
            <v>R315GA000300</v>
          </cell>
          <cell r="C552">
            <v>911000</v>
          </cell>
        </row>
        <row r="553">
          <cell r="A553" t="str">
            <v>디지털 지시조절계 연속 PID: 4-20mA.EV1.EV2.RSW(4).시험성적표</v>
          </cell>
          <cell r="B553" t="str">
            <v>R315GA0003D0</v>
          </cell>
          <cell r="C553">
            <v>964000</v>
          </cell>
        </row>
        <row r="554">
          <cell r="A554" t="str">
            <v>디지털 지시조절계 연속 PID: 4-20mA.EV1.EV2.RSW(4).시험성적표.ZB</v>
          </cell>
          <cell r="B554" t="str">
            <v>R315GA0003E0</v>
          </cell>
          <cell r="C554">
            <v>964000</v>
          </cell>
        </row>
        <row r="555">
          <cell r="A555" t="str">
            <v>디지털 지시조절계 연속 PID: 4-20mA.EV1.EV2.RSW(4).ZB</v>
          </cell>
          <cell r="B555" t="str">
            <v>R315GA0003Z0</v>
          </cell>
          <cell r="C555">
            <v>911000</v>
          </cell>
        </row>
        <row r="556">
          <cell r="A556" t="str">
            <v>디지털 지시조절계 연속 PID: 4-20mA.EV1.EV2.AUX.RSW(4)</v>
          </cell>
          <cell r="B556" t="str">
            <v>R315GA000500</v>
          </cell>
          <cell r="C556">
            <v>888000</v>
          </cell>
        </row>
        <row r="557">
          <cell r="A557" t="str">
            <v>디지털 지시조절계 연속 PID: 4-20mA.EV1.EV2.AUX.RSW(4).시험성적표</v>
          </cell>
          <cell r="B557" t="str">
            <v>R315GA0005D0</v>
          </cell>
          <cell r="C557">
            <v>941000</v>
          </cell>
        </row>
        <row r="558">
          <cell r="A558" t="str">
            <v>디지털 지시조절계 연속 PID: 4-20mA.EV1.EV2.AUX.RSW(4).시험성적표.ZB</v>
          </cell>
          <cell r="B558" t="str">
            <v>R315GA0005E0</v>
          </cell>
          <cell r="C558">
            <v>941000</v>
          </cell>
        </row>
        <row r="559">
          <cell r="A559" t="str">
            <v>디지털 지시조절계 연속 PID: 4-20mA.EV1.EV2.AUX.RSW(4).ZB</v>
          </cell>
          <cell r="B559" t="str">
            <v>R315GA0005Z0</v>
          </cell>
          <cell r="C559">
            <v>888000</v>
          </cell>
        </row>
        <row r="560">
          <cell r="A560" t="str">
            <v>디지털 지시조절계 연속 PID: 4-20mA.EV1.EV2.AUX.RSP(4-20m).RSW(4)</v>
          </cell>
          <cell r="B560" t="str">
            <v>R315GA040500</v>
          </cell>
          <cell r="C560">
            <v>936000</v>
          </cell>
        </row>
        <row r="561">
          <cell r="A561" t="str">
            <v>디지털 지시조절계 연속 PID: 4-20mA.EV1.EV2.AUX.RSP(4-20m).RSW(4).시험성적표</v>
          </cell>
          <cell r="B561" t="str">
            <v>R315GA0405D0</v>
          </cell>
          <cell r="C561">
            <v>989000</v>
          </cell>
        </row>
        <row r="562">
          <cell r="A562" t="str">
            <v>디지털 지시조절계 연속 PID: 4-20mA.EV1.EV2.AUX.RSP(4-20m).RSW(4).시험성적표.ZB</v>
          </cell>
          <cell r="B562" t="str">
            <v>R315GA0405E0</v>
          </cell>
          <cell r="C562">
            <v>989000</v>
          </cell>
        </row>
        <row r="563">
          <cell r="A563" t="str">
            <v>디지털 지시조절계 연속 PID: 4-20mA.EV1.EV2.AUX.RSP(4-20m).RSW(4).ZB</v>
          </cell>
          <cell r="B563" t="str">
            <v>R315GA0405Z0</v>
          </cell>
          <cell r="C563">
            <v>936000</v>
          </cell>
        </row>
        <row r="564">
          <cell r="A564" t="str">
            <v>디지털 지시조절계 연속 PID: 4-20mA.EV1.EV2.AUX.RSP(1-5V).RSW(4)</v>
          </cell>
          <cell r="B564" t="str">
            <v>R315GA050500</v>
          </cell>
          <cell r="C564">
            <v>1051000</v>
          </cell>
        </row>
        <row r="565">
          <cell r="A565" t="str">
            <v>디지털 지시조절계 연속 PID: 4-20mA.EV1.EV2.AUX.RSP(1-5V).RSW(4).시험성적표</v>
          </cell>
          <cell r="B565" t="str">
            <v>R315GA0505D0</v>
          </cell>
          <cell r="C565">
            <v>1102000</v>
          </cell>
        </row>
        <row r="566">
          <cell r="A566" t="str">
            <v>디지털 지시조절계 연속 PID: 4-20mA.EV1.EV2.AUX.RSP(1-5V).RSW(4).시험성적표.ZB</v>
          </cell>
          <cell r="B566" t="str">
            <v>R315GA0505E0</v>
          </cell>
          <cell r="C566">
            <v>1102000</v>
          </cell>
        </row>
        <row r="567">
          <cell r="A567" t="str">
            <v>디지털 지시조절계 연속 PID: 4-20mA.EV1.EV2.AUX.RSP(1-5V).RSW(4).ZB</v>
          </cell>
          <cell r="B567" t="str">
            <v>R315GA0505Z0</v>
          </cell>
          <cell r="C567">
            <v>1051000</v>
          </cell>
        </row>
        <row r="568">
          <cell r="A568" t="str">
            <v>전동볼밸브 100V AC,   15mm  PT⅓ 나사식, Cv=1.0</v>
          </cell>
          <cell r="B568" t="str">
            <v>V4043A1499</v>
          </cell>
          <cell r="C568">
            <v>492000</v>
          </cell>
        </row>
        <row r="569">
          <cell r="A569" t="str">
            <v>전동볼밸브 100V AC,   15mm  PT½ 나사식, Cv=2.0</v>
          </cell>
          <cell r="B569" t="str">
            <v>V4043A1507</v>
          </cell>
          <cell r="C569">
            <v>492000</v>
          </cell>
        </row>
        <row r="570">
          <cell r="A570" t="str">
            <v>전동볼밸브  100V AC,  15mm  PT½ 나사식, Cv=4.0</v>
          </cell>
          <cell r="B570" t="str">
            <v>V4043A1515</v>
          </cell>
          <cell r="C570">
            <v>478000</v>
          </cell>
        </row>
        <row r="571">
          <cell r="A571" t="str">
            <v>전동볼밸브  100V AC,  Cv=1, SAE 45˚ Flare connection,#Flare nut must be ordered separately.</v>
          </cell>
          <cell r="B571" t="str">
            <v>V4043A1523</v>
          </cell>
          <cell r="C571">
            <v>481000</v>
          </cell>
        </row>
        <row r="572">
          <cell r="A572" t="str">
            <v>전동볼밸브 100V AC, 50/60Hz#Cv=2, SAE 45˚ Flare connection,#Flare nut must be ordered separately.</v>
          </cell>
          <cell r="B572" t="str">
            <v>V4043A1531</v>
          </cell>
          <cell r="C572">
            <v>481000</v>
          </cell>
        </row>
        <row r="573">
          <cell r="A573" t="str">
            <v>전동볼밸브100V AC,  Cv=4, SAE 45˚ Flare connection,#Flare nut must be ordered separately.</v>
          </cell>
          <cell r="B573" t="str">
            <v>V4043A1549</v>
          </cell>
          <cell r="C573">
            <v>472000</v>
          </cell>
        </row>
        <row r="574">
          <cell r="A574" t="str">
            <v>전동3방볼밸브  100V AC,  15mm  PT½ 나사식, Cv=2.0</v>
          </cell>
          <cell r="B574" t="str">
            <v>V4044A1522</v>
          </cell>
          <cell r="C574">
            <v>509000</v>
          </cell>
        </row>
        <row r="575">
          <cell r="A575" t="str">
            <v>전동3방볼밸브  100V AC,  PT½나사식, Cv=4.0</v>
          </cell>
          <cell r="B575" t="str">
            <v>V4044A1530</v>
          </cell>
          <cell r="C575">
            <v>513000</v>
          </cell>
        </row>
        <row r="576">
          <cell r="A576" t="str">
            <v>전동3방볼밸브 100V AC,  Cv=2, SAE 45˚ Flare connection,#Flare nut must be ordered separately.</v>
          </cell>
          <cell r="B576" t="str">
            <v>V4044A1548</v>
          </cell>
          <cell r="C576">
            <v>495000</v>
          </cell>
        </row>
        <row r="577">
          <cell r="A577" t="str">
            <v>전동3방볼밸브 100V AC,  Cv=4, SAE 45˚ Flare connection,#Flare nut must be ordered separately.</v>
          </cell>
          <cell r="B577" t="str">
            <v>V4044A1555</v>
          </cell>
          <cell r="C577">
            <v>498000</v>
          </cell>
        </row>
        <row r="578">
          <cell r="A578" t="str">
            <v>단좌2방밸브 , 15mm,  Cv=1.0</v>
          </cell>
          <cell r="B578" t="str">
            <v>V5011A6873</v>
          </cell>
          <cell r="C578">
            <v>275000</v>
          </cell>
        </row>
        <row r="579">
          <cell r="A579" t="str">
            <v>단좌2방밸브,  15mm , Cv=2.5</v>
          </cell>
          <cell r="B579" t="str">
            <v>V5011A6881</v>
          </cell>
          <cell r="C579">
            <v>275000</v>
          </cell>
        </row>
        <row r="580">
          <cell r="A580" t="str">
            <v>단좌2방밸브,  15mm, Cv=4.0</v>
          </cell>
          <cell r="B580" t="str">
            <v>V5011A6899</v>
          </cell>
          <cell r="C580">
            <v>275000</v>
          </cell>
        </row>
        <row r="581">
          <cell r="A581" t="str">
            <v>단좌2방밸브,  20mm, Cv=6.3</v>
          </cell>
          <cell r="B581" t="str">
            <v>V5011A6907</v>
          </cell>
          <cell r="C581">
            <v>293000</v>
          </cell>
        </row>
        <row r="582">
          <cell r="A582" t="str">
            <v>단좌2방밸브  25mm, Cv=10.0</v>
          </cell>
          <cell r="B582" t="str">
            <v>V5011A6915</v>
          </cell>
          <cell r="C582">
            <v>339000</v>
          </cell>
        </row>
        <row r="583">
          <cell r="A583" t="str">
            <v>단좌2방밸브  15mm, Cv=0.6</v>
          </cell>
          <cell r="B583" t="str">
            <v>V5011A6972</v>
          </cell>
          <cell r="C583">
            <v>275000</v>
          </cell>
        </row>
        <row r="584">
          <cell r="A584" t="str">
            <v>혼합형3방밸브, 20mm, Cv=6.3 ,스크류타입</v>
          </cell>
          <cell r="B584" t="str">
            <v>V5013A3035</v>
          </cell>
          <cell r="C584">
            <v>449000</v>
          </cell>
        </row>
        <row r="585">
          <cell r="A585" t="str">
            <v>혼합형3방밸브, 25mm, Cv=10.0</v>
          </cell>
          <cell r="B585" t="str">
            <v>V5013A3043</v>
          </cell>
          <cell r="C585">
            <v>528000</v>
          </cell>
        </row>
        <row r="586">
          <cell r="A586" t="str">
            <v>혼합형3방밸브, 20mm, Cv=4.0</v>
          </cell>
          <cell r="B586" t="str">
            <v>V5013A3126</v>
          </cell>
          <cell r="C586">
            <v>449000</v>
          </cell>
        </row>
        <row r="587">
          <cell r="A587" t="str">
            <v xml:space="preserve">단좌2방밸브  JIS10K   ⅛",  Cv=0.6 </v>
          </cell>
          <cell r="B587" t="str">
            <v>V5063A6003</v>
          </cell>
          <cell r="C587">
            <v>166000</v>
          </cell>
        </row>
        <row r="588">
          <cell r="A588" t="str">
            <v xml:space="preserve">단좌2방밸브  JIS10K   ¼",  Cv=1.0 </v>
          </cell>
          <cell r="B588" t="str">
            <v>V5063A6011</v>
          </cell>
          <cell r="C588">
            <v>166000</v>
          </cell>
        </row>
        <row r="589">
          <cell r="A589" t="str">
            <v xml:space="preserve">단좌2방밸브  JIS10K   ⅜",  Cv=2.5 </v>
          </cell>
          <cell r="B589" t="str">
            <v>V5063A6029</v>
          </cell>
          <cell r="C589">
            <v>166000</v>
          </cell>
        </row>
        <row r="590">
          <cell r="A590" t="str">
            <v xml:space="preserve">단좌2방밸브  JIS10K   ½",  Cv=4.0 </v>
          </cell>
          <cell r="B590" t="str">
            <v>V5063A6037</v>
          </cell>
          <cell r="C590">
            <v>166000</v>
          </cell>
        </row>
        <row r="591">
          <cell r="A591" t="str">
            <v xml:space="preserve">단좌2방밸브  JIS10K   ¾",  Cv=6.3 </v>
          </cell>
          <cell r="B591" t="str">
            <v>V5063A6045</v>
          </cell>
          <cell r="C591">
            <v>246000</v>
          </cell>
        </row>
        <row r="592">
          <cell r="A592" t="str">
            <v>단좌2방밸브  JIS10K   1",  Cv=11.0</v>
          </cell>
          <cell r="B592" t="str">
            <v>V5063A6052</v>
          </cell>
          <cell r="C592">
            <v>246000</v>
          </cell>
        </row>
        <row r="593">
          <cell r="A593" t="str">
            <v>단좌2방밸브  JIS10K  1 ¼", Cv=17.0</v>
          </cell>
          <cell r="B593" t="str">
            <v>V5063A6060</v>
          </cell>
          <cell r="C593">
            <v>344000</v>
          </cell>
        </row>
        <row r="594">
          <cell r="A594" t="str">
            <v xml:space="preserve">단좌2방밸브  JIS10K  1 ½", Cv=25.0 </v>
          </cell>
          <cell r="B594" t="str">
            <v>V5063A6078</v>
          </cell>
          <cell r="C594">
            <v>344000</v>
          </cell>
        </row>
        <row r="595">
          <cell r="A595" t="str">
            <v xml:space="preserve">단좌2방밸브  JIS10K   2",  Cv=44.0 </v>
          </cell>
          <cell r="B595" t="str">
            <v>V5063A6086</v>
          </cell>
          <cell r="C595">
            <v>458000</v>
          </cell>
        </row>
        <row r="596">
          <cell r="A596" t="str">
            <v xml:space="preserve">단좌2방밸브  JIS10K  2 ½", Cv=68.0 </v>
          </cell>
          <cell r="B596" t="str">
            <v>V5063A6094</v>
          </cell>
          <cell r="C596">
            <v>586000</v>
          </cell>
        </row>
        <row r="597">
          <cell r="A597" t="str">
            <v xml:space="preserve">단좌2방밸브  JIS10K   3",  Cv=99.0 </v>
          </cell>
          <cell r="B597" t="str">
            <v>V5063A6102</v>
          </cell>
          <cell r="C597">
            <v>802000</v>
          </cell>
        </row>
        <row r="598">
          <cell r="A598" t="str">
            <v xml:space="preserve">복좌2방밸브  JIS10K  1 ¼", Cv=20.0 </v>
          </cell>
          <cell r="B598" t="str">
            <v>V5064A6002</v>
          </cell>
          <cell r="C598">
            <v>465000</v>
          </cell>
        </row>
        <row r="599">
          <cell r="A599" t="str">
            <v>복좌2방밸브  JIS10K  1 ½", Cv=28.0</v>
          </cell>
          <cell r="B599" t="str">
            <v>V5064A6010</v>
          </cell>
          <cell r="C599">
            <v>465000</v>
          </cell>
        </row>
        <row r="600">
          <cell r="A600" t="str">
            <v>복좌2방밸브  JIS10K   2",  Cv=50.0</v>
          </cell>
          <cell r="B600" t="str">
            <v>V5064A6028</v>
          </cell>
          <cell r="C600">
            <v>639000</v>
          </cell>
        </row>
        <row r="601">
          <cell r="A601" t="str">
            <v xml:space="preserve">복좌2방밸브  JIS10K  2 ½",  Cv=78.0 </v>
          </cell>
          <cell r="B601" t="str">
            <v>V5064A6036</v>
          </cell>
          <cell r="C601">
            <v>878000</v>
          </cell>
        </row>
        <row r="602">
          <cell r="A602" t="str">
            <v xml:space="preserve">복좌2방밸브  JIS10K   3",  Cv=112.0 </v>
          </cell>
          <cell r="B602" t="str">
            <v>V5064A6044</v>
          </cell>
          <cell r="C602">
            <v>1070000</v>
          </cell>
        </row>
        <row r="603">
          <cell r="A603" t="str">
            <v xml:space="preserve">복좌2방밸브  JIS10K   4",  Cv=200.0 </v>
          </cell>
          <cell r="B603" t="str">
            <v>V5064A6051</v>
          </cell>
          <cell r="C603">
            <v>1683000</v>
          </cell>
        </row>
        <row r="604">
          <cell r="A604" t="str">
            <v>복좌2방밸브  JIS10K   5",  Cv=260.0</v>
          </cell>
          <cell r="B604" t="str">
            <v>V5064A6069</v>
          </cell>
          <cell r="C604">
            <v>2334000</v>
          </cell>
        </row>
        <row r="605">
          <cell r="A605" t="str">
            <v>복좌2방밸브  JIS10K   6",  Cv=380.0</v>
          </cell>
          <cell r="B605" t="str">
            <v>V5064A6077</v>
          </cell>
          <cell r="C605">
            <v>2470000</v>
          </cell>
        </row>
        <row r="606">
          <cell r="A606" t="str">
            <v>혼합형 3방밸브   JIS10K   ¾",  Cv=6.3</v>
          </cell>
          <cell r="B606" t="str">
            <v>V5065A6001</v>
          </cell>
          <cell r="C606">
            <v>352000</v>
          </cell>
        </row>
        <row r="607">
          <cell r="A607" t="str">
            <v xml:space="preserve">혼합형 3방밸브   JIS10K   1",  Cv=11.0 </v>
          </cell>
          <cell r="B607" t="str">
            <v>V5065A6019</v>
          </cell>
          <cell r="C607">
            <v>352000</v>
          </cell>
        </row>
        <row r="608">
          <cell r="A608" t="str">
            <v xml:space="preserve">혼합형 3방밸브   JIS10K  1 ¼",  Cv=18.0 </v>
          </cell>
          <cell r="B608" t="str">
            <v>V5065A6027</v>
          </cell>
          <cell r="C608">
            <v>473000</v>
          </cell>
        </row>
        <row r="609">
          <cell r="A609" t="str">
            <v xml:space="preserve">혼합형 3방밸브   JIS10K  1 ½",  Cv=28.0 </v>
          </cell>
          <cell r="B609" t="str">
            <v>V5065A6035</v>
          </cell>
          <cell r="C609">
            <v>473000</v>
          </cell>
        </row>
        <row r="610">
          <cell r="A610" t="str">
            <v xml:space="preserve">혼합형 3방밸브   JIS10K   2",  Cv=50.0 </v>
          </cell>
          <cell r="B610" t="str">
            <v>V5065A6043</v>
          </cell>
          <cell r="C610">
            <v>745000</v>
          </cell>
        </row>
        <row r="611">
          <cell r="A611" t="str">
            <v xml:space="preserve">혼합형 3방밸브   JIS10K  2 ½",  Cv=72.0 </v>
          </cell>
          <cell r="B611" t="str">
            <v>V5065A6050</v>
          </cell>
          <cell r="C611">
            <v>953000</v>
          </cell>
        </row>
        <row r="612">
          <cell r="A612" t="str">
            <v xml:space="preserve">혼합형 3방밸브   JIS10K   3",   Cv=102.0 </v>
          </cell>
          <cell r="B612" t="str">
            <v>V5065A6068</v>
          </cell>
          <cell r="C612">
            <v>1301000</v>
          </cell>
        </row>
        <row r="613">
          <cell r="A613" t="str">
            <v xml:space="preserve">혼합형 3방밸브   JIS10K   4",   Cv=188.0 </v>
          </cell>
          <cell r="B613" t="str">
            <v>V5065A6076</v>
          </cell>
          <cell r="C613">
            <v>2065000</v>
          </cell>
        </row>
        <row r="614">
          <cell r="A614" t="str">
            <v xml:space="preserve">혼합형 3방밸브   JIS10K   5",  Cv=280.0 </v>
          </cell>
          <cell r="B614" t="str">
            <v>V5065A6084</v>
          </cell>
          <cell r="C614">
            <v>3226000</v>
          </cell>
        </row>
        <row r="615">
          <cell r="A615" t="str">
            <v>혼합형 3방밸브   JIS10K   6",  Cv=360.0</v>
          </cell>
          <cell r="B615" t="str">
            <v>V5065A6092</v>
          </cell>
          <cell r="C615">
            <v>3839000</v>
          </cell>
        </row>
        <row r="616">
          <cell r="A616" t="str">
            <v xml:space="preserve">공기식 복좌2방밸브    JIS10kg/㎠  8"  Cv=600.0,  200V AC </v>
          </cell>
          <cell r="B616" t="str">
            <v>VDF080T</v>
          </cell>
          <cell r="C616">
            <v>29876000</v>
          </cell>
        </row>
        <row r="617">
          <cell r="A617" t="str">
            <v xml:space="preserve">공기식 복좌2방밸브    JIS10kg/㎠  10"  Cv=930.0, 200V AC </v>
          </cell>
          <cell r="B617" t="str">
            <v>VDF100T</v>
          </cell>
          <cell r="C617">
            <v>35747000</v>
          </cell>
        </row>
        <row r="618">
          <cell r="A618" t="str">
            <v xml:space="preserve">공기식 복좌2방밸브    JIS10kg/㎠  12"  Cv=1340.0, 200V AC </v>
          </cell>
          <cell r="B618" t="str">
            <v>VDF120T</v>
          </cell>
          <cell r="C618">
            <v>41727000</v>
          </cell>
        </row>
        <row r="619">
          <cell r="A619" t="str">
            <v xml:space="preserve">공기식 혼합3방밸브    JIS10kg/㎠   8"  Cv=600.0, 200V AC </v>
          </cell>
          <cell r="B619" t="str">
            <v>VTF080T</v>
          </cell>
          <cell r="C619">
            <v>29002000</v>
          </cell>
        </row>
        <row r="620">
          <cell r="A620" t="str">
            <v xml:space="preserve">공기식 혼합3방밸브    JIS10kg/㎠  10"  Cv=930.0, 200V AC </v>
          </cell>
          <cell r="B620" t="str">
            <v>VTF100T</v>
          </cell>
          <cell r="C620">
            <v>39815000</v>
          </cell>
        </row>
        <row r="621">
          <cell r="A621" t="str">
            <v xml:space="preserve">공기식 혼합3방밸브    JIS10kg/㎠ 12"   Cv=1340.0, 200V AC </v>
          </cell>
          <cell r="B621" t="str">
            <v>VTF120T</v>
          </cell>
          <cell r="C621">
            <v>46386000</v>
          </cell>
        </row>
        <row r="622">
          <cell r="A622" t="str">
            <v>물용 10KG, 50mm, CV=65.0, F모터입력, 간이방진형 , 하이토크형</v>
          </cell>
          <cell r="B622" t="str">
            <v>VY5110B0051</v>
          </cell>
          <cell r="C622">
            <v>1452000</v>
          </cell>
        </row>
        <row r="623">
          <cell r="A623" t="str">
            <v>물용 10KG, 50mm, CV=65.0, F모터입력, 간이방진형 , 하이토크형</v>
          </cell>
          <cell r="B623" t="str">
            <v>VY5110J0051</v>
          </cell>
          <cell r="C623">
            <v>1452000</v>
          </cell>
        </row>
        <row r="624">
          <cell r="A624" t="str">
            <v>물용 10KG, 65mm, CV=95.0, F모터입력, 간이방진형 , 하이토크형</v>
          </cell>
          <cell r="B624" t="str">
            <v>VY5110B0061,VY5110J0061</v>
          </cell>
          <cell r="C624">
            <v>1816000</v>
          </cell>
        </row>
        <row r="625">
          <cell r="A625" t="str">
            <v>물용 10KG, 80mm, CV=125.0, F모터입력, 간이방진형 , 하이토크형</v>
          </cell>
          <cell r="B625" t="str">
            <v>VY5110B0081,VY5110J0081</v>
          </cell>
          <cell r="C625">
            <v>1975000</v>
          </cell>
        </row>
        <row r="626">
          <cell r="A626" t="str">
            <v xml:space="preserve">물용 10KG, 50mm, CV=65.0, F모터입력, 간이방진형, 하이토크형, 2보조접점 </v>
          </cell>
          <cell r="B626" t="str">
            <v>VY5110B2051</v>
          </cell>
          <cell r="C626">
            <v>1722000</v>
          </cell>
        </row>
        <row r="627">
          <cell r="A627" t="str">
            <v xml:space="preserve">물용 10KG, 65mm, CV=95.0, F모터입력, 간이방진형, 하이토크형, 2보조접점  </v>
          </cell>
          <cell r="B627" t="str">
            <v>VY5110B2061</v>
          </cell>
          <cell r="C627">
            <v>2302000</v>
          </cell>
        </row>
        <row r="628">
          <cell r="A628" t="str">
            <v xml:space="preserve">물용 10KG, 80mm, CV=125.0, F모터입력, 간이방진형, 하이토크형, 2보조접점  </v>
          </cell>
          <cell r="B628" t="str">
            <v>VY5110B2081</v>
          </cell>
          <cell r="C628">
            <v>2462000</v>
          </cell>
        </row>
        <row r="629">
          <cell r="A629" t="str">
            <v>물용 10KG, 50mm, CV=65.0, F모터입력, 간이방진형, 하이토크형, 포텐쇼메타</v>
          </cell>
          <cell r="B629" t="str">
            <v>VY5110B3051</v>
          </cell>
          <cell r="C629">
            <v>1912000</v>
          </cell>
        </row>
        <row r="630">
          <cell r="A630" t="str">
            <v>물용 10KG, 65mm, CV=95.0, F모터입력, 간이방진형, 하이토크형, 포텐쇼메타</v>
          </cell>
          <cell r="B630" t="str">
            <v>VY5110B3061</v>
          </cell>
          <cell r="C630">
            <v>2543000</v>
          </cell>
        </row>
        <row r="631">
          <cell r="A631" t="str">
            <v>물용 10KG, 80mm, CV=125.0, F모터입력, 간이방진형, 하이토크형, 포텐쇼메타</v>
          </cell>
          <cell r="B631" t="str">
            <v>VY5110B3081</v>
          </cell>
          <cell r="C631">
            <v>2719000</v>
          </cell>
        </row>
        <row r="632">
          <cell r="A632" t="str">
            <v xml:space="preserve">물용 10KG, 50mm, CV=65.0, F모터입력, 방수형, IP54규격, 하이토크형 </v>
          </cell>
          <cell r="B632" t="str">
            <v>VY5110D0051</v>
          </cell>
          <cell r="C632">
            <v>1775000</v>
          </cell>
        </row>
        <row r="633">
          <cell r="A633" t="str">
            <v xml:space="preserve">물용 10KG, 65mm, CV=95.0, F모터입력, 방수형, IP54규격, 하이토크형 </v>
          </cell>
          <cell r="B633" t="str">
            <v>VY5110D0061</v>
          </cell>
          <cell r="C633">
            <v>2389000</v>
          </cell>
        </row>
        <row r="634">
          <cell r="A634" t="str">
            <v xml:space="preserve">물용 10KG, 80mm, CV=125.0, F모터입력, 방수형, IP54규격, 하이토크형  </v>
          </cell>
          <cell r="B634" t="str">
            <v>VY5110D0081</v>
          </cell>
          <cell r="C634">
            <v>2560000</v>
          </cell>
        </row>
        <row r="635">
          <cell r="A635" t="str">
            <v>물용 10KG, 50mm, CV=65.0, F모터입력, 방수형, IP54규격, 하이토크형, 2보조접점</v>
          </cell>
          <cell r="B635" t="str">
            <v>VY5110D2051</v>
          </cell>
          <cell r="C635">
            <v>1855000</v>
          </cell>
        </row>
        <row r="636">
          <cell r="A636" t="str">
            <v>물용 10KG, 65mm, CV=95.0, F모터입력, 방수형, IP54규격, 하이토크형, 2보조접점</v>
          </cell>
          <cell r="B636" t="str">
            <v>VY5110D2061</v>
          </cell>
          <cell r="C636">
            <v>2469000</v>
          </cell>
        </row>
        <row r="637">
          <cell r="A637" t="str">
            <v>물용 10KG, 80mm, CV=125.0, F모터입력, 방수형, IP54규격, 하이토크형, 2보조접점</v>
          </cell>
          <cell r="B637" t="str">
            <v>VY5110D2081</v>
          </cell>
          <cell r="C637">
            <v>2640000</v>
          </cell>
        </row>
        <row r="638">
          <cell r="A638" t="str">
            <v>물용 10KG, 50mm, CV=65.0, F모터입력, 방수형, IP54규격, 하이토크형, 포텐쇼메타</v>
          </cell>
          <cell r="B638" t="str">
            <v>VY5110D3051</v>
          </cell>
          <cell r="C638">
            <v>1837000</v>
          </cell>
        </row>
        <row r="639">
          <cell r="A639" t="str">
            <v>물용 10KG, 65mm, CV=95.0, F모터입력, 방수형, IP54규격, 하이토크형, 포텐쇼메타</v>
          </cell>
          <cell r="B639" t="str">
            <v>VY5110D3061</v>
          </cell>
          <cell r="C639">
            <v>2451000</v>
          </cell>
        </row>
        <row r="640">
          <cell r="A640" t="str">
            <v>물용 10KG, 80mm, CV=125.0, F모터입력, 방수형, IP54규격, 하이토크형, 포텐쇼메타</v>
          </cell>
          <cell r="B640" t="str">
            <v>VY5110D3081</v>
          </cell>
          <cell r="C640">
            <v>2622000</v>
          </cell>
        </row>
        <row r="641">
          <cell r="A641" t="str">
            <v>물용 10KG, 15mm, CV=1.0, F모터입력, 방수형 IP54규격</v>
          </cell>
          <cell r="B641" t="str">
            <v>VY5110F0011</v>
          </cell>
          <cell r="C641">
            <v>705000</v>
          </cell>
        </row>
        <row r="642">
          <cell r="A642" t="str">
            <v>물용 10KG, 15mm, CV=2.5, F모터입력, 방수형 IP54규격</v>
          </cell>
          <cell r="B642" t="str">
            <v>VY5110F0012,VY5110J0012</v>
          </cell>
          <cell r="C642">
            <v>705000</v>
          </cell>
        </row>
        <row r="643">
          <cell r="A643" t="str">
            <v>물용 10KG, 15mm, CV=6.0, F모터입력, 방수형 IP54규격</v>
          </cell>
          <cell r="B643" t="str">
            <v>VY5110F0013,VY5110J0013</v>
          </cell>
          <cell r="C643">
            <v>705000</v>
          </cell>
        </row>
        <row r="644">
          <cell r="A644" t="str">
            <v>물용 10KG, 15mm, CV=4.0, F모터입력, 방수형 IP54규격</v>
          </cell>
          <cell r="B644" t="str">
            <v>VY5110J0015</v>
          </cell>
        </row>
        <row r="645">
          <cell r="A645" t="str">
            <v>물용 10KG, 25mm, CV=10.0, F모터입력, 방수형 IP54규격</v>
          </cell>
          <cell r="B645" t="str">
            <v>VY5110F0021,VY5110J0021</v>
          </cell>
          <cell r="C645">
            <v>783000</v>
          </cell>
        </row>
        <row r="646">
          <cell r="A646" t="str">
            <v>물용 10KG, 25mm, CV=16.0, F모터입력, 방수형 IP54규격</v>
          </cell>
          <cell r="B646" t="str">
            <v>VY5110F0022,VY5110J0022</v>
          </cell>
          <cell r="C646">
            <v>783000</v>
          </cell>
        </row>
        <row r="647">
          <cell r="A647" t="str">
            <v>물용 10KG, 40mm, CV=25.0, F모터입력, 방수형 IP54규격</v>
          </cell>
          <cell r="B647" t="str">
            <v>VY5110F0041,VY5110J0041</v>
          </cell>
          <cell r="C647">
            <v>816000</v>
          </cell>
        </row>
        <row r="648">
          <cell r="A648" t="str">
            <v>물용 10KG, 40mm, CV=40.0, F모터입력, 방수형 IP54규격</v>
          </cell>
          <cell r="B648" t="str">
            <v>VY5110F0042,VY5110J0042</v>
          </cell>
          <cell r="C648">
            <v>816000</v>
          </cell>
        </row>
        <row r="649">
          <cell r="A649" t="str">
            <v>물용 10KG, 50mm, CV=65.0, F모터입력, 방수형 IP54규격</v>
          </cell>
          <cell r="B649" t="str">
            <v>VY5110F0051</v>
          </cell>
          <cell r="C649">
            <v>898000</v>
          </cell>
        </row>
        <row r="650">
          <cell r="A650" t="str">
            <v>물용 10KG, 50mm, CV=65.0, F모터입력, 간이방진형, 하이토크형, SCS</v>
          </cell>
          <cell r="B650" t="str">
            <v>VY5111B0051</v>
          </cell>
          <cell r="C650">
            <v>3799000</v>
          </cell>
        </row>
        <row r="651">
          <cell r="A651" t="str">
            <v>물용 10KG, 65mm, CV=95.0, F모터입력, 간이방진형, 하이토크형, SCS</v>
          </cell>
          <cell r="B651" t="str">
            <v>VY5111B0061</v>
          </cell>
          <cell r="C651">
            <v>4216000</v>
          </cell>
        </row>
        <row r="652">
          <cell r="A652" t="str">
            <v>물용 10KG, 80mm, CV=125.0, F모터입력, 간이방진형, 하이토크형, SCS</v>
          </cell>
          <cell r="B652" t="str">
            <v>VY5111B0081</v>
          </cell>
          <cell r="C652">
            <v>4607000</v>
          </cell>
        </row>
        <row r="653">
          <cell r="A653" t="str">
            <v>물용 10KG, 50mm, CV=65.0, F모터입력, 간이방진형, 하이토크형, SCS, 2보조접점</v>
          </cell>
          <cell r="B653" t="str">
            <v>VY5111B2051</v>
          </cell>
          <cell r="C653">
            <v>4289000</v>
          </cell>
        </row>
        <row r="654">
          <cell r="A654" t="str">
            <v>물용 10KG, 65mm, CV=95.0, F모터입력, 간이방진형, 하이토크형, SCS, 2보조접점</v>
          </cell>
          <cell r="B654" t="str">
            <v>VY5111B2061</v>
          </cell>
          <cell r="C654">
            <v>4752000</v>
          </cell>
        </row>
        <row r="655">
          <cell r="A655" t="str">
            <v>물용 10KG, 80mm, CV=125.0, F모터입력, 간이방진형, 하이토크형, SCS, 2보조접점</v>
          </cell>
          <cell r="B655" t="str">
            <v>VY5111B2081</v>
          </cell>
          <cell r="C655">
            <v>5294000</v>
          </cell>
        </row>
        <row r="656">
          <cell r="A656" t="str">
            <v>물용 10KG, 50mm, CV=65.0, F모터입력, 간이방진형, 하이토크형, SCS, 포텐쇼메타</v>
          </cell>
          <cell r="B656" t="str">
            <v>VY5111B3051</v>
          </cell>
          <cell r="C656">
            <v>4271000</v>
          </cell>
        </row>
        <row r="657">
          <cell r="A657" t="str">
            <v>물용 10KG, 65mm, CV=95.0, F모터입력, 간이방진형, 하이토크형, SCS, 포텐쇼메타</v>
          </cell>
          <cell r="B657" t="str">
            <v>VY5111B3061</v>
          </cell>
          <cell r="C657">
            <v>4734000</v>
          </cell>
        </row>
        <row r="658">
          <cell r="A658" t="str">
            <v>물용 10KG, 80mm, CV=125.0, F모터입력, 간이방진형, 하이토크형, SCS, 포텐쇼메타</v>
          </cell>
          <cell r="B658" t="str">
            <v>VY5111B3081</v>
          </cell>
          <cell r="C658">
            <v>5276000</v>
          </cell>
        </row>
        <row r="659">
          <cell r="A659" t="str">
            <v>물용 10KG, 50mm, CV=65.0, F모터입력, 방수형, IP54규격, 하이토크형, SCS</v>
          </cell>
          <cell r="B659" t="str">
            <v>VY5111D0051</v>
          </cell>
          <cell r="C659">
            <v>4305000</v>
          </cell>
        </row>
        <row r="660">
          <cell r="A660" t="str">
            <v>물용 10KG, 65mm, CV=95.0, F모터입력, 방수형, IP54규격, 하이토크형, SCS</v>
          </cell>
          <cell r="B660" t="str">
            <v>VY5111D0061</v>
          </cell>
          <cell r="C660">
            <v>4768000</v>
          </cell>
        </row>
        <row r="661">
          <cell r="A661" t="str">
            <v>물용 10KG, 80mm, CV=125.0, F모터입력, 방수형, IP54규격, 하이토크형, SCS</v>
          </cell>
          <cell r="B661" t="str">
            <v>VY5111D0081</v>
          </cell>
          <cell r="C661">
            <v>5310000</v>
          </cell>
        </row>
        <row r="662">
          <cell r="A662" t="str">
            <v>물용 10KG, 50mm, CV=65.0, F모터입력, 방수형, IP54규격, 하이토크형, SCS, 2보조접점</v>
          </cell>
          <cell r="B662" t="str">
            <v>VY5111D2051</v>
          </cell>
          <cell r="C662">
            <v>4385000</v>
          </cell>
        </row>
        <row r="663">
          <cell r="A663" t="str">
            <v>물용 10KG, 65mm, CV=95.0, F모터입력, 방수형, IP54규격, 하이토크형, SCS, 2보조접점</v>
          </cell>
          <cell r="B663" t="str">
            <v>VY5111D2061</v>
          </cell>
          <cell r="C663">
            <v>4848000</v>
          </cell>
        </row>
        <row r="664">
          <cell r="A664" t="str">
            <v>물용 10KG, 80mm, CV=125.0, F모터입력, 방수형, IP54규격, 하이토크형, SCS, 2보조접점</v>
          </cell>
          <cell r="B664" t="str">
            <v>VY5111D2081</v>
          </cell>
          <cell r="C664">
            <v>5390000</v>
          </cell>
        </row>
        <row r="665">
          <cell r="A665" t="str">
            <v>물용 10KG, 50mm, CV=65.0, F모터입력, 방수형, IP54규격, 하이토크형, SCS, 포텐쇼메타</v>
          </cell>
          <cell r="B665" t="str">
            <v>VY5111D3051</v>
          </cell>
          <cell r="C665">
            <v>4367000</v>
          </cell>
        </row>
        <row r="666">
          <cell r="A666" t="str">
            <v>물용 10KG, 65mm, CV=95.0, F모터입력, 방수형, IP54규격, 하이토크형, SCS, 포텐쇼메타</v>
          </cell>
          <cell r="B666" t="str">
            <v>VY5111D3061</v>
          </cell>
          <cell r="C666">
            <v>4830000</v>
          </cell>
        </row>
        <row r="667">
          <cell r="A667" t="str">
            <v>물용 10KG, 80mm, CV=125.0, F모터입력, 방수형, IP54규격, 하이토크형, SCS, 포텐쇼메타</v>
          </cell>
          <cell r="B667" t="str">
            <v>VY5111D3081</v>
          </cell>
          <cell r="C667">
            <v>5372000</v>
          </cell>
        </row>
        <row r="668">
          <cell r="A668" t="str">
            <v>물용 10KG, 15mm, CV=1.0, F모터입력, 방수형 IP54규격, SCS</v>
          </cell>
          <cell r="B668" t="str">
            <v>VY5111F0011</v>
          </cell>
          <cell r="C668">
            <v>1792000</v>
          </cell>
        </row>
        <row r="669">
          <cell r="A669" t="str">
            <v>물용 10KG, 15mm, CV=2.5, F모터입력, 방수형 IP54규격, SCS</v>
          </cell>
          <cell r="B669" t="str">
            <v>VY5111F0012</v>
          </cell>
          <cell r="C669">
            <v>1792000</v>
          </cell>
        </row>
        <row r="670">
          <cell r="A670" t="str">
            <v>물용 10KG, 15mm, CV=6.0, F모터입력, 방수형 IP54규격, SCS</v>
          </cell>
          <cell r="B670" t="str">
            <v>VY5111F0013</v>
          </cell>
          <cell r="C670">
            <v>1792000</v>
          </cell>
        </row>
        <row r="671">
          <cell r="A671" t="str">
            <v>물용 10KG, 25mm, CV=10.0, F모터입력, 방수형 IP54규격, SCS</v>
          </cell>
          <cell r="B671" t="str">
            <v>VY5111F0021</v>
          </cell>
          <cell r="C671">
            <v>2109000</v>
          </cell>
        </row>
        <row r="672">
          <cell r="A672" t="str">
            <v>물용 10KG, 25mm, CV=16.0, F모터입력, 방수형 IP54규격, SCS</v>
          </cell>
          <cell r="B672" t="str">
            <v>VY5111F0022</v>
          </cell>
          <cell r="C672">
            <v>2109000</v>
          </cell>
        </row>
        <row r="673">
          <cell r="A673" t="str">
            <v>물용 10KG, 40mm, CV=25.0, F모터입력, 방수형 IP54규격, SCS</v>
          </cell>
          <cell r="B673" t="str">
            <v>VY5111F0041</v>
          </cell>
          <cell r="C673">
            <v>2760000</v>
          </cell>
        </row>
        <row r="674">
          <cell r="A674" t="str">
            <v>물용 10KG, 40mm, CV=40.0, F모터입력, 방수형 IP54규격, SCS</v>
          </cell>
          <cell r="B674" t="str">
            <v>VY5111F0042</v>
          </cell>
          <cell r="C674">
            <v>2760000</v>
          </cell>
        </row>
        <row r="675">
          <cell r="A675" t="str">
            <v>물용 10KG, 50mm, CV=65.0, F모터입력, 방수형 IP54규격, SCS</v>
          </cell>
          <cell r="B675" t="str">
            <v>VY5111F0051</v>
          </cell>
          <cell r="C675">
            <v>3321000</v>
          </cell>
        </row>
        <row r="676">
          <cell r="A676" t="str">
            <v>물용 20KG, 50mm, CV=65.0, F모터입력, 간이방진형 , 하이토크형</v>
          </cell>
          <cell r="B676" t="str">
            <v>VY5112B0051</v>
          </cell>
          <cell r="C676">
            <v>1869000</v>
          </cell>
        </row>
        <row r="677">
          <cell r="A677" t="str">
            <v>물용 20KG, 65mm, CV=95.0, F모터입력, 간이방진형 , 하이토크형</v>
          </cell>
          <cell r="B677" t="str">
            <v>VY5112B0061</v>
          </cell>
          <cell r="C677">
            <v>2269000</v>
          </cell>
        </row>
        <row r="678">
          <cell r="A678" t="str">
            <v>물용 20KG, 80mm, CV=125.0, F모터입력, 간이방진형 , 하이토크형</v>
          </cell>
          <cell r="B678" t="str">
            <v>VY5112B0081</v>
          </cell>
          <cell r="C678">
            <v>2491000</v>
          </cell>
        </row>
        <row r="679">
          <cell r="A679" t="str">
            <v>물용 20KG, 50mm, CV=65.0, F모터입력, 간이방진형, 하이토크형, 2보조접점</v>
          </cell>
          <cell r="B679" t="str">
            <v>VY5112B2051</v>
          </cell>
          <cell r="C679">
            <v>2269000</v>
          </cell>
        </row>
        <row r="680">
          <cell r="A680" t="str">
            <v>물용 20KG, 65mm, CV=95.0, F모터입력, 간이방진형, 하이토크형, 2보조접점</v>
          </cell>
          <cell r="B680" t="str">
            <v>VY5112B2061</v>
          </cell>
          <cell r="C680">
            <v>2942000</v>
          </cell>
        </row>
        <row r="681">
          <cell r="A681" t="str">
            <v>물용 20KG, 80mm, CV=125.0, F모터입력, 간이방진형, 하이토크형, 2보조접점</v>
          </cell>
          <cell r="B681" t="str">
            <v>VY5112B2081</v>
          </cell>
          <cell r="C681">
            <v>3194000</v>
          </cell>
        </row>
        <row r="682">
          <cell r="A682" t="str">
            <v>물용 20KG, 50mm, CV=65.0, F모터입력, 간이방진형, 하이토크형, 포텐쇼메타</v>
          </cell>
          <cell r="B682" t="str">
            <v>VY5112B3051</v>
          </cell>
          <cell r="C682">
            <v>2248000</v>
          </cell>
        </row>
        <row r="683">
          <cell r="A683" t="str">
            <v>물용 20KG, 65mm, CV=95.0, F모터입력, 간이방진형, 하이토크형, 포텐쇼메타</v>
          </cell>
          <cell r="B683" t="str">
            <v>VY5112B3061</v>
          </cell>
          <cell r="C683">
            <v>2942000</v>
          </cell>
        </row>
        <row r="684">
          <cell r="A684" t="str">
            <v>물용 20KG, 80mm, CV=125.0, F모터입력, 간이방진형, 하이토크형, 포텐쇼메타</v>
          </cell>
          <cell r="B684" t="str">
            <v>VY5112B3081</v>
          </cell>
          <cell r="C684">
            <v>3152000</v>
          </cell>
        </row>
        <row r="685">
          <cell r="A685" t="str">
            <v xml:space="preserve">물용 20KG, 50mm, CV=65.0, F모터입력, 방수형, IP54규격, 하이토크형 </v>
          </cell>
          <cell r="B685" t="str">
            <v>VY5112D0051</v>
          </cell>
          <cell r="C685">
            <v>2311000</v>
          </cell>
        </row>
        <row r="686">
          <cell r="A686" t="str">
            <v xml:space="preserve">물용 20KG, 65mm, CV=95.0, F모터입력, 방수형, IP54규격, 하이토크형 </v>
          </cell>
          <cell r="B686" t="str">
            <v>VY5112D0061</v>
          </cell>
          <cell r="C686">
            <v>2984000</v>
          </cell>
        </row>
        <row r="687">
          <cell r="A687" t="str">
            <v xml:space="preserve">물용 20KG, 80mm, CV=125.0, F모터입력, 방수형, IP54규격, 하이토크형 </v>
          </cell>
          <cell r="B687" t="str">
            <v>VY5112D0081</v>
          </cell>
          <cell r="C687">
            <v>3278000</v>
          </cell>
        </row>
        <row r="688">
          <cell r="A688" t="str">
            <v>물용 20KG, 50mm, CV=65.0, F모터입력, 방수형, IP54규격, 하이토크형, 2보조접점</v>
          </cell>
          <cell r="B688" t="str">
            <v>VY5112D2051</v>
          </cell>
          <cell r="C688">
            <v>2395000</v>
          </cell>
        </row>
        <row r="689">
          <cell r="A689" t="str">
            <v>물용 20KG, 65mm, CV=95.0, F모터입력, 방수형, IP54규격, 하이토크형, 2보조접점</v>
          </cell>
          <cell r="B689" t="str">
            <v>VY5112D2061</v>
          </cell>
          <cell r="C689">
            <v>3068000</v>
          </cell>
        </row>
        <row r="690">
          <cell r="A690" t="str">
            <v>물용 20KG, 80mm, CV=125.0, F모터입력, 방수형, IP54규격, 하이토크형, 2보조접점</v>
          </cell>
          <cell r="B690" t="str">
            <v>VY5112D2081</v>
          </cell>
          <cell r="C690">
            <v>3362000</v>
          </cell>
        </row>
        <row r="691">
          <cell r="A691" t="str">
            <v>물용 20KG, 50mm, CV=65.0, F모터입력, 방수형, IP54규격, 하이토크형, 포텐쇼메타</v>
          </cell>
          <cell r="B691" t="str">
            <v>VY5112D3051</v>
          </cell>
          <cell r="C691">
            <v>2374000</v>
          </cell>
        </row>
        <row r="692">
          <cell r="A692" t="str">
            <v>물용 20KG, 65mm, CV=95.0, F모터입력, 방수형, IP54규격, 하이토크형 , 포텐쇼메타</v>
          </cell>
          <cell r="B692" t="str">
            <v>VY5112D3061</v>
          </cell>
          <cell r="C692">
            <v>3047000</v>
          </cell>
        </row>
        <row r="693">
          <cell r="A693" t="str">
            <v>물용 20KG, 80mm, CV=125.0, F모터입력, 방수형, IP54규격, 하이토크형, 포텐쇼메타</v>
          </cell>
          <cell r="B693" t="str">
            <v>VY5112D3081</v>
          </cell>
          <cell r="C693">
            <v>3341000</v>
          </cell>
        </row>
        <row r="694">
          <cell r="A694" t="str">
            <v>물용 20KG, 15mm, CV=1.0, F모터입력, 방수형 IP54규격</v>
          </cell>
          <cell r="B694" t="str">
            <v>VY5112F0011</v>
          </cell>
          <cell r="C694">
            <v>938000</v>
          </cell>
        </row>
        <row r="695">
          <cell r="A695" t="str">
            <v>물용 20KG, 15mm, CV=2.5, F모터입력, 방수형 IP54규격</v>
          </cell>
          <cell r="B695" t="str">
            <v>VY5112F0012</v>
          </cell>
          <cell r="C695">
            <v>938000</v>
          </cell>
        </row>
        <row r="696">
          <cell r="A696" t="str">
            <v>물용 20KG, 15mm, CV=6.0, F모터입력, 방수형 IP54규격</v>
          </cell>
          <cell r="B696" t="str">
            <v>VY5112F0013</v>
          </cell>
          <cell r="C696">
            <v>938000</v>
          </cell>
        </row>
        <row r="697">
          <cell r="A697" t="str">
            <v>물용 20KG, 25mm, CV=10.0, F모터입력, 방수형 IP54규격</v>
          </cell>
          <cell r="B697" t="str">
            <v>VY5112F0021</v>
          </cell>
          <cell r="C697">
            <v>995000</v>
          </cell>
        </row>
        <row r="698">
          <cell r="A698" t="str">
            <v>물용 20KG, 25mm, CV=16.0, F모터입력, 방수형 IP54규격</v>
          </cell>
          <cell r="B698" t="str">
            <v>VY5112F0022</v>
          </cell>
          <cell r="C698">
            <v>995000</v>
          </cell>
        </row>
        <row r="699">
          <cell r="A699" t="str">
            <v>물용 20KG, 40mm, CV=25.0, F모터입력, 방수형 IP54규격</v>
          </cell>
          <cell r="B699" t="str">
            <v>VY5112F0041</v>
          </cell>
          <cell r="C699">
            <v>1145000</v>
          </cell>
        </row>
        <row r="700">
          <cell r="A700" t="str">
            <v>물용 20KG, 40mm, CV=40.0, F모터입력, 방수형 IP54규격</v>
          </cell>
          <cell r="B700" t="str">
            <v>VY5112F0042</v>
          </cell>
          <cell r="C700">
            <v>1145000</v>
          </cell>
        </row>
        <row r="701">
          <cell r="A701" t="str">
            <v>물용 20KG, 50mm, CV=65.0, F모터입력, 방수형 IP54규격</v>
          </cell>
          <cell r="B701" t="str">
            <v>VY5112F0051</v>
          </cell>
          <cell r="C701">
            <v>1407000</v>
          </cell>
        </row>
        <row r="702">
          <cell r="A702" t="str">
            <v xml:space="preserve">증기용 10KG, 50mm, CV=65.0, F모터입력, 간이방진형, 하이토크형 </v>
          </cell>
          <cell r="B702" t="str">
            <v>VY5115B0051</v>
          </cell>
          <cell r="C702">
            <v>1933000</v>
          </cell>
        </row>
        <row r="703">
          <cell r="A703" t="str">
            <v xml:space="preserve">증기용 10KG, 65mm, CV=95.0, F모터입력, 간이방진형, 하이토크형 </v>
          </cell>
          <cell r="B703" t="str">
            <v>VY5115B0061</v>
          </cell>
          <cell r="C703">
            <v>2411000</v>
          </cell>
        </row>
        <row r="704">
          <cell r="A704" t="str">
            <v xml:space="preserve">증기용 10KG, 80mm, CV=125.0, F모터입력, 간이방진형, 하이토크형 </v>
          </cell>
          <cell r="B704" t="str">
            <v>VY5115B0081</v>
          </cell>
          <cell r="C704">
            <v>2633000</v>
          </cell>
        </row>
        <row r="705">
          <cell r="A705" t="str">
            <v>증기용 10KG, 50mm, CV=65.0, F모터입력, 간이방진형, 하이토크형, 2보조접점</v>
          </cell>
          <cell r="B705" t="str">
            <v>VY5115B2051</v>
          </cell>
          <cell r="C705">
            <v>2017000</v>
          </cell>
        </row>
        <row r="706">
          <cell r="A706" t="str">
            <v>증기용 10KG, 65mm, CV=95.0, F모터입력, 간이방진형, 하이토크형, 2보조접점</v>
          </cell>
          <cell r="B706" t="str">
            <v>VY5115B2061</v>
          </cell>
          <cell r="C706">
            <v>2648000</v>
          </cell>
        </row>
        <row r="707">
          <cell r="A707" t="str">
            <v>증기용 10KG, 80mm, CV=125.0, F모터입력, 간이방진형, 하이토크형, 2보조접점</v>
          </cell>
          <cell r="B707" t="str">
            <v>VY5115B2081</v>
          </cell>
          <cell r="C707">
            <v>2942000</v>
          </cell>
        </row>
        <row r="708">
          <cell r="A708" t="str">
            <v>증기용 10KG, 50mm, CV=65.0, F모터입력, 간이방진형, 하이토크형, 포텐쇼메타</v>
          </cell>
          <cell r="B708" t="str">
            <v>VY5115B3051</v>
          </cell>
          <cell r="C708">
            <v>1996000</v>
          </cell>
        </row>
        <row r="709">
          <cell r="A709" t="str">
            <v>증기용 10KG, 65mm, CV=95.0, F모터입력, 간이방진형, 하이토크형, 포텐쇼메타</v>
          </cell>
          <cell r="B709" t="str">
            <v>VY5115B3061</v>
          </cell>
          <cell r="C709">
            <v>2627000</v>
          </cell>
        </row>
        <row r="710">
          <cell r="A710" t="str">
            <v>증기용 10KG, 80mm, CV=125.0, F모터입력, 간이방진형, 하이토크형, 포텐쇼메타</v>
          </cell>
          <cell r="B710" t="str">
            <v>VY5115B3081</v>
          </cell>
          <cell r="C710">
            <v>2921000</v>
          </cell>
        </row>
        <row r="711">
          <cell r="A711" t="str">
            <v xml:space="preserve">증기용 10KG, 50mm, CV=65.0, F모터입력, 방수형, IP45규격, 하이토크형 </v>
          </cell>
          <cell r="B711" t="str">
            <v>VY5115D0051</v>
          </cell>
          <cell r="C711">
            <v>2017000</v>
          </cell>
        </row>
        <row r="712">
          <cell r="A712" t="str">
            <v xml:space="preserve">증기용 10KG, 65mm, CV=95.0, F모터입력, 방수형, IP45규격, 하이토크형 </v>
          </cell>
          <cell r="B712" t="str">
            <v>VY5115D0061</v>
          </cell>
          <cell r="C712">
            <v>2648000</v>
          </cell>
        </row>
        <row r="713">
          <cell r="A713" t="str">
            <v xml:space="preserve">증기용 10KG, 80mm, CV=125.0, F모터입력, 방수형, IP45규격, 하이토크형 </v>
          </cell>
          <cell r="B713" t="str">
            <v>VY5115D0081</v>
          </cell>
          <cell r="C713">
            <v>2942000</v>
          </cell>
        </row>
        <row r="714">
          <cell r="A714" t="str">
            <v>증기용 10KG, 50mm, CV=65.0, F모터입력, 방수형, IP45규격, 하이토크형, 2보조접점</v>
          </cell>
          <cell r="B714" t="str">
            <v>VY5115D2051</v>
          </cell>
          <cell r="C714">
            <v>2101000</v>
          </cell>
        </row>
        <row r="715">
          <cell r="A715" t="str">
            <v>증기용 10KG, 65mm, CV=95.0, F모터입력, 방수형, IP45규격, 하이토크형, 2보조접점</v>
          </cell>
          <cell r="B715" t="str">
            <v>VY5115D2061</v>
          </cell>
          <cell r="C715">
            <v>2732000</v>
          </cell>
        </row>
        <row r="716">
          <cell r="A716" t="str">
            <v>증기용 10KG, 80mm, CV=125.0, F모터입력, 방수형, IP45규격, 하이토크형, 2보조접점</v>
          </cell>
          <cell r="B716" t="str">
            <v>VY5115D2081</v>
          </cell>
          <cell r="C716">
            <v>3026000</v>
          </cell>
        </row>
        <row r="717">
          <cell r="A717" t="str">
            <v>증기용 10KG, 50mm, CV=65.0, F모터입력, 방수형, IP45규격, 하이토크형, 포텐쇼메타</v>
          </cell>
          <cell r="B717" t="str">
            <v>VY5115D3051</v>
          </cell>
          <cell r="C717">
            <v>2080000</v>
          </cell>
        </row>
        <row r="718">
          <cell r="A718" t="str">
            <v>증기용 10KG, 65mm, CV=95.0, F모터입력, 방수형, IP45규격, 하이토크형, 포텐쇼메타</v>
          </cell>
          <cell r="B718" t="str">
            <v>VY5115D3061</v>
          </cell>
          <cell r="C718">
            <v>2711000</v>
          </cell>
        </row>
        <row r="719">
          <cell r="A719" t="str">
            <v>증기용 10KG, 80mm, CV=125.0, F모터입력, 방수형, IP45규격, 하이토크형, 포텐쇼메타</v>
          </cell>
          <cell r="B719" t="str">
            <v>VY5115D3081</v>
          </cell>
          <cell r="C719">
            <v>3005000</v>
          </cell>
        </row>
        <row r="720">
          <cell r="A720" t="str">
            <v>증기용 10KG, 15mm, CV=1.0, F모터입력 , 방수형 IP54규격</v>
          </cell>
          <cell r="B720" t="str">
            <v>VY5115F0011</v>
          </cell>
          <cell r="C720">
            <v>808000</v>
          </cell>
        </row>
        <row r="721">
          <cell r="A721" t="str">
            <v>증기용 10KG, 15mm, CV=2.5, F모터입력 , 방수형 IP54규격</v>
          </cell>
          <cell r="B721" t="str">
            <v>VY5115F0012</v>
          </cell>
          <cell r="C721">
            <v>808000</v>
          </cell>
        </row>
        <row r="722">
          <cell r="A722" t="str">
            <v>증기용 10KG, 15mm, CV=6.0, F모터입력 , 방수형 IP54규격</v>
          </cell>
          <cell r="B722" t="str">
            <v>VY5115F0013</v>
          </cell>
          <cell r="C722">
            <v>808000</v>
          </cell>
        </row>
        <row r="723">
          <cell r="A723" t="str">
            <v>증기용 10KG, 15mm, CV=1.6, F모터입력 , 방수형 IP54규격</v>
          </cell>
          <cell r="B723" t="str">
            <v>VY5115F0014</v>
          </cell>
          <cell r="C723">
            <v>808000</v>
          </cell>
        </row>
        <row r="724">
          <cell r="A724" t="str">
            <v>증기용 10KG, 15mm, CV=4.0, F모터입력 , 방수형 IP54규격</v>
          </cell>
          <cell r="B724" t="str">
            <v>VY5115F0015,VY5115J0015</v>
          </cell>
          <cell r="C724">
            <v>808000</v>
          </cell>
        </row>
        <row r="725">
          <cell r="A725" t="str">
            <v>증기용 10KG, 25mm, CV=10.0, F모터입력 , 방수형 IP54규격</v>
          </cell>
          <cell r="B725" t="str">
            <v>VY5115F0021,VY5115J0021</v>
          </cell>
          <cell r="C725">
            <v>865000</v>
          </cell>
        </row>
        <row r="726">
          <cell r="A726" t="str">
            <v>증기용 10KG, 25mm, CV=16.0, F모터입력 , 방수형 IP54규격</v>
          </cell>
          <cell r="B726" t="str">
            <v>VY5115F0022</v>
          </cell>
          <cell r="C726">
            <v>865000</v>
          </cell>
        </row>
        <row r="727">
          <cell r="A727" t="str">
            <v>증기용 10KG, 40mm, CV=25.0, F모터입력 , 방수형 IP54규격</v>
          </cell>
          <cell r="B727" t="str">
            <v>VY5115F0041,VY5115J0041</v>
          </cell>
          <cell r="C727">
            <v>1066000</v>
          </cell>
        </row>
        <row r="728">
          <cell r="A728" t="str">
            <v>증기용 10KG, 40mm, CV=40.0, F모터입력 , 방수형 IP54규격</v>
          </cell>
          <cell r="B728" t="str">
            <v>VY5115F0042</v>
          </cell>
          <cell r="C728">
            <v>1066000</v>
          </cell>
        </row>
        <row r="729">
          <cell r="A729" t="str">
            <v>증기용 10KG, 50mm, CV=65.0, F모터입력 , 방수형 IP54규격</v>
          </cell>
          <cell r="B729" t="str">
            <v>VY5115F0051</v>
          </cell>
          <cell r="C729">
            <v>1429000</v>
          </cell>
        </row>
        <row r="730">
          <cell r="A730" t="str">
            <v>증기용 10KG, 50mm, CV=65.0, F모터입력, 간이방진형, 하이토크형, SCS</v>
          </cell>
          <cell r="B730" t="str">
            <v>VY5116B0051</v>
          </cell>
          <cell r="C730">
            <v>4021000</v>
          </cell>
        </row>
        <row r="731">
          <cell r="A731" t="str">
            <v xml:space="preserve">증기용 10KG, 65mm, CV=95.0, F모터입력, 간이방진형, 하이토크형, SCS </v>
          </cell>
          <cell r="B731" t="str">
            <v>VY5116B0061</v>
          </cell>
          <cell r="C731">
            <v>4476000</v>
          </cell>
        </row>
        <row r="732">
          <cell r="A732" t="str">
            <v xml:space="preserve">증기용 10KG, 80mm, CV=125.0, F모터입력, 간이방진형, 하이토크형, SCS </v>
          </cell>
          <cell r="B732" t="str">
            <v>VY5116B0081</v>
          </cell>
          <cell r="C732">
            <v>5029000</v>
          </cell>
        </row>
        <row r="733">
          <cell r="A733" t="str">
            <v>증기용 10KG, 50mm, CV=65.0, F모터입력, 간이방진형, 하이토크형, 2보조접점, SCS</v>
          </cell>
          <cell r="B733" t="str">
            <v>VY5116B2051</v>
          </cell>
          <cell r="C733">
            <v>4539000</v>
          </cell>
        </row>
        <row r="734">
          <cell r="A734" t="str">
            <v>증기용 10KG, 65mm, CV=95.0, F모터입력, 간이방진형, 하이토크형, 2보조접점, SCS</v>
          </cell>
          <cell r="B734" t="str">
            <v>VY5116B2061</v>
          </cell>
          <cell r="C734">
            <v>5043000</v>
          </cell>
        </row>
        <row r="735">
          <cell r="A735" t="str">
            <v>증기용 10KG, 80mm, CV=125.0, F모터입력, 간이방진형, 하이토크형, 2보조접점, SCS</v>
          </cell>
          <cell r="B735" t="str">
            <v>VY5116B2081</v>
          </cell>
          <cell r="C735">
            <v>5716000</v>
          </cell>
        </row>
        <row r="736">
          <cell r="A736" t="str">
            <v>증기용 10KG, 50mm, CV=65.0, F모터입력, 간이방진형, 하이토크형, 포텐쇼메타</v>
          </cell>
          <cell r="B736" t="str">
            <v>VY5116B3051</v>
          </cell>
          <cell r="C736">
            <v>4518000</v>
          </cell>
        </row>
        <row r="737">
          <cell r="A737" t="str">
            <v>증기용 10KG, 65mm, CV=95.0, F모터입력, 간이방진형, 하이토크형, 포텐쇼메타</v>
          </cell>
          <cell r="B737" t="str">
            <v>VY5116B3061</v>
          </cell>
          <cell r="C737">
            <v>5022000</v>
          </cell>
        </row>
        <row r="738">
          <cell r="A738" t="str">
            <v>증기용 10KG, 80mm, CV=125.0, F모터입력, 간이방진형, 하이토크형, 포텐쇼메타</v>
          </cell>
          <cell r="B738" t="str">
            <v>VY5116B3081</v>
          </cell>
          <cell r="C738">
            <v>5695000</v>
          </cell>
        </row>
        <row r="739">
          <cell r="A739" t="str">
            <v>증기용 10KG, 50mm, CV=65.0, F모터입력, 간이방진형, 하이토크형, 1보조접점, SCS</v>
          </cell>
          <cell r="B739" t="str">
            <v>VY5116C3051</v>
          </cell>
          <cell r="C739">
            <v>4156000</v>
          </cell>
        </row>
        <row r="740">
          <cell r="A740" t="str">
            <v>증기용 10KG, 50mm, CV=65.0, F모터입력, 방수형, IP45규격, 하이토크형, SCS</v>
          </cell>
          <cell r="B740" t="str">
            <v>VY5116D0051</v>
          </cell>
          <cell r="C740">
            <v>4539000</v>
          </cell>
        </row>
        <row r="741">
          <cell r="A741" t="str">
            <v xml:space="preserve">증기용 10KG, 65mm, CV=95.0, F모터입력, 방수형, IP45규격, 하이토크형, SCS </v>
          </cell>
          <cell r="B741" t="str">
            <v>VY5116D0061</v>
          </cell>
          <cell r="C741">
            <v>5043000</v>
          </cell>
        </row>
        <row r="742">
          <cell r="A742" t="str">
            <v xml:space="preserve">증기용 10KG, 80mm, CV=125.0, F모터입력, 방수형, IP45규격, 하이토크형, SCS </v>
          </cell>
          <cell r="B742" t="str">
            <v>VY5116D0081</v>
          </cell>
          <cell r="C742">
            <v>5716000</v>
          </cell>
        </row>
        <row r="743">
          <cell r="A743" t="str">
            <v>증기용 10KG, 50mm, CV=65.0, F모터입력, 방수형, IP45규격, 하이토크형, 2보조접점, SCS</v>
          </cell>
          <cell r="B743" t="str">
            <v>VY5116D2051</v>
          </cell>
          <cell r="C743">
            <v>4623000</v>
          </cell>
        </row>
        <row r="744">
          <cell r="A744" t="str">
            <v>증기용 10KG, 65mm, CV=95.0, F모터입력, 방수형, IP45규격, 하이토크형, 2보조접점, SCS</v>
          </cell>
          <cell r="B744" t="str">
            <v>VY5116D2061</v>
          </cell>
          <cell r="C744">
            <v>5127000</v>
          </cell>
        </row>
        <row r="745">
          <cell r="A745" t="str">
            <v>증기용 10KG, 80mm, CV=125.0, F모터입력, 방수형, IP45규격, 하이토크형, 2보조접점, SCS</v>
          </cell>
          <cell r="B745" t="str">
            <v>VY5116D2081</v>
          </cell>
          <cell r="C745">
            <v>5800000</v>
          </cell>
        </row>
        <row r="746">
          <cell r="A746" t="str">
            <v>증기용 10KG, 50mm, CV=65.0, F모터입력, 방수형, IP45규격, 하이토크형, 포텐쇼메타, SCS</v>
          </cell>
          <cell r="B746" t="str">
            <v>VY5116D3051</v>
          </cell>
          <cell r="C746">
            <v>4602000</v>
          </cell>
        </row>
        <row r="747">
          <cell r="A747" t="str">
            <v>증기용 10KG, 65mm, CV=95.0, F모터입력, 방수형, IP45규격, 하이토크형, 포텐쇼메타, SCS</v>
          </cell>
          <cell r="B747" t="str">
            <v>VY5116D3061</v>
          </cell>
          <cell r="C747">
            <v>5106000</v>
          </cell>
        </row>
        <row r="748">
          <cell r="A748" t="str">
            <v>증기용 10KG, 80mm, CV=125.0, F모터입력, 방수형, IP45규격, 하이토크형, 포텐쇼메타, SCS</v>
          </cell>
          <cell r="B748" t="str">
            <v>VY5116D3081</v>
          </cell>
          <cell r="C748">
            <v>5779000</v>
          </cell>
        </row>
        <row r="749">
          <cell r="A749" t="str">
            <v>증기용 10KG, 15mm, CV=1.0, F모터입력 , 방수형 IP54규격, SCS</v>
          </cell>
          <cell r="B749" t="str">
            <v>VY5116F0011</v>
          </cell>
          <cell r="C749">
            <v>1903000</v>
          </cell>
        </row>
        <row r="750">
          <cell r="A750" t="str">
            <v>증기용 10KG, 15mm, CV=2.5, F모터입력 , 방수형 IP54규격, SCS</v>
          </cell>
          <cell r="B750" t="str">
            <v>VY5116F0012</v>
          </cell>
          <cell r="C750">
            <v>1903000</v>
          </cell>
        </row>
        <row r="751">
          <cell r="A751" t="str">
            <v>증기용 10KG, 15mm, CV=6.0, F모터입력 , 방수형 IP54규격, SCS</v>
          </cell>
          <cell r="B751" t="str">
            <v>VY5116F0013</v>
          </cell>
          <cell r="C751">
            <v>1903000</v>
          </cell>
        </row>
        <row r="752">
          <cell r="A752" t="str">
            <v>증기용 10KG, 15mm, CV=1.6, F모터입력 , 방수형 IP54규격, SCS</v>
          </cell>
          <cell r="B752" t="str">
            <v>VY5116F0014</v>
          </cell>
          <cell r="C752">
            <v>1903000</v>
          </cell>
        </row>
        <row r="753">
          <cell r="A753" t="str">
            <v>증기용 10KG, 15mm, CV=4.0, F모터입력 , 방수형 IP54규격, SCS</v>
          </cell>
          <cell r="B753" t="str">
            <v>VY5116F0015</v>
          </cell>
          <cell r="C753">
            <v>1903000</v>
          </cell>
        </row>
        <row r="754">
          <cell r="A754" t="str">
            <v>증기용 10KG, 25mm, CV=10.0, F모터입력 , 방수형 IP54규격, SCS</v>
          </cell>
          <cell r="B754" t="str">
            <v>VY5116F0021</v>
          </cell>
          <cell r="C754">
            <v>2219000</v>
          </cell>
        </row>
        <row r="755">
          <cell r="A755" t="str">
            <v>증기용 10KG, 25mm, CV=16.0, F모터입력 , 방수형 IP54규격, SCS</v>
          </cell>
          <cell r="B755" t="str">
            <v>VY5116F0022</v>
          </cell>
          <cell r="C755">
            <v>2219000</v>
          </cell>
        </row>
        <row r="756">
          <cell r="A756" t="str">
            <v>증기용 10KG, 40mm, CV=25.0, F모터입력 , 방수형 IP54규격, SCS</v>
          </cell>
          <cell r="B756" t="str">
            <v>VY5116F0041</v>
          </cell>
          <cell r="C756">
            <v>2946000</v>
          </cell>
        </row>
        <row r="757">
          <cell r="A757" t="str">
            <v>증기용 10KG, 40mm, CV=40.0, F모터입력 , 방수형 IP54규격, SCS</v>
          </cell>
          <cell r="B757" t="str">
            <v>VY5116F0042</v>
          </cell>
          <cell r="C757">
            <v>2946000</v>
          </cell>
        </row>
        <row r="758">
          <cell r="A758" t="str">
            <v>증기용 10KG, 50mm, CV=65.0, F모터입력 , 방수형 IP54규격, SCS</v>
          </cell>
          <cell r="B758" t="str">
            <v>VY5116F0051</v>
          </cell>
          <cell r="C758">
            <v>3508000</v>
          </cell>
        </row>
        <row r="759">
          <cell r="A759" t="str">
            <v>물용 10KG, 50mm, CV=65.0, E모터입력, 간이방진형 , 하이토크형</v>
          </cell>
          <cell r="B759" t="str">
            <v>VY5120B0051</v>
          </cell>
          <cell r="C759">
            <v>1879000</v>
          </cell>
        </row>
        <row r="760">
          <cell r="A760" t="str">
            <v>물용 10KG, 65mm, CV=95.0, E모터입력, 간이방진형 , 하이토크형</v>
          </cell>
          <cell r="B760" t="str">
            <v>VY5120B0061</v>
          </cell>
          <cell r="C760">
            <v>2488000</v>
          </cell>
        </row>
        <row r="761">
          <cell r="A761" t="str">
            <v>물용 10KG, 80mm, CV=125.0, E모터입력, 간이방진형 , 하이토크형</v>
          </cell>
          <cell r="B761" t="str">
            <v>VY5120B0081</v>
          </cell>
          <cell r="C761">
            <v>2660000</v>
          </cell>
        </row>
        <row r="762">
          <cell r="A762" t="str">
            <v>물용 10KG, 50mm, CV=65.0, E모터입력, 간이방진형, 하이토크형, 2보조접점</v>
          </cell>
          <cell r="B762" t="str">
            <v>VY5120B2051</v>
          </cell>
          <cell r="C762">
            <v>1963000</v>
          </cell>
        </row>
        <row r="763">
          <cell r="A763" t="str">
            <v>물용 10KG, 65mm, CV=95.0, E모터입력, 간이방진형, 하이토크형, 2보조접점</v>
          </cell>
          <cell r="B763" t="str">
            <v>VY5120B2061</v>
          </cell>
          <cell r="C763">
            <v>2572000</v>
          </cell>
        </row>
        <row r="764">
          <cell r="A764" t="str">
            <v>물용 10KG, 80mm, CV=125.0, E모터입력, 간이방진형, 하이토크형, 2보조접점</v>
          </cell>
          <cell r="B764" t="str">
            <v>VY5120B2081</v>
          </cell>
          <cell r="C764">
            <v>2744000</v>
          </cell>
        </row>
        <row r="765">
          <cell r="A765" t="str">
            <v>물용 10KG, 50mm, CV=65.0, E모터입력, 간이방진형, 하이토크형, 포텐쇼메타</v>
          </cell>
          <cell r="B765" t="str">
            <v>VY5120B3051</v>
          </cell>
          <cell r="C765">
            <v>1942000</v>
          </cell>
        </row>
        <row r="766">
          <cell r="A766" t="str">
            <v>물용 10KG, 65mm, CV=95.0, E모터입력, 간이방진형, 하이토크형, 포텐쇼메타</v>
          </cell>
          <cell r="B766" t="str">
            <v>VY5120B3061</v>
          </cell>
          <cell r="C766">
            <v>2551000</v>
          </cell>
        </row>
        <row r="767">
          <cell r="A767" t="str">
            <v>물용 10KG, 80mm, CV=125.0, E모터입력, 간이방진형, 하이토크형, 포텐쇼메타</v>
          </cell>
          <cell r="B767" t="str">
            <v>VY5120B3081</v>
          </cell>
          <cell r="C767">
            <v>2723000</v>
          </cell>
        </row>
        <row r="768">
          <cell r="A768" t="str">
            <v xml:space="preserve">물용 10KG, 50mm, CV=65.0, E모터입력, 방수형, IP45규격, 하이토크형 </v>
          </cell>
          <cell r="B768" t="str">
            <v>VY5120D0051</v>
          </cell>
          <cell r="C768">
            <v>1933000</v>
          </cell>
        </row>
        <row r="769">
          <cell r="A769" t="str">
            <v xml:space="preserve">물용 10KG, 65mm, CV=95.0, E모터입력, 방수형, IP45규격, 하이토크형 </v>
          </cell>
          <cell r="B769" t="str">
            <v>VY5120D0061</v>
          </cell>
          <cell r="C769">
            <v>2547000</v>
          </cell>
        </row>
        <row r="770">
          <cell r="A770" t="str">
            <v xml:space="preserve">물용 10KG, 80mm, CV=125.0, E모터입력, 방수형, IP45규격, 하이토크형 </v>
          </cell>
          <cell r="B770" t="str">
            <v>VY5120D0081</v>
          </cell>
          <cell r="C770">
            <v>2719000</v>
          </cell>
        </row>
        <row r="771">
          <cell r="A771" t="str">
            <v xml:space="preserve">물용 10KG, 50mm, CV=65.0, E모터입력, 방수형, IP45규격, 하이토크형, 2보조접점 </v>
          </cell>
          <cell r="B771" t="str">
            <v>VY5120D2051</v>
          </cell>
          <cell r="C771">
            <v>2017000</v>
          </cell>
        </row>
        <row r="772">
          <cell r="A772" t="str">
            <v xml:space="preserve">물용 10KG, 65mm, CV=95.0, E모터입력, 방수형, IP45규격, 하이토크형, 2보조접점 </v>
          </cell>
          <cell r="B772" t="str">
            <v>VY5120D2061</v>
          </cell>
          <cell r="C772">
            <v>2631000</v>
          </cell>
        </row>
        <row r="773">
          <cell r="A773" t="str">
            <v xml:space="preserve">물용 10KG, 80mm, CV=125.0, E모터입력, 방수형, IP45규격, 하이토크형, 2보조접점 </v>
          </cell>
          <cell r="B773" t="str">
            <v>VY5120D2081</v>
          </cell>
          <cell r="C773">
            <v>2803000</v>
          </cell>
        </row>
        <row r="774">
          <cell r="A774" t="str">
            <v>물용 10KG, 50mm, CV=65.0, E모터입력, 방수형, IP45규격, 하이토크형, 포텐쇼메타</v>
          </cell>
          <cell r="B774" t="str">
            <v>VY5120D3051</v>
          </cell>
          <cell r="C774">
            <v>1996000</v>
          </cell>
        </row>
        <row r="775">
          <cell r="A775" t="str">
            <v>물용 10KG, 65mm, CV=95.0, E모터입력, 방수형, IP45규격, 하이토크형, 포텐쇼메타</v>
          </cell>
          <cell r="B775" t="str">
            <v>VY5120D3061</v>
          </cell>
          <cell r="C775">
            <v>2610000</v>
          </cell>
        </row>
        <row r="776">
          <cell r="A776" t="str">
            <v>물용 10KG, 80mm, CV=125.0,E모터입력, 방수형, IP45규격, 하이토크형, 포텐쇼메타</v>
          </cell>
          <cell r="B776" t="str">
            <v>VY5120D3081</v>
          </cell>
          <cell r="C776">
            <v>2782000</v>
          </cell>
        </row>
        <row r="777">
          <cell r="A777" t="str">
            <v>물용 10KG, 15mm, CV=1.0, E모터입력, 방수형 IP54규격</v>
          </cell>
          <cell r="B777" t="str">
            <v>VY5120F0011</v>
          </cell>
          <cell r="C777">
            <v>883000</v>
          </cell>
        </row>
        <row r="778">
          <cell r="A778" t="str">
            <v>물용 10KG, 15mm, CV=2.5, E모터입력, 방수형 IP54규격</v>
          </cell>
          <cell r="B778" t="str">
            <v>VY5120F0012</v>
          </cell>
          <cell r="C778">
            <v>883000</v>
          </cell>
        </row>
        <row r="779">
          <cell r="A779" t="str">
            <v>물용 10KG, 15mm, CV=6.0, E모터입력, 방수형 IP54규격</v>
          </cell>
          <cell r="B779" t="str">
            <v>VY5120F0013</v>
          </cell>
          <cell r="C779">
            <v>883000</v>
          </cell>
        </row>
        <row r="780">
          <cell r="A780" t="str">
            <v>물용 10KG, 25mm, CV=10.0, E모터입력, 방수형 IP54규격</v>
          </cell>
          <cell r="B780" t="str">
            <v>VY5120F0021</v>
          </cell>
          <cell r="C780">
            <v>988000</v>
          </cell>
        </row>
        <row r="781">
          <cell r="A781" t="str">
            <v>물용 10KG, 25mm, CV=16.0, E모터입력, 방수형 IP54규격</v>
          </cell>
          <cell r="B781" t="str">
            <v>VY5120F0022</v>
          </cell>
          <cell r="C781">
            <v>988000</v>
          </cell>
        </row>
        <row r="782">
          <cell r="A782" t="str">
            <v>물용 10KG, 40mm, CV=25.0, E모터입력, 방수형 IP54규격</v>
          </cell>
          <cell r="B782" t="str">
            <v>VY5120F0041</v>
          </cell>
          <cell r="C782">
            <v>1135000</v>
          </cell>
        </row>
        <row r="783">
          <cell r="A783" t="str">
            <v>물용 10KG, 40mm, CV=40.0, E모터입력, 방수형 IP54규격</v>
          </cell>
          <cell r="B783" t="str">
            <v>VY5120F0042</v>
          </cell>
          <cell r="C783">
            <v>1135000</v>
          </cell>
        </row>
        <row r="784">
          <cell r="A784" t="str">
            <v>물용 10KG, 50mm, CV=65.0, E모터입력, 방수형 IP54규격</v>
          </cell>
          <cell r="B784" t="str">
            <v>VY5120F0051</v>
          </cell>
          <cell r="C784">
            <v>1219000</v>
          </cell>
        </row>
        <row r="785">
          <cell r="A785" t="str">
            <v>물용 10KG, 50mm, CV=65.0, E모터입력, 간이방진형, 하이토크형, SCS</v>
          </cell>
          <cell r="B785" t="str">
            <v>VY5121B0051</v>
          </cell>
          <cell r="C785">
            <v>4623000</v>
          </cell>
        </row>
        <row r="786">
          <cell r="A786" t="str">
            <v>물용 10KG, 65mm, CV=95.0, E모터입력, 간이방진형, 하이토크형, SCS</v>
          </cell>
          <cell r="B786" t="str">
            <v>VY5121B0061</v>
          </cell>
          <cell r="C786">
            <v>5001000</v>
          </cell>
        </row>
        <row r="787">
          <cell r="A787" t="str">
            <v>물용 10KG, 80mm, CV=125.0, E모터입력, 간이방진형, 하이토크형, SCS</v>
          </cell>
          <cell r="B787" t="str">
            <v>VY5121B0081</v>
          </cell>
          <cell r="C787">
            <v>5547000</v>
          </cell>
        </row>
        <row r="788">
          <cell r="A788" t="str">
            <v>물용 10KG, 50mm, CV=65.0, E모터입력, 간이방진형, 하이토크형, 2보조접점, SCS</v>
          </cell>
          <cell r="B788" t="str">
            <v>VY5121B2051</v>
          </cell>
          <cell r="C788">
            <v>4707000</v>
          </cell>
        </row>
        <row r="789">
          <cell r="A789" t="str">
            <v>물용 10KG, 65mm, CV=95.0, E모터입력, 간이방진형, 하이토크형, 2보조접점, SCS</v>
          </cell>
          <cell r="B789" t="str">
            <v>VY5121B2061</v>
          </cell>
          <cell r="C789">
            <v>5085000</v>
          </cell>
        </row>
        <row r="790">
          <cell r="A790" t="str">
            <v>물용 10KG, 80mm, CV=125.0, E모터입력, 간이방진형, 하이토크형, 2보조접점, SCS</v>
          </cell>
          <cell r="B790" t="str">
            <v>VY5121B2081</v>
          </cell>
          <cell r="C790">
            <v>5631000</v>
          </cell>
        </row>
        <row r="791">
          <cell r="A791" t="str">
            <v>물용 10KG, 50mm, CV=65.0, E모터입력, 간이방진형, 하이토크형, 포텐쇼메타, SCS</v>
          </cell>
          <cell r="B791" t="str">
            <v>VY5121B3051</v>
          </cell>
          <cell r="C791">
            <v>4686000</v>
          </cell>
        </row>
        <row r="792">
          <cell r="A792" t="str">
            <v>물용 10KG, 65mm, CV=95.0, E모터입력, 간이방진형, 하이토크형, 포텐쇼메타, SCS</v>
          </cell>
          <cell r="B792" t="str">
            <v>VY5121B3061</v>
          </cell>
          <cell r="C792">
            <v>5064000</v>
          </cell>
        </row>
        <row r="793">
          <cell r="A793" t="str">
            <v>물용 10KG, 80mm, CV=125.0, E모터입력, 간이방진형, 하이토크형, 포텐쇼메타, SCS</v>
          </cell>
          <cell r="B793" t="str">
            <v>VY5121B3081</v>
          </cell>
          <cell r="C793">
            <v>5610000</v>
          </cell>
        </row>
        <row r="794">
          <cell r="A794" t="str">
            <v xml:space="preserve">물용 10KG, 50mm, CV=65.0, E모터입력, 방수형, IP45규격, 하이토크형, SCS </v>
          </cell>
          <cell r="B794" t="str">
            <v>VY5121D0051</v>
          </cell>
          <cell r="C794">
            <v>4707000</v>
          </cell>
        </row>
        <row r="795">
          <cell r="A795" t="str">
            <v xml:space="preserve">물용 10KG, 65mm, CV=95.0, E모터입력, 방수형, IP45규격, 하이토크형, SCS </v>
          </cell>
          <cell r="B795" t="str">
            <v>VY5121D0061</v>
          </cell>
          <cell r="C795">
            <v>5085000</v>
          </cell>
        </row>
        <row r="796">
          <cell r="A796" t="str">
            <v xml:space="preserve">물용 10KG, 80mm, CV=125.0, E모터입력, 방수형, IP45규격, 하이토크형, SCS </v>
          </cell>
          <cell r="B796" t="str">
            <v>VY5121D0081</v>
          </cell>
          <cell r="C796">
            <v>5631000</v>
          </cell>
        </row>
        <row r="797">
          <cell r="A797" t="str">
            <v xml:space="preserve">물용 10KG, 50mm, CV=65.0, E모터입력, 방수형, IP45규격, 하이토크형, 2보조접점, SCS </v>
          </cell>
          <cell r="B797" t="str">
            <v>VY5121D2051</v>
          </cell>
          <cell r="C797">
            <v>4791000</v>
          </cell>
        </row>
        <row r="798">
          <cell r="A798" t="str">
            <v xml:space="preserve">물용 10KG, 65mm, CV=95.0, E모터입력, 방수형, IP45규격, 하이토크형, 2보조접점, SCS </v>
          </cell>
          <cell r="B798" t="str">
            <v>VY5121D2061</v>
          </cell>
          <cell r="C798">
            <v>5169000</v>
          </cell>
        </row>
        <row r="799">
          <cell r="A799" t="str">
            <v xml:space="preserve">물용 10KG, 80mm, CV=125.0, E모터입력, 방수형, IP45규격, 하이토크형, 2보조접점, SCS </v>
          </cell>
          <cell r="B799" t="str">
            <v>VY5121D2081</v>
          </cell>
          <cell r="C799">
            <v>5716000</v>
          </cell>
        </row>
        <row r="800">
          <cell r="A800" t="str">
            <v xml:space="preserve">물용 10KG, 50mm, CV=65.0, E모터입력, 방수형, IP45규격, 하이토크형, 포텐쇼메타, SCS </v>
          </cell>
          <cell r="B800" t="str">
            <v>VY5121D3051</v>
          </cell>
          <cell r="C800">
            <v>4770000</v>
          </cell>
        </row>
        <row r="801">
          <cell r="A801" t="str">
            <v xml:space="preserve">물용 10KG, 65mm, CV=95.0, E모터입력, 방수형, IP45규격, 하이토크형, 포텐쇼메타, SCS </v>
          </cell>
          <cell r="B801" t="str">
            <v>VY5121D3061</v>
          </cell>
          <cell r="C801">
            <v>5148000</v>
          </cell>
        </row>
        <row r="802">
          <cell r="A802" t="str">
            <v xml:space="preserve">물용 10KG, 80mm, CV=125.0,E모터입력, 방수형, IP45규격, 하이토크형, 포텐쇼메타, SCS </v>
          </cell>
          <cell r="B802" t="str">
            <v>VY5121D3081</v>
          </cell>
          <cell r="C802">
            <v>5695000</v>
          </cell>
        </row>
        <row r="803">
          <cell r="A803" t="str">
            <v>물용 10KG, 15mm, CV=1.0, E모터입력, 방수형 IP54규격, SCS</v>
          </cell>
          <cell r="B803" t="str">
            <v>VY5121F0011</v>
          </cell>
          <cell r="C803">
            <v>2203000</v>
          </cell>
        </row>
        <row r="804">
          <cell r="A804" t="str">
            <v>물용 10KG, 15mm, CV=2.5, E모터입력, 방수형 IP54규격, SCS</v>
          </cell>
          <cell r="B804" t="str">
            <v>VY5121F0012</v>
          </cell>
          <cell r="C804">
            <v>2203000</v>
          </cell>
        </row>
        <row r="805">
          <cell r="A805" t="str">
            <v>물용 10KG, 15mm, CV=6.0, E모터입력, 방수형 IP54규격, SCS</v>
          </cell>
          <cell r="B805" t="str">
            <v>VY5121F0013</v>
          </cell>
          <cell r="C805">
            <v>2203000</v>
          </cell>
        </row>
        <row r="806">
          <cell r="A806" t="str">
            <v>물용 10KG, 25mm, CV=10.0, E모터입력, 방수형 IP54규격, SCS</v>
          </cell>
          <cell r="B806" t="str">
            <v>VY5121F0021</v>
          </cell>
          <cell r="C806">
            <v>2583000</v>
          </cell>
        </row>
        <row r="807">
          <cell r="A807" t="str">
            <v>물용 10KG, 25mm, CV=16.0, E모터입력, 방수형 IP54규격, SCS</v>
          </cell>
          <cell r="B807" t="str">
            <v>VY5121F0022</v>
          </cell>
          <cell r="C807">
            <v>2583000</v>
          </cell>
        </row>
        <row r="808">
          <cell r="A808" t="str">
            <v>물용 10KG, 40mm, CV=25.0, E모터입력, 방수형 IP54규격, SCS</v>
          </cell>
          <cell r="B808" t="str">
            <v>VY5121F0041</v>
          </cell>
          <cell r="C808">
            <v>3312000</v>
          </cell>
        </row>
        <row r="809">
          <cell r="A809" t="str">
            <v>물용 10KG, 40mm, CV=40.0, E모터입력, 방수형 IP54규격, SCS</v>
          </cell>
          <cell r="B809" t="str">
            <v>VY5121F0042</v>
          </cell>
          <cell r="C809">
            <v>3312000</v>
          </cell>
        </row>
        <row r="810">
          <cell r="A810" t="str">
            <v>물용 10KG, 50mm, CV=65.0, E모터입력, 방수형 IP54규격, SCS</v>
          </cell>
          <cell r="B810" t="str">
            <v>VY5121F0051</v>
          </cell>
          <cell r="C810">
            <v>3953000</v>
          </cell>
        </row>
        <row r="811">
          <cell r="A811" t="str">
            <v>물용 20KG, 50mm, CV=65.0, E모터입력, 간이방진형 , 하이토크형</v>
          </cell>
          <cell r="B811" t="str">
            <v>VY5122B0051</v>
          </cell>
          <cell r="C811">
            <v>2527000</v>
          </cell>
        </row>
        <row r="812">
          <cell r="A812" t="str">
            <v>물용 20KG, 65mm, CV=95.0, E모터입력, 간이방진형 , 하이토크형</v>
          </cell>
          <cell r="B812" t="str">
            <v>VY5122B0061</v>
          </cell>
          <cell r="C812">
            <v>3026000</v>
          </cell>
        </row>
        <row r="813">
          <cell r="A813" t="str">
            <v>물용 20KG, 80mm, CV=125.0, E모터입력, 간이방진형 , 하이토크형</v>
          </cell>
          <cell r="B813" t="str">
            <v>VY5122B0081</v>
          </cell>
          <cell r="C813">
            <v>3308000</v>
          </cell>
        </row>
        <row r="814">
          <cell r="A814" t="str">
            <v xml:space="preserve">물용 20KG, 50mm, CV=65.0, E모터입력, 간이방진형, 하이토크형, 2보조접점 </v>
          </cell>
          <cell r="B814" t="str">
            <v>VY5122B2051</v>
          </cell>
          <cell r="C814">
            <v>2607000</v>
          </cell>
        </row>
        <row r="815">
          <cell r="A815" t="str">
            <v xml:space="preserve">물용 20KG, 65mm, CV=95.0, E모터입력, 간이방진형, 하이토크형, 2보조접점 </v>
          </cell>
          <cell r="B815" t="str">
            <v>VY5122B2061</v>
          </cell>
          <cell r="C815">
            <v>3106000</v>
          </cell>
        </row>
        <row r="816">
          <cell r="A816" t="str">
            <v xml:space="preserve">물용 20KG, 80mm, CV=125.0, E모터입력, 간이방진형, 하이토크형, 2보조접점 </v>
          </cell>
          <cell r="B816" t="str">
            <v>VY5122B2081</v>
          </cell>
          <cell r="C816">
            <v>3388000</v>
          </cell>
        </row>
        <row r="817">
          <cell r="A817" t="str">
            <v>물용 20KG, 50mm, CV=65.0, E모터입력, 간이방진형, 하이토크형, 포텐쇼메타</v>
          </cell>
          <cell r="B817" t="str">
            <v>VY5122B3051</v>
          </cell>
          <cell r="C817">
            <v>2590000</v>
          </cell>
        </row>
        <row r="818">
          <cell r="A818" t="str">
            <v>물용 20KG, 65mm, CV=95.0, E모터입력, 간이방진형, 하이토크형, 포텐쇼메타</v>
          </cell>
          <cell r="B818" t="str">
            <v>VY5122B3061</v>
          </cell>
          <cell r="C818">
            <v>3088000</v>
          </cell>
        </row>
        <row r="819">
          <cell r="A819" t="str">
            <v>물용 20KG, 80mm, CV=125.0, E모터입력, 간이방진형, 하이토크형, 포텐쇼메타</v>
          </cell>
          <cell r="B819" t="str">
            <v>VY5122B3081</v>
          </cell>
          <cell r="C819">
            <v>3370000</v>
          </cell>
        </row>
        <row r="820">
          <cell r="A820" t="str">
            <v xml:space="preserve">물용 20KG, 50mm, CV=65.0, E모터입력, 방수형, IP45규격, 하이토크형 </v>
          </cell>
          <cell r="B820" t="str">
            <v>VY5122D0051</v>
          </cell>
          <cell r="C820">
            <v>2613000</v>
          </cell>
        </row>
        <row r="821">
          <cell r="A821" t="str">
            <v xml:space="preserve">물용 20KG, 65mm, CV=95.0, E모터입력, 방수형, IP45규격, 하이토크형 </v>
          </cell>
          <cell r="B821" t="str">
            <v>VY5122D0061</v>
          </cell>
          <cell r="C821">
            <v>3112000</v>
          </cell>
        </row>
        <row r="822">
          <cell r="A822" t="str">
            <v xml:space="preserve">물용 20KG, 80mm, CV=125.0, E모터입력, 방수형, IP45규격, 하이토크형 </v>
          </cell>
          <cell r="B822" t="str">
            <v>VY5122D0081</v>
          </cell>
          <cell r="C822">
            <v>3394000</v>
          </cell>
        </row>
        <row r="823">
          <cell r="A823" t="str">
            <v xml:space="preserve">물용 20KG, 50mm, CV=65.0, E모터입력, 방수형, IP45규격, 하이토크형, 2보조접점 </v>
          </cell>
          <cell r="B823" t="str">
            <v>VY5122D2051</v>
          </cell>
          <cell r="C823">
            <v>2693000</v>
          </cell>
        </row>
        <row r="824">
          <cell r="A824" t="str">
            <v xml:space="preserve">물용 20KG, 65mm, CV=95.0, E모터입력, 방수형, IP45규격, 하이토크형, 2보조접점 </v>
          </cell>
          <cell r="B824" t="str">
            <v>VY5122D2061</v>
          </cell>
          <cell r="C824">
            <v>3192000</v>
          </cell>
        </row>
        <row r="825">
          <cell r="A825" t="str">
            <v xml:space="preserve">물용 20KG, 80mm, CV=125.0, E모터입력, 방수형, IP45규격, 하이토크형, 2보조접점 </v>
          </cell>
          <cell r="B825" t="str">
            <v>VY5122D2081</v>
          </cell>
          <cell r="C825">
            <v>3474000</v>
          </cell>
        </row>
        <row r="826">
          <cell r="A826" t="str">
            <v>물용 20KG, 50mm, CV=65.0, E모터입력, 방수형, IP45규격, 하이토크형, 포텐쇼메타</v>
          </cell>
          <cell r="B826" t="str">
            <v>VY5122D3051</v>
          </cell>
          <cell r="C826">
            <v>2675000</v>
          </cell>
        </row>
        <row r="827">
          <cell r="A827" t="str">
            <v>물용 20KG, 65mm, CV=95.0, E모터입력, 방수형, IP45규격, 하이토크형, 포텐쇼메타</v>
          </cell>
          <cell r="B827" t="str">
            <v>VY5122D3061</v>
          </cell>
          <cell r="C827">
            <v>3174000</v>
          </cell>
        </row>
        <row r="828">
          <cell r="A828" t="str">
            <v>물용 20KG, 80mm, CV=125.0,E모터입력, 방수형, IP45규격, 하이토크형, 포텐쇼메타</v>
          </cell>
          <cell r="B828" t="str">
            <v>VY5122D3081</v>
          </cell>
          <cell r="C828">
            <v>3456000</v>
          </cell>
        </row>
        <row r="829">
          <cell r="A829" t="str">
            <v>물용 20KG, 15mm, CV=1.0, E모터입력, 방수형 IP54규격</v>
          </cell>
          <cell r="B829" t="str">
            <v>VY5122F0011</v>
          </cell>
          <cell r="C829">
            <v>1535000</v>
          </cell>
        </row>
        <row r="830">
          <cell r="A830" t="str">
            <v>물용 20KG, 15mm, CV=2.5, E모터입력, 방수형 IP54규격</v>
          </cell>
          <cell r="B830" t="str">
            <v>VY5122F0012</v>
          </cell>
          <cell r="C830">
            <v>1535000</v>
          </cell>
        </row>
        <row r="831">
          <cell r="A831" t="str">
            <v>물용 20KG, 15mm, CV=6.0, E모터입력, 방수형 IP54규격</v>
          </cell>
          <cell r="B831" t="str">
            <v>VY5122F0013</v>
          </cell>
          <cell r="C831">
            <v>1535000</v>
          </cell>
        </row>
        <row r="832">
          <cell r="A832" t="str">
            <v>물용 20KG, 25mm, CV=10.0, E모터입력, 방수형 IP54규격</v>
          </cell>
          <cell r="B832" t="str">
            <v>VY5122F0021</v>
          </cell>
          <cell r="C832">
            <v>1688000</v>
          </cell>
        </row>
        <row r="833">
          <cell r="A833" t="str">
            <v>물용 20KG, 25mm, CV=16.0, E모터입력, 방수형 IP54규격</v>
          </cell>
          <cell r="B833" t="str">
            <v>VY5122F0022</v>
          </cell>
          <cell r="C833">
            <v>1688000</v>
          </cell>
        </row>
        <row r="834">
          <cell r="A834" t="str">
            <v>물용 20KG, 40mm, CV=25.0, E모터입력, 방수형 IP54규격</v>
          </cell>
          <cell r="B834" t="str">
            <v>VY5122F0041</v>
          </cell>
          <cell r="C834">
            <v>1876000</v>
          </cell>
        </row>
        <row r="835">
          <cell r="A835" t="str">
            <v>물용 20KG, 40mm, CV=40.0, E모터입력, 방수형 IP54규격</v>
          </cell>
          <cell r="B835" t="str">
            <v>VY5122F0042</v>
          </cell>
          <cell r="C835">
            <v>1876000</v>
          </cell>
        </row>
        <row r="836">
          <cell r="A836" t="str">
            <v>물용 20KG, 50mm, CV=65.0, E모터입력, 방수형 IP54규격</v>
          </cell>
          <cell r="B836" t="str">
            <v>VY5122F0051</v>
          </cell>
          <cell r="C836">
            <v>2046000</v>
          </cell>
        </row>
        <row r="837">
          <cell r="A837" t="str">
            <v xml:space="preserve">증기용 10KG, 50mm, CV=65.0, E모터입력, 간이방진형, 하이토크형 </v>
          </cell>
          <cell r="B837" t="str">
            <v>VY5125B0051</v>
          </cell>
          <cell r="C837">
            <v>2090000</v>
          </cell>
        </row>
        <row r="838">
          <cell r="A838" t="str">
            <v xml:space="preserve">증기용 10KG, 65mm, CV=95.0, E모터입력, 간이방진형, 하이토크형 </v>
          </cell>
          <cell r="B838" t="str">
            <v>VY5125B0061</v>
          </cell>
          <cell r="C838">
            <v>2743000</v>
          </cell>
        </row>
        <row r="839">
          <cell r="A839" t="str">
            <v xml:space="preserve">증기용 10KG, 80mm, CV=125.0, E모터입력, 간이방진형, 하이토크형 </v>
          </cell>
          <cell r="B839" t="str">
            <v>VY5125B0081</v>
          </cell>
          <cell r="C839">
            <v>3041000</v>
          </cell>
        </row>
        <row r="840">
          <cell r="A840" t="str">
            <v xml:space="preserve">증기용 10KG, 50mm, CV=65.0, E모터입력, 간이방진형, 하이토크형, 2보조접점 </v>
          </cell>
          <cell r="B840" t="str">
            <v>VY5125B2051</v>
          </cell>
          <cell r="C840">
            <v>2170000</v>
          </cell>
        </row>
        <row r="841">
          <cell r="A841" t="str">
            <v xml:space="preserve">증기용 10KG, 65mm, CV=95.0, E모터입력, 간이방진형, 하이토크형, 2보조접점 </v>
          </cell>
          <cell r="B841" t="str">
            <v>VY5125B2061</v>
          </cell>
          <cell r="C841">
            <v>2823000</v>
          </cell>
        </row>
        <row r="842">
          <cell r="A842" t="str">
            <v xml:space="preserve">증기용 10KG, 80mm, CV=125.0, E모터입력, 간이방진형, 하이토크형, 2보조접점 </v>
          </cell>
          <cell r="B842" t="str">
            <v>VY5125B2081</v>
          </cell>
          <cell r="C842">
            <v>3120000</v>
          </cell>
        </row>
        <row r="843">
          <cell r="A843" t="str">
            <v>증기용 10KG, 50mm, CV=65.0, E모터입력, 간이방진형, 하이토크형, 포텐쇼메타</v>
          </cell>
          <cell r="B843" t="str">
            <v>VY5125B3051</v>
          </cell>
          <cell r="C843">
            <v>2152000</v>
          </cell>
        </row>
        <row r="844">
          <cell r="A844" t="str">
            <v>증기용 10KG, 65mm, CV=95.0, E모터입력, 간이방진형, 하이토크형, 포텐쇼메타</v>
          </cell>
          <cell r="B844" t="str">
            <v>VY5125B3061</v>
          </cell>
          <cell r="C844">
            <v>2805000</v>
          </cell>
        </row>
        <row r="845">
          <cell r="A845" t="str">
            <v>증기용 10KG, 80mm, CV=125.0, E모터입력, 간이방진형, 하이토크형, 포텐쇼메타</v>
          </cell>
          <cell r="B845" t="str">
            <v>VY5125B3081</v>
          </cell>
          <cell r="C845">
            <v>3103000</v>
          </cell>
        </row>
        <row r="846">
          <cell r="A846" t="str">
            <v xml:space="preserve">증기용 10KG, 50mm, CV=65.0, E모터입력, 방수형, IP45규격, 하이토크형 </v>
          </cell>
          <cell r="B846" t="str">
            <v>VY5125D0051</v>
          </cell>
          <cell r="C846">
            <v>2142000</v>
          </cell>
        </row>
        <row r="847">
          <cell r="A847" t="str">
            <v xml:space="preserve">증기용 10KG, 65mm, CV=95.0, E모터입력, 방수형, IP45규격, 하이토크형 </v>
          </cell>
          <cell r="B847" t="str">
            <v>VY5125D0061</v>
          </cell>
          <cell r="C847">
            <v>2798000</v>
          </cell>
        </row>
        <row r="848">
          <cell r="A848" t="str">
            <v xml:space="preserve">증기용 10KG, 80mm, CV=125.0, E모터입력, 방수형, IP45규격, 하이토크형 </v>
          </cell>
          <cell r="B848" t="str">
            <v>VY5125D0081</v>
          </cell>
          <cell r="C848">
            <v>3095000</v>
          </cell>
        </row>
        <row r="849">
          <cell r="A849" t="str">
            <v xml:space="preserve">증기용 10KG, 50mm, CV=65.0, E모터입력, 방수형, IP45규격, 하이토크형, 2보조접점 </v>
          </cell>
          <cell r="B849" t="str">
            <v>VY5125D2051</v>
          </cell>
          <cell r="C849">
            <v>2222000</v>
          </cell>
        </row>
        <row r="850">
          <cell r="A850" t="str">
            <v xml:space="preserve">증기용 10KG, 65mm, CV=95.0, E모터입력, 방수형, IP45규격, 하이토크형, 2보조접점 </v>
          </cell>
          <cell r="B850" t="str">
            <v>VY5125D2061</v>
          </cell>
          <cell r="C850">
            <v>2878000</v>
          </cell>
        </row>
        <row r="851">
          <cell r="A851" t="str">
            <v xml:space="preserve">증기용 10KG, 80mm, CV=125.0, E모터입력, 방수형, IP45규격, 하이토크형, 2보조접점 </v>
          </cell>
          <cell r="B851" t="str">
            <v>VY5125D2081</v>
          </cell>
          <cell r="C851">
            <v>3175000</v>
          </cell>
        </row>
        <row r="852">
          <cell r="A852" t="str">
            <v>증기용 10KG, 50mm, CV=65.0, E모터입력, 방수형, IP45규격, 하이토크형, 포텐쇼메타</v>
          </cell>
          <cell r="B852" t="str">
            <v>VY5125D3051</v>
          </cell>
          <cell r="C852">
            <v>2204000</v>
          </cell>
        </row>
        <row r="853">
          <cell r="A853" t="str">
            <v>증기용 10KG, 65mm, CV=95.0, E모터입력, 방수형, IP45규격, 하이토크형, 포텐쇼메타</v>
          </cell>
          <cell r="B853" t="str">
            <v>VY5125D3061</v>
          </cell>
          <cell r="C853">
            <v>2861000</v>
          </cell>
        </row>
        <row r="854">
          <cell r="A854" t="str">
            <v>증기용 10KG, 80mm, CV=125.0, E모터입력, 방수형, IP45규격, 하이토크형, 포텐쇼메타</v>
          </cell>
          <cell r="B854" t="str">
            <v>VY5125D3081</v>
          </cell>
          <cell r="C854">
            <v>3157000</v>
          </cell>
        </row>
        <row r="855">
          <cell r="A855" t="str">
            <v xml:space="preserve">증기용 10KG, 15mm, CV=1.0, E모터입력 , 방수형 IP54규격 </v>
          </cell>
          <cell r="B855" t="str">
            <v>VY5125F0011</v>
          </cell>
          <cell r="C855">
            <v>1185000</v>
          </cell>
        </row>
        <row r="856">
          <cell r="A856" t="str">
            <v xml:space="preserve">증기용 10KG, 15mm, CV=2.5, E모터입력 , 방수형 IP54규격 </v>
          </cell>
          <cell r="B856" t="str">
            <v>VY5125F0012</v>
          </cell>
          <cell r="C856">
            <v>1185000</v>
          </cell>
        </row>
        <row r="857">
          <cell r="A857" t="str">
            <v xml:space="preserve">증기용 10KG, 15mm, CV=6.0, E모터입력 , 방수형 IP54규격 </v>
          </cell>
          <cell r="B857" t="str">
            <v>VY5125F0013</v>
          </cell>
          <cell r="C857">
            <v>1185000</v>
          </cell>
        </row>
        <row r="858">
          <cell r="A858" t="str">
            <v xml:space="preserve">증기용 10KG, 15mm, CV=1.6, E모터입력 , 방수형 IP54규격 </v>
          </cell>
          <cell r="B858" t="str">
            <v>VY5125F0014</v>
          </cell>
          <cell r="C858">
            <v>1185000</v>
          </cell>
        </row>
        <row r="859">
          <cell r="A859" t="str">
            <v xml:space="preserve">증기용 10KG, 15mm, CV=4.0, E모터입력 , 방수형 IP54규격 </v>
          </cell>
          <cell r="B859" t="str">
            <v>VY5125F0015</v>
          </cell>
          <cell r="C859">
            <v>1185000</v>
          </cell>
        </row>
        <row r="860">
          <cell r="A860" t="str">
            <v xml:space="preserve">증기용 10KG, 25mm, CV=10.0, E모터입력 , 방수형 IP54규격 </v>
          </cell>
          <cell r="B860" t="str">
            <v>VY5125F0021</v>
          </cell>
          <cell r="C860">
            <v>1280000</v>
          </cell>
        </row>
        <row r="861">
          <cell r="A861" t="str">
            <v xml:space="preserve">증기용 10KG, 25mm, CV=16.0, E모터입력 , 방수형 IP54규격 </v>
          </cell>
          <cell r="B861" t="str">
            <v>VY5125F0022</v>
          </cell>
          <cell r="C861">
            <v>1280000</v>
          </cell>
        </row>
        <row r="862">
          <cell r="A862" t="str">
            <v xml:space="preserve">증기용 10KG, 40mm, CV=25.0, E모터입력 , 방수형 IP54규격 </v>
          </cell>
          <cell r="B862" t="str">
            <v>VY5125F0041</v>
          </cell>
          <cell r="C862">
            <v>1538000</v>
          </cell>
        </row>
        <row r="863">
          <cell r="A863" t="str">
            <v xml:space="preserve">증기용 10KG, 40mm, CV=40.0, E모터입력 , 방수형 IP54규격 </v>
          </cell>
          <cell r="B863" t="str">
            <v>VY5125F0042</v>
          </cell>
          <cell r="C863">
            <v>1538000</v>
          </cell>
        </row>
        <row r="864">
          <cell r="A864" t="str">
            <v xml:space="preserve">증기용 10KG, 50mm, CV=65.0, E모터입력 , 방수형 IP54규격 </v>
          </cell>
          <cell r="B864" t="str">
            <v>VY5125F0051</v>
          </cell>
          <cell r="C864">
            <v>1648000</v>
          </cell>
        </row>
        <row r="865">
          <cell r="A865" t="str">
            <v>증기용 10KG, 50mm, CV=65.0, E모터입력, 간이방진형, 하이토크형, SCS</v>
          </cell>
          <cell r="B865" t="str">
            <v>VY5126B0051</v>
          </cell>
          <cell r="C865">
            <v>4625000</v>
          </cell>
        </row>
        <row r="866">
          <cell r="A866" t="str">
            <v xml:space="preserve">증기용 10KG, 65mm, CV=95.0, E모터입력, 간이방진형, 하이토크형, SCS </v>
          </cell>
          <cell r="B866" t="str">
            <v>VY5126B0061</v>
          </cell>
          <cell r="C866">
            <v>5130000</v>
          </cell>
        </row>
        <row r="867">
          <cell r="A867" t="str">
            <v xml:space="preserve">증기용 10KG, 80mm, CV=125.0, E모터입력, 간이방진형, 하이토크형, SCS </v>
          </cell>
          <cell r="B867" t="str">
            <v>VY5126B0081</v>
          </cell>
          <cell r="C867">
            <v>5798000</v>
          </cell>
        </row>
        <row r="868">
          <cell r="A868" t="str">
            <v xml:space="preserve">증기용 10KG, 50mm, CV=65.0, E모터입력, 간이방진형, 하이토크형, 2보조접점, SCS </v>
          </cell>
          <cell r="B868" t="str">
            <v>VY5126B2051</v>
          </cell>
          <cell r="C868">
            <v>4705000</v>
          </cell>
        </row>
        <row r="869">
          <cell r="A869" t="str">
            <v xml:space="preserve">증기용 10KG, 65mm, CV=95.0, E모터입력, 간이방진형, 하이토크형, 2보조접점, SCS </v>
          </cell>
          <cell r="B869" t="str">
            <v>VY5126B2061</v>
          </cell>
          <cell r="C869">
            <v>5210000</v>
          </cell>
        </row>
        <row r="870">
          <cell r="A870" t="str">
            <v xml:space="preserve">증기용 10KG, 80mm, CV=125.0, E모터입력, 간이방진형, 하이토크형, 2보조접점, SCS </v>
          </cell>
          <cell r="B870" t="str">
            <v>VY5126B2081</v>
          </cell>
          <cell r="C870">
            <v>5878000</v>
          </cell>
        </row>
        <row r="871">
          <cell r="A871" t="str">
            <v xml:space="preserve">증기용 10KG, 50mm, CV=65.0, E모터입력, 간이방진형, 하이토크형, 포텐쇼메타, SCS </v>
          </cell>
          <cell r="B871" t="str">
            <v>VY5126B3051</v>
          </cell>
          <cell r="C871">
            <v>4688000</v>
          </cell>
        </row>
        <row r="872">
          <cell r="A872" t="str">
            <v xml:space="preserve">증기용 10KG, 65mm, CV=95.0, E모터입력, 간이방진형, 하이토크형, 포텐쇼메타, SCS </v>
          </cell>
          <cell r="B872" t="str">
            <v>VY5126B3061</v>
          </cell>
          <cell r="C872">
            <v>5192000</v>
          </cell>
        </row>
        <row r="873">
          <cell r="A873" t="str">
            <v xml:space="preserve">증기용 10KG, 80mm, CV=125.0, E모터입력, 간이방진형, 하이토크형, 포텐쇼메타, SCS </v>
          </cell>
          <cell r="B873" t="str">
            <v>VY5126B3081</v>
          </cell>
          <cell r="C873">
            <v>5861000</v>
          </cell>
        </row>
        <row r="874">
          <cell r="A874" t="str">
            <v xml:space="preserve">증기용 10KG, 50mm, CV=65.0, E모터입력, 방수형, IP45규격, 하이토크형, SCS </v>
          </cell>
          <cell r="B874" t="str">
            <v>VY5126D0051</v>
          </cell>
          <cell r="C874">
            <v>4721000</v>
          </cell>
        </row>
        <row r="875">
          <cell r="A875" t="str">
            <v xml:space="preserve">증기용 10KG, 65mm, CV=95.0, E모터입력, 방수형, IP45규격, 하이토크형, SCS </v>
          </cell>
          <cell r="B875" t="str">
            <v>VY5126D0061</v>
          </cell>
          <cell r="C875">
            <v>5226000</v>
          </cell>
        </row>
        <row r="876">
          <cell r="A876" t="str">
            <v xml:space="preserve">증기용 10KG, 80mm, CV=125.0, E모터입력, 방수형, IP45규격, 하이토크형, SCS </v>
          </cell>
          <cell r="B876" t="str">
            <v>VY5126D0081</v>
          </cell>
          <cell r="C876">
            <v>5894000</v>
          </cell>
        </row>
        <row r="877">
          <cell r="A877" t="str">
            <v xml:space="preserve">증기용 10KG, 50mm, CV=65.0, E모터입력, 방수형, IP45규격, 하이토크형, 2보조접점, SCS </v>
          </cell>
          <cell r="B877" t="str">
            <v>VY5126D2051</v>
          </cell>
          <cell r="C877">
            <v>4801000</v>
          </cell>
        </row>
        <row r="878">
          <cell r="A878" t="str">
            <v xml:space="preserve">증기용 10KG, 65mm, CV=95.0, E모터입력, 방수형, IP45규격, 하이토크형, 2보조접점, SCS </v>
          </cell>
          <cell r="B878" t="str">
            <v>VY5126D2061</v>
          </cell>
          <cell r="C878">
            <v>5306000</v>
          </cell>
        </row>
        <row r="879">
          <cell r="A879" t="str">
            <v xml:space="preserve">증기용 10KG, 80mm, CV=125.0, E모터입력, 방수형, IP45규격, 하이토크형, 2보조접점, SCS </v>
          </cell>
          <cell r="B879" t="str">
            <v>VY5126D2081</v>
          </cell>
          <cell r="C879">
            <v>5974000</v>
          </cell>
        </row>
        <row r="880">
          <cell r="A880" t="str">
            <v xml:space="preserve">증기용 10KG, 50mm, CV=65.0, E모터입력, 방수형, IP45규격, 하이토크형, 포텐쇼메타, SCS </v>
          </cell>
          <cell r="B880" t="str">
            <v>VY5126D3051</v>
          </cell>
          <cell r="C880">
            <v>4784000</v>
          </cell>
        </row>
        <row r="881">
          <cell r="A881" t="str">
            <v xml:space="preserve">증기용 10KG, 65mm, CV=95.0, E모터입력, 방수형, IP45규격, 하이토크형, 포텐쇼메타, SCS </v>
          </cell>
          <cell r="B881" t="str">
            <v>VY5126D3061</v>
          </cell>
          <cell r="C881">
            <v>5289000</v>
          </cell>
        </row>
        <row r="882">
          <cell r="A882" t="str">
            <v xml:space="preserve">증기용 10KG, 80mm, CV=125.0, E모터입력, 방수형, IP45규격, 하이토크형, 포텐쇼메타, SCS </v>
          </cell>
          <cell r="B882" t="str">
            <v>VY5126D3081</v>
          </cell>
          <cell r="C882">
            <v>5956000</v>
          </cell>
        </row>
        <row r="883">
          <cell r="A883" t="str">
            <v>증기용 10KG, 15mm, CV=1.0, E모터입력 , 방수형 IP54규격, SCS</v>
          </cell>
          <cell r="B883" t="str">
            <v>VY5126F0011</v>
          </cell>
          <cell r="C883">
            <v>2330000</v>
          </cell>
        </row>
        <row r="884">
          <cell r="A884" t="str">
            <v>증기용 10KG, 15mm, CV=2.5, E모터입력 , 방수형 IP54규격 , SCS</v>
          </cell>
          <cell r="B884" t="str">
            <v>VY5126F0012</v>
          </cell>
          <cell r="C884">
            <v>2330000</v>
          </cell>
        </row>
        <row r="885">
          <cell r="A885" t="str">
            <v>증기용 10KG, 15mm, CV=6.0, E모터입력 , 방수형 IP54규격 , SCS</v>
          </cell>
          <cell r="B885" t="str">
            <v>VY5126F0013</v>
          </cell>
          <cell r="C885">
            <v>2330000</v>
          </cell>
        </row>
        <row r="886">
          <cell r="A886" t="str">
            <v>증기용 10KG, 15mm, CV=1.6, E모터입력 , 방수형 IP54규격 , SCS</v>
          </cell>
          <cell r="B886" t="str">
            <v>VY5126F0014</v>
          </cell>
          <cell r="C886">
            <v>2330000</v>
          </cell>
        </row>
        <row r="887">
          <cell r="A887" t="str">
            <v>증기용 10KG, 15mm, CV=4.0, E모터입력 , 방수형 IP54규격 , SCS</v>
          </cell>
          <cell r="B887" t="str">
            <v>VY5126F0015</v>
          </cell>
          <cell r="C887">
            <v>2330000</v>
          </cell>
        </row>
        <row r="888">
          <cell r="A888" t="str">
            <v>증기용 10KG, 25mm, CV=10.0, E모터입력 , 방수형 IP54규격 , SCS</v>
          </cell>
          <cell r="B888" t="str">
            <v>VY5126F0021</v>
          </cell>
          <cell r="C888">
            <v>2709000</v>
          </cell>
        </row>
        <row r="889">
          <cell r="A889" t="str">
            <v>증기용 10KG, 25mm, CV=16.0, E모터입력 , 방수형 IP54규격 , SCS</v>
          </cell>
          <cell r="B889" t="str">
            <v>VY5126F0022</v>
          </cell>
          <cell r="C889">
            <v>2709000</v>
          </cell>
        </row>
        <row r="890">
          <cell r="A890" t="str">
            <v>증기용 10KG, 40mm, CV=25.0, E모터입력 , 방수형 IP54규격 , SCS</v>
          </cell>
          <cell r="B890" t="str">
            <v>VY5126F0041</v>
          </cell>
          <cell r="C890">
            <v>3522000</v>
          </cell>
        </row>
        <row r="891">
          <cell r="A891" t="str">
            <v>증기용 10KG, 40mm, CV=40.0, E모터입력 , 방수형 IP54규격 , SCS</v>
          </cell>
          <cell r="B891" t="str">
            <v>VY5126F0042</v>
          </cell>
          <cell r="C891">
            <v>3522000</v>
          </cell>
        </row>
        <row r="892">
          <cell r="A892" t="str">
            <v>증기용 10KG, 50mm, CV=65.0, E모터입력 , 방수형 IP54규격 , SCS</v>
          </cell>
          <cell r="B892" t="str">
            <v>VY5126F0051</v>
          </cell>
          <cell r="C892">
            <v>4164000</v>
          </cell>
        </row>
        <row r="893">
          <cell r="A893" t="str">
            <v>3-way valve 물용,10KG, 50mm,CV:45,F모터입력</v>
          </cell>
          <cell r="B893" t="str">
            <v>VY5410F0051</v>
          </cell>
          <cell r="C893">
            <v>997000</v>
          </cell>
        </row>
        <row r="894">
          <cell r="A894" t="str">
            <v>3-way valve 물용,10KG,65mm,CV:70,F모터입력</v>
          </cell>
          <cell r="B894" t="str">
            <v>VY5410F0061</v>
          </cell>
          <cell r="C894">
            <v>1282000</v>
          </cell>
        </row>
        <row r="895">
          <cell r="A895" t="str">
            <v>3-way valve 물용,10KG, 80mm,CV:100,F모터입력</v>
          </cell>
          <cell r="B895" t="str">
            <v>VY5410F0081</v>
          </cell>
          <cell r="C895">
            <v>1549000</v>
          </cell>
        </row>
        <row r="896">
          <cell r="A896" t="str">
            <v>3-way valve 물용,10KG,50mm,CV:45,저항135Ω</v>
          </cell>
          <cell r="B896" t="str">
            <v>VY5420F0051</v>
          </cell>
          <cell r="C896">
            <v>1272000</v>
          </cell>
        </row>
        <row r="897">
          <cell r="A897" t="str">
            <v>3-way valve 물용,10KG,65mm,CV:75,저항135Ω</v>
          </cell>
          <cell r="B897" t="str">
            <v>VY5420F0061</v>
          </cell>
          <cell r="C897">
            <v>1669000</v>
          </cell>
        </row>
        <row r="898">
          <cell r="A898" t="str">
            <v>3-way valve 물용,10KG,80mm,CV:100,저항135Ω</v>
          </cell>
          <cell r="B898" t="str">
            <v>VY5420F0081</v>
          </cell>
          <cell r="C898">
            <v>2023000</v>
          </cell>
        </row>
        <row r="899">
          <cell r="A899" t="str">
            <v>3-way valve 물용,10KG,50mm,CV:45,4-20mA</v>
          </cell>
          <cell r="B899" t="str">
            <v>VY5430F0051</v>
          </cell>
          <cell r="C899">
            <v>1136000</v>
          </cell>
        </row>
        <row r="900">
          <cell r="A900" t="str">
            <v>3-way valve 물용,10KG,65mm,CV:75,4-20mA</v>
          </cell>
          <cell r="B900" t="str">
            <v>VY5430F0061</v>
          </cell>
          <cell r="C900">
            <v>1426000</v>
          </cell>
        </row>
        <row r="901">
          <cell r="A901" t="str">
            <v>3-way valve 물용,10KG,80mm,CV:100,4-20mA</v>
          </cell>
          <cell r="B901" t="str">
            <v>VY5430F0081</v>
          </cell>
          <cell r="C901">
            <v>1689000</v>
          </cell>
        </row>
        <row r="902">
          <cell r="A902" t="str">
            <v>3-way valve 물용,10KG,50mm,CV:45,2-10V</v>
          </cell>
          <cell r="B902" t="str">
            <v>VY5440F0051</v>
          </cell>
          <cell r="C902">
            <v>1136000</v>
          </cell>
        </row>
        <row r="903">
          <cell r="A903" t="str">
            <v>3-way valve 물용,10KG,65mm,CV:75,2-10V</v>
          </cell>
          <cell r="B903" t="str">
            <v>VY5440F0061</v>
          </cell>
          <cell r="C903">
            <v>1426000</v>
          </cell>
        </row>
        <row r="904">
          <cell r="A904" t="str">
            <v>3-way valve 물용,10KG,80mm,CV:100,2-10V</v>
          </cell>
          <cell r="B904" t="str">
            <v>VY5440F0081</v>
          </cell>
          <cell r="C904">
            <v>1689000</v>
          </cell>
        </row>
        <row r="905">
          <cell r="A905" t="str">
            <v>물용 10KG, 50mm, CV=65.0, 4~20mA입력, 간이방진형 , 하이토크형</v>
          </cell>
          <cell r="B905" t="str">
            <v>VY5130B0051</v>
          </cell>
          <cell r="C905">
            <v>1668000</v>
          </cell>
        </row>
        <row r="906">
          <cell r="A906" t="str">
            <v>물용 10KG, 65mm, CV=95.0, 4~20mA입력, 간이방진형 , 하이토크형</v>
          </cell>
          <cell r="B906" t="str">
            <v>VY5130B0061</v>
          </cell>
          <cell r="C906">
            <v>2043000</v>
          </cell>
        </row>
        <row r="907">
          <cell r="A907" t="str">
            <v>물용 10KG, 80mm, CV=125.0, 4~20mA입력, 간이방진형 , 하이토크형</v>
          </cell>
          <cell r="B907" t="str">
            <v>VY5130B0081</v>
          </cell>
          <cell r="C907">
            <v>2208000</v>
          </cell>
        </row>
        <row r="908">
          <cell r="A908" t="str">
            <v xml:space="preserve">물용 10KG, 50mm, CV=65.0, 4~20mA입력, 간이방진형, 하이토크형, 2보조접점 </v>
          </cell>
          <cell r="B908" t="str">
            <v>VY5130B2051</v>
          </cell>
          <cell r="C908">
            <v>1969000</v>
          </cell>
        </row>
        <row r="909">
          <cell r="A909" t="str">
            <v xml:space="preserve">물용 10KG, 65mm, CV=95.0, 4~20mA입력, 간이방진형, 하이토크형, 2보조접점 </v>
          </cell>
          <cell r="B909" t="str">
            <v>VY5130B2061</v>
          </cell>
          <cell r="C909">
            <v>2580000</v>
          </cell>
        </row>
        <row r="910">
          <cell r="A910" t="str">
            <v xml:space="preserve">물용 10KG, 80mm, CV=125.0, 4~20mA입력, 간이방진형, 하이토크형, 2보조접점 </v>
          </cell>
          <cell r="B910" t="str">
            <v>VY5130B2081</v>
          </cell>
          <cell r="C910">
            <v>2751000</v>
          </cell>
        </row>
        <row r="911">
          <cell r="A911" t="str">
            <v>물용 10KG, 15mm, CV=1.0, 4~20mA입력, 방수형 IP54규격</v>
          </cell>
          <cell r="B911" t="str">
            <v>VY5130F0011</v>
          </cell>
          <cell r="C911">
            <v>796000</v>
          </cell>
        </row>
        <row r="912">
          <cell r="A912" t="str">
            <v>물용 10KG, 15mm, CV=2.5, 4~20mA입력, 방수형 IP54규격</v>
          </cell>
          <cell r="B912" t="str">
            <v>VY5130F0012</v>
          </cell>
          <cell r="C912">
            <v>796000</v>
          </cell>
        </row>
        <row r="913">
          <cell r="A913" t="str">
            <v>물용 10KG, 15mm, CV=6.0, 4~20mA입력, 방수형 IP54규격</v>
          </cell>
          <cell r="B913" t="str">
            <v>VY5130F0013</v>
          </cell>
          <cell r="C913">
            <v>796000</v>
          </cell>
        </row>
        <row r="914">
          <cell r="A914" t="str">
            <v>물용 10KG, 25mm, CV=10.0, 4~20mA입력, 방수형 IP54규격</v>
          </cell>
          <cell r="B914" t="str">
            <v>VY5130F0021</v>
          </cell>
          <cell r="C914">
            <v>891000</v>
          </cell>
        </row>
        <row r="915">
          <cell r="A915" t="str">
            <v>물용 10KG, 25mm, CV=16.0, 4~20mA입력, 방수형 IP54규격</v>
          </cell>
          <cell r="B915" t="str">
            <v>VY5130F0022</v>
          </cell>
          <cell r="C915">
            <v>891000</v>
          </cell>
        </row>
        <row r="916">
          <cell r="A916" t="str">
            <v>물용 10KG, 40mm, CV=25.0, 4~20mA입력, 방수형 IP54규격</v>
          </cell>
          <cell r="B916" t="str">
            <v>VY5130F0041</v>
          </cell>
          <cell r="C916">
            <v>970000</v>
          </cell>
        </row>
        <row r="917">
          <cell r="A917" t="str">
            <v>물용 10KG, 40mm, CV=40.0, 4~20mA입력, 방수형 IP54규격</v>
          </cell>
          <cell r="B917" t="str">
            <v>VY5130F0042</v>
          </cell>
          <cell r="C917">
            <v>970000</v>
          </cell>
        </row>
        <row r="918">
          <cell r="A918" t="str">
            <v>물용 10KG, 50mm, CV=65.0, 4~20mA입력, 방수형 IP54규격</v>
          </cell>
          <cell r="B918" t="str">
            <v>VY5130F0051</v>
          </cell>
          <cell r="C918">
            <v>1040000</v>
          </cell>
        </row>
        <row r="919">
          <cell r="A919" t="str">
            <v>물용 10KG, 50mm, CV=65.0, 4~20mA입력, 간이방진형, 하이토크형,SCS</v>
          </cell>
          <cell r="B919" t="str">
            <v>VY5131B0051</v>
          </cell>
          <cell r="C919">
            <v>3971000</v>
          </cell>
        </row>
        <row r="920">
          <cell r="A920" t="str">
            <v>물용 10KG, 65mm, CV=95.0, 4~20mA입력, 간이방진형, 하이토크형, SCS</v>
          </cell>
          <cell r="B920" t="str">
            <v>VY5131B0061</v>
          </cell>
          <cell r="C920">
            <v>4389000</v>
          </cell>
        </row>
        <row r="921">
          <cell r="A921" t="str">
            <v xml:space="preserve">물용 10KG, 80mm, CV=125.0, 4~20mA입력, 간이방진형, 하이토크형, SCS </v>
          </cell>
          <cell r="B921" t="str">
            <v>VY5131B0081</v>
          </cell>
          <cell r="C921">
            <v>4827000</v>
          </cell>
        </row>
        <row r="922">
          <cell r="A922" t="str">
            <v>물용 10KG, 50mm, CV=65.0, 4~20mA입력, 간이방진형, 하이토크형,SCS , 2보조접점</v>
          </cell>
          <cell r="B922" t="str">
            <v>VY5131B2051</v>
          </cell>
          <cell r="C922">
            <v>4480000</v>
          </cell>
        </row>
        <row r="923">
          <cell r="A923" t="str">
            <v xml:space="preserve">물용 10KG, 65mm, CV=95.0, 4~20mA입력, 간이방진형, 하이토크형,SCS, 2보조접점 </v>
          </cell>
          <cell r="B923" t="str">
            <v>VY5131B2061</v>
          </cell>
          <cell r="C923">
            <v>4943000</v>
          </cell>
        </row>
        <row r="924">
          <cell r="A924" t="str">
            <v xml:space="preserve">물용 10KG, 80mm, CV=125.0, 4~20mA입력, 간이방진형, 하이토크형,SCS,  2보조접점 </v>
          </cell>
          <cell r="B924" t="str">
            <v>VY5131B2081</v>
          </cell>
          <cell r="C924">
            <v>5485000</v>
          </cell>
        </row>
        <row r="925">
          <cell r="A925" t="str">
            <v>물용 10KG, 15mm, CV=1.0, 4~20mA입력, 방수형 IP54규격, SCS</v>
          </cell>
          <cell r="B925" t="str">
            <v>VY5131F0011</v>
          </cell>
          <cell r="C925">
            <v>1959000</v>
          </cell>
        </row>
        <row r="926">
          <cell r="A926" t="str">
            <v>물용 10KG, 15mm, CV=2.5, 4~20mA입력, 방수형 IP54규격, SCS</v>
          </cell>
          <cell r="B926" t="str">
            <v>VY5131F0012</v>
          </cell>
          <cell r="C926">
            <v>1959000</v>
          </cell>
        </row>
        <row r="927">
          <cell r="A927" t="str">
            <v>물용 10KG, 15mm, CV=6.0, 4~20mA입력, 방수형 IP54규격, SCS</v>
          </cell>
          <cell r="B927" t="str">
            <v>VY5131F0013</v>
          </cell>
          <cell r="C927">
            <v>1959000</v>
          </cell>
        </row>
        <row r="928">
          <cell r="A928" t="str">
            <v>물용 10KG, 25mm, CV=10.0, 4~20mA입력, 방수형 IP54규격, SCS</v>
          </cell>
          <cell r="B928" t="str">
            <v>VY5131F0021</v>
          </cell>
          <cell r="C928">
            <v>2276000</v>
          </cell>
        </row>
        <row r="929">
          <cell r="A929" t="str">
            <v>물용 10KG, 25mm, CV=16.0, 4~20mA입력, 방수형 IP54규격, SCS</v>
          </cell>
          <cell r="B929" t="str">
            <v>VY5131F0022</v>
          </cell>
          <cell r="C929">
            <v>2276000</v>
          </cell>
        </row>
        <row r="930">
          <cell r="A930" t="str">
            <v>물용 10KG, 40mm, CV=25.0, 4~20mA입력, 방수형 IP54규격, SCS</v>
          </cell>
          <cell r="B930" t="str">
            <v>VY5131F0041</v>
          </cell>
          <cell r="C930">
            <v>2928000</v>
          </cell>
        </row>
        <row r="931">
          <cell r="A931" t="str">
            <v>물용 10KG, 40mm, CV=40.0, 4~20mA입력, 방수형 IP54규격, SCS</v>
          </cell>
          <cell r="B931" t="str">
            <v>VY5131F0042</v>
          </cell>
          <cell r="C931">
            <v>2928000</v>
          </cell>
        </row>
        <row r="932">
          <cell r="A932" t="str">
            <v>물용 10KG, 50mm, CV=65.0, 4~20mA입력, 방수형 IP54규격, SCS</v>
          </cell>
          <cell r="B932" t="str">
            <v>VY5131F0051</v>
          </cell>
          <cell r="C932">
            <v>3489000</v>
          </cell>
        </row>
        <row r="933">
          <cell r="A933" t="str">
            <v>물용 20KG, 50mm, CV=65.0, 4~20mA입력, 간이방진형 , 하이토크형</v>
          </cell>
          <cell r="B933" t="str">
            <v>VY5132B0051</v>
          </cell>
          <cell r="C933">
            <v>2072000</v>
          </cell>
        </row>
        <row r="934">
          <cell r="A934" t="str">
            <v>물용 20KG, 65mm, CV=95.0, 4~20mA입력, 간이방진형 , 하이토크형</v>
          </cell>
          <cell r="B934" t="str">
            <v>VY5132B0061</v>
          </cell>
          <cell r="C934">
            <v>2422000</v>
          </cell>
        </row>
        <row r="935">
          <cell r="A935" t="str">
            <v>물용 20KG, 80mm, CV=125.0, 4~20mA입력, 간이방진형 , 하이토크형</v>
          </cell>
          <cell r="B935" t="str">
            <v>VY5132B0081</v>
          </cell>
          <cell r="C935">
            <v>2646000</v>
          </cell>
        </row>
        <row r="936">
          <cell r="A936" t="str">
            <v>물용 20KG, 50mm, CV=65.0, 4~20mA입력, 간이방진형, 하이토크형, 2보조접점</v>
          </cell>
          <cell r="B936" t="str">
            <v>VY5132B2051</v>
          </cell>
          <cell r="C936">
            <v>2617000</v>
          </cell>
        </row>
        <row r="937">
          <cell r="A937" t="str">
            <v xml:space="preserve">물용 20KG, 65mm, CV=95.0, 4~20mA입력, 간이방진형, 하이토크형, 2보조접점 </v>
          </cell>
          <cell r="B937" t="str">
            <v>VY5132B2061</v>
          </cell>
          <cell r="C937">
            <v>3115000</v>
          </cell>
        </row>
        <row r="938">
          <cell r="A938" t="str">
            <v xml:space="preserve">물용 20KG, 80mm, CV=125.0, 4~20mA입력, 간이방진형, 하이토크형, 2보조접점 </v>
          </cell>
          <cell r="B938" t="str">
            <v>VY5132B2081</v>
          </cell>
          <cell r="C938">
            <v>3357000</v>
          </cell>
        </row>
        <row r="939">
          <cell r="A939" t="str">
            <v>물용 20KG, 15mm, CV=1.0, 4~20mA입력, 방수형 IP54규격</v>
          </cell>
          <cell r="B939" t="str">
            <v>VY5132F0011</v>
          </cell>
          <cell r="C939">
            <v>1210000</v>
          </cell>
        </row>
        <row r="940">
          <cell r="A940" t="str">
            <v>물용 20KG, 15mm, CV=2.5, 4~20mA입력, 방수형 IP54규격</v>
          </cell>
          <cell r="B940" t="str">
            <v>VY5132F0012</v>
          </cell>
          <cell r="C940">
            <v>1210000</v>
          </cell>
        </row>
        <row r="941">
          <cell r="A941" t="str">
            <v>물용 20KG, 15mm, CV=6.0, 4~20mA입력, 방수형 IP54규격</v>
          </cell>
          <cell r="B941" t="str">
            <v>VY5132F0013</v>
          </cell>
          <cell r="C941">
            <v>1210000</v>
          </cell>
        </row>
        <row r="942">
          <cell r="A942" t="str">
            <v>물용 20KG, 25mm, CV=10.0, 4~20mA입력, 방수형 IP54규격</v>
          </cell>
          <cell r="B942" t="str">
            <v>VY5132F0021</v>
          </cell>
          <cell r="C942">
            <v>1313000</v>
          </cell>
        </row>
        <row r="943">
          <cell r="A943" t="str">
            <v>물용 20KG, 25mm, CV=16.0, 4~20mA입력, 방수형 IP54규격</v>
          </cell>
          <cell r="B943" t="str">
            <v>VY5132F0022</v>
          </cell>
          <cell r="C943">
            <v>1313000</v>
          </cell>
        </row>
        <row r="944">
          <cell r="A944" t="str">
            <v>물용 20KG, 40mm, CV=25.0, 4~20mA입력, 방수형 IP54규격</v>
          </cell>
          <cell r="B944" t="str">
            <v>VY5132F0041</v>
          </cell>
          <cell r="C944">
            <v>1548000</v>
          </cell>
        </row>
        <row r="945">
          <cell r="A945" t="str">
            <v>물용 20KG, 40mm, CV=40.0, 4~20mA입력, 방수형 IP54규격</v>
          </cell>
          <cell r="B945" t="str">
            <v>VY5132F0042</v>
          </cell>
          <cell r="C945">
            <v>1548000</v>
          </cell>
        </row>
        <row r="946">
          <cell r="A946" t="str">
            <v>물용 20KG, 50mm, CV=65.0, 4~20mA입력, 방수형 IP54규격</v>
          </cell>
          <cell r="B946" t="str">
            <v>VY5132F0051</v>
          </cell>
          <cell r="C946">
            <v>1690000</v>
          </cell>
        </row>
        <row r="947">
          <cell r="A947" t="str">
            <v xml:space="preserve">증기용 10KG, 50mm, CV=65.0, 4~20mA입력, 간이방진형, 하이토크형 </v>
          </cell>
          <cell r="B947" t="str">
            <v>VY5135B0051</v>
          </cell>
          <cell r="C947">
            <v>2098000</v>
          </cell>
        </row>
        <row r="948">
          <cell r="A948" t="str">
            <v xml:space="preserve">증기용 10KG, 65mm, CV=95.0, 4~20mA입력, 간이방진형, 하이토크형 </v>
          </cell>
          <cell r="B948" t="str">
            <v>VY5135B0061</v>
          </cell>
          <cell r="C948">
            <v>2402000</v>
          </cell>
        </row>
        <row r="949">
          <cell r="A949" t="str">
            <v xml:space="preserve">증기용 10KG, 80mm, CV=125.0, 4~20mA입력, 간이방진형, 하이토크형 </v>
          </cell>
          <cell r="B949" t="str">
            <v>VY5135B0081</v>
          </cell>
          <cell r="C949">
            <v>2607000</v>
          </cell>
        </row>
        <row r="950">
          <cell r="A950" t="str">
            <v>증기용 10KG, 50mm, CV=65.0, 4~20mA입력, 간이방진형, 하이토크형, 2보조접점</v>
          </cell>
          <cell r="B950" t="str">
            <v>VY5135B2051</v>
          </cell>
          <cell r="C950">
            <v>2179000</v>
          </cell>
        </row>
        <row r="951">
          <cell r="A951" t="str">
            <v xml:space="preserve">증기용 10KG, 65mm, CV=95.0, 4~20mA입력, 간이방진형, 하이토크형, 2보조접점 </v>
          </cell>
          <cell r="B951" t="str">
            <v>VY5135B2061</v>
          </cell>
          <cell r="C951">
            <v>2832000</v>
          </cell>
        </row>
        <row r="952">
          <cell r="A952" t="str">
            <v xml:space="preserve">증기용 10KG, 80mm, CV=125.0, 4~20mA입력, 간이방진형, 하이토크형, 2보조접점 </v>
          </cell>
          <cell r="B952" t="str">
            <v>VY5135B2081</v>
          </cell>
          <cell r="C952">
            <v>3129000</v>
          </cell>
        </row>
        <row r="953">
          <cell r="A953" t="str">
            <v xml:space="preserve">증기용 10KG, 15mm, CV=1.0, 4~20mA입력 , 방수형 IP54규격 </v>
          </cell>
          <cell r="B953" t="str">
            <v>VY5135F0011</v>
          </cell>
          <cell r="C953">
            <v>913000</v>
          </cell>
        </row>
        <row r="954">
          <cell r="A954" t="str">
            <v xml:space="preserve">증기용 10KG, 15mm, CV=2.5, 4~20mA입력 , 방수형 IP54규격 </v>
          </cell>
          <cell r="B954" t="str">
            <v>VY5135F0012</v>
          </cell>
          <cell r="C954">
            <v>951000</v>
          </cell>
        </row>
        <row r="955">
          <cell r="A955" t="str">
            <v xml:space="preserve">증기용 10KG, 15mm, CV=6.0, 4~20mA입력 , 방수형 IP54규격 </v>
          </cell>
          <cell r="B955" t="str">
            <v>VY5135F0013</v>
          </cell>
          <cell r="C955">
            <v>951000</v>
          </cell>
        </row>
        <row r="956">
          <cell r="A956" t="str">
            <v xml:space="preserve">증기용 10KG, 15mm, CV=1.6, 4~20mA입력 , 방수형 IP54규격 </v>
          </cell>
          <cell r="B956" t="str">
            <v>VY5135F0014</v>
          </cell>
          <cell r="C956">
            <v>951000</v>
          </cell>
        </row>
        <row r="957">
          <cell r="A957" t="str">
            <v xml:space="preserve">증기용 10KG, 15mm, CV=4.0, 4~20mA입력 , 방수형 IP54규격 </v>
          </cell>
          <cell r="B957" t="str">
            <v>VY5135F0015</v>
          </cell>
          <cell r="C957">
            <v>951000</v>
          </cell>
        </row>
        <row r="958">
          <cell r="A958" t="str">
            <v xml:space="preserve">증기용 10KG, 25mm, CV=10.0, 4~20mA입력 , 방수형 IP54규격 </v>
          </cell>
          <cell r="B958" t="str">
            <v>VY5135F0021</v>
          </cell>
          <cell r="C958">
            <v>1014000</v>
          </cell>
        </row>
        <row r="959">
          <cell r="A959" t="str">
            <v xml:space="preserve">증기용 10KG, 25mm, CV=16.0, 4~20mA입력 , 방수형 IP54규격 </v>
          </cell>
          <cell r="B959" t="str">
            <v>VY5135F0022</v>
          </cell>
          <cell r="C959">
            <v>1014000</v>
          </cell>
        </row>
        <row r="960">
          <cell r="A960" t="str">
            <v>증기용 10KG, 40mm, CV=25.0, 4~20mA입력 , 방수형 IP54규격</v>
          </cell>
          <cell r="B960" t="str">
            <v>VY5135F0041</v>
          </cell>
          <cell r="C960">
            <v>1216000</v>
          </cell>
        </row>
        <row r="961">
          <cell r="A961" t="str">
            <v xml:space="preserve">증기용 10KG, 40mm, CV=40.0, 4~20mA입력 , 방수형 IP54규격 </v>
          </cell>
          <cell r="B961" t="str">
            <v>VY5135F0042</v>
          </cell>
          <cell r="C961">
            <v>1216000</v>
          </cell>
        </row>
        <row r="962">
          <cell r="A962" t="str">
            <v>증기용 10KG, 50mm, CV=65.0, 4~20mA입력 , 방수형 IP54규격</v>
          </cell>
          <cell r="B962" t="str">
            <v>VY5135F0051</v>
          </cell>
          <cell r="C962">
            <v>1618000</v>
          </cell>
        </row>
        <row r="963">
          <cell r="A963" t="str">
            <v xml:space="preserve">증기용 10KG, 50mm, CV=65.0, 4~20mA입력, 간이방진형, 하이토크형, SCS </v>
          </cell>
          <cell r="B963" t="str">
            <v>VY5136B0051</v>
          </cell>
          <cell r="C963">
            <v>4161000</v>
          </cell>
        </row>
        <row r="964">
          <cell r="A964" t="str">
            <v xml:space="preserve">증기용 10KG, 65mm, CV=95.0, 4~20mA입력, 간이방진형, 하이토크형, SCS  </v>
          </cell>
          <cell r="B964" t="str">
            <v>VY5136B0061</v>
          </cell>
          <cell r="C964">
            <v>4617000</v>
          </cell>
        </row>
        <row r="965">
          <cell r="A965" t="str">
            <v xml:space="preserve">증기용 10KG, 80mm, CV=125.0, 4~20mA입력, 간이방진형, 하이토크형, SCS  </v>
          </cell>
          <cell r="B965" t="str">
            <v>VY5136B0081</v>
          </cell>
          <cell r="C965">
            <v>5164000</v>
          </cell>
        </row>
        <row r="966">
          <cell r="A966" t="str">
            <v>증기용 10KG, 50mm, CV=65.0, 4~20mA입력, 간이방진형, 하이토크형, SCS, 2보조접점</v>
          </cell>
          <cell r="B966" t="str">
            <v>VY5136B2051</v>
          </cell>
          <cell r="C966">
            <v>4691000</v>
          </cell>
        </row>
        <row r="967">
          <cell r="A967" t="str">
            <v xml:space="preserve">증기용 10KG, 65mm, CV=95.0, 4~20mA입력, 간이방진형, 하이토크형, SCS, 2보조접점  </v>
          </cell>
          <cell r="B967" t="str">
            <v>VY5136B2061</v>
          </cell>
          <cell r="C967">
            <v>5195000</v>
          </cell>
        </row>
        <row r="968">
          <cell r="A968" t="str">
            <v xml:space="preserve">증기용 10KG, 80mm, CV=125.0, 4~20mA입력, 간이방진형, 하이토크형, SCS, 2보조접점  </v>
          </cell>
          <cell r="B968" t="str">
            <v>VY5136B2081</v>
          </cell>
          <cell r="C968">
            <v>5863000</v>
          </cell>
        </row>
        <row r="969">
          <cell r="A969" t="str">
            <v>증기용 10KG, 15mm, CV=1.0, 4~20mA입력 , 방수형 IP54규격, SCS</v>
          </cell>
          <cell r="B969" t="str">
            <v>VY5136F0011</v>
          </cell>
          <cell r="C969">
            <v>2069000</v>
          </cell>
        </row>
        <row r="970">
          <cell r="A970" t="str">
            <v>증기용 10KG, 15mm, CV=2.5, 4~20mA입력 , 방수형 IP54규격 , SCS</v>
          </cell>
          <cell r="B970" t="str">
            <v>VY5136F0012</v>
          </cell>
          <cell r="C970">
            <v>2069000</v>
          </cell>
        </row>
        <row r="971">
          <cell r="A971" t="str">
            <v>증기용 10KG, 15mm, CV=6.0, 4~20mA입력 , 방수형 IP54규격 , SCS</v>
          </cell>
          <cell r="B971" t="str">
            <v>VY5136F0013</v>
          </cell>
          <cell r="C971">
            <v>2069000</v>
          </cell>
        </row>
        <row r="972">
          <cell r="A972" t="str">
            <v>증기용 10KG, 15mm, CV=1.6, 4~20mA입력 , 방수형 IP54규격 , SCS</v>
          </cell>
          <cell r="B972" t="str">
            <v>VY5136F0014</v>
          </cell>
          <cell r="C972">
            <v>2069000</v>
          </cell>
        </row>
        <row r="973">
          <cell r="A973" t="str">
            <v>증기용 10KG, 15mm, CV=4.0, 4~20mA입력 , 방수형 IP54규격 , SCS</v>
          </cell>
          <cell r="B973" t="str">
            <v>VY5136F0015</v>
          </cell>
          <cell r="C973">
            <v>2069000</v>
          </cell>
        </row>
        <row r="974">
          <cell r="A974" t="str">
            <v>증기용 10KG, 25mm, CV=10.0, 4~20mA입력 , 방수형 IP54규격 , SCS</v>
          </cell>
          <cell r="B974" t="str">
            <v>VY5136F0021</v>
          </cell>
          <cell r="C974">
            <v>2386000</v>
          </cell>
        </row>
        <row r="975">
          <cell r="A975" t="str">
            <v>증기용 10KG, 25mm, CV=16.0, 4~20mA입력 , 방수형 IP54규격 , SCS</v>
          </cell>
          <cell r="B975" t="str">
            <v>VY5136F0022</v>
          </cell>
          <cell r="C975">
            <v>2386000</v>
          </cell>
        </row>
        <row r="976">
          <cell r="A976" t="str">
            <v>증기용 10KG, 40mm, CV=25.0, 4~20mA입력 , 방수형 IP54규격 , SCS</v>
          </cell>
          <cell r="B976" t="str">
            <v>VY5136F0041</v>
          </cell>
          <cell r="C976">
            <v>3111000</v>
          </cell>
        </row>
        <row r="977">
          <cell r="A977" t="str">
            <v>증기용 10KG, 40mm, CV=40.0, 4~20mA입력 , 방수형 IP54규격 , SCS</v>
          </cell>
          <cell r="B977" t="str">
            <v>VY5136F0042</v>
          </cell>
          <cell r="C977">
            <v>3111000</v>
          </cell>
        </row>
        <row r="978">
          <cell r="A978" t="str">
            <v>증기용 10KG, 50mm, CV=65.0, 4~20mA입력 , 방수형 IP54규격 , SCS</v>
          </cell>
          <cell r="B978" t="str">
            <v>VY5136F0051</v>
          </cell>
          <cell r="C978">
            <v>3672000</v>
          </cell>
        </row>
        <row r="979">
          <cell r="A979" t="str">
            <v>물용 10KG, 50mm, CV=65.0, 2~10V입력, 간이방진형 , 하이토크형</v>
          </cell>
          <cell r="B979" t="str">
            <v>VY5140B0051</v>
          </cell>
          <cell r="C979">
            <v>1668000</v>
          </cell>
        </row>
        <row r="980">
          <cell r="A980" t="str">
            <v>물용 10KG, 65mm, CV=95.0, 2~10V입력, 간이방진형 , 하이토크형</v>
          </cell>
          <cell r="B980" t="str">
            <v>VY5140B0061</v>
          </cell>
          <cell r="C980">
            <v>2043000</v>
          </cell>
        </row>
        <row r="981">
          <cell r="A981" t="str">
            <v>물용 10KG, 80mm, CV=125.0, 2~10V입력, 간이방진형 , 하이토크형</v>
          </cell>
          <cell r="B981" t="str">
            <v>VY5140B0081</v>
          </cell>
          <cell r="C981">
            <v>2208000</v>
          </cell>
        </row>
        <row r="982">
          <cell r="A982" t="str">
            <v>물용 10KG, 50mm, CV=65.0, 2~10V입력, 간이방진형, 하이토크형, 2보조접점</v>
          </cell>
          <cell r="B982" t="str">
            <v>VY5140B2051</v>
          </cell>
          <cell r="C982">
            <v>2011000</v>
          </cell>
        </row>
        <row r="983">
          <cell r="A983" t="str">
            <v xml:space="preserve">물용 10KG, 65mm, CV=95.0, 2~10V입력, 간이방진형, 하이토크형, 2보조접점  </v>
          </cell>
          <cell r="B983" t="str">
            <v>VY5140B2061</v>
          </cell>
          <cell r="C983">
            <v>2622000</v>
          </cell>
        </row>
        <row r="984">
          <cell r="A984" t="str">
            <v xml:space="preserve">물용 10KG, 80mm, CV=125.0, 2~10V입력, 간이방진형, 하이토크형, 2보조접점  </v>
          </cell>
          <cell r="B984" t="str">
            <v>VY5140B2081</v>
          </cell>
          <cell r="C984">
            <v>2793000</v>
          </cell>
        </row>
        <row r="985">
          <cell r="A985" t="str">
            <v>물용 10KG, 15mm, CV=1.0, 2~10V입력, 방수형 IP54규격</v>
          </cell>
          <cell r="B985" t="str">
            <v>VY5140F0011</v>
          </cell>
          <cell r="C985">
            <v>798000</v>
          </cell>
        </row>
        <row r="986">
          <cell r="A986" t="str">
            <v>물용 10KG, 15mm, CV=2.5, 2~10V입력, 방수형 IP54규격</v>
          </cell>
          <cell r="B986" t="str">
            <v>VY5140F0012</v>
          </cell>
          <cell r="C986">
            <v>798000</v>
          </cell>
        </row>
        <row r="987">
          <cell r="A987" t="str">
            <v>물용 10KG, 15mm, CV=6.0, 2~10V입력, 방수형 IP54규격</v>
          </cell>
          <cell r="B987" t="str">
            <v>VY5140F0013</v>
          </cell>
          <cell r="C987">
            <v>798000</v>
          </cell>
        </row>
        <row r="988">
          <cell r="A988" t="str">
            <v>물용 10KG, 25mm, CV=10.0, 2~10V입력, 방수형 IP54규격</v>
          </cell>
          <cell r="B988" t="str">
            <v>VY5140F0021</v>
          </cell>
          <cell r="C988">
            <v>888000</v>
          </cell>
        </row>
        <row r="989">
          <cell r="A989" t="str">
            <v>물용 10KG, 25mm, CV=16.0, 2~10V입력, 방수형 IP54규격</v>
          </cell>
          <cell r="B989" t="str">
            <v>VY5140F0022</v>
          </cell>
          <cell r="C989">
            <v>888000</v>
          </cell>
        </row>
        <row r="990">
          <cell r="A990" t="str">
            <v>물용 10KG, 40mm, CV=25.0, 2~10V입력, 방수형 IP54규격</v>
          </cell>
          <cell r="B990" t="str">
            <v>VY5140F0041</v>
          </cell>
          <cell r="C990">
            <v>965000</v>
          </cell>
        </row>
        <row r="991">
          <cell r="A991" t="str">
            <v>물용 10KG, 40mm, CV=40.0, 2~10V입력, 방수형 IP54규격</v>
          </cell>
          <cell r="B991" t="str">
            <v>VY5140F0042</v>
          </cell>
          <cell r="C991">
            <v>965000</v>
          </cell>
        </row>
        <row r="992">
          <cell r="A992" t="str">
            <v>물용 10KG, 50mm, CV=65.0, 2~10V입력, 방수형 IP54규격</v>
          </cell>
          <cell r="B992" t="str">
            <v>VY5140F0051</v>
          </cell>
          <cell r="C992">
            <v>1030000</v>
          </cell>
        </row>
        <row r="993">
          <cell r="A993" t="str">
            <v>물용 10KG, 50mm, CV=65.0, 2~10V입력, 간이방진형, 하이토크형,  SCS</v>
          </cell>
          <cell r="B993" t="str">
            <v>VY5141B0051</v>
          </cell>
          <cell r="C993">
            <v>3971000</v>
          </cell>
        </row>
        <row r="994">
          <cell r="A994" t="str">
            <v xml:space="preserve">물용 10KG, 65mm, CV=95.0, 2~10V입력, 간이방진형, 하이토크형, SCS  </v>
          </cell>
          <cell r="B994" t="str">
            <v>VY5141B0061</v>
          </cell>
          <cell r="C994">
            <v>4389000</v>
          </cell>
        </row>
        <row r="995">
          <cell r="A995" t="str">
            <v xml:space="preserve">물용 10KG, 80mm, CV=125.0, 2~10V입력, 간이방진형, 하이토크형, SCS  </v>
          </cell>
          <cell r="B995" t="str">
            <v>VY5141B0081</v>
          </cell>
          <cell r="C995">
            <v>4827000</v>
          </cell>
        </row>
        <row r="996">
          <cell r="A996" t="str">
            <v>물용 10KG, 50mm, CV=65.0, 2~10V입력, 간이방진형, 하이토크형,  SCS, 2보조접점</v>
          </cell>
          <cell r="B996" t="str">
            <v>VY5141B2051</v>
          </cell>
          <cell r="C996">
            <v>4523000</v>
          </cell>
        </row>
        <row r="997">
          <cell r="A997" t="str">
            <v xml:space="preserve">물용 10KG, 65mm, CV=95.0, 2~10V입력, 간이방진형, 하이토크형, SCS, 2보조접점  </v>
          </cell>
          <cell r="B997" t="str">
            <v>VY5141B2061</v>
          </cell>
          <cell r="C997">
            <v>4986000</v>
          </cell>
        </row>
        <row r="998">
          <cell r="A998" t="str">
            <v xml:space="preserve">물용 10KG, 80mm, CV=125.0, 2~10V입력, 간이방진형, 하이토크형, SCS, 2보조접점  </v>
          </cell>
          <cell r="B998" t="str">
            <v>VY5141B2081</v>
          </cell>
          <cell r="C998">
            <v>5527000</v>
          </cell>
        </row>
        <row r="999">
          <cell r="A999" t="str">
            <v>물용 10KG, 15mm, CV=1.0, 2~10V입력, 방수형 IP54규격, SCS</v>
          </cell>
          <cell r="B999" t="str">
            <v>VY5141F0011</v>
          </cell>
          <cell r="C999">
            <v>1959000</v>
          </cell>
        </row>
        <row r="1000">
          <cell r="A1000" t="str">
            <v>물용 10KG, 15mm, CV=2.5, 2~10V입력, 방수형 IP54규격, SCS</v>
          </cell>
          <cell r="B1000" t="str">
            <v>VY5141F0012</v>
          </cell>
          <cell r="C1000">
            <v>1959000</v>
          </cell>
        </row>
        <row r="1001">
          <cell r="A1001" t="str">
            <v>물용 10KG, 15mm, CV=6.0, 2~10V입력, 방수형 IP54규격, SCS</v>
          </cell>
          <cell r="B1001" t="str">
            <v>VY5141F0013</v>
          </cell>
          <cell r="C1001">
            <v>1959000</v>
          </cell>
        </row>
        <row r="1002">
          <cell r="A1002" t="str">
            <v>물용 10KG, 25mm, CV=10.0, 2~10V입력, 방수형 IP54규격, SCS</v>
          </cell>
          <cell r="B1002" t="str">
            <v>VY5141F0021</v>
          </cell>
          <cell r="C1002">
            <v>2276000</v>
          </cell>
        </row>
        <row r="1003">
          <cell r="A1003" t="str">
            <v>물용 10KG, 25mm, CV=16.0, 2~10V입력, 방수형 IP54규격, SCS</v>
          </cell>
          <cell r="B1003" t="str">
            <v>VY5141F0022</v>
          </cell>
          <cell r="C1003">
            <v>2276000</v>
          </cell>
        </row>
        <row r="1004">
          <cell r="A1004" t="str">
            <v>물용 10KG, 40mm, CV=25.0, 2~10V입력, 방수형 IP54규격, SCS</v>
          </cell>
          <cell r="B1004" t="str">
            <v>VY5141F0041</v>
          </cell>
          <cell r="C1004">
            <v>2928000</v>
          </cell>
        </row>
        <row r="1005">
          <cell r="A1005" t="str">
            <v>물용 10KG, 40mm, CV=40.0, 2~10V입력, 방수형 IP54규격, SCS</v>
          </cell>
          <cell r="B1005" t="str">
            <v>VY5141F0042</v>
          </cell>
          <cell r="C1005">
            <v>2928000</v>
          </cell>
        </row>
        <row r="1006">
          <cell r="A1006" t="str">
            <v>물용 10KG, 50mm, CV=65.0, 2~10V입력, 방수형 IP54규격, SCS</v>
          </cell>
          <cell r="B1006" t="str">
            <v>VY5141F0051</v>
          </cell>
          <cell r="C1006">
            <v>3489000</v>
          </cell>
        </row>
        <row r="1007">
          <cell r="A1007" t="str">
            <v>물용 20KG, 50mm, CV=65.0, 2~10V입력, 간이방진형 , 하이토크형</v>
          </cell>
          <cell r="B1007" t="str">
            <v>VY5142B0051</v>
          </cell>
          <cell r="C1007">
            <v>1958000</v>
          </cell>
        </row>
        <row r="1008">
          <cell r="A1008" t="str">
            <v>물용 20KG, 65mm, CV=95.0, 2~10V입력, 간이방진형 , 하이토크형</v>
          </cell>
          <cell r="B1008" t="str">
            <v>VY5142B0061</v>
          </cell>
          <cell r="C1008">
            <v>2422000</v>
          </cell>
        </row>
        <row r="1009">
          <cell r="A1009" t="str">
            <v>물용 20KG, 80mm, CV=125.0, 2~10V입력, 간이방진형 , 하이토크형</v>
          </cell>
          <cell r="B1009" t="str">
            <v>VY5142B0081</v>
          </cell>
          <cell r="C1009">
            <v>2647000</v>
          </cell>
        </row>
        <row r="1010">
          <cell r="A1010" t="str">
            <v>물용 10KG, 50mm, CV=65.0, 2~10V입력, 간이방진형, 하이토크형, 2보조접점</v>
          </cell>
          <cell r="B1010" t="str">
            <v>VY5142B2051</v>
          </cell>
          <cell r="C1010">
            <v>2374000</v>
          </cell>
        </row>
        <row r="1011">
          <cell r="A1011" t="str">
            <v xml:space="preserve">물용 10KG, 65mm, CV=95.0, 2~10V입력, 간이방진형, 하이토크형, 2보조접점  </v>
          </cell>
          <cell r="B1011" t="str">
            <v>VY5142B2061</v>
          </cell>
          <cell r="C1011">
            <v>3118000</v>
          </cell>
        </row>
        <row r="1012">
          <cell r="A1012" t="str">
            <v>물용 10KG, 80mm, CV=125.0, 2~10V입력, 간이방진형, 하이토크형, 2보조접점</v>
          </cell>
          <cell r="B1012" t="str">
            <v>VY5142B2081</v>
          </cell>
          <cell r="C1012">
            <v>3362000</v>
          </cell>
        </row>
        <row r="1013">
          <cell r="A1013" t="str">
            <v>물용 20KG, 15mm, CV=1.0, 2~10V입력, 방수형 IP54규격</v>
          </cell>
          <cell r="B1013" t="str">
            <v>VY5142F0011</v>
          </cell>
          <cell r="C1013">
            <v>1061000</v>
          </cell>
        </row>
        <row r="1014">
          <cell r="A1014" t="str">
            <v>물용 20KG, 15mm, CV=2.5, 2~10V입력, 방수형 IP54규격</v>
          </cell>
          <cell r="B1014" t="str">
            <v>VY5142F0012</v>
          </cell>
          <cell r="C1014">
            <v>1061000</v>
          </cell>
        </row>
        <row r="1015">
          <cell r="A1015" t="str">
            <v>물용 20KG, 15mm, CV=6.0, 2~10V입력, 방수형 IP54규격</v>
          </cell>
          <cell r="B1015" t="str">
            <v>VY5142F0013</v>
          </cell>
          <cell r="C1015">
            <v>1061000</v>
          </cell>
        </row>
        <row r="1016">
          <cell r="A1016" t="str">
            <v>물용 20KG, 25mm, CV=10.0, 2~10V입력, 방수형 IP54규격</v>
          </cell>
          <cell r="B1016" t="str">
            <v>VY5142F0021</v>
          </cell>
          <cell r="C1016">
            <v>1108000</v>
          </cell>
        </row>
        <row r="1017">
          <cell r="A1017" t="str">
            <v>물용 20KG, 25mm, CV=16.0, 2~10V입력, 방수형 IP54규격</v>
          </cell>
          <cell r="B1017" t="str">
            <v>VY5142F0022</v>
          </cell>
          <cell r="C1017">
            <v>1108000</v>
          </cell>
        </row>
        <row r="1018">
          <cell r="A1018" t="str">
            <v>물용 20KG, 40mm, CV=25.0, 2~10V입력, 방수형 IP54규격</v>
          </cell>
          <cell r="B1018" t="str">
            <v>VY5142F0041</v>
          </cell>
          <cell r="C1018">
            <v>1304000</v>
          </cell>
        </row>
        <row r="1019">
          <cell r="A1019" t="str">
            <v>물용 20KG, 40mm, CV=40.0, 2~10V입력, 방수형 IP54규격</v>
          </cell>
          <cell r="B1019" t="str">
            <v>VY5142F0042</v>
          </cell>
          <cell r="C1019">
            <v>1304000</v>
          </cell>
        </row>
        <row r="1020">
          <cell r="A1020" t="str">
            <v>물용 20KG, 50mm, CV=65.0, 2~10V입력, 방수형 IP54규격</v>
          </cell>
          <cell r="B1020" t="str">
            <v>VY5142F0051</v>
          </cell>
          <cell r="C1020">
            <v>1562000</v>
          </cell>
        </row>
        <row r="1021">
          <cell r="A1021" t="str">
            <v xml:space="preserve">증기용 10KG, 50mm, CV=65.0, 2~10V입력, 간이방진형, 하이토크형 </v>
          </cell>
          <cell r="B1021" t="str">
            <v>VY5145B0051</v>
          </cell>
          <cell r="C1021">
            <v>2098000</v>
          </cell>
        </row>
        <row r="1022">
          <cell r="A1022" t="str">
            <v xml:space="preserve">증기용 10KG, 65mm, CV=95.0, 2~10V입력, 간이방진형, 하이토크형 </v>
          </cell>
          <cell r="B1022" t="str">
            <v>VY5145B0061</v>
          </cell>
          <cell r="C1022">
            <v>2402000</v>
          </cell>
        </row>
        <row r="1023">
          <cell r="A1023" t="str">
            <v xml:space="preserve">증기용 10KG, 80mm, CV=125.0, 2~10V입력, 간이방진형, 하이토크형  </v>
          </cell>
          <cell r="B1023" t="str">
            <v>VY5145B0081</v>
          </cell>
          <cell r="C1023">
            <v>2607000</v>
          </cell>
        </row>
        <row r="1024">
          <cell r="A1024" t="str">
            <v>증기용 10KG, 50mm, CV=65.0, 2~10V입력, 간이방진형, 하이토크형, 2보조접점</v>
          </cell>
          <cell r="B1024" t="str">
            <v>VY5145B2051</v>
          </cell>
          <cell r="C1024">
            <v>2221000</v>
          </cell>
        </row>
        <row r="1025">
          <cell r="A1025" t="str">
            <v xml:space="preserve">증기용 10KG, 65mm, CV=95.0, 2~10V입력, 간이방진형, 하이토크형, 2보조접점  </v>
          </cell>
          <cell r="B1025" t="str">
            <v>VY5145B2061</v>
          </cell>
          <cell r="C1025">
            <v>2874000</v>
          </cell>
        </row>
        <row r="1026">
          <cell r="A1026" t="str">
            <v xml:space="preserve">증기용 10KG, 80mm, CV=125.0, 2~10V입력, 간이방진형, 하이토크형, 2보조접점  </v>
          </cell>
          <cell r="B1026" t="str">
            <v>VY5145B2081</v>
          </cell>
          <cell r="C1026">
            <v>3172000</v>
          </cell>
        </row>
        <row r="1027">
          <cell r="A1027" t="str">
            <v xml:space="preserve">증기용 10KG, 15mm, CV=1.0, 2~10V입력, 방수형 IP54규격 </v>
          </cell>
          <cell r="B1027" t="str">
            <v>VY5145F0011</v>
          </cell>
          <cell r="C1027">
            <v>951000</v>
          </cell>
        </row>
        <row r="1028">
          <cell r="A1028" t="str">
            <v xml:space="preserve">증기용 10KG, 15mm, CV=2.5, 2~10V입력, 방수형 IP54규격 </v>
          </cell>
          <cell r="B1028" t="str">
            <v>VY5145F0012</v>
          </cell>
          <cell r="C1028">
            <v>951000</v>
          </cell>
        </row>
        <row r="1029">
          <cell r="A1029" t="str">
            <v xml:space="preserve">증기용 10KG, 15mm, CV=6.0, 2~10V입력, 방수형 IP54규격 </v>
          </cell>
          <cell r="B1029" t="str">
            <v>VY5145F0013</v>
          </cell>
          <cell r="C1029">
            <v>951000</v>
          </cell>
        </row>
        <row r="1030">
          <cell r="A1030" t="str">
            <v xml:space="preserve">증기용 10KG, 25mm, CV=1.6, 2~10V입력, 방수형 IP54규격 </v>
          </cell>
          <cell r="B1030" t="str">
            <v>VY5145F0014</v>
          </cell>
          <cell r="C1030">
            <v>951000</v>
          </cell>
        </row>
        <row r="1031">
          <cell r="A1031" t="str">
            <v xml:space="preserve">증기용 10KG, 25mm, CV=4.0, 2~10V입력, 방수형 IP54규격 </v>
          </cell>
          <cell r="B1031" t="str">
            <v>VY5145F0015</v>
          </cell>
          <cell r="C1031">
            <v>951000</v>
          </cell>
        </row>
        <row r="1032">
          <cell r="A1032" t="str">
            <v xml:space="preserve">증기용 10KG, 25mm, CV=10.0, 2~10V입력, 방수형 IP54규격 </v>
          </cell>
          <cell r="B1032" t="str">
            <v>VY5145F0021</v>
          </cell>
          <cell r="C1032">
            <v>1014000</v>
          </cell>
        </row>
        <row r="1033">
          <cell r="A1033" t="str">
            <v xml:space="preserve">증기용 10KG, 25mm, CV=16.0, 2~10V입력, 방수형 IP54규격 </v>
          </cell>
          <cell r="B1033" t="str">
            <v>VY5145F0022</v>
          </cell>
          <cell r="C1033">
            <v>1014000</v>
          </cell>
        </row>
        <row r="1034">
          <cell r="A1034" t="str">
            <v xml:space="preserve">증기용 10KG, 40mm, CV=25.0, 2~10V입력, 방수형 IP54규격 </v>
          </cell>
          <cell r="B1034" t="str">
            <v>VY5145F0041</v>
          </cell>
          <cell r="C1034">
            <v>1216000</v>
          </cell>
        </row>
        <row r="1035">
          <cell r="A1035" t="str">
            <v xml:space="preserve">증기용 10KG, 40mm, CV=40.0, 2~10V입력, 방수형 IP54규격 </v>
          </cell>
          <cell r="B1035" t="str">
            <v>VY5145F0042</v>
          </cell>
          <cell r="C1035">
            <v>1216000</v>
          </cell>
        </row>
        <row r="1036">
          <cell r="A1036" t="str">
            <v xml:space="preserve">증기용 10KG, 50mm, CV=65.0, 2~10V입력, 방수형 IP54규격 </v>
          </cell>
          <cell r="B1036" t="str">
            <v>VY5145F0051</v>
          </cell>
          <cell r="C1036">
            <v>1618000</v>
          </cell>
        </row>
        <row r="1037">
          <cell r="A1037" t="str">
            <v xml:space="preserve">증기용 10KG, 50mm, CV=65.0, 2~10V입력, 간이방진형, 하이토크형, SCS </v>
          </cell>
          <cell r="B1037" t="str">
            <v>VY5146B0051</v>
          </cell>
          <cell r="C1037">
            <v>4161000</v>
          </cell>
        </row>
        <row r="1038">
          <cell r="A1038" t="str">
            <v xml:space="preserve">증기용 10KG, 65mm, CV=95.0, 2~10V입력, 간이방진형, 하이토크형, SCS  </v>
          </cell>
          <cell r="B1038" t="str">
            <v>VY5146B0061</v>
          </cell>
          <cell r="C1038">
            <v>4617000</v>
          </cell>
        </row>
        <row r="1039">
          <cell r="A1039" t="str">
            <v xml:space="preserve">증기용 10KG, 80mm, CV=125.0, 2~10V입력, 간이방진형, 하이토크형, SCS   </v>
          </cell>
          <cell r="B1039" t="str">
            <v>VY5146B0081</v>
          </cell>
          <cell r="C1039">
            <v>5164000</v>
          </cell>
        </row>
        <row r="1040">
          <cell r="A1040" t="str">
            <v xml:space="preserve">증기용 10KG, 50mm, CV=65.0, 2~10V입력, 간이방진형, 하이토크형, 2보조접점, SCS </v>
          </cell>
          <cell r="B1040" t="str">
            <v>VY5146B2051</v>
          </cell>
          <cell r="C1040">
            <v>4733000</v>
          </cell>
        </row>
        <row r="1041">
          <cell r="A1041" t="str">
            <v xml:space="preserve">증기용 10KG, 65mm, CV=95.0, 2~10V입력, 간이방진형, 하이토크형, 2보조접점, SCS   </v>
          </cell>
          <cell r="B1041" t="str">
            <v>VY5146B2061</v>
          </cell>
          <cell r="C1041">
            <v>5238000</v>
          </cell>
        </row>
        <row r="1042">
          <cell r="A1042" t="str">
            <v xml:space="preserve">증기용 10KG, 80mm, CV=125.0, 2~10V입력, 간이방진형, 하이토크형, 2보조접점, SCS   </v>
          </cell>
          <cell r="B1042" t="str">
            <v>VY5146B2081</v>
          </cell>
          <cell r="C1042">
            <v>5906000</v>
          </cell>
        </row>
        <row r="1043">
          <cell r="A1043" t="str">
            <v>증기용 10KG, 15mm, CV=1.0, 2~10V입력, 방수형 IP54규격 , SCS</v>
          </cell>
          <cell r="B1043" t="str">
            <v>VY5146F0011</v>
          </cell>
          <cell r="C1043">
            <v>2069000</v>
          </cell>
        </row>
        <row r="1044">
          <cell r="A1044" t="str">
            <v>증기용 10KG, 15mm, CV=2.5, 2~10V입력, 방수형 IP54규격 , SCS</v>
          </cell>
          <cell r="B1044" t="str">
            <v>VY5146F0012</v>
          </cell>
          <cell r="C1044">
            <v>2069000</v>
          </cell>
        </row>
        <row r="1045">
          <cell r="A1045" t="str">
            <v>증기용 10KG, 15mm, CV=6.0, 2~10V입력, 방수형 IP54규격 , SCS</v>
          </cell>
          <cell r="B1045" t="str">
            <v>VY5146F0013</v>
          </cell>
          <cell r="C1045">
            <v>2069000</v>
          </cell>
        </row>
        <row r="1046">
          <cell r="A1046" t="str">
            <v>증기용 10KG, 15mm, CV=1.6, 2~10V입력, 방수형 IP54규격 , SCS</v>
          </cell>
          <cell r="B1046" t="str">
            <v>VY5146F0014</v>
          </cell>
          <cell r="C1046">
            <v>2069000</v>
          </cell>
        </row>
        <row r="1047">
          <cell r="A1047" t="str">
            <v>증기용 10KG, 15mm, CV=4.0, 2~10V입력, 방수형 IP54규격 , SCS</v>
          </cell>
          <cell r="B1047" t="str">
            <v>VY5146F0015</v>
          </cell>
          <cell r="C1047">
            <v>2069000</v>
          </cell>
        </row>
        <row r="1048">
          <cell r="A1048" t="str">
            <v>증기용 10KG, 25mm, CV=10.0, 2~10V입력, 방수형 IP54규격 , SCS</v>
          </cell>
          <cell r="B1048" t="str">
            <v>VY5146F0021</v>
          </cell>
          <cell r="C1048">
            <v>2386000</v>
          </cell>
        </row>
        <row r="1049">
          <cell r="A1049" t="str">
            <v>증기용 10KG, 25mm, CV=16.0, 2~10V입력, 방수형 IP54규격 , SCS</v>
          </cell>
          <cell r="B1049" t="str">
            <v>VY5146F0022</v>
          </cell>
          <cell r="C1049">
            <v>2386000</v>
          </cell>
        </row>
        <row r="1050">
          <cell r="A1050" t="str">
            <v>증기용 10KG, 40mm, CV=25.0, 2~10V입력, 방수형 IP54규격 , SCS</v>
          </cell>
          <cell r="B1050" t="str">
            <v>VY5146F0041</v>
          </cell>
          <cell r="C1050">
            <v>3111000</v>
          </cell>
        </row>
        <row r="1051">
          <cell r="A1051" t="str">
            <v>증기용 10KG, 40mm, CV=40.0, 2~10V입력, 방수형 IP54규격 , SCS</v>
          </cell>
          <cell r="B1051" t="str">
            <v>VY5146F0042</v>
          </cell>
          <cell r="C1051">
            <v>3111000</v>
          </cell>
        </row>
        <row r="1052">
          <cell r="A1052" t="str">
            <v>증기용 10KG, 50mm, CV=65.0, 2~10V입력, 방수형 IP54규격 , SCS</v>
          </cell>
          <cell r="B1052" t="str">
            <v>VY5146F0051</v>
          </cell>
          <cell r="C1052">
            <v>3672000</v>
          </cell>
        </row>
        <row r="1053">
          <cell r="A1053" t="str">
            <v>물용 10KG, 15mm, CV=1.0, F모터입력, 나사식접속형</v>
          </cell>
          <cell r="B1053" t="str">
            <v>VY5218F0011</v>
          </cell>
          <cell r="C1053">
            <v>1030000</v>
          </cell>
        </row>
        <row r="1054">
          <cell r="A1054" t="str">
            <v>물용 10KG, 15mm, CV=2.5, F모터입력, 나사식접속형</v>
          </cell>
          <cell r="B1054" t="str">
            <v>VY5218F0012</v>
          </cell>
          <cell r="C1054">
            <v>1030000</v>
          </cell>
        </row>
        <row r="1055">
          <cell r="A1055" t="str">
            <v>물용 10KG, 15mm, CV=4.0, F모터입력, 나사식접속형</v>
          </cell>
          <cell r="B1055" t="str">
            <v>VY5218F0013</v>
          </cell>
          <cell r="C1055">
            <v>1030000</v>
          </cell>
        </row>
        <row r="1056">
          <cell r="A1056" t="str">
            <v>물용 10KG, 25mm, CV=6.0, F모터입력, 나사식접속형</v>
          </cell>
          <cell r="B1056" t="str">
            <v>VY5218F0021</v>
          </cell>
          <cell r="C1056">
            <v>1044000</v>
          </cell>
        </row>
        <row r="1057">
          <cell r="A1057" t="str">
            <v>물용 10KG, 25mm, CV=10.0, F모터입력, 나사식접속형</v>
          </cell>
          <cell r="B1057" t="str">
            <v>VY5218F0022</v>
          </cell>
          <cell r="C1057">
            <v>1177000</v>
          </cell>
        </row>
        <row r="1058">
          <cell r="A1058" t="str">
            <v>물용 10KG, 32mm, CV=16.0, F모터입력, 나사식접속형</v>
          </cell>
          <cell r="B1058" t="str">
            <v>VY5218F0031</v>
          </cell>
          <cell r="C1058">
            <v>1208000</v>
          </cell>
        </row>
        <row r="1059">
          <cell r="A1059" t="str">
            <v>물용 10KG, 40mm, CV=25.0, F모터입력, 나사식접속형</v>
          </cell>
          <cell r="B1059" t="str">
            <v>VY5218F0041</v>
          </cell>
          <cell r="C1059">
            <v>1455000</v>
          </cell>
        </row>
        <row r="1060">
          <cell r="A1060" t="str">
            <v>물용 10KG, 50mm, CV=40.0, F모터입력, 나사식접속형</v>
          </cell>
          <cell r="B1060" t="str">
            <v>VY5218F0051</v>
          </cell>
          <cell r="C1060">
            <v>1524000</v>
          </cell>
        </row>
        <row r="1061">
          <cell r="A1061" t="str">
            <v>증기용 10KG, 15mm, CV=1.0, F모터입력, 나사식접속형</v>
          </cell>
          <cell r="B1061" t="str">
            <v>VY5219F0011</v>
          </cell>
          <cell r="C1061">
            <v>1156000</v>
          </cell>
        </row>
        <row r="1062">
          <cell r="A1062" t="str">
            <v>증기용 10KG, 15mm, CV=2.5, F모터입력, 나사식접속형</v>
          </cell>
          <cell r="B1062" t="str">
            <v>VY5219F0012</v>
          </cell>
          <cell r="C1062">
            <v>1156000</v>
          </cell>
        </row>
        <row r="1063">
          <cell r="A1063" t="str">
            <v>증기용 10KG, 15mm, CV=4.0, F모터입력, 나사식접속형</v>
          </cell>
          <cell r="B1063" t="str">
            <v>VY5219F0013</v>
          </cell>
          <cell r="C1063">
            <v>1156000</v>
          </cell>
        </row>
        <row r="1064">
          <cell r="A1064" t="str">
            <v>증기용 10KG, 15mm, CV=1.6, F모터입력, 나사식접속형</v>
          </cell>
          <cell r="B1064" t="str">
            <v>VY5219F0014</v>
          </cell>
          <cell r="C1064">
            <v>1156000</v>
          </cell>
        </row>
        <row r="1065">
          <cell r="A1065" t="str">
            <v>증기용 10KG, 20mm, CV=6.0, F모터입력, 나사식접속형</v>
          </cell>
          <cell r="B1065" t="str">
            <v>VY5219F0021</v>
          </cell>
          <cell r="C1065">
            <v>1170000</v>
          </cell>
        </row>
        <row r="1066">
          <cell r="A1066" t="str">
            <v>증기용 10KG, 25mm, CV=16.0, F모터입력, 나사식접속형</v>
          </cell>
          <cell r="B1066" t="str">
            <v>VY5219F0022</v>
          </cell>
          <cell r="C1066">
            <v>1303000</v>
          </cell>
        </row>
        <row r="1067">
          <cell r="A1067" t="str">
            <v>증기용 10KG, 32mm, CV=16.0, F모터입력, 나사식접속형</v>
          </cell>
          <cell r="B1067" t="str">
            <v>VY5219F0031</v>
          </cell>
          <cell r="C1067">
            <v>1418000</v>
          </cell>
        </row>
        <row r="1068">
          <cell r="A1068" t="str">
            <v>증기용 10KG, 40mm, CV=25.0, F모터입력, 나사식접속형</v>
          </cell>
          <cell r="B1068" t="str">
            <v>VY5219F0041</v>
          </cell>
          <cell r="C1068">
            <v>1665000</v>
          </cell>
        </row>
        <row r="1069">
          <cell r="A1069" t="str">
            <v>증기용 10KG, 50mm, CV=40.0, F모터입력, 나사식접속형</v>
          </cell>
          <cell r="B1069" t="str">
            <v>VY5219F0051</v>
          </cell>
          <cell r="C1069">
            <v>1734000</v>
          </cell>
        </row>
        <row r="1070">
          <cell r="A1070" t="str">
            <v>물용 10KG, 15mm, CV=1.0, E모터입력, 나사식접속형</v>
          </cell>
          <cell r="B1070" t="str">
            <v>VY5228F0011</v>
          </cell>
          <cell r="C1070">
            <v>1350000</v>
          </cell>
        </row>
        <row r="1071">
          <cell r="A1071" t="str">
            <v>물용 10KG, 15mm, CV=2.5, E모터입력, 나사식접속형</v>
          </cell>
          <cell r="B1071" t="str">
            <v>VY5228F0012</v>
          </cell>
          <cell r="C1071">
            <v>1350000</v>
          </cell>
        </row>
        <row r="1072">
          <cell r="A1072" t="str">
            <v>물용 10KG, 15mm, CV=4.0, E모터입력, 나사식접속형</v>
          </cell>
          <cell r="B1072" t="str">
            <v>VY5228F0013</v>
          </cell>
          <cell r="C1072">
            <v>1350000</v>
          </cell>
        </row>
        <row r="1073">
          <cell r="A1073" t="str">
            <v>물용 10KG, 20mm, CV=6.0, E모터입력, 나사식접속형</v>
          </cell>
          <cell r="B1073" t="str">
            <v>VY5228F0021</v>
          </cell>
          <cell r="C1073">
            <v>1365000</v>
          </cell>
        </row>
        <row r="1074">
          <cell r="A1074" t="str">
            <v>물용 10KG, 25mm, CV=10.0, E모터입력, 나사식접속형</v>
          </cell>
          <cell r="B1074" t="str">
            <v>VY5228F0022</v>
          </cell>
          <cell r="C1074">
            <v>1497000</v>
          </cell>
        </row>
        <row r="1075">
          <cell r="A1075" t="str">
            <v>물용 10KG, 32mm, CV=16.0, E모터입력, 나사식접속형</v>
          </cell>
          <cell r="B1075" t="str">
            <v>VY5228F0031</v>
          </cell>
          <cell r="C1075">
            <v>1528000</v>
          </cell>
        </row>
        <row r="1076">
          <cell r="A1076" t="str">
            <v>물용 10KG, 40mm, CV=25.0, E모터입력, 나사식접속형</v>
          </cell>
          <cell r="B1076" t="str">
            <v>VY5228F0041</v>
          </cell>
          <cell r="C1076">
            <v>1775000</v>
          </cell>
        </row>
        <row r="1077">
          <cell r="A1077" t="str">
            <v>물용 10KG, 50mm, CV=40.0, E모터입력, 나사식접속형</v>
          </cell>
          <cell r="B1077" t="str">
            <v>VY5228F0051</v>
          </cell>
          <cell r="C1077">
            <v>1844000</v>
          </cell>
        </row>
        <row r="1078">
          <cell r="A1078" t="str">
            <v>증기용 10KG, 15mm, CV=1.0, E모터입력, 나사식접속형</v>
          </cell>
          <cell r="B1078" t="str">
            <v>VY5229F0011</v>
          </cell>
          <cell r="C1078">
            <v>1476000</v>
          </cell>
        </row>
        <row r="1079">
          <cell r="A1079" t="str">
            <v>증기용 10KG, 15mm, CV=2.5, E모터입력, 나사식접속형</v>
          </cell>
          <cell r="B1079" t="str">
            <v>VY5229F0012</v>
          </cell>
          <cell r="C1079">
            <v>1476000</v>
          </cell>
        </row>
        <row r="1080">
          <cell r="A1080" t="str">
            <v>증기용 10KG, 15mm, CV=4.0, E모터입력, 나사식접속형</v>
          </cell>
          <cell r="B1080" t="str">
            <v>VY5229F0013</v>
          </cell>
          <cell r="C1080">
            <v>1476000</v>
          </cell>
        </row>
        <row r="1081">
          <cell r="A1081" t="str">
            <v>증기용 10KG, 15mm, CV=1.6, E모터입력, 나사식접속형</v>
          </cell>
          <cell r="B1081" t="str">
            <v>VY5229F0014</v>
          </cell>
          <cell r="C1081">
            <v>1476000</v>
          </cell>
        </row>
        <row r="1082">
          <cell r="A1082" t="str">
            <v>증기용 10KG, 20mm, CV=6.0, E모터입력, 나사식접속형</v>
          </cell>
          <cell r="B1082" t="str">
            <v>VY5229F0021</v>
          </cell>
          <cell r="C1082">
            <v>1491000</v>
          </cell>
        </row>
        <row r="1083">
          <cell r="A1083" t="str">
            <v>증기용 10KG, 25mm, CV=10.0, E모터입력, 나사식접속형</v>
          </cell>
          <cell r="B1083" t="str">
            <v>VY5229F0022</v>
          </cell>
          <cell r="C1083">
            <v>1623000</v>
          </cell>
        </row>
        <row r="1084">
          <cell r="A1084" t="str">
            <v>증기용 10KG, 32mm, CV=16.0, E모터입력, 나사식접속형</v>
          </cell>
          <cell r="B1084" t="str">
            <v>VY5229F0031</v>
          </cell>
          <cell r="C1084">
            <v>1738000</v>
          </cell>
        </row>
        <row r="1085">
          <cell r="A1085" t="str">
            <v>증기용 10KG, 40mm, CV=25.0, E모터입력, 나사식접속형</v>
          </cell>
          <cell r="B1085" t="str">
            <v>VY5229F0041</v>
          </cell>
          <cell r="C1085">
            <v>1985000</v>
          </cell>
        </row>
        <row r="1086">
          <cell r="A1086" t="str">
            <v>증기용 10KG, 50mm, CV=40.0, E모터입력, 나사식접속형</v>
          </cell>
          <cell r="B1086" t="str">
            <v>VY5229F0051</v>
          </cell>
          <cell r="C1086">
            <v>2054000</v>
          </cell>
        </row>
        <row r="1087">
          <cell r="A1087" t="str">
            <v>물용 10KG, 15mm, CV=1.0, 4~20mA입력, 나사식접속형</v>
          </cell>
          <cell r="B1087" t="str">
            <v>VY5238F0011</v>
          </cell>
          <cell r="C1087">
            <v>1222000</v>
          </cell>
        </row>
        <row r="1088">
          <cell r="A1088" t="str">
            <v>물용 10KG, 15mm, CV=2.5, 4~20mA입력, 나사식접속형</v>
          </cell>
          <cell r="B1088" t="str">
            <v>VY5238F0012</v>
          </cell>
          <cell r="C1088">
            <v>1222000</v>
          </cell>
        </row>
        <row r="1089">
          <cell r="A1089" t="str">
            <v>물용 10KG, 15mm, CV=4.0, 4~20mA입력, 나사식접속형</v>
          </cell>
          <cell r="B1089" t="str">
            <v>VY5238F0013</v>
          </cell>
          <cell r="C1089">
            <v>1222000</v>
          </cell>
        </row>
        <row r="1090">
          <cell r="A1090" t="str">
            <v>물용 10KG, 20mm, CV=6.0, 4~20mA입력, 나사식접속형</v>
          </cell>
          <cell r="B1090" t="str">
            <v>VY5238F0021</v>
          </cell>
          <cell r="C1090">
            <v>1236000</v>
          </cell>
        </row>
        <row r="1091">
          <cell r="A1091" t="str">
            <v>물용 10KG, 25mm, CV=10.0, 4~20mA입력, 나사식접속형</v>
          </cell>
          <cell r="B1091" t="str">
            <v>VY5238F0022</v>
          </cell>
          <cell r="C1091">
            <v>1368000</v>
          </cell>
        </row>
        <row r="1092">
          <cell r="A1092" t="str">
            <v>물용 10KG, 32mm, CV=16.0, 4~20mA입력, 나사식접속형</v>
          </cell>
          <cell r="B1092" t="str">
            <v>VY5238F0031</v>
          </cell>
          <cell r="C1092">
            <v>1399000</v>
          </cell>
        </row>
        <row r="1093">
          <cell r="A1093" t="str">
            <v>물용 10KG, 40mm, CV=25.0, 4~20mA입력, 나사식접속형</v>
          </cell>
          <cell r="B1093" t="str">
            <v>VY5238F0041</v>
          </cell>
          <cell r="C1093">
            <v>1646000</v>
          </cell>
        </row>
        <row r="1094">
          <cell r="A1094" t="str">
            <v>물용 10KG, 50mm, CV=40.0, 4~20mA입력, 나사식접속형</v>
          </cell>
          <cell r="B1094" t="str">
            <v>VY5238F0051</v>
          </cell>
          <cell r="C1094">
            <v>1716000</v>
          </cell>
        </row>
        <row r="1095">
          <cell r="A1095" t="str">
            <v>증기용 10KG, 15mm, CV=1.0, 4~20mA입력, 나사식접속형</v>
          </cell>
          <cell r="B1095" t="str">
            <v>VY5239F0011</v>
          </cell>
          <cell r="C1095">
            <v>1348000</v>
          </cell>
        </row>
        <row r="1096">
          <cell r="A1096" t="str">
            <v>증기용 10KG, 15mm, CV=2.5, 4~20mA입력, 나사식접속형</v>
          </cell>
          <cell r="B1096" t="str">
            <v>VY5239F0012</v>
          </cell>
          <cell r="C1096">
            <v>1348000</v>
          </cell>
        </row>
        <row r="1097">
          <cell r="A1097" t="str">
            <v>증기용 10KG, 15mm, CV=4.0, 4~20mA입력, 나사식접속형</v>
          </cell>
          <cell r="B1097" t="str">
            <v>VY5239F0013</v>
          </cell>
          <cell r="C1097">
            <v>1348000</v>
          </cell>
        </row>
        <row r="1098">
          <cell r="A1098" t="str">
            <v>증기용 10KG, 15mm, CV=1.6, 4~20mA입력, 나사식접속형</v>
          </cell>
          <cell r="B1098" t="str">
            <v>VY5239F0014</v>
          </cell>
          <cell r="C1098">
            <v>1348000</v>
          </cell>
        </row>
        <row r="1099">
          <cell r="A1099" t="str">
            <v>증기용 10KG, 20mm, CV=6.0, 4~20mA입력, 나사식접속형</v>
          </cell>
          <cell r="B1099" t="str">
            <v>VY5239F0021</v>
          </cell>
          <cell r="C1099">
            <v>1362000</v>
          </cell>
        </row>
        <row r="1100">
          <cell r="A1100" t="str">
            <v>증기용 10KG, 25mm, CV=10.0, 4~20mA입력, 나사식접속형</v>
          </cell>
          <cell r="B1100" t="str">
            <v>VY5239F0022</v>
          </cell>
          <cell r="C1100">
            <v>1494000</v>
          </cell>
        </row>
        <row r="1101">
          <cell r="A1101" t="str">
            <v>증기용 10KG, 32mm, CV=16.0, 4~20mA입력, 나사식접속형</v>
          </cell>
          <cell r="B1101" t="str">
            <v>VY5239F0031</v>
          </cell>
          <cell r="C1101">
            <v>1609000</v>
          </cell>
        </row>
        <row r="1102">
          <cell r="A1102" t="str">
            <v>증기용 10KG, 40mm, CV=25.0, 4~20mA입력, 나사식접속형</v>
          </cell>
          <cell r="B1102" t="str">
            <v>VY5239F0041</v>
          </cell>
          <cell r="C1102">
            <v>1856000</v>
          </cell>
        </row>
        <row r="1103">
          <cell r="A1103" t="str">
            <v>증기용 10KG, 50mm, CV=65.0, 4~20mA입력, 나사식접속형</v>
          </cell>
          <cell r="B1103" t="str">
            <v>VY5239F0051</v>
          </cell>
          <cell r="C1103">
            <v>1926000</v>
          </cell>
        </row>
        <row r="1104">
          <cell r="A1104" t="str">
            <v>물용 10KG, 15mm, CV=1.0, 2~10V입력, 나사식접속형</v>
          </cell>
          <cell r="B1104" t="str">
            <v>VY5248F0011</v>
          </cell>
          <cell r="C1104">
            <v>1222000</v>
          </cell>
        </row>
        <row r="1105">
          <cell r="A1105" t="str">
            <v>물용 10KG, 15mm, CV=2.5, 2~10V입력, 나사식접속형</v>
          </cell>
          <cell r="B1105" t="str">
            <v>VY5248F0012</v>
          </cell>
          <cell r="C1105">
            <v>1222000</v>
          </cell>
        </row>
        <row r="1106">
          <cell r="A1106" t="str">
            <v>물용 10KG, 15mm, CV=4.0, 2~10V입력, 나사식접속형</v>
          </cell>
          <cell r="B1106" t="str">
            <v>VY5248F0013</v>
          </cell>
          <cell r="C1106">
            <v>1222000</v>
          </cell>
        </row>
        <row r="1107">
          <cell r="A1107" t="str">
            <v>물용 10KG, 20mm, CV=6.0, 2~10V입력, 나사식접속형</v>
          </cell>
          <cell r="B1107" t="str">
            <v>VY5248F0021</v>
          </cell>
          <cell r="C1107">
            <v>1236000</v>
          </cell>
        </row>
        <row r="1108">
          <cell r="A1108" t="str">
            <v>물용 10KG, 25mm, CV=10.0, 2~10V입력, 나사식접속형</v>
          </cell>
          <cell r="B1108" t="str">
            <v>VY5248F0022</v>
          </cell>
          <cell r="C1108">
            <v>1368000</v>
          </cell>
        </row>
        <row r="1109">
          <cell r="A1109" t="str">
            <v>물용 10KG, 32mm, CV=16.0, 2~10V입력, 나사식접속형</v>
          </cell>
          <cell r="B1109" t="str">
            <v>VY5248F0031</v>
          </cell>
          <cell r="C1109">
            <v>1399000</v>
          </cell>
        </row>
        <row r="1110">
          <cell r="A1110" t="str">
            <v>물용 10KG, 40mm, CV=25.0, 2~10V입력, 나사식접속형</v>
          </cell>
          <cell r="B1110" t="str">
            <v>VY5248F0041</v>
          </cell>
          <cell r="C1110">
            <v>1646000</v>
          </cell>
        </row>
        <row r="1111">
          <cell r="A1111" t="str">
            <v>물용 10KG, 50mm, CV=40.0, 2~10V입력, 나사식접속형</v>
          </cell>
          <cell r="B1111" t="str">
            <v>VY5248F0051</v>
          </cell>
          <cell r="C1111">
            <v>1716000</v>
          </cell>
        </row>
        <row r="1112">
          <cell r="A1112" t="str">
            <v>증기용 10KG, 15mm, CV=1.0, 2~10V입력, 나사식접속형</v>
          </cell>
          <cell r="B1112" t="str">
            <v>VY5249F0011</v>
          </cell>
          <cell r="C1112">
            <v>1348000</v>
          </cell>
        </row>
        <row r="1113">
          <cell r="A1113" t="str">
            <v>증기용 10KG, 15mm, CV=2.5, 2~10V입력, 나사식접속형</v>
          </cell>
          <cell r="B1113" t="str">
            <v>VY5249F0012</v>
          </cell>
          <cell r="C1113">
            <v>1348000</v>
          </cell>
        </row>
        <row r="1114">
          <cell r="A1114" t="str">
            <v>증기용 10KG, 15mm, CV=4.0, 2~10V입력, 나사식접속형</v>
          </cell>
          <cell r="B1114" t="str">
            <v>VY5249F0013</v>
          </cell>
          <cell r="C1114">
            <v>1348000</v>
          </cell>
        </row>
        <row r="1115">
          <cell r="A1115" t="str">
            <v>증기용 10KG, 15mm, CV=1.6, 2~10V입력, 나사식접속형</v>
          </cell>
          <cell r="B1115" t="str">
            <v>VY5249F0014</v>
          </cell>
          <cell r="C1115">
            <v>1348000</v>
          </cell>
        </row>
        <row r="1116">
          <cell r="A1116" t="str">
            <v>증기용 10KG, 20mm, CV=6.0, 2~10V입력, 나사식접속형</v>
          </cell>
          <cell r="B1116" t="str">
            <v>VY5249F0021</v>
          </cell>
          <cell r="C1116">
            <v>1362000</v>
          </cell>
        </row>
        <row r="1117">
          <cell r="A1117" t="str">
            <v>증기용 10KG, 25mm, CV=10.0, 2~10V입력, 나사식접속형</v>
          </cell>
          <cell r="B1117" t="str">
            <v>VY5249F0022</v>
          </cell>
          <cell r="C1117">
            <v>1494000</v>
          </cell>
        </row>
        <row r="1118">
          <cell r="A1118" t="str">
            <v>증기용 10KG, 32mm, CV=16.0, 2~10V입력, 나사식접속형</v>
          </cell>
          <cell r="B1118" t="str">
            <v>VY5249F0031</v>
          </cell>
          <cell r="C1118">
            <v>1609000</v>
          </cell>
        </row>
        <row r="1119">
          <cell r="A1119" t="str">
            <v>증기용 10KG, 40mm, CV=250, 2~10V입력, 나사식접속형</v>
          </cell>
          <cell r="B1119" t="str">
            <v>VY5249F0041</v>
          </cell>
          <cell r="C1119">
            <v>1856000</v>
          </cell>
        </row>
        <row r="1120">
          <cell r="A1120" t="str">
            <v>증기용 10KG, 50mm, CV=40.0, 2~10V입력, 나사식접속형</v>
          </cell>
          <cell r="B1120" t="str">
            <v>VY5249F0051</v>
          </cell>
          <cell r="C1120">
            <v>1926000</v>
          </cell>
        </row>
        <row r="1121">
          <cell r="A1121" t="str">
            <v>2-way valve 증기용 10KG 15mm CV:1.0 F모터입력,스프링턴타입</v>
          </cell>
          <cell r="B1121" t="str">
            <v>VY5115G0011</v>
          </cell>
          <cell r="C1121">
            <v>1089000</v>
          </cell>
        </row>
        <row r="1122">
          <cell r="A1122" t="str">
            <v xml:space="preserve"> 2-way valve 증기용 10KG 15mm CV:2.5 F모터입력,스프링턴타입</v>
          </cell>
          <cell r="B1122" t="str">
            <v>VY5115G0012</v>
          </cell>
          <cell r="C1122">
            <v>1089000</v>
          </cell>
        </row>
        <row r="1123">
          <cell r="A1123" t="str">
            <v>2-way valve 증기용 10KG 15mm CV:6.0 F모터입력,스프링턴타입</v>
          </cell>
          <cell r="B1123" t="str">
            <v>VY5115G0013</v>
          </cell>
          <cell r="C1123">
            <v>1089000</v>
          </cell>
        </row>
        <row r="1124">
          <cell r="A1124" t="str">
            <v>2-way valve 증기용 10KG 15mm CV:1.6 F모터입력,스프링턴타입</v>
          </cell>
          <cell r="B1124" t="str">
            <v>VY5115G0014</v>
          </cell>
          <cell r="C1124">
            <v>1089000</v>
          </cell>
        </row>
        <row r="1125">
          <cell r="A1125" t="str">
            <v>2-way valve 증기용 10KG 15mm CV:4.0 F모터입력,스프링턴타입</v>
          </cell>
          <cell r="B1125" t="str">
            <v>VY5115G0015</v>
          </cell>
          <cell r="C1125">
            <v>1089000</v>
          </cell>
        </row>
        <row r="1126">
          <cell r="A1126" t="str">
            <v>2-way valve 증기용 10KG 25mm CV:10  F모터입력,스프링턴타입</v>
          </cell>
          <cell r="B1126" t="str">
            <v>VY5115G0021</v>
          </cell>
          <cell r="C1126">
            <v>1144000</v>
          </cell>
        </row>
        <row r="1127">
          <cell r="A1127" t="str">
            <v>2-way valve 증기용 10KG 25mm CV:16 F모터입력,스프링턴타입</v>
          </cell>
          <cell r="B1127" t="str">
            <v>VY5115G0022</v>
          </cell>
          <cell r="C1127">
            <v>1170000</v>
          </cell>
        </row>
        <row r="1128">
          <cell r="A1128" t="str">
            <v>2-way valve 증기용 10KG 15mm CV:1.0 저항135Ω,스프링턴타입</v>
          </cell>
          <cell r="B1128" t="str">
            <v>VY5125G0011</v>
          </cell>
          <cell r="C1128">
            <v>1439000</v>
          </cell>
        </row>
        <row r="1129">
          <cell r="A1129" t="str">
            <v>2-way valve 증기용 10KG 15mm CV:2.5저항135Ω,스프링턴타입</v>
          </cell>
          <cell r="B1129" t="str">
            <v>VY5125G0012</v>
          </cell>
          <cell r="C1129">
            <v>1439000</v>
          </cell>
        </row>
        <row r="1130">
          <cell r="A1130" t="str">
            <v>2-way valve 증기용 10KG 15mm CV:6.0 저항135Ω,스프링턴타입</v>
          </cell>
          <cell r="B1130" t="str">
            <v>VY5125G0013</v>
          </cell>
          <cell r="C1130">
            <v>1439000</v>
          </cell>
        </row>
        <row r="1131">
          <cell r="A1131" t="str">
            <v>2-way valve 증기용 10KG 15mm CV:1.6 저항135Ω,스프링턴타입</v>
          </cell>
          <cell r="B1131" t="str">
            <v>VY5125G0014</v>
          </cell>
          <cell r="C1131">
            <v>1439000</v>
          </cell>
        </row>
        <row r="1132">
          <cell r="A1132" t="str">
            <v>2-way valve 증기용 10KG 15mm CV:4.0 저항135Ω,스프링턴타입</v>
          </cell>
          <cell r="B1132" t="str">
            <v>VY5125G0015</v>
          </cell>
          <cell r="C1132">
            <v>1439000</v>
          </cell>
        </row>
        <row r="1133">
          <cell r="A1133" t="str">
            <v>2-way valve 증기용 10KG 25mm CV:10 저항135Ω,스프링턴타입</v>
          </cell>
          <cell r="B1133" t="str">
            <v>VY5125G0021</v>
          </cell>
          <cell r="C1133">
            <v>1528000</v>
          </cell>
        </row>
        <row r="1134">
          <cell r="A1134" t="str">
            <v>2-way valve 증기용 10KG 25mm CV:16 저항135Ω 스프링턴타입</v>
          </cell>
          <cell r="B1134" t="str">
            <v>VY5125G0022</v>
          </cell>
          <cell r="C1134">
            <v>1528000</v>
          </cell>
        </row>
        <row r="1135">
          <cell r="A1135" t="str">
            <v>2-way valve 증기용 10KG 15mm CV:1.0 4-20mA 스프링턴타입</v>
          </cell>
          <cell r="B1135" t="str">
            <v>VY5135G0011</v>
          </cell>
          <cell r="C1135">
            <v>1202000</v>
          </cell>
        </row>
        <row r="1136">
          <cell r="A1136" t="str">
            <v>2-way valve 증기용 10KG 15mm CV:2.5 4-20mA 스프링턴타입</v>
          </cell>
          <cell r="B1136" t="str">
            <v>VY5135G0012</v>
          </cell>
          <cell r="C1136">
            <v>1202000</v>
          </cell>
        </row>
        <row r="1137">
          <cell r="A1137" t="str">
            <v>2-way valve 증기용 10KG 15mm CV:6.0 4-20mA 스프링턴타입</v>
          </cell>
          <cell r="B1137" t="str">
            <v>VY5135G0013</v>
          </cell>
          <cell r="C1137">
            <v>1202000</v>
          </cell>
        </row>
        <row r="1138">
          <cell r="A1138" t="str">
            <v>2-way valve 증기용 10KG 15mm CV:1.6 4-20mA 스프링턴타입</v>
          </cell>
          <cell r="B1138" t="str">
            <v>VY5135G0014</v>
          </cell>
          <cell r="C1138">
            <v>1202000</v>
          </cell>
        </row>
        <row r="1139">
          <cell r="A1139" t="str">
            <v>2-way valve 증기용 10KG 15mm CV:4.0 4-20mA 스프링턴타입</v>
          </cell>
          <cell r="B1139" t="str">
            <v>VY5135G0015</v>
          </cell>
          <cell r="C1139">
            <v>1202000</v>
          </cell>
        </row>
        <row r="1140">
          <cell r="A1140" t="str">
            <v>2-way valve 증기용 10KG 25mm CV:10 4-20mA 스프링턴타입</v>
          </cell>
          <cell r="B1140" t="str">
            <v>VY5135G0021</v>
          </cell>
          <cell r="C1140">
            <v>1261000</v>
          </cell>
        </row>
        <row r="1141">
          <cell r="A1141" t="str">
            <v>2-way valve 증기용 10KG 25mm CV:16 4-20mA 스프링턴타입</v>
          </cell>
          <cell r="B1141" t="str">
            <v>VY5135G0022</v>
          </cell>
          <cell r="C1141">
            <v>1291000</v>
          </cell>
        </row>
        <row r="1142">
          <cell r="A1142" t="str">
            <v>2-way valve 증기용 10KG 15mm CV:1.0 2-10V 스프링턴타입</v>
          </cell>
          <cell r="B1142" t="str">
            <v>VY5145G0011</v>
          </cell>
          <cell r="C1142">
            <v>1202000</v>
          </cell>
        </row>
        <row r="1143">
          <cell r="A1143" t="str">
            <v>2-way valve 증기용 10KG 15mm CV:2.5 2-10V 스프링턴타입</v>
          </cell>
          <cell r="B1143" t="str">
            <v>VY5145G0012</v>
          </cell>
          <cell r="C1143">
            <v>1202000</v>
          </cell>
        </row>
        <row r="1144">
          <cell r="A1144" t="str">
            <v>2-way valve 증기용 10KG 15mm CV:6.0 2-10V 스프링턴타입</v>
          </cell>
          <cell r="B1144" t="str">
            <v>VY5145G0013</v>
          </cell>
          <cell r="C1144">
            <v>1202000</v>
          </cell>
        </row>
        <row r="1145">
          <cell r="A1145" t="str">
            <v>2-way valve 증기용 10KG 15mm CV:1.6 2-10V 스프링턴타입</v>
          </cell>
          <cell r="B1145" t="str">
            <v>VY5145G0014</v>
          </cell>
          <cell r="C1145">
            <v>1202000</v>
          </cell>
        </row>
        <row r="1146">
          <cell r="A1146" t="str">
            <v>2-way valve 증기용 10KG 15mm CV:4.0 2-10V 스프링턴타입</v>
          </cell>
          <cell r="B1146" t="str">
            <v>VY5145G0015</v>
          </cell>
          <cell r="C1146">
            <v>1202000</v>
          </cell>
        </row>
        <row r="1147">
          <cell r="A1147" t="str">
            <v>2-way valve 증기용 10KG 25mm CV:10 2-10V 스프링턴타입</v>
          </cell>
          <cell r="B1147" t="str">
            <v>VY5145G0021</v>
          </cell>
          <cell r="C1147">
            <v>1261000</v>
          </cell>
        </row>
        <row r="1148">
          <cell r="A1148" t="str">
            <v>2-way valve 증기용 10KG 25mm CV:16 2-10V 스프링턴타입</v>
          </cell>
          <cell r="B1148" t="str">
            <v>VY5145G0022</v>
          </cell>
          <cell r="C1148">
            <v>1291000</v>
          </cell>
        </row>
        <row r="1149">
          <cell r="A1149" t="str">
            <v>2-way valve 증기용 10KG 15mm CV:1.0 F모터입력 스프링턴타입</v>
          </cell>
          <cell r="B1149" t="str">
            <v>VY5116G0011</v>
          </cell>
          <cell r="C1149">
            <v>2185000</v>
          </cell>
        </row>
        <row r="1150">
          <cell r="A1150" t="str">
            <v xml:space="preserve"> 2-way valve 증기용 10KG 15mm CV:2.5 F모터입력 스프링턴타입</v>
          </cell>
          <cell r="B1150" t="str">
            <v>VY5116G0012</v>
          </cell>
          <cell r="C1150">
            <v>2185000</v>
          </cell>
        </row>
        <row r="1151">
          <cell r="A1151" t="str">
            <v>2-way valve 증기용 10KG 15mm CV:6.0 F모터입력 스프링턴타입</v>
          </cell>
          <cell r="B1151" t="str">
            <v>VY5116G0013</v>
          </cell>
          <cell r="C1151">
            <v>2185000</v>
          </cell>
        </row>
        <row r="1152">
          <cell r="A1152" t="str">
            <v>2-way valve 증기용 10KG 15mm CV:1.6 F모터입력 스프링턴타입</v>
          </cell>
          <cell r="B1152" t="str">
            <v>VY5116G0014</v>
          </cell>
          <cell r="C1152">
            <v>2185000</v>
          </cell>
        </row>
        <row r="1153">
          <cell r="A1153" t="str">
            <v>2-way valve 증기용 10KG 15mm CV:4.0 F모터입력 스프링턴타입</v>
          </cell>
          <cell r="B1153" t="str">
            <v>VY5116G0015</v>
          </cell>
          <cell r="C1153">
            <v>2185000</v>
          </cell>
        </row>
        <row r="1154">
          <cell r="A1154" t="str">
            <v>2-way valve 증기용 10KG 25mm CV:10  F모터입력 스프링턴타입</v>
          </cell>
          <cell r="B1154" t="str">
            <v>VY5116G0021</v>
          </cell>
          <cell r="C1154">
            <v>2500000</v>
          </cell>
        </row>
        <row r="1155">
          <cell r="A1155" t="str">
            <v>2-way valve 증기용 10KG 25mm CV:16 F모터입력 스프링턴타입</v>
          </cell>
          <cell r="B1155" t="str">
            <v>VY5116G0022</v>
          </cell>
          <cell r="C1155">
            <v>2500000</v>
          </cell>
        </row>
        <row r="1156">
          <cell r="A1156" t="str">
            <v>2-way valve 증기용 10KG 15mm CV:1.0 저항135Ω 스프링턴타입</v>
          </cell>
          <cell r="B1156" t="str">
            <v>VY5126G0011</v>
          </cell>
          <cell r="C1156">
            <v>2666000</v>
          </cell>
        </row>
        <row r="1157">
          <cell r="A1157" t="str">
            <v>2-way valve 증기용 10KG 15mm CV:2.5저항135Ω 스프링턴타입</v>
          </cell>
          <cell r="B1157" t="str">
            <v>VY5126G0012</v>
          </cell>
          <cell r="C1157">
            <v>2666000</v>
          </cell>
        </row>
        <row r="1158">
          <cell r="A1158" t="str">
            <v>2-way valve 증기용 10KG 15mm CV:6.0 저항135Ω 스프링턴타입</v>
          </cell>
          <cell r="B1158" t="str">
            <v>VY5126G0013</v>
          </cell>
          <cell r="C1158">
            <v>2666000</v>
          </cell>
        </row>
        <row r="1159">
          <cell r="A1159" t="str">
            <v>2-way valve 증기용 10KG 15mm CV:1.6 저항135Ω 스프링턴타입</v>
          </cell>
          <cell r="B1159" t="str">
            <v>VY5126G0014</v>
          </cell>
          <cell r="C1159">
            <v>2666000</v>
          </cell>
        </row>
        <row r="1160">
          <cell r="A1160" t="str">
            <v>2-way valve 증기용 10KG 15mm CV:4.0 저항135Ω 스프링턴타입</v>
          </cell>
          <cell r="B1160" t="str">
            <v>VY5126G0015</v>
          </cell>
          <cell r="C1160">
            <v>2666000</v>
          </cell>
        </row>
        <row r="1161">
          <cell r="A1161" t="str">
            <v>2-way valve 증기용 10KG 25mm CV:10 저항135Ω 스프링턴타입</v>
          </cell>
          <cell r="B1161" t="str">
            <v>VY5126G0021</v>
          </cell>
          <cell r="C1161">
            <v>3041000</v>
          </cell>
        </row>
        <row r="1162">
          <cell r="A1162" t="str">
            <v>2-way valve 증기용 10KG 25mm CV:16 저항135Ω 스프링턴타입</v>
          </cell>
          <cell r="B1162" t="str">
            <v>VY5126G0022</v>
          </cell>
          <cell r="C1162">
            <v>3041000</v>
          </cell>
        </row>
        <row r="1163">
          <cell r="A1163" t="str">
            <v>2-way valve 증기용 10KG 15mm CV:1.0 4-20mA 스프링턴타입</v>
          </cell>
          <cell r="B1163" t="str">
            <v>VY5136G0011</v>
          </cell>
          <cell r="C1163">
            <v>2382000</v>
          </cell>
        </row>
        <row r="1164">
          <cell r="A1164" t="str">
            <v>2-way valve 증기용 10KG 15mm CV:2.5 4-20mA 스프링턴타입</v>
          </cell>
          <cell r="B1164" t="str">
            <v>VY5136G0012</v>
          </cell>
          <cell r="C1164">
            <v>2382000</v>
          </cell>
        </row>
        <row r="1165">
          <cell r="A1165" t="str">
            <v>2-way valve 증기용 10KG 15mm CV:6.0 4-20mA 스프링턴타입</v>
          </cell>
          <cell r="B1165" t="str">
            <v>VY5136G0013</v>
          </cell>
          <cell r="C1165">
            <v>2382000</v>
          </cell>
        </row>
        <row r="1166">
          <cell r="A1166" t="str">
            <v>2-way valve 증기용 10KG 15mm CV:1.6 4-20mA 스프링턴타입</v>
          </cell>
          <cell r="B1166" t="str">
            <v>VY5136G0014</v>
          </cell>
          <cell r="C1166">
            <v>2382000</v>
          </cell>
        </row>
        <row r="1167">
          <cell r="A1167" t="str">
            <v>2-way valve 증기용 10KG 15mm CV:4.0 4-20mA 스프링턴타입</v>
          </cell>
          <cell r="B1167" t="str">
            <v>VY5136G0015</v>
          </cell>
          <cell r="C1167">
            <v>2382000</v>
          </cell>
        </row>
        <row r="1168">
          <cell r="A1168" t="str">
            <v>2-way valve 증기용 10KG 25mm CV:10 4-20mA 스프링턴타입</v>
          </cell>
          <cell r="B1168" t="str">
            <v>VY5136G0021</v>
          </cell>
          <cell r="C1168">
            <v>2716000</v>
          </cell>
        </row>
        <row r="1169">
          <cell r="A1169" t="str">
            <v>2-way valve 증기용 10KG 25mm CV:16 4-20mA 스프링턴타입</v>
          </cell>
          <cell r="B1169" t="str">
            <v>VY5136G0022</v>
          </cell>
          <cell r="C1169">
            <v>2716000</v>
          </cell>
        </row>
        <row r="1170">
          <cell r="A1170" t="str">
            <v>2-way valve 증기용 10KG 15mm CV:1.0 2-10V 스프링턴타입</v>
          </cell>
          <cell r="B1170" t="str">
            <v>VY5146G0011</v>
          </cell>
          <cell r="C1170">
            <v>2382000</v>
          </cell>
        </row>
        <row r="1171">
          <cell r="A1171" t="str">
            <v>2-way valve 증기용 10KG 15mm CV:2.5 2-10V 스프링턴타입</v>
          </cell>
          <cell r="B1171" t="str">
            <v>VY5146G0012</v>
          </cell>
          <cell r="C1171">
            <v>2382000</v>
          </cell>
        </row>
        <row r="1172">
          <cell r="A1172" t="str">
            <v>2-way valve 증기용 10KG 15mm CV:6.0 2-10V 스프링턴타입</v>
          </cell>
          <cell r="B1172" t="str">
            <v>VY5146G0013</v>
          </cell>
          <cell r="C1172">
            <v>2382000</v>
          </cell>
        </row>
        <row r="1173">
          <cell r="A1173" t="str">
            <v>2-way valve 증기용 10KG 15mm CV:1.6 2-10V 스프링턴타입</v>
          </cell>
          <cell r="B1173" t="str">
            <v>VY5146G0014</v>
          </cell>
          <cell r="C1173">
            <v>2382000</v>
          </cell>
        </row>
        <row r="1174">
          <cell r="A1174" t="str">
            <v>2-way valve 증기용 10KG 15mm CV:4.0 2-10V 스프링턴타입</v>
          </cell>
          <cell r="B1174" t="str">
            <v>VY5146G0015</v>
          </cell>
          <cell r="C1174">
            <v>2382000</v>
          </cell>
        </row>
        <row r="1175">
          <cell r="A1175" t="str">
            <v>2-way valve 증기용 10KG 25mm CV:10 2-10V 스프링턴타입</v>
          </cell>
          <cell r="B1175" t="str">
            <v>VY5146G0021</v>
          </cell>
          <cell r="C1175">
            <v>2716000</v>
          </cell>
        </row>
        <row r="1176">
          <cell r="A1176" t="str">
            <v>2-way valve 증기용 10KG 25mm CV:16 2-10V 스프링턴타입</v>
          </cell>
          <cell r="B1176" t="str">
            <v>VY5146G0022</v>
          </cell>
          <cell r="C1176">
            <v>2716000</v>
          </cell>
        </row>
        <row r="1177">
          <cell r="A1177" t="str">
            <v xml:space="preserve">2-way valve 증기용 F모터타입  나사식  스프링턴타입 15mm CV:1.0 </v>
          </cell>
          <cell r="B1177" t="str">
            <v>VY5219G0011</v>
          </cell>
          <cell r="C1177">
            <v>1260000</v>
          </cell>
        </row>
        <row r="1178">
          <cell r="A1178" t="str">
            <v xml:space="preserve">2-way valve 증기용 F모터타입  나사식  스프링턴타입 15mm CV:2.5 </v>
          </cell>
          <cell r="B1178" t="str">
            <v>VY5219G0012</v>
          </cell>
          <cell r="C1178">
            <v>1260000</v>
          </cell>
        </row>
        <row r="1179">
          <cell r="A1179" t="str">
            <v>2-way valve 증기용 F모터타입  나사식  스프링턴타입 15mm CV:4.0</v>
          </cell>
          <cell r="B1179" t="str">
            <v>VY5219G0013</v>
          </cell>
          <cell r="C1179">
            <v>1260000</v>
          </cell>
        </row>
        <row r="1180">
          <cell r="A1180" t="str">
            <v>2-way valve 증기용 F모터타입  나사식  스프링턴타입 15mm CV:1.6</v>
          </cell>
          <cell r="B1180" t="str">
            <v>VY5219G0014</v>
          </cell>
          <cell r="C1180">
            <v>1260000</v>
          </cell>
        </row>
        <row r="1181">
          <cell r="A1181" t="str">
            <v>2-way valve 증기용 F모터타입  나사식  스프링턴타입 20mm CV:6.0</v>
          </cell>
          <cell r="B1181" t="str">
            <v>VY5219G0021</v>
          </cell>
          <cell r="C1181">
            <v>1339000</v>
          </cell>
        </row>
        <row r="1182">
          <cell r="A1182" t="str">
            <v xml:space="preserve">2-way valve 증기용 F모터타입  나사식  스프링턴타입 25mm CV:10 </v>
          </cell>
          <cell r="B1182" t="str">
            <v>VY5219G0022</v>
          </cell>
          <cell r="C1182">
            <v>1383000</v>
          </cell>
        </row>
        <row r="1183">
          <cell r="A1183" t="str">
            <v>2-way valve 증기용 F모터타입  나사식  스프링턴타입 32mm CV:16</v>
          </cell>
          <cell r="B1183" t="str">
            <v>VY5219G0031</v>
          </cell>
          <cell r="C1183">
            <v>1510000</v>
          </cell>
        </row>
        <row r="1184">
          <cell r="A1184" t="str">
            <v xml:space="preserve">2-way valve 증기용 저항135Ω   나사식  스프링턴타입 15mm CV:1.0 </v>
          </cell>
          <cell r="B1184" t="str">
            <v>VY5229G0011</v>
          </cell>
          <cell r="C1184">
            <v>1586000</v>
          </cell>
        </row>
        <row r="1185">
          <cell r="A1185" t="str">
            <v>2-way valve 증기용 저항135Ω   나사식  스프링턴타입 15mm CV:2.5</v>
          </cell>
          <cell r="B1185" t="str">
            <v>VY5229G0012</v>
          </cell>
          <cell r="C1185">
            <v>1586000</v>
          </cell>
        </row>
        <row r="1186">
          <cell r="A1186" t="str">
            <v>2-way valve 증기용 저항135Ω   나사식  스프링턴타입 15mm CV:4.0</v>
          </cell>
          <cell r="B1186" t="str">
            <v>VY5229G0013</v>
          </cell>
          <cell r="C1186">
            <v>1586000</v>
          </cell>
        </row>
        <row r="1187">
          <cell r="A1187" t="str">
            <v>2-way valve 증기용 저항135Ω   나사식  스프링턴타입 15mm CV:1.6</v>
          </cell>
          <cell r="B1187" t="str">
            <v>VY5229G0014</v>
          </cell>
          <cell r="C1187">
            <v>1586000</v>
          </cell>
        </row>
        <row r="1188">
          <cell r="A1188" t="str">
            <v>2-way valve 증기용 저항135Ω   나사식  스프링턴타입 20mm CV:6.0</v>
          </cell>
          <cell r="B1188" t="str">
            <v>VY5229G0021</v>
          </cell>
          <cell r="C1188">
            <v>1601000</v>
          </cell>
        </row>
        <row r="1189">
          <cell r="A1189" t="str">
            <v>2-way valve 증기용 저항135Ω   나사식  스프링턴타입 25mm CV:10</v>
          </cell>
          <cell r="B1189" t="str">
            <v>VY5229G0022</v>
          </cell>
          <cell r="C1189">
            <v>1740000</v>
          </cell>
        </row>
        <row r="1190">
          <cell r="A1190" t="str">
            <v>2-way valve 증기용 저항135Ω   나사식  스프링턴타입 32mm CV:16</v>
          </cell>
          <cell r="B1190" t="str">
            <v>VY5229G0031</v>
          </cell>
          <cell r="C1190">
            <v>1857000</v>
          </cell>
        </row>
        <row r="1191">
          <cell r="A1191" t="str">
            <v xml:space="preserve">2-way valve 증기용 4-20mA   나사식  스프링턴타입 15mm CV:1.0 </v>
          </cell>
          <cell r="B1191" t="str">
            <v>VY5239G0011</v>
          </cell>
          <cell r="C1191">
            <v>1460000</v>
          </cell>
        </row>
        <row r="1192">
          <cell r="A1192" t="str">
            <v>2-way valve 증기용 4-20mA   나사식  스프링턴타입 15mm CV:2.5</v>
          </cell>
          <cell r="B1192" t="str">
            <v>VY5239G0012</v>
          </cell>
          <cell r="C1192">
            <v>1460000</v>
          </cell>
        </row>
        <row r="1193">
          <cell r="A1193" t="str">
            <v xml:space="preserve">2-way valve 증기용 4-20mA   나사식  스프링턴타입 15mm CV:4.0 </v>
          </cell>
          <cell r="B1193" t="str">
            <v>VY5239G0013</v>
          </cell>
          <cell r="C1193">
            <v>1460000</v>
          </cell>
        </row>
        <row r="1194">
          <cell r="A1194" t="str">
            <v>2-way valve 증기용 4-20mA   나사식  스프링턴타입 15mm CV:1.6</v>
          </cell>
          <cell r="B1194" t="str">
            <v>VY5239G0014</v>
          </cell>
          <cell r="C1194">
            <v>1460000</v>
          </cell>
        </row>
        <row r="1195">
          <cell r="A1195" t="str">
            <v>2-way valve 증기용 4-20mA   나사식  스프링턴타입 20mm CV:6.0</v>
          </cell>
          <cell r="B1195" t="str">
            <v>VY5239G0021</v>
          </cell>
          <cell r="C1195">
            <v>1475000</v>
          </cell>
        </row>
        <row r="1196">
          <cell r="A1196" t="str">
            <v>2-way valve 증기용 4-20mA   나사식  스프링턴타입 25mm CV:10</v>
          </cell>
          <cell r="B1196" t="str">
            <v>VY5239G0022</v>
          </cell>
          <cell r="C1196">
            <v>1603000</v>
          </cell>
        </row>
        <row r="1197">
          <cell r="A1197" t="str">
            <v>2-way valve 증기용 4-20mA   나사식  스프링턴타입 32mm CV:16</v>
          </cell>
          <cell r="B1197" t="str">
            <v>VY5239G0031</v>
          </cell>
          <cell r="C1197">
            <v>1720000</v>
          </cell>
        </row>
        <row r="1198">
          <cell r="A1198" t="str">
            <v xml:space="preserve">2-way valve 증기용 2-10V   나사식  스프링턴타입 15mm CV:1.0 </v>
          </cell>
          <cell r="B1198" t="str">
            <v>VY5249G0011</v>
          </cell>
          <cell r="C1198">
            <v>1460000</v>
          </cell>
        </row>
        <row r="1199">
          <cell r="A1199" t="str">
            <v xml:space="preserve">2-way valve 증기용 2-10V   나사식  스프링턴타입 15mm CV:2.5 </v>
          </cell>
          <cell r="B1199" t="str">
            <v>VY5249G0012</v>
          </cell>
          <cell r="C1199">
            <v>1460000</v>
          </cell>
        </row>
        <row r="1200">
          <cell r="A1200" t="str">
            <v>2-way valve 증기용 2-10V   나사식  스프링턴타입 15mm CV:4.0</v>
          </cell>
          <cell r="B1200" t="str">
            <v>VY5249G0013</v>
          </cell>
          <cell r="C1200">
            <v>1460000</v>
          </cell>
        </row>
        <row r="1201">
          <cell r="A1201" t="str">
            <v xml:space="preserve">2-way valve 증기용 2-10V   나사식  스프링턴타입 15mm CV:1.6 </v>
          </cell>
          <cell r="B1201" t="str">
            <v>VY5249G0014</v>
          </cell>
          <cell r="C1201">
            <v>1460000</v>
          </cell>
        </row>
        <row r="1202">
          <cell r="A1202" t="str">
            <v xml:space="preserve">2-way valve 증기용 2-10V   나사식  스프링턴타입 20mm CV:6.0 </v>
          </cell>
          <cell r="B1202" t="str">
            <v>VY5249G0021</v>
          </cell>
          <cell r="C1202">
            <v>1475000</v>
          </cell>
        </row>
        <row r="1203">
          <cell r="A1203" t="str">
            <v>2-way valve 증기용 2-10V   나사식  스프링턴타입25mm CV:10</v>
          </cell>
          <cell r="B1203" t="str">
            <v>VY5249G0022</v>
          </cell>
          <cell r="C1203">
            <v>1603000</v>
          </cell>
        </row>
        <row r="1204">
          <cell r="A1204" t="str">
            <v>2-way valve 증기용 2-10V   나사식  스프링턴타입 32mm CV:16</v>
          </cell>
          <cell r="B1204" t="str">
            <v>VY5249G0031</v>
          </cell>
          <cell r="C1204">
            <v>1720000</v>
          </cell>
        </row>
        <row r="1205">
          <cell r="A1205" t="str">
            <v>소형전동2방볼밸브   스프링리턴 타입  15mm  나사식,  Cv=2,   100V AC</v>
          </cell>
          <cell r="B1205" t="str">
            <v>VY6010A2000</v>
          </cell>
          <cell r="C1205">
            <v>441000</v>
          </cell>
        </row>
        <row r="1206">
          <cell r="A1206" t="str">
            <v>소형전동2방볼밸브   스프링리턴 타입  15mm  나사식,  Cv=4,  100V AC</v>
          </cell>
          <cell r="B1206" t="str">
            <v>VY6010A2002</v>
          </cell>
          <cell r="C1206">
            <v>441000</v>
          </cell>
        </row>
        <row r="1207">
          <cell r="A1207" t="str">
            <v>소형전동2방볼밸브   스프링리턴 타입  20mm  나사식,  Cv=2,  100V AC</v>
          </cell>
          <cell r="B1207" t="str">
            <v>VY6010A2008</v>
          </cell>
          <cell r="C1207">
            <v>441000</v>
          </cell>
        </row>
        <row r="1208">
          <cell r="A1208" t="str">
            <v>소형전동2방볼밸브   스프링리턴 타입  20mm  나사식,  Cv=4,  100V AC</v>
          </cell>
          <cell r="B1208" t="str">
            <v>VY6010A2010</v>
          </cell>
          <cell r="C1208">
            <v>441000</v>
          </cell>
        </row>
        <row r="1209">
          <cell r="A1209" t="str">
            <v>소형전동2방볼밸브   15mm   나사식, Cv=2,   100V AC</v>
          </cell>
          <cell r="B1209" t="str">
            <v>VY6020A2000</v>
          </cell>
          <cell r="C1209">
            <v>507000</v>
          </cell>
        </row>
        <row r="1210">
          <cell r="A1210" t="str">
            <v>소형전동2방볼밸브   15mm   나사식, Cv=4,   100V AC</v>
          </cell>
          <cell r="B1210" t="str">
            <v>VY6020A2002</v>
          </cell>
          <cell r="C1210">
            <v>507000</v>
          </cell>
        </row>
        <row r="1211">
          <cell r="A1211" t="str">
            <v>소형전동2방볼밸브   20mm  나사식, Cv=2,   100V AC</v>
          </cell>
          <cell r="B1211" t="str">
            <v>VY6020A2008</v>
          </cell>
          <cell r="C1211">
            <v>507000</v>
          </cell>
        </row>
        <row r="1212">
          <cell r="A1212" t="str">
            <v>소형전동2방볼밸브   20mm   나사식, Cv=4,   100V AC</v>
          </cell>
          <cell r="B1212" t="str">
            <v>VY6020A2010</v>
          </cell>
          <cell r="C1212">
            <v>507000</v>
          </cell>
        </row>
        <row r="1213">
          <cell r="A1213" t="str">
            <v>소형전동2방볼밸브   15mm  나사식, Cv=2,   200V AC</v>
          </cell>
          <cell r="B1213" t="str">
            <v>VY6020B2000</v>
          </cell>
          <cell r="C1213">
            <v>507000</v>
          </cell>
        </row>
        <row r="1214">
          <cell r="A1214" t="str">
            <v>소형전동2방볼밸브   15mm  나사식, Cv=4,   200V AC</v>
          </cell>
          <cell r="B1214" t="str">
            <v>VY6020B2002</v>
          </cell>
          <cell r="C1214">
            <v>507000</v>
          </cell>
        </row>
        <row r="1215">
          <cell r="A1215" t="str">
            <v>소형전동2방볼밸브   20mm  나사식, Cv=2,   200V AC</v>
          </cell>
          <cell r="B1215" t="str">
            <v>VY6020B2008</v>
          </cell>
          <cell r="C1215">
            <v>507000</v>
          </cell>
        </row>
        <row r="1216">
          <cell r="A1216" t="str">
            <v>소형전동2방볼밸브   20mm  나사식, Cv=4,   200V AC</v>
          </cell>
          <cell r="B1216" t="str">
            <v>VY6020B2010</v>
          </cell>
          <cell r="C1216">
            <v>507000</v>
          </cell>
        </row>
        <row r="1217">
          <cell r="A1217" t="str">
            <v>전동2방볼밸브  증기용  100V AC,  50/60Hz,  body:청동  15mm  PT½" 나사식,   Cv=9.5</v>
          </cell>
          <cell r="B1217" t="str">
            <v>VY6100A1000</v>
          </cell>
          <cell r="C1217">
            <v>1085000</v>
          </cell>
        </row>
        <row r="1218">
          <cell r="A1218" t="str">
            <v>전동2방볼밸브  증기용  100V AC,  50/60Hz,  body:청동  15mm  PT½" 나사식,   Cv=4.0</v>
          </cell>
          <cell r="B1218" t="str">
            <v>VY6100A1002</v>
          </cell>
          <cell r="C1218">
            <v>1083000</v>
          </cell>
        </row>
        <row r="1219">
          <cell r="A1219" t="str">
            <v>전동2방볼밸브  증기용  100V AC,  50/60Hz,  body:청동  20mm  PT¾" 나사식,   Cv=13.5</v>
          </cell>
          <cell r="B1219" t="str">
            <v>VY6100A1008</v>
          </cell>
          <cell r="C1219">
            <v>1197000</v>
          </cell>
        </row>
        <row r="1220">
          <cell r="A1220" t="str">
            <v>전동2방볼밸브  증기용  100V AC,  50/60Hz,  body:청동  20mm  PT¾" 나사식,   Cv=4.0</v>
          </cell>
          <cell r="B1220" t="str">
            <v>VY6100A1010</v>
          </cell>
          <cell r="C1220">
            <v>1194000</v>
          </cell>
        </row>
        <row r="1221">
          <cell r="A1221" t="str">
            <v>전동2방볼밸브  증기용  100V AC,  50/60Hz,  body:청동  25mm  PT1" 나사식,   Cv=22.0</v>
          </cell>
          <cell r="B1221" t="str">
            <v>VY6100A1016</v>
          </cell>
          <cell r="C1221">
            <v>1460000</v>
          </cell>
        </row>
        <row r="1222">
          <cell r="A1222" t="str">
            <v>전동2방볼밸브  증기용  100V AC,  50/60Hz,  body:청동  32mm  PT1¼" 나사식,  Cv=40.0</v>
          </cell>
          <cell r="B1222" t="str">
            <v>VY6100A1024</v>
          </cell>
          <cell r="C1222">
            <v>1563000</v>
          </cell>
        </row>
        <row r="1223">
          <cell r="A1223" t="str">
            <v>전동2방볼밸브  증기용  100V AC,  50/60Hz,  body:청동  40mm  PT1½" 나사식,  Cv=55.0</v>
          </cell>
          <cell r="B1223" t="str">
            <v>VY6100A1032</v>
          </cell>
          <cell r="C1223">
            <v>1832000</v>
          </cell>
        </row>
        <row r="1224">
          <cell r="A1224" t="str">
            <v>전동2방볼밸브  증기용  100V AC,  50/60Hz,  body:청동  50mm  PT2" 나사식,   Cv=110.0</v>
          </cell>
          <cell r="B1224" t="str">
            <v>VY6100A1040</v>
          </cell>
          <cell r="C1224">
            <v>2049000</v>
          </cell>
        </row>
        <row r="1225">
          <cell r="A1225" t="str">
            <v>전동2방볼밸브  증기용  200V AC,  50/60Hz,  body:청동  15mm  PT½" 나사식,   Cv=9.5</v>
          </cell>
          <cell r="B1225" t="str">
            <v>VY6100B1001</v>
          </cell>
          <cell r="C1225">
            <v>1085000</v>
          </cell>
        </row>
        <row r="1226">
          <cell r="A1226" t="str">
            <v>전동2방볼밸브  증기용  200V AC,  50/60Hz,  body:청동  15mm  PT½" 나사식,   Cv=4.0</v>
          </cell>
          <cell r="B1226" t="str">
            <v>VY6100B1003</v>
          </cell>
          <cell r="C1226">
            <v>1083000</v>
          </cell>
        </row>
        <row r="1227">
          <cell r="A1227" t="str">
            <v>전동2방볼밸브  증기용  200V AC,  50/60Hz,  body:청동  20mm  PT¾" 나사식,   Cv=13.5</v>
          </cell>
          <cell r="B1227" t="str">
            <v>VY6100B1009</v>
          </cell>
          <cell r="C1227">
            <v>1197000</v>
          </cell>
        </row>
        <row r="1228">
          <cell r="A1228" t="str">
            <v>전동2방볼밸브  증기용  200V AC,  50/60Hz,  body:청동  15mm  PT¾" 나사식,   Cv=4.0</v>
          </cell>
          <cell r="B1228" t="str">
            <v>VY6100B1011</v>
          </cell>
          <cell r="C1228">
            <v>1194000</v>
          </cell>
        </row>
        <row r="1229">
          <cell r="A1229" t="str">
            <v>전동2방볼밸브  증기용  200V AC,  50/60Hz,  body:청동  25mm  PT1" 나사식,   Cv=22.0</v>
          </cell>
          <cell r="B1229" t="str">
            <v>VY6100B1017</v>
          </cell>
          <cell r="C1229">
            <v>1460000</v>
          </cell>
        </row>
        <row r="1230">
          <cell r="A1230" t="str">
            <v>전동2방볼밸브  증기용  200V AC,  50/60Hz,  body:청동  32mm  PT1¼" 나사식,  Cv=40.0</v>
          </cell>
          <cell r="B1230" t="str">
            <v>VY6100B1025</v>
          </cell>
          <cell r="C1230">
            <v>1563000</v>
          </cell>
        </row>
        <row r="1231">
          <cell r="A1231" t="str">
            <v>전동2방볼밸브  증기용  200V AC,  50/60Hz,  body:청동  40mm  PT1½" 나사식,  Cv=55.0</v>
          </cell>
          <cell r="B1231" t="str">
            <v>VY6100B1033</v>
          </cell>
          <cell r="C1231">
            <v>1832000</v>
          </cell>
        </row>
        <row r="1232">
          <cell r="A1232" t="str">
            <v>전동2방볼밸브  증기용  200V AC,  50/60Hz,  body:청동  50mm  PT2" 나사식,   Cv=110.0</v>
          </cell>
          <cell r="B1232" t="str">
            <v>VY6100B1041</v>
          </cell>
          <cell r="C1232">
            <v>2049000</v>
          </cell>
        </row>
        <row r="1233">
          <cell r="A1233" t="str">
            <v>전동2방볼밸브  냉온수용  100V AC,  50/60Hz,  body:청동  15mm  PT½" 나사식,  Cv=9.5</v>
          </cell>
          <cell r="B1233" t="str">
            <v>VY6100C2000</v>
          </cell>
          <cell r="C1233">
            <v>1142000</v>
          </cell>
        </row>
        <row r="1234">
          <cell r="A1234" t="str">
            <v>전동2방볼밸브  냉온수용  100V AC,  50/60Hz,  body:청동  15mm  PT½" 나사식,  Cv=4.0</v>
          </cell>
          <cell r="B1234" t="str">
            <v>VY6100C2002</v>
          </cell>
          <cell r="C1234">
            <v>1138000</v>
          </cell>
        </row>
        <row r="1235">
          <cell r="A1235" t="str">
            <v>전동2방볼밸브  냉온수용  100V AC,  50/60Hz,  body:청동  20mm  PT¾" 나사식,  Cv=13.5</v>
          </cell>
          <cell r="B1235" t="str">
            <v>VY6100C2008</v>
          </cell>
          <cell r="C1235">
            <v>1257000</v>
          </cell>
        </row>
        <row r="1236">
          <cell r="A1236" t="str">
            <v>전동2방볼밸브  냉온수용  100V AC,  50/60Hz,  body:청동  20mm  PT¾" 나사식,  Cv=4.0</v>
          </cell>
          <cell r="B1236" t="str">
            <v>VY6100C2010</v>
          </cell>
          <cell r="C1236">
            <v>1251000</v>
          </cell>
        </row>
        <row r="1237">
          <cell r="A1237" t="str">
            <v>전동2방볼밸브  냉온수용  100V AC,  50/60Hz,  body:청동  25mm  PT1" 나사식,  Cv=22.0</v>
          </cell>
          <cell r="B1237" t="str">
            <v>VY6100C2016</v>
          </cell>
          <cell r="C1237">
            <v>1547000</v>
          </cell>
        </row>
        <row r="1238">
          <cell r="A1238" t="str">
            <v>전동2방볼밸브  냉온수용  100V AC,  50/60Hz,  body:청동  32mm  PT1¼" 나사식, Cv=40.0</v>
          </cell>
          <cell r="B1238" t="str">
            <v>VY6100C2024</v>
          </cell>
          <cell r="C1238">
            <v>1654000</v>
          </cell>
        </row>
        <row r="1239">
          <cell r="A1239" t="str">
            <v>전동2방볼밸브  냉온수용  100V AC,  50/60Hz,  body:청동  40mm  PT1½" 나사식, Cv=55.0</v>
          </cell>
          <cell r="B1239" t="str">
            <v>VY6100C2032</v>
          </cell>
          <cell r="C1239">
            <v>1940000</v>
          </cell>
        </row>
        <row r="1240">
          <cell r="A1240" t="str">
            <v>전동2방볼밸브  냉온수용  100V AC,  50/60Hz,  body:청동  50mm  PT2" 나사식,  Cv=110.0</v>
          </cell>
          <cell r="B1240" t="str">
            <v>VY6100C2040</v>
          </cell>
          <cell r="C1240">
            <v>2143000</v>
          </cell>
        </row>
        <row r="1241">
          <cell r="A1241" t="str">
            <v>전동2방볼밸브  냉온수용  100V AC,  50/60Hz,  body:SCS14  15mm PT½" 나사식, Cv=9.5</v>
          </cell>
          <cell r="B1241" t="str">
            <v>VY6100C3000</v>
          </cell>
          <cell r="C1241">
            <v>2353000</v>
          </cell>
        </row>
        <row r="1242">
          <cell r="A1242" t="str">
            <v>전동2방볼밸브  냉온수용  100V AC,  50/60Hz,  body:SCS14  15mm PT½" 나사식, Cv=4.0</v>
          </cell>
          <cell r="B1242" t="str">
            <v>VY6100C3002</v>
          </cell>
          <cell r="C1242">
            <v>2353000</v>
          </cell>
        </row>
        <row r="1243">
          <cell r="A1243" t="str">
            <v>전동2방볼밸브  냉온수용  100V AC,  50/60Hz,  body:SCS14  20mm PT¾" 나사식, Cv=13.5</v>
          </cell>
          <cell r="B1243" t="str">
            <v>VY6100C3008</v>
          </cell>
          <cell r="C1243">
            <v>2353000</v>
          </cell>
        </row>
        <row r="1244">
          <cell r="A1244" t="str">
            <v>전동2방볼밸브  냉온수용  100V AC,  50/60Hz,  body:SCS14  20mm PT¾" 나사식, Cv=4.0</v>
          </cell>
          <cell r="B1244" t="str">
            <v>VY6100C3010</v>
          </cell>
          <cell r="C1244">
            <v>2353000</v>
          </cell>
        </row>
        <row r="1245">
          <cell r="A1245" t="str">
            <v>전동2방볼밸브  냉온수용  100V AC,  50/60Hz,  body:SCS14  25mm PT1" 나사식, Cv=22.0</v>
          </cell>
          <cell r="B1245" t="str">
            <v>VY6100C3016</v>
          </cell>
          <cell r="C1245">
            <v>2503000</v>
          </cell>
        </row>
        <row r="1246">
          <cell r="A1246" t="str">
            <v>전동2방볼밸브  냉온수용  100V AC,  50/60Hz,  body:SCS14  32mm PT1¼" 나사식,Cv=40.0</v>
          </cell>
          <cell r="B1246" t="str">
            <v>VY6100C3024</v>
          </cell>
          <cell r="C1246">
            <v>2865000</v>
          </cell>
        </row>
        <row r="1247">
          <cell r="A1247" t="str">
            <v>전동2방볼밸브  냉온수용  100V AC,  50/60Hz,  body:SCS14  40mm PT1½" 나사식,Cv=55.0</v>
          </cell>
          <cell r="B1247" t="str">
            <v>VY6100C3032</v>
          </cell>
          <cell r="C1247">
            <v>3129000</v>
          </cell>
        </row>
        <row r="1248">
          <cell r="A1248" t="str">
            <v>전동2방볼밸브  냉온수용  100V AC,  50/60Hz,  body:SCS14  50mm PT2" 나사식,Cv=110.0</v>
          </cell>
          <cell r="B1248" t="str">
            <v>VY6100C3040</v>
          </cell>
          <cell r="C1248">
            <v>3725000</v>
          </cell>
        </row>
        <row r="1249">
          <cell r="A1249" t="str">
            <v>전동2방볼밸브  냉온수용  200V AC,  50/60Hz,  body:청동  15mm  PT½" 나사식,  Cv=9.5</v>
          </cell>
          <cell r="B1249" t="str">
            <v>VY6100D2001</v>
          </cell>
          <cell r="C1249">
            <v>1142000</v>
          </cell>
        </row>
        <row r="1250">
          <cell r="A1250" t="str">
            <v>전동2방볼밸브  냉온수용  200V AC,  50/60Hz,  body:청동  15mm  PT½" 나사식,  Cv=4.0</v>
          </cell>
          <cell r="B1250" t="str">
            <v>VY6100D2003</v>
          </cell>
          <cell r="C1250">
            <v>1138000</v>
          </cell>
        </row>
        <row r="1251">
          <cell r="A1251" t="str">
            <v>전동2방볼밸브  냉온수용  200V AC,  50/60Hz,  body:청동  20mm  PT¾" 나사식,  Cv=13.5</v>
          </cell>
          <cell r="B1251" t="str">
            <v>VY6100D2009</v>
          </cell>
          <cell r="C1251">
            <v>1257000</v>
          </cell>
        </row>
        <row r="1252">
          <cell r="A1252" t="str">
            <v>전동2방볼밸브  냉온수용  200V AC,  50/60Hz,  body:청동  20mm  PT¾" 나사식,  Cv=4.0</v>
          </cell>
          <cell r="B1252" t="str">
            <v>VY6100D2011</v>
          </cell>
          <cell r="C1252">
            <v>1251000</v>
          </cell>
        </row>
        <row r="1253">
          <cell r="A1253" t="str">
            <v>전동2방볼밸브  냉온수용  200V AC,  50/60Hz,  body:청동  25mm  PT1" 나사식,  Cv=22.0</v>
          </cell>
          <cell r="B1253" t="str">
            <v>VY6100D2017</v>
          </cell>
          <cell r="C1253">
            <v>1547000</v>
          </cell>
        </row>
        <row r="1254">
          <cell r="A1254" t="str">
            <v>전동2방볼밸브  냉온수용  200V AC,  50/60Hz,  body:청동  32mm  PT1¼" 나사식, Cv=40.0</v>
          </cell>
          <cell r="B1254" t="str">
            <v>VY6100D2025</v>
          </cell>
          <cell r="C1254">
            <v>1654000</v>
          </cell>
        </row>
        <row r="1255">
          <cell r="A1255" t="str">
            <v>전동2방볼밸브  냉온수용  200V AC,  50/60Hz,  body:청동  40mm  PT1½" 나사식, Cv=55.0</v>
          </cell>
          <cell r="B1255" t="str">
            <v>VY6100D2033</v>
          </cell>
          <cell r="C1255">
            <v>1940000</v>
          </cell>
        </row>
        <row r="1256">
          <cell r="A1256" t="str">
            <v>전동2방볼밸브  냉온수용  200V AC,  50/60Hz,  body:청동  50mm  PT2" 나사식,  Cv=110.0</v>
          </cell>
          <cell r="B1256" t="str">
            <v>VY6100D2041</v>
          </cell>
          <cell r="C1256">
            <v>2143000</v>
          </cell>
        </row>
        <row r="1257">
          <cell r="A1257" t="str">
            <v>전동2방볼밸브  냉온수용  200V AC,  50/60Hz,  body:SCS14  15mm PT½" 나사식, Cv=9.5</v>
          </cell>
          <cell r="B1257" t="str">
            <v>VY6100D3001</v>
          </cell>
          <cell r="C1257">
            <v>2353000</v>
          </cell>
        </row>
        <row r="1258">
          <cell r="A1258" t="str">
            <v>전동2방볼밸브  냉온수용  200V AC,  50/60Hz,  body:SCS14  15mm PT½" 나사식, Cv=4.0</v>
          </cell>
          <cell r="B1258" t="str">
            <v>VY6100D3003</v>
          </cell>
          <cell r="C1258">
            <v>2353000</v>
          </cell>
        </row>
        <row r="1259">
          <cell r="A1259" t="str">
            <v>전동2방볼밸브  냉온수용  200V AC,  50/60Hz,  body:SCS14  20mm PT¾" 나사식, Cv=13.5</v>
          </cell>
          <cell r="B1259" t="str">
            <v>VY6100D3009</v>
          </cell>
          <cell r="C1259">
            <v>2353000</v>
          </cell>
        </row>
        <row r="1260">
          <cell r="A1260" t="str">
            <v>전동2방볼밸브  냉온수용  200V AC,  50/60Hz,  body:SCS14  20mm PT¾" 나사식, Cv=4.0</v>
          </cell>
          <cell r="B1260" t="str">
            <v>VY6100D3011</v>
          </cell>
          <cell r="C1260">
            <v>2353000</v>
          </cell>
        </row>
        <row r="1261">
          <cell r="A1261" t="str">
            <v>전동2방볼밸브  냉온수용  200V AC,  50/60Hz,  body:SCS14  25mm PT1" 나사식, Cv=22.0</v>
          </cell>
          <cell r="B1261" t="str">
            <v>VY6100D3017</v>
          </cell>
          <cell r="C1261">
            <v>2503000</v>
          </cell>
        </row>
        <row r="1262">
          <cell r="A1262" t="str">
            <v>전동2방볼밸브  냉온수용  200V AC,  50/60Hz,  body:SCS14  32mm PT1¼" 나사식,Cv=40.0</v>
          </cell>
          <cell r="B1262" t="str">
            <v>VY6100D3025</v>
          </cell>
          <cell r="C1262">
            <v>2865000</v>
          </cell>
        </row>
        <row r="1263">
          <cell r="A1263" t="str">
            <v>전동2방볼밸브  냉온수용  200V AC,  50/60Hz,  body:SCS14  40mm PT1½" 나사식,Cv=55.0</v>
          </cell>
          <cell r="B1263" t="str">
            <v>VY6100D3033</v>
          </cell>
          <cell r="C1263">
            <v>3129000</v>
          </cell>
        </row>
        <row r="1264">
          <cell r="A1264" t="str">
            <v>전동2방볼밸브  냉온수용  200V AC,  50/60Hz,  body:SCS14  50mm PT2" 나사식,Cv=110.0</v>
          </cell>
          <cell r="B1264" t="str">
            <v>VY6100D3041</v>
          </cell>
          <cell r="C1264">
            <v>3725000</v>
          </cell>
        </row>
        <row r="1265">
          <cell r="A1265" t="str">
            <v>ACTIVAL,Actuator,Floating (3-position) with Nominal135-ohm feedback potentiometer+One SPST switch, 24VAC</v>
          </cell>
          <cell r="B1265" t="str">
            <v>MY5310A1000</v>
          </cell>
          <cell r="C1265">
            <v>287000</v>
          </cell>
        </row>
        <row r="1266">
          <cell r="A1266" t="str">
            <v>ACTIVAL,Actuator,Nominal 135-ohm resistance input+One SPST switch, 24VAC</v>
          </cell>
          <cell r="B1266" t="str">
            <v>MY5320A1000</v>
          </cell>
          <cell r="C1266">
            <v>411000</v>
          </cell>
        </row>
        <row r="1267">
          <cell r="A1267" t="str">
            <v>ACTIVAL,Actuator,2 to 10V DC input+One SPST switch, 24VAC</v>
          </cell>
          <cell r="B1267" t="str">
            <v>MY5340A1000</v>
          </cell>
          <cell r="C1267">
            <v>278000</v>
          </cell>
        </row>
        <row r="1268">
          <cell r="A1268" t="str">
            <v>ACTIVAL,Actuator,Floating (3-position)</v>
          </cell>
          <cell r="B1268" t="str">
            <v>MY5370A0000</v>
          </cell>
          <cell r="C1268">
            <v>249000</v>
          </cell>
        </row>
        <row r="1269">
          <cell r="A1269" t="str">
            <v>ACTIVAL, Two-way ball valve (Screwed,Bronze), 1/2" Cv = 2.5</v>
          </cell>
          <cell r="B1269" t="str">
            <v>VY5302A0011</v>
          </cell>
          <cell r="C1269">
            <v>121000</v>
          </cell>
        </row>
        <row r="1270">
          <cell r="A1270" t="str">
            <v>ACTIVAL, Two-way ball valve (Screwed,Bronze), 1/2" Cv = 4</v>
          </cell>
          <cell r="B1270" t="str">
            <v>VY5302A0012</v>
          </cell>
          <cell r="C1270">
            <v>121000</v>
          </cell>
        </row>
        <row r="1271">
          <cell r="A1271" t="str">
            <v>ACTIVAL, Two-way ball valve (Screwed,Bronze), 3/4" Cv = 6.3</v>
          </cell>
          <cell r="B1271" t="str">
            <v>VY5302A0022</v>
          </cell>
          <cell r="C1271">
            <v>129000</v>
          </cell>
        </row>
        <row r="1272">
          <cell r="A1272" t="str">
            <v>ACTIVAL, Two-way ball valve (Screwed,Bronze), 1" Cv = 10</v>
          </cell>
          <cell r="B1272" t="str">
            <v>VY5302A0023</v>
          </cell>
          <cell r="C1272">
            <v>151000</v>
          </cell>
        </row>
        <row r="1273">
          <cell r="A1273" t="str">
            <v>ACTIVAL, Two-way ball valve (Screwed,Bronze), 1-1/4" Cv = 16</v>
          </cell>
          <cell r="B1273" t="str">
            <v>VY5302A0031</v>
          </cell>
          <cell r="C1273">
            <v>204000</v>
          </cell>
        </row>
        <row r="1274">
          <cell r="A1274" t="str">
            <v>ACTIVAL, Two-way ball valve (Screwed,Bronze), 1-1/2" Cv = 25</v>
          </cell>
          <cell r="B1274" t="str">
            <v>VY5302A0041</v>
          </cell>
          <cell r="C1274">
            <v>264000</v>
          </cell>
        </row>
        <row r="1275">
          <cell r="A1275" t="str">
            <v>ACTIVAL, Two-way ball valve (Screwed,Bronze), 1-1/2" Cv = 40</v>
          </cell>
          <cell r="B1275" t="str">
            <v>VY5302A0042</v>
          </cell>
          <cell r="C1275">
            <v>264000</v>
          </cell>
        </row>
        <row r="1276">
          <cell r="A1276" t="str">
            <v>ACTIVAL, Three-way ball valve (Screwed,Bronze), 3/4" Cv = 4</v>
          </cell>
          <cell r="B1276" t="str">
            <v>VY5303A0021</v>
          </cell>
          <cell r="C1276">
            <v>140000</v>
          </cell>
        </row>
        <row r="1277">
          <cell r="A1277" t="str">
            <v>ACTIVAL, Three-way ball valve (Screwed,Bronze), 3/4" Cv = 6.3</v>
          </cell>
          <cell r="B1277" t="str">
            <v>VY5303A0022</v>
          </cell>
          <cell r="C1277">
            <v>143000</v>
          </cell>
        </row>
        <row r="1278">
          <cell r="A1278" t="str">
            <v>ACTIVAL, Three-way ball valve (Screwed,Bronze), 1" Cv = 10</v>
          </cell>
          <cell r="B1278" t="str">
            <v>VY5303A0023</v>
          </cell>
          <cell r="C1278">
            <v>163000</v>
          </cell>
        </row>
        <row r="1279">
          <cell r="A1279" t="str">
            <v>ACTIVAL, Three-way ball valve (Screwed,Bronze), 1-1/4" Cv = 16</v>
          </cell>
          <cell r="B1279" t="str">
            <v>VY5303A0031</v>
          </cell>
          <cell r="C1279">
            <v>216000</v>
          </cell>
        </row>
        <row r="1280">
          <cell r="A1280" t="str">
            <v>ACTIVAL, Three-way ball valve (Screwed,Bronze), 1-1/2" Cv = 25, 2 to 16 V DC input  , Splashproof with 60cm cable for steam</v>
          </cell>
          <cell r="B1280" t="str">
            <v>VY5303A0041</v>
          </cell>
          <cell r="C1280">
            <v>276000</v>
          </cell>
        </row>
        <row r="1281">
          <cell r="A1281" t="str">
            <v>Compact Motorized Ball Valve for steam, 100VAC,50/60Hz, 15A, Rc1/2 screwed, Cv=10</v>
          </cell>
          <cell r="B1281" t="str">
            <v>VY6091A1015</v>
          </cell>
          <cell r="C1281">
            <v>1607000</v>
          </cell>
        </row>
        <row r="1282">
          <cell r="A1282" t="str">
            <v>Compact Motorized Ball Valve for steam, 100VAC,50/60Hz, 20A, Rc3/4 screwed,Cv=15</v>
          </cell>
          <cell r="B1282" t="str">
            <v>VY6091A1020</v>
          </cell>
          <cell r="C1282">
            <v>1676000</v>
          </cell>
        </row>
        <row r="1283">
          <cell r="A1283" t="str">
            <v>Compact Motorized Ball Valve for steam, 200VAC,50/60Hz, 15A, Rc1/2 screwed, Cv=10</v>
          </cell>
          <cell r="B1283" t="str">
            <v>VY6091B1015</v>
          </cell>
          <cell r="C1283">
            <v>1607000</v>
          </cell>
        </row>
        <row r="1284">
          <cell r="A1284" t="str">
            <v>Compact Motorized Ball Valve for steam, 200VAC,50/60Hz, 20A, Rc3/4 screwed,Cv=15</v>
          </cell>
          <cell r="B1284" t="str">
            <v>VY6091B1020</v>
          </cell>
          <cell r="C1284">
            <v>1676000</v>
          </cell>
        </row>
        <row r="1285">
          <cell r="A1285" t="str">
            <v>솔레노이드밸브  증기용  15mm   200V AC, 50/60Hz</v>
          </cell>
          <cell r="B1285" t="str">
            <v>N-15S-200</v>
          </cell>
          <cell r="C1285">
            <v>468000</v>
          </cell>
        </row>
        <row r="1286">
          <cell r="A1286" t="str">
            <v>솔레노이드밸브  물용     15mm  200V AC, 50/60Hz</v>
          </cell>
          <cell r="B1286" t="str">
            <v>N-15W-200</v>
          </cell>
          <cell r="C1286">
            <v>423000</v>
          </cell>
        </row>
        <row r="1287">
          <cell r="A1287" t="str">
            <v>솔레노이드밸브  증기용  20mm  100V AC, 50/60Hz</v>
          </cell>
          <cell r="B1287" t="str">
            <v>N-20S-100</v>
          </cell>
          <cell r="C1287">
            <v>588000</v>
          </cell>
        </row>
        <row r="1288">
          <cell r="A1288" t="str">
            <v>솔레노이드밸브  증기용  20mm  200V AC, 50/60Hz</v>
          </cell>
          <cell r="B1288" t="str">
            <v>N-20S-200</v>
          </cell>
          <cell r="C1288">
            <v>588000</v>
          </cell>
        </row>
        <row r="1289">
          <cell r="A1289" t="str">
            <v>솔레노이드밸브  물용     20mm  200V AC, 50/60Hz</v>
          </cell>
          <cell r="B1289" t="str">
            <v>N-20W-200</v>
          </cell>
          <cell r="C1289">
            <v>522000</v>
          </cell>
        </row>
        <row r="1290">
          <cell r="A1290" t="str">
            <v>솔레노이드밸브  증기용  25mm  200V AC, 50/60Hz</v>
          </cell>
          <cell r="B1290" t="str">
            <v>N-25S-200</v>
          </cell>
          <cell r="C1290">
            <v>737000</v>
          </cell>
        </row>
        <row r="1291">
          <cell r="A1291" t="str">
            <v>솔레노이드밸브  물용     25mm  200V AC, 50/60Hz</v>
          </cell>
          <cell r="B1291" t="str">
            <v>N-25W-200</v>
          </cell>
          <cell r="C1291">
            <v>690000</v>
          </cell>
        </row>
        <row r="1292">
          <cell r="A1292" t="str">
            <v>솔레노이드밸브  증기용  32mm  200V AC, 50/60Hz</v>
          </cell>
          <cell r="B1292" t="str">
            <v>N-32S-200</v>
          </cell>
          <cell r="C1292">
            <v>901000</v>
          </cell>
        </row>
        <row r="1293">
          <cell r="A1293" t="str">
            <v>솔레노이드밸브  물용     32mm  200V AC, 50/60Hz</v>
          </cell>
          <cell r="B1293" t="str">
            <v>N-32W-200</v>
          </cell>
          <cell r="C1293">
            <v>823000</v>
          </cell>
        </row>
        <row r="1294">
          <cell r="A1294" t="str">
            <v>솔레노이드밸브  증기용  40mm  200V AC, 50/60Hz</v>
          </cell>
          <cell r="B1294" t="str">
            <v>N-40S-200</v>
          </cell>
          <cell r="C1294">
            <v>1142000</v>
          </cell>
        </row>
        <row r="1295">
          <cell r="A1295" t="str">
            <v>솔레노이드밸브  물용     40mm  200V AC, 50/60Hz</v>
          </cell>
          <cell r="B1295" t="str">
            <v>N-40W-200</v>
          </cell>
          <cell r="C1295">
            <v>1064000</v>
          </cell>
        </row>
        <row r="1296">
          <cell r="A1296" t="str">
            <v>솔레노이드밸브  증기용  50mm  100V AC, 50/60Hz</v>
          </cell>
          <cell r="B1296" t="str">
            <v>NF-50S-100</v>
          </cell>
          <cell r="C1296">
            <v>1665000</v>
          </cell>
        </row>
        <row r="1297">
          <cell r="A1297" t="str">
            <v>솔레노이드밸브  증기용  50mm 200V AC, 50/60Hz</v>
          </cell>
          <cell r="B1297" t="str">
            <v>NF-50S-200</v>
          </cell>
          <cell r="C1297">
            <v>1665000</v>
          </cell>
        </row>
        <row r="1298">
          <cell r="A1298" t="str">
            <v>솔레노이드밸브  물용     50mm  100V AC, 50/60Hz</v>
          </cell>
          <cell r="B1298" t="str">
            <v>NF-50W-100</v>
          </cell>
          <cell r="C1298">
            <v>1578000</v>
          </cell>
        </row>
        <row r="1299">
          <cell r="A1299" t="str">
            <v>솔레노이드밸브  물용     50mm  200V AC, 50/60Hz</v>
          </cell>
          <cell r="B1299" t="str">
            <v>NF-50W-200</v>
          </cell>
          <cell r="C1299">
            <v>1578000</v>
          </cell>
        </row>
        <row r="1300">
          <cell r="B1300" t="str">
            <v>밸브부품</v>
          </cell>
        </row>
        <row r="1301">
          <cell r="A1301" t="str">
            <v>Flanged Valve JIS10K, 15mm Cv1.0</v>
          </cell>
          <cell r="B1301" t="str">
            <v>VY5010F0011</v>
          </cell>
          <cell r="C1301">
            <v>252000</v>
          </cell>
        </row>
        <row r="1302">
          <cell r="A1302" t="str">
            <v>Flanged Valve JIS10K, 15mm Cv2.5</v>
          </cell>
          <cell r="B1302" t="str">
            <v>VY5010F0012</v>
          </cell>
          <cell r="C1302">
            <v>252000</v>
          </cell>
        </row>
        <row r="1303">
          <cell r="A1303" t="str">
            <v>Flanged Valve JIS10K, 15mm Cv6</v>
          </cell>
          <cell r="B1303" t="str">
            <v>VY5010F0013</v>
          </cell>
          <cell r="C1303">
            <v>252000</v>
          </cell>
        </row>
        <row r="1304">
          <cell r="A1304" t="str">
            <v>Flanged Valve JIS10K, 25mm Cv10</v>
          </cell>
          <cell r="B1304" t="str">
            <v>VY5010F0021</v>
          </cell>
          <cell r="C1304">
            <v>325000</v>
          </cell>
        </row>
        <row r="1305">
          <cell r="A1305" t="str">
            <v>Flanged Valve JIS10K, 25mm Cv16</v>
          </cell>
          <cell r="B1305" t="str">
            <v>VY5010F0022</v>
          </cell>
          <cell r="C1305">
            <v>325000</v>
          </cell>
        </row>
        <row r="1306">
          <cell r="A1306" t="str">
            <v>Flanged Valve JIS10K, 40mm Cv25</v>
          </cell>
          <cell r="B1306" t="str">
            <v>VY5010F0041</v>
          </cell>
          <cell r="C1306">
            <v>464000</v>
          </cell>
        </row>
        <row r="1307">
          <cell r="A1307" t="str">
            <v>Flanged Valve JIS10K, 40mm Cv40</v>
          </cell>
          <cell r="B1307" t="str">
            <v>VY5010F0042</v>
          </cell>
          <cell r="C1307">
            <v>464000</v>
          </cell>
        </row>
        <row r="1308">
          <cell r="A1308" t="str">
            <v>Flanged Valve JIS10K, 50mm Cv65</v>
          </cell>
          <cell r="B1308" t="str">
            <v>VY5010F0051</v>
          </cell>
          <cell r="C1308">
            <v>595000</v>
          </cell>
        </row>
        <row r="1309">
          <cell r="A1309" t="str">
            <v>Flanged Valve JIS10K, 50mm Cv65</v>
          </cell>
          <cell r="B1309" t="str">
            <v>VY5010B0051</v>
          </cell>
          <cell r="C1309">
            <v>595000</v>
          </cell>
        </row>
        <row r="1310">
          <cell r="A1310" t="str">
            <v>Flanged Valve JIS10K, 65mm Cv95</v>
          </cell>
          <cell r="B1310" t="str">
            <v>VY5010B0061</v>
          </cell>
          <cell r="C1310">
            <v>1266000</v>
          </cell>
        </row>
        <row r="1311">
          <cell r="A1311" t="str">
            <v>Flanged Valve JIS10K, 80mm Cv125</v>
          </cell>
          <cell r="B1311" t="str">
            <v>VY5010B0081</v>
          </cell>
          <cell r="C1311">
            <v>1437000</v>
          </cell>
        </row>
        <row r="1312">
          <cell r="A1312" t="str">
            <v>Flanged Valve for Steam JIS10K, 15mm Cv1.0</v>
          </cell>
          <cell r="B1312" t="str">
            <v>VY5015F0011</v>
          </cell>
          <cell r="C1312">
            <v>535000</v>
          </cell>
        </row>
        <row r="1313">
          <cell r="A1313" t="str">
            <v>Flanged Valve for Steam JIS10K, 15mm Cv2.5</v>
          </cell>
          <cell r="B1313" t="str">
            <v>VY5015F0012</v>
          </cell>
          <cell r="C1313">
            <v>535000</v>
          </cell>
        </row>
        <row r="1314">
          <cell r="A1314" t="str">
            <v>Flanged Valve for Steam JIS10K, 15mm Cv6</v>
          </cell>
          <cell r="B1314" t="str">
            <v>VY5015F0013</v>
          </cell>
          <cell r="C1314">
            <v>535000</v>
          </cell>
        </row>
        <row r="1315">
          <cell r="A1315" t="str">
            <v>Flanged Valve for Steam JIS10K, 15mm Cv1.6</v>
          </cell>
          <cell r="B1315" t="str">
            <v>VY5015F0014</v>
          </cell>
          <cell r="C1315">
            <v>535000</v>
          </cell>
        </row>
        <row r="1316">
          <cell r="A1316" t="str">
            <v>Flanged Valve for Steam JIS10K, 15mm Cv4.0</v>
          </cell>
          <cell r="B1316" t="str">
            <v>VY5015F0015</v>
          </cell>
          <cell r="C1316">
            <v>535000</v>
          </cell>
        </row>
        <row r="1317">
          <cell r="A1317" t="str">
            <v>Flanged Valve for Steam JIS10K, 25mm Cv10</v>
          </cell>
          <cell r="B1317" t="str">
            <v>VY5015F0021</v>
          </cell>
          <cell r="C1317">
            <v>585000</v>
          </cell>
        </row>
        <row r="1318">
          <cell r="A1318" t="str">
            <v>Flanged Valve for Steam JIS10K, 25mm Cv16</v>
          </cell>
          <cell r="B1318" t="str">
            <v>VY5015F0022</v>
          </cell>
          <cell r="C1318">
            <v>585000</v>
          </cell>
        </row>
        <row r="1319">
          <cell r="A1319" t="str">
            <v>Flanged Valve for Steam JIS10K, 40mm Cv25</v>
          </cell>
          <cell r="B1319" t="str">
            <v>VY5015F0041</v>
          </cell>
          <cell r="C1319">
            <v>958000</v>
          </cell>
        </row>
        <row r="1320">
          <cell r="A1320" t="str">
            <v>Flanged Valve for Steam JIS10K, 40mm Cv40</v>
          </cell>
          <cell r="B1320" t="str">
            <v>VY5015F0042</v>
          </cell>
          <cell r="C1320">
            <v>958000</v>
          </cell>
        </row>
        <row r="1321">
          <cell r="A1321" t="str">
            <v>Flanged Valve for Steam JIS10K, 50mm Cv65</v>
          </cell>
          <cell r="B1321" t="str">
            <v>VY5015F0051</v>
          </cell>
          <cell r="C1321">
            <v>1049000</v>
          </cell>
        </row>
        <row r="1322">
          <cell r="A1322" t="str">
            <v>Flanged Valve for Steam JIS10K, 50mm Cv65</v>
          </cell>
          <cell r="B1322" t="str">
            <v>VY5015B0051</v>
          </cell>
          <cell r="C1322">
            <v>1049000</v>
          </cell>
        </row>
        <row r="1323">
          <cell r="A1323" t="str">
            <v>Flanged Valve for Steam JIS10K, 65mm Cv95</v>
          </cell>
          <cell r="B1323" t="str">
            <v>VY5015B0061</v>
          </cell>
          <cell r="C1323">
            <v>1619000</v>
          </cell>
        </row>
        <row r="1324">
          <cell r="A1324" t="str">
            <v>Flanged Valve for Steam JIS10K, 80mm Cv125</v>
          </cell>
          <cell r="B1324" t="str">
            <v>VY5015B0081</v>
          </cell>
          <cell r="C1324">
            <v>1977000</v>
          </cell>
        </row>
        <row r="1325">
          <cell r="A1325" t="str">
            <v>Flanged Valve JIS20K, 15mm Cv1.0</v>
          </cell>
          <cell r="B1325" t="str">
            <v>VY5020F0011</v>
          </cell>
          <cell r="C1325">
            <v>671000</v>
          </cell>
        </row>
        <row r="1326">
          <cell r="A1326" t="str">
            <v>Flanged Valve JIS20K, 15mm Cv2.5</v>
          </cell>
          <cell r="B1326" t="str">
            <v>VY5020F0012</v>
          </cell>
          <cell r="C1326">
            <v>671000</v>
          </cell>
        </row>
        <row r="1327">
          <cell r="A1327" t="str">
            <v>Flanged Valve JIS20K, 15mm Cv6</v>
          </cell>
          <cell r="B1327" t="str">
            <v>VY5020F0013</v>
          </cell>
          <cell r="C1327">
            <v>671000</v>
          </cell>
        </row>
        <row r="1328">
          <cell r="A1328" t="str">
            <v>Flanged Valve JIS20K, 25mm Cv10</v>
          </cell>
          <cell r="B1328" t="str">
            <v>VY5020F0021</v>
          </cell>
          <cell r="C1328">
            <v>812000</v>
          </cell>
        </row>
        <row r="1329">
          <cell r="A1329" t="str">
            <v>Flanged Valve JIS20K, 25mm Cv16</v>
          </cell>
          <cell r="B1329" t="str">
            <v>VY5020F0022</v>
          </cell>
          <cell r="C1329">
            <v>812000</v>
          </cell>
        </row>
        <row r="1330">
          <cell r="A1330" t="str">
            <v>Flanged Valve JIS20K, 40mm Cv25</v>
          </cell>
          <cell r="B1330" t="str">
            <v>VY5020F0041</v>
          </cell>
          <cell r="C1330">
            <v>933000</v>
          </cell>
        </row>
        <row r="1331">
          <cell r="A1331" t="str">
            <v>Flanged Valve JIS20K, 40mm Cv40</v>
          </cell>
          <cell r="B1331" t="str">
            <v>VY5020F0042</v>
          </cell>
          <cell r="C1331">
            <v>933000</v>
          </cell>
        </row>
        <row r="1332">
          <cell r="A1332" t="str">
            <v>Flanged Valve JIS20K, 50mm Cv65</v>
          </cell>
          <cell r="B1332" t="str">
            <v>VY5020F0051</v>
          </cell>
          <cell r="C1332">
            <v>1231000</v>
          </cell>
        </row>
        <row r="1333">
          <cell r="A1333" t="str">
            <v>Flanged Valve JIS20K, 50mm Cv65</v>
          </cell>
          <cell r="B1333" t="str">
            <v>VY5020B0051</v>
          </cell>
          <cell r="C1333">
            <v>1231000</v>
          </cell>
        </row>
        <row r="1334">
          <cell r="A1334" t="str">
            <v>Flanged Valve JIS20K, 65mm Cv95</v>
          </cell>
          <cell r="B1334" t="str">
            <v>VY5020B0061</v>
          </cell>
          <cell r="C1334">
            <v>1891000</v>
          </cell>
        </row>
        <row r="1335">
          <cell r="A1335" t="str">
            <v>Flanged Valve JIS20K, 80mm Cv125</v>
          </cell>
          <cell r="B1335" t="str">
            <v>VY5020B0081</v>
          </cell>
          <cell r="C1335">
            <v>2219000</v>
          </cell>
        </row>
        <row r="1336">
          <cell r="A1336" t="str">
            <v>Actival Normal Torque Actuator Floating + F.B. Pot</v>
          </cell>
          <cell r="B1336" t="str">
            <v>MY5010F0100</v>
          </cell>
          <cell r="C1336">
            <v>391000</v>
          </cell>
        </row>
        <row r="1337">
          <cell r="A1337" t="str">
            <v>Actival Normal Torque Actuator 4-20mA input</v>
          </cell>
          <cell r="B1337" t="str">
            <v>MY5010F0300</v>
          </cell>
          <cell r="C1337">
            <v>580000</v>
          </cell>
        </row>
        <row r="1338">
          <cell r="A1338" t="str">
            <v>Actival Normal Torque Actuator 2-10V input</v>
          </cell>
          <cell r="B1338" t="str">
            <v>MY5010F0400</v>
          </cell>
          <cell r="C1338">
            <v>580000</v>
          </cell>
        </row>
        <row r="1339">
          <cell r="A1339" t="str">
            <v>Actival High Torque Actuator Floating + F.B. Pot</v>
          </cell>
          <cell r="B1339" t="str">
            <v>MY5010B0100</v>
          </cell>
          <cell r="C1339">
            <v>933000</v>
          </cell>
        </row>
        <row r="1340">
          <cell r="A1340" t="str">
            <v>Actival High Torque Actuator 4-20mA input</v>
          </cell>
          <cell r="B1340" t="str">
            <v>MY5010B0300</v>
          </cell>
          <cell r="C1340">
            <v>1182000</v>
          </cell>
        </row>
        <row r="1341">
          <cell r="A1341" t="str">
            <v>Actival High Torque Actuator 2-10V input</v>
          </cell>
          <cell r="B1341" t="str">
            <v>MY5010B0400</v>
          </cell>
          <cell r="C1341">
            <v>1182000</v>
          </cell>
        </row>
        <row r="1342">
          <cell r="A1342" t="str">
            <v>Yoke for JIS10K normal torque actuator (10pcs)</v>
          </cell>
          <cell r="B1342" t="str">
            <v>83164083-001</v>
          </cell>
          <cell r="C1342">
            <v>252000</v>
          </cell>
        </row>
        <row r="1343">
          <cell r="A1343" t="str">
            <v xml:space="preserve">Yoke for JIS20K normal torque actuator(10pcs) </v>
          </cell>
          <cell r="B1343" t="str">
            <v>83164083-002</v>
          </cell>
          <cell r="C1343">
            <v>252000</v>
          </cell>
        </row>
        <row r="1344">
          <cell r="A1344" t="str">
            <v xml:space="preserve">Yoke for high torque actuator(10pcs) </v>
          </cell>
          <cell r="B1344" t="str">
            <v>83164083-003</v>
          </cell>
          <cell r="C1344">
            <v>656000</v>
          </cell>
        </row>
        <row r="1345">
          <cell r="A1345" t="str">
            <v xml:space="preserve">Termal insulation sheet for JIS10K normal torque actuator(30pcs) </v>
          </cell>
          <cell r="B1345" t="str">
            <v>83164084-001</v>
          </cell>
          <cell r="C1345">
            <v>106000</v>
          </cell>
        </row>
        <row r="1346">
          <cell r="A1346" t="str">
            <v xml:space="preserve">Termal insulation sheet for JIS20K normal torque actuator(30pcs) </v>
          </cell>
          <cell r="B1346" t="str">
            <v>83164084-002</v>
          </cell>
          <cell r="C1346">
            <v>106000</v>
          </cell>
        </row>
        <row r="1347">
          <cell r="A1347" t="str">
            <v xml:space="preserve">Termal insulation sheet for high torque actuator(30pcs) </v>
          </cell>
          <cell r="B1347" t="str">
            <v>83164084-003</v>
          </cell>
          <cell r="C1347">
            <v>106000</v>
          </cell>
        </row>
        <row r="1348">
          <cell r="A1348" t="str">
            <v>Spacer for JIS10K,15mm,25mm(100pcs)</v>
          </cell>
          <cell r="B1348" t="str">
            <v>83164096-001</v>
          </cell>
          <cell r="C1348">
            <v>151000</v>
          </cell>
        </row>
        <row r="1349">
          <cell r="A1349" t="str">
            <v>Spacer for JIS10K,40mm,50mm(100pcs)</v>
          </cell>
          <cell r="B1349" t="str">
            <v>83169096-002</v>
          </cell>
          <cell r="C1349">
            <v>202000</v>
          </cell>
        </row>
        <row r="1350">
          <cell r="A1350" t="str">
            <v>Spacer for JIS10K,65mm,80mm(100pcs)</v>
          </cell>
          <cell r="B1350" t="str">
            <v>83164096-003</v>
          </cell>
          <cell r="C1350">
            <v>202000</v>
          </cell>
        </row>
        <row r="1351">
          <cell r="A1351" t="str">
            <v xml:space="preserve">VY5***F 액츄에이터용 실코넥터 Diameter  of wire :7 to 9 </v>
          </cell>
          <cell r="B1351" t="str">
            <v>83104346-003</v>
          </cell>
          <cell r="C1351">
            <v>11000</v>
          </cell>
        </row>
        <row r="1352">
          <cell r="A1352" t="str">
            <v>VY5***F 액츄에이터용  보조접점 (2 pcs.)</v>
          </cell>
          <cell r="B1352" t="str">
            <v>83161792-001</v>
          </cell>
          <cell r="C1352">
            <v>202000</v>
          </cell>
        </row>
        <row r="1353">
          <cell r="A1353" t="str">
            <v>VY5***F 액츄에이터용  보조포텐쇼메터(1 pc.)</v>
          </cell>
          <cell r="B1353" t="str">
            <v>83161793-001</v>
          </cell>
          <cell r="C1353">
            <v>189000</v>
          </cell>
        </row>
        <row r="1354">
          <cell r="B1354" t="str">
            <v>TY7003Z0300</v>
          </cell>
          <cell r="C1354">
            <v>129000</v>
          </cell>
        </row>
        <row r="1355">
          <cell r="A1355" t="str">
            <v>실내형 온도 검출기 Range:0~60 백금박막 측온 저항체Pt100</v>
          </cell>
          <cell r="B1355" t="str">
            <v>TY7003Z001</v>
          </cell>
          <cell r="C1355">
            <v>66000</v>
          </cell>
        </row>
        <row r="1356">
          <cell r="A1356" t="str">
            <v>덕트형 노점온도검출기,  습도출력 : 1~5VDC,  0~100%RH</v>
          </cell>
          <cell r="B1356" t="str">
            <v>HY7903T1000</v>
          </cell>
          <cell r="C1356">
            <v>847000</v>
          </cell>
        </row>
        <row r="1357">
          <cell r="A1357" t="str">
            <v>전원 24VDC,24VAC,   삽입길이 : 長 ,  마운틴브라켓 포함</v>
          </cell>
          <cell r="B1357" t="str">
            <v>83157235-001</v>
          </cell>
        </row>
        <row r="1358">
          <cell r="A1358" t="str">
            <v>덕트형 노점온도검출기,  습도출력 : 4-20mA,  0~100%RH</v>
          </cell>
          <cell r="B1358" t="str">
            <v>HY7903T4000</v>
          </cell>
          <cell r="C1358">
            <v>863000</v>
          </cell>
        </row>
        <row r="1359">
          <cell r="A1359" t="str">
            <v>전원 24VDC,24VAC,   삽입길이 : 長 ,  마운틴브라켓 포함</v>
          </cell>
          <cell r="B1359" t="str">
            <v>83157235-001</v>
          </cell>
        </row>
        <row r="1360">
          <cell r="A1360" t="str">
            <v>덕트형 노점온도검출기,  습도출력 : 4-20mA,  0~100%RH</v>
          </cell>
          <cell r="B1360" t="str">
            <v>HY7903T011</v>
          </cell>
          <cell r="C1360">
            <v>992000</v>
          </cell>
        </row>
        <row r="1361">
          <cell r="A1361" t="str">
            <v xml:space="preserve"> 삽입길이 약500mm(특별주문품)</v>
          </cell>
        </row>
        <row r="1362">
          <cell r="A1362" t="str">
            <v>덕트형 노점온도검출기,  습도출력 : 0-10VDC, 0~100%RH</v>
          </cell>
          <cell r="B1362" t="str">
            <v>HY7903T6000</v>
          </cell>
          <cell r="C1362">
            <v>847000</v>
          </cell>
        </row>
        <row r="1363">
          <cell r="A1363" t="str">
            <v>전원 24VDC,24VAC,   삽입길이 : 長 ,  마운틴브라켓 포함</v>
          </cell>
          <cell r="B1363" t="str">
            <v>83157235-001</v>
          </cell>
        </row>
        <row r="1364">
          <cell r="A1364" t="str">
            <v>덕트형 노점온도검출기, 습도출력 : 1-5VDC,  온도 Pt 100</v>
          </cell>
          <cell r="B1364" t="str">
            <v>HTY7903T1P00</v>
          </cell>
          <cell r="C1364">
            <v>901000</v>
          </cell>
        </row>
        <row r="1365">
          <cell r="A1365" t="str">
            <v>전원 24VDC,24VAC,   0~100%RH,  삽입길이 : 長,  마운틴브라켓 포함</v>
          </cell>
          <cell r="B1365" t="str">
            <v>83157235-001</v>
          </cell>
        </row>
        <row r="1366">
          <cell r="A1366" t="str">
            <v>덕트형 노점온도검출기, 습도출력 : 4-20mA,  온도 Pt 100</v>
          </cell>
          <cell r="B1366" t="str">
            <v>HTY7903T4P00</v>
          </cell>
          <cell r="C1366">
            <v>929000</v>
          </cell>
        </row>
        <row r="1367">
          <cell r="A1367" t="str">
            <v>전원 24VDC,24VAC,   0~100%RH,  삽입길이 : 長,  마운틴브라켓 포함</v>
          </cell>
          <cell r="B1367" t="str">
            <v>83157235-001</v>
          </cell>
        </row>
        <row r="1368">
          <cell r="A1368" t="str">
            <v>덕트형 노점온도검출기, 습도출력 : 4-20mA,  온도 Pt 100</v>
          </cell>
          <cell r="B1368" t="str">
            <v>HTY7903T6P00</v>
          </cell>
          <cell r="C1368">
            <v>878000</v>
          </cell>
        </row>
        <row r="1369">
          <cell r="A1369" t="str">
            <v>전원 24VDC,24VAC,   0~100%RH,  삽입길이 : 長,  마운틴브라켓 포함</v>
          </cell>
          <cell r="B1369" t="str">
            <v>83157235-001</v>
          </cell>
        </row>
        <row r="1370">
          <cell r="A1370" t="str">
            <v>덕트형 노점온도검출기,  습도출력 : 1~5VDC,  0~100%RH</v>
          </cell>
          <cell r="B1370" t="str">
            <v>HY7913T1000</v>
          </cell>
          <cell r="C1370">
            <v>815000</v>
          </cell>
        </row>
        <row r="1371">
          <cell r="A1371" t="str">
            <v>전원 24VDC,24VAC,   삽입길이 : 短 ,  마운틴브라켓 포함</v>
          </cell>
          <cell r="B1371" t="str">
            <v>83157235-001</v>
          </cell>
        </row>
        <row r="1372">
          <cell r="A1372" t="str">
            <v>덕트형 노점온도검출기,  습도출력 : 4-20mA,  0~100%RH</v>
          </cell>
          <cell r="B1372" t="str">
            <v>HY7913T4000</v>
          </cell>
          <cell r="C1372">
            <v>842000</v>
          </cell>
        </row>
        <row r="1373">
          <cell r="A1373" t="str">
            <v>전원 24VDC,24VAC,   삽입길이 : 短 ,  마운틴브라켓 포함</v>
          </cell>
          <cell r="B1373" t="str">
            <v>83157235-001</v>
          </cell>
        </row>
        <row r="1374">
          <cell r="A1374" t="str">
            <v>덕트형 노점온도검출기,  습도출력 : 0-10VDC, 0~100%RH</v>
          </cell>
          <cell r="B1374" t="str">
            <v>HY7913T6000</v>
          </cell>
          <cell r="C1374">
            <v>815000</v>
          </cell>
        </row>
        <row r="1375">
          <cell r="A1375" t="str">
            <v>전원 24VDC,24VAC,   삽입길이 : 短 ,  마운틴브라켓 포함</v>
          </cell>
          <cell r="B1375" t="str">
            <v>83157235-001</v>
          </cell>
        </row>
        <row r="1376">
          <cell r="A1376" t="str">
            <v>덕트형 노점온도검출기, 습도출력 : 1-5VDC,  온도 Pt 100</v>
          </cell>
          <cell r="B1376" t="str">
            <v>HTY7913T1P00</v>
          </cell>
          <cell r="C1376">
            <v>880000</v>
          </cell>
        </row>
        <row r="1377">
          <cell r="A1377" t="str">
            <v>전원 24VDC,24VAC,   0~100%RH,  삽입길이 : 短,  마운틴브라켓 포함</v>
          </cell>
          <cell r="B1377" t="str">
            <v>83157235-001</v>
          </cell>
        </row>
        <row r="1378">
          <cell r="A1378" t="str">
            <v>덕트형 노점온도검출기, 습도출력 : 4-20mA,  온도 Pt 100</v>
          </cell>
          <cell r="B1378" t="str">
            <v>HTY7913T4P00</v>
          </cell>
          <cell r="C1378">
            <v>896000</v>
          </cell>
        </row>
        <row r="1379">
          <cell r="A1379" t="str">
            <v>전원 24VDC,24VAC,   0~100%RH,  삽입길이 : 短,  마운틴브라켓 포함</v>
          </cell>
          <cell r="B1379" t="str">
            <v>83157235-001</v>
          </cell>
        </row>
        <row r="1380">
          <cell r="A1380" t="str">
            <v>덕트형 노점온도검출기, 습도출력 : 4-20mA,  온도 Pt 100</v>
          </cell>
          <cell r="B1380" t="str">
            <v>HTY7913T6P00</v>
          </cell>
          <cell r="C1380">
            <v>858000</v>
          </cell>
        </row>
        <row r="1381">
          <cell r="A1381" t="str">
            <v>전원 24VDC,24VAC,   0~100%RH,  삽입길이 : 短,  마운틴브라켓 포함</v>
          </cell>
          <cell r="B1381" t="str">
            <v>83157235-001</v>
          </cell>
        </row>
        <row r="1382">
          <cell r="A1382" t="str">
            <v>덕트형 습도검출기,  습도출력 : 1~5VDC,  0~100%RH</v>
          </cell>
          <cell r="B1382" t="str">
            <v>HY7803T1000</v>
          </cell>
          <cell r="C1382">
            <v>545000</v>
          </cell>
        </row>
        <row r="1383">
          <cell r="A1383" t="str">
            <v>전원 24VDC,24VAC,   삽입길이 : 長 ,  마운틴브라켓 포함</v>
          </cell>
          <cell r="B1383" t="str">
            <v>83157235-001</v>
          </cell>
        </row>
        <row r="1384">
          <cell r="A1384" t="str">
            <v>덕트형 습도검출기,  습도출력 : 4-20mA,  0~100%RH</v>
          </cell>
          <cell r="B1384" t="str">
            <v>HY7803T4000</v>
          </cell>
          <cell r="C1384">
            <v>569000</v>
          </cell>
        </row>
        <row r="1385">
          <cell r="A1385" t="str">
            <v>전원 24VDC,24VAC,   삽입길이 : 長 ,  마운틴브라켓 포함</v>
          </cell>
          <cell r="B1385" t="str">
            <v>83157235-001</v>
          </cell>
        </row>
        <row r="1386">
          <cell r="A1386" t="str">
            <v>덕트형 습도검출기,  습도출력 : 0-10VDC,  0~100%RH</v>
          </cell>
          <cell r="B1386" t="str">
            <v>HY7803T6000</v>
          </cell>
          <cell r="C1386">
            <v>545000</v>
          </cell>
        </row>
        <row r="1387">
          <cell r="A1387" t="str">
            <v>전원 24VDC,24VAC,   삽입길이 : 長 ,  마운틴브라켓 포함</v>
          </cell>
          <cell r="B1387" t="str">
            <v>83157235-001</v>
          </cell>
        </row>
        <row r="1388">
          <cell r="A1388" t="str">
            <v>덕트형 습도검출기,  습도출력 : 1-5VDC,  0~100%RH,오차+-2%</v>
          </cell>
          <cell r="B1388" t="str">
            <v>HY7806T1000</v>
          </cell>
          <cell r="C1388">
            <v>726000</v>
          </cell>
        </row>
        <row r="1389">
          <cell r="A1389" t="str">
            <v>전원 24VDC,24VAC,   삽입길이 : 長 ,  마운틴브라켓 포함</v>
          </cell>
          <cell r="B1389" t="str">
            <v>83157235-001</v>
          </cell>
        </row>
        <row r="1390">
          <cell r="A1390" t="str">
            <v>덕트형 습도검출기,  습도출력 : 4~20mADC,  0~100%RH,오차+-2%</v>
          </cell>
          <cell r="B1390" t="str">
            <v>HY7806T4000</v>
          </cell>
          <cell r="C1390">
            <v>760000</v>
          </cell>
        </row>
        <row r="1391">
          <cell r="A1391" t="str">
            <v>전원 24VDC,24VAC,   삽입길이 : 長 ,  마운틴브라켓 포함</v>
          </cell>
          <cell r="B1391" t="str">
            <v>83157235-001</v>
          </cell>
        </row>
        <row r="1392">
          <cell r="A1392" t="str">
            <v>덕트형 습도검출기,  습도출력 : 0~10VDC,  0~100%RH,오차+-2%</v>
          </cell>
          <cell r="B1392" t="str">
            <v>HY7806T6000</v>
          </cell>
          <cell r="C1392">
            <v>734000</v>
          </cell>
        </row>
        <row r="1393">
          <cell r="A1393" t="str">
            <v>전원 24VDC,24VAC,   삽입길이 : 長 ,  마운틴브라켓 포함</v>
          </cell>
          <cell r="B1393" t="str">
            <v>83157235-001</v>
          </cell>
        </row>
        <row r="1394">
          <cell r="A1394" t="str">
            <v>덕트형 온,습도검출기,  습도출력 : 1~5VDC,  온도 Pt100</v>
          </cell>
          <cell r="B1394" t="str">
            <v>HTY7803T1P00</v>
          </cell>
          <cell r="C1394">
            <v>584000</v>
          </cell>
        </row>
        <row r="1395">
          <cell r="A1395" t="str">
            <v>전원 24VDC,24VAC,   0~100%RH,  삽입길이 : 長 ,  마운틴브라켓 포함</v>
          </cell>
          <cell r="B1395" t="str">
            <v>83157235-001</v>
          </cell>
        </row>
        <row r="1396">
          <cell r="A1396" t="str">
            <v>덕트형 온,습도검출기,  습도출력 : 4-20mA,  온도 Pt100</v>
          </cell>
          <cell r="B1396" t="str">
            <v>HTY7803T4P00</v>
          </cell>
          <cell r="C1396">
            <v>609000</v>
          </cell>
        </row>
        <row r="1397">
          <cell r="A1397" t="str">
            <v>전원 24VDC,24VAC,   0~100%RH,  삽입길이 : 長 ,  마운틴브라켓 포함</v>
          </cell>
          <cell r="B1397" t="str">
            <v>83157235-001</v>
          </cell>
        </row>
        <row r="1398">
          <cell r="A1398" t="str">
            <v>덕트형 온,습도검출기,  습도출력 : 0~10VDC,  온도 Pt100</v>
          </cell>
          <cell r="B1398" t="str">
            <v>HTY7803T6P00</v>
          </cell>
          <cell r="C1398">
            <v>584000</v>
          </cell>
        </row>
        <row r="1399">
          <cell r="A1399" t="str">
            <v>전원 24VDC,24VAC,   0~100%RH,  삽입길이 : 長 ,  마운틴브라켓 포함</v>
          </cell>
          <cell r="B1399" t="str">
            <v>83157235-001</v>
          </cell>
        </row>
        <row r="1400">
          <cell r="A1400" t="str">
            <v>덕트형 온,습도검출기,  습도출력 : 1~5VDC,  온도 Pt100, 오차+-2%</v>
          </cell>
          <cell r="B1400" t="str">
            <v>HTY7806T1P00</v>
          </cell>
          <cell r="C1400">
            <v>771000</v>
          </cell>
        </row>
        <row r="1401">
          <cell r="A1401" t="str">
            <v>전원 24VDC,24VAC,   0~100%RH,  삽입길이 : 長 ,  마운틴브라켓 포함</v>
          </cell>
          <cell r="B1401" t="str">
            <v>83157235-001</v>
          </cell>
        </row>
        <row r="1402">
          <cell r="A1402" t="str">
            <v>덕트형 온,습도검출기,  습도출력 : 4~20mADC,  온도 Pt100,오차+-2%</v>
          </cell>
          <cell r="B1402" t="str">
            <v>HTY7806T4P00</v>
          </cell>
          <cell r="C1402">
            <v>814000</v>
          </cell>
        </row>
        <row r="1403">
          <cell r="A1403" t="str">
            <v>전원 24VDC,24VAC,   0~100%RH,  삽입길이 : 長 ,  마운틴브라켓 포함</v>
          </cell>
          <cell r="B1403" t="str">
            <v>83157235-001</v>
          </cell>
        </row>
        <row r="1404">
          <cell r="A1404" t="str">
            <v>덕트형 온,습도검출기,  습도출력 : 0~10VDC,  온도 Pt100,오차+-2%</v>
          </cell>
          <cell r="B1404" t="str">
            <v>HTY7806T6P00</v>
          </cell>
          <cell r="C1404">
            <v>780000</v>
          </cell>
        </row>
        <row r="1405">
          <cell r="A1405" t="str">
            <v>전원 24VDC,24VAC,   0~100%RH,  삽입길이 : 長 ,  마운틴브라켓 포함</v>
          </cell>
          <cell r="B1405" t="str">
            <v>83157235-001</v>
          </cell>
        </row>
        <row r="1406">
          <cell r="A1406" t="str">
            <v>덕트형 습도검출기,  습도출력 : 1~5VDC,  0~100%RH</v>
          </cell>
          <cell r="B1406" t="str">
            <v>HY7813T1000</v>
          </cell>
          <cell r="C1406">
            <v>522000</v>
          </cell>
        </row>
        <row r="1407">
          <cell r="A1407" t="str">
            <v>전원 24VDC,24VAC,   삽입길이 : 短 ,  마운틴브라켓 포함</v>
          </cell>
          <cell r="B1407" t="str">
            <v>83157235-001</v>
          </cell>
        </row>
        <row r="1408">
          <cell r="A1408" t="str">
            <v>덕트형 습도검출기,  습도출력 : 4-20mA,  0~100%RH</v>
          </cell>
          <cell r="B1408" t="str">
            <v>HY7813T4000</v>
          </cell>
          <cell r="C1408">
            <v>546000</v>
          </cell>
        </row>
        <row r="1409">
          <cell r="A1409" t="str">
            <v>전원 24VDC,24VAC,   삽입길이 : 短 ,  마운틴브라켓 포함</v>
          </cell>
          <cell r="B1409" t="str">
            <v>83157235-001</v>
          </cell>
        </row>
        <row r="1410">
          <cell r="A1410" t="str">
            <v>덕트형 습도검출기,  습도출력 : 0-10VDC,  0~100%RH</v>
          </cell>
          <cell r="B1410" t="str">
            <v>HY7813T6000</v>
          </cell>
          <cell r="C1410">
            <v>522000</v>
          </cell>
        </row>
        <row r="1411">
          <cell r="A1411" t="str">
            <v>전원 24VDC,24VAC,   삽입길이 : 短 ,  마운틴브라켓 포함</v>
          </cell>
          <cell r="B1411" t="str">
            <v>83157235-001</v>
          </cell>
        </row>
        <row r="1412">
          <cell r="A1412" t="str">
            <v>덕트형 온,습도검출기,  습도출력 : 1~5VDC,  온도 Pt100</v>
          </cell>
          <cell r="B1412" t="str">
            <v>HTY7813T1P00</v>
          </cell>
          <cell r="C1412">
            <v>561000</v>
          </cell>
        </row>
        <row r="1413">
          <cell r="A1413" t="str">
            <v>전원 24VDC,24VAC,   0~100%RH,  삽입길이 : 短 ,  마운틴브라켓 포함</v>
          </cell>
          <cell r="B1413" t="str">
            <v>83157235-001</v>
          </cell>
        </row>
        <row r="1414">
          <cell r="A1414" t="str">
            <v>덕트형 온,습도검출기,  습도출력 : 4-20mA,  온도 Pt100</v>
          </cell>
          <cell r="B1414" t="str">
            <v>HTY7813T4P00</v>
          </cell>
          <cell r="C1414">
            <v>586000</v>
          </cell>
        </row>
        <row r="1415">
          <cell r="A1415" t="str">
            <v>전원 24VDC,24VAC,   0~100%RH,  삽입길이 : 短 ,  마운틴브라켓 포함</v>
          </cell>
          <cell r="B1415" t="str">
            <v>83157235-001</v>
          </cell>
        </row>
        <row r="1416">
          <cell r="A1416" t="str">
            <v>덕트형 온,습도검출기,  습도출력 : 0~10VDC,  온도 Pt100</v>
          </cell>
          <cell r="B1416" t="str">
            <v>HTY7813T6P00</v>
          </cell>
          <cell r="C1416">
            <v>561000</v>
          </cell>
        </row>
        <row r="1417">
          <cell r="A1417" t="str">
            <v>전원 24VDC,24VAC,   0~100%RH,  삽입길이 : 短 ,  마운틴브라켓 포함</v>
          </cell>
          <cell r="B1417" t="str">
            <v>83157235-001</v>
          </cell>
        </row>
        <row r="1418">
          <cell r="A1418" t="str">
            <v>덕트형 습도검출기,  습도출력 : 1~5VDC, 오차+-2%</v>
          </cell>
          <cell r="B1418" t="str">
            <v>HY7816T1000</v>
          </cell>
          <cell r="C1418">
            <v>692000</v>
          </cell>
        </row>
        <row r="1419">
          <cell r="A1419" t="str">
            <v>전원 24VDC,24VAC,   0~100%RH,  삽입길이 : 短 ,  마운틴브라켓 포함</v>
          </cell>
          <cell r="B1419" t="str">
            <v>83157235-001</v>
          </cell>
        </row>
        <row r="1420">
          <cell r="A1420" t="str">
            <v>덕트형 습도검출기,  습도출력 : 4~20mADC, 오차+-2%</v>
          </cell>
          <cell r="B1420" t="str">
            <v>HY7816T4000</v>
          </cell>
          <cell r="C1420">
            <v>732000</v>
          </cell>
        </row>
        <row r="1421">
          <cell r="A1421" t="str">
            <v>전원 24VDC,24VAC,   0~100%RH,  삽입길이 : 短 ,  마운틴브라켓 포함</v>
          </cell>
          <cell r="B1421" t="str">
            <v>83157235-001</v>
          </cell>
        </row>
        <row r="1422">
          <cell r="A1422" t="str">
            <v>덕트형 습도검출기,  습도출력 : 0~10VDC, 오차+-2%</v>
          </cell>
          <cell r="B1422" t="str">
            <v>HY7816T6000</v>
          </cell>
          <cell r="C1422">
            <v>707000</v>
          </cell>
        </row>
        <row r="1423">
          <cell r="A1423" t="str">
            <v>전원 24VDC,24VAC,   0~100%RH,  삽입길이 : 短 ,  마운틴브라켓 포함</v>
          </cell>
          <cell r="B1423" t="str">
            <v>83157235-001</v>
          </cell>
        </row>
        <row r="1424">
          <cell r="A1424" t="str">
            <v>덕트형 온,습도검출기,  습도출력 : 1~5VDC, 온도 Pt100, 오차+-2%</v>
          </cell>
          <cell r="B1424" t="str">
            <v>HTY7816T1P00</v>
          </cell>
          <cell r="C1424">
            <v>744000</v>
          </cell>
        </row>
        <row r="1425">
          <cell r="A1425" t="str">
            <v>전원 24VDC,24VAC,   0~100%RH,  삽입길이 : 短 ,  마운틴브라켓 포함</v>
          </cell>
          <cell r="B1425" t="str">
            <v>83157235-001</v>
          </cell>
        </row>
        <row r="1426">
          <cell r="A1426" t="str">
            <v>덕트형 온,습도검출기,  습도출력 : 4~20mA, 온도 Pt100, 오차+-2%</v>
          </cell>
          <cell r="B1426" t="str">
            <v>HTY7816T4P00</v>
          </cell>
          <cell r="C1426">
            <v>786000</v>
          </cell>
        </row>
        <row r="1427">
          <cell r="A1427" t="str">
            <v>전원 24VDC,24VAC,   0~100%RH,  삽입길이 : 短 ,  마운틴브라켓 포함</v>
          </cell>
          <cell r="B1427" t="str">
            <v>83157235-001</v>
          </cell>
        </row>
        <row r="1428">
          <cell r="A1428" t="str">
            <v>덕트형 온,습도검출기,  습도출력 : 0~10VDC, 온도 Pt100, 오차+-2%</v>
          </cell>
          <cell r="B1428" t="str">
            <v>HTY7816T6P00</v>
          </cell>
          <cell r="C1428">
            <v>760000</v>
          </cell>
        </row>
        <row r="1429">
          <cell r="A1429" t="str">
            <v>전원 24VDC,24VAC,   0~100%RH,  삽입길이 : 短 ,  마운틴브라켓 포함</v>
          </cell>
          <cell r="B1429" t="str">
            <v>83157235-001</v>
          </cell>
        </row>
        <row r="1430">
          <cell r="A1430" t="str">
            <v>덕트형 온도검출기,  온도 Pt100,  전원공급불필요</v>
          </cell>
          <cell r="B1430" t="str">
            <v>TY7803Z0P00</v>
          </cell>
          <cell r="C1430">
            <v>201000</v>
          </cell>
        </row>
        <row r="1431">
          <cell r="A1431" t="str">
            <v>삽입길이 : 長,  마운틴브라켓 포함</v>
          </cell>
          <cell r="B1431" t="str">
            <v>83157235-001</v>
          </cell>
        </row>
        <row r="1432">
          <cell r="A1432" t="str">
            <v>덕트형 온도검출기,  온도 Pt100,  전원공급불필요</v>
          </cell>
          <cell r="B1432" t="str">
            <v>TY7813Z0P00</v>
          </cell>
          <cell r="C1432">
            <v>188000</v>
          </cell>
        </row>
        <row r="1433">
          <cell r="A1433" t="str">
            <v>삽입길이 : 短,  마운틴브라켓 포함</v>
          </cell>
          <cell r="B1433" t="str">
            <v>83157235-001</v>
          </cell>
        </row>
        <row r="1434">
          <cell r="A1434" t="str">
            <v>유니트용 온도검출기(백금박막소자),전선길이 1500mm</v>
          </cell>
          <cell r="B1434" t="str">
            <v>TY7820Z0P00</v>
          </cell>
          <cell r="C1434">
            <v>80000</v>
          </cell>
        </row>
        <row r="1435">
          <cell r="A1435" t="str">
            <v>실내형 온도검출기, 네오센서, 전원공급불필요, 온도 Pt 100</v>
          </cell>
          <cell r="B1435" t="str">
            <v>TY7003Z0P00</v>
          </cell>
          <cell r="C1435">
            <v>94000</v>
          </cell>
        </row>
        <row r="1436">
          <cell r="A1436" t="str">
            <v>일반배선연결,  베이스 플레이트 포함</v>
          </cell>
          <cell r="B1436" t="str">
            <v>81302155-001</v>
          </cell>
        </row>
        <row r="1437">
          <cell r="A1437" t="str">
            <v>실내형 온도검출기, 네오센서, 전원공급불필요, 온도 Pt 100</v>
          </cell>
          <cell r="B1437" t="str">
            <v>TY7043Z0P00</v>
          </cell>
          <cell r="C1437">
            <v>94000</v>
          </cell>
        </row>
        <row r="1438">
          <cell r="A1438" t="str">
            <v>일반배선연결,  베이스 플레이트 포함</v>
          </cell>
          <cell r="B1438" t="str">
            <v>83165803-001</v>
          </cell>
        </row>
        <row r="1439">
          <cell r="A1439" t="str">
            <v>실내형 온도검출기, 고감도 네오센서, 전원공급불필요, 온도 Pt 100</v>
          </cell>
          <cell r="B1439" t="str">
            <v>TY7013Z0P00</v>
          </cell>
          <cell r="C1439">
            <v>178000</v>
          </cell>
        </row>
        <row r="1440">
          <cell r="A1440" t="str">
            <v>일반배선연결,  베이스 플레이트 부착</v>
          </cell>
          <cell r="B1440" t="str">
            <v>81302155-001</v>
          </cell>
        </row>
        <row r="1441">
          <cell r="A1441" t="str">
            <v>실내형 온도검출기, 고감도 네오센서, 전원공급불필요, 온도 Pt 100</v>
          </cell>
          <cell r="B1441" t="str">
            <v>TY7053Z0P00</v>
          </cell>
          <cell r="C1441">
            <v>178000</v>
          </cell>
        </row>
        <row r="1442">
          <cell r="A1442" t="str">
            <v>일반배선연결,  베이스 플레이트 부착</v>
          </cell>
          <cell r="B1442" t="str">
            <v>83165803-001</v>
          </cell>
        </row>
        <row r="1443">
          <cell r="A1443" t="str">
            <v>실내형 온도검출기, 네오미니센서, 전원공급불필요, 온도 Pt 100</v>
          </cell>
          <cell r="B1443" t="str">
            <v>TY7023Z0P00</v>
          </cell>
          <cell r="C1443">
            <v>125000</v>
          </cell>
        </row>
        <row r="1444">
          <cell r="A1444" t="str">
            <v>일반배선연결</v>
          </cell>
        </row>
        <row r="1445">
          <cell r="A1445" t="str">
            <v>실내형 온도검출기, 네오미니센서, 전원공급불필요, 온도 Pt 100</v>
          </cell>
          <cell r="B1445" t="str">
            <v>TY7023Z0P01</v>
          </cell>
          <cell r="C1445">
            <v>138000</v>
          </cell>
        </row>
        <row r="1446">
          <cell r="A1446" t="str">
            <v xml:space="preserve">전용 콘넥터연결 </v>
          </cell>
        </row>
        <row r="1447">
          <cell r="A1447" t="str">
            <v>실내형 습도검출기,  네오센서, 전원 24VDC, 24VAC,  습도출력 1-5VDC</v>
          </cell>
          <cell r="B1447" t="str">
            <v>HY7003T1000</v>
          </cell>
          <cell r="C1447">
            <v>479000</v>
          </cell>
        </row>
        <row r="1448">
          <cell r="A1448" t="str">
            <v>일반배선연결,  베이스 플레이트 포함</v>
          </cell>
          <cell r="B1448" t="str">
            <v>81302155-001</v>
          </cell>
        </row>
        <row r="1449">
          <cell r="A1449" t="str">
            <v>실내형 습도검출기,  네오센서, 전원 24VDC, 24VAC,  습도출력 1-5VDC</v>
          </cell>
          <cell r="B1449" t="str">
            <v>HY7043T1000</v>
          </cell>
          <cell r="C1449">
            <v>479000</v>
          </cell>
        </row>
        <row r="1450">
          <cell r="A1450" t="str">
            <v>일반배선연결,  베이스 플레이트 포함</v>
          </cell>
          <cell r="B1450" t="str">
            <v>83165803-001</v>
          </cell>
        </row>
        <row r="1451">
          <cell r="A1451" t="str">
            <v>실내형 습도검출기,  네오센서, 전원 24VDC, 24VAC,  습도출력 0-10VDC</v>
          </cell>
          <cell r="B1451" t="str">
            <v>HY7003T6000</v>
          </cell>
          <cell r="C1451">
            <v>479000</v>
          </cell>
        </row>
        <row r="1452">
          <cell r="A1452" t="str">
            <v>일반배선연결,  베이스 플레이트 포함</v>
          </cell>
          <cell r="B1452" t="str">
            <v>81302155-001</v>
          </cell>
        </row>
        <row r="1453">
          <cell r="A1453" t="str">
            <v>실내형 온습도검출기,  네오센서, 전원 24VDC, 24VAC,  습도출력 1-5VDC</v>
          </cell>
          <cell r="B1453" t="str">
            <v>HTY7003T1P00</v>
          </cell>
          <cell r="C1453">
            <v>466000</v>
          </cell>
        </row>
        <row r="1454">
          <cell r="A1454" t="str">
            <v>온도 Pt 100,  일반배선연결,  베이스 플레이트 포함</v>
          </cell>
          <cell r="B1454" t="str">
            <v>81302155-001</v>
          </cell>
        </row>
        <row r="1455">
          <cell r="A1455" t="str">
            <v>&lt;2004년 신모델&gt; HTY7003T1P00과 사양같음</v>
          </cell>
          <cell r="B1455" t="str">
            <v>HTY7043T1P00</v>
          </cell>
          <cell r="C1455">
            <v>466000</v>
          </cell>
        </row>
        <row r="1456">
          <cell r="A1456" t="str">
            <v>베이스플레이트</v>
          </cell>
          <cell r="B1456" t="str">
            <v>83165803-001</v>
          </cell>
        </row>
        <row r="1457">
          <cell r="A1457" t="str">
            <v>실내형 온, 습도검출기,  네오센서, 전원 24VDC, 24VAC,  습도출력 0-10VDC</v>
          </cell>
          <cell r="B1457" t="str">
            <v>HTY7003T6P00</v>
          </cell>
          <cell r="C1457">
            <v>466000</v>
          </cell>
        </row>
        <row r="1458">
          <cell r="A1458" t="str">
            <v>온도 Pt 100,  일반배선연결,  베이스 플레이트 포함</v>
          </cell>
          <cell r="B1458" t="str">
            <v>81302155-001</v>
          </cell>
        </row>
        <row r="1459">
          <cell r="A1459" t="str">
            <v xml:space="preserve">실내형 습도검출기,  네오미니센서,  전원 24VDC, 24VAC, </v>
          </cell>
          <cell r="B1459" t="str">
            <v>HY7023T1000</v>
          </cell>
          <cell r="C1459">
            <v>362000</v>
          </cell>
        </row>
        <row r="1460">
          <cell r="A1460" t="str">
            <v>일반배선연결</v>
          </cell>
        </row>
        <row r="1461">
          <cell r="A1461" t="str">
            <v>실내형 습도검출기,  네오미니센서,  전원 24VDC, 24VAC,  습도출력 0-10VDC</v>
          </cell>
          <cell r="B1461" t="str">
            <v>HY7023T6000</v>
          </cell>
          <cell r="C1461">
            <v>362000</v>
          </cell>
        </row>
        <row r="1462">
          <cell r="A1462" t="str">
            <v>일반배선연결</v>
          </cell>
        </row>
        <row r="1463">
          <cell r="A1463" t="str">
            <v>습도출력 1-5VDC,  온도 Pt 100,  일반배선연결</v>
          </cell>
          <cell r="B1463" t="str">
            <v>HTY7023T1P00</v>
          </cell>
          <cell r="C1463">
            <v>426000</v>
          </cell>
        </row>
        <row r="1464">
          <cell r="A1464" t="str">
            <v>HTY7023T1P00의 플레이트 커버</v>
          </cell>
          <cell r="B1464" t="str">
            <v>83103629-001</v>
          </cell>
          <cell r="C1464">
            <v>9000</v>
          </cell>
        </row>
        <row r="1465">
          <cell r="A1465" t="str">
            <v>HTY7023T1P00의 플레이트 커버</v>
          </cell>
          <cell r="B1465" t="str">
            <v>83103629-001</v>
          </cell>
          <cell r="C1465">
            <v>18000</v>
          </cell>
        </row>
        <row r="1466">
          <cell r="A1466" t="str">
            <v>HTY7023T1P00의 도색투명커버</v>
          </cell>
          <cell r="B1466" t="str">
            <v>83103630-001</v>
          </cell>
          <cell r="C1466">
            <v>9000</v>
          </cell>
        </row>
        <row r="1467">
          <cell r="A1467" t="str">
            <v>HTY7023T1P00의 도색투명커버</v>
          </cell>
          <cell r="B1467" t="str">
            <v>83103630-001</v>
          </cell>
          <cell r="C1467">
            <v>18000</v>
          </cell>
        </row>
        <row r="1468">
          <cell r="A1468" t="str">
            <v>실내형 온, 습도검출기,  네오미니센서,  전원 24VDC, 24VAC</v>
          </cell>
          <cell r="B1468" t="str">
            <v>HTY7023T6P00</v>
          </cell>
          <cell r="C1468">
            <v>426000</v>
          </cell>
        </row>
        <row r="1469">
          <cell r="A1469" t="str">
            <v>습도출력 0-10VDC,  온도 Pt 100,  일반배선연결</v>
          </cell>
        </row>
        <row r="1470">
          <cell r="A1470" t="str">
            <v>삽입형 CO2 Concentration Transmitter</v>
          </cell>
          <cell r="B1470" t="str">
            <v>CY8000C1000</v>
          </cell>
          <cell r="C1470">
            <v>1563000</v>
          </cell>
        </row>
        <row r="1471">
          <cell r="A1471" t="str">
            <v xml:space="preserve">차압발신기,  출력: 4~20mA DC, 24V DC, Range:0~25mmH2O </v>
          </cell>
          <cell r="B1471" t="str">
            <v>PY7000B2001</v>
          </cell>
          <cell r="C1471">
            <v>16966000</v>
          </cell>
        </row>
        <row r="1472">
          <cell r="A1472" t="str">
            <v xml:space="preserve">차압발신기,  출력: 4~20mA DC,  24V DC, Range:0~50mmH2O </v>
          </cell>
          <cell r="B1472" t="str">
            <v>PY7000B2009</v>
          </cell>
          <cell r="C1472">
            <v>16966000</v>
          </cell>
        </row>
        <row r="1473">
          <cell r="A1473" t="str">
            <v xml:space="preserve">차압발신기,  출력: 4~20mA DC, 24V DC, Range: 0~100mmH2O </v>
          </cell>
          <cell r="B1473" t="str">
            <v>PY7000B2017</v>
          </cell>
          <cell r="C1473">
            <v>16966000</v>
          </cell>
        </row>
        <row r="1474">
          <cell r="A1474" t="str">
            <v xml:space="preserve">차압발신기,  출력: 4~20mA DC,  24V DC, Range: 0~200mmH2O </v>
          </cell>
          <cell r="B1474" t="str">
            <v>PY7000B2025</v>
          </cell>
          <cell r="C1474">
            <v>16966000</v>
          </cell>
        </row>
        <row r="1475">
          <cell r="A1475" t="str">
            <v xml:space="preserve">차압발신기,  출력: 4~20mA DC, 24 V DC, range: -5~5 mmH2O </v>
          </cell>
          <cell r="B1475" t="str">
            <v>PY7000C2001</v>
          </cell>
          <cell r="C1475">
            <v>4487000</v>
          </cell>
        </row>
        <row r="1476">
          <cell r="A1476" t="str">
            <v xml:space="preserve">차압발신기,  출력: 4~20mA DC,  24 V DC, range: 0~5mmH2O </v>
          </cell>
          <cell r="B1476" t="str">
            <v>PY7000C2008</v>
          </cell>
          <cell r="C1476">
            <v>4487000</v>
          </cell>
        </row>
        <row r="1477">
          <cell r="A1477" t="str">
            <v xml:space="preserve">차압발신기,  출력: 4~20mA DC, 24 V DC, range: 0~10mmH2O </v>
          </cell>
          <cell r="B1477" t="str">
            <v>PY7000C2016</v>
          </cell>
          <cell r="C1477">
            <v>4487000</v>
          </cell>
        </row>
        <row r="1478">
          <cell r="A1478" t="str">
            <v xml:space="preserve">차압발신기,  출력: 4~20mA DC,  24 V DC, range: 0~50mmH2O </v>
          </cell>
          <cell r="B1478" t="str">
            <v>PY7000C2024</v>
          </cell>
          <cell r="C1478">
            <v>4487000</v>
          </cell>
        </row>
        <row r="1479">
          <cell r="A1479" t="str">
            <v xml:space="preserve">차압발신기, 출력: 4~20mA DC,  24 V DC, range: 0~100mmH2O </v>
          </cell>
          <cell r="B1479" t="str">
            <v>PY7000C2032</v>
          </cell>
          <cell r="C1479">
            <v>4487000</v>
          </cell>
        </row>
        <row r="1480">
          <cell r="A1480" t="str">
            <v xml:space="preserve">압력발신기, 출력: 4~20mA DC,  24V DC, range: 0~5kg/cm2 </v>
          </cell>
          <cell r="B1480" t="str">
            <v>PY7100A2000</v>
          </cell>
          <cell r="C1480">
            <v>1568000</v>
          </cell>
        </row>
        <row r="1481">
          <cell r="A1481" t="str">
            <v xml:space="preserve">압력발신기, 출력: 4~20mA DC,  24V DC, Range: 0~10kg/cm2 </v>
          </cell>
          <cell r="B1481" t="str">
            <v>PY7100A2008</v>
          </cell>
          <cell r="C1481">
            <v>1568000</v>
          </cell>
        </row>
        <row r="1482">
          <cell r="A1482" t="str">
            <v xml:space="preserve">압력발신기, 출력: 4~20mA DC,  24V DC, Range: 0~20kg/cm2 </v>
          </cell>
          <cell r="B1482" t="str">
            <v>PY7100A2016</v>
          </cell>
          <cell r="C1482">
            <v>1568000</v>
          </cell>
        </row>
        <row r="1483">
          <cell r="A1483" t="str">
            <v>PY7000B, C, PY7100A용 Power Supply :  24V DC 입력: 200V AC 출력: 24V DC 150mA</v>
          </cell>
          <cell r="B1483" t="str">
            <v>QY7000C2000</v>
          </cell>
          <cell r="C1483">
            <v>626000</v>
          </cell>
        </row>
        <row r="1484">
          <cell r="A1484" t="str">
            <v>배관용온도검출기,  Pt100, SUS304, 150mm long Screwed R 1/2" welded well</v>
          </cell>
          <cell r="B1484" t="str">
            <v>TY7830A1015</v>
          </cell>
          <cell r="C1484">
            <v>288000</v>
          </cell>
        </row>
        <row r="1485">
          <cell r="A1485" t="str">
            <v>배관용온도검출기,  길이: 150mm ~ 1000mm</v>
          </cell>
          <cell r="B1485" t="str">
            <v>TY7830B1***[1]</v>
          </cell>
          <cell r="C1485" t="str">
            <v>별도문의요망</v>
          </cell>
        </row>
        <row r="1486">
          <cell r="A1486" t="str">
            <v>배관용온도검출기,  길이: 1010mm ~ 2000mm</v>
          </cell>
          <cell r="B1486" t="str">
            <v>TY7830B1***[2]</v>
          </cell>
        </row>
        <row r="1487">
          <cell r="A1487" t="str">
            <v>배관용온도검출기,  Pt100, SUS304, 150mm long Screwed R 3/4" ,
WELL포함</v>
          </cell>
          <cell r="B1487" t="str">
            <v>TY7830B1015</v>
          </cell>
          <cell r="C1487">
            <v>331000</v>
          </cell>
        </row>
        <row r="1488">
          <cell r="A1488" t="str">
            <v xml:space="preserve">배관용온도검출기,  Pt100, SUS304, 200mm long Screwed R 3/4"  </v>
          </cell>
          <cell r="B1488" t="str">
            <v>TY7830B1020</v>
          </cell>
          <cell r="C1488">
            <v>303000</v>
          </cell>
        </row>
        <row r="1489">
          <cell r="A1489" t="str">
            <v xml:space="preserve">배관용온도검출기,  Pt100, SUS304, 250mm long Screwed R 3/4"  </v>
          </cell>
          <cell r="B1489" t="str">
            <v>TY7830B1025</v>
          </cell>
          <cell r="C1489">
            <v>313000</v>
          </cell>
        </row>
        <row r="1490">
          <cell r="A1490" t="str">
            <v xml:space="preserve">배관용온도검출기,  Pt100, SUS304, 300mm long Screwed R 3/4"  </v>
          </cell>
          <cell r="B1490" t="str">
            <v>TY7830B1030</v>
          </cell>
          <cell r="C1490">
            <v>319000</v>
          </cell>
        </row>
        <row r="1491">
          <cell r="A1491" t="str">
            <v xml:space="preserve">배관용온도검출기,  Pt100, SUS304, 500mm long Screwed R 3/4" </v>
          </cell>
          <cell r="B1491" t="str">
            <v>TY7830B1050</v>
          </cell>
          <cell r="C1491">
            <v>322000</v>
          </cell>
        </row>
        <row r="1492">
          <cell r="A1492" t="str">
            <v>배관용온도검출기, Pt100,SUS304,150mm long,Screwed R3/4"</v>
          </cell>
          <cell r="B1492" t="str">
            <v>TY7830B2015</v>
          </cell>
          <cell r="C1492">
            <v>575000</v>
          </cell>
        </row>
        <row r="1493">
          <cell r="A1493" t="str">
            <v xml:space="preserve">배관용온도검출기,  Pt100, SUS304, 150mm long Screwed R3/4" </v>
          </cell>
          <cell r="B1493" t="str">
            <v>TY7830H1015</v>
          </cell>
          <cell r="C1493">
            <v>835000</v>
          </cell>
        </row>
        <row r="1494">
          <cell r="A1494" t="str">
            <v xml:space="preserve">배관용온도검출기,  Pt100, SUS304, 200mm long Screwed R3/4" </v>
          </cell>
          <cell r="B1494" t="str">
            <v>TY7830H1020</v>
          </cell>
          <cell r="C1494">
            <v>992000</v>
          </cell>
        </row>
        <row r="1495">
          <cell r="A1495" t="str">
            <v xml:space="preserve">배관용온도검출기,  Pt100, SUS304, 250mm long Screwed R3/4" </v>
          </cell>
          <cell r="B1495" t="str">
            <v>TY7830H1025</v>
          </cell>
          <cell r="C1495">
            <v>1134000</v>
          </cell>
        </row>
        <row r="1496">
          <cell r="A1496" t="str">
            <v xml:space="preserve">배관용온도검출기,  Pt100, SUS304, 300mm long Screwed R3/4" </v>
          </cell>
          <cell r="B1496" t="str">
            <v>TY7830H1030</v>
          </cell>
          <cell r="C1496">
            <v>1302000</v>
          </cell>
        </row>
        <row r="1497">
          <cell r="A1497" t="str">
            <v>실내형습도조절기, NEOSTAT, 30~80%RH</v>
          </cell>
          <cell r="B1497" t="str">
            <v>H615A2036</v>
          </cell>
          <cell r="C1497">
            <v>118000</v>
          </cell>
        </row>
        <row r="1498">
          <cell r="A1498" t="str">
            <v>2위치제어, 베이스프레이트포함</v>
          </cell>
          <cell r="B1498" t="str">
            <v>Q6150A1003</v>
          </cell>
        </row>
        <row r="1499">
          <cell r="A1499" t="str">
            <v xml:space="preserve">실내형습도조절기(JP).2-P.50-90%RH.66.7mm </v>
          </cell>
          <cell r="B1499" t="str">
            <v>H615A2044</v>
          </cell>
          <cell r="C1499">
            <v>119000</v>
          </cell>
        </row>
        <row r="1500">
          <cell r="A1500" t="str">
            <v>베이스프레이트포함</v>
          </cell>
          <cell r="B1500" t="str">
            <v>Q6150A1003</v>
          </cell>
        </row>
        <row r="1501">
          <cell r="A1501" t="str">
            <v xml:space="preserve">실내형습도조절기(AM).2-P.30-80%RH.83.5mm </v>
          </cell>
          <cell r="B1501" t="str">
            <v>H615A2028</v>
          </cell>
          <cell r="C1501">
            <v>138000</v>
          </cell>
        </row>
        <row r="1502">
          <cell r="A1502" t="str">
            <v>베이스프레이트포함</v>
          </cell>
          <cell r="B1502" t="str">
            <v>Q6150A1003</v>
          </cell>
        </row>
        <row r="1503">
          <cell r="A1503" t="str">
            <v xml:space="preserve">실내형습도조절기(EP).2-P.30-80%RH.60.3mm </v>
          </cell>
          <cell r="B1503" t="str">
            <v>H615A2051</v>
          </cell>
          <cell r="C1503">
            <v>124000</v>
          </cell>
        </row>
        <row r="1504">
          <cell r="A1504" t="str">
            <v>베이스프레이트포함</v>
          </cell>
          <cell r="B1504" t="str">
            <v>Q6150A1003</v>
          </cell>
        </row>
        <row r="1505">
          <cell r="A1505" t="str">
            <v xml:space="preserve">실내형습도조절기(EP).2-P.50-90%RH.60.3mm </v>
          </cell>
          <cell r="B1505" t="str">
            <v>H615A2077</v>
          </cell>
          <cell r="C1505">
            <v>129000</v>
          </cell>
        </row>
        <row r="1506">
          <cell r="A1506" t="str">
            <v>베이스프레이트포함</v>
          </cell>
          <cell r="B1506" t="str">
            <v>Q6150A1003</v>
          </cell>
        </row>
        <row r="1507">
          <cell r="A1507" t="str">
            <v>실내형습도조절기(JP/EP)</v>
          </cell>
          <cell r="B1507" t="str">
            <v>HY6000Z8000</v>
          </cell>
          <cell r="C1507">
            <v>110000</v>
          </cell>
        </row>
        <row r="1508">
          <cell r="A1508" t="str">
            <v>2위치식 (30%RH~80% RH), 베이스플레이트포함</v>
          </cell>
          <cell r="B1508" t="str">
            <v>83165803-001</v>
          </cell>
        </row>
        <row r="1509">
          <cell r="A1509" t="str">
            <v>실내형습도조절기(JP/EP),H615A2044/H615A2077 대체품</v>
          </cell>
          <cell r="B1509" t="str">
            <v>HY6000Z8010</v>
          </cell>
          <cell r="C1509">
            <v>110000</v>
          </cell>
        </row>
        <row r="1510">
          <cell r="A1510" t="str">
            <v>2위치식 (40%RH~90% RH), 베이스플레이트포함</v>
          </cell>
          <cell r="B1510" t="str">
            <v>83165803-001</v>
          </cell>
        </row>
        <row r="1511">
          <cell r="A1511" t="str">
            <v>실내형습도조절기(JP).30-80%RH.66.7mm</v>
          </cell>
          <cell r="B1511" t="str">
            <v>H915A2022</v>
          </cell>
          <cell r="C1511">
            <v>146000</v>
          </cell>
        </row>
        <row r="1512">
          <cell r="A1512" t="str">
            <v>베이스프레이트포함</v>
          </cell>
          <cell r="B1512" t="str">
            <v>Q9150A1007</v>
          </cell>
        </row>
        <row r="1513">
          <cell r="A1513" t="str">
            <v>실내형습도조절기(AM).30-80%RH.83.5mm.BP</v>
          </cell>
          <cell r="B1513" t="str">
            <v>H915A2014</v>
          </cell>
          <cell r="C1513">
            <v>165000</v>
          </cell>
        </row>
        <row r="1514">
          <cell r="A1514" t="str">
            <v>베이스프레이트포함</v>
          </cell>
          <cell r="B1514" t="str">
            <v>Q9150A1007</v>
          </cell>
        </row>
        <row r="1515">
          <cell r="A1515" t="str">
            <v>실내형습도조절기(EP).30-80%RH.60.3mm.BP</v>
          </cell>
          <cell r="B1515" t="str">
            <v>H915A2030</v>
          </cell>
          <cell r="C1515">
            <v>151000</v>
          </cell>
        </row>
        <row r="1516">
          <cell r="A1516" t="str">
            <v>베이스프레이트포함</v>
          </cell>
          <cell r="B1516" t="str">
            <v>Q9150A1007</v>
          </cell>
        </row>
        <row r="1517">
          <cell r="A1517" t="str">
            <v xml:space="preserve">실내형 온도조절기  (JP.) 66.7mm  15 ~ 30℃  </v>
          </cell>
          <cell r="B1517" t="str">
            <v>T6065A2026</v>
          </cell>
          <cell r="C1517">
            <v>132000</v>
          </cell>
        </row>
        <row r="1518">
          <cell r="A1518" t="str">
            <v>베이스 플레이트 포함</v>
          </cell>
          <cell r="B1518" t="str">
            <v>Q6065A1007</v>
          </cell>
        </row>
        <row r="1519">
          <cell r="A1519" t="str">
            <v xml:space="preserve">실내형 온도조절기(AM) </v>
          </cell>
          <cell r="B1519" t="str">
            <v>T6065A2018</v>
          </cell>
          <cell r="C1519">
            <v>150000</v>
          </cell>
        </row>
        <row r="1520">
          <cell r="A1520" t="str">
            <v>베이스 플레이트 포함</v>
          </cell>
          <cell r="B1520" t="str">
            <v>Q6065A1007</v>
          </cell>
        </row>
        <row r="1521">
          <cell r="A1521" t="str">
            <v>실내형온도조절기(EP). 60.3mm. 2p. 15~30℃</v>
          </cell>
          <cell r="B1521" t="str">
            <v>T6065A2034</v>
          </cell>
          <cell r="C1521">
            <v>138000</v>
          </cell>
        </row>
        <row r="1522">
          <cell r="A1522" t="str">
            <v>베이스 플레이트 포함</v>
          </cell>
          <cell r="B1522" t="str">
            <v>Q6065A1007</v>
          </cell>
        </row>
        <row r="1523">
          <cell r="A1523" t="str">
            <v xml:space="preserve">실내형 온도조절기 (JP). 66.7mm  15 ~ 30℃,  </v>
          </cell>
          <cell r="B1523" t="str">
            <v>T6065B2024</v>
          </cell>
          <cell r="C1523">
            <v>123000</v>
          </cell>
        </row>
        <row r="1524">
          <cell r="A1524" t="str">
            <v>베이스 플레이트 포함</v>
          </cell>
          <cell r="B1524" t="str">
            <v>Q6065B1005</v>
          </cell>
        </row>
        <row r="1525">
          <cell r="A1525" t="str">
            <v>실내형 온도조절기, 15 ~ 30℃, 2 position, 1step,냉난방 절환 스위치 없음</v>
          </cell>
          <cell r="B1525" t="str">
            <v>TY6000Z1000</v>
          </cell>
          <cell r="C1525">
            <v>113000</v>
          </cell>
        </row>
        <row r="1526">
          <cell r="A1526" t="str">
            <v>베이스 플레이트 포함</v>
          </cell>
          <cell r="B1526" t="str">
            <v>83165803-001</v>
          </cell>
        </row>
        <row r="1527">
          <cell r="A1527" t="str">
            <v>실내형 온도조절기, 15 ~ 30℃, 2 position, 1step, 냉난방 절환 스위치 있음</v>
          </cell>
          <cell r="B1527" t="str">
            <v>TY6001Z1000</v>
          </cell>
          <cell r="C1527">
            <v>123000</v>
          </cell>
        </row>
        <row r="1528">
          <cell r="A1528" t="str">
            <v>베이스 플레이트 포함</v>
          </cell>
          <cell r="B1528" t="str">
            <v>83165803-001</v>
          </cell>
        </row>
        <row r="1529">
          <cell r="A1529" t="str">
            <v>실내형 온도조절기, 15 ~ 30℃,2 position, 2step, 냉난방 절환 스위치 없음</v>
          </cell>
          <cell r="B1529" t="str">
            <v>TTY6021Z1000</v>
          </cell>
          <cell r="C1529">
            <v>120000</v>
          </cell>
        </row>
        <row r="1530">
          <cell r="A1530" t="str">
            <v>베이스 플레이트 포함</v>
          </cell>
          <cell r="B1530" t="str">
            <v>83165803-001</v>
          </cell>
        </row>
        <row r="1531">
          <cell r="A1531" t="str">
            <v>실내형 온도조절기, 15 ~ 30℃,2 position, 2step, 냉난방 절환 스위치 없음</v>
          </cell>
          <cell r="B1531" t="str">
            <v>TTY6022Z1000</v>
          </cell>
          <cell r="C1531">
            <v>120000</v>
          </cell>
        </row>
        <row r="1532">
          <cell r="A1532" t="str">
            <v>베이스 플레이트 포함</v>
          </cell>
          <cell r="B1532" t="str">
            <v>83165803-001</v>
          </cell>
        </row>
        <row r="1533">
          <cell r="A1533" t="str">
            <v xml:space="preserve">실내형 온도조절기 (AP).2P.  15 ~ 30℃ </v>
          </cell>
          <cell r="B1533" t="str">
            <v>T6065B2016</v>
          </cell>
          <cell r="C1533">
            <v>151000</v>
          </cell>
        </row>
        <row r="1534">
          <cell r="A1534" t="str">
            <v>베이스 플레이트 포함</v>
          </cell>
          <cell r="B1534" t="str">
            <v>Q6065B1005</v>
          </cell>
        </row>
        <row r="1535">
          <cell r="A1535" t="str">
            <v xml:space="preserve">실내형 온도조절기 (EP).2P.  15 ~ 30℃ </v>
          </cell>
          <cell r="B1535" t="str">
            <v>T6065B2032</v>
          </cell>
          <cell r="C1535">
            <v>142000</v>
          </cell>
        </row>
        <row r="1536">
          <cell r="A1536" t="str">
            <v>베이스 플레이트 포함</v>
          </cell>
          <cell r="B1536" t="str">
            <v>Q6065B1005</v>
          </cell>
        </row>
        <row r="1537">
          <cell r="A1537" t="str">
            <v xml:space="preserve">실내형 온도조절기(AM) </v>
          </cell>
          <cell r="B1537" t="str">
            <v>T9065A2012</v>
          </cell>
          <cell r="C1537">
            <v>195000</v>
          </cell>
        </row>
        <row r="1538">
          <cell r="A1538" t="str">
            <v>베이스 플레이트 포함</v>
          </cell>
          <cell r="B1538" t="str">
            <v>Q9065A1001</v>
          </cell>
        </row>
        <row r="1539">
          <cell r="A1539" t="str">
            <v>실내형온도조절기(EP). 60.3mm. 2p. 15~30℃</v>
          </cell>
          <cell r="B1539" t="str">
            <v>T9065A2020</v>
          </cell>
          <cell r="C1539">
            <v>160000</v>
          </cell>
        </row>
        <row r="1540">
          <cell r="A1540" t="str">
            <v>베이스 플레이트 포함</v>
          </cell>
          <cell r="B1540" t="str">
            <v>Q9065A1001</v>
          </cell>
        </row>
        <row r="1541">
          <cell r="A1541" t="str">
            <v xml:space="preserve">실내형 온도조절기 (JP). 66.7mm  15 ~ 30℃,  </v>
          </cell>
          <cell r="B1541" t="str">
            <v>T9065A2038</v>
          </cell>
          <cell r="C1541">
            <v>158000</v>
          </cell>
        </row>
        <row r="1542">
          <cell r="A1542" t="str">
            <v>베이스 플레이트 포함</v>
          </cell>
          <cell r="B1542" t="str">
            <v>Q9065A1001</v>
          </cell>
        </row>
        <row r="1543">
          <cell r="A1543" t="str">
            <v xml:space="preserve">실내형 온도조절기 (AP).2P.  15 ~ 30℃ </v>
          </cell>
          <cell r="B1543" t="str">
            <v>T9065B2010</v>
          </cell>
          <cell r="C1543">
            <v>189000</v>
          </cell>
        </row>
        <row r="1544">
          <cell r="A1544" t="str">
            <v>베이스 플레이트 포함</v>
          </cell>
          <cell r="B1544" t="str">
            <v>Q9065B1009</v>
          </cell>
        </row>
        <row r="1545">
          <cell r="A1545" t="str">
            <v xml:space="preserve">실내형 온도조절기 (EP).2P.  15 ~ 30℃ </v>
          </cell>
          <cell r="B1545" t="str">
            <v>T9065B2028</v>
          </cell>
          <cell r="C1545">
            <v>171000</v>
          </cell>
        </row>
        <row r="1546">
          <cell r="A1546" t="str">
            <v>베이스 플레이트 포함</v>
          </cell>
          <cell r="B1546" t="str">
            <v>Q9065B1009</v>
          </cell>
        </row>
        <row r="1547">
          <cell r="A1547" t="str">
            <v xml:space="preserve">실내형 온도조절기 (EP).2P.  15 ~ 30℃ </v>
          </cell>
          <cell r="B1547" t="str">
            <v>T9065B2036</v>
          </cell>
          <cell r="C1547">
            <v>183000</v>
          </cell>
        </row>
        <row r="1548">
          <cell r="A1548" t="str">
            <v>베이스 플레이트 포함</v>
          </cell>
          <cell r="B1548" t="str">
            <v>Q9065B1009</v>
          </cell>
        </row>
        <row r="1549">
          <cell r="A1549" t="str">
            <v>삽입형온도조절기,  -15 ~ 35℃,  1,500mm,  감온부: 구리</v>
          </cell>
          <cell r="B1549" t="str">
            <v>T675A1359</v>
          </cell>
          <cell r="C1549">
            <v>201000</v>
          </cell>
        </row>
        <row r="1550">
          <cell r="A1550" t="str">
            <v xml:space="preserve">삽입형온도조절기,  -15 ~ 35℃,  6,000mm,  감온부: 구리 </v>
          </cell>
          <cell r="B1550" t="str">
            <v>T675A1367</v>
          </cell>
          <cell r="C1550">
            <v>216000</v>
          </cell>
        </row>
        <row r="1551">
          <cell r="A1551" t="str">
            <v xml:space="preserve">삽입형온도조절기,   75 ~ 125℃,  1,500mm,  감온부: 구리 </v>
          </cell>
          <cell r="B1551" t="str">
            <v>T675A1391</v>
          </cell>
          <cell r="C1551">
            <v>220000</v>
          </cell>
        </row>
        <row r="1552">
          <cell r="A1552" t="str">
            <v xml:space="preserve">삽입형온도조절기,   75 ~ 125℃,  6,000mm,  감온부: 구리  </v>
          </cell>
          <cell r="B1552" t="str">
            <v>T675A1409</v>
          </cell>
          <cell r="C1552">
            <v>254000</v>
          </cell>
        </row>
        <row r="1553">
          <cell r="A1553" t="str">
            <v xml:space="preserve">삽입형온도조절기,   15 ~ 75℃,  1,500mm,  감온부: 구리   </v>
          </cell>
          <cell r="B1553" t="str">
            <v>T675A1888</v>
          </cell>
          <cell r="C1553">
            <v>201000</v>
          </cell>
        </row>
        <row r="1554">
          <cell r="A1554" t="str">
            <v xml:space="preserve">삽입형온도조절기,   15 ~ 75℃,  6,000mm,  감온부: 구리 </v>
          </cell>
          <cell r="B1554" t="str">
            <v>T675A1896</v>
          </cell>
          <cell r="C1554">
            <v>215000</v>
          </cell>
        </row>
        <row r="1555">
          <cell r="A1555" t="str">
            <v>Thermo plate for Neo stat/sensor, 1-unit mounting, vertical, pipe connection</v>
          </cell>
          <cell r="B1555" t="str">
            <v>DY2000A1001</v>
          </cell>
          <cell r="C1555">
            <v>134000</v>
          </cell>
        </row>
        <row r="1556">
          <cell r="A1556" t="str">
            <v>Thermo plate for Neo stat/sensor, 1-unit mounting, vertical</v>
          </cell>
          <cell r="B1556" t="str">
            <v>DY2000A1002</v>
          </cell>
          <cell r="C1556">
            <v>50000</v>
          </cell>
        </row>
        <row r="1557">
          <cell r="A1557" t="str">
            <v>Thermo plate for Neo stat/sensor, 1-unit mounting, horizontal</v>
          </cell>
          <cell r="B1557" t="str">
            <v>DY2000A1003</v>
          </cell>
          <cell r="C1557">
            <v>50000</v>
          </cell>
        </row>
        <row r="1558">
          <cell r="A1558" t="str">
            <v>Thermo plate for Neo mini sensor, 1-unit mounting, vertical</v>
          </cell>
          <cell r="B1558" t="str">
            <v>DY2000A1006</v>
          </cell>
          <cell r="C1558">
            <v>134000</v>
          </cell>
        </row>
        <row r="1559">
          <cell r="A1559" t="str">
            <v>Thermo plate for Neo mini sensor, 1-unit mounting, horizontal</v>
          </cell>
          <cell r="B1559" t="str">
            <v>DY2000A1009</v>
          </cell>
          <cell r="C1559">
            <v>134000</v>
          </cell>
        </row>
        <row r="1560">
          <cell r="A1560" t="str">
            <v>Thermo plate for Neo stat/sensor, 2-unit mounting, pipe connection</v>
          </cell>
          <cell r="B1560" t="str">
            <v>DY2000A2001</v>
          </cell>
          <cell r="C1560">
            <v>151000</v>
          </cell>
        </row>
        <row r="1561">
          <cell r="A1561" t="str">
            <v>Thermo plate for Neo stat/sensor, 2-unit mounting</v>
          </cell>
          <cell r="B1561" t="str">
            <v>DY2000A2003</v>
          </cell>
          <cell r="C1561">
            <v>101000</v>
          </cell>
        </row>
        <row r="1562">
          <cell r="A1562" t="str">
            <v>Thermo plate for HY7012,7100,TY7100,CY7200, 2-unit mounting</v>
          </cell>
          <cell r="B1562" t="str">
            <v>DY2000A2004</v>
          </cell>
          <cell r="C1562">
            <v>101000</v>
          </cell>
        </row>
        <row r="1563">
          <cell r="A1563" t="str">
            <v>Thermo plate for Neo mini sensor, 2-unit mounting, pale beige</v>
          </cell>
          <cell r="B1563" t="str">
            <v>DY2000A2011</v>
          </cell>
          <cell r="C1563">
            <v>101000</v>
          </cell>
        </row>
        <row r="1564">
          <cell r="A1564" t="str">
            <v>Thermo plate for Neo mini sensor, 2-unit mounting, warm gray</v>
          </cell>
          <cell r="B1564" t="str">
            <v>DY2000A2012</v>
          </cell>
          <cell r="C1564">
            <v>101000</v>
          </cell>
        </row>
        <row r="1565">
          <cell r="A1565" t="str">
            <v>Thermo plate for Neo stat/sensor Neo mini, 3-unit mounting, pipe connection</v>
          </cell>
          <cell r="B1565" t="str">
            <v>DY2000A3001</v>
          </cell>
          <cell r="C1565">
            <v>185000</v>
          </cell>
        </row>
        <row r="1566">
          <cell r="A1566" t="str">
            <v xml:space="preserve">Thermo plate for Neo stat/sensor Neo mini, 3-unit mounting, </v>
          </cell>
          <cell r="B1566" t="str">
            <v>DY2000A3002</v>
          </cell>
          <cell r="C1566">
            <v>126000</v>
          </cell>
        </row>
        <row r="1567">
          <cell r="A1567" t="str">
            <v>Thermo plate for Neo stat/sensor Neo mini-2, 3-unit mounting, pale beige</v>
          </cell>
          <cell r="B1567" t="str">
            <v>DY2000A3010</v>
          </cell>
          <cell r="C1567">
            <v>126000</v>
          </cell>
        </row>
        <row r="1568">
          <cell r="A1568" t="str">
            <v>Thermo plate for Neo stat/sensor Neo mini-2, 3-unit mounting, warm gray</v>
          </cell>
          <cell r="B1568" t="str">
            <v>DY2000A3011</v>
          </cell>
          <cell r="C1568">
            <v>126000</v>
          </cell>
        </row>
        <row r="1569">
          <cell r="A1569" t="str">
            <v>Thermo plate for Neo stat/sensor-2, Neo mini-1, 3-unit mounting, pale beige</v>
          </cell>
          <cell r="B1569" t="str">
            <v>DY2000A3015</v>
          </cell>
          <cell r="C1569">
            <v>126000</v>
          </cell>
        </row>
        <row r="1570">
          <cell r="A1570" t="str">
            <v>Thermo plate for Neo stat/sensor-2, Neo mini-1, 3-unit mounting, warm gray</v>
          </cell>
          <cell r="B1570" t="str">
            <v>DY2000A3016</v>
          </cell>
          <cell r="C1570">
            <v>126000</v>
          </cell>
        </row>
        <row r="1571">
          <cell r="A1571" t="str">
            <v>Duct Bulb Holder for T675A, T991A, LY7200A</v>
          </cell>
          <cell r="B1571" t="str">
            <v>DY3002A1001</v>
          </cell>
          <cell r="C1571">
            <v>29000</v>
          </cell>
        </row>
        <row r="1573">
          <cell r="A1573" t="str">
            <v>하이토크 엑츄에이터,   2-way 밸브 3B이하  200VAC</v>
          </cell>
          <cell r="B1573" t="str">
            <v>MY9400B0001</v>
          </cell>
          <cell r="C1573">
            <v>2936000</v>
          </cell>
        </row>
        <row r="1574">
          <cell r="A1574" t="str">
            <v>하이토크 엑츄에이터,   2-way 밸브 3B이하  200VAC, 보조스위치 2접점</v>
          </cell>
          <cell r="B1574" t="str">
            <v>MY9400B1001</v>
          </cell>
          <cell r="C1574">
            <v>3151000</v>
          </cell>
        </row>
        <row r="1575">
          <cell r="A1575" t="str">
            <v>하이토크 엑츄에이터,   2-way 밸브 4B~6B 이하  200VAC</v>
          </cell>
          <cell r="B1575" t="str">
            <v>MY9401B0001</v>
          </cell>
          <cell r="C1575">
            <v>3022000</v>
          </cell>
        </row>
        <row r="1576">
          <cell r="A1576" t="str">
            <v>하이토크 엑츄에이터,   2-way 밸브 4B~6B 이하  200VAC, 보조스위치 2접점</v>
          </cell>
          <cell r="B1576" t="str">
            <v>MY9401B1001</v>
          </cell>
          <cell r="C1576">
            <v>3236000</v>
          </cell>
        </row>
        <row r="1577">
          <cell r="A1577" t="str">
            <v>하이토크 엑츄에이터,   3-way 밸브 3B이하  200VAC</v>
          </cell>
          <cell r="B1577" t="str">
            <v>MY9402B0001</v>
          </cell>
          <cell r="C1577">
            <v>2936000</v>
          </cell>
        </row>
        <row r="1578">
          <cell r="A1578" t="str">
            <v>하이토크 엑츄에이터,   3-way 밸브 3B이하  200VAC, 보조스위치 2접점</v>
          </cell>
          <cell r="B1578" t="str">
            <v>MY9402B1001</v>
          </cell>
          <cell r="C1578">
            <v>3151000</v>
          </cell>
        </row>
        <row r="1579">
          <cell r="A1579" t="str">
            <v>하이토크 엑츄에이터,   3-way 밸브 4B~6B 이하  200VAC</v>
          </cell>
          <cell r="B1579" t="str">
            <v>MY9403B0001</v>
          </cell>
          <cell r="C1579">
            <v>3022000</v>
          </cell>
        </row>
        <row r="1580">
          <cell r="A1580" t="str">
            <v>하이토크 엑츄에이터,   3-way 밸브 4B~6B 이하  200VAC, 보조스위치 2접점</v>
          </cell>
          <cell r="B1580" t="str">
            <v>MY9403B1001</v>
          </cell>
          <cell r="C1580">
            <v>3236000</v>
          </cell>
        </row>
        <row r="1582">
          <cell r="A1582" t="str">
            <v>Differencial Pressure Transmitter, measuring range 0~0.05 KPa</v>
          </cell>
          <cell r="B1582" t="str">
            <v>PY8000D1005</v>
          </cell>
          <cell r="C1582">
            <v>1684000</v>
          </cell>
        </row>
        <row r="1583">
          <cell r="A1583" t="str">
            <v>Differencial Pressure Transmitter, measuring range 0 to 0.05kPa with test report</v>
          </cell>
          <cell r="B1583" t="str">
            <v>PY8000D1005C1</v>
          </cell>
          <cell r="C1583">
            <v>1824000</v>
          </cell>
        </row>
        <row r="1584">
          <cell r="A1584" t="str">
            <v>Differencial Pressure Transmitter, measuring range 0 to 0.05kPa with validation sheet</v>
          </cell>
          <cell r="B1584" t="str">
            <v>PY8000D1005C3</v>
          </cell>
          <cell r="C1584">
            <v>1912000</v>
          </cell>
        </row>
        <row r="1585">
          <cell r="A1585" t="str">
            <v>Differencial Pressure Transmitter, measuring range 0~0.1 KPa</v>
          </cell>
          <cell r="B1585" t="str">
            <v>PY8000D1010</v>
          </cell>
          <cell r="C1585">
            <v>1684000</v>
          </cell>
        </row>
        <row r="1586">
          <cell r="A1586" t="str">
            <v>Differencial Pressure Transmitter, measuring range0 to 0.1kPa with test report</v>
          </cell>
          <cell r="B1586" t="str">
            <v>PY8000D1010C1</v>
          </cell>
          <cell r="C1586">
            <v>1824000</v>
          </cell>
        </row>
        <row r="1587">
          <cell r="A1587" t="str">
            <v>Differencial Pressure Transmitter, measuring range0 to 0.1kPa with validation sheet</v>
          </cell>
          <cell r="B1587" t="str">
            <v>PY8000D1010C3</v>
          </cell>
          <cell r="C1587">
            <v>1912000</v>
          </cell>
        </row>
        <row r="1588">
          <cell r="A1588" t="str">
            <v>Differencial Pressure Transmitter, measuring range 0~0.5 KPa</v>
          </cell>
          <cell r="B1588" t="str">
            <v>PY8000D1050</v>
          </cell>
          <cell r="C1588">
            <v>1684000</v>
          </cell>
        </row>
        <row r="1589">
          <cell r="A1589" t="str">
            <v xml:space="preserve">Differencial Pressure Transmitter, measuring range 0 to 0.5kPa with test report </v>
          </cell>
          <cell r="B1589" t="str">
            <v>PY8000D1050C1</v>
          </cell>
          <cell r="C1589">
            <v>1847000</v>
          </cell>
        </row>
        <row r="1590">
          <cell r="A1590" t="str">
            <v>Differencial Pressure Transmitter, measuring range 0 to 0.5kPa with validation sheet</v>
          </cell>
          <cell r="B1590" t="str">
            <v>PY8000D1050C3</v>
          </cell>
          <cell r="C1590">
            <v>1912000</v>
          </cell>
        </row>
        <row r="1591">
          <cell r="A1591" t="str">
            <v>Differencial Pressure Transmitter, measuring range 0~1 KPa</v>
          </cell>
          <cell r="B1591" t="str">
            <v>PY8000D1100</v>
          </cell>
          <cell r="C1591">
            <v>1684000</v>
          </cell>
        </row>
        <row r="1592">
          <cell r="A1592" t="str">
            <v>Differencial Pressure Transmitter, measuring range 0 to 1kPa with test report</v>
          </cell>
          <cell r="B1592" t="str">
            <v>PY8000D1100C1</v>
          </cell>
          <cell r="C1592">
            <v>1847000</v>
          </cell>
        </row>
        <row r="1593">
          <cell r="A1593" t="str">
            <v>Differencial Pressure Transmitter, measuring range 0 to 1kPa with validation sheet</v>
          </cell>
          <cell r="B1593" t="str">
            <v>PY8000D1100C3</v>
          </cell>
          <cell r="C1593">
            <v>1912000</v>
          </cell>
        </row>
        <row r="1594">
          <cell r="A1594" t="str">
            <v>Differencial Pressure Transmitter, measuring range 0~2 KPa</v>
          </cell>
          <cell r="B1594" t="str">
            <v>PY8000D1200</v>
          </cell>
          <cell r="C1594">
            <v>1684000</v>
          </cell>
        </row>
        <row r="1595">
          <cell r="A1595" t="str">
            <v>Differencial Pressure Transmitter, measuring range 0 to 2kPa with test report</v>
          </cell>
          <cell r="B1595" t="str">
            <v>PY8000D1200C1</v>
          </cell>
          <cell r="C1595">
            <v>1847000</v>
          </cell>
        </row>
        <row r="1596">
          <cell r="A1596" t="str">
            <v xml:space="preserve">Differencial Pressure Transmitter, measuring range 0 to 2kPa with validation sheet </v>
          </cell>
          <cell r="B1596" t="str">
            <v>PY8000D1200C3</v>
          </cell>
          <cell r="C1596">
            <v>1912000</v>
          </cell>
        </row>
        <row r="1597">
          <cell r="A1597" t="str">
            <v>Differencial Pressure Transmitter, measuring range -0.05~0.05 KPa</v>
          </cell>
          <cell r="B1597" t="str">
            <v>PY8000D2005</v>
          </cell>
          <cell r="C1597">
            <v>1684000</v>
          </cell>
        </row>
        <row r="1598">
          <cell r="A1598" t="str">
            <v>Differencial Pressure Transmitter, measuring range -0.05 to 0.05kPa with test report</v>
          </cell>
          <cell r="B1598" t="str">
            <v>PY8000D2005C1</v>
          </cell>
          <cell r="C1598">
            <v>1847000</v>
          </cell>
        </row>
        <row r="1599">
          <cell r="A1599" t="str">
            <v>Differencial Pressure Transmitter, measuring range -0.05 to 0.05kPa with validation sheet</v>
          </cell>
          <cell r="B1599" t="str">
            <v>PY8000D2005C3</v>
          </cell>
          <cell r="C1599">
            <v>1912000</v>
          </cell>
        </row>
        <row r="1602">
          <cell r="A1602" t="str">
            <v xml:space="preserve">모듀트롤모터,  24V AC,  50/60Hz </v>
          </cell>
          <cell r="B1602" t="str">
            <v>M604C1166</v>
          </cell>
          <cell r="C1602">
            <v>424000</v>
          </cell>
        </row>
        <row r="1603">
          <cell r="A1603" t="str">
            <v xml:space="preserve">모듀트롤모터,  표준형, 24V AC,  50/60Hz </v>
          </cell>
          <cell r="B1603" t="str">
            <v>M904E1382</v>
          </cell>
          <cell r="C1603">
            <v>487000</v>
          </cell>
        </row>
        <row r="1604">
          <cell r="A1604" t="str">
            <v xml:space="preserve">모듀트롤모터,  듀얼형, 24V AC,  50/60Hz </v>
          </cell>
          <cell r="B1604" t="str">
            <v>M904E1390</v>
          </cell>
          <cell r="C1604">
            <v>517000</v>
          </cell>
        </row>
        <row r="1605">
          <cell r="A1605" t="str">
            <v xml:space="preserve">모듀트롤모터,  24V AC,  50/60Hz </v>
          </cell>
          <cell r="B1605" t="str">
            <v>M904F1076</v>
          </cell>
          <cell r="C1605">
            <v>448000</v>
          </cell>
        </row>
        <row r="1606">
          <cell r="A1606" t="str">
            <v xml:space="preserve">모듀트롤모터,  24V AC,  50/60Hz </v>
          </cell>
          <cell r="B1606" t="str">
            <v>M904F1084</v>
          </cell>
          <cell r="C1606">
            <v>462000</v>
          </cell>
        </row>
        <row r="1607">
          <cell r="A1607" t="str">
            <v xml:space="preserve">모듀트롤모터,  24V AC,  50/60Hz   보조 포텐션미터 내장,   </v>
          </cell>
          <cell r="B1607" t="str">
            <v>M904F1092</v>
          </cell>
          <cell r="C1607">
            <v>487000</v>
          </cell>
        </row>
        <row r="1608">
          <cell r="A1608" t="str">
            <v>Electrical control motor, proportional,24VAC,50/60Hz,input:2to10VDC, 58sec timing, 160℃ stroke</v>
          </cell>
          <cell r="B1608" t="str">
            <v>MY3000V0200</v>
          </cell>
          <cell r="C1608">
            <v>583000</v>
          </cell>
        </row>
        <row r="1609">
          <cell r="A1609" t="str">
            <v>Electrical control motor, 2-position or electronic proportional ,24VAC, 50/60Hz,input:2to10VDC, 58sec timing, 161℃ stroke</v>
          </cell>
          <cell r="B1609" t="str">
            <v>MY3000F0200</v>
          </cell>
          <cell r="C1609">
            <v>519000</v>
          </cell>
        </row>
        <row r="1610">
          <cell r="A1610" t="str">
            <v>4~20mADC입력,160℃ stroke, 60초, 24 VAC</v>
          </cell>
          <cell r="B1610" t="str">
            <v>MY3000G0200</v>
          </cell>
          <cell r="C1610">
            <v>583000</v>
          </cell>
        </row>
        <row r="1611">
          <cell r="A1611" t="str">
            <v>4~20mADC입력,160℃ stroke, 60초, 85~264 VAC</v>
          </cell>
          <cell r="B1611" t="str">
            <v>MY3000G9200</v>
          </cell>
          <cell r="C1611">
            <v>610000</v>
          </cell>
        </row>
        <row r="1612">
          <cell r="A1612" t="str">
            <v>90℃ stroke, 크랭크암 포함</v>
          </cell>
          <cell r="B1612" t="str">
            <v>ECM3000F0100</v>
          </cell>
          <cell r="C1612">
            <v>672000</v>
          </cell>
        </row>
        <row r="1613">
          <cell r="A1613" t="str">
            <v xml:space="preserve">공기식 댐퍼엑츄에이터, 1.05m2 ,0.49 ~ 0.91kg/cm2,100mm </v>
          </cell>
          <cell r="B1613" t="str">
            <v>MP909C1245</v>
          </cell>
          <cell r="C1613">
            <v>817000</v>
          </cell>
        </row>
        <row r="1614">
          <cell r="A1614" t="str">
            <v xml:space="preserve">공기식 댐퍼엑츄에이터 ,1.05m2 , 0.21 ~ 0.91kg/cm2 ,100mm </v>
          </cell>
          <cell r="B1614" t="str">
            <v>MP909C1252</v>
          </cell>
          <cell r="C1614">
            <v>812000</v>
          </cell>
        </row>
        <row r="1615">
          <cell r="A1615" t="str">
            <v>공기식 댐퍼엑츄에이터,19mm , 240mm2 0.21, 0.35 or 0.7kg/cm2, 포지셔너</v>
          </cell>
          <cell r="B1615" t="str">
            <v>MP912A1004</v>
          </cell>
          <cell r="C1615">
            <v>1943000</v>
          </cell>
        </row>
        <row r="1616">
          <cell r="A1616" t="str">
            <v xml:space="preserve">공기식 댐퍼엑츄에이터 19mm , 240mm2 0.21, 0.35 or 0.7kg/cm2   </v>
          </cell>
          <cell r="B1616" t="str">
            <v>MP912B1002</v>
          </cell>
          <cell r="C1616">
            <v>2026000</v>
          </cell>
        </row>
        <row r="1617">
          <cell r="A1617" t="str">
            <v xml:space="preserve">공기식 댐퍼엑츄에이터 , 19mm , 240mm2 0.15 ~ 0.5kg/cm2    </v>
          </cell>
          <cell r="B1617" t="str">
            <v>MP912C1000</v>
          </cell>
          <cell r="C1617">
            <v>684000</v>
          </cell>
        </row>
        <row r="1618">
          <cell r="A1618" t="str">
            <v>공기식 댐퍼엑츄에이터  19mm, 240mm2, 0.28 ~ 0.77kg/cm2,  포지셔너</v>
          </cell>
          <cell r="B1618" t="str">
            <v>MP912C1018</v>
          </cell>
          <cell r="C1618">
            <v>699000</v>
          </cell>
        </row>
        <row r="1619">
          <cell r="A1619" t="str">
            <v>공기식 댐퍼엑츄에이터, 19mm,  240mm2, 0.28 ~ 0.77kg/cm2 , 포지셔너, 역동작</v>
          </cell>
          <cell r="B1619" t="str">
            <v>MP912D1008</v>
          </cell>
          <cell r="C1619">
            <v>673000</v>
          </cell>
        </row>
        <row r="1620">
          <cell r="A1620" t="str">
            <v>공기식 댐퍼엑츄에이터, 19mm, 240mm2, 0.55 ~ 0.91kg/cm2, 포지셔너,  역동작</v>
          </cell>
          <cell r="B1620" t="str">
            <v>MP912D1016</v>
          </cell>
          <cell r="C1620">
            <v>658000</v>
          </cell>
        </row>
        <row r="1621">
          <cell r="A1621" t="str">
            <v>원격설정기 , 표면형 , 135 Ω</v>
          </cell>
          <cell r="B1621" t="str">
            <v>Q406B1P</v>
          </cell>
          <cell r="C1621">
            <v>52000</v>
          </cell>
        </row>
        <row r="1622">
          <cell r="A1622" t="str">
            <v>원격설정기,  노출형 , 135 Ω</v>
          </cell>
          <cell r="B1622" t="str">
            <v>Q406B2S</v>
          </cell>
          <cell r="C1622">
            <v>84000</v>
          </cell>
        </row>
        <row r="1623">
          <cell r="A1623" t="str">
            <v>밸브링케이지, lift 19mm (3/4"), 3 인치까지</v>
          </cell>
          <cell r="B1623" t="str">
            <v>Q455C1052</v>
          </cell>
          <cell r="C1623">
            <v>197000</v>
          </cell>
        </row>
        <row r="1624">
          <cell r="A1624" t="str">
            <v>밸브링케이지, lift 38mm (1 1/2"), 3 인치이상</v>
          </cell>
          <cell r="B1624" t="str">
            <v>Q455D1051</v>
          </cell>
          <cell r="C1624">
            <v>217000</v>
          </cell>
        </row>
        <row r="1625">
          <cell r="A1625" t="str">
            <v>밸브링케이지, lift 19mm (3/4")</v>
          </cell>
          <cell r="B1625" t="str">
            <v>Q455F1034</v>
          </cell>
          <cell r="C1625">
            <v>197000</v>
          </cell>
        </row>
        <row r="1626">
          <cell r="A1626" t="str">
            <v>댐퍼링케이지 1개용</v>
          </cell>
          <cell r="B1626" t="str">
            <v>Q605A1054</v>
          </cell>
          <cell r="C1626">
            <v>140000</v>
          </cell>
        </row>
        <row r="1627">
          <cell r="A1627" t="str">
            <v>댐퍼링케이지 2개용</v>
          </cell>
          <cell r="B1627" t="str">
            <v>Q605D1036</v>
          </cell>
          <cell r="C1627">
            <v>224000</v>
          </cell>
        </row>
        <row r="1628">
          <cell r="A1628" t="str">
            <v>댐퍼링케이지 1개용 (브라켓없슴)</v>
          </cell>
          <cell r="B1628" t="str">
            <v>Q605E1035</v>
          </cell>
          <cell r="C1628">
            <v>64000</v>
          </cell>
        </row>
        <row r="1629">
          <cell r="A1629" t="str">
            <v>보조스위치, 1 SPDT, differential adjustable</v>
          </cell>
          <cell r="B1629" t="str">
            <v>Q631A1001</v>
          </cell>
          <cell r="C1629">
            <v>127000</v>
          </cell>
        </row>
        <row r="1630">
          <cell r="A1630" t="str">
            <v>보조스위치, 2 SPDT, differential adjustable</v>
          </cell>
          <cell r="B1630" t="str">
            <v>Q631B1000</v>
          </cell>
          <cell r="C1630">
            <v>181000</v>
          </cell>
        </row>
        <row r="1631">
          <cell r="A1631" t="str">
            <v>원격설정기 표면형, w/auto-manual switch, 135 Ω</v>
          </cell>
          <cell r="B1631" t="str">
            <v>QN406B1P</v>
          </cell>
          <cell r="C1631">
            <v>130000</v>
          </cell>
        </row>
        <row r="1632">
          <cell r="A1632" t="str">
            <v>원격설정기 노출형 ,w/auto-manual switch, 135 Ω</v>
          </cell>
          <cell r="B1632" t="str">
            <v>QN406B2S</v>
          </cell>
          <cell r="C1632">
            <v>150000</v>
          </cell>
        </row>
        <row r="1633">
          <cell r="A1633" t="str">
            <v xml:space="preserve">변환기,Reverser, 50/60Hz, 100~240V AC, 입력: 4~20mA DC, 출력: 4~20mA </v>
          </cell>
          <cell r="B1633" t="str">
            <v>RYY792A3100</v>
          </cell>
          <cell r="C1633">
            <v>566000</v>
          </cell>
        </row>
        <row r="1634">
          <cell r="A1634" t="str">
            <v>변환기,Ratio Bias, 50/60Hz, 100~240V AC, 입력: 4~20mA DC, 출력: 4~20mA</v>
          </cell>
          <cell r="B1634" t="str">
            <v>RYY792B3081</v>
          </cell>
          <cell r="C1634">
            <v>644000</v>
          </cell>
        </row>
        <row r="1635">
          <cell r="A1635" t="str">
            <v>변환기, 24V DC Power Supply, 50/60Hz, 100~240V AC, 출력: 24V DC</v>
          </cell>
          <cell r="B1635" t="str">
            <v>RYY792D3001</v>
          </cell>
          <cell r="C1635">
            <v>359000</v>
          </cell>
        </row>
        <row r="1636">
          <cell r="A1636" t="str">
            <v>변환기, 2-input Hi Selector, 50/60Hz, 100~240V AC, 입력: 4 ~ 20mA DC, 출력: 4 ~ 20mA DC</v>
          </cell>
          <cell r="B1636" t="str">
            <v>RYY792H3091</v>
          </cell>
          <cell r="C1636">
            <v>585000</v>
          </cell>
        </row>
        <row r="1637">
          <cell r="A1637" t="str">
            <v>변환기, 2-input Lo Selector, 50/60Hz, 100~240V AC,   입력: 4~20mA DC, 출력: 4~20mA DC</v>
          </cell>
          <cell r="B1637" t="str">
            <v>RYY792L3092</v>
          </cell>
          <cell r="C1637">
            <v>585000</v>
          </cell>
        </row>
        <row r="1638">
          <cell r="A1638" t="str">
            <v>변환기,Monitor Switch, 50/60Hz, 100~240V AC, 입력: 4~20mA DC, 출력: SPST contacts x 2</v>
          </cell>
          <cell r="B1638" t="str">
            <v>RYY792M3055</v>
          </cell>
          <cell r="C1638">
            <v>566000</v>
          </cell>
        </row>
        <row r="1639">
          <cell r="A1639" t="str">
            <v>변환기,Pt/I Converter, 50/60Hz, 100~240V AC, 입력: Pt Temperature Sensor (100 ohm /0C), 출력: 4~20mA DC, 0~ 50C</v>
          </cell>
          <cell r="B1639" t="str">
            <v>RYY792P3021</v>
          </cell>
          <cell r="C1639">
            <v>554000</v>
          </cell>
        </row>
        <row r="1640">
          <cell r="A1640" t="str">
            <v>변환기,Pt/I Converter, 50/60Hz, 100~240V AC, 입력: Pt Temperature Sensor (100 ohm /0C), 출력: 4~20mA DC, 0~100C</v>
          </cell>
          <cell r="B1640" t="str">
            <v>RYY792P3022</v>
          </cell>
          <cell r="C1640">
            <v>554000</v>
          </cell>
        </row>
        <row r="1641">
          <cell r="A1641" t="str">
            <v>Pt/I Converter, 50/60Hz, 100~240V AC, 입력: Pt Temperature Sensor (100 ohm /0C), 출력: 4~20mA DC, -20~80C</v>
          </cell>
          <cell r="B1641" t="str">
            <v>RYY792P3023</v>
          </cell>
          <cell r="C1641">
            <v>554000</v>
          </cell>
        </row>
        <row r="1642">
          <cell r="A1642" t="str">
            <v>변환기, POT/I Converter, 50/60Hz, 100~240V AC, 입력: Potentiometer  0 ~ 100 Ω (to 10㏀ ), 출력: 4~20mA DC</v>
          </cell>
          <cell r="B1642" t="str">
            <v>RYY792R3061</v>
          </cell>
          <cell r="C1642">
            <v>566000</v>
          </cell>
        </row>
        <row r="1643">
          <cell r="A1643" t="str">
            <v>변환기, Isolator,  50/60Hz,  100~240V AC,  입력: 4~20mA DC, 출력: 4~20mA DC</v>
          </cell>
          <cell r="B1643" t="str">
            <v>RYY792S3041</v>
          </cell>
          <cell r="C1643">
            <v>535000</v>
          </cell>
        </row>
        <row r="1644">
          <cell r="A1644" t="str">
            <v>변환기,V/I Converter, 50/60Hz, 100~240V AC, 입력: 0~10mV DC, 출력: 4~20mA DC</v>
          </cell>
          <cell r="B1644" t="str">
            <v>RYY792V3021</v>
          </cell>
          <cell r="C1644">
            <v>535000</v>
          </cell>
        </row>
        <row r="1645">
          <cell r="A1645" t="str">
            <v>변환기,V/I Converter, 50/60Hz, 100~240V AC, 입력: 0~100mV DC, 출력: 4~20mA DC</v>
          </cell>
          <cell r="B1645" t="str">
            <v>RYY792V3022</v>
          </cell>
          <cell r="C1645">
            <v>535000</v>
          </cell>
        </row>
        <row r="1646">
          <cell r="A1646" t="str">
            <v>변환기,V/I Converter, 50/60Hz, 100~240V AC, 입력: 1~ 5V DC, 출력: 4~20mA DC</v>
          </cell>
          <cell r="B1646" t="str">
            <v>RYY792V3023</v>
          </cell>
          <cell r="C1646">
            <v>535000</v>
          </cell>
        </row>
        <row r="1647">
          <cell r="A1647" t="str">
            <v>변환기,V/I Converter, 50/60Hz, 100~240V AC, 입력: 0~10V DC, 출력: 4~20mA DC</v>
          </cell>
          <cell r="B1647" t="str">
            <v>RYY792V3024</v>
          </cell>
          <cell r="C1647">
            <v>535000</v>
          </cell>
        </row>
        <row r="1648">
          <cell r="A1648" t="str">
            <v>변환기,  Limiter,   50/60Hz, 100~240V AC,   입력: 4~20mA DC,   출력: 4~20mA DC</v>
          </cell>
          <cell r="B1648" t="str">
            <v>RYY792Y3051</v>
          </cell>
          <cell r="C1648">
            <v>662000</v>
          </cell>
        </row>
        <row r="1649">
          <cell r="A1649" t="str">
            <v>변환기, I/V Converter, 50/60Hz, 100~240V AC, 입력: 4~20mA DC, 출력: 0~100mV DC</v>
          </cell>
          <cell r="B1649" t="str">
            <v>RYY792A3077</v>
          </cell>
          <cell r="C1649">
            <v>516000</v>
          </cell>
        </row>
        <row r="1650">
          <cell r="A1650" t="str">
            <v>Thermostat, Fan Speed Switch</v>
          </cell>
          <cell r="B1650" t="str">
            <v>TJ600A1133</v>
          </cell>
          <cell r="C1650">
            <v>45000</v>
          </cell>
        </row>
        <row r="1651">
          <cell r="A1651" t="str">
            <v>Thermostat, Temperature setting</v>
          </cell>
          <cell r="B1651" t="str">
            <v>TJ601A1133</v>
          </cell>
          <cell r="C1651">
            <v>46000</v>
          </cell>
        </row>
        <row r="1652">
          <cell r="A1652" t="str">
            <v>Thermostat, Temperature Setting, Changeover switch</v>
          </cell>
          <cell r="B1652" t="str">
            <v>TJ602A1133</v>
          </cell>
          <cell r="C1652">
            <v>55000</v>
          </cell>
        </row>
        <row r="1653">
          <cell r="A1653" t="str">
            <v>Thermostat, Temperature setting, Fan speed switch</v>
          </cell>
          <cell r="B1653" t="str">
            <v>TJ603A1133</v>
          </cell>
          <cell r="C1653">
            <v>63000</v>
          </cell>
        </row>
        <row r="1654">
          <cell r="A1654" t="str">
            <v>Thermostat, Temperature setting, Changeover switch, fan speed switch</v>
          </cell>
          <cell r="B1654" t="str">
            <v>TJ604A1133</v>
          </cell>
          <cell r="C1654">
            <v>66000</v>
          </cell>
        </row>
        <row r="1655">
          <cell r="A1655" t="str">
            <v>Two way valve, Rc1/2, Cv3.5</v>
          </cell>
          <cell r="B1655" t="str">
            <v>VJ200A1500</v>
          </cell>
          <cell r="C1655">
            <v>116000</v>
          </cell>
        </row>
        <row r="1656">
          <cell r="A1656" t="str">
            <v>Two way valve, Rc3/4, Cv4.0</v>
          </cell>
          <cell r="B1656" t="str">
            <v>VJ200A2000</v>
          </cell>
          <cell r="C1656">
            <v>116000</v>
          </cell>
        </row>
        <row r="1657">
          <cell r="A1657" t="str">
            <v>Two way valve, Rc1, Cv4.5</v>
          </cell>
          <cell r="B1657" t="str">
            <v>VJ200A2500</v>
          </cell>
          <cell r="C1657">
            <v>116000</v>
          </cell>
        </row>
        <row r="1658">
          <cell r="A1658" t="str">
            <v>Three way valve, Rc1/2, Cv3.5</v>
          </cell>
          <cell r="B1658" t="str">
            <v>VJ200B1500</v>
          </cell>
          <cell r="C1658">
            <v>118000</v>
          </cell>
        </row>
        <row r="1659">
          <cell r="A1659" t="str">
            <v>Three way valve, Rc3/4, Cv4.0</v>
          </cell>
          <cell r="B1659" t="str">
            <v>VJ200B2000</v>
          </cell>
          <cell r="C1659">
            <v>118000</v>
          </cell>
        </row>
        <row r="1660">
          <cell r="A1660" t="str">
            <v>Three way valve, Rc1, Cv4.5</v>
          </cell>
          <cell r="B1660" t="str">
            <v>VJ200B2500</v>
          </cell>
          <cell r="C1660">
            <v>118000</v>
          </cell>
        </row>
        <row r="1661">
          <cell r="A1661" t="str">
            <v>Direct Coupled Damper Actuator (Normal Torque ,F-Motor,ON-OFForFloating)</v>
          </cell>
          <cell r="B1661" t="str">
            <v>MY6040A1001</v>
          </cell>
          <cell r="C1661">
            <v>218000</v>
          </cell>
        </row>
        <row r="1662">
          <cell r="A1662" t="str">
            <v>Direct Coupled Damper Actuator (High Torque,F-Motor,ON-OFForFloating)</v>
          </cell>
          <cell r="B1662" t="str">
            <v>MY6042A1001</v>
          </cell>
          <cell r="C1662">
            <v>404000</v>
          </cell>
        </row>
        <row r="1663">
          <cell r="A1663" t="str">
            <v>Direct Coupled Damper Actuator for VAV (Low Torque ,AC Switchx2,Proportional Action)</v>
          </cell>
          <cell r="B1663" t="str">
            <v>MY6043A1001</v>
          </cell>
          <cell r="C1663">
            <v>129000</v>
          </cell>
        </row>
        <row r="1664">
          <cell r="A1664" t="str">
            <v>Direct Coupled Damper Actuator for VAV (Low Torque ,AC Switchx2,Proportional Action,w / auxiliary switch)</v>
          </cell>
          <cell r="B1664" t="str">
            <v>MY6043B1001</v>
          </cell>
          <cell r="C1664">
            <v>168000</v>
          </cell>
        </row>
        <row r="1665">
          <cell r="A1665" t="str">
            <v>Direct Coupled Damper Actuator (Normal Torque,Spring Return,ON-OFF)</v>
          </cell>
          <cell r="B1665" t="str">
            <v>MY6045A2001</v>
          </cell>
          <cell r="C1665">
            <v>425000</v>
          </cell>
        </row>
        <row r="1666">
          <cell r="A1666" t="str">
            <v>Direct Coupled Damper Actuator (Normal Torque,Spring Return,ON-OFF,w / auxiliary switch)</v>
          </cell>
          <cell r="B1666" t="str">
            <v>MY6045B2001</v>
          </cell>
          <cell r="C1666">
            <v>469000</v>
          </cell>
        </row>
        <row r="1667">
          <cell r="A1667" t="str">
            <v>Direct Coupled Damper Actuator (Normal Torque ,2 to 10V,Proportional Action)</v>
          </cell>
          <cell r="B1667" t="str">
            <v>MY7040A1001</v>
          </cell>
          <cell r="C1667">
            <v>362000</v>
          </cell>
        </row>
        <row r="1668">
          <cell r="A1668" t="str">
            <v>Direct Coupled Damper Actuator (Normal Torque,Spring Return ,2 to 10V,Proportional Action)</v>
          </cell>
          <cell r="B1668" t="str">
            <v>MY7045A2001</v>
          </cell>
          <cell r="C1668">
            <v>547000</v>
          </cell>
        </row>
        <row r="1669">
          <cell r="A1669" t="str">
            <v>Direct Coupled Damper Actuator (Normal Torque ,0 to 135 ohm,electric proportional action)</v>
          </cell>
          <cell r="B1669" t="str">
            <v>MY9040A1001</v>
          </cell>
          <cell r="C1669">
            <v>356000</v>
          </cell>
        </row>
        <row r="1670">
          <cell r="A1670" t="str">
            <v>보조 포텐션미터   135Ω</v>
          </cell>
          <cell r="B1670" t="str">
            <v>QY9000A1014</v>
          </cell>
          <cell r="C1670">
            <v>84000</v>
          </cell>
        </row>
        <row r="1671">
          <cell r="A1671" t="str">
            <v>보조 스위치( SPDT x 1)</v>
          </cell>
          <cell r="B1671" t="str">
            <v>QY6031A1001</v>
          </cell>
          <cell r="C1671">
            <v>54000</v>
          </cell>
        </row>
        <row r="1672">
          <cell r="A1672" t="str">
            <v>보조 스위치( SPDT x 2)</v>
          </cell>
          <cell r="B1672" t="str">
            <v>QY6031B1001</v>
          </cell>
          <cell r="C1672">
            <v>78000</v>
          </cell>
        </row>
        <row r="1673">
          <cell r="A1673" t="str">
            <v>Master controller, 100V AC, 4-wire Tx. Line, with time schedule</v>
          </cell>
          <cell r="B1673" t="str">
            <v>WY3110E001</v>
          </cell>
          <cell r="C1673">
            <v>2392000</v>
          </cell>
        </row>
        <row r="1674">
          <cell r="A1674" t="str">
            <v>Master controller, 100V AC, 2-wire Tx. Line, with time schedule</v>
          </cell>
          <cell r="B1674" t="str">
            <v>WY3110E1001</v>
          </cell>
          <cell r="C1674">
            <v>2095000</v>
          </cell>
        </row>
        <row r="1675">
          <cell r="A1675" t="str">
            <v>Master controller, 200V AC, 4-wire Tx. Line, with time schedule</v>
          </cell>
          <cell r="B1675" t="str">
            <v>WY3110F001</v>
          </cell>
          <cell r="C1675">
            <v>2392000</v>
          </cell>
        </row>
        <row r="1676">
          <cell r="A1676" t="str">
            <v>Master controller, 200V AC, 2-wire Tx. Line, with time schedule</v>
          </cell>
          <cell r="B1676" t="str">
            <v>WY3110F1001</v>
          </cell>
          <cell r="C1676">
            <v>2095000</v>
          </cell>
        </row>
        <row r="1677">
          <cell r="A1677" t="str">
            <v>BMIF, savic-net Remote Unit, Power supply 100V AC 2-wire Tx. Line</v>
          </cell>
          <cell r="B1677" t="str">
            <v>BRY05000A1001</v>
          </cell>
          <cell r="C1677">
            <v>4276000</v>
          </cell>
        </row>
        <row r="1678">
          <cell r="A1678" t="str">
            <v>BMIF, savic-net Remote Unit, Power supply 100V AC 4-wire Tx. Line</v>
          </cell>
          <cell r="B1678" t="str">
            <v>BRY05000A1011</v>
          </cell>
          <cell r="C1678">
            <v>4276000</v>
          </cell>
        </row>
        <row r="1679">
          <cell r="A1679" t="str">
            <v>BMIF, savic-net Remote Unit, Power supply 200V AC 2-wire Tx. Line</v>
          </cell>
          <cell r="B1679" t="str">
            <v>BRY05000B1001</v>
          </cell>
          <cell r="C1679">
            <v>4276000</v>
          </cell>
        </row>
        <row r="1680">
          <cell r="A1680" t="str">
            <v>BMIF, savic-net Remote Unit, Power supply 200V AC 4-wire Tx. Line</v>
          </cell>
          <cell r="B1680" t="str">
            <v>BRY05000B1011</v>
          </cell>
          <cell r="C1680">
            <v>4276000</v>
          </cell>
        </row>
        <row r="1681">
          <cell r="A1681" t="str">
            <v>BMIF basic unit, 220V AC, 2-wire Tx. Line</v>
          </cell>
          <cell r="B1681" t="str">
            <v>BRY05000G1001</v>
          </cell>
          <cell r="C1681">
            <v>4276000</v>
          </cell>
        </row>
        <row r="1682">
          <cell r="A1682" t="str">
            <v>BMIF basic unit, 220V AC, 4-wire Tx. Line</v>
          </cell>
          <cell r="B1682" t="str">
            <v>BRY05000G1011</v>
          </cell>
          <cell r="C1682">
            <v>4276000</v>
          </cell>
        </row>
        <row r="1683">
          <cell r="A1683" t="str">
            <v>BMIF basic unit, 240V AC, 2-wire Tx. Line</v>
          </cell>
          <cell r="B1683" t="str">
            <v>BRY05000H1001</v>
          </cell>
          <cell r="C1683">
            <v>4276000</v>
          </cell>
        </row>
        <row r="1684">
          <cell r="A1684" t="str">
            <v>BMIF basic unit, 240V AC, 4-wire Tx. Line</v>
          </cell>
          <cell r="B1684" t="str">
            <v>BRY05000H1011</v>
          </cell>
          <cell r="C1684">
            <v>4276000</v>
          </cell>
        </row>
        <row r="1685">
          <cell r="A1685" t="str">
            <v>Electromagnetic Calorimeter, Size 25 mm, Wafer JIS10K, Traceability certificate (flow meter only)</v>
          </cell>
          <cell r="B1685" t="str">
            <v>MCM10A-025G11-B</v>
          </cell>
          <cell r="C1685">
            <v>4151000</v>
          </cell>
        </row>
        <row r="1686">
          <cell r="A1686" t="str">
            <v>Electromagnetic Calorimeter, Size 25 mm, Wafer JIS10K, Carbon steel bolts &amp; nuts</v>
          </cell>
          <cell r="B1686" t="str">
            <v>MCM10A-025G11-C</v>
          </cell>
          <cell r="C1686">
            <v>4069000</v>
          </cell>
        </row>
        <row r="1687">
          <cell r="A1687" t="str">
            <v>Electromagnetic Calorimeter, Size 25 mm, Wafer JIS10K, Setting customer's requested range</v>
          </cell>
          <cell r="B1687" t="str">
            <v>MCM10A-025G11-K</v>
          </cell>
          <cell r="C1687">
            <v>4151000</v>
          </cell>
        </row>
        <row r="1688">
          <cell r="A1688" t="str">
            <v>Electromagnetic Calorimeter, Size 25 mm, Wafer JIS10K</v>
          </cell>
          <cell r="B1688" t="str">
            <v>MCM10A-025G11-X</v>
          </cell>
          <cell r="C1688">
            <v>4007000</v>
          </cell>
        </row>
        <row r="1689">
          <cell r="A1689" t="str">
            <v>Electromagnetic Calorimeter, Size 25 mm, Wafer JIS20K, Traceability certificate (flow meter only)</v>
          </cell>
          <cell r="B1689" t="str">
            <v>MCM10A-025G12-B</v>
          </cell>
          <cell r="C1689">
            <v>4151000</v>
          </cell>
        </row>
        <row r="1690">
          <cell r="A1690" t="str">
            <v>Electromagnetic Calorimeter, Size 25 mm, Wafer JIS20K, Carbon steel bolts &amp; nuts</v>
          </cell>
          <cell r="B1690" t="str">
            <v>MCM10A-025G12-C</v>
          </cell>
          <cell r="C1690">
            <v>4069000</v>
          </cell>
        </row>
        <row r="1691">
          <cell r="A1691" t="str">
            <v>Electromagnetic Calorimeter, Size 25 mm, Wafer JIS20K, Setting customer's requested range</v>
          </cell>
          <cell r="B1691" t="str">
            <v>MCM10A-025G12-K</v>
          </cell>
          <cell r="C1691">
            <v>4151000</v>
          </cell>
        </row>
        <row r="1692">
          <cell r="A1692" t="str">
            <v>Electromagnetic Calorimeter, Size 25 mm, Wafer JIS20K</v>
          </cell>
          <cell r="B1692" t="str">
            <v>MCM10A-025G12-X</v>
          </cell>
          <cell r="C1692">
            <v>4007000</v>
          </cell>
        </row>
        <row r="1693">
          <cell r="A1693" t="str">
            <v>Electromagnetic Calorimeter, Size 25 mm, Wafer ANSI150, Traceability certificate (flow meter only)</v>
          </cell>
          <cell r="B1693" t="str">
            <v>MCM10A-025G21-B</v>
          </cell>
          <cell r="C1693">
            <v>4151000</v>
          </cell>
        </row>
        <row r="1694">
          <cell r="A1694" t="str">
            <v>Electromagnetic Calorimeter, Size 25 mm, Wafer ANSI150, Carbon steel bolts &amp; nuts</v>
          </cell>
          <cell r="B1694" t="str">
            <v>MCM10A-025G21-C</v>
          </cell>
          <cell r="C1694">
            <v>4069000</v>
          </cell>
        </row>
        <row r="1695">
          <cell r="A1695" t="str">
            <v>Electromagnetic Calorimeter, Size 25 mm, Wafer ANSI150, Setting customer's requested range</v>
          </cell>
          <cell r="B1695" t="str">
            <v>MCM10A-025G21-K</v>
          </cell>
          <cell r="C1695">
            <v>4151000</v>
          </cell>
        </row>
        <row r="1696">
          <cell r="A1696" t="str">
            <v>Electromagnetic Calorimeter, Size 25 mm, Wafer ANSI150</v>
          </cell>
          <cell r="B1696" t="str">
            <v>MCM10A-025G21-X</v>
          </cell>
          <cell r="C1696">
            <v>4007000</v>
          </cell>
        </row>
        <row r="1697">
          <cell r="A1697" t="str">
            <v>Electromagnetic Calorimeter,Size 25 mm, Wafer DIN PN10, Traceability certificate (flow meter only)</v>
          </cell>
          <cell r="B1697" t="str">
            <v>MCM10A-025G41-B</v>
          </cell>
          <cell r="C1697">
            <v>4151000</v>
          </cell>
        </row>
        <row r="1698">
          <cell r="A1698" t="str">
            <v>Electromagnetic Calorimeter, Size 25 mm, Wafer DIN PN10, Carbon steel bolts &amp; nuts</v>
          </cell>
          <cell r="B1698" t="str">
            <v>MCM10A-025G41-C</v>
          </cell>
          <cell r="C1698">
            <v>4069000</v>
          </cell>
        </row>
        <row r="1699">
          <cell r="A1699" t="str">
            <v>Electromagnetic Calorimeter, Size 25 mm, Wafer DIN PN10, Setting customer's requested range</v>
          </cell>
          <cell r="B1699" t="str">
            <v>MCM10A-025G41-K</v>
          </cell>
          <cell r="C1699">
            <v>4151000</v>
          </cell>
        </row>
        <row r="1700">
          <cell r="A1700" t="str">
            <v>Electromagnetic Calorimeter, Size 25 mm, Wafer DIN PN10</v>
          </cell>
          <cell r="B1700" t="str">
            <v>MCM10A-025G41-X</v>
          </cell>
          <cell r="C1700">
            <v>4007000</v>
          </cell>
        </row>
        <row r="1701">
          <cell r="A1701" t="str">
            <v>Electromagnetic Calorimeter, Size 25 mm, Wafer DIN PN16, Traceability certificate (flow meter only)</v>
          </cell>
          <cell r="B1701" t="str">
            <v>MCM10A-025G42-B</v>
          </cell>
          <cell r="C1701">
            <v>4151000</v>
          </cell>
        </row>
        <row r="1702">
          <cell r="A1702" t="str">
            <v>Electromagnetic Calorimeter, Size 25 mm, Wafer DIN PN16, Carbon steel bolts &amp; nuts</v>
          </cell>
          <cell r="B1702" t="str">
            <v>MCM10A-025G42-C</v>
          </cell>
          <cell r="C1702">
            <v>4069000</v>
          </cell>
        </row>
        <row r="1703">
          <cell r="A1703" t="str">
            <v>Electromagnetic Calorimeter, Size 25 mm, Wafer DIN PN16, Setting customer's requested range</v>
          </cell>
          <cell r="B1703" t="str">
            <v>MCM10A-025G42-K</v>
          </cell>
          <cell r="C1703">
            <v>4151000</v>
          </cell>
        </row>
        <row r="1704">
          <cell r="A1704" t="str">
            <v>Electromagnetic Calorimeter, Size 25 mm, Wafer DIN PN16</v>
          </cell>
          <cell r="B1704" t="str">
            <v>MCM10A-025G42-X</v>
          </cell>
          <cell r="C1704">
            <v>4007000</v>
          </cell>
        </row>
        <row r="1705">
          <cell r="A1705" t="str">
            <v>Electromagnetic Calorimeter, Size 40 mm, Wafer JIS10K, Traceability certificate (flow meter only)</v>
          </cell>
          <cell r="B1705" t="str">
            <v>MCM10A-040G11-B</v>
          </cell>
          <cell r="C1705">
            <v>4192000</v>
          </cell>
        </row>
        <row r="1706">
          <cell r="A1706" t="str">
            <v>Electromagnetic Calorimeter, Size 40 mm, Wafer JIS10K, Carbon steel bolts &amp; nuts</v>
          </cell>
          <cell r="B1706" t="str">
            <v>MCM10A-040G11-C</v>
          </cell>
          <cell r="C1706">
            <v>4110000</v>
          </cell>
        </row>
        <row r="1707">
          <cell r="A1707" t="str">
            <v>Electromagnetic Calorimeter, Size 40 mm, Wafer JIS10K, Setting customer's requested range</v>
          </cell>
          <cell r="B1707" t="str">
            <v>MCM10A-040G11-K</v>
          </cell>
          <cell r="C1707">
            <v>4192000</v>
          </cell>
        </row>
        <row r="1708">
          <cell r="A1708" t="str">
            <v>Electromagnetic Calorimeter, Size 40 mm, Wafer JIS10K</v>
          </cell>
          <cell r="B1708" t="str">
            <v>MCM10A-040G11-X</v>
          </cell>
          <cell r="C1708">
            <v>4048000</v>
          </cell>
        </row>
        <row r="1709">
          <cell r="A1709" t="str">
            <v>Electromagnetic Calorimeter, Size 40mm, Wafer JIS20K, Traceability certificate (flow meter only)</v>
          </cell>
          <cell r="B1709" t="str">
            <v>MCM10A-040G12-B</v>
          </cell>
          <cell r="C1709">
            <v>4192000</v>
          </cell>
        </row>
        <row r="1710">
          <cell r="A1710" t="str">
            <v>Electromagnetic Calorimeter, Size 40 mm, Wafer JIS20K, Carbon steel bolts &amp; nuts</v>
          </cell>
          <cell r="B1710" t="str">
            <v>MCM10A-040G12-C</v>
          </cell>
          <cell r="C1710">
            <v>4110000</v>
          </cell>
        </row>
        <row r="1711">
          <cell r="A1711" t="str">
            <v>Electromagnetic Calorimeter, Size 40 mm, Wafer JIS20K, Setting customer's requested range</v>
          </cell>
          <cell r="B1711" t="str">
            <v>MCM10A-040G12-K</v>
          </cell>
          <cell r="C1711">
            <v>4192000</v>
          </cell>
        </row>
        <row r="1712">
          <cell r="A1712" t="str">
            <v>Electromagnetic Calorimeter, Size 40 mm, Wafer JIS20K</v>
          </cell>
          <cell r="B1712" t="str">
            <v>MCM10A-040G12-X</v>
          </cell>
          <cell r="C1712">
            <v>4048000</v>
          </cell>
        </row>
        <row r="1713">
          <cell r="A1713" t="str">
            <v>Electromagnetic Calorimeter, Size 40 mm, Wafer ANSI150, Traceability certificate (flow meter only)</v>
          </cell>
          <cell r="B1713" t="str">
            <v>MCM10A-040G21-B</v>
          </cell>
          <cell r="C1713">
            <v>4192000</v>
          </cell>
        </row>
        <row r="1714">
          <cell r="A1714" t="str">
            <v>Electromagnetic Calorimeter, Size 40 mm, Wafer ANSI150, Carbon steel bolts &amp; nuts</v>
          </cell>
          <cell r="B1714" t="str">
            <v>MCM10A-040G21-C</v>
          </cell>
          <cell r="C1714">
            <v>4110000</v>
          </cell>
        </row>
        <row r="1715">
          <cell r="A1715" t="str">
            <v>Electromagnetic Calorimeter, Size 40 mm, Wafer ANSI150, Setting customer's requested range</v>
          </cell>
          <cell r="B1715" t="str">
            <v>MCM10A-040G21-K</v>
          </cell>
          <cell r="C1715">
            <v>4192000</v>
          </cell>
        </row>
        <row r="1716">
          <cell r="A1716" t="str">
            <v>Electromagnetic Calorimeter, Size 40 mm, Wafer ANSI150</v>
          </cell>
          <cell r="B1716" t="str">
            <v>MCM10A-040G21-X</v>
          </cell>
          <cell r="C1716">
            <v>4048000</v>
          </cell>
        </row>
        <row r="1717">
          <cell r="A1717" t="str">
            <v>Electromagnetic Calorimeter, Size 40 mm, Wafer DIN PN10, Traceability certificate (flow meter only)</v>
          </cell>
          <cell r="B1717" t="str">
            <v>MCM10A-040G41-B</v>
          </cell>
          <cell r="C1717">
            <v>4192000</v>
          </cell>
        </row>
        <row r="1718">
          <cell r="A1718" t="str">
            <v>Electromagnetic Calorimeter, Size 40 mm, Wafer DIN PN10, Carbon steel bolts &amp; nuts</v>
          </cell>
          <cell r="B1718" t="str">
            <v>MCM10A-040G41-C</v>
          </cell>
          <cell r="C1718">
            <v>4110000</v>
          </cell>
        </row>
        <row r="1719">
          <cell r="A1719" t="str">
            <v>Electromagnetic Calorimeter, Size 40 mm, Wafer DIN PN10, Setting customer's requested range</v>
          </cell>
          <cell r="B1719" t="str">
            <v>MCM10A-040G41-K</v>
          </cell>
          <cell r="C1719">
            <v>4192000</v>
          </cell>
        </row>
        <row r="1720">
          <cell r="A1720" t="str">
            <v>Electromagnetic Calorimeter, Size 40 mm, Wafer DIN PN10</v>
          </cell>
          <cell r="B1720" t="str">
            <v>MCM10A-040G41-X</v>
          </cell>
          <cell r="C1720">
            <v>4048000</v>
          </cell>
        </row>
        <row r="1721">
          <cell r="A1721" t="str">
            <v>Electromagnetic Calorimeter, Size 40 mm, Wafer DIN PN16, Traceability certificate (flow meter only)</v>
          </cell>
          <cell r="B1721" t="str">
            <v>MCM10A-040G42-B</v>
          </cell>
          <cell r="C1721">
            <v>4192000</v>
          </cell>
        </row>
        <row r="1722">
          <cell r="A1722" t="str">
            <v>Electromagnetic Calorimeter, Size 40 mm, Wafer DIN PN16, Carbon steel bolts &amp; nuts</v>
          </cell>
          <cell r="B1722" t="str">
            <v>MCM10A-040G42-C</v>
          </cell>
          <cell r="C1722">
            <v>4110000</v>
          </cell>
        </row>
        <row r="1723">
          <cell r="A1723" t="str">
            <v>Electromagnetic Calorimeter, Size 40 mm, Wafer DIN PN16, Setting customer's requested range</v>
          </cell>
          <cell r="B1723" t="str">
            <v>MCM10A-040G42-K</v>
          </cell>
          <cell r="C1723">
            <v>4192000</v>
          </cell>
        </row>
        <row r="1724">
          <cell r="A1724" t="str">
            <v>Electromagnetic Calorimeter, Size 40 mm, Wafer DIN PN16</v>
          </cell>
          <cell r="B1724" t="str">
            <v>MCM10A-040G42-X</v>
          </cell>
          <cell r="C1724">
            <v>4048000</v>
          </cell>
        </row>
        <row r="1725">
          <cell r="A1725" t="str">
            <v>Electromagnetic Calorimeter, Size 50 mm, Wafer JIS10K, Traceability certificate (flow meter only)</v>
          </cell>
          <cell r="B1725" t="str">
            <v>MCM10A-050G11-B</v>
          </cell>
          <cell r="C1725">
            <v>4285000</v>
          </cell>
        </row>
        <row r="1726">
          <cell r="A1726" t="str">
            <v>Electromagnetic Calorimeter, Size 50 mm, Wafer JIS10K, Carbon steel bolts &amp; nuts</v>
          </cell>
          <cell r="B1726" t="str">
            <v>MCM10A-050G11-C</v>
          </cell>
          <cell r="C1726">
            <v>4203000</v>
          </cell>
        </row>
        <row r="1727">
          <cell r="A1727" t="str">
            <v>Electromagnetic Calorimeter, Size 50 mm, Wafer JIS10K, Setting customer's requested range</v>
          </cell>
          <cell r="B1727" t="str">
            <v>MCM10A-050G11-K</v>
          </cell>
          <cell r="C1727">
            <v>4285000</v>
          </cell>
        </row>
        <row r="1728">
          <cell r="A1728" t="str">
            <v>Electromagnetic Calorimeter, Size 50 mm, Wafer JIS10K</v>
          </cell>
          <cell r="B1728" t="str">
            <v>MCM10A-050G11-X</v>
          </cell>
          <cell r="C1728">
            <v>4141000</v>
          </cell>
        </row>
        <row r="1729">
          <cell r="A1729" t="str">
            <v>Electromagnetic Calorimeter, Size 50mm, Wafer JIS20K, Traceability certificate (flow meter only)</v>
          </cell>
          <cell r="B1729" t="str">
            <v>MCM10A-050G12-B</v>
          </cell>
          <cell r="C1729">
            <v>4285000</v>
          </cell>
        </row>
        <row r="1730">
          <cell r="A1730" t="str">
            <v>Electromagnetic Calorimeter, Size 50 mm, Wafer JIS20K, Carbon steel bolts &amp; nuts</v>
          </cell>
          <cell r="B1730" t="str">
            <v>MCM10A-050G12-C</v>
          </cell>
          <cell r="C1730">
            <v>4203000</v>
          </cell>
        </row>
        <row r="1731">
          <cell r="A1731" t="str">
            <v>Electromagnetic Calorimeter, Size 50 mm, Wafer JIS20K, Setting customer's requested range</v>
          </cell>
          <cell r="B1731" t="str">
            <v>MCM10A-050G12-K</v>
          </cell>
          <cell r="C1731">
            <v>4285000</v>
          </cell>
        </row>
        <row r="1732">
          <cell r="A1732" t="str">
            <v>Electromagnetic Calorimeter, Size 50 mm, Wafer JIS20K</v>
          </cell>
          <cell r="B1732" t="str">
            <v>MCM10A-050G12-X</v>
          </cell>
          <cell r="C1732">
            <v>4141000</v>
          </cell>
        </row>
        <row r="1733">
          <cell r="A1733" t="str">
            <v>Electromagnetic Calorimeter, Size 50 mm, Wafer ANSI150, Traceability certificate (flow meter only)</v>
          </cell>
          <cell r="B1733" t="str">
            <v>MCM10A-050G21-B</v>
          </cell>
          <cell r="C1733">
            <v>4285000</v>
          </cell>
        </row>
        <row r="1734">
          <cell r="A1734" t="str">
            <v>Electromagnetic Calorimeter, Size 50 mm, Wafer ANSI150, Carbon steel bolts &amp; nuts</v>
          </cell>
          <cell r="B1734" t="str">
            <v>MCM10A-050G21-C</v>
          </cell>
          <cell r="C1734">
            <v>4203000</v>
          </cell>
        </row>
        <row r="1735">
          <cell r="A1735" t="str">
            <v>Electromagnetic Calorimeter, Size 50 mm, Wafer ANSI150, Setting customer's requested range</v>
          </cell>
          <cell r="B1735" t="str">
            <v>MCM10A-050G21-K</v>
          </cell>
          <cell r="C1735">
            <v>4285000</v>
          </cell>
        </row>
        <row r="1736">
          <cell r="A1736" t="str">
            <v>Electromagnetic Calorimeter, Size 50 mm, Wafer ANSI150</v>
          </cell>
          <cell r="B1736" t="str">
            <v>MCM10A-050G21-X</v>
          </cell>
          <cell r="C1736">
            <v>4141000</v>
          </cell>
        </row>
        <row r="1737">
          <cell r="A1737" t="str">
            <v>Electromagnetic Calorimeter, Size 50 mm, Wafer DIN PN10, Traceability certificate (flow meter only)</v>
          </cell>
          <cell r="B1737" t="str">
            <v>MCM10A-050G41-B</v>
          </cell>
          <cell r="C1737">
            <v>4285000</v>
          </cell>
        </row>
        <row r="1738">
          <cell r="A1738" t="str">
            <v>Electromagnetic Calorimeter,Size 50 mm, Wafer DIN PN10, Carbon steel bolts &amp; nuts</v>
          </cell>
          <cell r="B1738" t="str">
            <v>MCM10A-050G41-C</v>
          </cell>
          <cell r="C1738">
            <v>4203000</v>
          </cell>
        </row>
        <row r="1739">
          <cell r="A1739" t="str">
            <v>Electromagnetic Calorimeter, Size 50 mm, Wafer DIN PN10, Setting customer's requested range</v>
          </cell>
          <cell r="B1739" t="str">
            <v>MCM10A-050G41-K</v>
          </cell>
          <cell r="C1739">
            <v>4285000</v>
          </cell>
        </row>
        <row r="1740">
          <cell r="A1740" t="str">
            <v>Electromagnetic Calorimeter, Size 50 mm, Wafer DIN PN10</v>
          </cell>
          <cell r="B1740" t="str">
            <v>MCM10A-050G41-X</v>
          </cell>
          <cell r="C1740">
            <v>4141000</v>
          </cell>
        </row>
        <row r="1741">
          <cell r="A1741" t="str">
            <v>Electromagnetic Calorimeter, Size 50 mm, Wafer DIN PN16, Traceability certificate (flow meter only)</v>
          </cell>
          <cell r="B1741" t="str">
            <v>MCM10A-050G42-B</v>
          </cell>
          <cell r="C1741">
            <v>4285000</v>
          </cell>
        </row>
        <row r="1742">
          <cell r="A1742" t="str">
            <v>Electromagnetic Calorimeter, Size 50 mm, Wafer DIN PN16, Carbon steel bolts &amp; nuts</v>
          </cell>
          <cell r="B1742" t="str">
            <v>MCM10A-050G42-C</v>
          </cell>
          <cell r="C1742">
            <v>4203000</v>
          </cell>
        </row>
        <row r="1743">
          <cell r="A1743" t="str">
            <v>Electromagnetic Calorimeter, Size 50 mm, Wafer DIN PN16, Setting customer's requested range</v>
          </cell>
          <cell r="B1743" t="str">
            <v>MCM10A-050G42-K</v>
          </cell>
          <cell r="C1743">
            <v>4285000</v>
          </cell>
        </row>
        <row r="1744">
          <cell r="A1744" t="str">
            <v>Electromagnetic Calorimeter, Size 50 mm, Wafer DIN PN16</v>
          </cell>
          <cell r="B1744" t="str">
            <v>MCM10A-050G42-X</v>
          </cell>
          <cell r="C1744">
            <v>4141000</v>
          </cell>
        </row>
        <row r="1745">
          <cell r="A1745" t="str">
            <v>Electromagnetic Calorimeter, Size 65 mm, Wafer JIS10K, Traceability certificate (flow meter only)</v>
          </cell>
          <cell r="B1745" t="str">
            <v>MCM10A-065G11-B</v>
          </cell>
          <cell r="C1745">
            <v>4584000</v>
          </cell>
        </row>
        <row r="1746">
          <cell r="A1746" t="str">
            <v>Electromagnetic Calorimeter, Size 65 mm, Wafer JIS10K, Carbon steel bolts &amp; nuts</v>
          </cell>
          <cell r="B1746" t="str">
            <v>MCM10A-065G11-C</v>
          </cell>
          <cell r="C1746">
            <v>4584000</v>
          </cell>
        </row>
        <row r="1747">
          <cell r="A1747" t="str">
            <v>Electromagnetic Calorimeter, Size 65 mm, Wafer JIS10K, Setting customer's requested range</v>
          </cell>
          <cell r="B1747" t="str">
            <v>MCM10A-065G11-K</v>
          </cell>
          <cell r="C1747">
            <v>4584000</v>
          </cell>
        </row>
        <row r="1748">
          <cell r="A1748" t="str">
            <v>Electromagnetic Calorimeter, Size 65 mm, Wafer JIS10K</v>
          </cell>
          <cell r="B1748" t="str">
            <v>MCM10A-065G11-X</v>
          </cell>
          <cell r="C1748">
            <v>4440000</v>
          </cell>
        </row>
        <row r="1749">
          <cell r="A1749" t="str">
            <v>Electromagnetic Calorimeter, Size 65 mm, Wafer JIS20K, Traceability certificate (flow meter only)</v>
          </cell>
          <cell r="B1749" t="str">
            <v>MCM10A-065G12-B</v>
          </cell>
          <cell r="C1749">
            <v>4584000</v>
          </cell>
        </row>
        <row r="1750">
          <cell r="A1750" t="str">
            <v>Electromagnetic Calorimeter, Size 65 mm, Wafer JIS20K, Carbon steel bolts &amp; nuts</v>
          </cell>
          <cell r="B1750" t="str">
            <v>MCM10A-065G12-C</v>
          </cell>
          <cell r="C1750">
            <v>4584000</v>
          </cell>
        </row>
        <row r="1751">
          <cell r="A1751" t="str">
            <v>Electromagnetic Calorimeter, Size 65 mm, Wafer JIS20K, Setting customer's requested range</v>
          </cell>
          <cell r="B1751" t="str">
            <v>MCM10A-065G12-K</v>
          </cell>
          <cell r="C1751">
            <v>4584000</v>
          </cell>
        </row>
        <row r="1752">
          <cell r="A1752" t="str">
            <v>Electromagnetic Calorimeter, Size 65 mm, Wafer JIS20K</v>
          </cell>
          <cell r="B1752" t="str">
            <v>MCM10A-065G12-X</v>
          </cell>
          <cell r="C1752">
            <v>4440000</v>
          </cell>
        </row>
        <row r="1753">
          <cell r="A1753" t="str">
            <v>Electromagnetic Calorimeter, Size 65 mm, Wafer ANSI150, Traceability certificate (flow meter only)</v>
          </cell>
          <cell r="B1753" t="str">
            <v>MCM10A-065G21-B</v>
          </cell>
          <cell r="C1753">
            <v>4584000</v>
          </cell>
        </row>
        <row r="1754">
          <cell r="A1754" t="str">
            <v>Electromagnetic Calorimeter, Size 65 mm, Wafer ANSI150, Carbon steel bolts &amp; nuts</v>
          </cell>
          <cell r="B1754" t="str">
            <v>MCM10A-065G21-C</v>
          </cell>
          <cell r="C1754">
            <v>4584000</v>
          </cell>
        </row>
        <row r="1755">
          <cell r="A1755" t="str">
            <v>Electromagnetic Calorimeter, Electromagnetic Calorimeter, Size 65 mm, Wafer ANSI150, Setting customer's requested range</v>
          </cell>
          <cell r="B1755" t="str">
            <v>MCM10A-065G21-K</v>
          </cell>
          <cell r="C1755">
            <v>4584000</v>
          </cell>
        </row>
        <row r="1756">
          <cell r="A1756" t="str">
            <v>Electromagnetic Calorimeter, Size 65 mm, Wafer ANSI150</v>
          </cell>
          <cell r="B1756" t="str">
            <v>MCM10A-065G21-X</v>
          </cell>
          <cell r="C1756">
            <v>4440000</v>
          </cell>
        </row>
        <row r="1757">
          <cell r="A1757" t="str">
            <v>Electromagnetic Calorimeter, Size 65 mm, Wafer DIN PN10, Traceability certificate (flow meter only)</v>
          </cell>
          <cell r="B1757" t="str">
            <v>MCM10A-065G41-B</v>
          </cell>
          <cell r="C1757">
            <v>4584000</v>
          </cell>
        </row>
        <row r="1758">
          <cell r="A1758" t="str">
            <v>Electromagnetic Calorimeter, Size 65 mm, Wafer DIN PN10, Carbon steel bolts &amp; nuts</v>
          </cell>
          <cell r="B1758" t="str">
            <v>MCM10A-065G41-C</v>
          </cell>
          <cell r="C1758">
            <v>4584000</v>
          </cell>
        </row>
        <row r="1759">
          <cell r="A1759" t="str">
            <v>Electromagnetic Calorimeter, Size 65 mm, Wafer DIN PN10, Setting customer's requested range</v>
          </cell>
          <cell r="B1759" t="str">
            <v>MCM10A-065G41-K</v>
          </cell>
          <cell r="C1759">
            <v>4584000</v>
          </cell>
        </row>
        <row r="1760">
          <cell r="A1760" t="str">
            <v>Electromagnetic Calorimeter, Electromagnetic Calorimeter, Size 65 mm, Wafer DIN PN10</v>
          </cell>
          <cell r="B1760" t="str">
            <v>MCM10A-065G41-X</v>
          </cell>
          <cell r="C1760">
            <v>4440000</v>
          </cell>
        </row>
        <row r="1761">
          <cell r="A1761" t="str">
            <v>Electromagnetic Calorimeter, Size 65 mm, Wafer DIN PN16, Traceability certificate (flow meter only)</v>
          </cell>
          <cell r="B1761" t="str">
            <v>MCM10A-065G42-B</v>
          </cell>
          <cell r="C1761">
            <v>4584000</v>
          </cell>
        </row>
        <row r="1762">
          <cell r="A1762" t="str">
            <v>Electromagnetic Calorimeter, Size 65 mm, Wafer DIN PN16, Carbon steel bolts &amp; nuts</v>
          </cell>
          <cell r="B1762" t="str">
            <v>MCM10A-065G42-C</v>
          </cell>
          <cell r="C1762">
            <v>4584000</v>
          </cell>
        </row>
        <row r="1763">
          <cell r="A1763" t="str">
            <v>Electromagnetic Calorimeter, Size 65 mm, Wafer DIN PN16, Setting customer's requested range</v>
          </cell>
          <cell r="B1763" t="str">
            <v>MCM10A-065G42-K</v>
          </cell>
          <cell r="C1763">
            <v>4584000</v>
          </cell>
        </row>
        <row r="1764">
          <cell r="A1764" t="str">
            <v>Electromagnetic Calorimeter, Size 65 mm, Wafer DIN PN16</v>
          </cell>
          <cell r="B1764" t="str">
            <v>MCM10A-065G42-X</v>
          </cell>
          <cell r="C1764">
            <v>4440000</v>
          </cell>
        </row>
        <row r="1765">
          <cell r="A1765" t="str">
            <v>Electromagnetic Calorimeter, Size 80 mm, Wafer JIS10K, Traceability certificate (flow meter only)</v>
          </cell>
          <cell r="B1765" t="str">
            <v>MCM10A-080G11-B</v>
          </cell>
          <cell r="C1765">
            <v>4676000</v>
          </cell>
        </row>
        <row r="1766">
          <cell r="A1766" t="str">
            <v>Electromagnetic Calorimeter, 80 mm, Wafer JIS10K, Carbon steel bolts &amp; nuts</v>
          </cell>
          <cell r="B1766" t="str">
            <v>MCM10A-080G11-C</v>
          </cell>
          <cell r="C1766">
            <v>4676000</v>
          </cell>
        </row>
        <row r="1767">
          <cell r="A1767" t="str">
            <v>Electromagnetic Calorimeter, Size 80 mm, Wafer JIS10K, Setting customer's requested range</v>
          </cell>
          <cell r="B1767" t="str">
            <v>MCM10A-080G11-K</v>
          </cell>
          <cell r="C1767">
            <v>4676000</v>
          </cell>
        </row>
        <row r="1768">
          <cell r="A1768" t="str">
            <v>Electromagnetic Calorimeter, Size 80 mm, Wafer JIS10K</v>
          </cell>
          <cell r="B1768" t="str">
            <v>MCM10A-080G11-X</v>
          </cell>
          <cell r="C1768">
            <v>4532000</v>
          </cell>
        </row>
        <row r="1769">
          <cell r="A1769" t="str">
            <v>Electromagnetic Calorimeter, Size 80 mm, Wafer JIS20K, Traceability certificate (flow meter only)</v>
          </cell>
          <cell r="B1769" t="str">
            <v>MCM10A-080G12-B</v>
          </cell>
          <cell r="C1769">
            <v>4676000</v>
          </cell>
        </row>
        <row r="1770">
          <cell r="A1770" t="str">
            <v>Electromagnetic Calorimeter, Size 80 mm, Wafer JIS20K, Carbon steel bolts &amp; nuts</v>
          </cell>
          <cell r="B1770" t="str">
            <v>MCM10A-080G12-C</v>
          </cell>
          <cell r="C1770">
            <v>4676000</v>
          </cell>
        </row>
        <row r="1771">
          <cell r="A1771" t="str">
            <v>Electromagnetic Calorimeter, Size 80 mm, Wafer JIS20K, Setting customer's requested range</v>
          </cell>
          <cell r="B1771" t="str">
            <v>MCM10A-080G12-K</v>
          </cell>
          <cell r="C1771">
            <v>4676000</v>
          </cell>
        </row>
        <row r="1772">
          <cell r="A1772" t="str">
            <v>Electromagnetic Calorimeter, Size 80 mm, Wafer JIS20K</v>
          </cell>
          <cell r="B1772" t="str">
            <v>MCM10A-080G12-X</v>
          </cell>
          <cell r="C1772">
            <v>4532000</v>
          </cell>
        </row>
        <row r="1773">
          <cell r="A1773" t="str">
            <v>Electromagnetic Calorimeter, Size 80 mm, Wafer ANSI150, Traceability certificate (flow meter only)</v>
          </cell>
          <cell r="B1773" t="str">
            <v>MCM10A-080G21-B</v>
          </cell>
          <cell r="C1773">
            <v>4676000</v>
          </cell>
        </row>
        <row r="1774">
          <cell r="A1774" t="str">
            <v>Electromagnetic Calorimeter, Size 80 mm, Wafer ANSI150, Carbon steel bolts &amp; nuts</v>
          </cell>
          <cell r="B1774" t="str">
            <v>MCM10A-080G21-C</v>
          </cell>
          <cell r="C1774">
            <v>4676000</v>
          </cell>
        </row>
        <row r="1775">
          <cell r="A1775" t="str">
            <v>Electromagnetic Calorimeter, Size 80 mm, Wafer ANSI150, Setting customer's requested range</v>
          </cell>
          <cell r="B1775" t="str">
            <v>MCM10A-080G21-K</v>
          </cell>
          <cell r="C1775">
            <v>4676000</v>
          </cell>
        </row>
        <row r="1776">
          <cell r="A1776" t="str">
            <v>Electromagnetic Calorimeter, Size 80 mm, Wafer ANSI150</v>
          </cell>
          <cell r="B1776" t="str">
            <v>MCM10A-080G21-X</v>
          </cell>
          <cell r="C1776">
            <v>4532000</v>
          </cell>
        </row>
        <row r="1777">
          <cell r="A1777" t="str">
            <v>Electromagnetic Calorimeter, Size 80 mm, Wafer DIN PN10, Traceability certificate (flow meter only)</v>
          </cell>
          <cell r="B1777" t="str">
            <v>MCM10A-080G41-B</v>
          </cell>
          <cell r="C1777">
            <v>4676000</v>
          </cell>
        </row>
        <row r="1778">
          <cell r="A1778" t="str">
            <v>Electromagnetic Calorimeter, Size 80 mm, Wafer DIN PN10, Carbon steel bolts &amp; nuts</v>
          </cell>
          <cell r="B1778" t="str">
            <v>MCM10A-080G41-C</v>
          </cell>
          <cell r="C1778">
            <v>4676000</v>
          </cell>
        </row>
        <row r="1779">
          <cell r="A1779" t="str">
            <v>Electromagnetic Calorimeter, Size 80 mm, Wafer DIN PN10, Setting customer's requested range</v>
          </cell>
          <cell r="B1779" t="str">
            <v>MCM10A-080G41-K</v>
          </cell>
          <cell r="C1779">
            <v>4676000</v>
          </cell>
        </row>
        <row r="1780">
          <cell r="A1780" t="str">
            <v>Electromagnetic Calorimeter, Size 80 mm, Wafer DIN PN10</v>
          </cell>
          <cell r="B1780" t="str">
            <v>MCM10A-080G41-X</v>
          </cell>
          <cell r="C1780">
            <v>4532000</v>
          </cell>
        </row>
        <row r="1781">
          <cell r="A1781" t="str">
            <v>Electromagnetic Calorimeter, Size 80 mm, Wafer DIN PN16, Traceability certificate (flow meter only)</v>
          </cell>
          <cell r="B1781" t="str">
            <v>MCM10A-080G42-B</v>
          </cell>
          <cell r="C1781">
            <v>4676000</v>
          </cell>
        </row>
        <row r="1782">
          <cell r="A1782" t="str">
            <v>Electromagnetic Calorimeter, Size 80 mm, Wafer DIN PN16, Carbon steel bolts &amp; nuts</v>
          </cell>
          <cell r="B1782" t="str">
            <v>MCM10A-080G42-C</v>
          </cell>
          <cell r="C1782">
            <v>4676000</v>
          </cell>
        </row>
        <row r="1783">
          <cell r="A1783" t="str">
            <v>Electromagnetic Calorimeter, Size 80 mm, Wafer DIN PN16, Setting customer's requested range</v>
          </cell>
          <cell r="B1783" t="str">
            <v>MCM10A-080G42-K</v>
          </cell>
          <cell r="C1783">
            <v>4676000</v>
          </cell>
        </row>
        <row r="1784">
          <cell r="A1784" t="str">
            <v>Electromagnetic Calorimeter, Size 80 mm, Wafer DIN PN16</v>
          </cell>
          <cell r="B1784" t="str">
            <v>MCM10A-080G42-X</v>
          </cell>
          <cell r="C1784">
            <v>4532000</v>
          </cell>
        </row>
        <row r="1785">
          <cell r="A1785" t="str">
            <v>Electromagnetic Calorimeter, Size 100 mm, Wafer JIS10K, Traceability certificate (flow meter only)</v>
          </cell>
          <cell r="B1785" t="str">
            <v>MCM10A-100G11-B</v>
          </cell>
          <cell r="C1785">
            <v>4882000</v>
          </cell>
        </row>
        <row r="1786">
          <cell r="A1786" t="str">
            <v>Electromagnetic Calorimeter, Size 100 mm, Wafer JIS10K, Carbon steel bolts &amp; nuts</v>
          </cell>
          <cell r="B1786" t="str">
            <v>MCM10A-100G11-C</v>
          </cell>
          <cell r="C1786">
            <v>4882000</v>
          </cell>
        </row>
        <row r="1787">
          <cell r="A1787" t="str">
            <v>Electromagnetic Calorimeter, Size 100 mm, Wafer JIS10K, Setting customer's requested range</v>
          </cell>
          <cell r="B1787" t="str">
            <v>MCM10A-100G11-K</v>
          </cell>
          <cell r="C1787">
            <v>4882000</v>
          </cell>
        </row>
        <row r="1788">
          <cell r="A1788" t="str">
            <v>Electromagnetic Calorimeter, Size 100 mm, Wafer JIS10K</v>
          </cell>
          <cell r="B1788" t="str">
            <v>MCM10A-100G11-X</v>
          </cell>
          <cell r="C1788">
            <v>4738000</v>
          </cell>
        </row>
        <row r="1789">
          <cell r="A1789" t="str">
            <v>Electromagnetic Calorimeter, Size 100 mm, Wafer JIS20K, Traceability certificate (flow meter only)</v>
          </cell>
          <cell r="B1789" t="str">
            <v>MCM10A-100G12-B</v>
          </cell>
          <cell r="C1789">
            <v>4882000</v>
          </cell>
        </row>
        <row r="1790">
          <cell r="A1790" t="str">
            <v>Electromagnetic Calorimeter, Size 100 mm, Wafer JIS20K, Carbon steel bolts &amp; nuts</v>
          </cell>
          <cell r="B1790" t="str">
            <v>MCM10A-100G12-C</v>
          </cell>
          <cell r="C1790">
            <v>4882000</v>
          </cell>
        </row>
        <row r="1791">
          <cell r="A1791" t="str">
            <v>Electromagnetic Calorimeter, Size 100 mm, Wafer JIS20K, Setting customer's requested range</v>
          </cell>
          <cell r="B1791" t="str">
            <v>MCM10A-100G12-K</v>
          </cell>
          <cell r="C1791">
            <v>4882000</v>
          </cell>
        </row>
        <row r="1792">
          <cell r="A1792" t="str">
            <v>Electromagnetic Calorimeter, Size 100 mm, Wafer JIS20K</v>
          </cell>
          <cell r="B1792" t="str">
            <v>MCM10A-100G12-X</v>
          </cell>
          <cell r="C1792">
            <v>4738000</v>
          </cell>
        </row>
        <row r="1793">
          <cell r="A1793" t="str">
            <v>Electromagnetic Calorimeter, Size 100 mm, Wafer ANSI150, Traceability certificate (flow meter only)</v>
          </cell>
          <cell r="B1793" t="str">
            <v>MCM10A-100G21-B</v>
          </cell>
          <cell r="C1793">
            <v>4882000</v>
          </cell>
        </row>
        <row r="1794">
          <cell r="A1794" t="str">
            <v>Electromagnetic Calorimeter, Size 100 mm, Wafer ANSI150, Carbon steel bolts &amp; nuts</v>
          </cell>
          <cell r="B1794" t="str">
            <v>MCM10A-100G21-C</v>
          </cell>
          <cell r="C1794">
            <v>4882000</v>
          </cell>
        </row>
        <row r="1795">
          <cell r="A1795" t="str">
            <v>Electromagnetic Calorimeter, Size 100 mm, Wafer ANSI150, Setting customer's requested range</v>
          </cell>
          <cell r="B1795" t="str">
            <v>MCM10A-100G21-K</v>
          </cell>
          <cell r="C1795">
            <v>4882000</v>
          </cell>
        </row>
        <row r="1796">
          <cell r="A1796" t="str">
            <v>Electromagnetic Calorimeter, Size 100 mm, Wafer ANSI150</v>
          </cell>
          <cell r="B1796" t="str">
            <v>MCM10A-100G21-X</v>
          </cell>
          <cell r="C1796">
            <v>4738000</v>
          </cell>
        </row>
        <row r="1797">
          <cell r="A1797" t="str">
            <v>Electromagnetic Calorimeter, Size 100 mm, Wafer DIN PN10, Traceability certificate (flow meter only)</v>
          </cell>
          <cell r="B1797" t="str">
            <v>MCM10A-100G41-B</v>
          </cell>
          <cell r="C1797">
            <v>4882000</v>
          </cell>
        </row>
        <row r="1798">
          <cell r="A1798" t="str">
            <v>Electromagnetic Calorimeter, Size 100 mm, Wafer DIN PN10, Carbon steel bolts &amp; nuts</v>
          </cell>
          <cell r="B1798" t="str">
            <v>MCM10A-100G41-C</v>
          </cell>
          <cell r="C1798">
            <v>4882000</v>
          </cell>
        </row>
        <row r="1799">
          <cell r="A1799" t="str">
            <v>Electromagnetic Calorimeter, Size 100 mm, Wafer DIN PN10, Setting customer's requested range</v>
          </cell>
          <cell r="B1799" t="str">
            <v>MCM10A-100G41-K</v>
          </cell>
          <cell r="C1799">
            <v>4882000</v>
          </cell>
        </row>
        <row r="1800">
          <cell r="A1800" t="str">
            <v>Electromagnetic Calorimeter, Size 100 mm, Wafer DIN PN10</v>
          </cell>
          <cell r="B1800" t="str">
            <v>MCM10A-100G41-X</v>
          </cell>
          <cell r="C1800">
            <v>4738000</v>
          </cell>
        </row>
        <row r="1801">
          <cell r="A1801" t="str">
            <v>Electromagnetic Calorimeter, Size 100 mm, Wafer DIN PN16, Traceability certificate (flow meter only)</v>
          </cell>
          <cell r="B1801" t="str">
            <v>MCM10A-100G42-B</v>
          </cell>
          <cell r="C1801">
            <v>4882000</v>
          </cell>
        </row>
        <row r="1802">
          <cell r="A1802" t="str">
            <v>Electromagnetic Calorimeter, Size 100 mm, Wafer DIN PN16, Carbon steel bolts &amp; nuts</v>
          </cell>
          <cell r="B1802" t="str">
            <v>MCM10A-100G42-C</v>
          </cell>
          <cell r="C1802">
            <v>4882000</v>
          </cell>
        </row>
        <row r="1803">
          <cell r="A1803" t="str">
            <v>Electromagnetic Calorimeter, Size 100 mm, Wafer DIN PN16, Setting customer's requested range</v>
          </cell>
          <cell r="B1803" t="str">
            <v>MCM10A-100G42-K</v>
          </cell>
          <cell r="C1803">
            <v>4882000</v>
          </cell>
        </row>
        <row r="1804">
          <cell r="A1804" t="str">
            <v>Electromagnetic Calorimeter, Size 100 mm, Wafer DIN PN16</v>
          </cell>
          <cell r="B1804" t="str">
            <v>MCM10A-100G42-X</v>
          </cell>
          <cell r="C1804">
            <v>4738000</v>
          </cell>
        </row>
        <row r="1806">
          <cell r="A1806" t="str">
            <v xml:space="preserve"> &lt;MIZCON관련 4가지 제품&gt;</v>
          </cell>
        </row>
        <row r="1807">
          <cell r="A1807" t="str">
            <v>MIZCON(도전율계)</v>
          </cell>
          <cell r="B1807" t="str">
            <v>R7010B1008</v>
          </cell>
          <cell r="C1807">
            <v>1376000</v>
          </cell>
        </row>
        <row r="1808">
          <cell r="A1808" t="str">
            <v>MIZCON COVER</v>
          </cell>
          <cell r="B1808" t="str">
            <v>DY3001A2002</v>
          </cell>
          <cell r="C1808">
            <v>811000</v>
          </cell>
        </row>
        <row r="1809">
          <cell r="A1809" t="str">
            <v>R7010B1008에 전력을 보충하는기구로 R7010B1008과 꼭 함께 사용</v>
          </cell>
          <cell r="B1809" t="str">
            <v>81301430-001</v>
          </cell>
          <cell r="C1809">
            <v>439000</v>
          </cell>
        </row>
        <row r="1810">
          <cell r="A1810" t="str">
            <v>20m 연장가능한 케이블(옵션사항)</v>
          </cell>
          <cell r="B1810" t="str">
            <v>81301475-002</v>
          </cell>
          <cell r="C1810">
            <v>730000</v>
          </cell>
        </row>
        <row r="1813">
          <cell r="A1813" t="str">
            <v xml:space="preserve"> 새로계산하여입력하는제품</v>
          </cell>
        </row>
        <row r="1814">
          <cell r="A1814" t="str">
            <v>삽입형온도조절기(비례식), 온도설정범위-15~35C, 도관길이 1.5m(WELL 별도)</v>
          </cell>
          <cell r="B1814" t="str">
            <v>T991A1095</v>
          </cell>
          <cell r="C1814">
            <v>399000</v>
          </cell>
        </row>
        <row r="1815">
          <cell r="A1815" t="str">
            <v>삽입형온도조절기(비례식), 온도설정범위-15~35C, 도관길이 6.0m(WELL 별도)</v>
          </cell>
          <cell r="B1815" t="str">
            <v>T991A1103</v>
          </cell>
          <cell r="C1815">
            <v>423000</v>
          </cell>
        </row>
        <row r="1816">
          <cell r="A1816" t="str">
            <v xml:space="preserve">T991A의 WELL </v>
          </cell>
          <cell r="B1816" t="str">
            <v>112624AA-J</v>
          </cell>
          <cell r="C1816">
            <v>139000</v>
          </cell>
        </row>
        <row r="1820">
          <cell r="A1820" t="str">
            <v>RU-L  조명 인터페이스 200V AC</v>
          </cell>
          <cell r="B1820" t="str">
            <v>BRY05001B1001</v>
          </cell>
          <cell r="C1820">
            <v>2342000</v>
          </cell>
        </row>
        <row r="1821">
          <cell r="A1821" t="str">
            <v>CHC-L2</v>
          </cell>
          <cell r="B1821" t="str">
            <v>BCY04003A0109</v>
          </cell>
          <cell r="C1821">
            <v>33985000</v>
          </cell>
        </row>
        <row r="1822">
          <cell r="B1822" t="str">
            <v>H69A1006</v>
          </cell>
          <cell r="C1822">
            <v>160000</v>
          </cell>
        </row>
        <row r="1823">
          <cell r="A1823" t="str">
            <v>CO2센서</v>
          </cell>
          <cell r="B1823" t="str">
            <v>CY8100C1000</v>
          </cell>
          <cell r="C1823">
            <v>1356000</v>
          </cell>
        </row>
        <row r="1824">
          <cell r="A1824" t="str">
            <v>CO2센서용 접붙임 키트</v>
          </cell>
          <cell r="B1824" t="str">
            <v>83165722-002</v>
          </cell>
          <cell r="C1824">
            <v>169000</v>
          </cell>
        </row>
        <row r="1825">
          <cell r="A1825" t="str">
            <v>Ceiling mount type temperature sensor, Pt100 ohm, 0-60C</v>
          </cell>
          <cell r="B1825" t="str">
            <v>TY7301B1000</v>
          </cell>
          <cell r="C1825">
            <v>150000</v>
          </cell>
        </row>
        <row r="1826">
          <cell r="A1826" t="str">
            <v>Bracket for Ceiling sensor</v>
          </cell>
          <cell r="B1826" t="str">
            <v>83153520-001</v>
          </cell>
          <cell r="C1826">
            <v>46000</v>
          </cell>
        </row>
        <row r="1830">
          <cell r="A1830" t="str">
            <v>SENSOR</v>
          </cell>
          <cell r="B1830" t="str">
            <v>TP972A2010</v>
          </cell>
          <cell r="C1830">
            <v>238000</v>
          </cell>
        </row>
        <row r="1831">
          <cell r="A1831" t="str">
            <v>SENSOR</v>
          </cell>
          <cell r="B1831" t="str">
            <v>TP972A2150</v>
          </cell>
          <cell r="C1831">
            <v>266000</v>
          </cell>
        </row>
        <row r="1832">
          <cell r="A1832" t="str">
            <v>SENSOR</v>
          </cell>
          <cell r="B1832" t="str">
            <v>TY7321A1001</v>
          </cell>
          <cell r="C1832">
            <v>540000</v>
          </cell>
        </row>
        <row r="1833">
          <cell r="A1833" t="str">
            <v>SENSOR</v>
          </cell>
          <cell r="B1833" t="str">
            <v>TY7321C1007</v>
          </cell>
          <cell r="C1833">
            <v>651000</v>
          </cell>
        </row>
        <row r="1834">
          <cell r="A1834" t="str">
            <v>SENSOR</v>
          </cell>
          <cell r="B1834" t="str">
            <v>TY4700A1004</v>
          </cell>
          <cell r="C1834">
            <v>630000</v>
          </cell>
        </row>
        <row r="1835">
          <cell r="A1835" t="str">
            <v>SENSOR</v>
          </cell>
          <cell r="B1835" t="str">
            <v>TY4700A1012</v>
          </cell>
          <cell r="C1835">
            <v>672000</v>
          </cell>
        </row>
        <row r="1836">
          <cell r="A1836" t="str">
            <v>SENSOR</v>
          </cell>
          <cell r="B1836" t="str">
            <v>WY4700A1000</v>
          </cell>
          <cell r="C1836">
            <v>870000</v>
          </cell>
        </row>
        <row r="1837">
          <cell r="A1837" t="str">
            <v>Separate형 온습도센서</v>
          </cell>
          <cell r="B1837" t="str">
            <v>HTY7843D1A00</v>
          </cell>
          <cell r="C1837">
            <v>785000</v>
          </cell>
        </row>
        <row r="1840">
          <cell r="A1840" t="str">
            <v>Modbus Interface S/W kit</v>
          </cell>
          <cell r="B1840" t="str">
            <v>83166805-001</v>
          </cell>
          <cell r="C1840">
            <v>6000000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
      <sheetName val="INPUTBOX"/>
      <sheetName val="요율금액"/>
      <sheetName val="갑지"/>
      <sheetName val="집계표"/>
      <sheetName val="전자정보관"/>
      <sheetName val="일반행정업무 서비스"/>
      <sheetName val="대민업무 서비스"/>
      <sheetName val="멀티미디어 서비스"/>
      <sheetName val="검색서비스"/>
      <sheetName val="전화교환서비스"/>
      <sheetName val="LAN"/>
      <sheetName val="CATV"/>
      <sheetName val="AV서비스"/>
      <sheetName val="Security"/>
      <sheetName val="통합배선"/>
      <sheetName val="CCTV서비스"/>
      <sheetName val="change"/>
      <sheetName val="9509"/>
      <sheetName val="소일위대가코드표"/>
      <sheetName val="직노"/>
      <sheetName val="예산내역서(LG)"/>
      <sheetName val="금액결정"/>
      <sheetName val="부표총괄"/>
      <sheetName val="기존단가 (2)"/>
      <sheetName val="설직재-1"/>
      <sheetName val="Sheet2"/>
      <sheetName val="일위대가"/>
      <sheetName val="관급_File"/>
      <sheetName val="48일위(기존)"/>
    </sheetNames>
    <sheetDataSet>
      <sheetData sheetId="0" refreshError="1"/>
      <sheetData sheetId="1" refreshError="1"/>
      <sheetData sheetId="2" refreshError="1"/>
      <sheetData sheetId="3"/>
      <sheetData sheetId="4" refreshError="1">
        <row r="63">
          <cell r="B63" t="str">
            <v>1식</v>
          </cell>
          <cell r="C63">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내역서"/>
      <sheetName val="일위"/>
      <sheetName val="인공"/>
      <sheetName val="산출근거"/>
      <sheetName val="단가표)"/>
      <sheetName val="ILWI"/>
      <sheetName val="단가표"/>
      <sheetName val="Sheet2"/>
      <sheetName val="Sheet3"/>
      <sheetName val="접속도로1"/>
      <sheetName val="갑지"/>
      <sheetName val="집계표"/>
      <sheetName val="일위대가"/>
      <sheetName val="48일위(기존)"/>
      <sheetName val="Sheet1"/>
      <sheetName val="소일위대가코드표"/>
      <sheetName val="자료"/>
      <sheetName val="토목"/>
      <sheetName val="상각비"/>
      <sheetName val="개소별수량산출"/>
      <sheetName val="COPING-1"/>
      <sheetName val="역T형교대-2수량"/>
      <sheetName val="ELECTRIC"/>
      <sheetName val="관급"/>
      <sheetName val="제경집계"/>
      <sheetName val="J直材4"/>
      <sheetName val="DATA"/>
      <sheetName val="단가비교"/>
      <sheetName val="SORCE1"/>
      <sheetName val="2000년1차"/>
      <sheetName val="기계경비(시간당)"/>
      <sheetName val="램머"/>
      <sheetName val="기계물량"/>
      <sheetName val="인건-측정"/>
      <sheetName val="경산"/>
      <sheetName val="노임단가"/>
      <sheetName val="단가"/>
      <sheetName val="9811"/>
      <sheetName val="9509"/>
      <sheetName val="설계명세"/>
      <sheetName val="증감대비"/>
      <sheetName val="일위대가-1"/>
      <sheetName val="제경비"/>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A1" t="str">
            <v>ITEM</v>
          </cell>
          <cell r="B1" t="str">
            <v>SPEC</v>
          </cell>
          <cell r="C1" t="str">
            <v>UNIT</v>
          </cell>
          <cell r="D1" t="str">
            <v>PRIC</v>
          </cell>
          <cell r="E1" t="str">
            <v>MOOLKA</v>
          </cell>
          <cell r="F1" t="str">
            <v>MOOLPAGE</v>
          </cell>
          <cell r="G1" t="str">
            <v>JUNGBO</v>
          </cell>
          <cell r="H1" t="str">
            <v>JUNGPAGE</v>
          </cell>
          <cell r="I1" t="str">
            <v>KAKUCK</v>
          </cell>
          <cell r="J1" t="str">
            <v>KAKUPAGE</v>
          </cell>
          <cell r="K1" t="str">
            <v>SEE_PRIC</v>
          </cell>
          <cell r="L1" t="str">
            <v>SEE_PAGE</v>
          </cell>
          <cell r="M1" t="str">
            <v>DEM_PRIC</v>
          </cell>
          <cell r="N1" t="str">
            <v>DEM_PAGE</v>
          </cell>
          <cell r="O1" t="str">
            <v>CON_PRIC</v>
          </cell>
          <cell r="P1" t="str">
            <v>CON_PAGE</v>
          </cell>
        </row>
        <row r="2">
          <cell r="A2" t="str">
            <v>PVC전선관</v>
          </cell>
          <cell r="B2" t="str">
            <v>Hi-PVC 16C</v>
          </cell>
          <cell r="C2" t="str">
            <v>m</v>
          </cell>
          <cell r="D2">
            <v>265</v>
          </cell>
          <cell r="E2">
            <v>265</v>
          </cell>
          <cell r="F2" t="str">
            <v>871</v>
          </cell>
          <cell r="G2">
            <v>270</v>
          </cell>
          <cell r="H2" t="str">
            <v>914</v>
          </cell>
          <cell r="I2">
            <v>0</v>
          </cell>
          <cell r="K2">
            <v>0</v>
          </cell>
          <cell r="M2">
            <v>279</v>
          </cell>
          <cell r="N2" t="str">
            <v>728</v>
          </cell>
          <cell r="O2">
            <v>0</v>
          </cell>
        </row>
        <row r="3">
          <cell r="A3" t="str">
            <v>PVC전선관</v>
          </cell>
          <cell r="B3" t="str">
            <v>Hi-PVC 28C</v>
          </cell>
          <cell r="C3" t="str">
            <v>m</v>
          </cell>
          <cell r="D3">
            <v>610</v>
          </cell>
          <cell r="E3">
            <v>610</v>
          </cell>
          <cell r="F3" t="str">
            <v>871</v>
          </cell>
          <cell r="G3">
            <v>627</v>
          </cell>
          <cell r="H3" t="str">
            <v>914</v>
          </cell>
          <cell r="I3">
            <v>0</v>
          </cell>
          <cell r="K3">
            <v>0</v>
          </cell>
          <cell r="M3">
            <v>648</v>
          </cell>
          <cell r="N3" t="str">
            <v>728</v>
          </cell>
          <cell r="O3">
            <v>0</v>
          </cell>
        </row>
        <row r="4">
          <cell r="A4" t="str">
            <v>전선관 부속자재</v>
          </cell>
          <cell r="C4" t="str">
            <v>％</v>
          </cell>
          <cell r="D4">
            <v>0</v>
          </cell>
          <cell r="E4">
            <v>0</v>
          </cell>
          <cell r="G4">
            <v>0</v>
          </cell>
          <cell r="I4">
            <v>0</v>
          </cell>
          <cell r="K4">
            <v>0</v>
          </cell>
          <cell r="M4">
            <v>0</v>
          </cell>
          <cell r="O4">
            <v>0</v>
          </cell>
        </row>
        <row r="5">
          <cell r="A5" t="str">
            <v>4각 박스       OT</v>
          </cell>
          <cell r="B5" t="str">
            <v>54㎜</v>
          </cell>
          <cell r="C5" t="str">
            <v>개</v>
          </cell>
          <cell r="D5">
            <v>530</v>
          </cell>
          <cell r="E5">
            <v>832</v>
          </cell>
          <cell r="F5" t="str">
            <v>873</v>
          </cell>
          <cell r="G5">
            <v>530</v>
          </cell>
          <cell r="H5" t="str">
            <v>928</v>
          </cell>
          <cell r="I5">
            <v>0</v>
          </cell>
          <cell r="K5">
            <v>0</v>
          </cell>
          <cell r="M5">
            <v>832</v>
          </cell>
          <cell r="N5" t="str">
            <v>701</v>
          </cell>
          <cell r="O5">
            <v>0</v>
          </cell>
        </row>
        <row r="6">
          <cell r="A6" t="str">
            <v>접지선         GV</v>
          </cell>
          <cell r="B6" t="str">
            <v>5.5㎟</v>
          </cell>
          <cell r="C6" t="str">
            <v>m</v>
          </cell>
          <cell r="D6">
            <v>344</v>
          </cell>
          <cell r="E6">
            <v>344</v>
          </cell>
          <cell r="F6" t="str">
            <v>843</v>
          </cell>
          <cell r="G6">
            <v>349</v>
          </cell>
          <cell r="H6" t="str">
            <v>890</v>
          </cell>
          <cell r="I6">
            <v>0</v>
          </cell>
          <cell r="K6">
            <v>0</v>
          </cell>
          <cell r="M6">
            <v>350</v>
          </cell>
          <cell r="N6" t="str">
            <v>698</v>
          </cell>
          <cell r="O6">
            <v>0</v>
          </cell>
        </row>
        <row r="7">
          <cell r="A7" t="str">
            <v>발포케이블</v>
          </cell>
          <cell r="B7" t="str">
            <v>FB  5C</v>
          </cell>
          <cell r="C7" t="str">
            <v>m</v>
          </cell>
          <cell r="D7">
            <v>320</v>
          </cell>
          <cell r="E7">
            <v>320</v>
          </cell>
          <cell r="F7" t="str">
            <v>859</v>
          </cell>
          <cell r="G7">
            <v>320</v>
          </cell>
          <cell r="H7" t="str">
            <v>902</v>
          </cell>
          <cell r="I7">
            <v>0</v>
          </cell>
          <cell r="K7">
            <v>0</v>
          </cell>
          <cell r="M7">
            <v>320</v>
          </cell>
          <cell r="N7" t="str">
            <v>684</v>
          </cell>
          <cell r="O7">
            <v>0</v>
          </cell>
        </row>
        <row r="8">
          <cell r="A8" t="str">
            <v>UTP CABLE  (Cat.5)</v>
          </cell>
          <cell r="B8" t="str">
            <v>0.5㎜*4P</v>
          </cell>
          <cell r="C8" t="str">
            <v>m</v>
          </cell>
          <cell r="D8">
            <v>200</v>
          </cell>
          <cell r="E8">
            <v>0</v>
          </cell>
          <cell r="G8">
            <v>200</v>
          </cell>
          <cell r="H8" t="str">
            <v>899</v>
          </cell>
          <cell r="I8">
            <v>0</v>
          </cell>
          <cell r="K8">
            <v>0</v>
          </cell>
          <cell r="M8">
            <v>200</v>
          </cell>
          <cell r="N8" t="str">
            <v>708</v>
          </cell>
          <cell r="O8">
            <v>0</v>
          </cell>
        </row>
        <row r="9">
          <cell r="A9" t="str">
            <v>노출콘센트   250V</v>
          </cell>
          <cell r="B9" t="str">
            <v>2P+E 15A 2G</v>
          </cell>
          <cell r="C9" t="str">
            <v>개</v>
          </cell>
          <cell r="D9">
            <v>1450</v>
          </cell>
          <cell r="E9">
            <v>1466</v>
          </cell>
          <cell r="F9" t="str">
            <v>938</v>
          </cell>
          <cell r="G9">
            <v>1450</v>
          </cell>
          <cell r="H9" t="str">
            <v>980</v>
          </cell>
          <cell r="I9">
            <v>0</v>
          </cell>
          <cell r="K9">
            <v>0</v>
          </cell>
          <cell r="M9">
            <v>1460</v>
          </cell>
          <cell r="N9" t="str">
            <v>806</v>
          </cell>
          <cell r="O9">
            <v>0</v>
          </cell>
        </row>
        <row r="10">
          <cell r="A10" t="str">
            <v>국선단자함 SUS Cover</v>
          </cell>
          <cell r="B10" t="str">
            <v>국10P+사20P</v>
          </cell>
          <cell r="C10" t="str">
            <v>면</v>
          </cell>
          <cell r="D10">
            <v>51000</v>
          </cell>
          <cell r="E10">
            <v>52000</v>
          </cell>
          <cell r="F10" t="str">
            <v>1008</v>
          </cell>
          <cell r="G10">
            <v>51000</v>
          </cell>
          <cell r="H10" t="str">
            <v>1033</v>
          </cell>
          <cell r="I10">
            <v>0</v>
          </cell>
          <cell r="K10">
            <v>0</v>
          </cell>
          <cell r="M10">
            <v>51900</v>
          </cell>
          <cell r="N10" t="str">
            <v>863</v>
          </cell>
          <cell r="O10">
            <v>0</v>
          </cell>
        </row>
        <row r="11">
          <cell r="A11" t="str">
            <v>접지동봉</v>
          </cell>
          <cell r="B11" t="str">
            <v>16*1800㎜</v>
          </cell>
          <cell r="C11" t="str">
            <v>개</v>
          </cell>
          <cell r="D11">
            <v>4900</v>
          </cell>
          <cell r="E11">
            <v>4900</v>
          </cell>
          <cell r="F11" t="str">
            <v>934</v>
          </cell>
          <cell r="G11">
            <v>4900</v>
          </cell>
          <cell r="H11" t="str">
            <v>978</v>
          </cell>
          <cell r="I11">
            <v>0</v>
          </cell>
          <cell r="K11">
            <v>0</v>
          </cell>
          <cell r="M11">
            <v>4900</v>
          </cell>
          <cell r="N11" t="str">
            <v>802</v>
          </cell>
          <cell r="O11">
            <v>0</v>
          </cell>
        </row>
        <row r="12">
          <cell r="A12" t="str">
            <v>8PIN 모듈라잭</v>
          </cell>
          <cell r="B12" t="str">
            <v>RJ-45*1G</v>
          </cell>
          <cell r="C12" t="str">
            <v>개</v>
          </cell>
          <cell r="D12">
            <v>5830</v>
          </cell>
          <cell r="E12">
            <v>5830</v>
          </cell>
          <cell r="F12" t="str">
            <v>926</v>
          </cell>
          <cell r="G12">
            <v>8280</v>
          </cell>
          <cell r="H12" t="str">
            <v>983</v>
          </cell>
          <cell r="I12">
            <v>0</v>
          </cell>
          <cell r="K12">
            <v>0</v>
          </cell>
          <cell r="M12">
            <v>0</v>
          </cell>
          <cell r="O12">
            <v>0</v>
          </cell>
        </row>
        <row r="13">
          <cell r="A13" t="str">
            <v>TV 유니트 /쌍방향</v>
          </cell>
          <cell r="B13" t="str">
            <v>종단형</v>
          </cell>
          <cell r="C13" t="str">
            <v>개</v>
          </cell>
          <cell r="D13">
            <v>2700</v>
          </cell>
          <cell r="E13">
            <v>3494</v>
          </cell>
          <cell r="F13" t="str">
            <v>999</v>
          </cell>
          <cell r="G13">
            <v>2700</v>
          </cell>
          <cell r="H13" t="str">
            <v>983</v>
          </cell>
          <cell r="I13">
            <v>0</v>
          </cell>
          <cell r="K13">
            <v>0</v>
          </cell>
          <cell r="M13">
            <v>3000</v>
          </cell>
          <cell r="N13" t="str">
            <v>807</v>
          </cell>
          <cell r="O13">
            <v>0</v>
          </cell>
        </row>
        <row r="14">
          <cell r="A14" t="str">
            <v>분배기    /쌍방향</v>
          </cell>
          <cell r="B14" t="str">
            <v>2WAY</v>
          </cell>
          <cell r="C14" t="str">
            <v>개</v>
          </cell>
          <cell r="D14">
            <v>5000</v>
          </cell>
          <cell r="E14">
            <v>10000</v>
          </cell>
          <cell r="F14" t="str">
            <v>999</v>
          </cell>
          <cell r="G14">
            <v>5000</v>
          </cell>
          <cell r="H14" t="str">
            <v>1048</v>
          </cell>
          <cell r="I14">
            <v>0</v>
          </cell>
          <cell r="K14">
            <v>0</v>
          </cell>
          <cell r="M14">
            <v>0</v>
          </cell>
          <cell r="O14">
            <v>0</v>
          </cell>
        </row>
        <row r="15">
          <cell r="A15" t="str">
            <v>간선증폭기</v>
          </cell>
          <cell r="B15" t="str">
            <v>CATV겸용</v>
          </cell>
          <cell r="C15" t="str">
            <v>개</v>
          </cell>
          <cell r="D15">
            <v>280000</v>
          </cell>
          <cell r="E15">
            <v>280000</v>
          </cell>
          <cell r="F15" t="str">
            <v>999</v>
          </cell>
          <cell r="G15">
            <v>0</v>
          </cell>
          <cell r="I15">
            <v>0</v>
          </cell>
          <cell r="K15">
            <v>0</v>
          </cell>
          <cell r="M15">
            <v>0</v>
          </cell>
          <cell r="O15">
            <v>0</v>
          </cell>
        </row>
        <row r="16">
          <cell r="A16" t="str">
            <v>증폭기함 w/SUS C.</v>
          </cell>
          <cell r="B16" t="str">
            <v>400*500*130</v>
          </cell>
          <cell r="C16" t="str">
            <v>개</v>
          </cell>
          <cell r="D16">
            <v>69000</v>
          </cell>
          <cell r="E16">
            <v>0</v>
          </cell>
          <cell r="G16">
            <v>69000</v>
          </cell>
          <cell r="H16" t="str">
            <v>1033</v>
          </cell>
          <cell r="I16">
            <v>0</v>
          </cell>
          <cell r="K16">
            <v>0</v>
          </cell>
          <cell r="M16">
            <v>76900</v>
          </cell>
          <cell r="N16" t="str">
            <v>849</v>
          </cell>
          <cell r="O16">
            <v>0</v>
          </cell>
        </row>
        <row r="17">
          <cell r="A17" t="str">
            <v>N P        Acryl</v>
          </cell>
          <cell r="B17" t="str">
            <v>150*30</v>
          </cell>
          <cell r="C17" t="str">
            <v>개</v>
          </cell>
          <cell r="D17">
            <v>3000</v>
          </cell>
          <cell r="E17">
            <v>0</v>
          </cell>
          <cell r="G17">
            <v>0</v>
          </cell>
          <cell r="I17">
            <v>0</v>
          </cell>
          <cell r="K17">
            <v>0</v>
          </cell>
          <cell r="M17">
            <v>0</v>
          </cell>
          <cell r="O17">
            <v>0</v>
          </cell>
        </row>
        <row r="18">
          <cell r="A18" t="str">
            <v>분배기함 SUS Cover</v>
          </cell>
          <cell r="B18" t="str">
            <v>0분기+2분배</v>
          </cell>
          <cell r="C18" t="str">
            <v>면</v>
          </cell>
          <cell r="D18">
            <v>358450</v>
          </cell>
          <cell r="E18">
            <v>0</v>
          </cell>
          <cell r="G18">
            <v>0</v>
          </cell>
          <cell r="I18">
            <v>0</v>
          </cell>
          <cell r="K18">
            <v>0</v>
          </cell>
          <cell r="M18">
            <v>0</v>
          </cell>
          <cell r="O18">
            <v>0</v>
          </cell>
        </row>
        <row r="19">
          <cell r="A19" t="str">
            <v>소모잡자재</v>
          </cell>
          <cell r="C19" t="str">
            <v>식</v>
          </cell>
          <cell r="D19">
            <v>0</v>
          </cell>
          <cell r="E19">
            <v>0</v>
          </cell>
          <cell r="G19">
            <v>0</v>
          </cell>
          <cell r="I19">
            <v>0</v>
          </cell>
          <cell r="K19">
            <v>0</v>
          </cell>
          <cell r="M19">
            <v>0</v>
          </cell>
          <cell r="O19">
            <v>0</v>
          </cell>
        </row>
        <row r="20">
          <cell r="A20" t="str">
            <v>자재비  계</v>
          </cell>
          <cell r="D20">
            <v>0</v>
          </cell>
          <cell r="E20">
            <v>0</v>
          </cell>
          <cell r="G20">
            <v>0</v>
          </cell>
          <cell r="I20">
            <v>0</v>
          </cell>
          <cell r="K20">
            <v>0</v>
          </cell>
          <cell r="M20">
            <v>0</v>
          </cell>
          <cell r="O20">
            <v>0</v>
          </cell>
        </row>
        <row r="21">
          <cell r="A21" t="str">
            <v>나) 인건비</v>
          </cell>
          <cell r="D21">
            <v>0</v>
          </cell>
          <cell r="E21">
            <v>0</v>
          </cell>
          <cell r="G21">
            <v>0</v>
          </cell>
          <cell r="I21">
            <v>0</v>
          </cell>
          <cell r="K21">
            <v>0</v>
          </cell>
          <cell r="M21">
            <v>0</v>
          </cell>
          <cell r="O21">
            <v>0</v>
          </cell>
        </row>
        <row r="22">
          <cell r="A22" t="str">
            <v>AN</v>
          </cell>
          <cell r="B22" t="str">
            <v>무선안테나공</v>
          </cell>
          <cell r="C22" t="str">
            <v>인</v>
          </cell>
          <cell r="D22">
            <v>95000</v>
          </cell>
          <cell r="E22">
            <v>0</v>
          </cell>
          <cell r="G22">
            <v>0</v>
          </cell>
          <cell r="I22">
            <v>0</v>
          </cell>
          <cell r="K22">
            <v>0</v>
          </cell>
          <cell r="M22">
            <v>0</v>
          </cell>
          <cell r="O22">
            <v>0</v>
          </cell>
        </row>
        <row r="23">
          <cell r="B23" t="str">
            <v>내선전공</v>
          </cell>
          <cell r="C23" t="str">
            <v>인</v>
          </cell>
          <cell r="D23">
            <v>56143</v>
          </cell>
          <cell r="E23">
            <v>0</v>
          </cell>
          <cell r="G23">
            <v>0</v>
          </cell>
          <cell r="I23">
            <v>0</v>
          </cell>
          <cell r="K23">
            <v>0</v>
          </cell>
          <cell r="M23">
            <v>0</v>
          </cell>
          <cell r="O23">
            <v>0</v>
          </cell>
        </row>
        <row r="24">
          <cell r="A24" t="str">
            <v>TL</v>
          </cell>
          <cell r="B24" t="str">
            <v>통신설비공</v>
          </cell>
          <cell r="C24" t="str">
            <v>인</v>
          </cell>
          <cell r="D24">
            <v>77401</v>
          </cell>
          <cell r="E24">
            <v>0</v>
          </cell>
          <cell r="G24">
            <v>0</v>
          </cell>
          <cell r="I24">
            <v>0</v>
          </cell>
          <cell r="K24">
            <v>0</v>
          </cell>
          <cell r="M24">
            <v>0</v>
          </cell>
          <cell r="O24">
            <v>0</v>
          </cell>
        </row>
        <row r="25">
          <cell r="A25" t="str">
            <v>공구손료</v>
          </cell>
          <cell r="C25" t="str">
            <v>식</v>
          </cell>
          <cell r="D25">
            <v>0</v>
          </cell>
          <cell r="E25">
            <v>0</v>
          </cell>
          <cell r="G25">
            <v>0</v>
          </cell>
          <cell r="I25">
            <v>0</v>
          </cell>
          <cell r="K25">
            <v>0</v>
          </cell>
          <cell r="M25">
            <v>0</v>
          </cell>
          <cell r="O25">
            <v>0</v>
          </cell>
        </row>
        <row r="26">
          <cell r="A26" t="str">
            <v>인건비  계</v>
          </cell>
          <cell r="D26">
            <v>0</v>
          </cell>
          <cell r="E26">
            <v>0</v>
          </cell>
          <cell r="G26">
            <v>0</v>
          </cell>
          <cell r="I26">
            <v>0</v>
          </cell>
          <cell r="K26">
            <v>0</v>
          </cell>
          <cell r="M26">
            <v>0</v>
          </cell>
          <cell r="O26">
            <v>0</v>
          </cell>
        </row>
        <row r="27">
          <cell r="A27" t="str">
            <v>소   계</v>
          </cell>
          <cell r="D27">
            <v>0</v>
          </cell>
          <cell r="E27">
            <v>0</v>
          </cell>
          <cell r="G27">
            <v>0</v>
          </cell>
          <cell r="I27">
            <v>0</v>
          </cell>
          <cell r="K27">
            <v>0</v>
          </cell>
          <cell r="M27">
            <v>0</v>
          </cell>
          <cell r="O27">
            <v>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서"/>
      <sheetName val="노임단가"/>
      <sheetName val="일위대가(가설)"/>
      <sheetName val="광양전기"/>
      <sheetName val="수량"/>
    </sheetNames>
    <sheetDataSet>
      <sheetData sheetId="0"/>
      <sheetData sheetId="1"/>
      <sheetData sheetId="2"/>
      <sheetData sheetId="3" refreshError="1"/>
      <sheetData sheetId="4"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비교"/>
      <sheetName val="태안화력비교"/>
      <sheetName val="특수설비공사비"/>
      <sheetName val="단가대비표"/>
      <sheetName val="견적가처리집계"/>
      <sheetName val="효율계획(당월)"/>
      <sheetName val="copy"/>
      <sheetName val="서식"/>
      <sheetName val="참조자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개소별수량산출"/>
      <sheetName val="노임단가"/>
      <sheetName val="자재단가표"/>
      <sheetName val="공종별물량산출서"/>
      <sheetName val="공종별인공산출서"/>
      <sheetName val="일위대가기초"/>
      <sheetName val="강관기초"/>
      <sheetName val="산출기초"/>
      <sheetName val="수량조서"/>
      <sheetName val="원가계산서2"/>
      <sheetName val="원가계산서"/>
      <sheetName val="원가산출근거"/>
      <sheetName val="감리비산출근거"/>
      <sheetName val="가설건물"/>
      <sheetName val="운반"/>
      <sheetName val="수목데이타 "/>
      <sheetName val="48전력선로일위"/>
      <sheetName val="피벗테이블데이터분석"/>
      <sheetName val="종배수관(신)"/>
      <sheetName val="자료입력"/>
      <sheetName val="적용단위길이"/>
      <sheetName val="설비"/>
      <sheetName val="wall"/>
      <sheetName val="Front"/>
      <sheetName val="종배수관면벽신"/>
      <sheetName val="일위산출"/>
      <sheetName val="가압장구체수량산출서"/>
      <sheetName val="단가표"/>
      <sheetName val="처리단락"/>
      <sheetName val="냉천부속동"/>
      <sheetName val="노무비"/>
      <sheetName val="무안내역"/>
      <sheetName val="내역단가"/>
      <sheetName val="일위단가"/>
      <sheetName val="산수배수"/>
      <sheetName val="수문일1"/>
      <sheetName val="2000년1차"/>
      <sheetName val="48일위(기존)"/>
      <sheetName val="XL4Poppy"/>
      <sheetName val="LD"/>
      <sheetName val="주방"/>
      <sheetName val="메탈라스"/>
      <sheetName val="2.냉난방설비공사"/>
      <sheetName val="7.자동제어공사"/>
      <sheetName val="내역서"/>
      <sheetName val="대비"/>
      <sheetName val="조명율표"/>
      <sheetName val="일위대가"/>
      <sheetName val="File_관급"/>
      <sheetName val="공정집계"/>
      <sheetName val="내역"/>
      <sheetName val="20관리비율"/>
      <sheetName val="산출기준자료"/>
    </sheetNames>
    <sheetDataSet>
      <sheetData sheetId="0"/>
      <sheetData sheetId="1" refreshError="1">
        <row r="32">
          <cell r="A32" t="str">
            <v>2. 전력 기기</v>
          </cell>
        </row>
        <row r="33">
          <cell r="A33" t="str">
            <v xml:space="preserve"> 변 압 기</v>
          </cell>
          <cell r="B33" t="str">
            <v xml:space="preserve"> 6.6KV 380/220V 50KVA</v>
          </cell>
          <cell r="C33" t="str">
            <v>대</v>
          </cell>
          <cell r="D33">
            <v>1</v>
          </cell>
          <cell r="W33" t="str">
            <v>=</v>
          </cell>
          <cell r="X33">
            <v>1</v>
          </cell>
          <cell r="Y33">
            <v>1</v>
          </cell>
        </row>
        <row r="34">
          <cell r="A34" t="str">
            <v xml:space="preserve"> 변 압 기</v>
          </cell>
          <cell r="B34" t="str">
            <v xml:space="preserve"> 6.6KV 220V 30KVA</v>
          </cell>
          <cell r="C34" t="str">
            <v>대</v>
          </cell>
          <cell r="D34">
            <v>1</v>
          </cell>
          <cell r="W34" t="str">
            <v>=</v>
          </cell>
          <cell r="X34">
            <v>1</v>
          </cell>
          <cell r="Y34">
            <v>1</v>
          </cell>
        </row>
        <row r="35">
          <cell r="A35" t="str">
            <v xml:space="preserve"> 배 전 반</v>
          </cell>
          <cell r="B35" t="str">
            <v xml:space="preserve"> 저압반 LV-1</v>
          </cell>
          <cell r="C35" t="str">
            <v>면</v>
          </cell>
          <cell r="D35">
            <v>1</v>
          </cell>
          <cell r="W35" t="str">
            <v>=</v>
          </cell>
          <cell r="X35">
            <v>1</v>
          </cell>
          <cell r="Y35">
            <v>1</v>
          </cell>
        </row>
        <row r="36">
          <cell r="A36" t="str">
            <v>정류기및밧데리반</v>
          </cell>
          <cell r="B36" t="str">
            <v xml:space="preserve"> REC(800x2350x1500)</v>
          </cell>
          <cell r="C36" t="str">
            <v>면</v>
          </cell>
          <cell r="D36">
            <v>1</v>
          </cell>
          <cell r="W36" t="str">
            <v>=</v>
          </cell>
          <cell r="X36">
            <v>1</v>
          </cell>
          <cell r="Y36">
            <v>1</v>
          </cell>
        </row>
        <row r="37">
          <cell r="A37" t="str">
            <v xml:space="preserve"> 접지 단자함</v>
          </cell>
          <cell r="B37" t="str">
            <v xml:space="preserve">  6CCT(SUS)</v>
          </cell>
          <cell r="C37" t="str">
            <v>면</v>
          </cell>
          <cell r="D37">
            <v>1</v>
          </cell>
          <cell r="W37" t="str">
            <v>=</v>
          </cell>
          <cell r="X37">
            <v>1</v>
          </cell>
          <cell r="Y37">
            <v>1</v>
          </cell>
        </row>
        <row r="38">
          <cell r="A38" t="str">
            <v xml:space="preserve"> 접 지 장 치</v>
          </cell>
          <cell r="B38" t="str">
            <v xml:space="preserve"> 제 1 종</v>
          </cell>
          <cell r="C38" t="str">
            <v>개소</v>
          </cell>
          <cell r="D38">
            <v>4</v>
          </cell>
          <cell r="W38" t="str">
            <v>=</v>
          </cell>
          <cell r="X38">
            <v>4</v>
          </cell>
          <cell r="Y38">
            <v>4</v>
          </cell>
        </row>
        <row r="39">
          <cell r="A39" t="str">
            <v xml:space="preserve"> 접 지 장 치</v>
          </cell>
          <cell r="B39" t="str">
            <v xml:space="preserve"> 제 2 종</v>
          </cell>
          <cell r="C39" t="str">
            <v>개소</v>
          </cell>
          <cell r="D39">
            <v>1</v>
          </cell>
          <cell r="W39" t="str">
            <v>=</v>
          </cell>
          <cell r="X39">
            <v>1</v>
          </cell>
          <cell r="Y39">
            <v>1</v>
          </cell>
        </row>
        <row r="40">
          <cell r="A40" t="str">
            <v xml:space="preserve"> 접 지 장 치</v>
          </cell>
          <cell r="B40" t="str">
            <v xml:space="preserve"> 제 3 종</v>
          </cell>
          <cell r="C40" t="str">
            <v>개소</v>
          </cell>
          <cell r="D40">
            <v>1</v>
          </cell>
          <cell r="W40" t="str">
            <v>=</v>
          </cell>
          <cell r="X40">
            <v>1</v>
          </cell>
          <cell r="Y40">
            <v>1</v>
          </cell>
        </row>
        <row r="42">
          <cell r="A42" t="str">
            <v>3. 간  선</v>
          </cell>
        </row>
        <row r="43">
          <cell r="A43" t="str">
            <v xml:space="preserve"> 옥내배관 신설</v>
          </cell>
          <cell r="B43" t="str">
            <v xml:space="preserve"> 무안역사</v>
          </cell>
          <cell r="C43" t="str">
            <v>식</v>
          </cell>
        </row>
        <row r="44">
          <cell r="A44" t="str">
            <v xml:space="preserve"> 경질비닐전선관</v>
          </cell>
          <cell r="B44" t="str">
            <v xml:space="preserve"> HI 16C</v>
          </cell>
          <cell r="C44" t="str">
            <v>m</v>
          </cell>
          <cell r="D44">
            <v>1005.5</v>
          </cell>
          <cell r="W44" t="str">
            <v>=</v>
          </cell>
          <cell r="X44">
            <v>1005.5</v>
          </cell>
          <cell r="Y44">
            <v>1005.5</v>
          </cell>
        </row>
        <row r="45">
          <cell r="A45" t="str">
            <v xml:space="preserve"> 경질비닐전선관</v>
          </cell>
          <cell r="B45" t="str">
            <v xml:space="preserve"> HI 22C</v>
          </cell>
          <cell r="C45" t="str">
            <v>m</v>
          </cell>
          <cell r="D45">
            <v>521.20000000000005</v>
          </cell>
          <cell r="W45" t="str">
            <v>=</v>
          </cell>
          <cell r="X45">
            <v>521.20000000000005</v>
          </cell>
          <cell r="Y45">
            <v>521.20000000000005</v>
          </cell>
        </row>
        <row r="46">
          <cell r="A46" t="str">
            <v xml:space="preserve"> 경질비닐전선관</v>
          </cell>
          <cell r="B46" t="str">
            <v xml:space="preserve"> HI 28C</v>
          </cell>
          <cell r="C46" t="str">
            <v>m</v>
          </cell>
          <cell r="D46">
            <v>18.5</v>
          </cell>
          <cell r="W46" t="str">
            <v>=</v>
          </cell>
          <cell r="X46">
            <v>18.5</v>
          </cell>
          <cell r="Y46">
            <v>18.5</v>
          </cell>
        </row>
        <row r="47">
          <cell r="A47" t="str">
            <v xml:space="preserve"> 경질비닐전선관</v>
          </cell>
          <cell r="B47" t="str">
            <v xml:space="preserve"> HI 36C</v>
          </cell>
          <cell r="C47" t="str">
            <v>m</v>
          </cell>
          <cell r="D47">
            <v>33.5</v>
          </cell>
          <cell r="W47" t="str">
            <v>=</v>
          </cell>
          <cell r="X47">
            <v>33.5</v>
          </cell>
          <cell r="Y47">
            <v>33.5</v>
          </cell>
        </row>
        <row r="48">
          <cell r="A48" t="str">
            <v xml:space="preserve"> 강제전선관</v>
          </cell>
          <cell r="B48" t="str">
            <v xml:space="preserve"> 아연도 16C</v>
          </cell>
          <cell r="C48" t="str">
            <v>m</v>
          </cell>
          <cell r="D48">
            <v>104</v>
          </cell>
          <cell r="W48" t="str">
            <v>=</v>
          </cell>
          <cell r="X48">
            <v>104</v>
          </cell>
          <cell r="Y48">
            <v>104</v>
          </cell>
        </row>
        <row r="49">
          <cell r="A49" t="str">
            <v xml:space="preserve"> 강제전선관</v>
          </cell>
          <cell r="B49" t="str">
            <v xml:space="preserve"> 아연도 22C</v>
          </cell>
          <cell r="C49" t="str">
            <v>m</v>
          </cell>
          <cell r="D49">
            <v>16</v>
          </cell>
          <cell r="W49" t="str">
            <v>=</v>
          </cell>
          <cell r="X49">
            <v>16</v>
          </cell>
          <cell r="Y49">
            <v>16</v>
          </cell>
        </row>
        <row r="50">
          <cell r="A50" t="str">
            <v xml:space="preserve"> 노말밴드</v>
          </cell>
          <cell r="B50" t="str">
            <v xml:space="preserve"> PVC 28C</v>
          </cell>
          <cell r="C50" t="str">
            <v>개</v>
          </cell>
          <cell r="D50">
            <v>6</v>
          </cell>
          <cell r="W50" t="str">
            <v>=</v>
          </cell>
          <cell r="X50">
            <v>6</v>
          </cell>
          <cell r="Y50">
            <v>6</v>
          </cell>
        </row>
        <row r="51">
          <cell r="A51" t="str">
            <v xml:space="preserve"> 노말밴드</v>
          </cell>
          <cell r="B51" t="str">
            <v xml:space="preserve"> PVC 36C</v>
          </cell>
          <cell r="C51" t="str">
            <v>개</v>
          </cell>
          <cell r="D51">
            <v>8</v>
          </cell>
          <cell r="W51" t="str">
            <v>=</v>
          </cell>
          <cell r="X51">
            <v>8</v>
          </cell>
          <cell r="Y51">
            <v>8</v>
          </cell>
        </row>
        <row r="52">
          <cell r="A52" t="str">
            <v xml:space="preserve"> 아우트레트박스 </v>
          </cell>
          <cell r="B52" t="str">
            <v xml:space="preserve"> 8각 54㎜</v>
          </cell>
          <cell r="C52" t="str">
            <v>개</v>
          </cell>
          <cell r="D52">
            <v>102</v>
          </cell>
          <cell r="W52" t="str">
            <v>=</v>
          </cell>
          <cell r="X52">
            <v>102</v>
          </cell>
          <cell r="Y52">
            <v>102</v>
          </cell>
        </row>
        <row r="53">
          <cell r="A53" t="str">
            <v xml:space="preserve"> 아우트레트박스 </v>
          </cell>
          <cell r="B53" t="str">
            <v xml:space="preserve"> 4각 55㎜</v>
          </cell>
          <cell r="C53" t="str">
            <v>개</v>
          </cell>
          <cell r="D53">
            <v>77</v>
          </cell>
          <cell r="W53" t="str">
            <v>=</v>
          </cell>
          <cell r="X53">
            <v>77</v>
          </cell>
          <cell r="Y53">
            <v>77</v>
          </cell>
        </row>
        <row r="54">
          <cell r="A54" t="str">
            <v xml:space="preserve"> 스위치박스  </v>
          </cell>
          <cell r="B54" t="str">
            <v xml:space="preserve"> 1개용 54㎜</v>
          </cell>
          <cell r="C54" t="str">
            <v>개</v>
          </cell>
          <cell r="D54">
            <v>54</v>
          </cell>
          <cell r="W54" t="str">
            <v>=</v>
          </cell>
          <cell r="X54">
            <v>54</v>
          </cell>
          <cell r="Y54">
            <v>54</v>
          </cell>
        </row>
        <row r="55">
          <cell r="A55" t="str">
            <v xml:space="preserve"> 박스커버-8각</v>
          </cell>
          <cell r="B55" t="str">
            <v xml:space="preserve"> 평</v>
          </cell>
          <cell r="C55" t="str">
            <v>개</v>
          </cell>
          <cell r="D55">
            <v>18</v>
          </cell>
          <cell r="W55" t="str">
            <v>=</v>
          </cell>
          <cell r="X55">
            <v>18</v>
          </cell>
          <cell r="Y55">
            <v>18</v>
          </cell>
        </row>
        <row r="56">
          <cell r="A56" t="str">
            <v xml:space="preserve"> 박스커버-4각</v>
          </cell>
          <cell r="B56" t="str">
            <v xml:space="preserve"> 둥근구멍(오목)</v>
          </cell>
          <cell r="C56" t="str">
            <v>개</v>
          </cell>
          <cell r="D56">
            <v>33</v>
          </cell>
          <cell r="W56" t="str">
            <v>=</v>
          </cell>
          <cell r="X56">
            <v>33</v>
          </cell>
          <cell r="Y56">
            <v>33</v>
          </cell>
        </row>
        <row r="57">
          <cell r="A57" t="str">
            <v>안정기함 박스</v>
          </cell>
          <cell r="B57" t="str">
            <v xml:space="preserve"> 200x400x200 1개용</v>
          </cell>
          <cell r="C57" t="str">
            <v>개</v>
          </cell>
          <cell r="D57">
            <v>14</v>
          </cell>
          <cell r="W57" t="str">
            <v>=</v>
          </cell>
          <cell r="X57">
            <v>14</v>
          </cell>
          <cell r="Y57">
            <v>14</v>
          </cell>
        </row>
        <row r="58">
          <cell r="W58" t="str">
            <v>=</v>
          </cell>
        </row>
        <row r="59">
          <cell r="A59" t="str">
            <v xml:space="preserve"> 옥내배선 신설</v>
          </cell>
          <cell r="B59" t="str">
            <v xml:space="preserve"> 무안역사</v>
          </cell>
          <cell r="W59" t="str">
            <v>=</v>
          </cell>
        </row>
        <row r="60">
          <cell r="A60" t="str">
            <v xml:space="preserve"> 600V 가교PE 케이블</v>
          </cell>
          <cell r="B60" t="str">
            <v xml:space="preserve"> CV 1Cx5.5㎟</v>
          </cell>
          <cell r="C60" t="str">
            <v>m</v>
          </cell>
          <cell r="D60">
            <v>102</v>
          </cell>
          <cell r="W60" t="str">
            <v>=</v>
          </cell>
          <cell r="X60">
            <v>102</v>
          </cell>
          <cell r="Y60">
            <v>102</v>
          </cell>
        </row>
        <row r="61">
          <cell r="A61" t="str">
            <v xml:space="preserve"> 600V 가교PE 케이블</v>
          </cell>
          <cell r="B61" t="str">
            <v xml:space="preserve"> CV 1Cx14㎟</v>
          </cell>
          <cell r="C61" t="str">
            <v>m</v>
          </cell>
          <cell r="D61">
            <v>278</v>
          </cell>
          <cell r="W61" t="str">
            <v>=</v>
          </cell>
          <cell r="X61">
            <v>278</v>
          </cell>
          <cell r="Y61">
            <v>278</v>
          </cell>
        </row>
        <row r="62">
          <cell r="A62" t="str">
            <v xml:space="preserve"> 600V 가교PE 케이블</v>
          </cell>
          <cell r="B62" t="str">
            <v xml:space="preserve"> CV 1Cx60㎟</v>
          </cell>
          <cell r="C62" t="str">
            <v>m</v>
          </cell>
          <cell r="D62">
            <v>147</v>
          </cell>
          <cell r="W62" t="str">
            <v>=</v>
          </cell>
          <cell r="X62">
            <v>147</v>
          </cell>
          <cell r="Y62">
            <v>147</v>
          </cell>
        </row>
        <row r="63">
          <cell r="A63" t="str">
            <v xml:space="preserve"> 600V 가교PE 케이블</v>
          </cell>
          <cell r="B63" t="str">
            <v xml:space="preserve"> CV 2Cx5.5㎟</v>
          </cell>
          <cell r="C63" t="str">
            <v>m</v>
          </cell>
          <cell r="D63">
            <v>19.5</v>
          </cell>
          <cell r="W63" t="str">
            <v>=</v>
          </cell>
          <cell r="X63">
            <v>19.5</v>
          </cell>
          <cell r="Y63">
            <v>19.5</v>
          </cell>
        </row>
        <row r="64">
          <cell r="A64" t="str">
            <v xml:space="preserve"> 600V 가교PE 케이블</v>
          </cell>
          <cell r="B64" t="str">
            <v xml:space="preserve"> CV 3Cx3.5㎟</v>
          </cell>
          <cell r="C64" t="str">
            <v>m</v>
          </cell>
          <cell r="D64">
            <v>17</v>
          </cell>
          <cell r="W64" t="str">
            <v>=</v>
          </cell>
          <cell r="X64">
            <v>17</v>
          </cell>
          <cell r="Y64">
            <v>17</v>
          </cell>
        </row>
        <row r="65">
          <cell r="A65" t="str">
            <v xml:space="preserve"> 제어용 비닐전선 비닐시이즈 케이블</v>
          </cell>
          <cell r="B65" t="str">
            <v xml:space="preserve"> CVV 2Cx1.25㎟</v>
          </cell>
          <cell r="C65" t="str">
            <v>m</v>
          </cell>
          <cell r="D65">
            <v>27</v>
          </cell>
          <cell r="W65" t="str">
            <v>=</v>
          </cell>
          <cell r="X65">
            <v>27</v>
          </cell>
          <cell r="Y65">
            <v>27</v>
          </cell>
        </row>
        <row r="66">
          <cell r="A66" t="str">
            <v xml:space="preserve"> 케이블 햇드</v>
          </cell>
          <cell r="B66" t="str">
            <v xml:space="preserve"> 6.6KV 1Cx38㎟</v>
          </cell>
          <cell r="C66" t="str">
            <v>m</v>
          </cell>
          <cell r="D66">
            <v>10</v>
          </cell>
          <cell r="W66" t="str">
            <v>=</v>
          </cell>
          <cell r="X66">
            <v>10</v>
          </cell>
          <cell r="Y66">
            <v>10</v>
          </cell>
        </row>
        <row r="67">
          <cell r="A67" t="str">
            <v xml:space="preserve"> 2종 비닐절연전선</v>
          </cell>
          <cell r="B67" t="str">
            <v xml:space="preserve"> HIV 2.0㎟</v>
          </cell>
          <cell r="C67" t="str">
            <v>m</v>
          </cell>
          <cell r="D67">
            <v>332</v>
          </cell>
          <cell r="W67" t="str">
            <v>=</v>
          </cell>
          <cell r="X67">
            <v>332</v>
          </cell>
          <cell r="Y67">
            <v>332</v>
          </cell>
        </row>
        <row r="68">
          <cell r="A68" t="str">
            <v xml:space="preserve"> 2종 비닐절연전선</v>
          </cell>
          <cell r="B68" t="str">
            <v xml:space="preserve"> HIV 5.5㎟</v>
          </cell>
          <cell r="C68" t="str">
            <v>m</v>
          </cell>
          <cell r="D68">
            <v>28</v>
          </cell>
          <cell r="W68" t="str">
            <v>=</v>
          </cell>
          <cell r="X68">
            <v>28</v>
          </cell>
          <cell r="Y68">
            <v>28</v>
          </cell>
        </row>
        <row r="69">
          <cell r="A69" t="str">
            <v xml:space="preserve"> 600V 비닐절연전선 </v>
          </cell>
          <cell r="B69" t="str">
            <v xml:space="preserve"> IV 2.0㎜</v>
          </cell>
          <cell r="C69" t="str">
            <v>m</v>
          </cell>
          <cell r="D69">
            <v>3603.5</v>
          </cell>
          <cell r="W69" t="str">
            <v>=</v>
          </cell>
          <cell r="X69">
            <v>3603.5</v>
          </cell>
          <cell r="Y69">
            <v>3603.5</v>
          </cell>
        </row>
        <row r="70">
          <cell r="A70" t="str">
            <v xml:space="preserve"> 600V 비닐절연전선 </v>
          </cell>
          <cell r="B70" t="str">
            <v xml:space="preserve"> IV 5.5㎟</v>
          </cell>
          <cell r="C70" t="str">
            <v>m</v>
          </cell>
          <cell r="D70">
            <v>1387</v>
          </cell>
          <cell r="W70" t="str">
            <v>=</v>
          </cell>
          <cell r="X70">
            <v>1387</v>
          </cell>
          <cell r="Y70">
            <v>1387</v>
          </cell>
        </row>
        <row r="71">
          <cell r="A71" t="str">
            <v xml:space="preserve"> 접지용 전선</v>
          </cell>
          <cell r="B71" t="str">
            <v xml:space="preserve"> GV 2.0㎜</v>
          </cell>
          <cell r="C71" t="str">
            <v>m</v>
          </cell>
          <cell r="D71">
            <v>149.5</v>
          </cell>
          <cell r="W71" t="str">
            <v>=</v>
          </cell>
          <cell r="X71">
            <v>149.5</v>
          </cell>
          <cell r="Y71">
            <v>149.5</v>
          </cell>
        </row>
        <row r="72">
          <cell r="A72" t="str">
            <v xml:space="preserve"> 접지용 전선</v>
          </cell>
          <cell r="B72" t="str">
            <v xml:space="preserve"> GV 3.5㎟</v>
          </cell>
          <cell r="C72" t="str">
            <v>m</v>
          </cell>
          <cell r="D72">
            <v>313</v>
          </cell>
          <cell r="W72" t="str">
            <v>=</v>
          </cell>
          <cell r="X72">
            <v>313</v>
          </cell>
          <cell r="Y72">
            <v>313</v>
          </cell>
        </row>
        <row r="73">
          <cell r="A73" t="str">
            <v xml:space="preserve"> 접지용 전선</v>
          </cell>
          <cell r="B73" t="str">
            <v xml:space="preserve"> GV 8㎟</v>
          </cell>
          <cell r="C73" t="str">
            <v>m</v>
          </cell>
          <cell r="D73">
            <v>76</v>
          </cell>
          <cell r="W73" t="str">
            <v>=</v>
          </cell>
          <cell r="X73">
            <v>76</v>
          </cell>
          <cell r="Y73">
            <v>76</v>
          </cell>
        </row>
        <row r="74">
          <cell r="A74" t="str">
            <v xml:space="preserve"> 접지용 전선</v>
          </cell>
          <cell r="B74" t="str">
            <v xml:space="preserve"> GV 22㎟</v>
          </cell>
          <cell r="C74" t="str">
            <v>m</v>
          </cell>
          <cell r="D74">
            <v>22.5</v>
          </cell>
          <cell r="W74" t="str">
            <v>=</v>
          </cell>
          <cell r="X74">
            <v>22.5</v>
          </cell>
          <cell r="Y74">
            <v>22.5</v>
          </cell>
        </row>
        <row r="75">
          <cell r="A75" t="str">
            <v xml:space="preserve"> 접지용 전선</v>
          </cell>
          <cell r="B75" t="str">
            <v xml:space="preserve"> GV 60㎟</v>
          </cell>
          <cell r="C75" t="str">
            <v>m</v>
          </cell>
          <cell r="D75">
            <v>163.5</v>
          </cell>
          <cell r="W75" t="str">
            <v>=</v>
          </cell>
          <cell r="X75">
            <v>163.5</v>
          </cell>
          <cell r="Y75">
            <v>163.5</v>
          </cell>
        </row>
        <row r="76">
          <cell r="A76" t="str">
            <v xml:space="preserve"> 압착터미날</v>
          </cell>
          <cell r="B76" t="str">
            <v xml:space="preserve"> 14㎟</v>
          </cell>
          <cell r="C76" t="str">
            <v>개</v>
          </cell>
          <cell r="D76">
            <v>34</v>
          </cell>
          <cell r="W76" t="str">
            <v>=</v>
          </cell>
          <cell r="X76">
            <v>34</v>
          </cell>
          <cell r="Y76">
            <v>34</v>
          </cell>
        </row>
        <row r="77">
          <cell r="A77" t="str">
            <v xml:space="preserve"> 압착터미날</v>
          </cell>
          <cell r="B77" t="str">
            <v xml:space="preserve"> 22㎟</v>
          </cell>
          <cell r="C77" t="str">
            <v>개</v>
          </cell>
          <cell r="D77">
            <v>4</v>
          </cell>
          <cell r="W77" t="str">
            <v>=</v>
          </cell>
          <cell r="X77">
            <v>4</v>
          </cell>
          <cell r="Y77">
            <v>4</v>
          </cell>
        </row>
        <row r="78">
          <cell r="A78" t="str">
            <v xml:space="preserve"> 압착터미날</v>
          </cell>
          <cell r="B78" t="str">
            <v xml:space="preserve"> 38㎟</v>
          </cell>
          <cell r="C78" t="str">
            <v>개</v>
          </cell>
          <cell r="D78">
            <v>10</v>
          </cell>
          <cell r="W78" t="str">
            <v>=</v>
          </cell>
          <cell r="X78">
            <v>10</v>
          </cell>
          <cell r="Y78">
            <v>10</v>
          </cell>
        </row>
        <row r="79">
          <cell r="A79" t="str">
            <v xml:space="preserve"> 압착터미날</v>
          </cell>
          <cell r="B79" t="str">
            <v xml:space="preserve"> 60㎟</v>
          </cell>
          <cell r="C79" t="str">
            <v>개</v>
          </cell>
          <cell r="D79">
            <v>12</v>
          </cell>
          <cell r="W79" t="str">
            <v>=</v>
          </cell>
          <cell r="X79">
            <v>12</v>
          </cell>
          <cell r="Y79">
            <v>12</v>
          </cell>
        </row>
        <row r="80">
          <cell r="A80" t="str">
            <v xml:space="preserve"> 동관 단자</v>
          </cell>
          <cell r="B80" t="str">
            <v xml:space="preserve"> 60㎟</v>
          </cell>
          <cell r="C80" t="str">
            <v>개</v>
          </cell>
          <cell r="D80">
            <v>8</v>
          </cell>
          <cell r="W80" t="str">
            <v>=</v>
          </cell>
          <cell r="X80">
            <v>8</v>
          </cell>
          <cell r="Y80">
            <v>8</v>
          </cell>
        </row>
        <row r="81">
          <cell r="A81" t="str">
            <v xml:space="preserve"> 6.6KV 가교PE 케이블</v>
          </cell>
          <cell r="B81" t="str">
            <v xml:space="preserve"> HCV 1Cx38㎟</v>
          </cell>
          <cell r="C81" t="str">
            <v>개</v>
          </cell>
          <cell r="D81">
            <v>36</v>
          </cell>
          <cell r="W81" t="str">
            <v>=</v>
          </cell>
          <cell r="X81">
            <v>36</v>
          </cell>
          <cell r="Y81">
            <v>36</v>
          </cell>
        </row>
        <row r="83">
          <cell r="A83" t="str">
            <v xml:space="preserve"> 레이스웨이-BODY</v>
          </cell>
          <cell r="B83" t="str">
            <v xml:space="preserve"> 70x40</v>
          </cell>
          <cell r="C83" t="str">
            <v>m</v>
          </cell>
          <cell r="D83">
            <v>201</v>
          </cell>
          <cell r="W83" t="str">
            <v>=</v>
          </cell>
          <cell r="X83">
            <v>201</v>
          </cell>
          <cell r="Y83">
            <v>201</v>
          </cell>
        </row>
        <row r="84">
          <cell r="A84" t="str">
            <v xml:space="preserve"> 레이스웨이-COVER</v>
          </cell>
          <cell r="B84" t="str">
            <v xml:space="preserve"> 70x40</v>
          </cell>
          <cell r="C84" t="str">
            <v>m</v>
          </cell>
          <cell r="D84">
            <v>201</v>
          </cell>
          <cell r="W84" t="str">
            <v>=</v>
          </cell>
          <cell r="X84">
            <v>201</v>
          </cell>
          <cell r="Y84">
            <v>201</v>
          </cell>
        </row>
        <row r="85">
          <cell r="A85" t="str">
            <v xml:space="preserve"> JOINER</v>
          </cell>
          <cell r="B85" t="str">
            <v xml:space="preserve"> 70x40</v>
          </cell>
          <cell r="C85" t="str">
            <v>개</v>
          </cell>
          <cell r="D85">
            <v>67</v>
          </cell>
          <cell r="W85" t="str">
            <v>=</v>
          </cell>
          <cell r="X85">
            <v>67</v>
          </cell>
          <cell r="Y85">
            <v>67</v>
          </cell>
        </row>
        <row r="86">
          <cell r="A86" t="str">
            <v xml:space="preserve"> END CAP</v>
          </cell>
          <cell r="B86" t="str">
            <v xml:space="preserve"> 70x40</v>
          </cell>
          <cell r="C86" t="str">
            <v>개</v>
          </cell>
          <cell r="D86">
            <v>12</v>
          </cell>
          <cell r="W86" t="str">
            <v>=</v>
          </cell>
          <cell r="X86">
            <v>12</v>
          </cell>
          <cell r="Y86">
            <v>12</v>
          </cell>
        </row>
        <row r="87">
          <cell r="A87" t="str">
            <v xml:space="preserve"> HANGER</v>
          </cell>
          <cell r="B87" t="str">
            <v xml:space="preserve"> "A' 형</v>
          </cell>
          <cell r="C87" t="str">
            <v>개</v>
          </cell>
          <cell r="D87">
            <v>134</v>
          </cell>
          <cell r="W87" t="str">
            <v>=</v>
          </cell>
          <cell r="X87">
            <v>134</v>
          </cell>
          <cell r="Y87">
            <v>134</v>
          </cell>
        </row>
        <row r="88">
          <cell r="A88" t="str">
            <v xml:space="preserve"> SHANK BOLT &amp; NUT</v>
          </cell>
          <cell r="B88" t="str">
            <v xml:space="preserve"> 아연도</v>
          </cell>
          <cell r="C88" t="str">
            <v>개</v>
          </cell>
          <cell r="D88">
            <v>134</v>
          </cell>
          <cell r="W88" t="str">
            <v>=</v>
          </cell>
          <cell r="X88">
            <v>134</v>
          </cell>
          <cell r="Y88">
            <v>134</v>
          </cell>
        </row>
        <row r="89">
          <cell r="A89" t="str">
            <v xml:space="preserve"> BONDING JUMPER</v>
          </cell>
          <cell r="B89" t="str">
            <v xml:space="preserve"> 14㎟</v>
          </cell>
          <cell r="C89" t="str">
            <v>개</v>
          </cell>
          <cell r="D89">
            <v>539</v>
          </cell>
          <cell r="W89" t="str">
            <v>=</v>
          </cell>
          <cell r="X89">
            <v>539</v>
          </cell>
          <cell r="Y89">
            <v>539</v>
          </cell>
        </row>
        <row r="90">
          <cell r="A90" t="str">
            <v xml:space="preserve"> BONDING JUMPER</v>
          </cell>
          <cell r="B90" t="str">
            <v xml:space="preserve"> 22㎟</v>
          </cell>
          <cell r="C90" t="str">
            <v>개</v>
          </cell>
          <cell r="D90">
            <v>269</v>
          </cell>
          <cell r="W90" t="str">
            <v>=</v>
          </cell>
          <cell r="X90">
            <v>269</v>
          </cell>
          <cell r="Y90">
            <v>269</v>
          </cell>
        </row>
        <row r="91">
          <cell r="A91" t="str">
            <v xml:space="preserve"> BONDING JUMPER</v>
          </cell>
          <cell r="B91" t="str">
            <v xml:space="preserve"> 38㎟</v>
          </cell>
          <cell r="C91" t="str">
            <v>개</v>
          </cell>
          <cell r="D91">
            <v>310</v>
          </cell>
          <cell r="W91" t="str">
            <v>=</v>
          </cell>
          <cell r="X91">
            <v>310</v>
          </cell>
          <cell r="Y91">
            <v>310</v>
          </cell>
        </row>
        <row r="92">
          <cell r="A92" t="str">
            <v xml:space="preserve"> THREADED ROD</v>
          </cell>
          <cell r="B92" t="str">
            <v xml:space="preserve">  Φ13  x 500mm</v>
          </cell>
          <cell r="C92" t="str">
            <v>개</v>
          </cell>
          <cell r="D92">
            <v>134</v>
          </cell>
          <cell r="W92" t="str">
            <v>=</v>
          </cell>
          <cell r="X92">
            <v>134</v>
          </cell>
          <cell r="Y92">
            <v>134</v>
          </cell>
        </row>
        <row r="93">
          <cell r="A93" t="str">
            <v xml:space="preserve"> 스트롱 앵커</v>
          </cell>
          <cell r="B93" t="str">
            <v xml:space="preserve">  Φ13 </v>
          </cell>
          <cell r="C93" t="str">
            <v>개</v>
          </cell>
          <cell r="D93">
            <v>134</v>
          </cell>
          <cell r="W93" t="str">
            <v>=</v>
          </cell>
          <cell r="X93">
            <v>134</v>
          </cell>
          <cell r="Y93">
            <v>134</v>
          </cell>
        </row>
        <row r="94">
          <cell r="A94" t="str">
            <v xml:space="preserve"> 기구용 금구</v>
          </cell>
          <cell r="B94" t="str">
            <v xml:space="preserve">  Φ 16</v>
          </cell>
          <cell r="C94" t="str">
            <v>개</v>
          </cell>
          <cell r="D94">
            <v>134</v>
          </cell>
          <cell r="W94" t="str">
            <v>=</v>
          </cell>
          <cell r="X94">
            <v>134</v>
          </cell>
          <cell r="Y94">
            <v>134</v>
          </cell>
        </row>
        <row r="95">
          <cell r="A95" t="str">
            <v xml:space="preserve"> 너트, 와샤</v>
          </cell>
          <cell r="B95" t="str">
            <v xml:space="preserve">  Φ 13</v>
          </cell>
          <cell r="C95" t="str">
            <v>개</v>
          </cell>
          <cell r="D95">
            <v>134</v>
          </cell>
          <cell r="W95" t="str">
            <v>=</v>
          </cell>
          <cell r="X95">
            <v>134</v>
          </cell>
          <cell r="Y95">
            <v>134</v>
          </cell>
        </row>
        <row r="97">
          <cell r="A97" t="str">
            <v xml:space="preserve"> "B"TYPE(P.P 갓등 고조도) </v>
          </cell>
          <cell r="B97" t="str">
            <v xml:space="preserve"> FLR 32W/2</v>
          </cell>
          <cell r="C97" t="str">
            <v>등</v>
          </cell>
          <cell r="D97">
            <v>3</v>
          </cell>
          <cell r="W97" t="str">
            <v>=</v>
          </cell>
          <cell r="X97">
            <v>3</v>
          </cell>
          <cell r="Y97">
            <v>3</v>
          </cell>
        </row>
        <row r="98">
          <cell r="A98" t="str">
            <v xml:space="preserve"> "B-1"TYPE(P.P 갓등 고조도) </v>
          </cell>
          <cell r="B98" t="str">
            <v xml:space="preserve"> FLR 20W/2</v>
          </cell>
          <cell r="C98" t="str">
            <v>등</v>
          </cell>
          <cell r="D98">
            <v>8</v>
          </cell>
          <cell r="W98" t="str">
            <v>=</v>
          </cell>
          <cell r="X98">
            <v>8</v>
          </cell>
          <cell r="Y98">
            <v>8</v>
          </cell>
        </row>
        <row r="99">
          <cell r="A99" t="str">
            <v xml:space="preserve"> "C"TYPE(매입개방형 고조도)</v>
          </cell>
          <cell r="B99" t="str">
            <v xml:space="preserve"> FLR 32W/2</v>
          </cell>
          <cell r="C99" t="str">
            <v>등</v>
          </cell>
          <cell r="D99">
            <v>35</v>
          </cell>
          <cell r="W99" t="str">
            <v>=</v>
          </cell>
          <cell r="X99">
            <v>35</v>
          </cell>
          <cell r="Y99">
            <v>35</v>
          </cell>
        </row>
        <row r="100">
          <cell r="A100" t="str">
            <v xml:space="preserve"> "C-1"TYPE(매입개방형 고조도)</v>
          </cell>
          <cell r="B100" t="str">
            <v xml:space="preserve"> FLR 20W/2</v>
          </cell>
          <cell r="C100" t="str">
            <v>등</v>
          </cell>
          <cell r="D100">
            <v>6</v>
          </cell>
          <cell r="W100" t="str">
            <v>=</v>
          </cell>
          <cell r="X100">
            <v>6</v>
          </cell>
          <cell r="Y100">
            <v>6</v>
          </cell>
        </row>
        <row r="101">
          <cell r="A101" t="str">
            <v xml:space="preserve"> "F"TYPE(다운라이트) </v>
          </cell>
          <cell r="B101" t="str">
            <v xml:space="preserve"> IL 60W</v>
          </cell>
          <cell r="C101" t="str">
            <v>등</v>
          </cell>
          <cell r="D101">
            <v>4</v>
          </cell>
          <cell r="W101" t="str">
            <v>=</v>
          </cell>
          <cell r="X101">
            <v>4</v>
          </cell>
          <cell r="Y101">
            <v>4</v>
          </cell>
        </row>
        <row r="102">
          <cell r="A102" t="str">
            <v xml:space="preserve"> "G"TYPE(벽부형) </v>
          </cell>
          <cell r="B102" t="str">
            <v xml:space="preserve"> IL 60W</v>
          </cell>
          <cell r="C102" t="str">
            <v>등</v>
          </cell>
          <cell r="D102">
            <v>1</v>
          </cell>
          <cell r="W102" t="str">
            <v>=</v>
          </cell>
          <cell r="X102">
            <v>1</v>
          </cell>
          <cell r="Y102">
            <v>1</v>
          </cell>
        </row>
        <row r="103">
          <cell r="A103" t="str">
            <v xml:space="preserve"> "H"TYPE(직부형) </v>
          </cell>
          <cell r="B103" t="str">
            <v xml:space="preserve"> IL 60W</v>
          </cell>
          <cell r="C103" t="str">
            <v>등</v>
          </cell>
          <cell r="D103">
            <v>3</v>
          </cell>
          <cell r="W103" t="str">
            <v>=</v>
          </cell>
          <cell r="X103">
            <v>3</v>
          </cell>
          <cell r="Y103">
            <v>3</v>
          </cell>
        </row>
        <row r="104">
          <cell r="A104" t="str">
            <v xml:space="preserve"> "I"TYPE(벽부등) </v>
          </cell>
          <cell r="B104" t="str">
            <v xml:space="preserve"> IL 60W/1</v>
          </cell>
          <cell r="C104" t="str">
            <v>등</v>
          </cell>
          <cell r="D104">
            <v>2</v>
          </cell>
          <cell r="W104" t="str">
            <v>=</v>
          </cell>
          <cell r="X104">
            <v>2</v>
          </cell>
          <cell r="Y104">
            <v>2</v>
          </cell>
        </row>
        <row r="105">
          <cell r="A105" t="str">
            <v xml:space="preserve"> "J"TYPE(다운라이트) </v>
          </cell>
          <cell r="B105" t="str">
            <v xml:space="preserve"> FUL 13W/2</v>
          </cell>
          <cell r="C105" t="str">
            <v>등</v>
          </cell>
          <cell r="D105">
            <v>17</v>
          </cell>
          <cell r="W105" t="str">
            <v>=</v>
          </cell>
          <cell r="X105">
            <v>17</v>
          </cell>
          <cell r="Y105">
            <v>17</v>
          </cell>
        </row>
        <row r="106">
          <cell r="A106" t="str">
            <v xml:space="preserve"> "K"TYPE(다운나이트) </v>
          </cell>
          <cell r="B106" t="str">
            <v xml:space="preserve"> MHL 175W</v>
          </cell>
          <cell r="C106" t="str">
            <v>등</v>
          </cell>
          <cell r="D106">
            <v>4</v>
          </cell>
          <cell r="W106" t="str">
            <v>=</v>
          </cell>
          <cell r="X106">
            <v>4</v>
          </cell>
          <cell r="Y106">
            <v>4</v>
          </cell>
        </row>
        <row r="107">
          <cell r="A107" t="str">
            <v xml:space="preserve"> "M"TYPE(천정방폭형 ) </v>
          </cell>
          <cell r="B107" t="str">
            <v xml:space="preserve"> IL 100W</v>
          </cell>
          <cell r="C107" t="str">
            <v>등</v>
          </cell>
          <cell r="D107">
            <v>1</v>
          </cell>
          <cell r="W107" t="str">
            <v>=</v>
          </cell>
          <cell r="X107">
            <v>1</v>
          </cell>
          <cell r="Y107">
            <v>1</v>
          </cell>
        </row>
        <row r="108">
          <cell r="A108" t="str">
            <v xml:space="preserve"> "O"TYPE(파라보릭) </v>
          </cell>
          <cell r="B108" t="str">
            <v xml:space="preserve"> FL 20W/4</v>
          </cell>
          <cell r="C108" t="str">
            <v>등</v>
          </cell>
          <cell r="D108">
            <v>6</v>
          </cell>
          <cell r="W108" t="str">
            <v>=</v>
          </cell>
          <cell r="X108">
            <v>6</v>
          </cell>
          <cell r="Y108">
            <v>6</v>
          </cell>
        </row>
        <row r="109">
          <cell r="A109" t="str">
            <v xml:space="preserve"> "Q"TYPE(매입직부 고조도) </v>
          </cell>
          <cell r="B109" t="str">
            <v xml:space="preserve"> FLR 32W/1</v>
          </cell>
          <cell r="C109" t="str">
            <v>등</v>
          </cell>
          <cell r="D109">
            <v>75</v>
          </cell>
          <cell r="W109" t="str">
            <v>=</v>
          </cell>
          <cell r="X109">
            <v>75</v>
          </cell>
          <cell r="Y109">
            <v>75</v>
          </cell>
        </row>
        <row r="110">
          <cell r="A110" t="str">
            <v xml:space="preserve"> "W"TYPE(방진방습) </v>
          </cell>
          <cell r="B110" t="str">
            <v xml:space="preserve"> FLR 32W/1</v>
          </cell>
          <cell r="C110" t="str">
            <v>등</v>
          </cell>
          <cell r="D110">
            <v>164</v>
          </cell>
          <cell r="W110" t="str">
            <v>=</v>
          </cell>
          <cell r="X110">
            <v>164</v>
          </cell>
          <cell r="Y110">
            <v>164</v>
          </cell>
        </row>
        <row r="111">
          <cell r="A111" t="str">
            <v xml:space="preserve"> "X"TYPE(천정직부) </v>
          </cell>
          <cell r="B111" t="str">
            <v xml:space="preserve"> MHL 175W</v>
          </cell>
          <cell r="C111" t="str">
            <v>등</v>
          </cell>
          <cell r="D111">
            <v>10</v>
          </cell>
          <cell r="W111" t="str">
            <v>=</v>
          </cell>
          <cell r="X111">
            <v>10</v>
          </cell>
          <cell r="Y111">
            <v>10</v>
          </cell>
        </row>
        <row r="112">
          <cell r="A112" t="str">
            <v xml:space="preserve"> "Y"TYPE(투광기) </v>
          </cell>
          <cell r="B112" t="str">
            <v xml:space="preserve"> MHL 175W</v>
          </cell>
          <cell r="C112" t="str">
            <v>등</v>
          </cell>
          <cell r="D112">
            <v>4</v>
          </cell>
          <cell r="W112" t="str">
            <v>=</v>
          </cell>
          <cell r="X112">
            <v>4</v>
          </cell>
          <cell r="Y112">
            <v>4</v>
          </cell>
        </row>
        <row r="113">
          <cell r="A113" t="str">
            <v xml:space="preserve"> 피난구 유도등</v>
          </cell>
          <cell r="B113" t="str">
            <v xml:space="preserve"> 소형 벽부</v>
          </cell>
          <cell r="C113" t="str">
            <v>등</v>
          </cell>
          <cell r="D113">
            <v>6</v>
          </cell>
          <cell r="W113" t="str">
            <v>=</v>
          </cell>
          <cell r="X113">
            <v>6</v>
          </cell>
          <cell r="Y113">
            <v>6</v>
          </cell>
        </row>
        <row r="114">
          <cell r="A114" t="str">
            <v xml:space="preserve"> 피난구 유도등</v>
          </cell>
          <cell r="B114" t="str">
            <v xml:space="preserve"> 중형 벽부</v>
          </cell>
          <cell r="C114" t="str">
            <v>등</v>
          </cell>
          <cell r="D114">
            <v>2</v>
          </cell>
          <cell r="W114" t="str">
            <v>=</v>
          </cell>
          <cell r="X114">
            <v>2</v>
          </cell>
          <cell r="Y114">
            <v>2</v>
          </cell>
        </row>
        <row r="115">
          <cell r="A115" t="str">
            <v xml:space="preserve"> 통로 유도등</v>
          </cell>
          <cell r="B115" t="str">
            <v xml:space="preserve"> 소형 벽부</v>
          </cell>
          <cell r="C115" t="str">
            <v>등</v>
          </cell>
          <cell r="D115">
            <v>3</v>
          </cell>
          <cell r="W115" t="str">
            <v>=</v>
          </cell>
          <cell r="X115">
            <v>3</v>
          </cell>
          <cell r="Y115">
            <v>3</v>
          </cell>
        </row>
        <row r="116">
          <cell r="A116" t="str">
            <v>분 전 반</v>
          </cell>
          <cell r="B116" t="str">
            <v xml:space="preserve"> LP-1</v>
          </cell>
          <cell r="C116" t="str">
            <v>면</v>
          </cell>
          <cell r="D116">
            <v>1</v>
          </cell>
          <cell r="W116" t="str">
            <v>=</v>
          </cell>
          <cell r="X116">
            <v>1</v>
          </cell>
          <cell r="Y116">
            <v>1</v>
          </cell>
        </row>
        <row r="117">
          <cell r="A117" t="str">
            <v>분 전 반</v>
          </cell>
          <cell r="B117" t="str">
            <v xml:space="preserve"> LP-2</v>
          </cell>
          <cell r="C117" t="str">
            <v>면</v>
          </cell>
          <cell r="D117">
            <v>1</v>
          </cell>
          <cell r="W117" t="str">
            <v>=</v>
          </cell>
          <cell r="X117">
            <v>1</v>
          </cell>
          <cell r="Y117">
            <v>1</v>
          </cell>
        </row>
        <row r="118">
          <cell r="A118" t="str">
            <v>분 전 반</v>
          </cell>
          <cell r="B118" t="str">
            <v xml:space="preserve"> P-1</v>
          </cell>
          <cell r="C118" t="str">
            <v>면</v>
          </cell>
          <cell r="D118">
            <v>1</v>
          </cell>
          <cell r="W118" t="str">
            <v>=</v>
          </cell>
          <cell r="X118">
            <v>1</v>
          </cell>
          <cell r="Y118">
            <v>1</v>
          </cell>
        </row>
        <row r="119">
          <cell r="A119" t="str">
            <v>분 전 반</v>
          </cell>
          <cell r="B119" t="str">
            <v xml:space="preserve"> P-2-1</v>
          </cell>
          <cell r="C119" t="str">
            <v>면</v>
          </cell>
          <cell r="D119">
            <v>1</v>
          </cell>
          <cell r="W119" t="str">
            <v>=</v>
          </cell>
          <cell r="X119">
            <v>1</v>
          </cell>
          <cell r="Y119">
            <v>1</v>
          </cell>
        </row>
        <row r="120">
          <cell r="A120" t="str">
            <v>분 전 반</v>
          </cell>
          <cell r="B120" t="str">
            <v xml:space="preserve"> P-2-2</v>
          </cell>
          <cell r="C120" t="str">
            <v>면</v>
          </cell>
          <cell r="D120">
            <v>1</v>
          </cell>
          <cell r="W120" t="str">
            <v>=</v>
          </cell>
          <cell r="X120">
            <v>1</v>
          </cell>
          <cell r="Y120">
            <v>1</v>
          </cell>
        </row>
        <row r="121">
          <cell r="A121" t="str">
            <v>역 명 판</v>
          </cell>
          <cell r="B121" t="str">
            <v>무 안 역</v>
          </cell>
          <cell r="C121" t="str">
            <v>식</v>
          </cell>
          <cell r="D121">
            <v>1</v>
          </cell>
          <cell r="W121" t="str">
            <v>=</v>
          </cell>
          <cell r="X121">
            <v>1</v>
          </cell>
          <cell r="Y121">
            <v>1</v>
          </cell>
        </row>
        <row r="122">
          <cell r="A122" t="str">
            <v>FLOOR DUCT</v>
          </cell>
          <cell r="B122" t="str">
            <v>F7-3W(역무실)</v>
          </cell>
          <cell r="C122" t="str">
            <v>m</v>
          </cell>
          <cell r="D122">
            <v>63</v>
          </cell>
          <cell r="W122" t="str">
            <v>=</v>
          </cell>
          <cell r="X122">
            <v>63</v>
          </cell>
          <cell r="Y122">
            <v>63</v>
          </cell>
        </row>
        <row r="123">
          <cell r="A123" t="str">
            <v>FLOOR MARKER</v>
          </cell>
          <cell r="B123" t="str">
            <v xml:space="preserve"> F7 - 3 DUCT</v>
          </cell>
          <cell r="C123" t="str">
            <v>개</v>
          </cell>
          <cell r="D123">
            <v>6</v>
          </cell>
          <cell r="W123" t="str">
            <v>=</v>
          </cell>
          <cell r="X123">
            <v>6</v>
          </cell>
          <cell r="Y123">
            <v>6</v>
          </cell>
        </row>
        <row r="124">
          <cell r="A124" t="str">
            <v>JUNCTION BOX</v>
          </cell>
          <cell r="B124" t="str">
            <v xml:space="preserve"> F7 - 3 DUCT</v>
          </cell>
          <cell r="C124" t="str">
            <v>조</v>
          </cell>
          <cell r="D124">
            <v>6</v>
          </cell>
          <cell r="W124" t="str">
            <v>=</v>
          </cell>
          <cell r="X124">
            <v>6</v>
          </cell>
          <cell r="Y124">
            <v>6</v>
          </cell>
        </row>
        <row r="125">
          <cell r="A125" t="str">
            <v>HIGHTENSION OUTLET</v>
          </cell>
          <cell r="B125" t="str">
            <v xml:space="preserve"> 300V 15A</v>
          </cell>
          <cell r="C125" t="str">
            <v>개</v>
          </cell>
          <cell r="D125">
            <v>10</v>
          </cell>
          <cell r="W125" t="str">
            <v>=</v>
          </cell>
          <cell r="X125">
            <v>10</v>
          </cell>
          <cell r="Y125">
            <v>10</v>
          </cell>
        </row>
        <row r="126">
          <cell r="A126" t="str">
            <v>LOWTENSION OUTLET</v>
          </cell>
          <cell r="B126" t="str">
            <v xml:space="preserve"> 내선전화용</v>
          </cell>
          <cell r="C126" t="str">
            <v>개</v>
          </cell>
          <cell r="D126">
            <v>10</v>
          </cell>
          <cell r="W126" t="str">
            <v>=</v>
          </cell>
          <cell r="X126">
            <v>10</v>
          </cell>
          <cell r="Y126">
            <v>10</v>
          </cell>
        </row>
        <row r="127">
          <cell r="A127" t="str">
            <v>LOWTENSION OUTLET</v>
          </cell>
          <cell r="B127" t="str">
            <v xml:space="preserve"> 컴퓨터,정보용</v>
          </cell>
          <cell r="C127" t="str">
            <v>개</v>
          </cell>
          <cell r="D127">
            <v>5</v>
          </cell>
          <cell r="W127" t="str">
            <v>=</v>
          </cell>
          <cell r="X127">
            <v>5</v>
          </cell>
          <cell r="Y127">
            <v>5</v>
          </cell>
        </row>
        <row r="128">
          <cell r="A128" t="str">
            <v>INSERT MARKER</v>
          </cell>
          <cell r="B128" t="str">
            <v xml:space="preserve"> C39 42 (표시형)</v>
          </cell>
          <cell r="C128" t="str">
            <v>개</v>
          </cell>
          <cell r="D128">
            <v>42</v>
          </cell>
          <cell r="W128" t="str">
            <v>=</v>
          </cell>
          <cell r="X128">
            <v>42</v>
          </cell>
          <cell r="Y128">
            <v>42</v>
          </cell>
        </row>
        <row r="129">
          <cell r="A129" t="str">
            <v>DUCT SUPPORT</v>
          </cell>
          <cell r="B129" t="str">
            <v xml:space="preserve"> FS7-3</v>
          </cell>
          <cell r="C129" t="str">
            <v>개</v>
          </cell>
          <cell r="D129">
            <v>18</v>
          </cell>
          <cell r="W129" t="str">
            <v>=</v>
          </cell>
          <cell r="X129">
            <v>18</v>
          </cell>
          <cell r="Y129">
            <v>18</v>
          </cell>
        </row>
        <row r="130">
          <cell r="A130" t="str">
            <v>INSERT CAP(매입)</v>
          </cell>
          <cell r="B130" t="str">
            <v xml:space="preserve"> 31x34</v>
          </cell>
          <cell r="C130" t="str">
            <v>개</v>
          </cell>
          <cell r="D130">
            <v>63</v>
          </cell>
          <cell r="W130" t="str">
            <v>=</v>
          </cell>
          <cell r="X130">
            <v>63</v>
          </cell>
          <cell r="Y130">
            <v>63</v>
          </cell>
        </row>
        <row r="131">
          <cell r="A131" t="str">
            <v>INSERT CAP(노출)</v>
          </cell>
          <cell r="B131" t="str">
            <v xml:space="preserve"> 31x50</v>
          </cell>
          <cell r="C131" t="str">
            <v>개</v>
          </cell>
          <cell r="D131">
            <v>20</v>
          </cell>
          <cell r="W131" t="str">
            <v>=</v>
          </cell>
          <cell r="X131">
            <v>20</v>
          </cell>
          <cell r="Y131">
            <v>20</v>
          </cell>
        </row>
        <row r="132">
          <cell r="A132" t="str">
            <v>JUNCTION CONNECTOR</v>
          </cell>
          <cell r="B132" t="str">
            <v xml:space="preserve"> 28C</v>
          </cell>
          <cell r="C132" t="str">
            <v>개</v>
          </cell>
          <cell r="D132">
            <v>1</v>
          </cell>
          <cell r="W132" t="str">
            <v>=</v>
          </cell>
          <cell r="X132">
            <v>1</v>
          </cell>
          <cell r="Y132">
            <v>1</v>
          </cell>
        </row>
        <row r="133">
          <cell r="A133" t="str">
            <v>JUNCTION CONNECTOR</v>
          </cell>
          <cell r="B133" t="str">
            <v xml:space="preserve"> 22C</v>
          </cell>
          <cell r="C133" t="str">
            <v>개</v>
          </cell>
          <cell r="D133">
            <v>1</v>
          </cell>
          <cell r="W133" t="str">
            <v>=</v>
          </cell>
          <cell r="X133">
            <v>1</v>
          </cell>
          <cell r="Y133">
            <v>1</v>
          </cell>
        </row>
        <row r="134">
          <cell r="A134" t="str">
            <v>BLANK WASHER</v>
          </cell>
          <cell r="B134" t="str">
            <v xml:space="preserve"> F7</v>
          </cell>
          <cell r="C134" t="str">
            <v>개</v>
          </cell>
          <cell r="D134">
            <v>20</v>
          </cell>
          <cell r="W134" t="str">
            <v>=</v>
          </cell>
          <cell r="X134">
            <v>20</v>
          </cell>
          <cell r="Y134">
            <v>20</v>
          </cell>
        </row>
        <row r="135">
          <cell r="A135" t="str">
            <v>GROUND BAND</v>
          </cell>
          <cell r="B135" t="str">
            <v xml:space="preserve"> F7/FS7</v>
          </cell>
          <cell r="C135" t="str">
            <v>개</v>
          </cell>
          <cell r="D135">
            <v>42</v>
          </cell>
          <cell r="W135" t="str">
            <v>=</v>
          </cell>
          <cell r="X135">
            <v>42</v>
          </cell>
          <cell r="Y135">
            <v>42</v>
          </cell>
        </row>
        <row r="136">
          <cell r="A136" t="str">
            <v>DUCT COUPLING</v>
          </cell>
          <cell r="B136" t="str">
            <v xml:space="preserve"> F7</v>
          </cell>
          <cell r="C136" t="str">
            <v>개</v>
          </cell>
          <cell r="D136">
            <v>2</v>
          </cell>
          <cell r="W136" t="str">
            <v>=</v>
          </cell>
          <cell r="X136">
            <v>2</v>
          </cell>
          <cell r="Y136">
            <v>2</v>
          </cell>
        </row>
        <row r="137">
          <cell r="A137" t="str">
            <v>케이블트레이</v>
          </cell>
          <cell r="B137" t="str">
            <v>W450 H150 2.6t</v>
          </cell>
          <cell r="C137" t="str">
            <v>m</v>
          </cell>
          <cell r="D137">
            <v>50</v>
          </cell>
          <cell r="W137" t="str">
            <v>=</v>
          </cell>
          <cell r="X137">
            <v>50</v>
          </cell>
          <cell r="Y137">
            <v>50</v>
          </cell>
        </row>
        <row r="138">
          <cell r="A138" t="str">
            <v>HORIZONTAL ELBOW</v>
          </cell>
          <cell r="B138" t="str">
            <v>W450 H150 2.6t</v>
          </cell>
          <cell r="C138" t="str">
            <v>개</v>
          </cell>
          <cell r="D138">
            <v>2</v>
          </cell>
          <cell r="W138" t="str">
            <v>=</v>
          </cell>
          <cell r="X138">
            <v>2</v>
          </cell>
          <cell r="Y138">
            <v>2</v>
          </cell>
        </row>
        <row r="139">
          <cell r="A139" t="str">
            <v>HORIZONTAL TEE</v>
          </cell>
          <cell r="B139" t="str">
            <v>W450 H150 2.6t</v>
          </cell>
          <cell r="C139" t="str">
            <v>개</v>
          </cell>
          <cell r="D139">
            <v>1</v>
          </cell>
          <cell r="W139" t="str">
            <v>=</v>
          </cell>
          <cell r="X139">
            <v>1</v>
          </cell>
          <cell r="Y139">
            <v>1</v>
          </cell>
        </row>
        <row r="140">
          <cell r="A140" t="str">
            <v>JOINT CONNECTOR</v>
          </cell>
          <cell r="B140" t="str">
            <v>아연도 150H 2.6t</v>
          </cell>
          <cell r="C140" t="str">
            <v>개</v>
          </cell>
          <cell r="D140">
            <v>34</v>
          </cell>
          <cell r="W140" t="str">
            <v>=</v>
          </cell>
          <cell r="X140">
            <v>34</v>
          </cell>
          <cell r="Y140">
            <v>34</v>
          </cell>
        </row>
        <row r="141">
          <cell r="A141" t="str">
            <v>VERTICAL ELBOW</v>
          </cell>
          <cell r="B141" t="str">
            <v>W450 H150 2.6t</v>
          </cell>
          <cell r="C141" t="str">
            <v>개</v>
          </cell>
          <cell r="D141">
            <v>2</v>
          </cell>
          <cell r="W141" t="str">
            <v>=</v>
          </cell>
          <cell r="X141">
            <v>2</v>
          </cell>
          <cell r="Y141">
            <v>2</v>
          </cell>
        </row>
        <row r="142">
          <cell r="A142" t="str">
            <v>BONDING JUMPER</v>
          </cell>
          <cell r="B142" t="str">
            <v>38㎟</v>
          </cell>
          <cell r="C142" t="str">
            <v>개</v>
          </cell>
          <cell r="D142">
            <v>34</v>
          </cell>
          <cell r="W142" t="str">
            <v>=</v>
          </cell>
          <cell r="X142">
            <v>34</v>
          </cell>
          <cell r="Y142">
            <v>34</v>
          </cell>
        </row>
        <row r="143">
          <cell r="A143" t="str">
            <v>CABLE TRAY 지지행가</v>
          </cell>
          <cell r="B143" t="str">
            <v>W450(벽부)</v>
          </cell>
          <cell r="C143" t="str">
            <v>개소</v>
          </cell>
          <cell r="D143">
            <v>3</v>
          </cell>
          <cell r="W143" t="str">
            <v>=</v>
          </cell>
          <cell r="X143">
            <v>3</v>
          </cell>
          <cell r="Y143">
            <v>3</v>
          </cell>
        </row>
        <row r="144">
          <cell r="A144" t="str">
            <v>U CHANNEL</v>
          </cell>
          <cell r="B144" t="str">
            <v>41x41x2.6t</v>
          </cell>
          <cell r="C144" t="str">
            <v>m</v>
          </cell>
          <cell r="D144">
            <v>1200</v>
          </cell>
          <cell r="W144" t="str">
            <v>=</v>
          </cell>
          <cell r="X144">
            <v>1200</v>
          </cell>
          <cell r="Y144">
            <v>1200</v>
          </cell>
        </row>
        <row r="145">
          <cell r="A145" t="str">
            <v xml:space="preserve"> SHANK BOLT &amp; NUT</v>
          </cell>
          <cell r="B145" t="str">
            <v xml:space="preserve"> 아연도</v>
          </cell>
          <cell r="C145" t="str">
            <v>개</v>
          </cell>
          <cell r="D145">
            <v>6</v>
          </cell>
          <cell r="W145" t="str">
            <v>=</v>
          </cell>
          <cell r="X145">
            <v>6</v>
          </cell>
          <cell r="Y145">
            <v>6</v>
          </cell>
        </row>
        <row r="146">
          <cell r="A146" t="str">
            <v>SIDE RAIL CLAMP</v>
          </cell>
          <cell r="B146" t="str">
            <v>65x40x2.3t</v>
          </cell>
          <cell r="C146" t="str">
            <v>개</v>
          </cell>
          <cell r="D146">
            <v>6</v>
          </cell>
          <cell r="W146" t="str">
            <v>=</v>
          </cell>
          <cell r="X146">
            <v>6</v>
          </cell>
          <cell r="Y146">
            <v>6</v>
          </cell>
        </row>
        <row r="147">
          <cell r="A147" t="str">
            <v>CABLE TRAY 지지행가</v>
          </cell>
          <cell r="B147" t="str">
            <v>W450(천정)</v>
          </cell>
          <cell r="C147" t="str">
            <v>개소</v>
          </cell>
          <cell r="D147">
            <v>30</v>
          </cell>
          <cell r="W147" t="str">
            <v>=</v>
          </cell>
          <cell r="X147">
            <v>30</v>
          </cell>
          <cell r="Y147">
            <v>30</v>
          </cell>
        </row>
        <row r="148">
          <cell r="A148" t="str">
            <v>U CHANNEL</v>
          </cell>
          <cell r="B148" t="str">
            <v>41x41x2.6t</v>
          </cell>
          <cell r="C148" t="str">
            <v>m</v>
          </cell>
          <cell r="D148">
            <v>12</v>
          </cell>
          <cell r="W148" t="str">
            <v>=</v>
          </cell>
          <cell r="X148">
            <v>12</v>
          </cell>
          <cell r="Y148">
            <v>12</v>
          </cell>
        </row>
        <row r="149">
          <cell r="A149" t="str">
            <v xml:space="preserve"> SHANK BOLT &amp; NUT</v>
          </cell>
          <cell r="B149" t="str">
            <v xml:space="preserve"> 아연도</v>
          </cell>
          <cell r="C149" t="str">
            <v>개</v>
          </cell>
          <cell r="D149">
            <v>60</v>
          </cell>
          <cell r="W149" t="str">
            <v>=</v>
          </cell>
          <cell r="X149">
            <v>60</v>
          </cell>
          <cell r="Y149">
            <v>60</v>
          </cell>
        </row>
        <row r="150">
          <cell r="A150" t="str">
            <v>SIDE RAIL CLAMP</v>
          </cell>
          <cell r="B150" t="str">
            <v>65x40x2.3t</v>
          </cell>
          <cell r="C150" t="str">
            <v>개</v>
          </cell>
          <cell r="D150">
            <v>60</v>
          </cell>
          <cell r="W150" t="str">
            <v>=</v>
          </cell>
          <cell r="X150">
            <v>60</v>
          </cell>
          <cell r="Y150">
            <v>60</v>
          </cell>
        </row>
        <row r="151">
          <cell r="A151" t="str">
            <v>달대볼트</v>
          </cell>
          <cell r="B151" t="str">
            <v>Φ9㎜x1000㎜</v>
          </cell>
          <cell r="C151" t="str">
            <v>개</v>
          </cell>
          <cell r="D151">
            <v>60</v>
          </cell>
          <cell r="W151" t="str">
            <v>=</v>
          </cell>
          <cell r="X151">
            <v>60</v>
          </cell>
          <cell r="Y151">
            <v>60</v>
          </cell>
        </row>
        <row r="152">
          <cell r="A152" t="str">
            <v>TIMER PANEL</v>
          </cell>
          <cell r="B152" t="str">
            <v>역명판 전등용</v>
          </cell>
          <cell r="C152" t="str">
            <v>면</v>
          </cell>
          <cell r="D152">
            <v>2</v>
          </cell>
          <cell r="W152" t="str">
            <v>=</v>
          </cell>
          <cell r="X152">
            <v>2</v>
          </cell>
          <cell r="Y152">
            <v>2</v>
          </cell>
        </row>
        <row r="153">
          <cell r="A153" t="str">
            <v>스위치</v>
          </cell>
          <cell r="B153" t="str">
            <v>1로 1구</v>
          </cell>
          <cell r="C153" t="str">
            <v>개</v>
          </cell>
          <cell r="D153">
            <v>15</v>
          </cell>
          <cell r="W153" t="str">
            <v>=</v>
          </cell>
          <cell r="X153">
            <v>15</v>
          </cell>
          <cell r="Y153">
            <v>15</v>
          </cell>
        </row>
        <row r="154">
          <cell r="A154" t="str">
            <v>스위치</v>
          </cell>
          <cell r="B154" t="str">
            <v>1로 2구</v>
          </cell>
          <cell r="C154" t="str">
            <v>개</v>
          </cell>
          <cell r="D154">
            <v>6</v>
          </cell>
          <cell r="W154" t="str">
            <v>=</v>
          </cell>
          <cell r="X154">
            <v>6</v>
          </cell>
          <cell r="Y154">
            <v>6</v>
          </cell>
        </row>
        <row r="155">
          <cell r="A155" t="str">
            <v>스위치</v>
          </cell>
          <cell r="B155" t="str">
            <v>1로 3구</v>
          </cell>
          <cell r="C155" t="str">
            <v>개</v>
          </cell>
          <cell r="D155">
            <v>7</v>
          </cell>
          <cell r="W155" t="str">
            <v>=</v>
          </cell>
          <cell r="X155">
            <v>7</v>
          </cell>
          <cell r="Y155">
            <v>7</v>
          </cell>
        </row>
        <row r="156">
          <cell r="A156" t="str">
            <v>스위치</v>
          </cell>
          <cell r="B156" t="str">
            <v>1로3구+1로1구</v>
          </cell>
          <cell r="C156" t="str">
            <v>개</v>
          </cell>
          <cell r="D156">
            <v>1</v>
          </cell>
          <cell r="W156" t="str">
            <v>=</v>
          </cell>
          <cell r="X156">
            <v>1</v>
          </cell>
          <cell r="Y156">
            <v>1</v>
          </cell>
        </row>
        <row r="157">
          <cell r="A157" t="str">
            <v>스위치</v>
          </cell>
          <cell r="B157" t="str">
            <v>3로 1구</v>
          </cell>
          <cell r="C157" t="str">
            <v>개</v>
          </cell>
          <cell r="D157">
            <v>3</v>
          </cell>
          <cell r="W157" t="str">
            <v>=</v>
          </cell>
          <cell r="X157">
            <v>3</v>
          </cell>
          <cell r="Y157">
            <v>3</v>
          </cell>
        </row>
        <row r="158">
          <cell r="A158" t="str">
            <v>콘 센 트</v>
          </cell>
          <cell r="B158" t="str">
            <v>250V15A1구방수</v>
          </cell>
          <cell r="C158" t="str">
            <v>개</v>
          </cell>
          <cell r="D158">
            <v>12</v>
          </cell>
          <cell r="W158" t="str">
            <v>=</v>
          </cell>
          <cell r="X158">
            <v>12</v>
          </cell>
          <cell r="Y158">
            <v>12</v>
          </cell>
        </row>
        <row r="159">
          <cell r="A159" t="str">
            <v>콘 센 트</v>
          </cell>
          <cell r="B159" t="str">
            <v>1로 1구</v>
          </cell>
          <cell r="C159" t="str">
            <v>개</v>
          </cell>
          <cell r="D159">
            <v>5</v>
          </cell>
          <cell r="W159" t="str">
            <v>=</v>
          </cell>
          <cell r="X159">
            <v>5</v>
          </cell>
          <cell r="Y159">
            <v>5</v>
          </cell>
        </row>
        <row r="160">
          <cell r="A160" t="str">
            <v>콘 센 트</v>
          </cell>
          <cell r="B160" t="str">
            <v>1로 2구</v>
          </cell>
          <cell r="C160" t="str">
            <v>개</v>
          </cell>
          <cell r="D160">
            <v>32</v>
          </cell>
          <cell r="W160" t="str">
            <v>=</v>
          </cell>
          <cell r="X160">
            <v>32</v>
          </cell>
          <cell r="Y160">
            <v>32</v>
          </cell>
        </row>
        <row r="161">
          <cell r="A161" t="str">
            <v>케이블 트랜치커버신설</v>
          </cell>
          <cell r="B161" t="str">
            <v xml:space="preserve"> 무늬강판 4.5t</v>
          </cell>
          <cell r="C161" t="str">
            <v>Kg</v>
          </cell>
          <cell r="D161">
            <v>39.949999999999996</v>
          </cell>
          <cell r="W161" t="str">
            <v>=</v>
          </cell>
          <cell r="X161">
            <v>39.949999999999996</v>
          </cell>
          <cell r="Y161">
            <v>39.949999999999996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총괄표"/>
      <sheetName val="원가계산"/>
      <sheetName val="지급자재내역"/>
      <sheetName val="일위대가"/>
      <sheetName val="내역"/>
      <sheetName val="수량집계"/>
      <sheetName val="전선 및 전선관"/>
      <sheetName val="압착단자,신호기공배관"/>
      <sheetName val="부대공사집계"/>
      <sheetName val="관로터파기"/>
      <sheetName val="공원등(기초) "/>
      <sheetName val="점멸기(기초)"/>
      <sheetName val="관로(보도)"/>
      <sheetName val="가설사무소"/>
      <sheetName val="중기"/>
      <sheetName val="단가 "/>
      <sheetName val="노임"/>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ow r="2">
          <cell r="A2" t="str">
            <v>플랜트전공</v>
          </cell>
          <cell r="B2">
            <v>77517</v>
          </cell>
        </row>
        <row r="3">
          <cell r="A3" t="str">
            <v>목도공</v>
          </cell>
          <cell r="B3">
            <v>77076</v>
          </cell>
        </row>
        <row r="4">
          <cell r="A4" t="str">
            <v>비계공</v>
          </cell>
          <cell r="B4">
            <v>93650</v>
          </cell>
        </row>
        <row r="5">
          <cell r="A5" t="str">
            <v>특별인부</v>
          </cell>
          <cell r="B5">
            <v>65734</v>
          </cell>
        </row>
        <row r="6">
          <cell r="A6" t="str">
            <v>철공</v>
          </cell>
          <cell r="B6">
            <v>85754</v>
          </cell>
        </row>
        <row r="7">
          <cell r="A7" t="str">
            <v>용접공</v>
          </cell>
          <cell r="B7">
            <v>79947</v>
          </cell>
        </row>
        <row r="8">
          <cell r="A8" t="str">
            <v>도장공</v>
          </cell>
          <cell r="B8">
            <v>79956</v>
          </cell>
        </row>
        <row r="9">
          <cell r="A9" t="str">
            <v>철근공</v>
          </cell>
          <cell r="B9">
            <v>93853</v>
          </cell>
        </row>
        <row r="10">
          <cell r="A10" t="str">
            <v>기계공</v>
          </cell>
          <cell r="B10">
            <v>58291</v>
          </cell>
        </row>
        <row r="11">
          <cell r="A11" t="str">
            <v>보통인부</v>
          </cell>
          <cell r="B11">
            <v>50683</v>
          </cell>
        </row>
        <row r="12">
          <cell r="A12" t="str">
            <v>내선전공</v>
          </cell>
          <cell r="B12">
            <v>72268</v>
          </cell>
        </row>
        <row r="13">
          <cell r="A13" t="str">
            <v>배전전공</v>
          </cell>
          <cell r="B13">
            <v>171178</v>
          </cell>
        </row>
        <row r="14">
          <cell r="A14" t="str">
            <v>저압케이블전공</v>
          </cell>
          <cell r="B14">
            <v>79938</v>
          </cell>
        </row>
        <row r="15">
          <cell r="A15" t="str">
            <v>배관공</v>
          </cell>
          <cell r="B15">
            <v>76823</v>
          </cell>
        </row>
        <row r="16">
          <cell r="A16" t="str">
            <v>건축목공</v>
          </cell>
          <cell r="B16">
            <v>86872</v>
          </cell>
        </row>
        <row r="17">
          <cell r="A17" t="str">
            <v>방수공</v>
          </cell>
          <cell r="B17">
            <v>69668</v>
          </cell>
        </row>
        <row r="18">
          <cell r="A18" t="str">
            <v>무선안테나공</v>
          </cell>
          <cell r="B18">
            <v>100371</v>
          </cell>
        </row>
        <row r="19">
          <cell r="A19" t="str">
            <v>콘크리트공</v>
          </cell>
          <cell r="B19">
            <v>90048</v>
          </cell>
        </row>
        <row r="20">
          <cell r="A20" t="str">
            <v>형틀목공</v>
          </cell>
          <cell r="B20">
            <v>91573</v>
          </cell>
        </row>
        <row r="21">
          <cell r="A21" t="str">
            <v>미장공</v>
          </cell>
          <cell r="B21">
            <v>89051</v>
          </cell>
        </row>
        <row r="22">
          <cell r="A22" t="str">
            <v>건설기계운전기사</v>
          </cell>
          <cell r="B22">
            <v>81246</v>
          </cell>
        </row>
        <row r="23">
          <cell r="A23" t="str">
            <v>건설기계운전조수</v>
          </cell>
          <cell r="B23">
            <v>53719</v>
          </cell>
        </row>
        <row r="24">
          <cell r="A24" t="str">
            <v>건설기계조장</v>
          </cell>
          <cell r="B24">
            <v>87216</v>
          </cell>
        </row>
        <row r="25">
          <cell r="A25" t="str">
            <v>운전사(운반차)</v>
          </cell>
          <cell r="B25">
            <v>61857</v>
          </cell>
        </row>
        <row r="26">
          <cell r="A26" t="str">
            <v>운전사(기계)</v>
          </cell>
          <cell r="B26">
            <v>59707</v>
          </cell>
        </row>
        <row r="27">
          <cell r="A27" t="str">
            <v>계장공</v>
          </cell>
          <cell r="B27">
            <v>79270</v>
          </cell>
        </row>
      </sheetData>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맨홀집계 "/>
      <sheetName val="평균높이"/>
      <sheetName val="맨홀조서"/>
      <sheetName val="차1(성)"/>
      <sheetName val="차2(성)"/>
      <sheetName val="차3(성)"/>
      <sheetName val="특2호"/>
      <sheetName val="맨홀총괄"/>
      <sheetName val="맨홀집계"/>
      <sheetName val="차4(성)"/>
      <sheetName val="차5(성)"/>
      <sheetName val="BOX(차)"/>
      <sheetName val="보1(성)"/>
      <sheetName val="보4(성)"/>
      <sheetName val="보5(성)"/>
      <sheetName val="BOX(보)"/>
      <sheetName val="수목데이타 "/>
      <sheetName val="모래기초"/>
      <sheetName val="데이타"/>
      <sheetName val="DATA"/>
      <sheetName val="1.우편집중내역서"/>
      <sheetName val="노임단가"/>
    </sheetNames>
    <sheetDataSet>
      <sheetData sheetId="0"/>
      <sheetData sheetId="1"/>
      <sheetData sheetId="2" refreshError="1">
        <row r="4">
          <cell r="F4">
            <v>1</v>
          </cell>
          <cell r="M4" t="str">
            <v>-</v>
          </cell>
        </row>
        <row r="5">
          <cell r="F5">
            <v>2</v>
          </cell>
          <cell r="M5" t="str">
            <v>-</v>
          </cell>
        </row>
        <row r="6">
          <cell r="F6">
            <v>3</v>
          </cell>
        </row>
        <row r="7">
          <cell r="F7">
            <v>1</v>
          </cell>
          <cell r="M7" t="str">
            <v>-</v>
          </cell>
        </row>
        <row r="8">
          <cell r="F8">
            <v>2</v>
          </cell>
        </row>
        <row r="9">
          <cell r="F9">
            <v>1</v>
          </cell>
          <cell r="M9" t="str">
            <v>-</v>
          </cell>
        </row>
        <row r="10">
          <cell r="F10">
            <v>2</v>
          </cell>
          <cell r="M10" t="str">
            <v>-</v>
          </cell>
        </row>
        <row r="11">
          <cell r="M11" t="str">
            <v>-</v>
          </cell>
        </row>
        <row r="12">
          <cell r="F12">
            <v>4</v>
          </cell>
          <cell r="M12" t="str">
            <v>-</v>
          </cell>
        </row>
        <row r="13">
          <cell r="F13">
            <v>5</v>
          </cell>
          <cell r="M13" t="str">
            <v>-</v>
          </cell>
        </row>
        <row r="14">
          <cell r="M14" t="str">
            <v>-</v>
          </cell>
        </row>
        <row r="15">
          <cell r="F15">
            <v>6</v>
          </cell>
          <cell r="M15" t="str">
            <v>-</v>
          </cell>
        </row>
        <row r="16">
          <cell r="F16">
            <v>7</v>
          </cell>
          <cell r="M16" t="str">
            <v>-</v>
          </cell>
        </row>
        <row r="17">
          <cell r="M17" t="str">
            <v>-</v>
          </cell>
        </row>
        <row r="18">
          <cell r="F18">
            <v>8</v>
          </cell>
          <cell r="M18" t="str">
            <v>-</v>
          </cell>
        </row>
        <row r="19">
          <cell r="F19">
            <v>9</v>
          </cell>
          <cell r="M19" t="str">
            <v>-</v>
          </cell>
        </row>
        <row r="20">
          <cell r="F20">
            <v>3</v>
          </cell>
          <cell r="M20" t="str">
            <v>-</v>
          </cell>
        </row>
        <row r="22">
          <cell r="F22">
            <v>10</v>
          </cell>
          <cell r="M22" t="str">
            <v>-</v>
          </cell>
        </row>
        <row r="23">
          <cell r="F23">
            <v>11</v>
          </cell>
          <cell r="M23" t="str">
            <v>-</v>
          </cell>
        </row>
        <row r="24">
          <cell r="F24">
            <v>12</v>
          </cell>
          <cell r="M24" t="str">
            <v>-</v>
          </cell>
        </row>
        <row r="25">
          <cell r="F25">
            <v>15</v>
          </cell>
        </row>
        <row r="26">
          <cell r="F26">
            <v>4</v>
          </cell>
        </row>
        <row r="28">
          <cell r="F28">
            <v>13</v>
          </cell>
        </row>
        <row r="29">
          <cell r="F29">
            <v>14</v>
          </cell>
          <cell r="M29">
            <v>21</v>
          </cell>
        </row>
        <row r="30">
          <cell r="M30">
            <v>9</v>
          </cell>
        </row>
        <row r="31">
          <cell r="F31">
            <v>16</v>
          </cell>
          <cell r="M31">
            <v>10</v>
          </cell>
        </row>
        <row r="32">
          <cell r="F32">
            <v>17</v>
          </cell>
          <cell r="M32">
            <v>3</v>
          </cell>
        </row>
        <row r="34">
          <cell r="F34">
            <v>19</v>
          </cell>
        </row>
        <row r="35">
          <cell r="F35">
            <v>20</v>
          </cell>
        </row>
      </sheetData>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
      <sheetName val="노임단가"/>
      <sheetName val="공량산출"/>
      <sheetName val="수량산출"/>
      <sheetName val="단가산출"/>
      <sheetName val="산출근거"/>
      <sheetName val="일 위 대 가 표"/>
      <sheetName val="일위목록"/>
      <sheetName val="내역서"/>
      <sheetName val="내역서집계"/>
      <sheetName val="공사원가계산서"/>
      <sheetName val="기본입력"/>
      <sheetName val="copy"/>
      <sheetName val="서식"/>
      <sheetName val=" 소방공사 산출근거"/>
      <sheetName val="교통연수원설계서(도급)"/>
      <sheetName val="단가비교표"/>
      <sheetName val="대가단최종"/>
      <sheetName val="전기일위목록"/>
      <sheetName val="소방"/>
      <sheetName val="일위대가"/>
      <sheetName val="단가조사서"/>
      <sheetName val="참조자료"/>
      <sheetName val="산출금액내역"/>
      <sheetName val="단가조사"/>
      <sheetName val="Macro1"/>
      <sheetName val="도봉2지구"/>
      <sheetName val="통장출금액"/>
      <sheetName val="내역서2안"/>
      <sheetName val="단가산출-기,교"/>
      <sheetName val="일위목록-기"/>
      <sheetName val="할증 "/>
      <sheetName val="대가목록"/>
      <sheetName val="Bid Summary"/>
      <sheetName val="이동시 예상비용"/>
      <sheetName val="Seg 1DE비용"/>
      <sheetName val="Transit 비용_감가상각미포함"/>
      <sheetName val="환율"/>
      <sheetName val="수목데이타 "/>
      <sheetName val="내역"/>
      <sheetName val="노임"/>
      <sheetName val="단가"/>
      <sheetName val="코드일람표2001년10월"/>
      <sheetName val="빌딩 안내"/>
      <sheetName val="사업수지"/>
      <sheetName val="96작생능"/>
      <sheetName val="일위대가목록"/>
      <sheetName val="공량산출서"/>
      <sheetName val="인건비"/>
      <sheetName val="조견표"/>
      <sheetName val="단가최종"/>
      <sheetName val="단가대비"/>
      <sheetName val="Sheet1"/>
      <sheetName val="dt0301"/>
      <sheetName val="dtt0301"/>
      <sheetName val="일위대가(출입)"/>
      <sheetName val="내역서1"/>
      <sheetName val="산출기초"/>
      <sheetName val="점검총괄"/>
      <sheetName val="수목단가"/>
      <sheetName val="시설수량표"/>
      <sheetName val="식재수량표"/>
      <sheetName val="자재단가"/>
      <sheetName val="철거산출근거"/>
      <sheetName val="일위대가_4층원격_"/>
      <sheetName val="DATA"/>
      <sheetName val="데이타"/>
      <sheetName val="단가표"/>
      <sheetName val="Mc1"/>
      <sheetName val="계산근거"/>
      <sheetName val="손익분석"/>
      <sheetName val="기계경비(시간당)"/>
      <sheetName val="램머"/>
      <sheetName val="기초자료입력"/>
      <sheetName val="현장관리비참조"/>
      <sheetName val="MOTOR"/>
      <sheetName val="48단가"/>
    </sheetNames>
    <sheetDataSet>
      <sheetData sheetId="0"/>
      <sheetData sheetId="1"/>
      <sheetData sheetId="2"/>
      <sheetData sheetId="3"/>
      <sheetData sheetId="4"/>
      <sheetData sheetId="5"/>
      <sheetData sheetId="6"/>
      <sheetData sheetId="7" refreshError="1"/>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
      <sheetName val="내역서"/>
      <sheetName val="노임"/>
      <sheetName val="품목현황"/>
      <sheetName val="단"/>
    </sheetNames>
    <sheetDataSet>
      <sheetData sheetId="0">
        <row r="220">
          <cell r="C220" t="str">
            <v>건축목공</v>
          </cell>
          <cell r="D220" t="str">
            <v>인</v>
          </cell>
          <cell r="F220">
            <v>86872</v>
          </cell>
        </row>
        <row r="221">
          <cell r="C221" t="str">
            <v>형틀목공</v>
          </cell>
          <cell r="D221" t="str">
            <v>인</v>
          </cell>
          <cell r="F221">
            <v>91573</v>
          </cell>
        </row>
        <row r="222">
          <cell r="C222" t="str">
            <v>철공</v>
          </cell>
          <cell r="D222" t="str">
            <v>인</v>
          </cell>
          <cell r="F222">
            <v>85754</v>
          </cell>
        </row>
        <row r="223">
          <cell r="C223" t="str">
            <v>철근공</v>
          </cell>
          <cell r="D223" t="str">
            <v>인</v>
          </cell>
          <cell r="F223">
            <v>93853</v>
          </cell>
        </row>
        <row r="224">
          <cell r="C224" t="str">
            <v>비계공</v>
          </cell>
          <cell r="D224" t="str">
            <v>인</v>
          </cell>
          <cell r="F224">
            <v>93650</v>
          </cell>
        </row>
        <row r="225">
          <cell r="C225" t="str">
            <v>미장공</v>
          </cell>
          <cell r="D225" t="str">
            <v>인</v>
          </cell>
          <cell r="F225">
            <v>89051</v>
          </cell>
        </row>
        <row r="226">
          <cell r="C226" t="str">
            <v>방수공</v>
          </cell>
          <cell r="D226" t="str">
            <v>인</v>
          </cell>
          <cell r="F226">
            <v>69668</v>
          </cell>
        </row>
        <row r="227">
          <cell r="C227" t="str">
            <v>콘크리트공</v>
          </cell>
          <cell r="D227" t="str">
            <v>인</v>
          </cell>
          <cell r="F227">
            <v>90048</v>
          </cell>
        </row>
        <row r="228">
          <cell r="C228" t="str">
            <v>도장공</v>
          </cell>
          <cell r="D228" t="str">
            <v>인</v>
          </cell>
          <cell r="F228">
            <v>79956</v>
          </cell>
        </row>
        <row r="229">
          <cell r="C229" t="str">
            <v>플랜트기계설치공</v>
          </cell>
          <cell r="D229" t="str">
            <v>인</v>
          </cell>
          <cell r="F229">
            <v>84725</v>
          </cell>
        </row>
        <row r="230">
          <cell r="C230" t="str">
            <v>송전전공</v>
          </cell>
          <cell r="D230" t="str">
            <v>인</v>
          </cell>
          <cell r="F230">
            <v>253222</v>
          </cell>
        </row>
        <row r="231">
          <cell r="C231" t="str">
            <v>송전활선전공</v>
          </cell>
          <cell r="D231" t="str">
            <v>인</v>
          </cell>
          <cell r="F231">
            <v>284000</v>
          </cell>
        </row>
        <row r="232">
          <cell r="C232" t="str">
            <v>배전전공</v>
          </cell>
          <cell r="D232" t="str">
            <v>인</v>
          </cell>
          <cell r="F232">
            <v>171178</v>
          </cell>
        </row>
        <row r="233">
          <cell r="C233" t="str">
            <v>배전활선전공</v>
          </cell>
          <cell r="D233" t="str">
            <v>인</v>
          </cell>
          <cell r="F233">
            <v>247705</v>
          </cell>
        </row>
        <row r="234">
          <cell r="C234" t="str">
            <v>플랜트전공</v>
          </cell>
          <cell r="D234" t="str">
            <v>인</v>
          </cell>
          <cell r="F234">
            <v>77517</v>
          </cell>
        </row>
        <row r="235">
          <cell r="C235" t="str">
            <v>내선전공</v>
          </cell>
          <cell r="D235" t="str">
            <v>인</v>
          </cell>
          <cell r="F235">
            <v>72268</v>
          </cell>
        </row>
        <row r="236">
          <cell r="C236" t="str">
            <v>특고압케이블전공</v>
          </cell>
          <cell r="D236" t="str">
            <v>인</v>
          </cell>
          <cell r="F236">
            <v>134962</v>
          </cell>
        </row>
        <row r="237">
          <cell r="C237" t="str">
            <v>고압케이블전공</v>
          </cell>
          <cell r="D237" t="str">
            <v>인</v>
          </cell>
          <cell r="F237">
            <v>99875</v>
          </cell>
        </row>
        <row r="238">
          <cell r="C238" t="str">
            <v>저압케이블전공</v>
          </cell>
          <cell r="D238" t="str">
            <v>인</v>
          </cell>
          <cell r="F238">
            <v>79938</v>
          </cell>
        </row>
        <row r="239">
          <cell r="C239" t="str">
            <v>계장공</v>
          </cell>
          <cell r="D239" t="str">
            <v>인</v>
          </cell>
          <cell r="F239">
            <v>79270</v>
          </cell>
        </row>
        <row r="240">
          <cell r="C240" t="str">
            <v>통신외선공</v>
          </cell>
          <cell r="D240" t="str">
            <v>인</v>
          </cell>
          <cell r="F240">
            <v>111743</v>
          </cell>
        </row>
        <row r="241">
          <cell r="C241" t="str">
            <v>통신설비공</v>
          </cell>
          <cell r="D241" t="str">
            <v>인</v>
          </cell>
          <cell r="F241">
            <v>89760</v>
          </cell>
        </row>
        <row r="242">
          <cell r="C242" t="str">
            <v>통신내선공</v>
          </cell>
          <cell r="D242" t="str">
            <v>인</v>
          </cell>
          <cell r="F242">
            <v>75957</v>
          </cell>
        </row>
        <row r="243">
          <cell r="C243" t="str">
            <v>통신케이블공</v>
          </cell>
          <cell r="D243" t="str">
            <v>인</v>
          </cell>
          <cell r="F243">
            <v>114666</v>
          </cell>
        </row>
        <row r="244">
          <cell r="C244" t="str">
            <v>무선안테나공</v>
          </cell>
          <cell r="D244" t="str">
            <v>인</v>
          </cell>
          <cell r="F244">
            <v>100371</v>
          </cell>
        </row>
        <row r="245">
          <cell r="C245" t="str">
            <v>작업반장</v>
          </cell>
          <cell r="D245" t="str">
            <v>인</v>
          </cell>
          <cell r="F245">
            <v>69109</v>
          </cell>
        </row>
        <row r="246">
          <cell r="C246" t="str">
            <v>목도</v>
          </cell>
          <cell r="D246" t="str">
            <v>인</v>
          </cell>
          <cell r="F246">
            <v>77076</v>
          </cell>
        </row>
        <row r="247">
          <cell r="C247" t="str">
            <v>특별인부</v>
          </cell>
          <cell r="D247" t="str">
            <v>인</v>
          </cell>
          <cell r="F247">
            <v>65734</v>
          </cell>
        </row>
        <row r="248">
          <cell r="C248" t="str">
            <v>보통인부</v>
          </cell>
          <cell r="D248" t="str">
            <v>인</v>
          </cell>
          <cell r="F248">
            <v>50683</v>
          </cell>
        </row>
        <row r="249">
          <cell r="C249" t="str">
            <v>건설기계운전기사</v>
          </cell>
          <cell r="D249" t="str">
            <v>인</v>
          </cell>
          <cell r="F249">
            <v>81246</v>
          </cell>
        </row>
        <row r="250">
          <cell r="C250" t="str">
            <v>건설기계조장</v>
          </cell>
          <cell r="D250" t="str">
            <v>인</v>
          </cell>
          <cell r="F250">
            <v>87216</v>
          </cell>
        </row>
        <row r="251">
          <cell r="C251" t="str">
            <v>운전사(운반차)</v>
          </cell>
          <cell r="D251" t="str">
            <v>인</v>
          </cell>
          <cell r="F251">
            <v>61857</v>
          </cell>
        </row>
        <row r="252">
          <cell r="C252" t="str">
            <v>운전사(기계)</v>
          </cell>
          <cell r="D252" t="str">
            <v>인</v>
          </cell>
          <cell r="F252">
            <v>59707</v>
          </cell>
        </row>
        <row r="253">
          <cell r="C253" t="str">
            <v>건설기계운전조수</v>
          </cell>
          <cell r="D253" t="str">
            <v>인</v>
          </cell>
          <cell r="F253">
            <v>53719</v>
          </cell>
        </row>
        <row r="254">
          <cell r="C254" t="str">
            <v>용접공(일반)</v>
          </cell>
          <cell r="D254" t="str">
            <v>인</v>
          </cell>
          <cell r="F254">
            <v>79947</v>
          </cell>
        </row>
        <row r="255">
          <cell r="C255" t="str">
            <v>통신관련기사</v>
          </cell>
          <cell r="D255" t="str">
            <v>인</v>
          </cell>
          <cell r="F255">
            <v>110211</v>
          </cell>
        </row>
        <row r="256">
          <cell r="C256" t="str">
            <v>통신관련산업기사</v>
          </cell>
          <cell r="D256" t="str">
            <v>인</v>
          </cell>
          <cell r="F256">
            <v>101160</v>
          </cell>
        </row>
        <row r="257">
          <cell r="C257" t="str">
            <v>통신관련기능사</v>
          </cell>
          <cell r="D257" t="str">
            <v>인</v>
          </cell>
          <cell r="F257">
            <v>87246</v>
          </cell>
        </row>
        <row r="258">
          <cell r="C258" t="str">
            <v>전기공사기사</v>
          </cell>
          <cell r="D258" t="str">
            <v>인</v>
          </cell>
          <cell r="F258">
            <v>79564</v>
          </cell>
        </row>
        <row r="259">
          <cell r="C259" t="str">
            <v>전기공사산업기사</v>
          </cell>
          <cell r="D259" t="str">
            <v>인</v>
          </cell>
          <cell r="F259">
            <v>73543</v>
          </cell>
        </row>
        <row r="260">
          <cell r="C260" t="str">
            <v>변전전공</v>
          </cell>
          <cell r="D260" t="str">
            <v>인</v>
          </cell>
          <cell r="F260">
            <v>105151</v>
          </cell>
        </row>
        <row r="261">
          <cell r="C261" t="str">
            <v>강전기계조립공</v>
          </cell>
          <cell r="D261" t="str">
            <v>인</v>
          </cell>
          <cell r="F261">
            <v>34299</v>
          </cell>
        </row>
        <row r="262">
          <cell r="C262" t="str">
            <v>약전기계조립공</v>
          </cell>
          <cell r="D262" t="str">
            <v>인</v>
          </cell>
          <cell r="F262">
            <v>33390</v>
          </cell>
        </row>
        <row r="263">
          <cell r="C263" t="str">
            <v>배선공</v>
          </cell>
          <cell r="D263" t="str">
            <v>인</v>
          </cell>
          <cell r="F263">
            <v>34975</v>
          </cell>
        </row>
        <row r="264">
          <cell r="C264" t="str">
            <v>부품조립공</v>
          </cell>
          <cell r="D264" t="str">
            <v>인</v>
          </cell>
          <cell r="F264">
            <v>29373</v>
          </cell>
        </row>
        <row r="265">
          <cell r="C265" t="str">
            <v>보통인부(제조)</v>
          </cell>
          <cell r="D265" t="str">
            <v>인</v>
          </cell>
          <cell r="F265">
            <v>27716</v>
          </cell>
        </row>
        <row r="266">
          <cell r="C266" t="str">
            <v>컴퓨터 H/W기사</v>
          </cell>
          <cell r="D266" t="str">
            <v>인</v>
          </cell>
          <cell r="F266">
            <v>47634</v>
          </cell>
        </row>
        <row r="267">
          <cell r="C267" t="str">
            <v>컴퓨터 S/W기사</v>
          </cell>
          <cell r="D267" t="str">
            <v>인</v>
          </cell>
          <cell r="F267">
            <v>53697</v>
          </cell>
        </row>
        <row r="268">
          <cell r="C268" t="str">
            <v>사무보조원</v>
          </cell>
          <cell r="D268" t="str">
            <v>인</v>
          </cell>
          <cell r="F268">
            <v>28900</v>
          </cell>
        </row>
      </sheetData>
      <sheetData sheetId="1" refreshError="1"/>
      <sheetData sheetId="2" refreshError="1"/>
      <sheetData sheetId="3" refreshError="1"/>
      <sheetData sheetId="4"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원가계산"/>
      <sheetName val="원가근거"/>
      <sheetName val="직 영 비"/>
      <sheetName val="총괄내역"/>
      <sheetName val="세부내역"/>
      <sheetName val="일위집계"/>
      <sheetName val="일위대가"/>
      <sheetName val="단가조사"/>
      <sheetName val="노임단가"/>
      <sheetName val="Macro1"/>
      <sheetName val="토목"/>
      <sheetName val="노임"/>
      <sheetName val="터널조도"/>
      <sheetName val="단가일람"/>
      <sheetName val="단위량당중기"/>
      <sheetName val="단가산출"/>
      <sheetName val="전기일위목록"/>
      <sheetName val="소비자가"/>
      <sheetName val="DATA"/>
      <sheetName val="gyun"/>
      <sheetName val="원가계산서 "/>
      <sheetName val="금액총괄표"/>
      <sheetName val="시운전비"/>
      <sheetName val="예비품, 유지관리공구류"/>
      <sheetName val="단가조사-예비품"/>
      <sheetName val="기계내역서"/>
      <sheetName val="일위대가집계표"/>
      <sheetName val="노무비단가표"/>
      <sheetName val="배관물량집계표"/>
      <sheetName val="배관물량산출"/>
      <sheetName val="단가조사-배관"/>
      <sheetName val="단가조사-잡철"/>
      <sheetName val="배관지지대물량집계"/>
      <sheetName val="배관지지대집계표"/>
      <sheetName val="덕트지지대 "/>
      <sheetName val="D-작업대 "/>
      <sheetName val="배관SUPPORT"/>
      <sheetName val="단가조사-일위"/>
      <sheetName val="일반기기설치장비중량"/>
      <sheetName val="기자재설치비 산출서"/>
      <sheetName val="견적(제작)"/>
      <sheetName val="소각설비 기기리스트"/>
      <sheetName val="표  지"/>
      <sheetName val="배관지지대"/>
      <sheetName val="관급자재"/>
      <sheetName val="물가대비표"/>
      <sheetName val="증감대비"/>
      <sheetName val="설계명세"/>
      <sheetName val="단가 및 재료비"/>
      <sheetName val="중기사용료산출근거"/>
      <sheetName val="WORK"/>
      <sheetName val="Y-WORK"/>
      <sheetName val="총괄집계표"/>
      <sheetName val="내역"/>
      <sheetName val="밀양내역"/>
      <sheetName val="소포내역 (2)"/>
      <sheetName val="단가비교표"/>
      <sheetName val="48단가"/>
      <sheetName val="Mc1"/>
      <sheetName val="공통단가"/>
      <sheetName val="운반비"/>
      <sheetName val="설계서을"/>
      <sheetName val="조경일람"/>
      <sheetName val="준검 내역서"/>
      <sheetName val="노무비"/>
      <sheetName val="철거산출근거"/>
      <sheetName val="데이타"/>
      <sheetName val="단가"/>
      <sheetName val="식재가격"/>
      <sheetName val="식재총괄"/>
      <sheetName val="일위목록"/>
      <sheetName val="b_balju_cho"/>
      <sheetName val="401"/>
      <sheetName val="투찰"/>
      <sheetName val="기타 정보통신공사"/>
      <sheetName val="설직재-1"/>
      <sheetName val="수목표준대가"/>
      <sheetName val="단가산출2"/>
      <sheetName val="단가산출1"/>
      <sheetName val="첨부1"/>
      <sheetName val="신공항A-9(원가수정)"/>
      <sheetName val="요율"/>
      <sheetName val="재료비"/>
      <sheetName val="단가대비"/>
      <sheetName val="산수배수"/>
      <sheetName val="수량집계"/>
      <sheetName val="9509"/>
      <sheetName val="Sheet5"/>
      <sheetName val="단위량당중기사용료"/>
      <sheetName val="건축내역"/>
      <sheetName val="대로근거"/>
      <sheetName val="중로근거"/>
      <sheetName val="예산명세서"/>
      <sheetName val="설계명세서"/>
      <sheetName val="자료입력"/>
      <sheetName val="1단계총괄내역서"/>
      <sheetName val="개소별수량산출"/>
      <sheetName val="수량산출"/>
      <sheetName val="2F 회의실견적(5_14 일대)"/>
      <sheetName val="일위대가표"/>
      <sheetName val="일위_파일"/>
      <sheetName val="주요자재집계표"/>
      <sheetName val="입찰"/>
      <sheetName val="현경"/>
      <sheetName val="단가대비표"/>
      <sheetName val="Cost bd-&quot;A&quot;"/>
      <sheetName val="설비"/>
      <sheetName val="49단가"/>
      <sheetName val="변압기 및 발전기 용량"/>
      <sheetName val="공종구간"/>
      <sheetName val="노무비 "/>
      <sheetName val="조건표"/>
      <sheetName val="#REF"/>
      <sheetName val="내역서"/>
      <sheetName val="냉천부속동"/>
      <sheetName val="기자재비"/>
      <sheetName val="EQ-R1"/>
      <sheetName val="9811"/>
      <sheetName val="단  가  대  비  표"/>
      <sheetName val="일  위  대  가  목  록"/>
      <sheetName val="조명율표"/>
      <sheetName val="단가산출서"/>
      <sheetName val="일 위 대 가 표"/>
      <sheetName val="단 box"/>
      <sheetName val="DATE"/>
      <sheetName val="하부철근수량"/>
      <sheetName val="단"/>
      <sheetName val="토량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B1" t="str">
            <v>품   명</v>
          </cell>
          <cell r="C1" t="str">
            <v>규   격</v>
          </cell>
          <cell r="D1" t="str">
            <v>수량</v>
          </cell>
          <cell r="E1" t="str">
            <v>단위</v>
          </cell>
          <cell r="F1" t="str">
            <v>적 용 금 액</v>
          </cell>
        </row>
        <row r="4">
          <cell r="A4" t="str">
            <v>경고테이프비닐</v>
          </cell>
          <cell r="B4" t="str">
            <v>경고테이프</v>
          </cell>
          <cell r="C4" t="str">
            <v>비닐</v>
          </cell>
          <cell r="D4">
            <v>1</v>
          </cell>
          <cell r="E4" t="str">
            <v>M</v>
          </cell>
          <cell r="G4">
            <v>56</v>
          </cell>
        </row>
        <row r="5">
          <cell r="A5" t="str">
            <v>경유</v>
          </cell>
          <cell r="B5" t="str">
            <v>경유</v>
          </cell>
          <cell r="D5">
            <v>1</v>
          </cell>
          <cell r="E5" t="str">
            <v>ℓ</v>
          </cell>
          <cell r="G5">
            <v>443</v>
          </cell>
        </row>
        <row r="6">
          <cell r="A6" t="str">
            <v>공청용안테나(SUS)UHF용</v>
          </cell>
          <cell r="B6" t="str">
            <v>공청용안테나(SUS)</v>
          </cell>
          <cell r="C6" t="str">
            <v>UHF용</v>
          </cell>
          <cell r="D6">
            <v>1</v>
          </cell>
          <cell r="E6" t="str">
            <v>조</v>
          </cell>
          <cell r="G6">
            <v>140000</v>
          </cell>
        </row>
        <row r="7">
          <cell r="A7" t="str">
            <v>공청용안테나(SUS)VHF HIGH용</v>
          </cell>
          <cell r="B7" t="str">
            <v>공청용안테나(SUS)</v>
          </cell>
          <cell r="C7" t="str">
            <v>VHF HIGH용</v>
          </cell>
          <cell r="D7">
            <v>1</v>
          </cell>
          <cell r="E7" t="str">
            <v>조</v>
          </cell>
          <cell r="G7">
            <v>150000</v>
          </cell>
        </row>
        <row r="8">
          <cell r="A8" t="str">
            <v>공청용안테나(SUS)VHF LOW용</v>
          </cell>
          <cell r="B8" t="str">
            <v>공청용안테나(SUS)</v>
          </cell>
          <cell r="C8" t="str">
            <v>VHF LOW용</v>
          </cell>
          <cell r="D8">
            <v>1</v>
          </cell>
          <cell r="E8" t="str">
            <v>조</v>
          </cell>
          <cell r="G8">
            <v>160000</v>
          </cell>
        </row>
        <row r="9">
          <cell r="A9" t="str">
            <v>광 케이블4C</v>
          </cell>
          <cell r="B9" t="str">
            <v>광 케이블</v>
          </cell>
          <cell r="C9" t="str">
            <v>4C</v>
          </cell>
          <cell r="D9">
            <v>1</v>
          </cell>
          <cell r="E9" t="str">
            <v>M</v>
          </cell>
          <cell r="G9">
            <v>8100</v>
          </cell>
        </row>
        <row r="10">
          <cell r="A10" t="str">
            <v>국사1020 X 1330 X 2350</v>
          </cell>
          <cell r="B10" t="str">
            <v>국사</v>
          </cell>
          <cell r="C10" t="str">
            <v>1020 X 1330 X 2350</v>
          </cell>
          <cell r="D10">
            <v>1</v>
          </cell>
          <cell r="E10" t="str">
            <v>M</v>
          </cell>
          <cell r="G10">
            <v>1800000</v>
          </cell>
        </row>
        <row r="11">
          <cell r="A11" t="str">
            <v>나동연선38㎟</v>
          </cell>
          <cell r="B11" t="str">
            <v>나동연선</v>
          </cell>
          <cell r="C11" t="str">
            <v>38㎟</v>
          </cell>
          <cell r="D11">
            <v>1</v>
          </cell>
          <cell r="E11" t="str">
            <v>M</v>
          </cell>
          <cell r="G11">
            <v>1441</v>
          </cell>
        </row>
        <row r="12">
          <cell r="A12" t="str">
            <v>노말밴드PVC 28C</v>
          </cell>
          <cell r="B12" t="str">
            <v>노말밴드</v>
          </cell>
          <cell r="C12" t="str">
            <v>PVC 28C</v>
          </cell>
          <cell r="D12">
            <v>1</v>
          </cell>
          <cell r="E12" t="str">
            <v>개</v>
          </cell>
          <cell r="G12">
            <v>960</v>
          </cell>
        </row>
        <row r="13">
          <cell r="A13" t="str">
            <v>노말밴드PVC 36C</v>
          </cell>
          <cell r="B13" t="str">
            <v>노말밴드</v>
          </cell>
          <cell r="C13" t="str">
            <v>PVC 36C</v>
          </cell>
          <cell r="D13">
            <v>1</v>
          </cell>
          <cell r="E13" t="str">
            <v>개</v>
          </cell>
          <cell r="G13">
            <v>1080</v>
          </cell>
        </row>
        <row r="14">
          <cell r="A14" t="str">
            <v>노말밴드PVC 54C</v>
          </cell>
          <cell r="B14" t="str">
            <v>노말밴드</v>
          </cell>
          <cell r="C14" t="str">
            <v>PVC 54C</v>
          </cell>
          <cell r="D14">
            <v>1</v>
          </cell>
          <cell r="E14" t="str">
            <v>개</v>
          </cell>
          <cell r="G14">
            <v>2200</v>
          </cell>
        </row>
        <row r="15">
          <cell r="A15" t="str">
            <v>레미콘40-180-8</v>
          </cell>
          <cell r="B15" t="str">
            <v>레미콘</v>
          </cell>
          <cell r="C15" t="str">
            <v>40-180-8</v>
          </cell>
          <cell r="D15">
            <v>1</v>
          </cell>
          <cell r="E15" t="str">
            <v>㎥</v>
          </cell>
          <cell r="G15">
            <v>43300</v>
          </cell>
        </row>
        <row r="16">
          <cell r="A16" t="str">
            <v>모 래</v>
          </cell>
          <cell r="B16" t="str">
            <v>모 래</v>
          </cell>
          <cell r="D16">
            <v>1</v>
          </cell>
          <cell r="E16" t="str">
            <v>㎥</v>
          </cell>
          <cell r="G16">
            <v>6000</v>
          </cell>
        </row>
        <row r="17">
          <cell r="A17" t="str">
            <v>밧데리12V24AH</v>
          </cell>
          <cell r="B17" t="str">
            <v>밧데리</v>
          </cell>
          <cell r="C17" t="str">
            <v>12V24AH</v>
          </cell>
          <cell r="D17">
            <v>1</v>
          </cell>
          <cell r="E17" t="str">
            <v>CELL</v>
          </cell>
          <cell r="G17">
            <v>52000</v>
          </cell>
        </row>
        <row r="18">
          <cell r="A18" t="str">
            <v>밧데리12V40AH</v>
          </cell>
          <cell r="B18" t="str">
            <v>밧데리</v>
          </cell>
          <cell r="C18" t="str">
            <v>12V40AH</v>
          </cell>
          <cell r="D18">
            <v>1</v>
          </cell>
          <cell r="E18" t="str">
            <v>CELL</v>
          </cell>
          <cell r="G18">
            <v>77400</v>
          </cell>
        </row>
        <row r="19">
          <cell r="A19" t="str">
            <v>밧데리12V100AH</v>
          </cell>
          <cell r="B19" t="str">
            <v>밧데리</v>
          </cell>
          <cell r="C19" t="str">
            <v>12V100AH</v>
          </cell>
          <cell r="D19">
            <v>1</v>
          </cell>
          <cell r="E19" t="str">
            <v>CELL</v>
          </cell>
          <cell r="G19">
            <v>190000</v>
          </cell>
        </row>
        <row r="20">
          <cell r="A20" t="str">
            <v>분기기2WAY</v>
          </cell>
          <cell r="B20" t="str">
            <v>분기기</v>
          </cell>
          <cell r="C20" t="str">
            <v>2WAY</v>
          </cell>
          <cell r="D20">
            <v>1</v>
          </cell>
          <cell r="E20" t="str">
            <v>개</v>
          </cell>
          <cell r="G20">
            <v>7000</v>
          </cell>
        </row>
        <row r="21">
          <cell r="A21" t="str">
            <v>분배기2WAY</v>
          </cell>
          <cell r="B21" t="str">
            <v>분배기</v>
          </cell>
          <cell r="C21" t="str">
            <v>2WAY</v>
          </cell>
          <cell r="D21">
            <v>1</v>
          </cell>
          <cell r="E21" t="str">
            <v>개</v>
          </cell>
          <cell r="G21">
            <v>5000</v>
          </cell>
        </row>
        <row r="22">
          <cell r="A22" t="str">
            <v>수공철개1120X620</v>
          </cell>
          <cell r="B22" t="str">
            <v>수공철개</v>
          </cell>
          <cell r="C22" t="str">
            <v>1120X620</v>
          </cell>
          <cell r="G22">
            <v>250000</v>
          </cell>
        </row>
        <row r="23">
          <cell r="A23" t="str">
            <v>스테인레스강판9mm</v>
          </cell>
          <cell r="B23" t="str">
            <v>스테인레스강판</v>
          </cell>
          <cell r="C23" t="str">
            <v>9mm</v>
          </cell>
          <cell r="D23">
            <v>1</v>
          </cell>
          <cell r="E23" t="str">
            <v>KG</v>
          </cell>
          <cell r="G23">
            <v>2026</v>
          </cell>
        </row>
        <row r="24">
          <cell r="A24" t="str">
            <v>스테인레스관50mm</v>
          </cell>
          <cell r="B24" t="str">
            <v>스테인레스관</v>
          </cell>
          <cell r="C24" t="str">
            <v>50mm</v>
          </cell>
          <cell r="D24">
            <v>1</v>
          </cell>
          <cell r="E24" t="str">
            <v>M</v>
          </cell>
          <cell r="G24">
            <v>3070</v>
          </cell>
        </row>
        <row r="25">
          <cell r="A25" t="str">
            <v>스피커벽부형, 3W</v>
          </cell>
          <cell r="B25" t="str">
            <v>스피커</v>
          </cell>
          <cell r="C25" t="str">
            <v>벽부형, 3W</v>
          </cell>
          <cell r="D25">
            <v>1</v>
          </cell>
          <cell r="E25" t="str">
            <v>개</v>
          </cell>
          <cell r="G25">
            <v>16000</v>
          </cell>
        </row>
        <row r="26">
          <cell r="A26" t="str">
            <v>스피커옥외칼럼형, 20Wx2</v>
          </cell>
          <cell r="B26" t="str">
            <v>스피커</v>
          </cell>
          <cell r="C26" t="str">
            <v>옥외칼럼형, 20Wx2</v>
          </cell>
          <cell r="D26">
            <v>1</v>
          </cell>
          <cell r="E26" t="str">
            <v>개</v>
          </cell>
          <cell r="G26">
            <v>70000</v>
          </cell>
        </row>
        <row r="27">
          <cell r="A27" t="str">
            <v>스피커천정형, 3W</v>
          </cell>
          <cell r="B27" t="str">
            <v>스피커</v>
          </cell>
          <cell r="C27" t="str">
            <v>천정형, 3W</v>
          </cell>
          <cell r="D27">
            <v>1</v>
          </cell>
          <cell r="E27" t="str">
            <v>개</v>
          </cell>
          <cell r="G27">
            <v>16000</v>
          </cell>
        </row>
        <row r="28">
          <cell r="A28" t="str">
            <v>스피커단자함10P</v>
          </cell>
          <cell r="B28" t="str">
            <v>스피커단자함</v>
          </cell>
          <cell r="C28" t="str">
            <v>10P</v>
          </cell>
          <cell r="D28">
            <v>1</v>
          </cell>
          <cell r="E28" t="str">
            <v>면</v>
          </cell>
          <cell r="G28">
            <v>23000</v>
          </cell>
        </row>
        <row r="29">
          <cell r="A29" t="str">
            <v>스피커단자함50P</v>
          </cell>
          <cell r="B29" t="str">
            <v>스피커단자함</v>
          </cell>
          <cell r="C29" t="str">
            <v>50P</v>
          </cell>
          <cell r="D29">
            <v>1</v>
          </cell>
          <cell r="E29" t="str">
            <v>면</v>
          </cell>
          <cell r="G29">
            <v>55000</v>
          </cell>
        </row>
        <row r="30">
          <cell r="A30" t="str">
            <v>아연도전선관16C</v>
          </cell>
          <cell r="B30" t="str">
            <v>아연도전선관</v>
          </cell>
          <cell r="C30" t="str">
            <v>16C</v>
          </cell>
          <cell r="D30">
            <v>1</v>
          </cell>
          <cell r="E30" t="str">
            <v>M</v>
          </cell>
          <cell r="G30">
            <v>932</v>
          </cell>
        </row>
        <row r="31">
          <cell r="A31" t="str">
            <v>아연도전선관22C</v>
          </cell>
          <cell r="B31" t="str">
            <v>아연도전선관</v>
          </cell>
          <cell r="C31" t="str">
            <v>22C</v>
          </cell>
          <cell r="D31">
            <v>1</v>
          </cell>
          <cell r="E31" t="str">
            <v>M</v>
          </cell>
          <cell r="G31">
            <v>1192</v>
          </cell>
        </row>
        <row r="32">
          <cell r="A32" t="str">
            <v>아연도전선관28C</v>
          </cell>
          <cell r="B32" t="str">
            <v>아연도전선관</v>
          </cell>
          <cell r="C32" t="str">
            <v>28C</v>
          </cell>
          <cell r="D32">
            <v>1</v>
          </cell>
          <cell r="E32" t="str">
            <v>M</v>
          </cell>
          <cell r="G32">
            <v>1566</v>
          </cell>
        </row>
        <row r="33">
          <cell r="A33" t="str">
            <v>아연도전선관36C</v>
          </cell>
          <cell r="B33" t="str">
            <v>아연도전선관</v>
          </cell>
          <cell r="C33" t="str">
            <v>36C</v>
          </cell>
          <cell r="D33">
            <v>1</v>
          </cell>
          <cell r="E33" t="str">
            <v>M</v>
          </cell>
          <cell r="G33">
            <v>1921</v>
          </cell>
        </row>
        <row r="34">
          <cell r="A34" t="str">
            <v>아연도전선관42C</v>
          </cell>
          <cell r="B34" t="str">
            <v>아연도전선관</v>
          </cell>
          <cell r="C34" t="str">
            <v>42C</v>
          </cell>
          <cell r="D34">
            <v>1</v>
          </cell>
          <cell r="E34" t="str">
            <v>M</v>
          </cell>
          <cell r="G34">
            <v>2224</v>
          </cell>
        </row>
        <row r="35">
          <cell r="A35" t="str">
            <v>아연도전선관54C</v>
          </cell>
          <cell r="B35" t="str">
            <v>아연도전선관</v>
          </cell>
          <cell r="C35" t="str">
            <v>54C</v>
          </cell>
          <cell r="D35">
            <v>1</v>
          </cell>
          <cell r="E35" t="str">
            <v>M</v>
          </cell>
          <cell r="G35">
            <v>3104</v>
          </cell>
        </row>
        <row r="36">
          <cell r="A36" t="str">
            <v>아연도전선관70C</v>
          </cell>
          <cell r="B36" t="str">
            <v>아연도전선관</v>
          </cell>
          <cell r="C36" t="str">
            <v>70C</v>
          </cell>
          <cell r="D36">
            <v>1</v>
          </cell>
          <cell r="E36" t="str">
            <v>M</v>
          </cell>
          <cell r="G36">
            <v>3950</v>
          </cell>
        </row>
        <row r="37">
          <cell r="A37" t="str">
            <v>앙카볼트10x200</v>
          </cell>
          <cell r="B37" t="str">
            <v>앙카볼트</v>
          </cell>
          <cell r="C37" t="str">
            <v>10x200</v>
          </cell>
          <cell r="D37">
            <v>1</v>
          </cell>
          <cell r="E37" t="str">
            <v>EA</v>
          </cell>
          <cell r="G37">
            <v>440</v>
          </cell>
        </row>
        <row r="38">
          <cell r="A38" t="str">
            <v>앙카볼트16x180</v>
          </cell>
          <cell r="B38" t="str">
            <v>앙카볼트</v>
          </cell>
          <cell r="C38" t="str">
            <v>16x180</v>
          </cell>
          <cell r="D38">
            <v>1</v>
          </cell>
          <cell r="E38" t="str">
            <v>EA</v>
          </cell>
          <cell r="G38">
            <v>627</v>
          </cell>
        </row>
        <row r="39">
          <cell r="A39" t="str">
            <v>앙카볼트16x250</v>
          </cell>
          <cell r="B39" t="str">
            <v>앙카볼트</v>
          </cell>
          <cell r="C39" t="str">
            <v>16x250</v>
          </cell>
          <cell r="D39">
            <v>1</v>
          </cell>
          <cell r="E39" t="str">
            <v>EA</v>
          </cell>
          <cell r="G39">
            <v>1100</v>
          </cell>
        </row>
        <row r="40">
          <cell r="A40" t="str">
            <v>앙카볼트(SUS)5/8"</v>
          </cell>
          <cell r="B40" t="str">
            <v>앙카볼트(SUS)</v>
          </cell>
          <cell r="C40" t="str">
            <v>5/8"</v>
          </cell>
          <cell r="D40">
            <v>1</v>
          </cell>
          <cell r="E40" t="str">
            <v>SET</v>
          </cell>
          <cell r="G40">
            <v>320</v>
          </cell>
        </row>
        <row r="41">
          <cell r="A41" t="str">
            <v>앰 프120W</v>
          </cell>
          <cell r="B41" t="str">
            <v>앰 프</v>
          </cell>
          <cell r="C41" t="str">
            <v>120W</v>
          </cell>
          <cell r="D41">
            <v>1</v>
          </cell>
          <cell r="E41" t="str">
            <v>SET</v>
          </cell>
          <cell r="G41">
            <v>480000</v>
          </cell>
        </row>
        <row r="42">
          <cell r="A42" t="str">
            <v>영상케이블ECX 7C-2V</v>
          </cell>
          <cell r="B42" t="str">
            <v>영상케이블</v>
          </cell>
          <cell r="C42" t="str">
            <v>ECX 7C-2V</v>
          </cell>
          <cell r="D42">
            <v>1</v>
          </cell>
          <cell r="E42" t="str">
            <v>M</v>
          </cell>
          <cell r="G42">
            <v>615</v>
          </cell>
        </row>
        <row r="43">
          <cell r="A43" t="str">
            <v>전열콘센트2-250-15</v>
          </cell>
          <cell r="B43" t="str">
            <v>전열콘센트</v>
          </cell>
          <cell r="C43" t="str">
            <v>2-250-15</v>
          </cell>
          <cell r="D43">
            <v>1</v>
          </cell>
          <cell r="E43" t="str">
            <v>개</v>
          </cell>
          <cell r="G43">
            <v>1000</v>
          </cell>
        </row>
        <row r="44">
          <cell r="A44" t="str">
            <v>전원케이블CV 2㎟-2C</v>
          </cell>
          <cell r="B44" t="str">
            <v>전원케이블</v>
          </cell>
          <cell r="C44" t="str">
            <v>CV 2㎟-2C</v>
          </cell>
          <cell r="D44">
            <v>1</v>
          </cell>
          <cell r="E44" t="str">
            <v>M</v>
          </cell>
          <cell r="G44">
            <v>402</v>
          </cell>
        </row>
        <row r="45">
          <cell r="A45" t="str">
            <v>전원케이블CV 3.5㎟-2C</v>
          </cell>
          <cell r="B45" t="str">
            <v>전원케이블</v>
          </cell>
          <cell r="C45" t="str">
            <v>CV 3.5㎟-2C</v>
          </cell>
          <cell r="D45">
            <v>1</v>
          </cell>
          <cell r="E45" t="str">
            <v>M</v>
          </cell>
          <cell r="G45">
            <v>513</v>
          </cell>
        </row>
        <row r="46">
          <cell r="A46" t="str">
            <v>전원케이블CV 5.5㎟-2C</v>
          </cell>
          <cell r="B46" t="str">
            <v>전원케이블</v>
          </cell>
          <cell r="C46" t="str">
            <v>CV 5.5㎟-2C</v>
          </cell>
          <cell r="D46">
            <v>1</v>
          </cell>
          <cell r="E46" t="str">
            <v>M</v>
          </cell>
          <cell r="G46">
            <v>685</v>
          </cell>
        </row>
        <row r="47">
          <cell r="A47" t="str">
            <v>전원케이블CV 8㎟-2C</v>
          </cell>
          <cell r="B47" t="str">
            <v>전원케이블</v>
          </cell>
          <cell r="C47" t="str">
            <v>CV 8㎟-2C</v>
          </cell>
          <cell r="D47">
            <v>1</v>
          </cell>
          <cell r="E47" t="str">
            <v>M</v>
          </cell>
          <cell r="G47">
            <v>863</v>
          </cell>
        </row>
        <row r="48">
          <cell r="A48" t="str">
            <v>전화단자함국선/내선 10P/10P</v>
          </cell>
          <cell r="B48" t="str">
            <v>전화단자함</v>
          </cell>
          <cell r="C48" t="str">
            <v>국선/내선 10P/10P</v>
          </cell>
          <cell r="D48">
            <v>1</v>
          </cell>
          <cell r="E48" t="str">
            <v>면</v>
          </cell>
          <cell r="G48">
            <v>51000</v>
          </cell>
        </row>
        <row r="49">
          <cell r="A49" t="str">
            <v>전화단자함국선/내선 30P/60P</v>
          </cell>
          <cell r="B49" t="str">
            <v>전화단자함</v>
          </cell>
          <cell r="C49" t="str">
            <v>국선/내선 30P/60P</v>
          </cell>
          <cell r="D49">
            <v>1</v>
          </cell>
          <cell r="E49" t="str">
            <v>면</v>
          </cell>
          <cell r="G49">
            <v>105000</v>
          </cell>
        </row>
        <row r="50">
          <cell r="A50" t="str">
            <v>전화단자함중간용 10P</v>
          </cell>
          <cell r="B50" t="str">
            <v>전화단자함</v>
          </cell>
          <cell r="C50" t="str">
            <v>중간용 10P</v>
          </cell>
          <cell r="D50">
            <v>1</v>
          </cell>
          <cell r="E50" t="str">
            <v>면</v>
          </cell>
          <cell r="G50">
            <v>23000</v>
          </cell>
        </row>
        <row r="51">
          <cell r="A51" t="str">
            <v>전화단자함중간용 20P</v>
          </cell>
          <cell r="B51" t="str">
            <v>전화단자함</v>
          </cell>
          <cell r="C51" t="str">
            <v>중간용 20P</v>
          </cell>
          <cell r="D51">
            <v>1</v>
          </cell>
          <cell r="E51" t="str">
            <v>면</v>
          </cell>
          <cell r="G51">
            <v>27000</v>
          </cell>
        </row>
        <row r="52">
          <cell r="A52" t="str">
            <v>전화단자함중간용 30P</v>
          </cell>
          <cell r="B52" t="str">
            <v>전화단자함</v>
          </cell>
          <cell r="C52" t="str">
            <v>중간용 30P</v>
          </cell>
          <cell r="D52">
            <v>1</v>
          </cell>
          <cell r="E52" t="str">
            <v>면</v>
          </cell>
          <cell r="G52">
            <v>34000</v>
          </cell>
        </row>
        <row r="53">
          <cell r="A53" t="str">
            <v>전화콘센트4PIN</v>
          </cell>
          <cell r="B53" t="str">
            <v>전화콘센트</v>
          </cell>
          <cell r="C53" t="str">
            <v>4PIN</v>
          </cell>
          <cell r="D53">
            <v>1</v>
          </cell>
          <cell r="E53" t="str">
            <v>개</v>
          </cell>
          <cell r="G53">
            <v>879</v>
          </cell>
        </row>
        <row r="54">
          <cell r="A54" t="str">
            <v>접지단자함1CCT, SUS</v>
          </cell>
          <cell r="B54" t="str">
            <v>접지단자함</v>
          </cell>
          <cell r="C54" t="str">
            <v>1CCT, SUS</v>
          </cell>
          <cell r="D54">
            <v>1</v>
          </cell>
          <cell r="E54" t="str">
            <v>면</v>
          </cell>
          <cell r="G54">
            <v>65000</v>
          </cell>
        </row>
        <row r="55">
          <cell r="A55" t="str">
            <v>접지단자함2CCT, SUS</v>
          </cell>
          <cell r="B55" t="str">
            <v>접지단자함</v>
          </cell>
          <cell r="C55" t="str">
            <v>2CCT, SUS</v>
          </cell>
          <cell r="D55">
            <v>1</v>
          </cell>
          <cell r="E55" t="str">
            <v>면</v>
          </cell>
          <cell r="G55">
            <v>72000</v>
          </cell>
        </row>
        <row r="56">
          <cell r="A56" t="str">
            <v>접지단자함4CCT, SUS</v>
          </cell>
          <cell r="B56" t="str">
            <v>접지단자함</v>
          </cell>
          <cell r="C56" t="str">
            <v>4CCT, SUS</v>
          </cell>
          <cell r="D56">
            <v>1</v>
          </cell>
          <cell r="E56" t="str">
            <v>면</v>
          </cell>
          <cell r="G56">
            <v>120000</v>
          </cell>
        </row>
        <row r="57">
          <cell r="A57" t="str">
            <v>접지동판500 X 500 X 1.5</v>
          </cell>
          <cell r="B57" t="str">
            <v>접지동판</v>
          </cell>
          <cell r="C57" t="str">
            <v>500 X 500 X 1.5</v>
          </cell>
          <cell r="D57">
            <v>1</v>
          </cell>
          <cell r="E57" t="str">
            <v>EA</v>
          </cell>
          <cell r="G57">
            <v>22000</v>
          </cell>
        </row>
        <row r="58">
          <cell r="A58" t="str">
            <v>접지봉φ14 x 1000mm</v>
          </cell>
          <cell r="B58" t="str">
            <v>접지봉</v>
          </cell>
          <cell r="C58" t="str">
            <v>φ14 x 1000mm</v>
          </cell>
          <cell r="D58">
            <v>1</v>
          </cell>
          <cell r="E58" t="str">
            <v>본</v>
          </cell>
          <cell r="G58">
            <v>2650</v>
          </cell>
        </row>
        <row r="59">
          <cell r="A59" t="str">
            <v>접지봉φ16 x 1800mm</v>
          </cell>
          <cell r="B59" t="str">
            <v>접지봉</v>
          </cell>
          <cell r="C59" t="str">
            <v>φ16 x 1800mm</v>
          </cell>
          <cell r="D59">
            <v>1</v>
          </cell>
          <cell r="E59" t="str">
            <v>본</v>
          </cell>
          <cell r="G59">
            <v>4500</v>
          </cell>
        </row>
        <row r="60">
          <cell r="A60" t="str">
            <v>접지봉φ18 x 2400mm</v>
          </cell>
          <cell r="B60" t="str">
            <v>접지봉</v>
          </cell>
          <cell r="C60" t="str">
            <v>φ18 x 2400mm</v>
          </cell>
          <cell r="D60">
            <v>1</v>
          </cell>
          <cell r="E60" t="str">
            <v>본</v>
          </cell>
          <cell r="G60">
            <v>6500</v>
          </cell>
        </row>
        <row r="61">
          <cell r="A61" t="str">
            <v>접지용 전선GV 2.0㎟</v>
          </cell>
          <cell r="B61" t="str">
            <v>접지용 전선</v>
          </cell>
          <cell r="C61" t="str">
            <v>GV 2.0㎟</v>
          </cell>
          <cell r="D61">
            <v>1</v>
          </cell>
          <cell r="E61" t="str">
            <v>M</v>
          </cell>
          <cell r="G61">
            <v>197</v>
          </cell>
        </row>
        <row r="62">
          <cell r="A62" t="str">
            <v>접지용 전선GV 3.5㎟</v>
          </cell>
          <cell r="B62" t="str">
            <v>접지용 전선</v>
          </cell>
          <cell r="C62" t="str">
            <v>GV 3.5㎟</v>
          </cell>
          <cell r="D62">
            <v>1</v>
          </cell>
          <cell r="E62" t="str">
            <v>M</v>
          </cell>
          <cell r="G62">
            <v>265</v>
          </cell>
        </row>
        <row r="63">
          <cell r="A63" t="str">
            <v>접지용 전선GV 38㎟</v>
          </cell>
          <cell r="B63" t="str">
            <v>접지용 전선</v>
          </cell>
          <cell r="C63" t="str">
            <v>GV 38㎟</v>
          </cell>
          <cell r="D63">
            <v>1</v>
          </cell>
          <cell r="E63" t="str">
            <v>M</v>
          </cell>
          <cell r="G63">
            <v>1940</v>
          </cell>
        </row>
        <row r="64">
          <cell r="A64" t="str">
            <v>접지용 전선GV 5.5㎟</v>
          </cell>
          <cell r="B64" t="str">
            <v>접지용 전선</v>
          </cell>
          <cell r="C64" t="str">
            <v>GV 5.5㎟</v>
          </cell>
          <cell r="D64">
            <v>1</v>
          </cell>
          <cell r="E64" t="str">
            <v>M</v>
          </cell>
          <cell r="G64">
            <v>360</v>
          </cell>
        </row>
        <row r="65">
          <cell r="A65" t="str">
            <v>접지용 전선GV 60㎟</v>
          </cell>
          <cell r="B65" t="str">
            <v>접지용 전선</v>
          </cell>
          <cell r="C65" t="str">
            <v>GV 60㎟</v>
          </cell>
          <cell r="D65">
            <v>1</v>
          </cell>
          <cell r="E65" t="str">
            <v>M</v>
          </cell>
          <cell r="G65">
            <v>3067</v>
          </cell>
        </row>
        <row r="66">
          <cell r="A66" t="str">
            <v>접지콘넥터38-38㎟</v>
          </cell>
          <cell r="B66" t="str">
            <v>접지콘넥터</v>
          </cell>
          <cell r="C66" t="str">
            <v>38-38㎟</v>
          </cell>
          <cell r="D66">
            <v>1</v>
          </cell>
          <cell r="E66" t="str">
            <v>개</v>
          </cell>
          <cell r="G66">
            <v>900</v>
          </cell>
        </row>
        <row r="67">
          <cell r="A67" t="str">
            <v>제어케이블CVV 2㎟-10C</v>
          </cell>
          <cell r="B67" t="str">
            <v>제어케이블</v>
          </cell>
          <cell r="C67" t="str">
            <v>CVV 2㎟-10C</v>
          </cell>
          <cell r="D67">
            <v>1</v>
          </cell>
          <cell r="E67" t="str">
            <v>M</v>
          </cell>
          <cell r="G67">
            <v>1191</v>
          </cell>
        </row>
        <row r="68">
          <cell r="A68" t="str">
            <v>제어케이블CVV 2㎟-12C</v>
          </cell>
          <cell r="B68" t="str">
            <v>제어케이블</v>
          </cell>
          <cell r="C68" t="str">
            <v>CVV 2㎟-12C</v>
          </cell>
          <cell r="D68">
            <v>1</v>
          </cell>
          <cell r="E68" t="str">
            <v>M</v>
          </cell>
          <cell r="G68">
            <v>1321</v>
          </cell>
        </row>
        <row r="69">
          <cell r="A69" t="str">
            <v>제어케이블CVV 2㎟-15C</v>
          </cell>
          <cell r="B69" t="str">
            <v>제어케이블</v>
          </cell>
          <cell r="C69" t="str">
            <v>CVV 2㎟-15C</v>
          </cell>
          <cell r="D69">
            <v>1</v>
          </cell>
          <cell r="E69" t="str">
            <v>M</v>
          </cell>
          <cell r="G69">
            <v>1711</v>
          </cell>
        </row>
        <row r="70">
          <cell r="A70" t="str">
            <v>제어케이블CVV 2㎟-19C</v>
          </cell>
          <cell r="B70" t="str">
            <v>제어케이블</v>
          </cell>
          <cell r="C70" t="str">
            <v>CVV 2㎟-19C</v>
          </cell>
          <cell r="D70">
            <v>1</v>
          </cell>
          <cell r="E70" t="str">
            <v>M</v>
          </cell>
          <cell r="G70">
            <v>1935</v>
          </cell>
        </row>
        <row r="71">
          <cell r="A71" t="str">
            <v>제어케이블CVV 2㎟-24C</v>
          </cell>
          <cell r="B71" t="str">
            <v>제어케이블</v>
          </cell>
          <cell r="C71" t="str">
            <v>CVV 2㎟-24C</v>
          </cell>
          <cell r="D71">
            <v>1</v>
          </cell>
          <cell r="E71" t="str">
            <v>M</v>
          </cell>
          <cell r="G71">
            <v>2446</v>
          </cell>
        </row>
        <row r="72">
          <cell r="A72" t="str">
            <v>제어케이블CVV 2㎟-2C</v>
          </cell>
          <cell r="B72" t="str">
            <v>제어케이블</v>
          </cell>
          <cell r="C72" t="str">
            <v>CVV 2㎟-2C</v>
          </cell>
          <cell r="D72">
            <v>1</v>
          </cell>
          <cell r="E72" t="str">
            <v>M</v>
          </cell>
          <cell r="G72">
            <v>364</v>
          </cell>
        </row>
        <row r="73">
          <cell r="A73" t="str">
            <v>제어케이블CVV 2㎟-30C</v>
          </cell>
          <cell r="B73" t="str">
            <v>제어케이블</v>
          </cell>
          <cell r="C73" t="str">
            <v>CVV 2㎟-30C</v>
          </cell>
          <cell r="D73">
            <v>1</v>
          </cell>
          <cell r="E73" t="str">
            <v>M</v>
          </cell>
          <cell r="G73">
            <v>2986</v>
          </cell>
        </row>
        <row r="74">
          <cell r="A74" t="str">
            <v>제어케이블CVV 2㎟-3C</v>
          </cell>
          <cell r="B74" t="str">
            <v>제어케이블</v>
          </cell>
          <cell r="C74" t="str">
            <v>CVV 2㎟-3C</v>
          </cell>
          <cell r="D74">
            <v>1</v>
          </cell>
          <cell r="E74" t="str">
            <v>M</v>
          </cell>
          <cell r="G74">
            <v>445</v>
          </cell>
        </row>
        <row r="75">
          <cell r="A75" t="str">
            <v>제어케이블CVV 2㎟-4C</v>
          </cell>
          <cell r="B75" t="str">
            <v>제어케이블</v>
          </cell>
          <cell r="C75" t="str">
            <v>CVV 2㎟-4C</v>
          </cell>
          <cell r="D75">
            <v>1</v>
          </cell>
          <cell r="E75" t="str">
            <v>M</v>
          </cell>
          <cell r="G75">
            <v>543</v>
          </cell>
        </row>
        <row r="76">
          <cell r="A76" t="str">
            <v>제어케이블CVV 2㎟-5C</v>
          </cell>
          <cell r="B76" t="str">
            <v>제어케이블</v>
          </cell>
          <cell r="C76" t="str">
            <v>CVV 2㎟-5C</v>
          </cell>
          <cell r="D76">
            <v>1</v>
          </cell>
          <cell r="E76" t="str">
            <v>M</v>
          </cell>
          <cell r="G76">
            <v>619</v>
          </cell>
        </row>
        <row r="77">
          <cell r="A77" t="str">
            <v>제어케이블CVV 2㎟-6C</v>
          </cell>
          <cell r="B77" t="str">
            <v>제어케이블</v>
          </cell>
          <cell r="C77" t="str">
            <v>CVV 2㎟-6C</v>
          </cell>
          <cell r="D77">
            <v>1</v>
          </cell>
          <cell r="E77" t="str">
            <v>M</v>
          </cell>
          <cell r="G77">
            <v>715</v>
          </cell>
        </row>
        <row r="78">
          <cell r="A78" t="str">
            <v>제어케이블CVV 2㎟-8C</v>
          </cell>
          <cell r="B78" t="str">
            <v>제어케이블</v>
          </cell>
          <cell r="C78" t="str">
            <v>CVV 2㎟-8C</v>
          </cell>
          <cell r="D78">
            <v>1</v>
          </cell>
          <cell r="E78" t="str">
            <v>M</v>
          </cell>
          <cell r="G78">
            <v>953</v>
          </cell>
        </row>
        <row r="79">
          <cell r="A79" t="str">
            <v>제어케이블CVVS 1.25㎟-4C</v>
          </cell>
          <cell r="B79" t="str">
            <v>제어케이블</v>
          </cell>
          <cell r="C79" t="str">
            <v>CVVS 1.25㎟-4C</v>
          </cell>
          <cell r="D79">
            <v>1</v>
          </cell>
          <cell r="E79" t="str">
            <v>M</v>
          </cell>
          <cell r="G79">
            <v>616</v>
          </cell>
        </row>
        <row r="80">
          <cell r="A80" t="str">
            <v>제어케이블CVVS 2㎟-10C</v>
          </cell>
          <cell r="B80" t="str">
            <v>제어케이블</v>
          </cell>
          <cell r="C80" t="str">
            <v>CVVS 2㎟-10C</v>
          </cell>
          <cell r="D80">
            <v>1</v>
          </cell>
          <cell r="E80" t="str">
            <v>M</v>
          </cell>
          <cell r="G80">
            <v>1413</v>
          </cell>
        </row>
        <row r="81">
          <cell r="A81" t="str">
            <v>제어케이블CVVS 2㎟-12C</v>
          </cell>
          <cell r="B81" t="str">
            <v>제어케이블</v>
          </cell>
          <cell r="C81" t="str">
            <v>CVVS 2㎟-12C</v>
          </cell>
          <cell r="D81">
            <v>1</v>
          </cell>
          <cell r="E81" t="str">
            <v>M</v>
          </cell>
          <cell r="G81">
            <v>1593</v>
          </cell>
        </row>
        <row r="82">
          <cell r="A82" t="str">
            <v>제어케이블CVVS 2㎟-15C</v>
          </cell>
          <cell r="B82" t="str">
            <v>제어케이블</v>
          </cell>
          <cell r="C82" t="str">
            <v>CVVS 2㎟-15C</v>
          </cell>
          <cell r="D82">
            <v>1</v>
          </cell>
          <cell r="E82" t="str">
            <v>M</v>
          </cell>
          <cell r="G82">
            <v>1856</v>
          </cell>
        </row>
        <row r="83">
          <cell r="A83" t="str">
            <v>제어케이블CVVS 2㎟-2C</v>
          </cell>
          <cell r="B83" t="str">
            <v>제어케이블</v>
          </cell>
          <cell r="C83" t="str">
            <v>CVVS 2㎟-2C</v>
          </cell>
          <cell r="D83">
            <v>1</v>
          </cell>
          <cell r="E83" t="str">
            <v>M</v>
          </cell>
          <cell r="G83">
            <v>545</v>
          </cell>
        </row>
        <row r="84">
          <cell r="A84" t="str">
            <v>제어케이블CVVS 2㎟-30C</v>
          </cell>
          <cell r="B84" t="str">
            <v>제어케이블</v>
          </cell>
          <cell r="C84" t="str">
            <v>CVVS 2㎟-30C</v>
          </cell>
          <cell r="D84">
            <v>1</v>
          </cell>
          <cell r="E84" t="str">
            <v>M</v>
          </cell>
          <cell r="G84">
            <v>3391</v>
          </cell>
        </row>
        <row r="85">
          <cell r="A85" t="str">
            <v>제어케이블CVVS 2㎟-3C</v>
          </cell>
          <cell r="B85" t="str">
            <v>제어케이블</v>
          </cell>
          <cell r="C85" t="str">
            <v>CVVS 2㎟-3C</v>
          </cell>
          <cell r="D85">
            <v>1</v>
          </cell>
          <cell r="E85" t="str">
            <v>M</v>
          </cell>
          <cell r="G85">
            <v>631</v>
          </cell>
        </row>
        <row r="86">
          <cell r="A86" t="str">
            <v>제어케이블CVVS 2㎟-4C</v>
          </cell>
          <cell r="B86" t="str">
            <v>제어케이블</v>
          </cell>
          <cell r="C86" t="str">
            <v>CVVS 2㎟-4C</v>
          </cell>
          <cell r="D86">
            <v>1</v>
          </cell>
          <cell r="E86" t="str">
            <v>M</v>
          </cell>
          <cell r="G86">
            <v>732</v>
          </cell>
        </row>
        <row r="87">
          <cell r="A87" t="str">
            <v>제어케이블CVVS 2㎟-6C</v>
          </cell>
          <cell r="B87" t="str">
            <v>제어케이블</v>
          </cell>
          <cell r="C87" t="str">
            <v>CVVS 2㎟-6C</v>
          </cell>
          <cell r="D87">
            <v>1</v>
          </cell>
          <cell r="E87" t="str">
            <v>M</v>
          </cell>
          <cell r="G87">
            <v>935</v>
          </cell>
        </row>
        <row r="88">
          <cell r="A88" t="str">
            <v>제어케이블CVVS 2㎟-8C</v>
          </cell>
          <cell r="B88" t="str">
            <v>제어케이블</v>
          </cell>
          <cell r="C88" t="str">
            <v>CVVS 2㎟-8C</v>
          </cell>
          <cell r="D88">
            <v>1</v>
          </cell>
          <cell r="E88" t="str">
            <v>M</v>
          </cell>
          <cell r="G88">
            <v>1102</v>
          </cell>
        </row>
        <row r="89">
          <cell r="A89" t="str">
            <v>제어케이블CVVSB 2.0㎟-2C</v>
          </cell>
          <cell r="B89" t="str">
            <v>제어케이블</v>
          </cell>
          <cell r="C89" t="str">
            <v>CVVSB 2.0㎟-2C</v>
          </cell>
          <cell r="D89">
            <v>1</v>
          </cell>
          <cell r="E89" t="str">
            <v>M</v>
          </cell>
          <cell r="G89">
            <v>530</v>
          </cell>
        </row>
        <row r="90">
          <cell r="A90" t="str">
            <v>증폭기(공청용)U/VHF 겸용</v>
          </cell>
          <cell r="B90" t="str">
            <v>증폭기(공청용)</v>
          </cell>
          <cell r="C90" t="str">
            <v>U/VHF 겸용</v>
          </cell>
          <cell r="D90">
            <v>1</v>
          </cell>
          <cell r="E90" t="str">
            <v>개</v>
          </cell>
          <cell r="G90">
            <v>65000</v>
          </cell>
        </row>
        <row r="91">
          <cell r="A91" t="str">
            <v>통신케이블CPEV 0.65mm-10P</v>
          </cell>
          <cell r="B91" t="str">
            <v>통신케이블</v>
          </cell>
          <cell r="C91" t="str">
            <v>CPEV 0.65mm-10P</v>
          </cell>
          <cell r="D91">
            <v>1</v>
          </cell>
          <cell r="E91" t="str">
            <v>M</v>
          </cell>
          <cell r="G91">
            <v>752</v>
          </cell>
        </row>
        <row r="92">
          <cell r="A92" t="str">
            <v>통신케이블CPEV 0.65mm-20P</v>
          </cell>
          <cell r="B92" t="str">
            <v>통신케이블</v>
          </cell>
          <cell r="C92" t="str">
            <v>CPEV 0.65mm-20P</v>
          </cell>
          <cell r="D92">
            <v>1</v>
          </cell>
          <cell r="E92" t="str">
            <v>M</v>
          </cell>
          <cell r="G92">
            <v>1111</v>
          </cell>
        </row>
        <row r="93">
          <cell r="A93" t="str">
            <v>통신케이블CPEV 0.65mm-30P</v>
          </cell>
          <cell r="B93" t="str">
            <v>통신케이블</v>
          </cell>
          <cell r="C93" t="str">
            <v>CPEV 0.65mm-30P</v>
          </cell>
          <cell r="D93">
            <v>1</v>
          </cell>
          <cell r="E93" t="str">
            <v>M</v>
          </cell>
          <cell r="G93">
            <v>1511</v>
          </cell>
        </row>
        <row r="94">
          <cell r="A94" t="str">
            <v>통신케이블CPEV 0.65mm-5P</v>
          </cell>
          <cell r="B94" t="str">
            <v>통신케이블</v>
          </cell>
          <cell r="C94" t="str">
            <v>CPEV 0.65mm-5P</v>
          </cell>
          <cell r="D94">
            <v>1</v>
          </cell>
          <cell r="E94" t="str">
            <v>M</v>
          </cell>
          <cell r="G94">
            <v>599</v>
          </cell>
        </row>
        <row r="95">
          <cell r="A95" t="str">
            <v>파상형PE전선관100φ</v>
          </cell>
          <cell r="B95" t="str">
            <v>파상형PE전선관</v>
          </cell>
          <cell r="C95" t="str">
            <v>100φ</v>
          </cell>
          <cell r="D95">
            <v>1</v>
          </cell>
          <cell r="E95" t="str">
            <v>M</v>
          </cell>
          <cell r="G95">
            <v>1490</v>
          </cell>
        </row>
        <row r="96">
          <cell r="A96" t="str">
            <v>파상형PE전선관125φ</v>
          </cell>
          <cell r="B96" t="str">
            <v>파상형PE전선관</v>
          </cell>
          <cell r="C96" t="str">
            <v>125φ</v>
          </cell>
          <cell r="D96">
            <v>1</v>
          </cell>
          <cell r="E96" t="str">
            <v>M</v>
          </cell>
          <cell r="G96">
            <v>2410</v>
          </cell>
        </row>
        <row r="97">
          <cell r="A97" t="str">
            <v>파상형PE전선관150φ</v>
          </cell>
          <cell r="B97" t="str">
            <v>파상형PE전선관</v>
          </cell>
          <cell r="C97" t="str">
            <v>150φ</v>
          </cell>
          <cell r="D97">
            <v>1</v>
          </cell>
          <cell r="E97" t="str">
            <v>M</v>
          </cell>
          <cell r="G97">
            <v>2850</v>
          </cell>
        </row>
        <row r="98">
          <cell r="A98" t="str">
            <v>파상형PE전선관30φ</v>
          </cell>
          <cell r="B98" t="str">
            <v>파상형PE전선관</v>
          </cell>
          <cell r="C98" t="str">
            <v>30φ</v>
          </cell>
          <cell r="D98">
            <v>1</v>
          </cell>
          <cell r="E98" t="str">
            <v>M</v>
          </cell>
          <cell r="G98">
            <v>270</v>
          </cell>
        </row>
        <row r="99">
          <cell r="A99" t="str">
            <v>파상형PE전선관40φ</v>
          </cell>
          <cell r="B99" t="str">
            <v>파상형PE전선관</v>
          </cell>
          <cell r="C99" t="str">
            <v>40φ</v>
          </cell>
          <cell r="D99">
            <v>1</v>
          </cell>
          <cell r="E99" t="str">
            <v>M</v>
          </cell>
          <cell r="G99">
            <v>410</v>
          </cell>
        </row>
        <row r="100">
          <cell r="A100" t="str">
            <v>파상형PE전선관50φ</v>
          </cell>
          <cell r="B100" t="str">
            <v>파상형PE전선관</v>
          </cell>
          <cell r="C100" t="str">
            <v>50φ</v>
          </cell>
          <cell r="D100">
            <v>1</v>
          </cell>
          <cell r="E100" t="str">
            <v>M</v>
          </cell>
          <cell r="G100">
            <v>560</v>
          </cell>
        </row>
        <row r="101">
          <cell r="A101" t="str">
            <v>파상형PE전선관65φ</v>
          </cell>
          <cell r="B101" t="str">
            <v>파상형PE전선관</v>
          </cell>
          <cell r="C101" t="str">
            <v>65φ</v>
          </cell>
          <cell r="D101">
            <v>1</v>
          </cell>
          <cell r="E101" t="str">
            <v>M</v>
          </cell>
          <cell r="G101">
            <v>860</v>
          </cell>
        </row>
        <row r="102">
          <cell r="A102" t="str">
            <v>파상형PE전선관80φ</v>
          </cell>
          <cell r="B102" t="str">
            <v>파상형PE전선관</v>
          </cell>
          <cell r="C102" t="str">
            <v>80φ</v>
          </cell>
          <cell r="D102">
            <v>1</v>
          </cell>
          <cell r="E102" t="str">
            <v>M</v>
          </cell>
          <cell r="G102">
            <v>1190</v>
          </cell>
        </row>
        <row r="103">
          <cell r="A103" t="str">
            <v>풀박스100 x 100 x 100</v>
          </cell>
          <cell r="B103" t="str">
            <v>풀박스</v>
          </cell>
          <cell r="C103" t="str">
            <v>100 x 100 x 100</v>
          </cell>
          <cell r="D103">
            <v>1</v>
          </cell>
          <cell r="E103" t="str">
            <v>개</v>
          </cell>
          <cell r="G103">
            <v>1650</v>
          </cell>
        </row>
        <row r="104">
          <cell r="A104" t="str">
            <v>풀박스100 x 100 x 75</v>
          </cell>
          <cell r="B104" t="str">
            <v>풀박스</v>
          </cell>
          <cell r="C104" t="str">
            <v>100 x 100 x 75</v>
          </cell>
          <cell r="D104">
            <v>1</v>
          </cell>
          <cell r="E104" t="str">
            <v>개</v>
          </cell>
          <cell r="G104">
            <v>1440</v>
          </cell>
        </row>
        <row r="105">
          <cell r="A105" t="str">
            <v>풀박스150 x 150 x 100</v>
          </cell>
          <cell r="B105" t="str">
            <v>풀박스</v>
          </cell>
          <cell r="C105" t="str">
            <v>150 x 150 x 100</v>
          </cell>
          <cell r="D105">
            <v>1</v>
          </cell>
          <cell r="E105" t="str">
            <v>개</v>
          </cell>
          <cell r="G105">
            <v>2320</v>
          </cell>
        </row>
        <row r="106">
          <cell r="A106" t="str">
            <v>풀박스150 x 150 x 150</v>
          </cell>
          <cell r="B106" t="str">
            <v>풀박스</v>
          </cell>
          <cell r="C106" t="str">
            <v>150 x 150 x 150</v>
          </cell>
          <cell r="D106">
            <v>1</v>
          </cell>
          <cell r="E106" t="str">
            <v>개</v>
          </cell>
          <cell r="G106">
            <v>2590</v>
          </cell>
        </row>
        <row r="107">
          <cell r="A107" t="str">
            <v>풀박스200 x 200 x 100</v>
          </cell>
          <cell r="B107" t="str">
            <v>풀박스</v>
          </cell>
          <cell r="C107" t="str">
            <v>200 x 200 x 100</v>
          </cell>
          <cell r="D107">
            <v>1</v>
          </cell>
          <cell r="E107" t="str">
            <v>개</v>
          </cell>
          <cell r="G107">
            <v>3230</v>
          </cell>
        </row>
        <row r="108">
          <cell r="A108" t="str">
            <v>풀박스200 x 200 x 150</v>
          </cell>
          <cell r="B108" t="str">
            <v>풀박스</v>
          </cell>
          <cell r="C108" t="str">
            <v>200 x 200 x 150</v>
          </cell>
          <cell r="D108">
            <v>1</v>
          </cell>
          <cell r="E108" t="str">
            <v>개</v>
          </cell>
          <cell r="G108">
            <v>3820</v>
          </cell>
        </row>
        <row r="109">
          <cell r="A109" t="str">
            <v>풀박스200 x 200 x 200</v>
          </cell>
          <cell r="B109" t="str">
            <v>풀박스</v>
          </cell>
          <cell r="C109" t="str">
            <v>200 x 200 x 200</v>
          </cell>
          <cell r="D109">
            <v>1</v>
          </cell>
          <cell r="E109" t="str">
            <v>개</v>
          </cell>
          <cell r="G109">
            <v>4420</v>
          </cell>
        </row>
        <row r="110">
          <cell r="A110" t="str">
            <v>풀박스250 x 250 x 100</v>
          </cell>
          <cell r="B110" t="str">
            <v>풀박스</v>
          </cell>
          <cell r="C110" t="str">
            <v>250 x 250 x 100</v>
          </cell>
          <cell r="D110">
            <v>1</v>
          </cell>
          <cell r="E110" t="str">
            <v>개</v>
          </cell>
          <cell r="G110">
            <v>4370</v>
          </cell>
        </row>
        <row r="111">
          <cell r="A111" t="str">
            <v>풀박스250 x 250 x 150</v>
          </cell>
          <cell r="B111" t="str">
            <v>풀박스</v>
          </cell>
          <cell r="C111" t="str">
            <v>250 x 250 x 150</v>
          </cell>
          <cell r="D111">
            <v>1</v>
          </cell>
          <cell r="E111" t="str">
            <v>개</v>
          </cell>
          <cell r="G111">
            <v>4800</v>
          </cell>
        </row>
        <row r="112">
          <cell r="A112" t="str">
            <v>풀박스300 x 300 x 150</v>
          </cell>
          <cell r="B112" t="str">
            <v>풀박스</v>
          </cell>
          <cell r="C112" t="str">
            <v>300 x 300 x 150</v>
          </cell>
          <cell r="D112">
            <v>1</v>
          </cell>
          <cell r="E112" t="str">
            <v>개</v>
          </cell>
          <cell r="G112">
            <v>6030</v>
          </cell>
        </row>
        <row r="113">
          <cell r="A113" t="str">
            <v>풀박스300 x 300 x 200</v>
          </cell>
          <cell r="B113" t="str">
            <v>풀박스</v>
          </cell>
          <cell r="C113" t="str">
            <v>300 x 300 x 200</v>
          </cell>
          <cell r="D113">
            <v>1</v>
          </cell>
          <cell r="E113" t="str">
            <v>개</v>
          </cell>
          <cell r="G113">
            <v>6800</v>
          </cell>
        </row>
        <row r="114">
          <cell r="A114" t="str">
            <v>풀박스400 x 400 x 300</v>
          </cell>
          <cell r="B114" t="str">
            <v>풀박스</v>
          </cell>
          <cell r="C114" t="str">
            <v>400 x 400 x 300</v>
          </cell>
          <cell r="D114">
            <v>1</v>
          </cell>
          <cell r="E114" t="str">
            <v>개</v>
          </cell>
          <cell r="G114">
            <v>12830</v>
          </cell>
        </row>
        <row r="115">
          <cell r="A115" t="str">
            <v>풀박스600 x 600 x 300</v>
          </cell>
          <cell r="B115" t="str">
            <v>풀박스</v>
          </cell>
          <cell r="C115" t="str">
            <v>600 x 600 x 300</v>
          </cell>
          <cell r="D115">
            <v>1</v>
          </cell>
          <cell r="E115" t="str">
            <v>개</v>
          </cell>
          <cell r="G115">
            <v>25920</v>
          </cell>
        </row>
        <row r="116">
          <cell r="A116" t="str">
            <v>혼합기U/VHF</v>
          </cell>
          <cell r="B116" t="str">
            <v>혼합기</v>
          </cell>
          <cell r="C116" t="str">
            <v>U/VHF</v>
          </cell>
          <cell r="D116">
            <v>1</v>
          </cell>
          <cell r="E116" t="str">
            <v>개</v>
          </cell>
          <cell r="G116">
            <v>6000</v>
          </cell>
        </row>
        <row r="117">
          <cell r="A117" t="str">
            <v>혼합기VHF-H/L</v>
          </cell>
          <cell r="B117" t="str">
            <v>혼합기</v>
          </cell>
          <cell r="C117" t="str">
            <v>VHF-H/L</v>
          </cell>
          <cell r="D117">
            <v>1</v>
          </cell>
          <cell r="E117" t="str">
            <v>개</v>
          </cell>
          <cell r="G117">
            <v>6000</v>
          </cell>
        </row>
        <row r="118">
          <cell r="A118" t="str">
            <v>후렉시블전선관16C</v>
          </cell>
          <cell r="B118" t="str">
            <v>후렉시블전선관</v>
          </cell>
          <cell r="C118" t="str">
            <v>16C</v>
          </cell>
          <cell r="D118">
            <v>1</v>
          </cell>
          <cell r="E118" t="str">
            <v>M</v>
          </cell>
          <cell r="G118">
            <v>1350</v>
          </cell>
        </row>
        <row r="119">
          <cell r="A119" t="str">
            <v>후렉시블전선관16C (비방수)</v>
          </cell>
          <cell r="B119" t="str">
            <v>후렉시블전선관</v>
          </cell>
          <cell r="C119" t="str">
            <v>16C (비방수)</v>
          </cell>
          <cell r="D119">
            <v>1</v>
          </cell>
          <cell r="E119" t="str">
            <v>M</v>
          </cell>
          <cell r="G119">
            <v>630</v>
          </cell>
        </row>
        <row r="120">
          <cell r="A120" t="str">
            <v>후렉시블전선관22C</v>
          </cell>
          <cell r="B120" t="str">
            <v>후렉시블전선관</v>
          </cell>
          <cell r="C120" t="str">
            <v>22C</v>
          </cell>
          <cell r="D120">
            <v>1</v>
          </cell>
          <cell r="E120" t="str">
            <v>M</v>
          </cell>
          <cell r="G120">
            <v>1770</v>
          </cell>
        </row>
        <row r="121">
          <cell r="A121" t="str">
            <v>후렉시블전선관28C</v>
          </cell>
          <cell r="B121" t="str">
            <v>후렉시블전선관</v>
          </cell>
          <cell r="C121" t="str">
            <v>28C</v>
          </cell>
          <cell r="D121">
            <v>1</v>
          </cell>
          <cell r="E121" t="str">
            <v>M</v>
          </cell>
          <cell r="G121">
            <v>2100</v>
          </cell>
        </row>
        <row r="122">
          <cell r="A122" t="str">
            <v>후렉시블전선관36C</v>
          </cell>
          <cell r="B122" t="str">
            <v>후렉시블전선관</v>
          </cell>
          <cell r="C122" t="str">
            <v>36C</v>
          </cell>
          <cell r="D122">
            <v>1</v>
          </cell>
          <cell r="E122" t="str">
            <v>M</v>
          </cell>
          <cell r="G122">
            <v>3170</v>
          </cell>
        </row>
        <row r="123">
          <cell r="A123" t="str">
            <v>후렉시블전선관42C</v>
          </cell>
          <cell r="B123" t="str">
            <v>후렉시블전선관</v>
          </cell>
          <cell r="C123" t="str">
            <v>42C</v>
          </cell>
          <cell r="D123">
            <v>1</v>
          </cell>
          <cell r="E123" t="str">
            <v>M</v>
          </cell>
          <cell r="G123">
            <v>5060</v>
          </cell>
        </row>
        <row r="124">
          <cell r="A124" t="str">
            <v>후렉시블전선관54C</v>
          </cell>
          <cell r="B124" t="str">
            <v>후렉시블전선관</v>
          </cell>
          <cell r="C124" t="str">
            <v>54C</v>
          </cell>
          <cell r="D124">
            <v>1</v>
          </cell>
          <cell r="E124" t="str">
            <v>M</v>
          </cell>
          <cell r="G124">
            <v>5940</v>
          </cell>
        </row>
        <row r="125">
          <cell r="A125" t="str">
            <v>후렉시블전선관70C</v>
          </cell>
          <cell r="B125" t="str">
            <v>후렉시블전선관</v>
          </cell>
          <cell r="C125" t="str">
            <v>70C</v>
          </cell>
          <cell r="D125">
            <v>1</v>
          </cell>
          <cell r="E125" t="str">
            <v>M</v>
          </cell>
          <cell r="G125">
            <v>13320</v>
          </cell>
        </row>
        <row r="126">
          <cell r="A126" t="str">
            <v>후렉시블콘넥터16C</v>
          </cell>
          <cell r="B126" t="str">
            <v>후렉시블콘넥터</v>
          </cell>
          <cell r="C126" t="str">
            <v>16C</v>
          </cell>
          <cell r="D126">
            <v>1</v>
          </cell>
          <cell r="E126" t="str">
            <v>개</v>
          </cell>
          <cell r="G126">
            <v>880</v>
          </cell>
        </row>
        <row r="127">
          <cell r="A127" t="str">
            <v>후렉시블콘넥터16C (비방수)</v>
          </cell>
          <cell r="B127" t="str">
            <v>후렉시블콘넥터</v>
          </cell>
          <cell r="C127" t="str">
            <v>16C (비방수)</v>
          </cell>
          <cell r="D127">
            <v>1</v>
          </cell>
          <cell r="E127" t="str">
            <v>개</v>
          </cell>
          <cell r="G127">
            <v>280</v>
          </cell>
        </row>
        <row r="128">
          <cell r="A128" t="str">
            <v>후렉시블콘넥터22C</v>
          </cell>
          <cell r="B128" t="str">
            <v>후렉시블콘넥터</v>
          </cell>
          <cell r="C128" t="str">
            <v>22C</v>
          </cell>
          <cell r="D128">
            <v>1</v>
          </cell>
          <cell r="E128" t="str">
            <v>개</v>
          </cell>
          <cell r="G128">
            <v>1120</v>
          </cell>
        </row>
        <row r="129">
          <cell r="A129" t="str">
            <v>후렉시블콘넥터28C</v>
          </cell>
          <cell r="B129" t="str">
            <v>후렉시블콘넥터</v>
          </cell>
          <cell r="C129" t="str">
            <v>28C</v>
          </cell>
          <cell r="D129">
            <v>1</v>
          </cell>
          <cell r="E129" t="str">
            <v>개</v>
          </cell>
          <cell r="G129">
            <v>1500</v>
          </cell>
        </row>
        <row r="130">
          <cell r="A130" t="str">
            <v>후렉시블콘넥터36C</v>
          </cell>
          <cell r="B130" t="str">
            <v>후렉시블콘넥터</v>
          </cell>
          <cell r="C130" t="str">
            <v>36C</v>
          </cell>
          <cell r="D130">
            <v>1</v>
          </cell>
          <cell r="E130" t="str">
            <v>개</v>
          </cell>
          <cell r="G130">
            <v>2400</v>
          </cell>
        </row>
        <row r="131">
          <cell r="A131" t="str">
            <v>후렉시블콘넥터42C</v>
          </cell>
          <cell r="B131" t="str">
            <v>후렉시블콘넥터</v>
          </cell>
          <cell r="C131" t="str">
            <v>42C</v>
          </cell>
          <cell r="D131">
            <v>1</v>
          </cell>
          <cell r="E131" t="str">
            <v>개</v>
          </cell>
          <cell r="G131">
            <v>3130</v>
          </cell>
        </row>
        <row r="132">
          <cell r="A132" t="str">
            <v>후렉시블콘넥터54C</v>
          </cell>
          <cell r="B132" t="str">
            <v>후렉시블콘넥터</v>
          </cell>
          <cell r="C132" t="str">
            <v>54C</v>
          </cell>
          <cell r="D132">
            <v>1</v>
          </cell>
          <cell r="E132" t="str">
            <v>개</v>
          </cell>
          <cell r="G132">
            <v>4460</v>
          </cell>
        </row>
        <row r="133">
          <cell r="A133" t="str">
            <v>후렉시블콘넥터70C</v>
          </cell>
          <cell r="B133" t="str">
            <v>후렉시블콘넥터</v>
          </cell>
          <cell r="C133" t="str">
            <v>70C</v>
          </cell>
          <cell r="D133">
            <v>1</v>
          </cell>
          <cell r="E133" t="str">
            <v>개</v>
          </cell>
          <cell r="G133">
            <v>7220</v>
          </cell>
        </row>
        <row r="134">
          <cell r="A134" t="str">
            <v>FB 케이블5C</v>
          </cell>
          <cell r="B134" t="str">
            <v>FB 케이블</v>
          </cell>
          <cell r="C134" t="str">
            <v>5C</v>
          </cell>
          <cell r="D134">
            <v>1</v>
          </cell>
          <cell r="E134" t="str">
            <v>M</v>
          </cell>
          <cell r="G134">
            <v>380</v>
          </cell>
        </row>
        <row r="135">
          <cell r="A135" t="str">
            <v>FB 케이블7C</v>
          </cell>
          <cell r="B135" t="str">
            <v>FB 케이블</v>
          </cell>
          <cell r="C135" t="str">
            <v>7C</v>
          </cell>
          <cell r="D135">
            <v>1</v>
          </cell>
          <cell r="E135" t="str">
            <v>M</v>
          </cell>
          <cell r="G135">
            <v>690</v>
          </cell>
        </row>
        <row r="136">
          <cell r="A136" t="str">
            <v>FR-3전선1.6mm-12C</v>
          </cell>
          <cell r="B136" t="str">
            <v>FR-3전선</v>
          </cell>
          <cell r="C136" t="str">
            <v>1.6mm-12C</v>
          </cell>
          <cell r="D136">
            <v>1</v>
          </cell>
          <cell r="E136" t="str">
            <v>M</v>
          </cell>
          <cell r="G136">
            <v>2340</v>
          </cell>
        </row>
        <row r="137">
          <cell r="A137" t="str">
            <v>FR-3전선1.6mm-2C</v>
          </cell>
          <cell r="B137" t="str">
            <v>FR-3전선</v>
          </cell>
          <cell r="C137" t="str">
            <v>1.6mm-2C</v>
          </cell>
          <cell r="D137">
            <v>1</v>
          </cell>
          <cell r="E137" t="str">
            <v>M</v>
          </cell>
          <cell r="G137">
            <v>708</v>
          </cell>
        </row>
        <row r="138">
          <cell r="A138" t="str">
            <v>FR-3전선1.6mm-30C</v>
          </cell>
          <cell r="B138" t="str">
            <v>FR-3전선</v>
          </cell>
          <cell r="C138" t="str">
            <v>1.6mm-30C</v>
          </cell>
          <cell r="D138">
            <v>1</v>
          </cell>
          <cell r="E138" t="str">
            <v>M</v>
          </cell>
          <cell r="G138">
            <v>4952</v>
          </cell>
        </row>
        <row r="139">
          <cell r="A139" t="str">
            <v>FR-3전선1.6mm-4C</v>
          </cell>
          <cell r="B139" t="str">
            <v>FR-3전선</v>
          </cell>
          <cell r="C139" t="str">
            <v>1.6mm-4C</v>
          </cell>
          <cell r="D139">
            <v>1</v>
          </cell>
          <cell r="E139" t="str">
            <v>M</v>
          </cell>
          <cell r="G139">
            <v>1153</v>
          </cell>
        </row>
        <row r="140">
          <cell r="A140" t="str">
            <v>FR-3전선1.6mm-6C</v>
          </cell>
          <cell r="B140" t="str">
            <v>FR-3전선</v>
          </cell>
          <cell r="C140" t="str">
            <v>1.6mm-6C</v>
          </cell>
          <cell r="D140">
            <v>1</v>
          </cell>
          <cell r="E140" t="str">
            <v>M</v>
          </cell>
          <cell r="G140">
            <v>1428</v>
          </cell>
        </row>
        <row r="141">
          <cell r="A141" t="str">
            <v>FR-3전선1.6mm-8C</v>
          </cell>
          <cell r="B141" t="str">
            <v>FR-3전선</v>
          </cell>
          <cell r="C141" t="str">
            <v>1.6mm-8C</v>
          </cell>
          <cell r="D141">
            <v>1</v>
          </cell>
          <cell r="E141" t="str">
            <v>M</v>
          </cell>
          <cell r="G141">
            <v>1751</v>
          </cell>
        </row>
        <row r="142">
          <cell r="A142" t="str">
            <v>FR-3전선3.5㎟-2C</v>
          </cell>
          <cell r="B142" t="str">
            <v>FR-3전선</v>
          </cell>
          <cell r="C142" t="str">
            <v>3.5㎟-2C</v>
          </cell>
          <cell r="D142">
            <v>1</v>
          </cell>
          <cell r="E142" t="str">
            <v>M</v>
          </cell>
          <cell r="G142">
            <v>993</v>
          </cell>
        </row>
        <row r="143">
          <cell r="A143" t="str">
            <v>Hi-PVC전선관104C</v>
          </cell>
          <cell r="B143" t="str">
            <v>Hi-PVC전선관</v>
          </cell>
          <cell r="C143" t="str">
            <v>104C</v>
          </cell>
          <cell r="D143">
            <v>1</v>
          </cell>
          <cell r="E143" t="str">
            <v>M</v>
          </cell>
          <cell r="G143">
            <v>4301</v>
          </cell>
        </row>
        <row r="144">
          <cell r="A144" t="str">
            <v>Hi-PVC전선관16C</v>
          </cell>
          <cell r="B144" t="str">
            <v>Hi-PVC전선관</v>
          </cell>
          <cell r="C144" t="str">
            <v>16C</v>
          </cell>
          <cell r="D144">
            <v>1</v>
          </cell>
          <cell r="E144" t="str">
            <v>M</v>
          </cell>
          <cell r="G144">
            <v>268</v>
          </cell>
        </row>
        <row r="145">
          <cell r="A145" t="str">
            <v>Hi-PVC전선관22C</v>
          </cell>
          <cell r="B145" t="str">
            <v>Hi-PVC전선관</v>
          </cell>
          <cell r="C145" t="str">
            <v>22C</v>
          </cell>
          <cell r="D145">
            <v>1</v>
          </cell>
          <cell r="E145" t="str">
            <v>M</v>
          </cell>
          <cell r="G145">
            <v>322</v>
          </cell>
        </row>
        <row r="146">
          <cell r="A146" t="str">
            <v>Hi-PVC전선관28C</v>
          </cell>
          <cell r="B146" t="str">
            <v>Hi-PVC전선관</v>
          </cell>
          <cell r="C146" t="str">
            <v>28C</v>
          </cell>
          <cell r="D146">
            <v>1</v>
          </cell>
          <cell r="E146" t="str">
            <v>M</v>
          </cell>
          <cell r="G146">
            <v>624</v>
          </cell>
        </row>
        <row r="147">
          <cell r="A147" t="str">
            <v>Hi-PVC전선관36C</v>
          </cell>
          <cell r="B147" t="str">
            <v>Hi-PVC전선관</v>
          </cell>
          <cell r="C147" t="str">
            <v>36C</v>
          </cell>
          <cell r="D147">
            <v>1</v>
          </cell>
          <cell r="E147" t="str">
            <v>M</v>
          </cell>
          <cell r="G147">
            <v>903</v>
          </cell>
        </row>
        <row r="148">
          <cell r="A148" t="str">
            <v>Hi-PVC전선관42C</v>
          </cell>
          <cell r="B148" t="str">
            <v>Hi-PVC전선관</v>
          </cell>
          <cell r="C148" t="str">
            <v>42C</v>
          </cell>
          <cell r="D148">
            <v>1</v>
          </cell>
          <cell r="E148" t="str">
            <v>M</v>
          </cell>
          <cell r="G148">
            <v>1180</v>
          </cell>
        </row>
        <row r="149">
          <cell r="A149" t="str">
            <v>Hi-PVC전선관54C</v>
          </cell>
          <cell r="B149" t="str">
            <v>Hi-PVC전선관</v>
          </cell>
          <cell r="C149" t="str">
            <v>54C</v>
          </cell>
          <cell r="D149">
            <v>1</v>
          </cell>
          <cell r="E149" t="str">
            <v>M</v>
          </cell>
          <cell r="G149">
            <v>1674</v>
          </cell>
        </row>
        <row r="150">
          <cell r="A150" t="str">
            <v>HIV전선1.2mm</v>
          </cell>
          <cell r="B150" t="str">
            <v>HIV전선</v>
          </cell>
          <cell r="C150" t="str">
            <v>1.2mm</v>
          </cell>
          <cell r="D150">
            <v>1</v>
          </cell>
          <cell r="E150" t="str">
            <v>M</v>
          </cell>
          <cell r="G150">
            <v>48</v>
          </cell>
        </row>
        <row r="151">
          <cell r="A151" t="str">
            <v>HIV전선1.6mm</v>
          </cell>
          <cell r="B151" t="str">
            <v>HIV전선</v>
          </cell>
          <cell r="C151" t="str">
            <v>1.6mm</v>
          </cell>
          <cell r="D151">
            <v>1</v>
          </cell>
          <cell r="E151" t="str">
            <v>M</v>
          </cell>
          <cell r="G151">
            <v>79</v>
          </cell>
        </row>
        <row r="152">
          <cell r="A152" t="str">
            <v>IV전선2.0mm</v>
          </cell>
          <cell r="B152" t="str">
            <v>IV전선</v>
          </cell>
          <cell r="C152" t="str">
            <v>2.0mm</v>
          </cell>
          <cell r="D152">
            <v>1</v>
          </cell>
          <cell r="E152" t="str">
            <v>M</v>
          </cell>
          <cell r="G152">
            <v>111</v>
          </cell>
        </row>
        <row r="153">
          <cell r="A153" t="str">
            <v>JOINT BOX102 x 102 x 54</v>
          </cell>
          <cell r="B153" t="str">
            <v>JOINT BOX</v>
          </cell>
          <cell r="C153" t="str">
            <v>102 x 102 x 54</v>
          </cell>
          <cell r="D153">
            <v>1</v>
          </cell>
          <cell r="E153" t="str">
            <v>개</v>
          </cell>
          <cell r="G153">
            <v>1390</v>
          </cell>
        </row>
        <row r="154">
          <cell r="A154" t="str">
            <v>M.D.F400X800P</v>
          </cell>
          <cell r="B154" t="str">
            <v>M.D.F</v>
          </cell>
          <cell r="C154" t="str">
            <v>400X800P</v>
          </cell>
          <cell r="D154">
            <v>1</v>
          </cell>
          <cell r="E154" t="str">
            <v>면</v>
          </cell>
          <cell r="G154">
            <v>1050000</v>
          </cell>
        </row>
        <row r="155">
          <cell r="A155" t="str">
            <v>OUTLET BOX4각,54mm</v>
          </cell>
          <cell r="B155" t="str">
            <v>OUTLET BOX</v>
          </cell>
          <cell r="C155" t="str">
            <v>4각,54mm</v>
          </cell>
          <cell r="D155">
            <v>1</v>
          </cell>
          <cell r="E155" t="str">
            <v>개</v>
          </cell>
          <cell r="G155">
            <v>560</v>
          </cell>
        </row>
        <row r="156">
          <cell r="A156" t="str">
            <v>OUTLET BOX8각,54mm</v>
          </cell>
          <cell r="B156" t="str">
            <v>OUTLET BOX</v>
          </cell>
          <cell r="C156" t="str">
            <v>8각,54mm</v>
          </cell>
          <cell r="D156">
            <v>1</v>
          </cell>
          <cell r="E156" t="str">
            <v>개</v>
          </cell>
          <cell r="G156">
            <v>480</v>
          </cell>
        </row>
        <row r="157">
          <cell r="A157" t="str">
            <v>OUTLET BOXSW 1G</v>
          </cell>
          <cell r="B157" t="str">
            <v>OUTLET BOX</v>
          </cell>
          <cell r="C157" t="str">
            <v>SW 1G</v>
          </cell>
          <cell r="D157">
            <v>1</v>
          </cell>
          <cell r="E157" t="str">
            <v>개</v>
          </cell>
          <cell r="G157">
            <v>440</v>
          </cell>
        </row>
        <row r="158">
          <cell r="A158" t="str">
            <v>PE전선관36C</v>
          </cell>
          <cell r="B158" t="str">
            <v>PE전선관</v>
          </cell>
          <cell r="C158" t="str">
            <v>36C</v>
          </cell>
          <cell r="D158">
            <v>1</v>
          </cell>
          <cell r="E158" t="str">
            <v>M</v>
          </cell>
          <cell r="G158">
            <v>700</v>
          </cell>
        </row>
        <row r="159">
          <cell r="A159" t="str">
            <v>ST노말밴드16C</v>
          </cell>
          <cell r="B159" t="str">
            <v>ST노말밴드</v>
          </cell>
          <cell r="C159" t="str">
            <v>16C</v>
          </cell>
          <cell r="D159">
            <v>1</v>
          </cell>
          <cell r="E159" t="str">
            <v>개</v>
          </cell>
          <cell r="G159">
            <v>1280</v>
          </cell>
        </row>
        <row r="160">
          <cell r="A160" t="str">
            <v>ST노말밴드22C</v>
          </cell>
          <cell r="B160" t="str">
            <v>ST노말밴드</v>
          </cell>
          <cell r="C160" t="str">
            <v>22C</v>
          </cell>
          <cell r="D160">
            <v>1</v>
          </cell>
          <cell r="E160" t="str">
            <v>개</v>
          </cell>
          <cell r="G160">
            <v>1520</v>
          </cell>
        </row>
        <row r="161">
          <cell r="A161" t="str">
            <v>ST노말밴드28C</v>
          </cell>
          <cell r="B161" t="str">
            <v>ST노말밴드</v>
          </cell>
          <cell r="C161" t="str">
            <v>28C</v>
          </cell>
          <cell r="D161">
            <v>1</v>
          </cell>
          <cell r="E161" t="str">
            <v>개</v>
          </cell>
          <cell r="G161">
            <v>1780</v>
          </cell>
        </row>
        <row r="162">
          <cell r="A162" t="str">
            <v>ST노말밴드36C</v>
          </cell>
          <cell r="B162" t="str">
            <v>ST노말밴드</v>
          </cell>
          <cell r="C162" t="str">
            <v>36C</v>
          </cell>
          <cell r="D162">
            <v>1</v>
          </cell>
          <cell r="E162" t="str">
            <v>개</v>
          </cell>
          <cell r="G162">
            <v>2375</v>
          </cell>
        </row>
        <row r="163">
          <cell r="A163" t="str">
            <v>ST노말밴드42C</v>
          </cell>
          <cell r="B163" t="str">
            <v>ST노말밴드</v>
          </cell>
          <cell r="C163" t="str">
            <v>42C</v>
          </cell>
          <cell r="D163">
            <v>1</v>
          </cell>
          <cell r="E163" t="str">
            <v>개</v>
          </cell>
          <cell r="G163">
            <v>3085</v>
          </cell>
        </row>
        <row r="164">
          <cell r="A164" t="str">
            <v>ST노말밴드54C</v>
          </cell>
          <cell r="B164" t="str">
            <v>ST노말밴드</v>
          </cell>
          <cell r="C164" t="str">
            <v>54C</v>
          </cell>
          <cell r="D164">
            <v>1</v>
          </cell>
          <cell r="E164" t="str">
            <v>개</v>
          </cell>
          <cell r="G164">
            <v>4390</v>
          </cell>
        </row>
        <row r="165">
          <cell r="A165" t="str">
            <v>ST노말밴드70C</v>
          </cell>
          <cell r="B165" t="str">
            <v>ST노말밴드</v>
          </cell>
          <cell r="C165" t="str">
            <v>70C</v>
          </cell>
          <cell r="D165">
            <v>1</v>
          </cell>
          <cell r="E165" t="str">
            <v>개</v>
          </cell>
          <cell r="G165">
            <v>7125</v>
          </cell>
        </row>
        <row r="166">
          <cell r="A166" t="str">
            <v>TIV전선0.8mm-2C</v>
          </cell>
          <cell r="B166" t="str">
            <v>TIV전선</v>
          </cell>
          <cell r="C166" t="str">
            <v>0.8mm-2C</v>
          </cell>
          <cell r="D166">
            <v>1</v>
          </cell>
          <cell r="E166" t="str">
            <v>M</v>
          </cell>
          <cell r="G166">
            <v>63</v>
          </cell>
        </row>
        <row r="167">
          <cell r="A167" t="str">
            <v>TV BOX400 x 400 x 150</v>
          </cell>
          <cell r="B167" t="str">
            <v>TV BOX</v>
          </cell>
          <cell r="C167" t="str">
            <v>400 x 400 x 150</v>
          </cell>
          <cell r="D167">
            <v>1</v>
          </cell>
          <cell r="E167" t="str">
            <v>면</v>
          </cell>
          <cell r="G167">
            <v>69000</v>
          </cell>
        </row>
        <row r="168">
          <cell r="A168" t="str">
            <v>TV UNIT쌍방향</v>
          </cell>
          <cell r="B168" t="str">
            <v>TV UNIT</v>
          </cell>
          <cell r="C168" t="str">
            <v>쌍방향</v>
          </cell>
          <cell r="D168">
            <v>1</v>
          </cell>
          <cell r="E168" t="str">
            <v>개</v>
          </cell>
          <cell r="G168">
            <v>2312</v>
          </cell>
        </row>
        <row r="169">
          <cell r="A169" t="str">
            <v>UPS1KVA</v>
          </cell>
          <cell r="B169" t="str">
            <v>UPS</v>
          </cell>
          <cell r="C169" t="str">
            <v>1KVA</v>
          </cell>
          <cell r="D169">
            <v>1</v>
          </cell>
          <cell r="E169" t="str">
            <v>SET</v>
          </cell>
          <cell r="G169">
            <v>1250000</v>
          </cell>
        </row>
        <row r="170">
          <cell r="A170" t="str">
            <v>UPS15KVA</v>
          </cell>
          <cell r="B170" t="str">
            <v>UPS</v>
          </cell>
          <cell r="C170" t="str">
            <v>15KVA</v>
          </cell>
          <cell r="D170">
            <v>1</v>
          </cell>
          <cell r="E170" t="str">
            <v>SET</v>
          </cell>
          <cell r="G170">
            <v>17500000</v>
          </cell>
        </row>
        <row r="171">
          <cell r="A171" t="str">
            <v>UPS3KVA</v>
          </cell>
          <cell r="B171" t="str">
            <v>UPS</v>
          </cell>
          <cell r="C171" t="str">
            <v>3KVA</v>
          </cell>
          <cell r="D171">
            <v>1</v>
          </cell>
          <cell r="E171" t="str">
            <v>SET</v>
          </cell>
          <cell r="G171">
            <v>3855000</v>
          </cell>
        </row>
        <row r="172">
          <cell r="A172" t="str">
            <v>UPS5KVA</v>
          </cell>
          <cell r="B172" t="str">
            <v>UPS</v>
          </cell>
          <cell r="C172" t="str">
            <v>5KVA</v>
          </cell>
          <cell r="D172">
            <v>1</v>
          </cell>
          <cell r="E172" t="str">
            <v>SET</v>
          </cell>
          <cell r="G172">
            <v>6525000</v>
          </cell>
        </row>
        <row r="173">
          <cell r="A173" t="str">
            <v/>
          </cell>
        </row>
        <row r="174">
          <cell r="A174" t="str">
            <v/>
          </cell>
        </row>
        <row r="175">
          <cell r="A175" t="str">
            <v/>
          </cell>
        </row>
        <row r="176">
          <cell r="A176" t="str">
            <v/>
          </cell>
        </row>
        <row r="177">
          <cell r="A177" t="str">
            <v/>
          </cell>
        </row>
        <row r="178">
          <cell r="A178" t="str">
            <v/>
          </cell>
        </row>
        <row r="179">
          <cell r="A179" t="str">
            <v>Ⅰ.계측제어설비 기자재</v>
          </cell>
          <cell r="B179" t="str">
            <v>Ⅰ.계측제어설비 기자재</v>
          </cell>
        </row>
        <row r="180">
          <cell r="A180" t="str">
            <v xml:space="preserve"> 1. 감시제어 시스템</v>
          </cell>
          <cell r="B180" t="str">
            <v xml:space="preserve"> 1. 감시제어 시스템</v>
          </cell>
        </row>
        <row r="181">
          <cell r="A181" t="str">
            <v xml:space="preserve">  1) 밀양정수장</v>
          </cell>
          <cell r="B181" t="str">
            <v xml:space="preserve">  1) 밀양정수장</v>
          </cell>
        </row>
        <row r="182">
          <cell r="A182" t="str">
            <v>밀양 COS(Central Operating Station)</v>
          </cell>
          <cell r="B182" t="str">
            <v>밀양 COS(Central Operating Station)</v>
          </cell>
          <cell r="D182">
            <v>1</v>
          </cell>
          <cell r="E182" t="str">
            <v>LOT</v>
          </cell>
          <cell r="G182">
            <v>89000000</v>
          </cell>
        </row>
        <row r="183">
          <cell r="A183" t="str">
            <v>밀양 LOS(Local Operating Station)</v>
          </cell>
          <cell r="B183" t="str">
            <v>밀양 LOS(Local Operating Station)</v>
          </cell>
          <cell r="D183">
            <v>1</v>
          </cell>
          <cell r="E183" t="str">
            <v>LOT</v>
          </cell>
          <cell r="G183">
            <v>89000000</v>
          </cell>
        </row>
        <row r="184">
          <cell r="A184" t="str">
            <v>평촌 LOS(Local Operating Station)</v>
          </cell>
          <cell r="B184" t="str">
            <v>평촌 LOS(Local Operating Station)</v>
          </cell>
          <cell r="D184">
            <v>1</v>
          </cell>
          <cell r="E184" t="str">
            <v>LOT</v>
          </cell>
          <cell r="G184">
            <v>89000000</v>
          </cell>
        </row>
        <row r="185">
          <cell r="A185" t="str">
            <v>부곡 LOS(Local Operating Station)</v>
          </cell>
          <cell r="B185" t="str">
            <v>부곡 LOS(Local Operating Station)</v>
          </cell>
          <cell r="D185">
            <v>1</v>
          </cell>
          <cell r="E185" t="str">
            <v>LOT</v>
          </cell>
          <cell r="G185">
            <v>89000000</v>
          </cell>
        </row>
        <row r="186">
          <cell r="A186" t="str">
            <v>원앙 LOS(Local Operating Station)</v>
          </cell>
          <cell r="B186" t="str">
            <v>원앙 LOS(Local Operating Station)</v>
          </cell>
          <cell r="D186">
            <v>1</v>
          </cell>
          <cell r="E186" t="str">
            <v>LOT</v>
          </cell>
          <cell r="G186">
            <v>89000000</v>
          </cell>
        </row>
        <row r="187">
          <cell r="A187" t="str">
            <v>밀양 DATA SERVER</v>
          </cell>
          <cell r="B187" t="str">
            <v>밀양 DATA SERVER</v>
          </cell>
          <cell r="D187">
            <v>1</v>
          </cell>
          <cell r="E187" t="str">
            <v>LOT</v>
          </cell>
          <cell r="G187">
            <v>185000000</v>
          </cell>
        </row>
        <row r="188">
          <cell r="A188" t="str">
            <v>밀양 RCS(Remote Control Station) #1</v>
          </cell>
          <cell r="B188" t="str">
            <v>밀양 RCS(Remote Control Station) #1</v>
          </cell>
          <cell r="D188">
            <v>1</v>
          </cell>
          <cell r="E188" t="str">
            <v>LOT</v>
          </cell>
          <cell r="G188">
            <v>115000000</v>
          </cell>
        </row>
        <row r="189">
          <cell r="A189" t="str">
            <v>밀양 RCS(Remote Control Station) #2</v>
          </cell>
          <cell r="B189" t="str">
            <v>밀양 RCS(Remote Control Station) #2</v>
          </cell>
          <cell r="D189">
            <v>1</v>
          </cell>
          <cell r="E189" t="str">
            <v>LOT</v>
          </cell>
          <cell r="G189">
            <v>107500000</v>
          </cell>
        </row>
        <row r="190">
          <cell r="A190" t="str">
            <v>밀양 RCS(Remote Control Station) #3</v>
          </cell>
          <cell r="B190" t="str">
            <v>밀양 RCS(Remote Control Station) #3</v>
          </cell>
          <cell r="D190">
            <v>1</v>
          </cell>
          <cell r="E190" t="str">
            <v>LOT</v>
          </cell>
          <cell r="G190">
            <v>95000000</v>
          </cell>
        </row>
        <row r="191">
          <cell r="A191" t="str">
            <v>밀양 RCS(Remote Control Station) #4</v>
          </cell>
          <cell r="B191" t="str">
            <v>밀양 RCS(Remote Control Station) #4</v>
          </cell>
          <cell r="D191">
            <v>1</v>
          </cell>
          <cell r="E191" t="str">
            <v>LOT</v>
          </cell>
          <cell r="G191">
            <v>108200000</v>
          </cell>
        </row>
        <row r="192">
          <cell r="A192" t="str">
            <v>밀양 TM/TC MASTER</v>
          </cell>
          <cell r="B192" t="str">
            <v>밀양 TM/TC MASTER</v>
          </cell>
          <cell r="D192">
            <v>1</v>
          </cell>
          <cell r="E192" t="str">
            <v>LOT</v>
          </cell>
          <cell r="G192">
            <v>38000000</v>
          </cell>
        </row>
        <row r="193">
          <cell r="A193" t="str">
            <v>평촌 TM/TC MASTER</v>
          </cell>
          <cell r="B193" t="str">
            <v>평촌 TM/TC MASTER</v>
          </cell>
          <cell r="D193">
            <v>1</v>
          </cell>
          <cell r="E193" t="str">
            <v>LOT</v>
          </cell>
          <cell r="G193">
            <v>23000000</v>
          </cell>
        </row>
        <row r="194">
          <cell r="A194" t="str">
            <v>부곡 TM/TC MASTER</v>
          </cell>
          <cell r="B194" t="str">
            <v>부곡 TM/TC MASTER</v>
          </cell>
          <cell r="D194">
            <v>1</v>
          </cell>
          <cell r="E194" t="str">
            <v>LOT</v>
          </cell>
          <cell r="G194">
            <v>23000000</v>
          </cell>
        </row>
        <row r="195">
          <cell r="A195" t="str">
            <v>원앙 TM/TC MASTER</v>
          </cell>
          <cell r="B195" t="str">
            <v>원앙 TM/TC MASTER</v>
          </cell>
          <cell r="D195">
            <v>1</v>
          </cell>
          <cell r="E195" t="str">
            <v>LOT</v>
          </cell>
          <cell r="G195">
            <v>23000000</v>
          </cell>
        </row>
        <row r="196">
          <cell r="A196" t="str">
            <v>밀양 DATA WAY 접속장치</v>
          </cell>
          <cell r="B196" t="str">
            <v>밀양 DATA WAY 접속장치</v>
          </cell>
          <cell r="D196">
            <v>1</v>
          </cell>
          <cell r="E196" t="str">
            <v>LOT</v>
          </cell>
          <cell r="G196">
            <v>24000000</v>
          </cell>
        </row>
        <row r="197">
          <cell r="A197" t="str">
            <v>소  계 1</v>
          </cell>
          <cell r="B197" t="str">
            <v>소  계 1</v>
          </cell>
          <cell r="G197">
            <v>1186700000</v>
          </cell>
        </row>
        <row r="198">
          <cell r="A198" t="str">
            <v/>
          </cell>
        </row>
        <row r="199">
          <cell r="A199" t="str">
            <v xml:space="preserve">  2) 양산정수장</v>
          </cell>
          <cell r="B199" t="str">
            <v xml:space="preserve">  2) 양산정수장</v>
          </cell>
        </row>
        <row r="200">
          <cell r="A200" t="str">
            <v>양산 COS(Central Operating Station)</v>
          </cell>
          <cell r="B200" t="str">
            <v>양산 COS(Central Operating Station)</v>
          </cell>
          <cell r="D200">
            <v>1</v>
          </cell>
          <cell r="E200" t="str">
            <v>LOT</v>
          </cell>
          <cell r="G200">
            <v>89000000</v>
          </cell>
        </row>
        <row r="201">
          <cell r="A201" t="str">
            <v>양산 LOS(Local Operating Station)</v>
          </cell>
          <cell r="B201" t="str">
            <v>양산 LOS(Local Operating Station)</v>
          </cell>
          <cell r="D201">
            <v>1</v>
          </cell>
          <cell r="E201" t="str">
            <v>LOT</v>
          </cell>
          <cell r="G201">
            <v>89000000</v>
          </cell>
        </row>
        <row r="202">
          <cell r="A202" t="str">
            <v>양산 DATA SERVER</v>
          </cell>
          <cell r="B202" t="str">
            <v>양산 DATA SERVER</v>
          </cell>
          <cell r="D202">
            <v>1</v>
          </cell>
          <cell r="E202" t="str">
            <v>LOT</v>
          </cell>
          <cell r="G202">
            <v>185000000</v>
          </cell>
        </row>
        <row r="203">
          <cell r="A203" t="str">
            <v>양산 RCS(Remote Control Station) #1</v>
          </cell>
          <cell r="B203" t="str">
            <v>양산 RCS(Remote Control Station) #1</v>
          </cell>
          <cell r="D203">
            <v>1</v>
          </cell>
          <cell r="E203" t="str">
            <v>LOT</v>
          </cell>
          <cell r="G203">
            <v>115000000</v>
          </cell>
        </row>
        <row r="204">
          <cell r="A204" t="str">
            <v>양산 RCS(Remote Control Station) #2</v>
          </cell>
          <cell r="B204" t="str">
            <v>양산 RCS(Remote Control Station) #2</v>
          </cell>
          <cell r="D204">
            <v>1</v>
          </cell>
          <cell r="E204" t="str">
            <v>LOT</v>
          </cell>
          <cell r="G204">
            <v>107500000</v>
          </cell>
        </row>
        <row r="205">
          <cell r="A205" t="str">
            <v>양산 RCS(Remote Control Station) #3</v>
          </cell>
          <cell r="B205" t="str">
            <v>양산 RCS(Remote Control Station) #3</v>
          </cell>
          <cell r="D205">
            <v>1</v>
          </cell>
          <cell r="E205" t="str">
            <v>LOT</v>
          </cell>
          <cell r="G205">
            <v>95000000</v>
          </cell>
        </row>
        <row r="206">
          <cell r="A206" t="str">
            <v>양산 RCS(Remote Control Station) #4</v>
          </cell>
          <cell r="B206" t="str">
            <v>양산 RCS(Remote Control Station) #4</v>
          </cell>
          <cell r="D206">
            <v>1</v>
          </cell>
          <cell r="E206" t="str">
            <v>LOT</v>
          </cell>
          <cell r="G206">
            <v>108200000</v>
          </cell>
        </row>
        <row r="207">
          <cell r="A207" t="str">
            <v>양산 TM/TC MASTER</v>
          </cell>
          <cell r="B207" t="str">
            <v>양산 TM/TC MASTER</v>
          </cell>
          <cell r="D207">
            <v>1</v>
          </cell>
          <cell r="E207" t="str">
            <v>LOT</v>
          </cell>
          <cell r="G207">
            <v>38000000</v>
          </cell>
        </row>
        <row r="208">
          <cell r="A208" t="str">
            <v>양산 DATA WAY 접속장치</v>
          </cell>
          <cell r="B208" t="str">
            <v>양산 DATA WAY 접속장치</v>
          </cell>
          <cell r="D208">
            <v>1</v>
          </cell>
          <cell r="E208" t="str">
            <v>LOT</v>
          </cell>
          <cell r="G208">
            <v>24000000</v>
          </cell>
        </row>
        <row r="209">
          <cell r="A209" t="str">
            <v>소  계 2</v>
          </cell>
          <cell r="B209" t="str">
            <v>소  계 2</v>
          </cell>
          <cell r="G209">
            <v>850700000</v>
          </cell>
        </row>
        <row r="210">
          <cell r="B210" t="str">
            <v>계</v>
          </cell>
          <cell r="C210" t="str">
            <v>소계1+소계2</v>
          </cell>
          <cell r="G210">
            <v>2037400000</v>
          </cell>
        </row>
        <row r="211">
          <cell r="A211" t="str">
            <v/>
          </cell>
        </row>
        <row r="212">
          <cell r="A212" t="str">
            <v xml:space="preserve"> 2. 네트워크 및 통신설비</v>
          </cell>
          <cell r="B212" t="str">
            <v xml:space="preserve"> 2. 네트워크 및 통신설비</v>
          </cell>
        </row>
        <row r="213">
          <cell r="A213" t="str">
            <v>정수장 위성통신설비</v>
          </cell>
          <cell r="B213" t="str">
            <v>정수장 위성통신설비</v>
          </cell>
          <cell r="D213">
            <v>1</v>
          </cell>
          <cell r="E213" t="str">
            <v>LOT</v>
          </cell>
          <cell r="G213">
            <v>60000000</v>
          </cell>
        </row>
        <row r="214">
          <cell r="A214" t="str">
            <v>가압장 위성통신설비</v>
          </cell>
          <cell r="B214" t="str">
            <v>가압장 위성통신설비</v>
          </cell>
          <cell r="D214">
            <v>1</v>
          </cell>
          <cell r="E214" t="str">
            <v>LOT</v>
          </cell>
          <cell r="G214">
            <v>60000000</v>
          </cell>
        </row>
        <row r="215">
          <cell r="A215" t="str">
            <v>정수장 GATE WAY</v>
          </cell>
          <cell r="B215" t="str">
            <v>정수장 GATE WAY</v>
          </cell>
          <cell r="D215">
            <v>1</v>
          </cell>
          <cell r="E215" t="str">
            <v>SET</v>
          </cell>
          <cell r="G215">
            <v>25000000</v>
          </cell>
        </row>
        <row r="216">
          <cell r="A216" t="str">
            <v>가압장 GATE WAY</v>
          </cell>
          <cell r="B216" t="str">
            <v>가압장 GATE WAY</v>
          </cell>
          <cell r="D216">
            <v>1</v>
          </cell>
          <cell r="E216" t="str">
            <v>LOT</v>
          </cell>
          <cell r="G216">
            <v>24286000</v>
          </cell>
        </row>
        <row r="217">
          <cell r="A217" t="str">
            <v>정수장 ROUTER(MUX)</v>
          </cell>
          <cell r="B217" t="str">
            <v>정수장 ROUTER(MUX)</v>
          </cell>
          <cell r="D217">
            <v>1</v>
          </cell>
          <cell r="E217" t="str">
            <v>SET</v>
          </cell>
          <cell r="G217">
            <v>25000000</v>
          </cell>
        </row>
        <row r="218">
          <cell r="A218" t="str">
            <v>가압장 ROUTER(MUX)</v>
          </cell>
          <cell r="B218" t="str">
            <v>가압장 ROUTER(MUX)</v>
          </cell>
          <cell r="D218">
            <v>1</v>
          </cell>
          <cell r="E218" t="str">
            <v>LOT</v>
          </cell>
          <cell r="G218">
            <v>24286000</v>
          </cell>
        </row>
        <row r="219">
          <cell r="A219" t="str">
            <v>HUB</v>
          </cell>
          <cell r="B219" t="str">
            <v>HUB</v>
          </cell>
          <cell r="D219">
            <v>1</v>
          </cell>
          <cell r="E219" t="str">
            <v>SET</v>
          </cell>
          <cell r="G219">
            <v>3950000</v>
          </cell>
        </row>
        <row r="220">
          <cell r="A220" t="str">
            <v>CSU</v>
          </cell>
          <cell r="B220" t="str">
            <v>CSU</v>
          </cell>
          <cell r="D220">
            <v>1</v>
          </cell>
          <cell r="E220" t="str">
            <v>SET</v>
          </cell>
          <cell r="G220">
            <v>1892000</v>
          </cell>
        </row>
        <row r="221">
          <cell r="A221" t="str">
            <v/>
          </cell>
        </row>
        <row r="222">
          <cell r="A222" t="str">
            <v xml:space="preserve"> 3. PRINTER류</v>
          </cell>
          <cell r="B222" t="str">
            <v xml:space="preserve"> 3. PRINTER류</v>
          </cell>
        </row>
        <row r="223">
          <cell r="A223" t="str">
            <v>ALARM PRINTER</v>
          </cell>
          <cell r="B223" t="str">
            <v>ALARM PRINTER</v>
          </cell>
          <cell r="D223">
            <v>1</v>
          </cell>
          <cell r="E223" t="str">
            <v>SET</v>
          </cell>
          <cell r="G223">
            <v>900000</v>
          </cell>
        </row>
        <row r="224">
          <cell r="A224" t="str">
            <v>LOGGING PRINTER</v>
          </cell>
          <cell r="B224" t="str">
            <v>LOGGING PRINTER</v>
          </cell>
          <cell r="D224">
            <v>1</v>
          </cell>
          <cell r="E224" t="str">
            <v>SET</v>
          </cell>
          <cell r="G224">
            <v>2500000</v>
          </cell>
        </row>
        <row r="225">
          <cell r="A225" t="str">
            <v>COLOR HARD COPIER</v>
          </cell>
          <cell r="B225" t="str">
            <v>COLOR HARD COPIER</v>
          </cell>
          <cell r="D225">
            <v>1</v>
          </cell>
          <cell r="E225" t="str">
            <v>SET</v>
          </cell>
          <cell r="G225">
            <v>6970000</v>
          </cell>
        </row>
        <row r="227">
          <cell r="A227" t="str">
            <v xml:space="preserve"> 4. 감시제어 판넬</v>
          </cell>
          <cell r="B227" t="str">
            <v xml:space="preserve"> 4. 감시제어 판넬</v>
          </cell>
        </row>
        <row r="228">
          <cell r="A228" t="str">
            <v>밀양 GDP</v>
          </cell>
          <cell r="B228" t="str">
            <v>밀양 GDP</v>
          </cell>
          <cell r="D228">
            <v>1</v>
          </cell>
          <cell r="E228" t="str">
            <v>LOT</v>
          </cell>
          <cell r="G228">
            <v>92081000</v>
          </cell>
        </row>
        <row r="229">
          <cell r="A229" t="str">
            <v>양산 GDP</v>
          </cell>
          <cell r="B229" t="str">
            <v>양산 GDP</v>
          </cell>
          <cell r="D229">
            <v>1</v>
          </cell>
          <cell r="E229" t="str">
            <v>LOT</v>
          </cell>
          <cell r="G229">
            <v>92081000</v>
          </cell>
        </row>
        <row r="230">
          <cell r="A230" t="str">
            <v>여과지제어반(FCC)</v>
          </cell>
          <cell r="B230" t="str">
            <v>여과지제어반(FCC)</v>
          </cell>
          <cell r="D230">
            <v>1</v>
          </cell>
          <cell r="E230" t="str">
            <v>LOT</v>
          </cell>
          <cell r="G230">
            <v>5000000</v>
          </cell>
        </row>
        <row r="231">
          <cell r="A231" t="str">
            <v>현장변환기반</v>
          </cell>
          <cell r="B231" t="str">
            <v>현장변환기반</v>
          </cell>
          <cell r="D231">
            <v>1</v>
          </cell>
          <cell r="E231" t="str">
            <v>LOT</v>
          </cell>
          <cell r="G231">
            <v>500000</v>
          </cell>
        </row>
        <row r="232">
          <cell r="A232" t="str">
            <v>밧데리 외함360X570X720</v>
          </cell>
          <cell r="B232" t="str">
            <v>밧데리 외함</v>
          </cell>
          <cell r="C232" t="str">
            <v>360X570X720</v>
          </cell>
          <cell r="D232">
            <v>1</v>
          </cell>
          <cell r="E232" t="str">
            <v>면</v>
          </cell>
          <cell r="G232">
            <v>500000</v>
          </cell>
        </row>
        <row r="233">
          <cell r="A233" t="str">
            <v>밧데리 외함500X750X1300</v>
          </cell>
          <cell r="B233" t="str">
            <v>밧데리 외함</v>
          </cell>
          <cell r="C233" t="str">
            <v>500X750X1300</v>
          </cell>
          <cell r="D233">
            <v>1</v>
          </cell>
          <cell r="E233" t="str">
            <v>면</v>
          </cell>
          <cell r="G233">
            <v>500000</v>
          </cell>
        </row>
        <row r="234">
          <cell r="A234" t="str">
            <v>밧데리 외함800X750X1600</v>
          </cell>
          <cell r="B234" t="str">
            <v>밧데리 외함</v>
          </cell>
          <cell r="C234" t="str">
            <v>800X750X1600</v>
          </cell>
          <cell r="D234">
            <v>1</v>
          </cell>
          <cell r="E234" t="str">
            <v>면</v>
          </cell>
          <cell r="G234">
            <v>500000</v>
          </cell>
        </row>
        <row r="235">
          <cell r="A235" t="str">
            <v xml:space="preserve"> 5. 취수탑 및 분기점 TM/TC 설비</v>
          </cell>
          <cell r="B235" t="str">
            <v xml:space="preserve"> 5. 취수탑 및 분기점 TM/TC 설비</v>
          </cell>
          <cell r="D235">
            <v>1</v>
          </cell>
          <cell r="E235" t="str">
            <v>LOT</v>
          </cell>
          <cell r="G235">
            <v>12466000</v>
          </cell>
        </row>
        <row r="236">
          <cell r="A236" t="str">
            <v>밀양댐 TM/TC SLAVE</v>
          </cell>
          <cell r="B236" t="str">
            <v>밀양댐 TM/TC SLAVE</v>
          </cell>
          <cell r="D236">
            <v>1</v>
          </cell>
          <cell r="E236" t="str">
            <v>LOT</v>
          </cell>
          <cell r="G236">
            <v>12466000</v>
          </cell>
        </row>
        <row r="237">
          <cell r="A237" t="str">
            <v>교동 TM/TC SLAVE</v>
          </cell>
          <cell r="B237" t="str">
            <v>교동 TM/TC SLAVE</v>
          </cell>
          <cell r="D237">
            <v>1</v>
          </cell>
          <cell r="E237" t="str">
            <v>LOT</v>
          </cell>
          <cell r="G237">
            <v>12466000</v>
          </cell>
        </row>
        <row r="238">
          <cell r="A238" t="str">
            <v>무안 TM/TC SLAVE</v>
          </cell>
          <cell r="B238" t="str">
            <v>무안 TM/TC SLAVE</v>
          </cell>
          <cell r="D238">
            <v>1</v>
          </cell>
          <cell r="E238" t="str">
            <v>LOT</v>
          </cell>
          <cell r="G238">
            <v>12466000</v>
          </cell>
        </row>
        <row r="239">
          <cell r="A239" t="str">
            <v>하남 TM/TC SLAVE</v>
          </cell>
          <cell r="B239" t="str">
            <v>하남 TM/TC SLAVE</v>
          </cell>
          <cell r="D239">
            <v>1</v>
          </cell>
          <cell r="E239" t="str">
            <v>LOT</v>
          </cell>
          <cell r="G239">
            <v>12466000</v>
          </cell>
        </row>
        <row r="240">
          <cell r="A240" t="str">
            <v>부곡 TM/TC SLAVE</v>
          </cell>
          <cell r="B240" t="str">
            <v>부곡 TM/TC SLAVE</v>
          </cell>
          <cell r="D240">
            <v>1</v>
          </cell>
          <cell r="E240" t="str">
            <v>LOT</v>
          </cell>
          <cell r="G240">
            <v>12466000</v>
          </cell>
        </row>
        <row r="241">
          <cell r="A241" t="str">
            <v>영산 TM/TC SLAVE</v>
          </cell>
          <cell r="B241" t="str">
            <v>영산 TM/TC SLAVE</v>
          </cell>
          <cell r="D241">
            <v>1</v>
          </cell>
          <cell r="E241" t="str">
            <v>LOT</v>
          </cell>
          <cell r="G241">
            <v>12466000</v>
          </cell>
        </row>
        <row r="242">
          <cell r="A242" t="str">
            <v>창녕 TM/TC SLAVE</v>
          </cell>
          <cell r="B242" t="str">
            <v>창녕 TM/TC SLAVE</v>
          </cell>
          <cell r="D242">
            <v>1</v>
          </cell>
          <cell r="E242" t="str">
            <v>LOT</v>
          </cell>
          <cell r="G242">
            <v>12466000</v>
          </cell>
        </row>
        <row r="243">
          <cell r="A243" t="str">
            <v>양산취수탑 TM/TC SLAVE</v>
          </cell>
          <cell r="B243" t="str">
            <v>양산취수탑 TM/TC SLAVE</v>
          </cell>
          <cell r="D243">
            <v>1</v>
          </cell>
          <cell r="E243" t="str">
            <v>LOT</v>
          </cell>
          <cell r="G243">
            <v>12466000</v>
          </cell>
        </row>
        <row r="245">
          <cell r="A245" t="str">
            <v xml:space="preserve"> 6. 현장 계측기류</v>
          </cell>
          <cell r="B245" t="str">
            <v xml:space="preserve"> 6. 현장 계측기류</v>
          </cell>
        </row>
        <row r="246">
          <cell r="A246" t="str">
            <v>전자유량계(400A)</v>
          </cell>
          <cell r="B246" t="str">
            <v>전자유량계(400A)</v>
          </cell>
          <cell r="D246">
            <v>1</v>
          </cell>
          <cell r="E246" t="str">
            <v>SET</v>
          </cell>
          <cell r="G246">
            <v>15900000</v>
          </cell>
        </row>
        <row r="247">
          <cell r="A247" t="str">
            <v>전자유량계(300A)</v>
          </cell>
          <cell r="B247" t="str">
            <v>전자유량계(300A)</v>
          </cell>
          <cell r="D247">
            <v>1</v>
          </cell>
          <cell r="E247" t="str">
            <v>SET</v>
          </cell>
          <cell r="G247">
            <v>10000000</v>
          </cell>
        </row>
        <row r="248">
          <cell r="A248" t="str">
            <v>전자유량계(250A)</v>
          </cell>
          <cell r="B248" t="str">
            <v>전자유량계(250A)</v>
          </cell>
          <cell r="D248">
            <v>1</v>
          </cell>
          <cell r="E248" t="str">
            <v>SET</v>
          </cell>
          <cell r="G248">
            <v>7000000</v>
          </cell>
        </row>
        <row r="249">
          <cell r="A249" t="str">
            <v>전자유량계(150A)</v>
          </cell>
          <cell r="B249" t="str">
            <v>전자유량계(150A)</v>
          </cell>
          <cell r="D249">
            <v>1</v>
          </cell>
          <cell r="E249" t="str">
            <v>SET</v>
          </cell>
          <cell r="G249">
            <v>6170000</v>
          </cell>
        </row>
        <row r="250">
          <cell r="A250" t="str">
            <v>전자유량계(80A)</v>
          </cell>
          <cell r="B250" t="str">
            <v>전자유량계(80A)</v>
          </cell>
          <cell r="D250">
            <v>1</v>
          </cell>
          <cell r="E250" t="str">
            <v>SET</v>
          </cell>
          <cell r="G250">
            <v>5900000</v>
          </cell>
        </row>
        <row r="251">
          <cell r="A251" t="str">
            <v>전자유량계(25A)</v>
          </cell>
          <cell r="B251" t="str">
            <v>전자유량계(25A)</v>
          </cell>
          <cell r="D251">
            <v>1</v>
          </cell>
          <cell r="E251" t="str">
            <v>SET</v>
          </cell>
          <cell r="G251">
            <v>3600000</v>
          </cell>
        </row>
        <row r="252">
          <cell r="A252" t="str">
            <v>초음파유량계(1000A)</v>
          </cell>
          <cell r="B252" t="str">
            <v>초음파유량계(1000A)</v>
          </cell>
          <cell r="D252">
            <v>1</v>
          </cell>
          <cell r="E252" t="str">
            <v>SET</v>
          </cell>
          <cell r="G252">
            <v>18000000</v>
          </cell>
        </row>
        <row r="253">
          <cell r="A253" t="str">
            <v>초음파유량계(1200A)</v>
          </cell>
          <cell r="B253" t="str">
            <v>초음파유량계(1200A)</v>
          </cell>
          <cell r="D253">
            <v>1</v>
          </cell>
          <cell r="E253" t="str">
            <v>SET</v>
          </cell>
          <cell r="G253">
            <v>18000000</v>
          </cell>
        </row>
        <row r="254">
          <cell r="A254" t="str">
            <v>초음파유량계(800A)</v>
          </cell>
          <cell r="B254" t="str">
            <v>초음파유량계(800A)</v>
          </cell>
          <cell r="D254">
            <v>1</v>
          </cell>
          <cell r="E254" t="str">
            <v>SET</v>
          </cell>
          <cell r="G254">
            <v>18000000</v>
          </cell>
        </row>
        <row r="255">
          <cell r="A255" t="str">
            <v>초음파유량계(700A)</v>
          </cell>
          <cell r="B255" t="str">
            <v>초음파유량계(700A)</v>
          </cell>
          <cell r="D255">
            <v>1</v>
          </cell>
          <cell r="E255" t="str">
            <v>SET</v>
          </cell>
          <cell r="G255">
            <v>21000000</v>
          </cell>
        </row>
        <row r="256">
          <cell r="A256" t="str">
            <v>초음파유량계(600A)</v>
          </cell>
          <cell r="B256" t="str">
            <v>초음파유량계(600A)</v>
          </cell>
          <cell r="D256">
            <v>1</v>
          </cell>
          <cell r="E256" t="str">
            <v>SET</v>
          </cell>
          <cell r="G256">
            <v>18000000</v>
          </cell>
        </row>
        <row r="257">
          <cell r="A257" t="str">
            <v>초음파유량계(500A)</v>
          </cell>
          <cell r="B257" t="str">
            <v>초음파유량계(500A)</v>
          </cell>
          <cell r="D257">
            <v>1</v>
          </cell>
          <cell r="E257" t="str">
            <v>SET</v>
          </cell>
          <cell r="G257">
            <v>15900000</v>
          </cell>
        </row>
        <row r="258">
          <cell r="A258" t="str">
            <v>초음파유량계(450A)</v>
          </cell>
          <cell r="B258" t="str">
            <v>초음파유량계(450A)</v>
          </cell>
          <cell r="D258">
            <v>1</v>
          </cell>
          <cell r="E258" t="str">
            <v>SET</v>
          </cell>
          <cell r="G258">
            <v>15900000</v>
          </cell>
        </row>
        <row r="259">
          <cell r="A259" t="str">
            <v>초음파수위계</v>
          </cell>
          <cell r="B259" t="str">
            <v>초음파수위계</v>
          </cell>
          <cell r="D259">
            <v>1</v>
          </cell>
          <cell r="E259" t="str">
            <v>SET</v>
          </cell>
          <cell r="G259">
            <v>3500000</v>
          </cell>
        </row>
        <row r="260">
          <cell r="A260" t="str">
            <v>투입식수위계</v>
          </cell>
          <cell r="B260" t="str">
            <v>투입식수위계</v>
          </cell>
          <cell r="D260">
            <v>1</v>
          </cell>
          <cell r="E260" t="str">
            <v>SET</v>
          </cell>
          <cell r="G260">
            <v>1365000</v>
          </cell>
        </row>
        <row r="261">
          <cell r="A261" t="str">
            <v>슬러지농도계(200A)</v>
          </cell>
          <cell r="B261" t="str">
            <v>슬러지농도계(200A)</v>
          </cell>
          <cell r="D261">
            <v>1</v>
          </cell>
          <cell r="E261" t="str">
            <v>SET</v>
          </cell>
          <cell r="G261">
            <v>28000000</v>
          </cell>
        </row>
        <row r="262">
          <cell r="A262" t="str">
            <v>슬러지농도계(150A)</v>
          </cell>
          <cell r="B262" t="str">
            <v>슬러지농도계(150A)</v>
          </cell>
          <cell r="D262">
            <v>1</v>
          </cell>
          <cell r="E262" t="str">
            <v>SET</v>
          </cell>
          <cell r="G262">
            <v>26000000</v>
          </cell>
        </row>
        <row r="263">
          <cell r="A263" t="str">
            <v>압력전송기</v>
          </cell>
          <cell r="B263" t="str">
            <v>압력전송기</v>
          </cell>
          <cell r="D263">
            <v>1</v>
          </cell>
          <cell r="E263" t="str">
            <v>SET</v>
          </cell>
          <cell r="G263">
            <v>1523000</v>
          </cell>
        </row>
        <row r="264">
          <cell r="A264" t="str">
            <v>레벨스위치</v>
          </cell>
          <cell r="B264" t="str">
            <v>레벨스위치</v>
          </cell>
          <cell r="D264">
            <v>1</v>
          </cell>
          <cell r="E264" t="str">
            <v>SET</v>
          </cell>
          <cell r="G264">
            <v>250000</v>
          </cell>
        </row>
        <row r="265">
          <cell r="A265" t="str">
            <v>WEIR식유량계</v>
          </cell>
          <cell r="B265" t="str">
            <v>WEIR식유량계</v>
          </cell>
          <cell r="D265">
            <v>1</v>
          </cell>
          <cell r="E265" t="str">
            <v>SET</v>
          </cell>
          <cell r="G265">
            <v>8500000</v>
          </cell>
        </row>
        <row r="266">
          <cell r="A266" t="str">
            <v>전원용 피뢰기</v>
          </cell>
          <cell r="B266" t="str">
            <v>전원용 피뢰기</v>
          </cell>
          <cell r="D266">
            <v>1</v>
          </cell>
          <cell r="E266" t="str">
            <v>개</v>
          </cell>
          <cell r="G266">
            <v>410000</v>
          </cell>
        </row>
        <row r="267">
          <cell r="A267" t="str">
            <v>신호용 피뢰기</v>
          </cell>
          <cell r="B267" t="str">
            <v>신호용 피뢰기</v>
          </cell>
          <cell r="D267">
            <v>1</v>
          </cell>
          <cell r="E267" t="str">
            <v>개</v>
          </cell>
          <cell r="G267">
            <v>213000</v>
          </cell>
        </row>
        <row r="268">
          <cell r="A268" t="str">
            <v>통신용 피뢰기</v>
          </cell>
          <cell r="B268" t="str">
            <v>통신용 피뢰기</v>
          </cell>
          <cell r="D268">
            <v>1</v>
          </cell>
          <cell r="E268" t="str">
            <v>개</v>
          </cell>
          <cell r="G268">
            <v>410000</v>
          </cell>
        </row>
        <row r="269">
          <cell r="A269" t="str">
            <v>신호분배기(ISOLATOR)</v>
          </cell>
          <cell r="B269" t="str">
            <v>신호분배기(ISOLATOR)</v>
          </cell>
          <cell r="D269">
            <v>1</v>
          </cell>
          <cell r="E269" t="str">
            <v>개</v>
          </cell>
          <cell r="G269">
            <v>150000</v>
          </cell>
        </row>
        <row r="270">
          <cell r="A270" t="str">
            <v>파이프 스텐숀</v>
          </cell>
          <cell r="B270" t="str">
            <v>파이프 스텐숀</v>
          </cell>
          <cell r="D270">
            <v>1</v>
          </cell>
          <cell r="E270" t="str">
            <v>개</v>
          </cell>
          <cell r="G270">
            <v>200000</v>
          </cell>
        </row>
        <row r="271">
          <cell r="A271" t="str">
            <v xml:space="preserve"> 7. 수질계측기</v>
          </cell>
          <cell r="B271" t="str">
            <v xml:space="preserve"> 7. 수질계측기</v>
          </cell>
        </row>
        <row r="272">
          <cell r="A272" t="str">
            <v>탁도계</v>
          </cell>
          <cell r="B272" t="str">
            <v>탁도계</v>
          </cell>
          <cell r="D272">
            <v>1</v>
          </cell>
          <cell r="E272" t="str">
            <v>SET</v>
          </cell>
          <cell r="G272">
            <v>11683000</v>
          </cell>
        </row>
        <row r="273">
          <cell r="A273" t="str">
            <v>pH계</v>
          </cell>
          <cell r="B273" t="str">
            <v>pH계</v>
          </cell>
          <cell r="D273">
            <v>1</v>
          </cell>
          <cell r="E273" t="str">
            <v>SET</v>
          </cell>
          <cell r="G273">
            <v>5145000</v>
          </cell>
        </row>
        <row r="274">
          <cell r="A274" t="str">
            <v>잔류염소계(무시약식)</v>
          </cell>
          <cell r="B274" t="str">
            <v>잔류염소계(무시약식)</v>
          </cell>
          <cell r="D274">
            <v>1</v>
          </cell>
          <cell r="E274" t="str">
            <v>SET</v>
          </cell>
          <cell r="G274">
            <v>8571000</v>
          </cell>
        </row>
        <row r="275">
          <cell r="A275" t="str">
            <v>알카리도계</v>
          </cell>
          <cell r="B275" t="str">
            <v>알카리도계</v>
          </cell>
          <cell r="D275">
            <v>1</v>
          </cell>
          <cell r="E275" t="str">
            <v>SET</v>
          </cell>
          <cell r="G275">
            <v>25000000</v>
          </cell>
        </row>
        <row r="276">
          <cell r="A276" t="str">
            <v>전기전도계</v>
          </cell>
          <cell r="B276" t="str">
            <v>전기전도계</v>
          </cell>
          <cell r="D276">
            <v>1</v>
          </cell>
          <cell r="E276" t="str">
            <v>SET</v>
          </cell>
          <cell r="G276">
            <v>3500000</v>
          </cell>
        </row>
        <row r="277">
          <cell r="A277" t="str">
            <v>수온계</v>
          </cell>
          <cell r="B277" t="str">
            <v>수온계</v>
          </cell>
          <cell r="D277">
            <v>1</v>
          </cell>
          <cell r="E277" t="str">
            <v>SET</v>
          </cell>
          <cell r="G277">
            <v>600000</v>
          </cell>
        </row>
        <row r="278">
          <cell r="A278" t="str">
            <v>SS계</v>
          </cell>
          <cell r="B278" t="str">
            <v>SS계</v>
          </cell>
          <cell r="D278">
            <v>1</v>
          </cell>
          <cell r="E278" t="str">
            <v>SET</v>
          </cell>
          <cell r="G278">
            <v>13200000</v>
          </cell>
        </row>
        <row r="279">
          <cell r="A279" t="str">
            <v>UV계</v>
          </cell>
          <cell r="B279" t="str">
            <v>UV계</v>
          </cell>
          <cell r="D279">
            <v>1</v>
          </cell>
          <cell r="E279" t="str">
            <v>SET</v>
          </cell>
          <cell r="G279">
            <v>17525000</v>
          </cell>
        </row>
        <row r="280">
          <cell r="A280" t="str">
            <v>기록계</v>
          </cell>
          <cell r="B280" t="str">
            <v>기록계</v>
          </cell>
          <cell r="D280">
            <v>1</v>
          </cell>
          <cell r="E280" t="str">
            <v>SET</v>
          </cell>
          <cell r="G280">
            <v>1500000</v>
          </cell>
        </row>
        <row r="281">
          <cell r="A281" t="str">
            <v/>
          </cell>
        </row>
        <row r="282">
          <cell r="A282" t="str">
            <v xml:space="preserve"> 8. 유지관리 공구 및 예비품</v>
          </cell>
          <cell r="B282" t="str">
            <v xml:space="preserve"> 8. 유지관리 공구 및 예비품</v>
          </cell>
        </row>
        <row r="283">
          <cell r="A283" t="str">
            <v xml:space="preserve">  1) 유지관리용 공구</v>
          </cell>
          <cell r="B283" t="str">
            <v xml:space="preserve">  1) 유지관리용 공구</v>
          </cell>
        </row>
        <row r="284">
          <cell r="A284" t="str">
            <v>접지저항계</v>
          </cell>
          <cell r="B284" t="str">
            <v>접지저항계</v>
          </cell>
          <cell r="D284">
            <v>1</v>
          </cell>
          <cell r="E284" t="str">
            <v>SET</v>
          </cell>
          <cell r="G284">
            <v>480000</v>
          </cell>
        </row>
        <row r="285">
          <cell r="A285" t="str">
            <v>디지털 멀티메타</v>
          </cell>
          <cell r="B285" t="str">
            <v>디지털 멀티메타</v>
          </cell>
          <cell r="D285">
            <v>1</v>
          </cell>
          <cell r="E285" t="str">
            <v>SET</v>
          </cell>
          <cell r="G285">
            <v>1200000</v>
          </cell>
        </row>
        <row r="286">
          <cell r="A286" t="str">
            <v>MODEM TESTER</v>
          </cell>
          <cell r="B286" t="str">
            <v>MODEM TESTER</v>
          </cell>
          <cell r="D286">
            <v>1</v>
          </cell>
          <cell r="E286" t="str">
            <v>SET</v>
          </cell>
          <cell r="G286">
            <v>9450000</v>
          </cell>
        </row>
        <row r="287">
          <cell r="A287" t="str">
            <v>오실로스코프</v>
          </cell>
          <cell r="B287" t="str">
            <v>오실로스코프</v>
          </cell>
          <cell r="D287">
            <v>1</v>
          </cell>
          <cell r="E287" t="str">
            <v>SET</v>
          </cell>
          <cell r="G287">
            <v>1850000</v>
          </cell>
        </row>
        <row r="288">
          <cell r="A288" t="str">
            <v>휴대용 초음파 유량계</v>
          </cell>
          <cell r="B288" t="str">
            <v>휴대용 초음파 유량계</v>
          </cell>
          <cell r="D288">
            <v>1</v>
          </cell>
          <cell r="E288" t="str">
            <v>SET</v>
          </cell>
          <cell r="G288">
            <v>36000000</v>
          </cell>
        </row>
        <row r="289">
          <cell r="A289" t="str">
            <v>레벨메타</v>
          </cell>
          <cell r="B289" t="str">
            <v>레벨메타</v>
          </cell>
          <cell r="D289">
            <v>1</v>
          </cell>
          <cell r="E289" t="str">
            <v>SET</v>
          </cell>
          <cell r="G289">
            <v>2000000</v>
          </cell>
        </row>
        <row r="290">
          <cell r="A290" t="str">
            <v>NOTEBOOK COMPUTER</v>
          </cell>
          <cell r="B290" t="str">
            <v>NOTEBOOK COMPUTER</v>
          </cell>
          <cell r="D290">
            <v>1</v>
          </cell>
          <cell r="E290" t="str">
            <v>SET</v>
          </cell>
          <cell r="G290">
            <v>2500000</v>
          </cell>
        </row>
        <row r="291">
          <cell r="A291" t="str">
            <v>TIMS(NETWORK TESTER)</v>
          </cell>
          <cell r="B291" t="str">
            <v>TIMS(NETWORK TESTER)</v>
          </cell>
          <cell r="D291">
            <v>1</v>
          </cell>
          <cell r="E291" t="str">
            <v>SET</v>
          </cell>
          <cell r="G291">
            <v>16065000</v>
          </cell>
        </row>
        <row r="292">
          <cell r="A292" t="str">
            <v>CIRCUIT DEBUGGER</v>
          </cell>
          <cell r="B292" t="str">
            <v>CIRCUIT DEBUGGER</v>
          </cell>
          <cell r="D292">
            <v>1</v>
          </cell>
          <cell r="E292" t="str">
            <v>SET</v>
          </cell>
          <cell r="G292">
            <v>1800000</v>
          </cell>
        </row>
        <row r="293">
          <cell r="A293" t="str">
            <v>DC VOLTAGE 발생기</v>
          </cell>
          <cell r="B293" t="str">
            <v>DC VOLTAGE 발생기</v>
          </cell>
          <cell r="D293">
            <v>1</v>
          </cell>
          <cell r="E293" t="str">
            <v>SET</v>
          </cell>
          <cell r="G293">
            <v>850000</v>
          </cell>
        </row>
        <row r="294">
          <cell r="A294" t="str">
            <v>LOGIC ANAlYZER</v>
          </cell>
          <cell r="B294" t="str">
            <v>LOGIC ANAlYZER</v>
          </cell>
          <cell r="D294">
            <v>1</v>
          </cell>
          <cell r="E294" t="str">
            <v>SET</v>
          </cell>
          <cell r="G294">
            <v>956000</v>
          </cell>
        </row>
        <row r="295">
          <cell r="A295" t="str">
            <v>일반 공구류</v>
          </cell>
          <cell r="B295" t="str">
            <v>일반 공구류</v>
          </cell>
          <cell r="D295">
            <v>1</v>
          </cell>
          <cell r="E295" t="str">
            <v>SET</v>
          </cell>
          <cell r="G295">
            <v>0</v>
          </cell>
        </row>
        <row r="296">
          <cell r="A296" t="str">
            <v/>
          </cell>
        </row>
        <row r="297">
          <cell r="A297" t="str">
            <v xml:space="preserve"> 2) 예비자재</v>
          </cell>
          <cell r="B297" t="str">
            <v xml:space="preserve"> 2) 예비자재</v>
          </cell>
        </row>
        <row r="298">
          <cell r="A298" t="str">
            <v>RCS MAIN PROCESSOR BOARD</v>
          </cell>
          <cell r="B298" t="str">
            <v>RCS MAIN PROCESSOR BOARD</v>
          </cell>
          <cell r="D298">
            <v>1</v>
          </cell>
          <cell r="E298" t="str">
            <v>SET</v>
          </cell>
          <cell r="G298">
            <v>24000000</v>
          </cell>
        </row>
        <row r="299">
          <cell r="A299" t="str">
            <v>RCS NETWORK INTERFACE MODULE</v>
          </cell>
          <cell r="B299" t="str">
            <v>RCS NETWORK INTERFACE MODULE</v>
          </cell>
          <cell r="D299">
            <v>1</v>
          </cell>
          <cell r="E299" t="str">
            <v>SET</v>
          </cell>
          <cell r="G299">
            <v>24000000</v>
          </cell>
        </row>
        <row r="300">
          <cell r="A300" t="str">
            <v>RCS ANALOG INPUT MODULE(16)</v>
          </cell>
          <cell r="B300" t="str">
            <v>RCS ANALOG INPUT MODULE(16)</v>
          </cell>
          <cell r="D300">
            <v>1</v>
          </cell>
          <cell r="E300" t="str">
            <v>SET</v>
          </cell>
          <cell r="G300">
            <v>24000000</v>
          </cell>
        </row>
        <row r="301">
          <cell r="A301" t="str">
            <v>RCS ANALOG OUTPUT MODULE(8)</v>
          </cell>
          <cell r="B301" t="str">
            <v>RCS ANALOG OUTPUT MODULE(8)</v>
          </cell>
          <cell r="D301">
            <v>1</v>
          </cell>
          <cell r="E301" t="str">
            <v>SET</v>
          </cell>
          <cell r="G301">
            <v>24000000</v>
          </cell>
        </row>
        <row r="302">
          <cell r="A302" t="str">
            <v>RCS DIGITALG INPUT MODULE(32)</v>
          </cell>
          <cell r="B302" t="str">
            <v>RCS DIGITALG INPUT MODULE(32)</v>
          </cell>
          <cell r="D302">
            <v>1</v>
          </cell>
          <cell r="E302" t="str">
            <v>SET</v>
          </cell>
          <cell r="G302">
            <v>24000000</v>
          </cell>
        </row>
        <row r="303">
          <cell r="A303" t="str">
            <v>RCS DIGITAL OUTPUT MODULE(32)</v>
          </cell>
          <cell r="B303" t="str">
            <v>RCS DIGITAL OUTPUT MODULE(32)</v>
          </cell>
          <cell r="D303">
            <v>1</v>
          </cell>
          <cell r="E303" t="str">
            <v>SET</v>
          </cell>
          <cell r="G303">
            <v>24000000</v>
          </cell>
        </row>
        <row r="304">
          <cell r="A304" t="str">
            <v>RCS PULSE INPUT PROCESSOR(8)</v>
          </cell>
          <cell r="B304" t="str">
            <v>RCS PULSE INPUT PROCESSOR(8)</v>
          </cell>
          <cell r="D304">
            <v>1</v>
          </cell>
          <cell r="E304" t="str">
            <v>SET</v>
          </cell>
          <cell r="G304">
            <v>24000000</v>
          </cell>
        </row>
        <row r="305">
          <cell r="A305" t="str">
            <v>RCS POWER SUPPLY UNIT</v>
          </cell>
          <cell r="B305" t="str">
            <v>RCS POWER SUPPLY UNIT</v>
          </cell>
          <cell r="D305">
            <v>1</v>
          </cell>
          <cell r="E305" t="str">
            <v>개</v>
          </cell>
          <cell r="G305">
            <v>24000000</v>
          </cell>
        </row>
        <row r="306">
          <cell r="A306" t="str">
            <v>TM/TC MASTER MAIN CONTROL BOARD</v>
          </cell>
          <cell r="B306" t="str">
            <v>TM/TC MASTER MAIN CONTROL BOARD</v>
          </cell>
          <cell r="D306">
            <v>1</v>
          </cell>
          <cell r="E306" t="str">
            <v>SET</v>
          </cell>
          <cell r="G306">
            <v>24000000</v>
          </cell>
        </row>
        <row r="307">
          <cell r="A307" t="str">
            <v>TM/TC MASTER ANALOG INPUT(8CH)</v>
          </cell>
          <cell r="B307" t="str">
            <v>TM/TC MASTER ANALOG INPUT(8CH)</v>
          </cell>
          <cell r="D307">
            <v>1</v>
          </cell>
          <cell r="E307" t="str">
            <v>SET</v>
          </cell>
          <cell r="G307">
            <v>24000000</v>
          </cell>
        </row>
        <row r="308">
          <cell r="A308" t="str">
            <v>TM/TC MASTER DIGITALG INPUT(32P)</v>
          </cell>
          <cell r="B308" t="str">
            <v>TM/TC MASTER DIGITALG INPUT(32P)</v>
          </cell>
          <cell r="D308">
            <v>1</v>
          </cell>
          <cell r="E308" t="str">
            <v>SET</v>
          </cell>
          <cell r="G308">
            <v>24000000</v>
          </cell>
        </row>
        <row r="309">
          <cell r="A309" t="str">
            <v>TM/TC MASTER DIGITAL OUTPUT(32P)</v>
          </cell>
          <cell r="B309" t="str">
            <v>TM/TC MASTER DIGITAL OUTPUT(32P)</v>
          </cell>
          <cell r="D309">
            <v>1</v>
          </cell>
          <cell r="E309" t="str">
            <v>SET</v>
          </cell>
          <cell r="G309">
            <v>24000000</v>
          </cell>
        </row>
        <row r="310">
          <cell r="A310" t="str">
            <v>TM/TC MASTER HIGH SPEED COUNTER(5CH)</v>
          </cell>
          <cell r="B310" t="str">
            <v>TM/TC MASTER HIGH SPEED COUNTER(5CH)</v>
          </cell>
          <cell r="D310">
            <v>1</v>
          </cell>
          <cell r="E310" t="str">
            <v>SET</v>
          </cell>
          <cell r="G310">
            <v>24000000</v>
          </cell>
        </row>
        <row r="311">
          <cell r="A311" t="str">
            <v>PRINTER 용지</v>
          </cell>
          <cell r="B311" t="str">
            <v>PRINTER 용지</v>
          </cell>
          <cell r="D311">
            <v>1</v>
          </cell>
          <cell r="E311" t="str">
            <v>BOX</v>
          </cell>
          <cell r="G311">
            <v>450000</v>
          </cell>
        </row>
        <row r="312">
          <cell r="A312" t="str">
            <v>HARD COPIER 용지</v>
          </cell>
          <cell r="B312" t="str">
            <v>HARD COPIER 용지</v>
          </cell>
          <cell r="D312">
            <v>1</v>
          </cell>
          <cell r="E312" t="str">
            <v>BOX</v>
          </cell>
          <cell r="G312">
            <v>600000</v>
          </cell>
        </row>
        <row r="313">
          <cell r="A313" t="str">
            <v>MODEM</v>
          </cell>
          <cell r="B313" t="str">
            <v>MODEM</v>
          </cell>
          <cell r="D313">
            <v>1</v>
          </cell>
          <cell r="E313" t="str">
            <v>SET</v>
          </cell>
          <cell r="G313">
            <v>2145000</v>
          </cell>
        </row>
        <row r="314">
          <cell r="A314" t="str">
            <v>POWER UNIT</v>
          </cell>
          <cell r="B314" t="str">
            <v>POWER UNIT</v>
          </cell>
          <cell r="D314">
            <v>1</v>
          </cell>
          <cell r="E314" t="str">
            <v>SET</v>
          </cell>
          <cell r="G314">
            <v>864000</v>
          </cell>
        </row>
        <row r="315">
          <cell r="A315" t="str">
            <v>수질계측기기 시약</v>
          </cell>
          <cell r="B315" t="str">
            <v>수질계측기기 시약</v>
          </cell>
          <cell r="D315">
            <v>1</v>
          </cell>
          <cell r="E315" t="str">
            <v>식</v>
          </cell>
          <cell r="G315">
            <v>3000000</v>
          </cell>
        </row>
        <row r="316">
          <cell r="A316" t="str">
            <v>PANEL 부속장치</v>
          </cell>
          <cell r="B316" t="str">
            <v>PANEL 부속장치</v>
          </cell>
          <cell r="D316">
            <v>1</v>
          </cell>
          <cell r="E316" t="str">
            <v>식</v>
          </cell>
          <cell r="G316">
            <v>625000</v>
          </cell>
        </row>
        <row r="317">
          <cell r="A317" t="str">
            <v>각종 보호 및 소모기기</v>
          </cell>
          <cell r="B317" t="str">
            <v>각종 보호 및 소모기기</v>
          </cell>
          <cell r="D317">
            <v>1</v>
          </cell>
          <cell r="E317" t="str">
            <v>식</v>
          </cell>
          <cell r="G317">
            <v>15000</v>
          </cell>
        </row>
        <row r="318">
          <cell r="A318" t="str">
            <v>각종 계기(지시계,지시경보기,스위치,RELAY)</v>
          </cell>
          <cell r="B318" t="str">
            <v>각종 계기(지시계,지시경보기,스위치,RELAY)</v>
          </cell>
          <cell r="D318">
            <v>1</v>
          </cell>
          <cell r="E318" t="str">
            <v>식</v>
          </cell>
          <cell r="G318">
            <v>326000</v>
          </cell>
        </row>
        <row r="325">
          <cell r="A325" t="str">
            <v>Ⅱ.CCTV 설비 기자재</v>
          </cell>
          <cell r="B325" t="str">
            <v>Ⅱ.CCTV 설비 기자재</v>
          </cell>
        </row>
        <row r="326">
          <cell r="A326" t="str">
            <v>CCD COLOR CAMERA0.02LX</v>
          </cell>
          <cell r="B326" t="str">
            <v>CCD COLOR CAMERA</v>
          </cell>
          <cell r="C326" t="str">
            <v>0.02LX</v>
          </cell>
          <cell r="D326">
            <v>1</v>
          </cell>
          <cell r="E326" t="str">
            <v>EA</v>
          </cell>
          <cell r="G326">
            <v>3800000</v>
          </cell>
        </row>
        <row r="327">
          <cell r="A327" t="str">
            <v>ZOOM LENS15-180mm</v>
          </cell>
          <cell r="B327" t="str">
            <v>ZOOM LENS</v>
          </cell>
          <cell r="C327" t="str">
            <v>15-180mm</v>
          </cell>
          <cell r="D327">
            <v>1</v>
          </cell>
          <cell r="E327" t="str">
            <v>EA</v>
          </cell>
          <cell r="G327">
            <v>3200000</v>
          </cell>
        </row>
        <row r="328">
          <cell r="A328" t="str">
            <v>ZOOM LENS8.5-51mm</v>
          </cell>
          <cell r="B328" t="str">
            <v>ZOOM LENS</v>
          </cell>
          <cell r="C328" t="str">
            <v>8.5-51mm</v>
          </cell>
          <cell r="D328">
            <v>1</v>
          </cell>
          <cell r="E328" t="str">
            <v>EA</v>
          </cell>
          <cell r="G328">
            <v>900000</v>
          </cell>
        </row>
        <row r="329">
          <cell r="A329" t="str">
            <v>CAMERA HOUSINGFRP</v>
          </cell>
          <cell r="B329" t="str">
            <v>CAMERA HOUSING</v>
          </cell>
          <cell r="C329" t="str">
            <v>FRP</v>
          </cell>
          <cell r="D329">
            <v>1</v>
          </cell>
          <cell r="E329" t="str">
            <v>EA</v>
          </cell>
          <cell r="G329">
            <v>1270000</v>
          </cell>
        </row>
        <row r="330">
          <cell r="A330" t="str">
            <v>PAN/TILT DRIVEOUTD00R</v>
          </cell>
          <cell r="B330" t="str">
            <v>PAN/TILT DRIVE</v>
          </cell>
          <cell r="C330" t="str">
            <v>OUTD00R</v>
          </cell>
          <cell r="D330">
            <v>1</v>
          </cell>
          <cell r="E330" t="str">
            <v>EA</v>
          </cell>
          <cell r="G330">
            <v>1200000</v>
          </cell>
        </row>
        <row r="331">
          <cell r="A331" t="str">
            <v>PAN/TILT DRIVEINDOOR</v>
          </cell>
          <cell r="B331" t="str">
            <v>PAN/TILT DRIVE</v>
          </cell>
          <cell r="C331" t="str">
            <v>INDOOR</v>
          </cell>
          <cell r="D331">
            <v>1</v>
          </cell>
          <cell r="E331" t="str">
            <v>EA</v>
          </cell>
          <cell r="G331">
            <v>550000</v>
          </cell>
        </row>
        <row r="332">
          <cell r="A332" t="str">
            <v>BEAM LIGHT150WX2</v>
          </cell>
          <cell r="B332" t="str">
            <v>BEAM LIGHT</v>
          </cell>
          <cell r="C332" t="str">
            <v>150WX2</v>
          </cell>
          <cell r="D332">
            <v>1</v>
          </cell>
          <cell r="E332" t="str">
            <v>SET</v>
          </cell>
          <cell r="G332">
            <v>300000</v>
          </cell>
        </row>
        <row r="333">
          <cell r="A333" t="str">
            <v>BEAM LIGHT BRACKETSUS</v>
          </cell>
          <cell r="B333" t="str">
            <v>BEAM LIGHT BRACKET</v>
          </cell>
          <cell r="C333" t="str">
            <v>SUS</v>
          </cell>
          <cell r="D333">
            <v>1</v>
          </cell>
          <cell r="E333" t="str">
            <v>EA</v>
          </cell>
          <cell r="G333">
            <v>100000</v>
          </cell>
        </row>
        <row r="334">
          <cell r="A334" t="str">
            <v>POLE STAND6"X4M(SUS)</v>
          </cell>
          <cell r="B334" t="str">
            <v>POLE STAND</v>
          </cell>
          <cell r="C334" t="str">
            <v>6"X4M(SUS)</v>
          </cell>
          <cell r="D334">
            <v>1</v>
          </cell>
          <cell r="E334" t="str">
            <v>EA</v>
          </cell>
          <cell r="G334">
            <v>800000</v>
          </cell>
        </row>
        <row r="335">
          <cell r="A335" t="str">
            <v>CAMERA BRACKETINDOOR</v>
          </cell>
          <cell r="B335" t="str">
            <v>CAMERA BRACKET</v>
          </cell>
          <cell r="C335" t="str">
            <v>INDOOR</v>
          </cell>
          <cell r="D335">
            <v>1</v>
          </cell>
          <cell r="E335" t="str">
            <v>EA</v>
          </cell>
          <cell r="G335">
            <v>45000</v>
          </cell>
        </row>
        <row r="336">
          <cell r="A336" t="str">
            <v>RECEIVER UNITP/T,ZOOM</v>
          </cell>
          <cell r="B336" t="str">
            <v>RECEIVER UNIT</v>
          </cell>
          <cell r="C336" t="str">
            <v>P/T,ZOOM</v>
          </cell>
          <cell r="D336">
            <v>1</v>
          </cell>
          <cell r="E336" t="str">
            <v>EA</v>
          </cell>
          <cell r="G336">
            <v>850000</v>
          </cell>
        </row>
        <row r="337">
          <cell r="A337" t="str">
            <v>WATER PROOF BOXRECEIVER용(SUS304)</v>
          </cell>
          <cell r="B337" t="str">
            <v>WATER PROOF BOX</v>
          </cell>
          <cell r="C337" t="str">
            <v>RECEIVER용(SUS304)</v>
          </cell>
          <cell r="D337">
            <v>1</v>
          </cell>
          <cell r="E337" t="str">
            <v>EA</v>
          </cell>
          <cell r="G337">
            <v>2350000</v>
          </cell>
        </row>
        <row r="338">
          <cell r="A338" t="str">
            <v>A.I.U</v>
          </cell>
          <cell r="B338" t="str">
            <v>A.I.U</v>
          </cell>
          <cell r="D338">
            <v>1</v>
          </cell>
          <cell r="E338" t="str">
            <v>EA</v>
          </cell>
          <cell r="G338">
            <v>1100000</v>
          </cell>
        </row>
        <row r="339">
          <cell r="A339" t="str">
            <v>C.P.U16 BY 4</v>
          </cell>
          <cell r="B339" t="str">
            <v>C.P.U</v>
          </cell>
          <cell r="C339" t="str">
            <v>16 BY 4</v>
          </cell>
          <cell r="D339">
            <v>1</v>
          </cell>
          <cell r="E339" t="str">
            <v>EA</v>
          </cell>
          <cell r="G339">
            <v>7500000</v>
          </cell>
        </row>
        <row r="340">
          <cell r="A340" t="str">
            <v>D.C.U</v>
          </cell>
          <cell r="B340" t="str">
            <v>D.C.U</v>
          </cell>
          <cell r="D340">
            <v>1</v>
          </cell>
          <cell r="E340" t="str">
            <v>EA</v>
          </cell>
          <cell r="G340">
            <v>1300000</v>
          </cell>
        </row>
        <row r="341">
          <cell r="A341" t="str">
            <v>S.D.U</v>
          </cell>
          <cell r="B341" t="str">
            <v>S.D.U</v>
          </cell>
          <cell r="D341">
            <v>1</v>
          </cell>
          <cell r="E341" t="str">
            <v>EA</v>
          </cell>
          <cell r="G341">
            <v>600000</v>
          </cell>
        </row>
        <row r="342">
          <cell r="A342" t="str">
            <v>VIDEO IN/OUT MOUDLE16CH</v>
          </cell>
          <cell r="B342" t="str">
            <v>VIDEO IN/OUT MOUDLE</v>
          </cell>
          <cell r="C342" t="str">
            <v>16CH</v>
          </cell>
          <cell r="D342">
            <v>1</v>
          </cell>
          <cell r="E342" t="str">
            <v>EA</v>
          </cell>
          <cell r="G342">
            <v>5600000</v>
          </cell>
        </row>
        <row r="343">
          <cell r="A343" t="str">
            <v>VIDEO IN/OUT CARD</v>
          </cell>
          <cell r="B343" t="str">
            <v>VIDEO IN/OUT CARD</v>
          </cell>
          <cell r="D343">
            <v>1</v>
          </cell>
          <cell r="E343" t="str">
            <v>EA</v>
          </cell>
          <cell r="G343">
            <v>400000</v>
          </cell>
        </row>
        <row r="344">
          <cell r="A344" t="str">
            <v>KEY BOARDCPU용(조작탁포함)</v>
          </cell>
          <cell r="B344" t="str">
            <v>KEY BOARD</v>
          </cell>
          <cell r="C344" t="str">
            <v>CPU용(조작탁포함)</v>
          </cell>
          <cell r="D344">
            <v>1</v>
          </cell>
          <cell r="E344" t="str">
            <v>EA</v>
          </cell>
          <cell r="G344">
            <v>2750000</v>
          </cell>
        </row>
        <row r="345">
          <cell r="A345" t="str">
            <v>V.T.R36시간용</v>
          </cell>
          <cell r="B345" t="str">
            <v>V.T.R</v>
          </cell>
          <cell r="C345" t="str">
            <v>36시간용</v>
          </cell>
          <cell r="D345">
            <v>1</v>
          </cell>
          <cell r="E345" t="str">
            <v>EA</v>
          </cell>
          <cell r="G345">
            <v>1400000</v>
          </cell>
        </row>
        <row r="346">
          <cell r="A346" t="str">
            <v>COLOR MONITOR20"</v>
          </cell>
          <cell r="B346" t="str">
            <v>COLOR MONITOR</v>
          </cell>
          <cell r="C346" t="str">
            <v>20"</v>
          </cell>
          <cell r="D346">
            <v>1</v>
          </cell>
          <cell r="E346" t="str">
            <v>EA</v>
          </cell>
          <cell r="G346">
            <v>300000</v>
          </cell>
        </row>
        <row r="347">
          <cell r="A347" t="str">
            <v>적외선 센서50M용</v>
          </cell>
          <cell r="B347" t="str">
            <v>적외선 센서</v>
          </cell>
          <cell r="C347" t="str">
            <v>50M용</v>
          </cell>
          <cell r="D347">
            <v>1</v>
          </cell>
          <cell r="E347" t="str">
            <v>조</v>
          </cell>
          <cell r="G347">
            <v>380000</v>
          </cell>
        </row>
        <row r="348">
          <cell r="A348" t="str">
            <v>MONITOR RACK</v>
          </cell>
          <cell r="B348" t="str">
            <v>MONITOR RACK</v>
          </cell>
          <cell r="D348">
            <v>1</v>
          </cell>
          <cell r="E348" t="str">
            <v>EA</v>
          </cell>
          <cell r="G348">
            <v>400000</v>
          </cell>
        </row>
        <row r="349">
          <cell r="A349" t="str">
            <v>POWER CONTROLLER12CH</v>
          </cell>
          <cell r="B349" t="str">
            <v>POWER CONTROLLER</v>
          </cell>
          <cell r="C349" t="str">
            <v>12CH</v>
          </cell>
          <cell r="D349">
            <v>1</v>
          </cell>
          <cell r="E349" t="str">
            <v>EA</v>
          </cell>
          <cell r="G349">
            <v>200000</v>
          </cell>
        </row>
        <row r="350">
          <cell r="A350" t="str">
            <v>SURGE PROTECTORVIDEO용</v>
          </cell>
          <cell r="B350" t="str">
            <v>SURGE PROTECTOR</v>
          </cell>
          <cell r="C350" t="str">
            <v>VIDEO용</v>
          </cell>
          <cell r="D350">
            <v>1</v>
          </cell>
          <cell r="E350" t="str">
            <v>EA</v>
          </cell>
          <cell r="G350">
            <v>250000</v>
          </cell>
        </row>
        <row r="351">
          <cell r="A351" t="str">
            <v>SURGE PROTECTORCONTROL용</v>
          </cell>
          <cell r="B351" t="str">
            <v>SURGE PROTECTOR</v>
          </cell>
          <cell r="C351" t="str">
            <v>CONTROL용</v>
          </cell>
          <cell r="D351">
            <v>1</v>
          </cell>
          <cell r="E351" t="str">
            <v>EA</v>
          </cell>
          <cell r="G351">
            <v>270000</v>
          </cell>
        </row>
        <row r="352">
          <cell r="A352" t="str">
            <v>SURGE PROTECTORPOWER용</v>
          </cell>
          <cell r="B352" t="str">
            <v>SURGE PROTECTOR</v>
          </cell>
          <cell r="C352" t="str">
            <v>POWER용</v>
          </cell>
          <cell r="D352">
            <v>1</v>
          </cell>
          <cell r="E352" t="str">
            <v>EA</v>
          </cell>
          <cell r="G352">
            <v>220000</v>
          </cell>
        </row>
        <row r="353">
          <cell r="A353" t="str">
            <v>QUAD VIEW4CH</v>
          </cell>
          <cell r="B353" t="str">
            <v>QUAD VIEW</v>
          </cell>
          <cell r="C353" t="str">
            <v>4CH</v>
          </cell>
          <cell r="D353">
            <v>1</v>
          </cell>
          <cell r="E353" t="str">
            <v>EA</v>
          </cell>
          <cell r="G353">
            <v>1800000</v>
          </cell>
        </row>
        <row r="354">
          <cell r="A354" t="str">
            <v>QUAD CONTROLLER1CH</v>
          </cell>
          <cell r="B354" t="str">
            <v>QUAD CONTROLLER</v>
          </cell>
          <cell r="C354" t="str">
            <v>1CH</v>
          </cell>
          <cell r="D354">
            <v>1</v>
          </cell>
          <cell r="E354" t="str">
            <v>SET</v>
          </cell>
          <cell r="G354">
            <v>960000</v>
          </cell>
        </row>
        <row r="355">
          <cell r="A355" t="str">
            <v>SYSTEM RACK</v>
          </cell>
          <cell r="B355" t="str">
            <v>SYSTEM RACK</v>
          </cell>
          <cell r="D355">
            <v>1</v>
          </cell>
          <cell r="E355" t="str">
            <v>EA</v>
          </cell>
          <cell r="G355">
            <v>120000</v>
          </cell>
        </row>
        <row r="356">
          <cell r="A356" t="str">
            <v>CODEC</v>
          </cell>
          <cell r="B356" t="str">
            <v>CODEC</v>
          </cell>
          <cell r="D356">
            <v>1</v>
          </cell>
          <cell r="E356" t="str">
            <v>EA</v>
          </cell>
          <cell r="G356">
            <v>30000000</v>
          </cell>
        </row>
        <row r="358">
          <cell r="A358" t="str">
            <v>Ⅲ. 방송통신 설비</v>
          </cell>
          <cell r="B358" t="str">
            <v>Ⅲ. 방송통신 설비</v>
          </cell>
        </row>
        <row r="359">
          <cell r="A359" t="str">
            <v>밀양 방송용 AMP1200W</v>
          </cell>
          <cell r="B359" t="str">
            <v>밀양 방송용 AMP</v>
          </cell>
          <cell r="C359" t="str">
            <v>1200W</v>
          </cell>
          <cell r="D359">
            <v>1</v>
          </cell>
          <cell r="E359" t="str">
            <v>SET</v>
          </cell>
          <cell r="G359">
            <v>10000000</v>
          </cell>
        </row>
        <row r="360">
          <cell r="A360" t="str">
            <v>양산 방송용 AMP960W</v>
          </cell>
          <cell r="B360" t="str">
            <v>양산 방송용 AMP</v>
          </cell>
          <cell r="C360" t="str">
            <v>960W</v>
          </cell>
          <cell r="D360">
            <v>1</v>
          </cell>
          <cell r="E360" t="str">
            <v>SET</v>
          </cell>
          <cell r="G360">
            <v>10000000</v>
          </cell>
        </row>
        <row r="361">
          <cell r="A361" t="str">
            <v>밀양 전자식 교환기</v>
          </cell>
          <cell r="B361" t="str">
            <v>밀양 전자식 교환기</v>
          </cell>
          <cell r="D361">
            <v>1</v>
          </cell>
          <cell r="E361" t="str">
            <v>SET</v>
          </cell>
          <cell r="G361">
            <v>40000000</v>
          </cell>
        </row>
        <row r="362">
          <cell r="A362" t="str">
            <v>양산 전자식 교환기</v>
          </cell>
          <cell r="B362" t="str">
            <v>양산 전자식 교환기</v>
          </cell>
          <cell r="D362">
            <v>1</v>
          </cell>
          <cell r="E362" t="str">
            <v>SET</v>
          </cell>
          <cell r="G362">
            <v>40000000</v>
          </cell>
        </row>
        <row r="373">
          <cell r="A373" t="str">
            <v/>
          </cell>
        </row>
        <row r="374">
          <cell r="A374" t="str">
            <v/>
          </cell>
        </row>
        <row r="375">
          <cell r="A375" t="str">
            <v/>
          </cell>
        </row>
        <row r="378">
          <cell r="A378" t="str">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refreshError="1"/>
      <sheetData sheetId="32"/>
      <sheetData sheetId="33"/>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산표"/>
      <sheetName val="일위목록"/>
      <sheetName val="기본입력"/>
    </sheetNames>
    <sheetDataSet>
      <sheetData sheetId="0" refreshError="1"/>
      <sheetData sheetId="1" refreshError="1"/>
      <sheetData sheetId="2"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옥외보안등"/>
      <sheetName val="변전설비"/>
      <sheetName val="전력간선"/>
      <sheetName val="동력설비"/>
      <sheetName val="전등설비"/>
      <sheetName val="전열공사"/>
      <sheetName val="피뢰침설비"/>
      <sheetName val="주차관제"/>
      <sheetName val="화재경보설비"/>
      <sheetName val="케이블트레이"/>
      <sheetName val="전기일위대가"/>
      <sheetName val="전기내역서"/>
      <sheetName val="전기지급자재 (2)"/>
      <sheetName val="전기지급자재"/>
      <sheetName val="감독차량"/>
      <sheetName val="백호우"/>
      <sheetName val="원가계산"/>
      <sheetName val="소방원가"/>
      <sheetName val="총괄표"/>
      <sheetName val="노무비 "/>
      <sheetName val="공사개요"/>
      <sheetName val="경리처용"/>
      <sheetName val="단가조사"/>
      <sheetName val="분당전기"/>
    </sheetNames>
    <definedNames>
      <definedName name="대차정산표"/>
      <definedName name="손익정산표"/>
      <definedName name="잉여금정산표"/>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 sheetId="24"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기집계"/>
    </sheetNames>
    <sheetDataSet>
      <sheetData sheetId="0"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가설대가"/>
      <sheetName val="토공대가"/>
      <sheetName val="구조대가"/>
      <sheetName val="포설대가1"/>
      <sheetName val="부대대가"/>
      <sheetName val="제직재"/>
      <sheetName val="C-직노1"/>
      <sheetName val="D-경비1"/>
      <sheetName val="일위대가 집계표"/>
      <sheetName val="일위대가목록"/>
      <sheetName val="일위대가"/>
      <sheetName val="실행내역"/>
      <sheetName val="직노"/>
      <sheetName val="6PILE  (돌출)"/>
      <sheetName val="N賃率_職"/>
      <sheetName val="70%"/>
      <sheetName val="건축내역"/>
      <sheetName val="J直材4"/>
      <sheetName val="전선 및 전선관"/>
      <sheetName val="중기사용료"/>
      <sheetName val="대,유,램"/>
      <sheetName val="단가산출목록표"/>
      <sheetName val="ilch"/>
      <sheetName val="국별인원"/>
      <sheetName val="인건비(VOICE)"/>
      <sheetName val="용산1(해보)"/>
      <sheetName val="1안"/>
      <sheetName val="명세서"/>
      <sheetName val="2공구산출내역"/>
      <sheetName val="I一般比"/>
      <sheetName val="터파기및재료"/>
      <sheetName val="Sheet1"/>
      <sheetName val="패널"/>
      <sheetName val="입찰안"/>
      <sheetName val="일위목록"/>
      <sheetName val="동원인원"/>
      <sheetName val="일위대가(4층원격)"/>
      <sheetName val="설계내역서"/>
      <sheetName val="기자재비"/>
      <sheetName val="내역서1999.8최종"/>
      <sheetName val="1차 내역서"/>
      <sheetName val="노임단가표"/>
      <sheetName val="자재단가표"/>
      <sheetName val="정산"/>
      <sheetName val="쌍송교"/>
      <sheetName val="표지1"/>
      <sheetName val="별첨-기계경비 산출목록"/>
      <sheetName val="설직재-1"/>
      <sheetName val="제-노임"/>
      <sheetName val="시설물기초"/>
      <sheetName val="옥외 전력간선공사"/>
      <sheetName val="단가산출"/>
      <sheetName val="조명시설"/>
      <sheetName val="수지예산"/>
      <sheetName val="1000 DB구축 부표"/>
      <sheetName val="DATE"/>
      <sheetName val="수량산출"/>
      <sheetName val="가로등내역서"/>
      <sheetName val="전기외주내역"/>
      <sheetName val="10.공통-노임단가"/>
      <sheetName val="중기사용료산출근거"/>
      <sheetName val="단가 및 재료비"/>
      <sheetName val="노임"/>
      <sheetName val="일위대가표(유단가)"/>
      <sheetName val="유림골조"/>
      <sheetName val="건물"/>
      <sheetName val="추가대화"/>
      <sheetName val="제경집계"/>
      <sheetName val="위치조서"/>
      <sheetName val="내역서"/>
      <sheetName val="산출목록표"/>
      <sheetName val="20관리비율"/>
      <sheetName val="참조자료"/>
      <sheetName val="#REF"/>
      <sheetName val="AV시스템"/>
      <sheetName val="CAUDIT"/>
      <sheetName val="대목"/>
      <sheetName val="단가산출목록"/>
      <sheetName val="실적공사비단가"/>
      <sheetName val="대가"/>
      <sheetName val="Sheet3"/>
      <sheetName val="DATA"/>
      <sheetName val="데이타"/>
      <sheetName val="내역서2안"/>
      <sheetName val="CT "/>
      <sheetName val="SAMPLE"/>
      <sheetName val="원가_(2)"/>
      <sheetName val="6PILE__(돌출)"/>
      <sheetName val="일위대가_집계표"/>
      <sheetName val="전선_및_전선관"/>
      <sheetName val="1000_DB구축_부표"/>
      <sheetName val="설계명세서"/>
      <sheetName val="원가계산서"/>
      <sheetName val="갑지"/>
      <sheetName val="집계표"/>
      <sheetName val="GISDB_단가산출목록"/>
      <sheetName val="GISDB_단가산출표"/>
      <sheetName val="기본일위"/>
      <sheetName val="견적서"/>
      <sheetName val="인건비"/>
      <sheetName val="단가조사"/>
      <sheetName val="단가 "/>
      <sheetName val="일위대가 (PM)"/>
      <sheetName val="시설장비부하계산서"/>
      <sheetName val="9509"/>
      <sheetName val="공정량산출내역서 "/>
      <sheetName val="5흙막이"/>
      <sheetName val="노임이"/>
      <sheetName val="8.PILE  (돌출)"/>
      <sheetName val="일위대가표(교체)"/>
      <sheetName val="2000시행총괄"/>
      <sheetName val="산출"/>
      <sheetName val="노임단가"/>
      <sheetName val="자재단가"/>
      <sheetName val="일위대가(출입)"/>
      <sheetName val="금액내역서"/>
      <sheetName val="재료"/>
      <sheetName val="설치자재"/>
      <sheetName val="전기"/>
      <sheetName val="CATV"/>
      <sheetName val="공종단가"/>
      <sheetName val="구리토평1전기"/>
      <sheetName val="대"/>
      <sheetName val="자료"/>
      <sheetName val="을"/>
      <sheetName val="물량산출(지점)"/>
      <sheetName val="단"/>
      <sheetName val="일용노임단가2001상"/>
      <sheetName val="WORK"/>
      <sheetName val="내역"/>
      <sheetName val="전국현황"/>
      <sheetName val="일위(PN)"/>
      <sheetName val="Sheet13"/>
      <sheetName val="Sheet14"/>
      <sheetName val="동원(3)"/>
      <sheetName val="노무비단가"/>
      <sheetName val="내역1"/>
      <sheetName val="화해(함평)"/>
      <sheetName val="화해(장성)"/>
      <sheetName val="시설물일위"/>
      <sheetName val="수량산출1"/>
      <sheetName val="Baby일위대가"/>
      <sheetName val="불법주정차"/>
      <sheetName val="2-1. 경관조명 내역총괄표"/>
      <sheetName val="3련 BOX"/>
      <sheetName val="이토변실(A3-LINE)"/>
      <sheetName val="기준FACTOR"/>
      <sheetName val="증감대비"/>
      <sheetName val="Sheet4"/>
      <sheetName val="단가기준"/>
      <sheetName val="현장경비"/>
      <sheetName val="공문"/>
      <sheetName val="골조시행"/>
      <sheetName val="노무비"/>
      <sheetName val="96작생능"/>
      <sheetName val="환율"/>
      <sheetName val="기계경비(시간당)"/>
      <sheetName val="램머"/>
      <sheetName val="9811"/>
      <sheetName val="단가산출서"/>
      <sheetName val="공사비"/>
      <sheetName val="도로정위치부표"/>
      <sheetName val="도로조사부표"/>
      <sheetName val="예정공정표 (2)"/>
      <sheetName val="2분기평가"/>
      <sheetName val="도급FORM"/>
      <sheetName val="덤프"/>
      <sheetName val="석재다짐"/>
      <sheetName val="소운반"/>
      <sheetName val="아스콘"/>
      <sheetName val="장비"/>
      <sheetName val="경율산정.XLS"/>
      <sheetName val="전력"/>
      <sheetName val="특수선일위대가"/>
      <sheetName val="2-3.공사비내역서"/>
      <sheetName val="4-2. 기계경비산출"/>
      <sheetName val="7.노무비 근거"/>
      <sheetName val="3-2.일위대가"/>
      <sheetName val="ABUT수량-A1"/>
      <sheetName val="INPUT"/>
      <sheetName val="날개벽"/>
      <sheetName val="식재일위대가"/>
      <sheetName val="현장관리비"/>
      <sheetName val="단가조사서"/>
      <sheetName val="횡 연장"/>
      <sheetName val="암거단위"/>
      <sheetName val="일위대가(가설)"/>
      <sheetName val="ELECTRIC"/>
      <sheetName val="차액보증"/>
      <sheetName val="소방"/>
      <sheetName val="정부노임단가"/>
      <sheetName val="Customer Databas"/>
      <sheetName val="전체"/>
      <sheetName val="갑지(추정)"/>
      <sheetName val="프랜트면허"/>
      <sheetName val="2.냉난방설비공사"/>
      <sheetName val="7.자동제어공사"/>
      <sheetName val="동수"/>
      <sheetName val="TOTAL"/>
      <sheetName val="식재인부"/>
      <sheetName val="실행철강하도"/>
      <sheetName val="급수 (LPM)"/>
      <sheetName val="CTEMCOST"/>
      <sheetName val="PANEL가격"/>
      <sheetName val="전차선로 물량표"/>
      <sheetName val="한강운반비"/>
      <sheetName val="자재"/>
      <sheetName val="파일의이용"/>
      <sheetName val="일위"/>
      <sheetName val="COST"/>
      <sheetName val="Mc1"/>
      <sheetName val="인원계획-미화"/>
      <sheetName val="익산"/>
      <sheetName val="DWG-CAB-I"/>
      <sheetName val="산출기초"/>
      <sheetName val="예산내역"/>
      <sheetName val="총괄수지표"/>
      <sheetName val="설계내역2"/>
      <sheetName val="일위_파일"/>
      <sheetName val="기초자료입력"/>
      <sheetName val="2000년1차"/>
      <sheetName val="내역전기"/>
      <sheetName val="부하계산서"/>
      <sheetName val="단가산출서_토목"/>
      <sheetName val="중기목록표"/>
      <sheetName val="수량산출2"/>
      <sheetName val="단가대비"/>
      <sheetName val="중기일위대가"/>
      <sheetName val="기계경비총괄표"/>
      <sheetName val="일위대가_현장"/>
      <sheetName val="HW"/>
      <sheetName val="범용도입(1차)"/>
      <sheetName val="SW"/>
      <sheetName val="설계서식"/>
      <sheetName val="적현로"/>
      <sheetName val="기본사항"/>
      <sheetName val="Sheet5"/>
      <sheetName val="기본입력"/>
      <sheetName val="EXPENSE"/>
      <sheetName val="AL공사(원)"/>
      <sheetName val="공사비예산서_토목분_"/>
      <sheetName val="토목주소"/>
      <sheetName val="6호기"/>
      <sheetName val="10월"/>
      <sheetName val="대비"/>
      <sheetName val="기초목"/>
      <sheetName val="2.대외공문"/>
      <sheetName val="일위대가(건축)"/>
      <sheetName val="단중표"/>
      <sheetName val="기본설계기준"/>
      <sheetName val="품셈총괄표"/>
      <sheetName val="총체보활공정표"/>
      <sheetName val="도급예산내역서총괄표"/>
      <sheetName val="설계산출기초"/>
      <sheetName val="BEND LOSS"/>
      <sheetName val="데리네이타현황"/>
      <sheetName val="A1"/>
      <sheetName val="회사정보"/>
      <sheetName val="원가계산서 "/>
      <sheetName val="정산내역서"/>
      <sheetName val="기성2"/>
      <sheetName val="단가(1)"/>
      <sheetName val="철거산출근거"/>
      <sheetName val="적용기준표(98년상반기)"/>
      <sheetName val="노임단가(전기·통신)"/>
      <sheetName val="설계"/>
      <sheetName val="5-1.설계명세서"/>
      <sheetName val="공사계획서"/>
      <sheetName val="wall"/>
      <sheetName val="시중노임(공사)"/>
      <sheetName val="설비(제출)"/>
      <sheetName val="TRE TABLE"/>
      <sheetName val="생산량"/>
      <sheetName val="판매가격(정리)"/>
      <sheetName val="주문"/>
      <sheetName val="실행내역서"/>
      <sheetName val="산근"/>
      <sheetName val="깨기"/>
      <sheetName val="COVER"/>
      <sheetName val="6. 직접경비"/>
      <sheetName val="설계서"/>
      <sheetName val="출력은 금물"/>
      <sheetName val="총 원가계산"/>
      <sheetName val="물량"/>
      <sheetName val="건축일위"/>
      <sheetName val="그라우팅일위"/>
      <sheetName val="공사개요"/>
      <sheetName val="내역5"/>
      <sheetName val="대가단최종"/>
      <sheetName val="전기일위목록"/>
      <sheetName val="동력기별"/>
      <sheetName val="BOX전기내역"/>
      <sheetName val="물량표"/>
      <sheetName val="공사내역"/>
      <sheetName val="일용직내역"/>
      <sheetName val="길어깨(현황)"/>
      <sheetName val="단가표"/>
      <sheetName val="일명"/>
      <sheetName val="일명95"/>
      <sheetName val="일비"/>
      <sheetName val="일비95"/>
      <sheetName val="경명"/>
      <sheetName val="경명95"/>
      <sheetName val="경배"/>
      <sheetName val="경배95"/>
      <sheetName val="임율95"/>
      <sheetName val="간노비"/>
      <sheetName val="간노비95"/>
      <sheetName val="Y-WORK"/>
      <sheetName val="물량내역"/>
      <sheetName val=" 갑  지 "/>
      <sheetName val="돈암사업"/>
      <sheetName val="OPGW기별"/>
      <sheetName val="수목표준대가"/>
      <sheetName val="표지"/>
      <sheetName val="설비원가"/>
      <sheetName val="단위단가"/>
      <sheetName val="BS"/>
      <sheetName val="직종별노임단가표"/>
      <sheetName val="제2호단위수량"/>
      <sheetName val="식재가격"/>
      <sheetName val="식재총괄"/>
      <sheetName val="코드표"/>
      <sheetName val="AC포장수량"/>
      <sheetName val="설계내역"/>
      <sheetName val="원가계산서(공사)"/>
      <sheetName val="실행내역 "/>
      <sheetName val="회관내역"/>
      <sheetName val="회관내역 (2)"/>
      <sheetName val="공동내역"/>
      <sheetName val="공동내역 (2)"/>
      <sheetName val="쉼터내역"/>
      <sheetName val="쉼터내역 (2)"/>
      <sheetName val="도로단위당"/>
      <sheetName val="원가_(2)1"/>
      <sheetName val="일위대가_집계표1"/>
      <sheetName val="6PILE__(돌출)1"/>
      <sheetName val="전선_및_전선관1"/>
      <sheetName val="1차_내역서"/>
      <sheetName val="별첨-기계경비_산출목록"/>
      <sheetName val="내역서1999_8최종"/>
      <sheetName val="10_공통-노임단가"/>
      <sheetName val="1000_DB구축_부표1"/>
      <sheetName val="단가_및_재료비"/>
      <sheetName val="옥외_전력간선공사"/>
      <sheetName val="CT_"/>
      <sheetName val="도근좌표"/>
      <sheetName val="ITEM"/>
      <sheetName val="7.수지"/>
      <sheetName val="납부서"/>
      <sheetName val="cp-e1"/>
      <sheetName val="공예율"/>
      <sheetName val="기준표"/>
      <sheetName val="현황"/>
      <sheetName val="프린터현황"/>
      <sheetName val="품셈적용 자료"/>
      <sheetName val="#3E1_GCR"/>
      <sheetName val="설계예산서"/>
      <sheetName val="시중노임"/>
      <sheetName val="Sheet2"/>
      <sheetName val="을지"/>
      <sheetName val="대가목록"/>
      <sheetName val="공량산출서"/>
      <sheetName val="S&amp;R"/>
      <sheetName val="A"/>
      <sheetName val="DATA 입력란"/>
      <sheetName val="1. 설계조건 2.단면가정 3. 하중계산"/>
      <sheetName val="sw1"/>
      <sheetName val="자재단가비교표"/>
      <sheetName val="일위목차"/>
      <sheetName val="SORCE1"/>
      <sheetName val="3"/>
      <sheetName val="관급총괄"/>
      <sheetName val="data spec"/>
      <sheetName val="단가및재료비"/>
      <sheetName val="여과지동"/>
      <sheetName val="기초자료"/>
      <sheetName val="기초일위"/>
      <sheetName val="시설일위"/>
      <sheetName val="조명일위"/>
      <sheetName val="관급"/>
      <sheetName val="※참고자료※"/>
      <sheetName val="공정량산출내역서_"/>
      <sheetName val="단가_"/>
      <sheetName val="일위대가_(PM)"/>
      <sheetName val="예정공정표_(2)"/>
      <sheetName val="8_PILE__(돌출)"/>
      <sheetName val="물량master"/>
      <sheetName val="맨홀수량산출(1.0×1.0×1.0)"/>
      <sheetName val="5사남"/>
      <sheetName val="하수급견적대비"/>
      <sheetName val="내역서(시설)"/>
      <sheetName val="당사"/>
      <sheetName val="건축집계"/>
      <sheetName val="전기변내역"/>
      <sheetName val="자재표"/>
      <sheetName val="갑지1"/>
      <sheetName val="연부97-1"/>
      <sheetName val="적격점수&lt;300억미만&gt;"/>
      <sheetName val="예가표"/>
      <sheetName val="6공구(당초)"/>
      <sheetName val="실행"/>
      <sheetName val="기초단가"/>
      <sheetName val=" 견적서"/>
      <sheetName val="EQT-ESTN"/>
      <sheetName val="실행갑지"/>
      <sheetName val="노임변동률"/>
      <sheetName val="요율"/>
      <sheetName val="물가대비표"/>
      <sheetName val="포장절단"/>
      <sheetName val="단위중량"/>
      <sheetName val="단위수량"/>
      <sheetName val="배관내역"/>
      <sheetName val="금융비용"/>
      <sheetName val="경비2내역"/>
      <sheetName val="b_balju_cho"/>
      <sheetName val="금액"/>
      <sheetName val="판매시설"/>
      <sheetName val="3지구단위"/>
      <sheetName val="관급자재대"/>
      <sheetName val="부대공"/>
      <sheetName val="토공"/>
      <sheetName val="포장공"/>
      <sheetName val="3.건축(현장안)"/>
      <sheetName val="Macro1"/>
      <sheetName val="설계조건"/>
      <sheetName val="단가산출2"/>
      <sheetName val="단가산출1"/>
      <sheetName val="전기BOX내역서"/>
      <sheetName val="000000"/>
      <sheetName val="문학간접"/>
      <sheetName val="값"/>
      <sheetName val="가시설"/>
      <sheetName val="비탈면보호공수량산출"/>
      <sheetName val="가도공"/>
      <sheetName val="산출내역서"/>
      <sheetName val="시설물"/>
      <sheetName val="유지관리"/>
      <sheetName val="산출내역서 (2)"/>
      <sheetName val="설계예시"/>
      <sheetName val="식음료"/>
      <sheetName val="단가조정표"/>
      <sheetName val="대내"/>
      <sheetName val="시장성초안camera"/>
      <sheetName val="횡배수관"/>
      <sheetName val="부분별수량산출(조합기초)"/>
      <sheetName val="내역서적용수량"/>
      <sheetName val="배수공 시멘트 및 골재량 산출"/>
      <sheetName val="B"/>
      <sheetName val="bm"/>
      <sheetName val="대공종"/>
      <sheetName val="품셈총괄"/>
      <sheetName val="기본DATA Sheet"/>
      <sheetName val="수량총괄"/>
      <sheetName val="3집"/>
      <sheetName val="변경내역"/>
      <sheetName val="3.하중계산"/>
      <sheetName val="환경기계공정표 (3)"/>
      <sheetName val="품셈표"/>
      <sheetName val="XL4Poppy"/>
      <sheetName val="물가자료"/>
      <sheetName val="건축원가"/>
      <sheetName val="공통가설"/>
      <sheetName val="98지급계획"/>
      <sheetName val="b_balju-단가단가단가"/>
      <sheetName val="친환경주택"/>
      <sheetName val="anaysis_sheet"/>
      <sheetName val="Customer_Databas"/>
      <sheetName val="2_냉난방설비공사"/>
      <sheetName val="7_자동제어공사"/>
      <sheetName val="횡_연장"/>
      <sheetName val="급수_(LPM)"/>
      <sheetName val="2-1__경관조명_내역총괄표"/>
      <sheetName val="경율산정_XLS"/>
      <sheetName val="3련_BOX"/>
      <sheetName val="2_대외공문"/>
      <sheetName val="TRE_TABLE"/>
      <sheetName val="총_원가계산"/>
      <sheetName val="1000_ɄB구축_부표"/>
      <sheetName val="투찰추정"/>
      <sheetName val="도급양식"/>
      <sheetName val="단위량"/>
      <sheetName val="재료집계표2"/>
      <sheetName val="토적집계표"/>
      <sheetName val="산출집계표"/>
      <sheetName val="원재료출고수량"/>
      <sheetName val="1"/>
      <sheetName val="표  지"/>
      <sheetName val="2호맨홀공제수량"/>
      <sheetName val="냉천부속동"/>
      <sheetName val="가계부"/>
      <sheetName val="제품목록"/>
      <sheetName val="매입매출관리"/>
      <sheetName val="총투입계"/>
      <sheetName val="3.설계예산내역서(예산서)"/>
      <sheetName val="2.예정공정표"/>
      <sheetName val="화전내"/>
      <sheetName val="토목"/>
      <sheetName val="일용노임단가"/>
      <sheetName val="현장조사"/>
      <sheetName val="을부담운반비"/>
      <sheetName val="운반비산출"/>
      <sheetName val="설계산출표지"/>
      <sheetName val="DHEQSUPT"/>
      <sheetName val="일위대가표"/>
      <sheetName val="단가산출표"/>
      <sheetName val="교각1"/>
      <sheetName val="지수적용공사비내역서"/>
      <sheetName val="예산총괄표"/>
      <sheetName val="단면가정"/>
      <sheetName val="부대내역"/>
      <sheetName val="QandAJunior"/>
      <sheetName val="SG"/>
      <sheetName val="1062-x방향 "/>
      <sheetName val="개산공사비"/>
      <sheetName val="원가계산"/>
      <sheetName val="-동력(한전)"/>
      <sheetName val="-전등전열(한전)"/>
      <sheetName val="IEC60364-52(허용전류)"/>
      <sheetName val="공사비_NDE"/>
      <sheetName val="설계표지"/>
      <sheetName val="대운산출"/>
      <sheetName val="웅진교-S2"/>
      <sheetName val="단관데이터"/>
      <sheetName val="이형관데이터"/>
      <sheetName val="가격조사서"/>
      <sheetName val="단위목록"/>
      <sheetName val="시험비"/>
      <sheetName val="구역화물"/>
      <sheetName val="토목검측서"/>
      <sheetName val="단가비교표"/>
      <sheetName val="File_관급"/>
      <sheetName val="공정집계"/>
      <sheetName val="부진점(10.09)"/>
      <sheetName val="동원인원산출"/>
      <sheetName val="설비"/>
      <sheetName val="자  재"/>
      <sheetName val="건축외주"/>
      <sheetName val="협조전"/>
      <sheetName val="설비2차"/>
      <sheetName val="일위대가목차"/>
      <sheetName val="★도급내역"/>
      <sheetName val="설명서 "/>
      <sheetName val="목차"/>
      <sheetName val="간지"/>
      <sheetName val="일위목록표"/>
      <sheetName val="    "/>
      <sheetName val="기계경비단가총괄표"/>
      <sheetName val="기계경비단가산출표"/>
      <sheetName val="기계경비손료 및 운전경비 산출"/>
      <sheetName val="기계경비 손료 및 운전경비 산출기준"/>
      <sheetName val="단가조사표"/>
      <sheetName val="   "/>
      <sheetName val="계수"/>
      <sheetName val="용어"/>
      <sheetName val="1.2 예정공정표"/>
      <sheetName val="1. 공사비총괄"/>
      <sheetName val="예산내역서 총괄"/>
      <sheetName val="물품구매내역서"/>
      <sheetName val="2. 공사원가계산서"/>
      <sheetName val="3. 설치공사내역서"/>
      <sheetName val="4. 공종별내역서"/>
      <sheetName val="가시설단위수량"/>
      <sheetName val="자재단가표_관로"/>
      <sheetName val="단가리스트(영상감시시스템)"/>
      <sheetName val="역간(덕_동)"/>
      <sheetName val="역간(의-덕)"/>
      <sheetName val="소형맨홀"/>
      <sheetName val="기계단가"/>
      <sheetName val="7.5.3 BOX-A"/>
      <sheetName val="D-3109"/>
      <sheetName val="점검총괄"/>
      <sheetName val="3.내역서"/>
      <sheetName val="합천내역"/>
      <sheetName val="사업부배부A"/>
      <sheetName val="넉시~922"/>
      <sheetName val="대수산분기~LG918"/>
      <sheetName val="색달~중문"/>
      <sheetName val="중문~삼일"/>
      <sheetName val="신서귀~고근산"/>
      <sheetName val="미악분기~913"/>
      <sheetName val="일위산출근거"/>
      <sheetName val="일위7"/>
      <sheetName val="일위6"/>
      <sheetName val="일위5"/>
      <sheetName val="노무단가비교표"/>
      <sheetName val="일위1"/>
      <sheetName val="일위2"/>
      <sheetName val="일위3"/>
      <sheetName val="일위4"/>
      <sheetName val="단가대비표"/>
      <sheetName val="일위8"/>
      <sheetName val="일위9"/>
      <sheetName val="제잡비 산출내역(실적공사비)"/>
      <sheetName val="날개벽수량표"/>
      <sheetName val="설계기준"/>
      <sheetName val="간접"/>
      <sheetName val="영창26"/>
      <sheetName val="수량집계"/>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sheetData sheetId="2">
        <row r="5">
          <cell r="I5">
            <v>1</v>
          </cell>
        </row>
      </sheetData>
      <sheetData sheetId="3">
        <row r="5">
          <cell r="I5">
            <v>1</v>
          </cell>
        </row>
      </sheetData>
      <sheetData sheetId="4">
        <row r="5">
          <cell r="I5">
            <v>1</v>
          </cell>
        </row>
      </sheetData>
      <sheetData sheetId="5">
        <row r="5">
          <cell r="I5">
            <v>1</v>
          </cell>
        </row>
      </sheetData>
      <sheetData sheetId="6">
        <row r="5">
          <cell r="I5">
            <v>1</v>
          </cell>
        </row>
      </sheetData>
      <sheetData sheetId="7">
        <row r="5">
          <cell r="I5">
            <v>1</v>
          </cell>
        </row>
      </sheetData>
      <sheetData sheetId="8">
        <row r="5">
          <cell r="I5">
            <v>1</v>
          </cell>
        </row>
      </sheetData>
      <sheetData sheetId="9">
        <row r="5">
          <cell r="I5">
            <v>1</v>
          </cell>
        </row>
      </sheetData>
      <sheetData sheetId="10">
        <row r="5">
          <cell r="I5">
            <v>1</v>
          </cell>
        </row>
      </sheetData>
      <sheetData sheetId="11">
        <row r="5">
          <cell r="I5">
            <v>1</v>
          </cell>
        </row>
      </sheetData>
      <sheetData sheetId="12">
        <row r="5">
          <cell r="I5">
            <v>1</v>
          </cell>
        </row>
      </sheetData>
      <sheetData sheetId="13">
        <row r="5">
          <cell r="I5">
            <v>1</v>
          </cell>
        </row>
      </sheetData>
      <sheetData sheetId="14">
        <row r="5">
          <cell r="I5">
            <v>1</v>
          </cell>
        </row>
      </sheetData>
      <sheetData sheetId="15">
        <row r="5">
          <cell r="I5">
            <v>1</v>
          </cell>
        </row>
      </sheetData>
      <sheetData sheetId="16">
        <row r="5">
          <cell r="I5">
            <v>1</v>
          </cell>
        </row>
      </sheetData>
      <sheetData sheetId="17">
        <row r="5">
          <cell r="I5">
            <v>1</v>
          </cell>
        </row>
      </sheetData>
      <sheetData sheetId="18">
        <row r="5">
          <cell r="I5">
            <v>1</v>
          </cell>
        </row>
      </sheetData>
      <sheetData sheetId="19">
        <row r="5">
          <cell r="I5">
            <v>1</v>
          </cell>
        </row>
      </sheetData>
      <sheetData sheetId="20">
        <row r="5">
          <cell r="I5">
            <v>1</v>
          </cell>
        </row>
      </sheetData>
      <sheetData sheetId="21">
        <row r="5">
          <cell r="I5">
            <v>1</v>
          </cell>
        </row>
      </sheetData>
      <sheetData sheetId="22">
        <row r="5">
          <cell r="I5">
            <v>1</v>
          </cell>
        </row>
      </sheetData>
      <sheetData sheetId="23">
        <row r="5">
          <cell r="I5">
            <v>1</v>
          </cell>
        </row>
      </sheetData>
      <sheetData sheetId="24">
        <row r="5">
          <cell r="I5">
            <v>1</v>
          </cell>
        </row>
      </sheetData>
      <sheetData sheetId="25">
        <row r="5">
          <cell r="I5">
            <v>1</v>
          </cell>
        </row>
      </sheetData>
      <sheetData sheetId="26">
        <row r="5">
          <cell r="I5">
            <v>1</v>
          </cell>
        </row>
      </sheetData>
      <sheetData sheetId="27">
        <row r="5">
          <cell r="I5">
            <v>1</v>
          </cell>
        </row>
      </sheetData>
      <sheetData sheetId="28">
        <row r="5">
          <cell r="I5">
            <v>1</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sheetData sheetId="309"/>
      <sheetData sheetId="310"/>
      <sheetData sheetId="311"/>
      <sheetData sheetId="312" refreshError="1"/>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sheetData sheetId="574"/>
      <sheetData sheetId="575">
        <row r="7">
          <cell r="I7">
            <v>0</v>
          </cell>
        </row>
      </sheetData>
      <sheetData sheetId="576">
        <row r="7">
          <cell r="I7" t="str">
            <v xml:space="preserve"> </v>
          </cell>
        </row>
      </sheetData>
      <sheetData sheetId="577"/>
      <sheetData sheetId="578">
        <row r="5">
          <cell r="I5">
            <v>0</v>
          </cell>
        </row>
      </sheetData>
      <sheetData sheetId="579"/>
      <sheetData sheetId="580" refreshError="1"/>
      <sheetData sheetId="581">
        <row r="5">
          <cell r="I5" t="str">
            <v>단가</v>
          </cell>
        </row>
      </sheetData>
      <sheetData sheetId="582">
        <row r="7">
          <cell r="I7">
            <v>0</v>
          </cell>
        </row>
      </sheetData>
      <sheetData sheetId="583">
        <row r="7">
          <cell r="I7">
            <v>0</v>
          </cell>
        </row>
      </sheetData>
      <sheetData sheetId="584">
        <row r="7">
          <cell r="I7">
            <v>0</v>
          </cell>
        </row>
      </sheetData>
      <sheetData sheetId="585">
        <row r="7">
          <cell r="I7" t="str">
            <v xml:space="preserve"> </v>
          </cell>
        </row>
      </sheetData>
      <sheetData sheetId="586">
        <row r="7">
          <cell r="I7" t="str">
            <v xml:space="preserve"> </v>
          </cell>
        </row>
      </sheetData>
      <sheetData sheetId="587">
        <row r="7">
          <cell r="I7" t="str">
            <v xml:space="preserve"> </v>
          </cell>
        </row>
      </sheetData>
      <sheetData sheetId="588">
        <row r="7">
          <cell r="I7" t="str">
            <v xml:space="preserve"> </v>
          </cell>
        </row>
      </sheetData>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      "/>
      <sheetName val="공량산출서"/>
      <sheetName val="조서집계표"/>
      <sheetName val="단가조사"/>
    </sheetNames>
    <sheetDataSet>
      <sheetData sheetId="0"/>
      <sheetData sheetId="1"/>
      <sheetData sheetId="2"/>
      <sheetData sheetId="3"/>
      <sheetData sheetId="4"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량산출서"/>
      <sheetName val="980226 패션MESA빌딩"/>
      <sheetName val="내역서(물량100% 품셈표100%)"/>
      <sheetName val="갑지"/>
      <sheetName val="내역서 "/>
      <sheetName val="iHAS계약율"/>
      <sheetName val="난방계약율"/>
      <sheetName val="has기본일위대가"/>
      <sheetName val="has기본일위대가-LAN"/>
      <sheetName val="난방기본일위대가"/>
      <sheetName val="주방산출근거"/>
      <sheetName val="주방집계표"/>
      <sheetName val="LAN산출근거"/>
      <sheetName val="LAN집계표"/>
      <sheetName val="PAN산출근거"/>
      <sheetName val="PAN집계표"/>
      <sheetName val="iHAS추가분(70%)"/>
      <sheetName val="난방추가분(70%)"/>
      <sheetName val="청천내"/>
      <sheetName val="설비산출"/>
      <sheetName val="전력산출"/>
      <sheetName val="조명산출"/>
      <sheetName val="BA종합"/>
      <sheetName val="외주종합"/>
      <sheetName val="SI종합"/>
      <sheetName val="산출내역"/>
      <sheetName val="FB25JN"/>
      <sheetName val="아파트기별"/>
      <sheetName val="공리일"/>
      <sheetName val="대가목록"/>
      <sheetName val="손익분석"/>
      <sheetName val="NEYOK"/>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sw1"/>
      <sheetName val="NOMUBI"/>
      <sheetName val="철거산출근거"/>
      <sheetName val="NEYOK"/>
      <sheetName val="경산"/>
      <sheetName val="공량산출서"/>
      <sheetName val="건축내역"/>
      <sheetName val="원가서"/>
      <sheetName val="일위(설)"/>
      <sheetName val="산출근거"/>
      <sheetName val="사당"/>
      <sheetName val="덕전리"/>
      <sheetName val="9GNG운반"/>
      <sheetName val="중기일위대가"/>
      <sheetName val="단가산출목록표"/>
      <sheetName val="N賃率-職"/>
      <sheetName val="일위대가"/>
      <sheetName val="을"/>
      <sheetName val="내역서(설비+소방)"/>
      <sheetName val="단가 및 재료비"/>
      <sheetName val="중기사용료산출근거"/>
      <sheetName val="아파트건축"/>
      <sheetName val="VXXXXX"/>
      <sheetName val="옥외간선"/>
      <sheetName val="옥내간선"/>
      <sheetName val="피뢰침"/>
      <sheetName val="공용"/>
      <sheetName val="단위세대"/>
      <sheetName val="원격검침"/>
      <sheetName val="HA(세대)"/>
      <sheetName val="HA(간선)"/>
      <sheetName val="HN(간선)"/>
      <sheetName val="HN설치"/>
      <sheetName val="통신(세대)"/>
      <sheetName val="통신(옥내)"/>
      <sheetName val="통신(옥외)"/>
      <sheetName val="TV(세대)"/>
      <sheetName val="TV(간선)"/>
      <sheetName val="CCTV"/>
      <sheetName val="방송"/>
      <sheetName val="소방"/>
      <sheetName val="상호식"/>
      <sheetName val="내역서"/>
      <sheetName val="단가표"/>
      <sheetName val="임시전력"/>
      <sheetName val="주차장(간선)"/>
      <sheetName val="주차장(동력)"/>
      <sheetName val="주차장(전등)"/>
      <sheetName val="공용부대"/>
      <sheetName val="203.204.205동"/>
      <sheetName val="부대통신"/>
      <sheetName val="TRAY"/>
      <sheetName val="상가전기"/>
      <sheetName val="상가통신"/>
      <sheetName val="Sheet1"/>
      <sheetName val="일위대가(가설)"/>
      <sheetName val="암거"/>
      <sheetName val="포장공"/>
      <sheetName val="배수공"/>
      <sheetName val="1.우편집중내역서"/>
      <sheetName val="견적대비 견적서"/>
      <sheetName val="원가"/>
      <sheetName val="(4-2)열관류값-2"/>
      <sheetName val="일위대가(1)"/>
      <sheetName val="물가자료"/>
      <sheetName val="원가계산서"/>
      <sheetName val="수량산출서"/>
      <sheetName val="단"/>
      <sheetName val="Baby일위대가"/>
      <sheetName val="금액내역서"/>
      <sheetName val="터파기및재료"/>
      <sheetName val="DATA"/>
      <sheetName val="가격조사(생활)"/>
      <sheetName val="저"/>
      <sheetName val="견적서1"/>
      <sheetName val="단가대비표"/>
      <sheetName val="한전불입금"/>
      <sheetName val="전기단가조사서"/>
      <sheetName val=""/>
      <sheetName val="정부노임단가"/>
      <sheetName val="수량산출"/>
      <sheetName val="수량산출근거"/>
      <sheetName val="수량산출근거 (2)"/>
      <sheetName val="Sheet2"/>
      <sheetName val="Sheet3"/>
      <sheetName val="내역"/>
      <sheetName val="단가 (2)"/>
      <sheetName val="단가"/>
      <sheetName val="시설물일위"/>
      <sheetName val="기자재비"/>
      <sheetName val="노임"/>
      <sheetName val="신우"/>
    </sheetNames>
    <definedNames>
      <definedName name="han_code"/>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      "/>
      <sheetName val="원가계산서"/>
      <sheetName val="집계표"/>
      <sheetName val="상세내역"/>
      <sheetName val="원가계산서(금회분)"/>
      <sheetName val="상세내역(금회분)"/>
      <sheetName val="일위(설)"/>
      <sheetName val="조서집계표"/>
      <sheetName val="산출조서"/>
      <sheetName val="E01009 경대치대설비자동제어시스템"/>
      <sheetName val="공량산출서"/>
      <sheetName val="단가조사"/>
      <sheetName val="단가산출"/>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차액보증"/>
      <sheetName val="입찰안"/>
      <sheetName val="부대입찰"/>
      <sheetName val="부대공"/>
      <sheetName val="적격점수"/>
      <sheetName val="자재인력"/>
      <sheetName val="입찰조건"/>
      <sheetName val="조건표"/>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보고서"/>
      <sheetName val="일위대가(출입)"/>
      <sheetName val="일위(설)"/>
      <sheetName val="연결임시"/>
      <sheetName val="구미4단2"/>
      <sheetName val="실행간접비용"/>
      <sheetName val="갑지(요약)"/>
      <sheetName val="70%"/>
      <sheetName val="내역"/>
      <sheetName val="설 계"/>
      <sheetName val="포장공"/>
      <sheetName val="토공"/>
      <sheetName val="단가조사"/>
      <sheetName val="일위대가"/>
      <sheetName val="2.냉난방설비공사"/>
      <sheetName val="재집"/>
      <sheetName val="직재"/>
      <sheetName val="일위대가(가설)"/>
      <sheetName val="2000년1차"/>
      <sheetName val="INPUT"/>
      <sheetName val="Sheet1"/>
      <sheetName val="가로등내역서"/>
      <sheetName val="작성"/>
      <sheetName val="ABUT수량-A1"/>
      <sheetName val="일위_파일"/>
      <sheetName val="노무비"/>
      <sheetName val="6PILE  (돌출)"/>
      <sheetName val="SUMMARY"/>
      <sheetName val="PAINT"/>
      <sheetName val="골조시행"/>
      <sheetName val="BID"/>
      <sheetName val="갑지(추정)"/>
      <sheetName val="수량산출"/>
      <sheetName val="Sheet4"/>
      <sheetName val="A3.공사비 검토"/>
      <sheetName val="C3.토목_옹벽"/>
      <sheetName val="대목"/>
      <sheetName val="의왕내역"/>
      <sheetName val="코드표"/>
      <sheetName val="2공구산출내역"/>
      <sheetName val="갑지"/>
      <sheetName val="관급자재"/>
      <sheetName val="단"/>
      <sheetName val="수정시산표"/>
      <sheetName val="매출채권 및 담보비율 변동"/>
      <sheetName val="설계예시"/>
      <sheetName val="물량표"/>
      <sheetName val="기초단가"/>
      <sheetName val="3.건축(현장안)"/>
      <sheetName val="노임이"/>
      <sheetName val="기초코드"/>
      <sheetName val="비교1"/>
      <sheetName val="설계내역서"/>
      <sheetName val="조경"/>
      <sheetName val="공통가설"/>
      <sheetName val="일위대가(건축)"/>
      <sheetName val="부재리스트"/>
      <sheetName val="기둥(원형)"/>
      <sheetName val="기초공"/>
      <sheetName val="철거산출근거"/>
      <sheetName val="단가비교표"/>
      <sheetName val="1차 내역서"/>
      <sheetName val="지급자재"/>
      <sheetName val="터파기및재료"/>
      <sheetName val="10월"/>
      <sheetName val="N賃率-職"/>
      <sheetName val="#REF"/>
      <sheetName val="설계"/>
      <sheetName val="내역서"/>
      <sheetName val="대비"/>
      <sheetName val="준검 내역서"/>
      <sheetName val="공정코드"/>
      <sheetName val="내역(토목2)11-7"/>
      <sheetName val="단가조사서"/>
      <sheetName val="Y-WORK"/>
      <sheetName val="교통대책내역"/>
      <sheetName val="한일양산"/>
      <sheetName val="코드"/>
      <sheetName val="공사개요"/>
      <sheetName val="실행"/>
      <sheetName val="기자재비"/>
      <sheetName val="단가표"/>
      <sheetName val="공문"/>
      <sheetName val="BOX전기내역"/>
      <sheetName val="예가표"/>
      <sheetName val="Sheet1 (2)"/>
      <sheetName val="품의서"/>
      <sheetName val="전기BOX내역서"/>
      <sheetName val="단가산출서"/>
      <sheetName val="장비사양"/>
      <sheetName val="식재일위대가"/>
      <sheetName val="토목주소"/>
      <sheetName val="프랜트면허"/>
      <sheetName val="가도공"/>
      <sheetName val="Mc1"/>
      <sheetName val="패널"/>
      <sheetName val="교각1"/>
      <sheetName val="단가표 (2)"/>
      <sheetName val="적용건축"/>
      <sheetName val="공통가설공사"/>
      <sheetName val="공사비산출내역"/>
      <sheetName val="개산공사비"/>
      <sheetName val="완성차 미수금"/>
      <sheetName val="인건-측정"/>
      <sheetName val="전기변내역"/>
      <sheetName val="현장관리비"/>
      <sheetName val="Sheet2"/>
      <sheetName val="단위중량"/>
      <sheetName val="내역서2안"/>
      <sheetName val="2.대외공문"/>
      <sheetName val="HP1AMLIST"/>
      <sheetName val="JUCKEYK"/>
      <sheetName val="분양가"/>
      <sheetName val="일위대가표"/>
      <sheetName val="대가단최종"/>
      <sheetName val="분양금할인"/>
      <sheetName val="부대내역"/>
      <sheetName val="집계표"/>
      <sheetName val="ML"/>
      <sheetName val="Total"/>
      <sheetName val="업무분장"/>
      <sheetName val="실행대비"/>
      <sheetName val="일위대가목차"/>
      <sheetName val="강북라우터"/>
      <sheetName val="콤보박스와 리스트박스의 연결"/>
      <sheetName val="이토변실(A3-LINE)"/>
      <sheetName val="노임단가"/>
      <sheetName val="식재가격"/>
      <sheetName val="식재총괄"/>
      <sheetName val="일위목록"/>
      <sheetName val="물가시세"/>
      <sheetName val="설계변경총괄표(계산식)"/>
      <sheetName val="물가자료"/>
      <sheetName val="투찰목록"/>
      <sheetName val="정부노임단가"/>
      <sheetName val="동수"/>
      <sheetName val="6공구(당초)"/>
      <sheetName val="도급FORM"/>
      <sheetName val="P.M 별"/>
      <sheetName val="4-10"/>
      <sheetName val="증감대비"/>
      <sheetName val="견적서"/>
      <sheetName val="Sheet3"/>
      <sheetName val="전선 및 전선관"/>
      <sheetName val="물가대비표"/>
      <sheetName val="품셈표"/>
      <sheetName val="남양주부대"/>
      <sheetName val="WORK"/>
      <sheetName val="Sheet15"/>
      <sheetName val="램머"/>
      <sheetName val="기계경비(시간당)"/>
      <sheetName val="96보완계획7.12"/>
      <sheetName val="200"/>
      <sheetName val="구리토평1전기"/>
      <sheetName val="ELECTRIC"/>
      <sheetName val="CTEMCOST"/>
      <sheetName val="노임"/>
      <sheetName val="단가"/>
      <sheetName val="Macro1"/>
      <sheetName val="수목표준대가"/>
      <sheetName val="국영"/>
      <sheetName val="업체별기성내역"/>
      <sheetName val="단면"/>
      <sheetName val="유림골조"/>
      <sheetName val="고창방향"/>
      <sheetName val="자료"/>
      <sheetName val="실행내역서 "/>
      <sheetName val="진주방향"/>
      <sheetName val="마산방향"/>
      <sheetName val="마산방향철근집계"/>
      <sheetName val="기초"/>
      <sheetName val="기계내역"/>
      <sheetName val="구조물공1"/>
      <sheetName val="배수및구조물공1"/>
      <sheetName val="16-1"/>
      <sheetName val="손익분석"/>
      <sheetName val="TEL"/>
      <sheetName val="부대대비"/>
      <sheetName val="냉연집계"/>
      <sheetName val="목표세부명세"/>
      <sheetName val="실행철강하도"/>
      <sheetName val="영업.일1"/>
      <sheetName val="대차대조표"/>
      <sheetName val="9-1차이내역"/>
      <sheetName val="CON'C"/>
      <sheetName val="2000.05"/>
      <sheetName val="98지급계획"/>
      <sheetName val="배수내역"/>
      <sheetName val="인건비 "/>
      <sheetName val="FAB별"/>
      <sheetName val="수량산출내역1115"/>
      <sheetName val="경산"/>
      <sheetName val="본부장"/>
      <sheetName val="콘크리트타설집계표"/>
      <sheetName val="COST"/>
      <sheetName val="6호기"/>
      <sheetName val="부분별수량산출(조합기초)"/>
      <sheetName val="견적"/>
      <sheetName val="시설물기초"/>
      <sheetName val="해외(원화)"/>
      <sheetName val="을지"/>
      <sheetName val="PSCbeam설계"/>
      <sheetName val="구조물공"/>
      <sheetName val="배수공"/>
      <sheetName val="5사남"/>
      <sheetName val="CR CODE"/>
      <sheetName val="부서CODE"/>
      <sheetName val="THEME CODE"/>
      <sheetName val="기초일위"/>
      <sheetName val="시설일위"/>
      <sheetName val="조명일위"/>
      <sheetName val="APT"/>
      <sheetName val="소방"/>
      <sheetName val="집계"/>
      <sheetName val="데이타"/>
      <sheetName val="식재인부"/>
      <sheetName val="수량집계"/>
      <sheetName val="99총공사내역서"/>
      <sheetName val="CAUDIT"/>
      <sheetName val="전력"/>
      <sheetName val="용산1(해보)"/>
      <sheetName val="배수장토목공사비"/>
      <sheetName val="1.설계조건"/>
      <sheetName val="SUMMARY(S)"/>
      <sheetName val="안전시설내역서"/>
      <sheetName val="인건비"/>
      <sheetName val="외주"/>
      <sheetName val="설계예산2"/>
      <sheetName val="2F 회의실견적(5_14 일대)"/>
      <sheetName val="목차 및 표지"/>
      <sheetName val="1기성검사원"/>
      <sheetName val="기성검사원"/>
      <sheetName val="2기성산출범위요약서"/>
      <sheetName val="신대방33(적용)"/>
      <sheetName val="구의33고"/>
      <sheetName val="단  가  대  비  표"/>
      <sheetName val="일  위  대  가  목  록"/>
      <sheetName val="도급원가"/>
      <sheetName val="Proposal"/>
      <sheetName val="일반공사"/>
      <sheetName val="소일위대가코드표"/>
      <sheetName val="현장"/>
      <sheetName val="토목"/>
      <sheetName val="DATE"/>
      <sheetName val="적정심사"/>
      <sheetName val="2.건축"/>
      <sheetName val="자료입력"/>
      <sheetName val="별표 "/>
      <sheetName val="단가조정"/>
      <sheetName val="평가데이터"/>
      <sheetName val="돈암사업"/>
      <sheetName val="단가대비표"/>
      <sheetName val="건축내역"/>
      <sheetName val="인천제철"/>
      <sheetName val="수목데이타 "/>
      <sheetName val="골조"/>
      <sheetName val="제품별단가"/>
      <sheetName val="제품별절단길이-0628"/>
      <sheetName val="토목공종세부"/>
      <sheetName val="토사(PE)"/>
      <sheetName val="전담운영PM"/>
      <sheetName val="총괄내역서"/>
      <sheetName val="단가산출"/>
      <sheetName val="자재표"/>
      <sheetName val="96노임기준"/>
      <sheetName val="DATA"/>
      <sheetName val="내역서(기계)"/>
      <sheetName val="7.자동제어공사"/>
      <sheetName val="규격"/>
      <sheetName val="전기"/>
      <sheetName val="공통단가"/>
      <sheetName val="운반비"/>
      <sheetName val="2000양배"/>
      <sheetName val="설변물량"/>
      <sheetName val="동해title"/>
      <sheetName val="기계설비-물가변동"/>
      <sheetName val="보할공정"/>
      <sheetName val="연습"/>
      <sheetName val="조명시설"/>
      <sheetName val="남양주댠가표"/>
      <sheetName val="하도급기성_(2)"/>
      <sheetName val="하도급단가산출_(2)"/>
      <sheetName val="설_계"/>
      <sheetName val="굴화내역"/>
      <sheetName val="요율"/>
      <sheetName val="기계설비"/>
      <sheetName val="b_balju_cho"/>
      <sheetName val="물량표S"/>
      <sheetName val="확약서"/>
      <sheetName val="Macro(전선)"/>
      <sheetName val="hvac(제어동)"/>
      <sheetName val="하부철근수량"/>
      <sheetName val="흥양2교토공집계표"/>
      <sheetName val="도대하도변경최종정산조경"/>
      <sheetName val="직노"/>
      <sheetName val="증감내역서"/>
      <sheetName val="설계서을"/>
      <sheetName val="BOX수량"/>
      <sheetName val="단면가정"/>
      <sheetName val="출력은 금물"/>
      <sheetName val="S1,3"/>
      <sheetName val="가격조사서"/>
      <sheetName val="빌딩 안내"/>
      <sheetName val="전체도급"/>
      <sheetName val="DATA 입력부"/>
      <sheetName val="구조물검사요청서"/>
      <sheetName val="관리대장"/>
      <sheetName val="기초일위대가"/>
      <sheetName val="시설물일위"/>
      <sheetName val="초기화면"/>
      <sheetName val="BCK3672"/>
      <sheetName val="전통건설"/>
      <sheetName val="계수시트"/>
      <sheetName val="원가계산서"/>
      <sheetName val="도봉2지구"/>
      <sheetName val="중기조종사 단위단가"/>
      <sheetName val="집행현황"/>
      <sheetName val="예총"/>
      <sheetName val="토공촕괄"/>
      <sheetName val="인원계획-미화"/>
      <sheetName val="96작생능"/>
      <sheetName val="공종구간"/>
      <sheetName val="단가(전기)"/>
      <sheetName val="구간공종"/>
      <sheetName val="9GNG운반"/>
      <sheetName val="덤프트럭계수"/>
      <sheetName val="시험비단가"/>
      <sheetName val="설비2차"/>
      <sheetName val="소요자재"/>
      <sheetName val="정산내역서"/>
      <sheetName val="입력"/>
      <sheetName val="제품표준규격"/>
      <sheetName val="사용자정의"/>
      <sheetName val="J형측구단위수량"/>
      <sheetName val="Baby일위대가"/>
      <sheetName val="1.우편집중내역서"/>
      <sheetName val="공사비명세서"/>
      <sheetName val="계약내역서"/>
      <sheetName val="주소록"/>
      <sheetName val="투찰추정"/>
      <sheetName val="실행예산서"/>
      <sheetName val="BSD (2)"/>
      <sheetName val="적용단가"/>
      <sheetName val="날개벽"/>
      <sheetName val="자동제어"/>
      <sheetName val="일용노임단가"/>
      <sheetName val="부지현황"/>
      <sheetName val="목록"/>
      <sheetName val="파스콘"/>
      <sheetName val="견적의뢰"/>
      <sheetName val="목창호재견적"/>
      <sheetName val="바닥재"/>
      <sheetName val="도면CHECK"/>
      <sheetName val="사진첩"/>
      <sheetName val="출장정리"/>
      <sheetName val="골조-101"/>
      <sheetName val="골조-102"/>
      <sheetName val="골조-103"/>
      <sheetName val="골조-105"/>
      <sheetName val="바닥면정리"/>
      <sheetName val="창호-101"/>
      <sheetName val="창호-102&amp;104"/>
      <sheetName val="창호-103"/>
      <sheetName val="창호-105"/>
      <sheetName val="창호-TOT"/>
      <sheetName val="창호-부속동"/>
      <sheetName val="파일길이"/>
      <sheetName val="xxxxxx"/>
      <sheetName val="품의"/>
      <sheetName val="가실행정리"/>
      <sheetName val="시운전연료비"/>
      <sheetName val="1차설계변경내역"/>
      <sheetName val="품셈TABLE"/>
      <sheetName val="지질조사"/>
      <sheetName val="설계기준"/>
      <sheetName val="내역1"/>
      <sheetName val="금액내역서"/>
      <sheetName val="대림경상68억"/>
      <sheetName val="역T형교대(말뚝기초)"/>
      <sheetName val="정공공사"/>
      <sheetName val="인제내역"/>
      <sheetName val="장비"/>
      <sheetName val="산근1"/>
      <sheetName val="노무"/>
      <sheetName val="자재"/>
      <sheetName val="간접"/>
      <sheetName val="건축"/>
      <sheetName val="간접비"/>
      <sheetName val="BOM-Form A.1.III"/>
      <sheetName val="CB"/>
      <sheetName val="결재갑지"/>
      <sheetName val="설계명세서"/>
      <sheetName val="목차"/>
      <sheetName val="연돌일위집계"/>
      <sheetName val="두정2차"/>
      <sheetName val="일위대가(1)"/>
      <sheetName val="설비원가"/>
      <sheetName val="표지"/>
      <sheetName val="신우"/>
      <sheetName val="등록업체(031124)"/>
      <sheetName val="내역서(전기)"/>
      <sheetName val="경비"/>
      <sheetName val="시추주상도"/>
      <sheetName val="경비내역(을)-1"/>
      <sheetName val="통장출금액"/>
      <sheetName val="누계12"/>
      <sheetName val="예산명세서"/>
      <sheetName val="변압기 및 발전기 용량"/>
      <sheetName val="실행,원가 최종예상"/>
      <sheetName val="단가기준"/>
      <sheetName val="기본계획"/>
      <sheetName val="간지(전기공사)"/>
      <sheetName val="자재단가"/>
      <sheetName val="단가및재료비"/>
      <sheetName val="토목내역서 (도급단가)"/>
      <sheetName val="1공구계약서"/>
      <sheetName val="우수공,맨홀,집수정"/>
      <sheetName val="한수원"/>
      <sheetName val="기본단가"/>
      <sheetName val="인건비단가"/>
      <sheetName val="내역서 (2)"/>
      <sheetName val="방호시설검토"/>
      <sheetName val="EJ"/>
      <sheetName val="밸브설치"/>
      <sheetName val="단가(1)"/>
      <sheetName val="냉천부속동"/>
      <sheetName val="관로내역원"/>
      <sheetName val="Sheet5"/>
      <sheetName val="inv(IT)"/>
      <sheetName val="C1ㅇ"/>
      <sheetName val="자탐간선산출서"/>
      <sheetName val="TRE TABLE"/>
      <sheetName val="일위대가목록"/>
      <sheetName val="9811"/>
      <sheetName val="예산대비"/>
      <sheetName val="wall"/>
      <sheetName val="내역서(총)"/>
      <sheetName val="공사비집계"/>
      <sheetName val="설계서"/>
      <sheetName val="3.공통공사대비"/>
      <sheetName val="백암비스타내역"/>
      <sheetName val="예산"/>
      <sheetName val="참조M"/>
      <sheetName val="건축공사 집계표"/>
      <sheetName val="날개벽수량표"/>
      <sheetName val="상무2지구(공사) (8)"/>
      <sheetName val="삭제금지단가"/>
      <sheetName val="code"/>
      <sheetName val="입출재고현황 (2)"/>
      <sheetName val="BOQ건축"/>
      <sheetName val="Budget 2004(DW)"/>
      <sheetName val="영업.일"/>
      <sheetName val="design criteria"/>
      <sheetName val="working load at the btm ft."/>
      <sheetName val="plan&amp;section of foundation"/>
      <sheetName val="member design"/>
      <sheetName val="type-F"/>
      <sheetName val="산출기준(파견전산실)"/>
      <sheetName val="본부소개"/>
      <sheetName val="인사자료총집계"/>
      <sheetName val="첨"/>
      <sheetName val="8공구투찰내역서"/>
      <sheetName val="예산변경사항"/>
      <sheetName val="단가조건"/>
      <sheetName val="경비2내역"/>
      <sheetName val="청천내"/>
      <sheetName val="공사내역"/>
      <sheetName val="단위중기"/>
      <sheetName val="Customer Databas"/>
      <sheetName val="재무가정"/>
      <sheetName val="hvac내역서(제어동)"/>
      <sheetName val="M1"/>
      <sheetName val="BSD _2_"/>
      <sheetName val="설계조건"/>
      <sheetName val="단면검토"/>
      <sheetName val="soil bearing check"/>
      <sheetName val="품종별-이름"/>
      <sheetName val="물가"/>
      <sheetName val="설비내역서"/>
      <sheetName val="건축내역서"/>
      <sheetName val="전기내역서"/>
      <sheetName val="공사비예산서(토목분)"/>
      <sheetName val="1단계"/>
      <sheetName val="PROJECT BRIEF(EX.NEW)"/>
      <sheetName val="RAHMEN"/>
      <sheetName val="을"/>
      <sheetName val="말뚝물량"/>
      <sheetName val="협조전"/>
      <sheetName val="정보매체A동"/>
      <sheetName val="ITB COST"/>
      <sheetName val="6.OUTPUT"/>
      <sheetName val="전기일위대가"/>
      <sheetName val="말뚝지지력산정"/>
      <sheetName val="출력표"/>
      <sheetName val="보도경계블럭"/>
      <sheetName val="수량산출서"/>
      <sheetName val="첨부파일"/>
      <sheetName val="음료실행"/>
      <sheetName val="가정급수관"/>
      <sheetName val="결과조달"/>
      <sheetName val="노원열병합  건축공사기성내역서"/>
      <sheetName val="전체"/>
      <sheetName val="FRT_O"/>
      <sheetName val="FAB_I"/>
      <sheetName val="예산M12A"/>
      <sheetName val="견적조건"/>
      <sheetName val="Budget 2005(DW)"/>
      <sheetName val="시멘트"/>
      <sheetName val="조명율표"/>
      <sheetName val="총괄"/>
      <sheetName val="EKOG10건축"/>
      <sheetName val="보일러"/>
      <sheetName val="포장복구집계"/>
      <sheetName val="적용환율"/>
      <sheetName val="PUMP"/>
      <sheetName val="접속 SLAB,BRACKET 설계"/>
      <sheetName val="안정검토"/>
      <sheetName val="1련박스"/>
      <sheetName val="담장산출"/>
      <sheetName val="배수통관(좌)"/>
      <sheetName val="11"/>
      <sheetName val="12용지"/>
      <sheetName val="Main"/>
      <sheetName val="사용성검토"/>
      <sheetName val="기성내역서표지"/>
      <sheetName val="EACT10"/>
      <sheetName val="토적"/>
      <sheetName val="통합"/>
      <sheetName val="날개벽(좌,우=45도,75도)"/>
      <sheetName val="CAPVC"/>
      <sheetName val="근고 블록 유형별 수량"/>
      <sheetName val="숙소"/>
      <sheetName val="간접경상비"/>
      <sheetName val="마산월령동골조물량변경"/>
      <sheetName val="MOTOR"/>
      <sheetName val="당진생산팀"/>
      <sheetName val="2002상반기노임기준"/>
      <sheetName val="건축원가계산서"/>
      <sheetName val="간접재료비산출표-27-30"/>
      <sheetName val="토공(완충)"/>
      <sheetName val="공종별 집계"/>
      <sheetName val="TB-내역서"/>
      <sheetName val="기계"/>
      <sheetName val="UNIT"/>
      <sheetName val="깨기"/>
      <sheetName val="COVER"/>
      <sheetName val="UR2-Calculation"/>
      <sheetName val="3본사"/>
      <sheetName val="토목내역"/>
      <sheetName val="4)유동표"/>
      <sheetName val="안정계산"/>
      <sheetName val="공틀공사"/>
      <sheetName val="공통(20-91)"/>
      <sheetName val="1. 설계조건 2.단면가정 3. 하중계산"/>
      <sheetName val="DATA 입력란"/>
      <sheetName val="I.설계조건"/>
      <sheetName val="퇴비산출근거"/>
      <sheetName val="99노임기준"/>
      <sheetName val="분석"/>
      <sheetName val="갑지1"/>
      <sheetName val="FB25JN"/>
      <sheetName val=" 견적서"/>
      <sheetName val="교량전기"/>
      <sheetName val="세부내역"/>
      <sheetName val="첨부1"/>
      <sheetName val="도"/>
      <sheetName val="상가지급현황"/>
      <sheetName val="J直材4"/>
      <sheetName val="대대터널 설계서"/>
      <sheetName val="내역표지"/>
      <sheetName val="소운반"/>
      <sheetName val="분류작업"/>
      <sheetName val="1-1"/>
      <sheetName val="AP1"/>
      <sheetName val="96수출"/>
      <sheetName val="1.설계기준"/>
      <sheetName val="BREAKDOWN(철거설치)"/>
      <sheetName val="총괄표"/>
      <sheetName val="건축공사"/>
      <sheetName val="공사개요설명서"/>
      <sheetName val="대로근거"/>
      <sheetName val="중로근거"/>
      <sheetName val="현금"/>
      <sheetName val="자재단가비교표"/>
      <sheetName val="토적1"/>
      <sheetName val="입출재고현황_(2)"/>
      <sheetName val="design_criteria"/>
      <sheetName val="working_load_at_the_btm_ft_"/>
      <sheetName val="plan&amp;section_of_foundation"/>
      <sheetName val="member_design"/>
      <sheetName val="1_설계조건"/>
      <sheetName val="6_OUTPUT"/>
      <sheetName val="영업_일"/>
      <sheetName val="1_우편집중내역서"/>
      <sheetName val="BSD_(2)"/>
      <sheetName val="ITB_COST"/>
      <sheetName val="Customer_Databas"/>
      <sheetName val="2000_05"/>
      <sheetName val="2_대외공문"/>
      <sheetName val="BSD__2_"/>
      <sheetName val="토공계산서(부체도로)"/>
      <sheetName val="변경당시노임단가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보"/>
      <sheetName val="제원"/>
      <sheetName val="재집"/>
      <sheetName val="재"/>
      <sheetName val="간재"/>
      <sheetName val="노집"/>
      <sheetName val="직노"/>
      <sheetName val="노공"/>
      <sheetName val="임율"/>
      <sheetName val="간노비"/>
      <sheetName val="경산"/>
      <sheetName val="단가"/>
      <sheetName val="XXXXXX"/>
      <sheetName val="VXXX"/>
      <sheetName val="진짜내역"/>
      <sheetName val="총괄"/>
      <sheetName val="집계"/>
      <sheetName val="내역"/>
      <sheetName val="공량집"/>
      <sheetName val="배부율"/>
      <sheetName val="완성1"/>
      <sheetName val="완성2"/>
      <sheetName val="산재비율"/>
      <sheetName val="안전비율"/>
      <sheetName val="일반비율"/>
      <sheetName val="노임"/>
      <sheetName val="공량"/>
      <sheetName val="전시원"/>
      <sheetName val="전시내"/>
      <sheetName val="Sheet1"/>
      <sheetName val="Sheet2"/>
      <sheetName val="Sheet3"/>
      <sheetName val="표"/>
      <sheetName val="목"/>
      <sheetName val="설"/>
      <sheetName val="일"/>
      <sheetName val="일집표"/>
      <sheetName val="일위표"/>
      <sheetName val="수표"/>
      <sheetName val="원가"/>
      <sheetName val="집계표"/>
      <sheetName val="내역서(내부)"/>
      <sheetName val="내역서"/>
      <sheetName val="일위대가"/>
      <sheetName val="단가산출서"/>
      <sheetName val="중기사용료"/>
      <sheetName val="재료단가"/>
      <sheetName val="노임단가"/>
      <sheetName val="총경기장별내역서(10-11)"/>
      <sheetName val="경기장별내역서(12-107)"/>
      <sheetName val="토목공사일반"/>
      <sheetName val="1차 내역서"/>
      <sheetName val="일위대가목록"/>
      <sheetName val="한강운반비"/>
      <sheetName val="공통(20-91)"/>
      <sheetName val="사당"/>
      <sheetName val="부대공"/>
      <sheetName val="포장공"/>
      <sheetName val="토공"/>
      <sheetName val="입찰안"/>
      <sheetName val="백암비스타내역"/>
      <sheetName val="현장"/>
      <sheetName val="차액보증"/>
      <sheetName val="을"/>
      <sheetName val="2공구산출내역"/>
      <sheetName val="내역서2안"/>
      <sheetName val="품셈TABLE"/>
      <sheetName val="JUCK"/>
      <sheetName val="저"/>
      <sheetName val="금액내역서"/>
      <sheetName val="#REF"/>
      <sheetName val="DATE"/>
      <sheetName val="단가조사"/>
      <sheetName val="견적서"/>
      <sheetName val="물가"/>
      <sheetName val="98지급계획"/>
      <sheetName val="평가데이터"/>
      <sheetName val="산출근거"/>
      <sheetName val="인건-측정"/>
      <sheetName val="원가 (2)"/>
      <sheetName val="직재"/>
      <sheetName val="6PILE  (돌출)"/>
      <sheetName val="일위대가(4층원격)"/>
      <sheetName val="철거산출근거"/>
      <sheetName val="기초내역서"/>
      <sheetName val="수량산출"/>
      <sheetName val="대가목록표"/>
      <sheetName val="J直材4"/>
      <sheetName val="골조시행"/>
      <sheetName val="첨부1"/>
      <sheetName val="부재리스트"/>
      <sheetName val="BID"/>
      <sheetName val="공통가설"/>
      <sheetName val="설계내역서"/>
      <sheetName val="계양가시설"/>
      <sheetName val="교통대책내역"/>
      <sheetName val="소방사항"/>
      <sheetName val="설계서(표지)"/>
      <sheetName val="원가계산서"/>
      <sheetName val="인테리어내역"/>
      <sheetName val="실행내역"/>
      <sheetName val="토목"/>
      <sheetName val="추가대화"/>
      <sheetName val="공사현황"/>
      <sheetName val="노무"/>
      <sheetName val="갑지(추정)"/>
      <sheetName val="공사개요"/>
      <sheetName val="현장경비"/>
      <sheetName val="별표"/>
      <sheetName val="자재단가리스트"/>
      <sheetName val="패널"/>
      <sheetName val="내역서(설비+소방)"/>
      <sheetName val="전체"/>
      <sheetName val="관급자재"/>
      <sheetName val="요율"/>
      <sheetName val="청천내"/>
      <sheetName val="2000.11월설계내역"/>
      <sheetName val="아파트 내역"/>
      <sheetName val="N賃率-職"/>
      <sheetName val="도급FORM"/>
      <sheetName val="초기화면"/>
      <sheetName val="TANK견적대지"/>
      <sheetName val="대상공사(조달청)"/>
      <sheetName val="자료(통합)"/>
      <sheetName val="일위"/>
      <sheetName val="공사예산하조서(O.K)"/>
      <sheetName val="노무비"/>
      <sheetName val="기계경비(시간당)"/>
      <sheetName val="램머"/>
      <sheetName val="파일의이용"/>
      <sheetName val="설계명세서 (장비)"/>
      <sheetName val="기본일위"/>
      <sheetName val="KIM"/>
      <sheetName val="건축원가"/>
      <sheetName val="내역서총집계표"/>
      <sheetName val="NEGO"/>
      <sheetName val="BCK3672"/>
      <sheetName val="2공구하도급내역서"/>
      <sheetName val="중기조종사 단위단가"/>
      <sheetName val="시설장비부하계산서"/>
      <sheetName val="CT "/>
      <sheetName val="2006년일위대가"/>
      <sheetName val="자  재"/>
      <sheetName val="건축외주"/>
      <sheetName val="홍보비디오"/>
      <sheetName val="Book4"/>
      <sheetName val=" HIT-&gt;HMC 견적(3900)"/>
      <sheetName val="I一般比"/>
      <sheetName val="설직재-1"/>
      <sheetName val="2F 회의실견적(5_14 일대)"/>
      <sheetName val="工완성공사율"/>
      <sheetName val="감가상각"/>
      <sheetName val="토사(PE)"/>
      <sheetName val="Total"/>
      <sheetName val="ELECTRIC"/>
      <sheetName val="실행"/>
      <sheetName val="104동"/>
      <sheetName val="Sheet4"/>
      <sheetName val="20관리비율"/>
      <sheetName val="사급자재(1단계)"/>
      <sheetName val="단가기준"/>
      <sheetName val="데이타"/>
      <sheetName val="설계명세서"/>
      <sheetName val="자료입력"/>
      <sheetName val="간접"/>
      <sheetName val="LP-S"/>
      <sheetName val="날개벽"/>
      <sheetName val="단가 (2)"/>
      <sheetName val="주소"/>
      <sheetName val="일위대가표"/>
      <sheetName val="설계명세서(a"/>
      <sheetName val="변수값"/>
      <sheetName val="중기상차"/>
      <sheetName val="AS복구"/>
      <sheetName val="중기터파기"/>
      <sheetName val="계수시트"/>
      <sheetName val="원가계산서 "/>
      <sheetName val="제품별단가"/>
      <sheetName val="제품별절단길이-0628"/>
      <sheetName val="COST"/>
      <sheetName val="단가 "/>
      <sheetName val="수목표준대가"/>
      <sheetName val="수목데이타 "/>
      <sheetName val="16-1"/>
      <sheetName val="사업부배부A"/>
      <sheetName val="1.설계기준"/>
      <sheetName val="기둥(원형)"/>
      <sheetName val="기초공"/>
      <sheetName val="건축내역(진해석동)"/>
      <sheetName val="동수"/>
      <sheetName val="누계12"/>
      <sheetName val="전체도급"/>
      <sheetName val="직접수량"/>
      <sheetName val="구천"/>
      <sheetName val="연결관암거"/>
      <sheetName val="구조대가"/>
      <sheetName val="포설대가1"/>
      <sheetName val="부대대가"/>
      <sheetName val="증감대비"/>
      <sheetName val="준검 내역서"/>
      <sheetName val="내역서적용수량"/>
      <sheetName val="중강당 내역"/>
      <sheetName val="총괄표"/>
      <sheetName val="일위(설)"/>
      <sheetName val="Sheet5"/>
      <sheetName val="설계예산서"/>
      <sheetName val="중기사용료산출근거"/>
      <sheetName val="단가산출2"/>
      <sheetName val="단가 및 재료비"/>
      <sheetName val="공사명입력"/>
      <sheetName val="근로자자료입력"/>
      <sheetName val="참고자료"/>
      <sheetName val="99노임기준"/>
      <sheetName val="건축공사 분괴표원본데이터(공통+건축)"/>
      <sheetName val="70%"/>
      <sheetName val="A LINE"/>
      <sheetName val="2003 일위대가"/>
      <sheetName val="운반비"/>
      <sheetName val="전선 및 전선관"/>
      <sheetName val="시설물기초"/>
      <sheetName val="개요"/>
      <sheetName val="명세서"/>
      <sheetName val="직접경비"/>
      <sheetName val="직접인건비"/>
      <sheetName val="연습"/>
      <sheetName val="원가_(2)"/>
      <sheetName val="1차_내역서"/>
      <sheetName val="6PILE__(돌출)"/>
      <sheetName val="평내중"/>
      <sheetName val="총괄내역"/>
      <sheetName val="외삼초"/>
      <sheetName val="서울대규장각(가시설흙막이)"/>
      <sheetName val="일위목록-기"/>
      <sheetName val="내역서1999.8최종"/>
      <sheetName val="6호기"/>
      <sheetName val="총괄내역서"/>
      <sheetName val="도급견적가"/>
      <sheetName val="pier(각형)"/>
      <sheetName val="자판실행"/>
      <sheetName val="실행철강하도"/>
      <sheetName val="말뚝물량"/>
      <sheetName val="급수 (LPM)"/>
      <sheetName val="국별인원"/>
      <sheetName val="현금"/>
      <sheetName val="CP-E2 (품셈표)"/>
      <sheetName val="A-4"/>
      <sheetName val="공통가설공사"/>
      <sheetName val="MIJIBI"/>
      <sheetName val="갑지"/>
      <sheetName val="프랜트면허"/>
      <sheetName val="재공품기초자료"/>
      <sheetName val="제직재"/>
      <sheetName val="공통비(전체)"/>
      <sheetName val="공사내역"/>
      <sheetName val="일용직내역"/>
      <sheetName val="합천내역"/>
      <sheetName val="전차선로 물량표"/>
      <sheetName val="工관리비율"/>
      <sheetName val="정부노임단가"/>
      <sheetName val="입력"/>
      <sheetName val="재료비"/>
      <sheetName val="공통(Ȳ_x0000__xd800_䧶_x0000__x0000_"/>
      <sheetName val="FB25JN"/>
      <sheetName val="예산명세서"/>
      <sheetName val="인사자료총집계"/>
      <sheetName val="주식"/>
      <sheetName val="공사기본내용입력"/>
      <sheetName val="실행내역서"/>
      <sheetName val="전기혼잡제경비(45)"/>
      <sheetName val="도급예산내역서봉투"/>
      <sheetName val="공사원가계산서"/>
      <sheetName val="설계산출기초"/>
      <sheetName val="설계산출표지"/>
      <sheetName val="도급예산내역서총괄표"/>
      <sheetName val="을부담운반비"/>
      <sheetName val="운반비산출"/>
      <sheetName val="연부97-1"/>
      <sheetName val="갑지1"/>
      <sheetName val="기존단가 (2)"/>
      <sheetName val="전력"/>
      <sheetName val="수목데이타"/>
      <sheetName val="6.일위목록"/>
      <sheetName val="부대내역"/>
      <sheetName val="자재표"/>
      <sheetName val="공구"/>
      <sheetName val="노임이"/>
      <sheetName val="유림골조"/>
      <sheetName val="비교1"/>
      <sheetName val="TRU"/>
      <sheetName val="단"/>
      <sheetName val="토적표"/>
      <sheetName val="원가계산"/>
      <sheetName val="원가계산 (2)"/>
      <sheetName val="내   역"/>
      <sheetName val="PAC"/>
      <sheetName val="기본자료"/>
      <sheetName val="DATA"/>
      <sheetName val="납부서"/>
      <sheetName val="외주비"/>
      <sheetName val="소각장스케줄"/>
      <sheetName val="구리토평1전기"/>
      <sheetName val="덕전리"/>
      <sheetName val="fursys"/>
      <sheetName val="동원인원"/>
      <sheetName val="유기공정"/>
      <sheetName val="1차설계변경내역"/>
      <sheetName val="단가및재료비"/>
      <sheetName val="단중표"/>
      <sheetName val="Tool"/>
      <sheetName val="신규DEP"/>
      <sheetName val="가로등내역서"/>
      <sheetName val="전기변내역"/>
      <sheetName val="공통(Ȳ"/>
      <sheetName val="SW개발대상목록(기능점수)"/>
      <sheetName val="지하"/>
      <sheetName val="1000 DB구축 부표"/>
      <sheetName val="설계서"/>
      <sheetName val="경영"/>
      <sheetName val="98년"/>
      <sheetName val="실적"/>
      <sheetName val="일위_파일"/>
      <sheetName val="토공사(흙막이)"/>
      <sheetName val="제-노임"/>
      <sheetName val="기초자료입력"/>
      <sheetName val="1안"/>
      <sheetName val="중기조종사_단위단가"/>
      <sheetName val="아파트_내역"/>
      <sheetName val="전기일위대가"/>
      <sheetName val="현장관리비"/>
      <sheetName val="부대공Ⅱ"/>
      <sheetName val="건축내역"/>
      <sheetName val="SUMMARY"/>
      <sheetName val="PAINT"/>
      <sheetName val="부안일위"/>
      <sheetName val="이름정의"/>
      <sheetName val="값"/>
      <sheetName val="CODE(2)"/>
      <sheetName val="터파기및재료"/>
      <sheetName val="식재인부"/>
      <sheetName val="노무비단가"/>
      <sheetName val="설계"/>
      <sheetName val="FOB발"/>
      <sheetName val="증감내역서"/>
      <sheetName val="부하계산서"/>
      <sheetName val="시화점실행"/>
      <sheetName val="기초입력 DATA"/>
      <sheetName val="소비자가"/>
      <sheetName val="출자한도"/>
      <sheetName val="외주"/>
      <sheetName val="Y-WORK"/>
      <sheetName val="ABUT수량-A1"/>
      <sheetName val="관접합및부설"/>
      <sheetName val="약품공급2"/>
      <sheetName val="Sheet1 (2)"/>
      <sheetName val="견적내역"/>
      <sheetName val="AIR SHOWER(3인용)"/>
      <sheetName val="¿øº¸"/>
      <sheetName val="Á¦¿ø"/>
      <sheetName val="ÀçÁý"/>
      <sheetName val="Àç"/>
      <sheetName val="°£Àç"/>
      <sheetName val="³ëÁý"/>
      <sheetName val="Á÷³ë"/>
      <sheetName val="³ë°ø"/>
      <sheetName val="ÀÓÀ²"/>
      <sheetName val="°£³ëºñ"/>
      <sheetName val="°æ»ê"/>
      <sheetName val="ÁøÂ¥³»¿ª"/>
      <sheetName val="´Ü°¡"/>
      <sheetName val="ÃÑ°ý"/>
      <sheetName val="Áý°è"/>
      <sheetName val="³»¿ª"/>
      <sheetName val="°ø·®Áý"/>
      <sheetName val="¹èºÎÀ²"/>
      <sheetName val="¿Ï¼º1"/>
      <sheetName val="¿Ï¼º2"/>
      <sheetName val="»êÀçºñÀ²"/>
      <sheetName val="¾ÈÀüºñÀ²"/>
      <sheetName val="ÀÏ¹ÝºñÀ²"/>
      <sheetName val="³ëÀÓ"/>
      <sheetName val="°ø·®"/>
      <sheetName val="Àü½Ã¿ø"/>
      <sheetName val="Àü½Ã³»"/>
      <sheetName val="Ç¥"/>
      <sheetName val="¸ñ"/>
      <sheetName val="¼³"/>
      <sheetName val="ÀÏ"/>
      <sheetName val="ÀÏÁýÇ¥"/>
      <sheetName val="ÀÏÀ§Ç¥"/>
      <sheetName val="¼öÇ¥"/>
      <sheetName val="¿ø°¡"/>
      <sheetName val="Áý°èÇ¥"/>
      <sheetName val="³»¿ª¼­(³»ºÎ)"/>
      <sheetName val="³»¿ª¼­"/>
      <sheetName val="ÀÏÀ§´ë°¡"/>
      <sheetName val="´Ü°¡»êÃâ¼­"/>
      <sheetName val="Áß±â»ç¿ë·á"/>
      <sheetName val="Àç·á´Ü°¡"/>
      <sheetName val="³ëÀÓ´Ü°¡"/>
      <sheetName val="ÃÑ°æ±âÀåº°³»¿ª¼­(10-11)"/>
      <sheetName val="°æ±âÀåº°³»¿ª¼­(12-107)"/>
      <sheetName val="1Â÷ ³»¿ª¼­"/>
      <sheetName val="ÀÏÀ§´ë°¡¸ñ·Ï"/>
      <sheetName val="ÇÑ°­¿î¹Ýºñ"/>
      <sheetName val="°øÅë(20-91)"/>
      <sheetName val="»ç´ç"/>
      <sheetName val="À»"/>
      <sheetName val="ÀÔÂû¾È"/>
      <sheetName val="¹é¾Ïºñ½ºÅ¸³»¿ª"/>
      <sheetName val="98Áö±Þ°èÈ¹"/>
      <sheetName val="¿ø°¡ (2)"/>
      <sheetName val="¹°°¡"/>
      <sheetName val="Á÷Àç"/>
      <sheetName val="6PILE  (µ¹Ãâ)"/>
      <sheetName val="ÀÏÀ§´ë°¡(4Ãþ¿ø°Ý)"/>
      <sheetName val="Â÷¾×º¸Áõ"/>
      <sheetName val="Ã¶°Å»êÃâ±Ù°Å"/>
      <sheetName val="ºÎ´ë°ø"/>
      <sheetName val="Æ÷Àå°ø"/>
      <sheetName val="Åä°ø"/>
      <sheetName val="°ßÀû¼­"/>
      <sheetName val="JòÁî§4"/>
      <sheetName val="±âÃÊ³»¿ª¼­"/>
      <sheetName val="¼ö·®»êÃâ"/>
      <sheetName val="´ë°¡¸ñ·ÏÇ¥"/>
      <sheetName val="ÇöÀå"/>
      <sheetName val="2°ø±¸»êÃâ³»¿ª"/>
      <sheetName val="³»¿ª¼­2¾È"/>
      <sheetName val="Ç°¼ÀTABLE"/>
      <sheetName val="Åä¸ñ°ø»çÀÏ¹Ý"/>
      <sheetName val="Ãß°¡´ëÈ­"/>
      <sheetName val="°øÅë°¡¼³"/>
      <sheetName val="¼³°è¼­(Ç¥Áö)"/>
      <sheetName val="¿ø°¡°è»ê¼­"/>
      <sheetName val="°ø»çÇöÈ²"/>
      <sheetName val="´Ü°¡Á¶»ç"/>
      <sheetName val="±Ý¾×³»¿ª¼­"/>
      <sheetName val="¼Ò¹æ»çÇ×"/>
      <sheetName val="±³Åë´ëÃ¥³»¿ª"/>
      <sheetName val="»êÃâ±Ù°Å"/>
      <sheetName val="ÀÚÀç´Ü°¡¸®½ºÆ®"/>
      <sheetName val="ÆÐ³Î"/>
      <sheetName val="°è¾ç°¡½Ã¼³"/>
      <sheetName val="³ë¹«"/>
      <sheetName val="°ø»ç°³¿ä"/>
      <sheetName val="½ÇÇà³»¿ª"/>
      <sheetName val="NìüëÒ-òÅ"/>
      <sheetName val="Æò°¡µ¥ÀÌÅÍ"/>
      <sheetName val="µµ±ÞFORM"/>
      <sheetName val="¾ÆÆÄÆ® ³»¿ª"/>
      <sheetName val="ÃÊ±âÈ­¸é"/>
      <sheetName val="°ü±ÞÀÚÀç"/>
      <sheetName val="TANK°ßÀû´ëÁö"/>
      <sheetName val="ÀÎ°Ç-ÃøÁ¤"/>
      <sheetName val="´ë»ó°ø»ç(Á¶´ÞÃ»)"/>
      <sheetName val="ÀÚ·á(ÅëÇÕ)"/>
      <sheetName val="ÀÏÀ§"/>
      <sheetName val="°ø»ç¿¹»êÇÏÁ¶¼­(O.K)"/>
      <sheetName val="³ë¹«ºñ"/>
      <sheetName val="±â°è°æºñ(½Ã°£´ç)"/>
      <sheetName val="·¥¸Ó"/>
      <sheetName val="ÆÄÀÏÀÇÀÌ¿ë"/>
      <sheetName val="¼³°è¸í¼¼¼­ (Àåºñ)"/>
      <sheetName val="±âº»ÀÏÀ§"/>
      <sheetName val="³»¿ª¼­(¼³ºñ+¼Ò¹æ)"/>
      <sheetName val="ÀüÃ¼"/>
      <sheetName val="°ñÁ¶½ÃÇà"/>
      <sheetName val="Ã·ºÎ1"/>
      <sheetName val="ºÎÀç¸®½ºÆ®"/>
      <sheetName val="º°Ç¥"/>
      <sheetName val="¼³°è³»¿ª¼­"/>
      <sheetName val="2°ø±¸ÇÏµµ±Þ³»¿ª¼­"/>
      <sheetName val="°ÇÃà¿ø°¡"/>
      <sheetName val="³»¿ª¼­ÃÑÁý°èÇ¥"/>
      <sheetName val="ÀÎÅ×¸®¾î³»¿ª"/>
      <sheetName val="°©Áö(ÃßÁ¤)"/>
      <sheetName val="Åä¸ñ"/>
      <sheetName val="ÇöÀå°æºñ"/>
      <sheetName val="Áß±âÁ¶Á¾»ç ´ÜÀ§´Ü°¡"/>
      <sheetName val="¿äÀ²"/>
      <sheetName val="2000.11¿ù¼³°è³»¿ª"/>
      <sheetName val="ÀÚ  Àç"/>
      <sheetName val="°ÇÃà¿ÜÁÖ"/>
      <sheetName val="½Ã¼³ÀåºñºÎÇÏ°è»ê¼­"/>
      <sheetName val="°¨°¡»ó°¢"/>
      <sheetName val="Åä»ç(PE)"/>
      <sheetName val="³¯°³º®"/>
      <sheetName val="자재대"/>
      <sheetName val="단가산출"/>
      <sheetName val="물가자료"/>
      <sheetName val="구간별현황"/>
      <sheetName val="기성청구서"/>
      <sheetName val="현장관리"/>
      <sheetName val="5사남"/>
      <sheetName val="목록"/>
      <sheetName val="식재일위대가"/>
      <sheetName val="분양가"/>
      <sheetName val="2.대외공문"/>
      <sheetName val="TEL"/>
      <sheetName val="부대대비"/>
      <sheetName val="냉연집계"/>
      <sheetName val="10월"/>
      <sheetName val="업체별기성내역"/>
      <sheetName val="001"/>
      <sheetName val="대비2"/>
      <sheetName val="전기"/>
      <sheetName val="RE9604"/>
      <sheetName val="기초단가"/>
      <sheetName val="기초일위대가"/>
      <sheetName val="단가대비표"/>
      <sheetName val="소방"/>
      <sheetName val="원가+내역"/>
      <sheetName val="INPUT"/>
      <sheetName val="2)관접합"/>
      <sheetName val="03전반노무비"/>
      <sheetName val="스텐문틀설치"/>
      <sheetName val="샌딩 에폭시 도장"/>
      <sheetName val="세금자료"/>
      <sheetName val="60명당사(총괄)"/>
      <sheetName val="손익분석"/>
      <sheetName val="공수"/>
      <sheetName val="산근"/>
      <sheetName val="PSCbeam설계"/>
      <sheetName val="명세"/>
      <sheetName val="호표"/>
      <sheetName val="도로정위치부표"/>
      <sheetName val="도로조사부표"/>
      <sheetName val="대표자"/>
      <sheetName val="1456"/>
      <sheetName val="단가_(2)"/>
      <sheetName val="자__재"/>
      <sheetName val="2000_11월설계내역"/>
      <sheetName val="CT_"/>
      <sheetName val="공사예산하조서(O_K)"/>
      <sheetName val="설계명세서_(장비)"/>
      <sheetName val="_HIT-&gt;HMC_견적(3900)"/>
      <sheetName val="2F_회의실견적(5_14_일대)"/>
      <sheetName val="원가계산서_"/>
      <sheetName val="단가_"/>
      <sheetName val="수목데이타_"/>
      <sheetName val="1_설계기준"/>
      <sheetName val="급수_(LPM)"/>
      <sheetName val="일위대가표(유단가)"/>
      <sheetName val="99총공사내역서"/>
      <sheetName val="코드표"/>
      <sheetName val="한일양산"/>
      <sheetName val="정산서 "/>
      <sheetName val="일반공사"/>
      <sheetName val="실행대비"/>
      <sheetName val="3.공통공사대비"/>
      <sheetName val="입찰"/>
      <sheetName val="현경"/>
      <sheetName val="설계변경총괄표(계산식)"/>
      <sheetName val="대비표(토공1안)"/>
      <sheetName val="Sheet6"/>
      <sheetName val="시중노임단가"/>
      <sheetName val="총물량"/>
      <sheetName val="용수간선"/>
      <sheetName val="표지"/>
      <sheetName val="설명서 "/>
      <sheetName val="해평견적"/>
      <sheetName val="견적"/>
      <sheetName val="도봉2지구"/>
      <sheetName val="VXXXXX"/>
      <sheetName val="적용대가"/>
      <sheetName val="지수내역"/>
      <sheetName val="노(97.1,97.9,98.1)"/>
      <sheetName val="조경적용"/>
      <sheetName val="조경내역"/>
      <sheetName val="기계적용"/>
      <sheetName val="기계내역"/>
      <sheetName val="계장적용 "/>
      <sheetName val="계장내역"/>
      <sheetName val="일위목록"/>
      <sheetName val="산출기준자료"/>
      <sheetName val="7단가"/>
      <sheetName val="EQ-R1"/>
      <sheetName val="공조기"/>
      <sheetName val="02하반기노임"/>
      <sheetName val="98NS-N"/>
      <sheetName val="기초해지2"/>
      <sheetName val="조건표"/>
      <sheetName val="산출내역서"/>
      <sheetName val="분전함신설"/>
      <sheetName val="접지1종"/>
      <sheetName val="b_balju"/>
      <sheetName val="자재단가"/>
      <sheetName val="공량산출서"/>
      <sheetName val="설계내역"/>
      <sheetName val="실행보고서갑지"/>
      <sheetName val="200"/>
      <sheetName val="간접비계산"/>
      <sheetName val="입력데이타"/>
      <sheetName val="대가단최종"/>
      <sheetName val="열린교실"/>
      <sheetName val="Base"/>
      <sheetName val="wall"/>
      <sheetName val="데리네이타현황"/>
      <sheetName val="빙축열"/>
      <sheetName val="집수정단위수량 "/>
      <sheetName val="유림콘도"/>
      <sheetName val="Baby일위대가"/>
      <sheetName val="산출내역서집계표"/>
      <sheetName val="단가산출서 (2)"/>
      <sheetName val="1"/>
      <sheetName val="2"/>
      <sheetName val="3"/>
      <sheetName val="4"/>
      <sheetName val="5"/>
      <sheetName val="6"/>
      <sheetName val="우수받이"/>
      <sheetName val="시설일위"/>
      <sheetName val="기초일위"/>
      <sheetName val="조명일위"/>
      <sheetName val="L_RPTB02_01"/>
      <sheetName val="교각계산"/>
      <sheetName val="유수전환공사"/>
      <sheetName val="운동장 (2)"/>
      <sheetName val="기본단가표"/>
      <sheetName val="1회 기성내역서"/>
      <sheetName val="참조"/>
      <sheetName val="단청공사"/>
      <sheetName val="BOX전기내역"/>
      <sheetName val="6-1. 관개량조서"/>
      <sheetName val="공통(Ȳ?_xd800_䧶??"/>
      <sheetName val="총차분(토목)"/>
      <sheetName val="을지"/>
      <sheetName val="설계명세서(종합)"/>
      <sheetName val="소요자재"/>
      <sheetName val="노무산출서"/>
      <sheetName val="돈암사업"/>
      <sheetName val="기본사항"/>
      <sheetName val="범례표"/>
      <sheetName val="감리원배치기준"/>
      <sheetName val="책임감리공제요율"/>
      <sheetName val="산식3"/>
      <sheetName val="등급별 배치기준"/>
      <sheetName val="자동차폐수처리장"/>
      <sheetName val="시중노임(공사)"/>
      <sheetName val="배관BM(일반)"/>
      <sheetName val="APT"/>
      <sheetName val="data table"/>
      <sheetName val="DATA1"/>
      <sheetName val="시멘트"/>
      <sheetName val="단가조사(기계)"/>
      <sheetName val="지질조사분석"/>
      <sheetName val="토목공사"/>
      <sheetName val="단가산출목록표"/>
      <sheetName val="업무"/>
      <sheetName val="건축설계 대가요율"/>
      <sheetName val="경율산정"/>
      <sheetName val="공통(Ȳ_x0000_�䧶_x0000__x0000_"/>
      <sheetName val="공통(Ȳ?�䧶??"/>
      <sheetName val="BOX전기_x0010__x0000_"/>
      <sheetName val="예산총괄"/>
      <sheetName val="기초목"/>
      <sheetName val="기타 정보통신공사"/>
      <sheetName val="BOX전기_x0010_?"/>
      <sheetName val="구의동공내역서"/>
      <sheetName val="암거날개벽"/>
      <sheetName val="계정"/>
      <sheetName val="토목검측서"/>
      <sheetName val="0312실기성"/>
      <sheetName val="A 견적"/>
      <sheetName val="5-2.수량산출(A4)"/>
      <sheetName val="6-1.노임단가"/>
      <sheetName val="6-1.단가비교표"/>
      <sheetName val="산출내역(K2)"/>
      <sheetName val="A갑지"/>
      <sheetName val="참고"/>
      <sheetName val="자료"/>
      <sheetName val="현장경상비"/>
      <sheetName val="빙장비사양"/>
      <sheetName val="비탈면보호공수량산출"/>
      <sheetName val="일위대가 "/>
      <sheetName val="특수선일위대가"/>
      <sheetName val="JUCKEYK"/>
      <sheetName val="1TYPE"/>
      <sheetName val="조명시설"/>
      <sheetName val="공비대비"/>
      <sheetName val="VST재료산출"/>
      <sheetName val="내역표지"/>
      <sheetName val="시설물일위"/>
      <sheetName val="CHECK LIST"/>
      <sheetName val="기본자료입력"/>
      <sheetName val="정산"/>
      <sheetName val="2000년1차"/>
      <sheetName val="산출금액내역"/>
      <sheetName val="유지관리비등"/>
      <sheetName val="Sens&amp;Anal"/>
      <sheetName val="IS&lt;양식27&gt;"/>
      <sheetName val="총투자비산정"/>
      <sheetName val="심사물량"/>
      <sheetName val="setup"/>
      <sheetName val="가격"/>
      <sheetName val="1.1서버도입"/>
      <sheetName val="대치판정"/>
      <sheetName val="회계코드"/>
      <sheetName val="총무부"/>
      <sheetName val="청구분"/>
      <sheetName val="경리부"/>
      <sheetName val="PI"/>
      <sheetName val="가시설단위수량"/>
      <sheetName val="단위수량"/>
      <sheetName val="원가서"/>
      <sheetName val="상세"/>
      <sheetName val="램프"/>
      <sheetName val="진주방향"/>
      <sheetName val="공종목록표"/>
      <sheetName val="교대(A1-A2)"/>
      <sheetName val="성곽내역서"/>
      <sheetName val="공사내역서"/>
      <sheetName val="말뚝지지력산정"/>
      <sheetName val="CTEMCOST"/>
      <sheetName val="SCHEDULE"/>
      <sheetName val="국영"/>
      <sheetName val="개산공사비"/>
      <sheetName val="청산공사"/>
      <sheetName val="내역서(삼호)"/>
      <sheetName val="토건"/>
      <sheetName val="database"/>
      <sheetName val="실행예산"/>
      <sheetName val="안정검토"/>
      <sheetName val="2003상반기노임기준"/>
      <sheetName val="견적대비"/>
      <sheetName val="내역서(기계)"/>
      <sheetName val="물가대비표"/>
      <sheetName val="협력업체"/>
      <sheetName val="단가일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년도별"/>
      <sheetName val="내역서(삼호)"/>
      <sheetName val="단가조사"/>
    </sheetNames>
    <sheetDataSet>
      <sheetData sheetId="0"/>
      <sheetData sheetId="1" refreshError="1"/>
      <sheetData sheetId="2"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XXXXXX"/>
      <sheetName val="VXXX"/>
      <sheetName val="진짜내역"/>
      <sheetName val="총괄"/>
      <sheetName val="집계"/>
      <sheetName val="내역"/>
      <sheetName val="공량집"/>
      <sheetName val="단가"/>
      <sheetName val="배부율"/>
      <sheetName val="완성1"/>
      <sheetName val="완성2"/>
      <sheetName val="산재비율"/>
      <sheetName val="안전비율"/>
      <sheetName val="일반비율"/>
      <sheetName val="노임"/>
      <sheetName val="공량"/>
      <sheetName val="VXXXXX"/>
      <sheetName val="적용대가"/>
      <sheetName val="지수내역"/>
      <sheetName val="노(97.1,97.9,98.1)"/>
      <sheetName val="노임단가"/>
      <sheetName val="Baby일위대가"/>
      <sheetName val="철거산출근거"/>
      <sheetName val="일위대가목록"/>
      <sheetName val="내역서2안"/>
      <sheetName val="Sheet1"/>
      <sheetName val="일위_파일"/>
      <sheetName val="일위대가"/>
      <sheetName val="견적서"/>
      <sheetName val="간접비"/>
      <sheetName val="소비자가"/>
      <sheetName val="저"/>
      <sheetName val="2공구산출내역"/>
      <sheetName val="전기일위대가"/>
      <sheetName val="경산"/>
      <sheetName val="출력은 금물"/>
      <sheetName val="맨홀조서"/>
      <sheetName val="단가조사"/>
      <sheetName val="표지"/>
      <sheetName val="도급내역"/>
      <sheetName val="일위대가(건축)"/>
      <sheetName val=" 냉각수펌프"/>
      <sheetName val="단가 "/>
      <sheetName val="내역서(삼호)"/>
      <sheetName val="연결관암거"/>
      <sheetName val="KKK"/>
      <sheetName val="Sheet3"/>
      <sheetName val="도급내역서"/>
      <sheetName val="부분별수량산출(조합기초)"/>
      <sheetName val="COVER"/>
      <sheetName val="직재"/>
      <sheetName val="#REF"/>
      <sheetName val="수량산출"/>
      <sheetName val="국별인원"/>
      <sheetName val="EJ"/>
      <sheetName val="식재일위대가"/>
      <sheetName val="일위대가(출입)"/>
      <sheetName val="대,유,램"/>
      <sheetName val="J直材4"/>
      <sheetName val="일위대가(4층원격)"/>
      <sheetName val="금액내역서"/>
      <sheetName val="기자재비"/>
      <sheetName val="물가자료"/>
      <sheetName val="기계경비(시간당)"/>
      <sheetName val="램머"/>
      <sheetName val="적용건축"/>
      <sheetName val="아파트건축"/>
      <sheetName val="기계내역"/>
      <sheetName val="원가계산서 "/>
      <sheetName val="비교표"/>
      <sheetName val="쌍송교"/>
      <sheetName val="9GNG운반"/>
      <sheetName val="기초일위대가"/>
      <sheetName val="단가대비표"/>
      <sheetName val="데리네이타현황"/>
      <sheetName val="단위중량"/>
      <sheetName val="대운반(철재)"/>
      <sheetName val="현장관리비 산출내역"/>
      <sheetName val="차액보증"/>
      <sheetName val="Sheet2"/>
      <sheetName val="내역서"/>
      <sheetName val="3BL공동구 수량"/>
      <sheetName val="사업부배부A"/>
      <sheetName val="연결관단위"/>
      <sheetName val="전담운영PM"/>
      <sheetName val="부대내역"/>
      <sheetName val="중기사용료"/>
      <sheetName val="토목내역서 (도급단가)"/>
      <sheetName val="sst,stl창호"/>
      <sheetName val="설계예시"/>
      <sheetName val="노(97_1,97_9,98_1)"/>
      <sheetName val="출력은_금물"/>
      <sheetName val="_냉각수펌프"/>
      <sheetName val="단가_"/>
      <sheetName val="Sheet5"/>
      <sheetName val="정부노임단가"/>
      <sheetName val="일반전기C"/>
      <sheetName val="일위대가표"/>
      <sheetName val="산출내역서"/>
      <sheetName val="수공기"/>
      <sheetName val="공통(20-91)"/>
      <sheetName val="기둥(원형)"/>
      <sheetName val="기초공"/>
      <sheetName val="산출기초"/>
      <sheetName val="손익분석"/>
      <sheetName val="Base"/>
      <sheetName val="기계설비표선정수장"/>
      <sheetName val="터파기및재료"/>
      <sheetName val="tggwan(mac)"/>
      <sheetName val="BOQ(전체)"/>
      <sheetName val="건축부하"/>
      <sheetName val="약전닥트"/>
      <sheetName val="일지-H"/>
      <sheetName val="김포IO"/>
      <sheetName val="LD"/>
      <sheetName val="FA설치명세"/>
      <sheetName val="처리단락"/>
      <sheetName val="조건표"/>
      <sheetName val="시설물기초"/>
      <sheetName val="공조기휀"/>
      <sheetName val="AHU집계"/>
      <sheetName val="1구간BOQ"/>
      <sheetName val="공량(1월22일)"/>
      <sheetName val="소방"/>
      <sheetName val="Sheet1 (2)"/>
      <sheetName val="COL"/>
      <sheetName val="N賃率-職"/>
      <sheetName val="2F 회의실견적(5_14 일대)"/>
      <sheetName val="단가조사서"/>
      <sheetName val="Macro1"/>
      <sheetName val="설직재-1"/>
      <sheetName val="도로정위치부표"/>
      <sheetName val="도로조사부표"/>
      <sheetName val="설계기준"/>
      <sheetName val="내역1"/>
      <sheetName val="70%"/>
      <sheetName val="가로등내역서"/>
      <sheetName val="적용단위길이"/>
      <sheetName val="피벗테이블데이터분석"/>
      <sheetName val="특수기호강도거푸집"/>
      <sheetName val="종배수관면벽신"/>
      <sheetName val="종배수관(신)"/>
      <sheetName val="자료입력"/>
      <sheetName val="품셈"/>
      <sheetName val="단가산출"/>
      <sheetName val="원가"/>
      <sheetName val="원내역"/>
      <sheetName val="외주비"/>
      <sheetName val="일반공사"/>
      <sheetName val="공사미수"/>
      <sheetName val="부대공"/>
      <sheetName val="포장공"/>
      <sheetName val="토공"/>
      <sheetName val="대공종"/>
      <sheetName val="주소"/>
      <sheetName val="인사자료총집계"/>
      <sheetName val="일위목록-기"/>
      <sheetName val="Sheet38"/>
      <sheetName val="부속동"/>
      <sheetName val="일위목록"/>
      <sheetName val="1안"/>
      <sheetName val="ilch"/>
      <sheetName val="을"/>
      <sheetName val="DATA"/>
      <sheetName val="데이타"/>
      <sheetName val="골조시행"/>
      <sheetName val="원가계산"/>
      <sheetName val="수정내역"/>
      <sheetName val="실행내역"/>
      <sheetName val="전시원"/>
      <sheetName val="전시내"/>
      <sheetName val="표"/>
      <sheetName val="목"/>
      <sheetName val="설 (3)"/>
      <sheetName val="설 (2)"/>
      <sheetName val="설"/>
      <sheetName val="일"/>
      <sheetName val="일집표"/>
      <sheetName val="일위표"/>
      <sheetName val="수표"/>
      <sheetName val="총집"/>
      <sheetName val="집계표"/>
      <sheetName val="제작총집계표"/>
      <sheetName val="총경기장별내역서(10-11)"/>
      <sheetName val="경기장별내역서(12-107)"/>
      <sheetName val="단가산출서"/>
      <sheetName val="재료단가"/>
      <sheetName val="현장"/>
      <sheetName val="예산M11A"/>
      <sheetName val="건축내역"/>
      <sheetName val="101동"/>
      <sheetName val="2000년1차"/>
      <sheetName val="2000전체분"/>
      <sheetName val="출자한도"/>
      <sheetName val="교통대책내역"/>
      <sheetName val="일대-1"/>
      <sheetName val="공사개요(서광주)"/>
      <sheetName val="백암비스타내역"/>
      <sheetName val="MAIN_TABLE"/>
      <sheetName val="기본일위"/>
      <sheetName val="I一般比"/>
      <sheetName val="기초자료"/>
      <sheetName val="을지"/>
      <sheetName val="Y-WORK"/>
      <sheetName val="내역1공구"/>
      <sheetName val="총괄표"/>
      <sheetName val="노무비"/>
      <sheetName val="ELECTRIC"/>
      <sheetName val="공내역"/>
      <sheetName val="건축원가"/>
      <sheetName val="danga"/>
      <sheetName val="단1"/>
      <sheetName val="용산1(해보)"/>
      <sheetName val="실행철강하도"/>
      <sheetName val="단"/>
      <sheetName val=" HIT-&gt;HMC 견적(3900)"/>
      <sheetName val="샘플표지"/>
      <sheetName val="대보~세기"/>
      <sheetName val="수지예산"/>
      <sheetName val="일위"/>
      <sheetName val="산출-설비"/>
      <sheetName val="흥양2교토공집계표"/>
      <sheetName val="교각토공"/>
      <sheetName val="ESCO개보수공사"/>
      <sheetName val="인건비"/>
      <sheetName val="일위대가내역"/>
      <sheetName val="요율"/>
      <sheetName val="1차 내역서"/>
      <sheetName val="지주토목내역서"/>
      <sheetName val="원가계산서(남측)"/>
      <sheetName val="일위(설)"/>
      <sheetName val="공량산출서"/>
      <sheetName val="실행"/>
      <sheetName val="S1,3"/>
      <sheetName val="C3"/>
      <sheetName val="납부서"/>
      <sheetName val="대목"/>
      <sheetName val="목록"/>
      <sheetName val="말뚝지지력산정"/>
      <sheetName val="Mc1"/>
      <sheetName val="내역(100%)"/>
      <sheetName val="표지1"/>
      <sheetName val="WORK"/>
      <sheetName val="산출근거(단청공사)"/>
      <sheetName val="갑지(추정)"/>
      <sheetName val="사업수지"/>
      <sheetName val="WEIGHT LIST"/>
      <sheetName val="POL6차-PIPING"/>
      <sheetName val="물량"/>
      <sheetName val="산#2-1 (2)"/>
      <sheetName val="산#3-1"/>
      <sheetName val="패널"/>
      <sheetName val="소각장스케줄"/>
      <sheetName val="구리토평1전기"/>
      <sheetName val="(4-2)열관류값-2"/>
      <sheetName val="금융"/>
      <sheetName val="공통가설공사"/>
      <sheetName val="공통가설"/>
      <sheetName val="정산서 "/>
      <sheetName val="중기손료"/>
      <sheetName val="기초단가"/>
      <sheetName val="MOTOR"/>
      <sheetName val="길어깨(현황)"/>
      <sheetName val="설계서을"/>
      <sheetName val="식재가격"/>
      <sheetName val="식재총괄"/>
      <sheetName val="원가계산 (2)"/>
      <sheetName val="재료"/>
      <sheetName val="기본단가표"/>
      <sheetName val="식재인부"/>
      <sheetName val="Inst."/>
      <sheetName val="배수공"/>
      <sheetName val="건축기성"/>
      <sheetName val="예가표"/>
      <sheetName val="설계내역서"/>
      <sheetName val="별표"/>
      <sheetName val="건축공사실행"/>
      <sheetName val="중기일위대가"/>
      <sheetName val="Tool"/>
      <sheetName val="재집"/>
      <sheetName val="BID"/>
      <sheetName val="실행내역 "/>
      <sheetName val="공사예산하조서(O.K)"/>
      <sheetName val="토적표(광혁측량)"/>
      <sheetName val="자료"/>
      <sheetName val="공사비총괄표"/>
      <sheetName val="스포회원매출"/>
      <sheetName val="산근"/>
      <sheetName val="철탑공사"/>
      <sheetName val="당초"/>
      <sheetName val="적용토목"/>
      <sheetName val="기초내역서"/>
      <sheetName val="대가목록표"/>
      <sheetName val="Customer Databas"/>
      <sheetName val="식재수량표"/>
      <sheetName val="산출근거"/>
      <sheetName val="교각별철근수량집계표"/>
      <sheetName val="차수공개요"/>
      <sheetName val="CTEMCOST"/>
      <sheetName val="조명율표"/>
      <sheetName val="골재산출"/>
      <sheetName val="5공철탑검토표"/>
      <sheetName val="4공철탑검토"/>
      <sheetName val="LF자재단가"/>
      <sheetName val="자재단가"/>
      <sheetName val="본공사"/>
      <sheetName val="영창26"/>
      <sheetName val="갑지"/>
      <sheetName val="토공(우물통,기타) "/>
      <sheetName val="지질조사"/>
      <sheetName val="코드표"/>
      <sheetName val="재료비노무비"/>
      <sheetName val="NYS"/>
      <sheetName val="단중표"/>
      <sheetName val="교수설계"/>
      <sheetName val="설계서"/>
      <sheetName val="asd"/>
      <sheetName val="6PILE  (돌출)"/>
      <sheetName val="본체"/>
      <sheetName val="위생설비"/>
      <sheetName val="공사직종별노임"/>
      <sheetName val="RE9604"/>
      <sheetName val="토공 total"/>
      <sheetName val="조명시설"/>
      <sheetName val="노임,재료비"/>
      <sheetName val="특외대"/>
      <sheetName val="중기"/>
      <sheetName val="식생블럭단위수량"/>
      <sheetName val="내역(원안-대안)"/>
      <sheetName val="102역사"/>
      <sheetName val="도급기성"/>
      <sheetName val="설비단가표"/>
      <sheetName val="일위대가목차"/>
      <sheetName val="견적"/>
      <sheetName val="원가 (2)"/>
      <sheetName val="AIR SHOWER(3인용)"/>
      <sheetName val="6호기"/>
      <sheetName val="기술부대조건"/>
      <sheetName val="예산"/>
      <sheetName val="지하"/>
      <sheetName val="LEGEND"/>
      <sheetName val="금액집계"/>
      <sheetName val="96정변2"/>
      <sheetName val="Sheet6"/>
      <sheetName val="연부97-1"/>
      <sheetName val="자갈,시멘트,모래산출"/>
      <sheetName val="오수공수량집계표"/>
      <sheetName val="일위(철거)"/>
      <sheetName val="율촌법률사무소2내역"/>
      <sheetName val="사다리"/>
      <sheetName val="CIVIL4"/>
      <sheetName val="부대공Ⅱ"/>
      <sheetName val="입찰안"/>
      <sheetName val="조경일람"/>
      <sheetName val="1.설계조건"/>
      <sheetName val="guard(mac)"/>
      <sheetName val="노무,재료"/>
      <sheetName val="48전력선로일위"/>
      <sheetName val="단가표"/>
      <sheetName val="제작비추산총괄표"/>
      <sheetName val="갑"/>
      <sheetName val="도급견적가"/>
      <sheetName val="전기일위목록"/>
      <sheetName val="설_(3)"/>
      <sheetName val="설_(2)"/>
      <sheetName val="3BL공동구_수량"/>
      <sheetName val="AIR_SHOWER(3인용)"/>
      <sheetName val="Customer_Databas"/>
      <sheetName val="토공(우물통,기타)_"/>
      <sheetName val="원가_(2)"/>
      <sheetName val="_HIT-&gt;HMC_견적(3900)"/>
      <sheetName val="내역서(중수)"/>
      <sheetName val="수주추정"/>
      <sheetName val="노무비 근거"/>
      <sheetName val="내역서1"/>
      <sheetName val="200"/>
      <sheetName val="INPUT"/>
      <sheetName val="ELEC"/>
      <sheetName val="총수량집계표"/>
      <sheetName val="일위대가1"/>
      <sheetName val="001"/>
      <sheetName val="단위내역서"/>
      <sheetName val="당진1,2호기전선관설치및접지4차공사내역서-을지"/>
      <sheetName val="본체철근표"/>
      <sheetName val="주beam"/>
      <sheetName val="공사개요"/>
      <sheetName val="CAT_5"/>
      <sheetName val="단가비교표_공통1"/>
      <sheetName val="E총15"/>
      <sheetName val="물량입력"/>
      <sheetName val="JUCKEYK"/>
      <sheetName val="시멘트"/>
      <sheetName val="N賃率_職"/>
      <sheetName val="역공종"/>
      <sheetName val="대치판정"/>
      <sheetName val="원가서"/>
      <sheetName val="제-노임"/>
      <sheetName val="제직재"/>
      <sheetName val="내역서 "/>
      <sheetName val="원가계산서"/>
      <sheetName val="약품공급2"/>
      <sheetName val="카메라"/>
      <sheetName val="일위(PANEL)"/>
      <sheetName val="효성CB 1P기초"/>
      <sheetName val="계수시트"/>
      <sheetName val="경영상태"/>
      <sheetName val="하도급원가계산총괄표(식재)"/>
      <sheetName val="기계공사비집계(원안)"/>
      <sheetName val="도급예산내역서봉투"/>
      <sheetName val="공사원가계산서"/>
      <sheetName val="설계산출표지"/>
      <sheetName val="도급예산내역서총괄표"/>
      <sheetName val="을부담운반비"/>
      <sheetName val="설계산출기초"/>
      <sheetName val="운반비산출"/>
      <sheetName val="DATE"/>
      <sheetName val="공사착공계"/>
      <sheetName val="설계조건"/>
      <sheetName val="배수내역"/>
      <sheetName val="기흥하도용"/>
      <sheetName val="계약서"/>
      <sheetName val="장비가동"/>
      <sheetName val="간접1"/>
      <sheetName val="갑지1"/>
      <sheetName val="전선 및 전선관"/>
      <sheetName val="내역(설계)"/>
      <sheetName val="물량표"/>
      <sheetName val="첨부1"/>
      <sheetName val="토공집계표"/>
      <sheetName val="국내"/>
      <sheetName val="내역서 제출"/>
      <sheetName val="부하자료"/>
      <sheetName val="토공_total"/>
      <sheetName val="6PILE__(돌출)"/>
      <sheetName val="COST"/>
      <sheetName val="민감도"/>
      <sheetName val="sub"/>
      <sheetName val="청주(철골발주의뢰서)"/>
      <sheetName val="반포2차"/>
      <sheetName val="2000.05"/>
      <sheetName val="98지급계획"/>
      <sheetName val="노 무 비"/>
      <sheetName val="찍기"/>
      <sheetName val="상가분양"/>
      <sheetName val="연습"/>
      <sheetName val="날개벽수량표"/>
      <sheetName val="#3_일위대가목록"/>
      <sheetName val="세골재  T2 변경 현황"/>
      <sheetName val="2000년 공정표"/>
      <sheetName val="통합집계표"/>
      <sheetName val="3본사"/>
      <sheetName val="내역표지"/>
      <sheetName val="단가일람"/>
      <sheetName val="유기공정"/>
      <sheetName val="갑지.을지"/>
      <sheetName val="일위대가(1)"/>
      <sheetName val="직접공사비"/>
      <sheetName val="Sheet7(ㅅ)"/>
      <sheetName val="일위(시설)"/>
      <sheetName val="1공구산출내역서"/>
      <sheetName val="총괄내역"/>
      <sheetName val="유림콘도"/>
      <sheetName val="기타 정보통신공사"/>
      <sheetName val="봉방동근생"/>
      <sheetName val="화의-현금흐름"/>
      <sheetName val="BSD (2)"/>
      <sheetName val="구성1"/>
      <sheetName val="구성2"/>
      <sheetName val="구성3"/>
      <sheetName val="구성4"/>
      <sheetName val="물가시세"/>
      <sheetName val="국도접속 차도부수량"/>
      <sheetName val="내역관리1"/>
      <sheetName val="백룡교차로"/>
      <sheetName val="산정교차로"/>
      <sheetName val="신영교차로"/>
      <sheetName val="내역서(기성청구)"/>
      <sheetName val="교각1"/>
      <sheetName val="정거장 설계조건"/>
      <sheetName val="부대"/>
      <sheetName val="일위CODE"/>
      <sheetName val="gyun"/>
      <sheetName val="그림2"/>
      <sheetName val="단재적표"/>
      <sheetName val="특별땅고르기"/>
      <sheetName val="단위단가"/>
      <sheetName val="세부내역서(전기)"/>
      <sheetName val="노무비단가"/>
      <sheetName val="ITEM"/>
      <sheetName val="구의33고"/>
      <sheetName val="전기"/>
      <sheetName val="인적사항"/>
      <sheetName val="설계"/>
      <sheetName val="투찰가"/>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도급내역서(재노경)"/>
      <sheetName val="터널조도"/>
      <sheetName val="별표 "/>
      <sheetName val="청도공장"/>
      <sheetName val="자재표"/>
      <sheetName val="신우"/>
      <sheetName val="하이테콤직원"/>
      <sheetName val="전기내역"/>
      <sheetName val="3.2제조설비"/>
      <sheetName val="참고"/>
      <sheetName val="보증수수료산출"/>
      <sheetName val="01상노임"/>
      <sheetName val="입력변수"/>
      <sheetName val="기초일위"/>
      <sheetName val="지점장"/>
      <sheetName val="원본"/>
      <sheetName val="암거단위"/>
      <sheetName val="단가대비표 (3)"/>
      <sheetName val="원가총괄"/>
      <sheetName val="수량산출(생반)"/>
      <sheetName val="청곡지선입력"/>
      <sheetName val="조명율"/>
      <sheetName val="개요"/>
      <sheetName val="노임단가(08.01)"/>
      <sheetName val="현장관리비"/>
      <sheetName val="전기공사일위대가"/>
      <sheetName val="일위대가82萹Í"/>
      <sheetName val="I.설계조건"/>
      <sheetName val="유림골조"/>
      <sheetName val="(1)본선수량집계"/>
      <sheetName val="20관리비율"/>
      <sheetName val="그림"/>
      <sheetName val="현장관리비참조"/>
      <sheetName val="산출0"/>
      <sheetName val="집수정토공"/>
      <sheetName val="설계명세서"/>
      <sheetName val="남양시작동자105노65기1.3화1.2"/>
      <sheetName val="C.전기공사"/>
      <sheetName val="인테리어내역"/>
      <sheetName val="분전반"/>
      <sheetName val="000000"/>
      <sheetName val="1공구내역"/>
      <sheetName val="예산총괄표"/>
      <sheetName val="급수"/>
      <sheetName val="ABUT수량-A1"/>
      <sheetName val="예산변경사항"/>
      <sheetName val="파일의이용"/>
      <sheetName val="부하계산서"/>
      <sheetName val="공사비집계"/>
      <sheetName val="BOX전기내역"/>
      <sheetName val="일위총괄표"/>
      <sheetName val="소총괄표1"/>
      <sheetName val="입력"/>
      <sheetName val="6공구(당초)"/>
      <sheetName val="제출내역 (2)"/>
      <sheetName val="상반기손익차2총괄"/>
      <sheetName val="진주방향"/>
      <sheetName val="마산방향"/>
      <sheetName val="마산방향철근집계"/>
      <sheetName val="9811"/>
      <sheetName val="합천내역"/>
      <sheetName val="폐토수익화 "/>
      <sheetName val="도시가스현황"/>
      <sheetName val="TANK견적대지"/>
      <sheetName val="8.PILE  (돌출)"/>
      <sheetName val="12.일위대가"/>
      <sheetName val="공주-교대(A1)"/>
      <sheetName val="내역서중"/>
      <sheetName val="대로근거"/>
      <sheetName val="관로토공"/>
      <sheetName val="우수관"/>
      <sheetName val="토사(PE)"/>
      <sheetName val="#2_일위대가목록"/>
      <sheetName val="일(4)"/>
      <sheetName val="일집"/>
      <sheetName val="소업1교"/>
      <sheetName val="덤프트럭계수"/>
      <sheetName val="익산"/>
      <sheetName val="수량집계"/>
      <sheetName val="잡비계산"/>
      <sheetName val="매설지선굴착"/>
      <sheetName val="DAN"/>
      <sheetName val="백호우계수"/>
      <sheetName val="공사비"/>
      <sheetName val="60명당사(총괄)"/>
      <sheetName val="공종별내역서"/>
      <sheetName val="일위목록데이타"/>
      <sheetName val="SG"/>
      <sheetName val="요약&amp;결과"/>
      <sheetName val="전기단가조사서"/>
      <sheetName val="화전내"/>
      <sheetName val="성곽내역서"/>
      <sheetName val="Sheet1_(2)"/>
      <sheetName val="2F_회의실견적(5_14_일대)"/>
      <sheetName val="냉천부속동"/>
      <sheetName val="TABLE"/>
      <sheetName val="RAHMEN"/>
      <sheetName val="AV시스템"/>
      <sheetName val="민속촌메뉴"/>
      <sheetName val="2F 회의실견적_5_14 일대_"/>
      <sheetName val="97"/>
      <sheetName val="일위대가목록 "/>
      <sheetName val="창원- 전기공사"/>
      <sheetName val="sw1"/>
      <sheetName val="NOMUBI"/>
      <sheetName val="현장관리비데이타"/>
      <sheetName val="TEMP"/>
      <sheetName val="JA"/>
      <sheetName val="단면도"/>
      <sheetName val="리스(CIF)산출"/>
      <sheetName val="총체보활공정표"/>
      <sheetName val="Pier 3"/>
      <sheetName val="열린교실"/>
      <sheetName val="미드수량"/>
      <sheetName val="★도급내역"/>
      <sheetName val="DATA 입력란"/>
      <sheetName val="99총공사내역서"/>
      <sheetName val="A LINE"/>
      <sheetName val="1. 설계조건 2.단면가정 3. 하중계산"/>
      <sheetName val="시설일위"/>
      <sheetName val="조명일위"/>
      <sheetName val="5흙막이"/>
      <sheetName val="소일위대가코드표"/>
      <sheetName val="단가 및 재료비"/>
      <sheetName val="중기사용료산출근거"/>
      <sheetName val="CP-E2 (품셈표)"/>
      <sheetName val="소운반"/>
      <sheetName val="집수정단면도 (2)"/>
      <sheetName val="교대(A1-A2)"/>
      <sheetName val="일위_FILE"/>
      <sheetName val="담장산출"/>
      <sheetName val="대비"/>
      <sheetName val="토목"/>
      <sheetName val="설명서 "/>
      <sheetName val="단위수량"/>
      <sheetName val="원형1호맨홀토공수량"/>
      <sheetName val="hvac내역서(제어동)"/>
      <sheetName val="기중"/>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sheetData sheetId="14" refreshError="1"/>
      <sheetData sheetId="15"/>
      <sheetData sheetId="16"/>
      <sheetData sheetId="17"/>
      <sheetData sheetId="18"/>
      <sheetData sheetId="19" refreshError="1"/>
      <sheetData sheetId="20"/>
      <sheetData sheetId="21"/>
      <sheetData sheetId="22"/>
      <sheetData sheetId="23"/>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sheetData sheetId="352"/>
      <sheetData sheetId="353"/>
      <sheetData sheetId="354"/>
      <sheetData sheetId="355"/>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계산표지"/>
      <sheetName val="개요"/>
      <sheetName val="TR"/>
      <sheetName val="GEN"/>
      <sheetName val="SS수배전"/>
      <sheetName val="단위세대"/>
      <sheetName val="부하집계"/>
      <sheetName val="동공용"/>
      <sheetName val="부대복리"/>
      <sheetName val="주차장"/>
      <sheetName val="비상.동력"/>
      <sheetName val="상가"/>
      <sheetName val="세로내간선"/>
      <sheetName val="세로외간선"/>
      <sheetName val="비상일반"/>
      <sheetName val="세동별비상"/>
      <sheetName val="Tel"/>
      <sheetName val="방송"/>
      <sheetName val="통신사다리"/>
      <sheetName val="통신밀폐"/>
      <sheetName val="전력사다리"/>
      <sheetName val="CV규격"/>
      <sheetName val="CV규격 (2)"/>
      <sheetName val="Sheet15"/>
      <sheetName val="Sheet16"/>
      <sheetName val="직노"/>
      <sheetName val="경산"/>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C.배수관공"/>
      <sheetName val="가배수관"/>
      <sheetName val="2.10횡배수관"/>
      <sheetName val="전체현황"/>
      <sheetName val="평균터파기"/>
      <sheetName val="RC관집계"/>
      <sheetName val="RC관현황"/>
      <sheetName val="보강집계"/>
      <sheetName val="보강현황"/>
      <sheetName val="흄관집계"/>
      <sheetName val="흄관현황"/>
      <sheetName val="종배수관집계"/>
      <sheetName val="종배수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배수관공(IC)"/>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날개벽유동집계표"/>
      <sheetName val="유입방지턱수량"/>
      <sheetName val="유입방지턱표지"/>
      <sheetName val="유입방지턱단위수량"/>
      <sheetName val="xxxxxx"/>
      <sheetName val="배수관공집계"/>
      <sheetName val="횡집계"/>
      <sheetName val="배수관집계표"/>
      <sheetName val="횡배수관현황"/>
      <sheetName val="날개면벽집계"/>
      <sheetName val="날개벽"/>
      <sheetName val="단위수량"/>
      <sheetName val="평균터파기고"/>
      <sheetName val="평균터파기1"/>
      <sheetName val="H"/>
      <sheetName val="깍기공"/>
      <sheetName val="배수관로집계"/>
      <sheetName val="배수관로수량현황"/>
      <sheetName val="배수관로수량집계"/>
      <sheetName val="배수관로수량집계L-8,9,11"/>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증감총괄"/>
      <sheetName val="내역"/>
      <sheetName val="잡비"/>
      <sheetName val="증감"/>
      <sheetName val="시멘트,모래"/>
      <sheetName val="배수관공수량집계"/>
      <sheetName val="면벽단위"/>
      <sheetName val="흄관단위"/>
      <sheetName val="흄관토공수량"/>
      <sheetName val="흄관설치현황"/>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원가계산서(년도별)"/>
      <sheetName val="집계표(도급)"/>
      <sheetName val="내역서(도급)"/>
      <sheetName val="6월호"/>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
      <sheetName val="전신환매도율"/>
      <sheetName val="간지"/>
      <sheetName val="파형강판 총수량집계표"/>
      <sheetName val="통로"/>
      <sheetName val="철근수량 집계표"/>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표지(하천명)"/>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DATE"/>
      <sheetName val="공사비증감"/>
      <sheetName val="신일위"/>
      <sheetName val="변일위"/>
      <sheetName val="재집"/>
      <sheetName val="종평"/>
      <sheetName val="토집"/>
      <sheetName val="담장"/>
      <sheetName val="조경"/>
      <sheetName val="옹집"/>
      <sheetName val="옹벽수량"/>
      <sheetName val="역T형옹벽(3.0)"/>
      <sheetName val="포장공"/>
      <sheetName val="내역서"/>
      <sheetName val="토공(우물통,기타) "/>
      <sheetName val="45,46"/>
      <sheetName val="터파기및재료"/>
      <sheetName val="BOQ"/>
      <sheetName val="교각1"/>
      <sheetName val="물가시세"/>
      <sheetName val="노임단가"/>
      <sheetName val="직노"/>
      <sheetName val="A LINE"/>
      <sheetName val="을지"/>
      <sheetName val="우배수"/>
      <sheetName val="1+214(수로)"/>
      <sheetName val="1+185(통로)"/>
      <sheetName val="구체,날개,보강철근수량"/>
      <sheetName val="난간및차수벽철근량"/>
      <sheetName val="접속저판"/>
      <sheetName val="총괄갑 "/>
      <sheetName val="Baby일위대가"/>
      <sheetName val="2"/>
      <sheetName val="96보완계획7.12"/>
      <sheetName val="준검 내역서"/>
      <sheetName val="교대(A1)"/>
      <sheetName val="말뚝지지력산정"/>
      <sheetName val="정화조동내역"/>
      <sheetName val="건축공사실행"/>
      <sheetName val="#REF"/>
      <sheetName val="데리네이타현황"/>
      <sheetName val="날개벽(시점좌측)"/>
      <sheetName val="CB"/>
      <sheetName val="일위대가(가설)"/>
      <sheetName val="일위대가"/>
      <sheetName val="수량-가로등"/>
      <sheetName val="99총공사내역서"/>
      <sheetName val="BOQ(전체)"/>
      <sheetName val="원형1호맨홀토공수량"/>
      <sheetName val="하도금액분계"/>
      <sheetName val="만수배관단가"/>
      <sheetName val="FRP배관단가(만수)"/>
      <sheetName val="일반공사"/>
      <sheetName val="견적서"/>
      <sheetName val="수량산출서"/>
      <sheetName val="국도접속 차도부수량"/>
      <sheetName val="철근계"/>
      <sheetName val="7.PILE  (돌출)"/>
      <sheetName val="일위대가표"/>
      <sheetName val="금액내역서"/>
      <sheetName val="실행철강하도"/>
      <sheetName val="공사개요"/>
      <sheetName val="단면가정"/>
      <sheetName val="인사자료총집계"/>
      <sheetName val="연결관암거"/>
      <sheetName val="MAIN_TABLE"/>
      <sheetName val="변수값"/>
      <sheetName val="중기상차"/>
      <sheetName val="AS복구"/>
      <sheetName val="중기터파기"/>
      <sheetName val="공비현2"/>
      <sheetName val="총괄내역서"/>
      <sheetName val="저"/>
      <sheetName val="기초단가"/>
      <sheetName val="기본사항"/>
      <sheetName val="표층포설및다짐"/>
      <sheetName val="골재산출"/>
      <sheetName val="BID"/>
      <sheetName val="TOTAL_BOQ"/>
      <sheetName val="수량산출"/>
      <sheetName val="내역(설계)"/>
      <sheetName val="2000년1차"/>
      <sheetName val="1차설계변경내역"/>
      <sheetName val="내역(원안-대안)"/>
      <sheetName val="200"/>
      <sheetName val="관급"/>
      <sheetName val="COPING"/>
      <sheetName val="가도공"/>
      <sheetName val="단가 "/>
      <sheetName val="노임"/>
      <sheetName val="부대내역"/>
      <sheetName val="INPUT"/>
      <sheetName val="Macro1"/>
      <sheetName val="토목"/>
      <sheetName val="단가산출"/>
      <sheetName val="5.공종별예산내역서"/>
      <sheetName val="도급-집계"/>
      <sheetName val="가로등내역서"/>
      <sheetName val="소비자가"/>
      <sheetName val="품셈TABLE"/>
      <sheetName val="E총"/>
      <sheetName val="노무비"/>
      <sheetName val="8.PILE  (돌출)"/>
      <sheetName val="7기초"/>
      <sheetName val="단가"/>
      <sheetName val="내역(2000년)"/>
      <sheetName val="중기일위대가"/>
      <sheetName val="연결임시"/>
      <sheetName val="보차도경계석"/>
      <sheetName val="DATA2000"/>
      <sheetName val="ABUT수량-A1"/>
      <sheetName val="포장수량산출"/>
      <sheetName val="토공총괄집계표"/>
      <sheetName val="제목(수량)"/>
      <sheetName val="수량총괄집계"/>
      <sheetName val="구조물공"/>
      <sheetName val="배수공"/>
      <sheetName val="부대공"/>
      <sheetName val="토공"/>
      <sheetName val="철거산출근거"/>
      <sheetName val="관급자재"/>
      <sheetName val="Sheet1 (2)"/>
      <sheetName val="매매"/>
      <sheetName val="보도포장산출"/>
      <sheetName val="덕전리"/>
      <sheetName val="개비온집계"/>
      <sheetName val="개비온 단위"/>
      <sheetName val="1차증가원가계산"/>
      <sheetName val="J直材4"/>
      <sheetName val="접도구역경계표주현황"/>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단가조사"/>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guard(mac)"/>
      <sheetName val="현장"/>
      <sheetName val="용산1(해보)"/>
      <sheetName val="6PILE  (돌출)"/>
      <sheetName val="70%"/>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전신"/>
      <sheetName val="도급내역"/>
      <sheetName val="재정비직인"/>
      <sheetName val="재정비내역"/>
      <sheetName val="지적고시내역"/>
      <sheetName val="내역서적용수량"/>
      <sheetName val="퇴직금(울산천상)"/>
      <sheetName val="이토변실(A3-LINE)"/>
      <sheetName val="산출서"/>
      <sheetName val="J형측구단위수량"/>
      <sheetName val="현금"/>
      <sheetName val="데이타"/>
      <sheetName val="식재인부"/>
      <sheetName val="제경비"/>
      <sheetName val="남양시작동자105노65기1.3화1.2"/>
      <sheetName val="DANGA"/>
      <sheetName val="기본자료"/>
      <sheetName val="집1"/>
      <sheetName val="진주방향"/>
      <sheetName val="마산방향"/>
      <sheetName val="마산방향철근집계"/>
      <sheetName val="절취및터파기"/>
      <sheetName val="부대시설"/>
      <sheetName val="Apt내역"/>
      <sheetName val="기기리스트"/>
      <sheetName val="1,2,3,4,5단위수량"/>
      <sheetName val="97 사업추정(WEKI)"/>
      <sheetName val="일위대가목차"/>
      <sheetName val="자재단가"/>
      <sheetName val="단가산출서"/>
      <sheetName val="U-TYPE(1)"/>
      <sheetName val="맨홀"/>
      <sheetName val="일반전기"/>
      <sheetName val="기초일위"/>
      <sheetName val="OPGW기별"/>
      <sheetName val="VXXXXX"/>
      <sheetName val="슬래브(유곡)"/>
      <sheetName val="일위대가목록"/>
      <sheetName val="노면표시수량집계"/>
      <sheetName val="노면표지 수량"/>
      <sheetName val="2공구산출내역"/>
      <sheetName val="참고자료"/>
      <sheetName val="일위목록"/>
      <sheetName val="요율"/>
      <sheetName val="내역서(삼호)"/>
      <sheetName val="하부철근수량"/>
      <sheetName val="토공사(흙막이)"/>
      <sheetName val="내역서전체"/>
      <sheetName val="내역을"/>
      <sheetName val="적용건축"/>
      <sheetName val="차액보증"/>
      <sheetName val="산출근거"/>
      <sheetName val="구조     ."/>
      <sheetName val="총괄표"/>
      <sheetName val="지수"/>
      <sheetName val="기타#9"/>
      <sheetName val="유림골조"/>
      <sheetName val="위치조서"/>
      <sheetName val="깨기수량"/>
      <sheetName val="주형"/>
      <sheetName val="참고사항"/>
      <sheetName val="수자재단위당"/>
      <sheetName val="공비대비"/>
      <sheetName val="노무비단가"/>
      <sheetName val="WEIGHT LIST"/>
      <sheetName val="(포장)BOQ-실적공사"/>
      <sheetName val="시점교대"/>
      <sheetName val="Sheet15"/>
      <sheetName val="1.설계조건"/>
      <sheetName val="DATA98"/>
      <sheetName val="암거날개벽재료집계"/>
      <sheetName val="9902"/>
      <sheetName val="3.하중산정4.양수압5.지지력"/>
      <sheetName val="N賃率-職"/>
      <sheetName val="총차분(토목)"/>
      <sheetName val="단위중량"/>
      <sheetName val="C_배수관공"/>
      <sheetName val="2_10횡배수관"/>
      <sheetName val="본체"/>
      <sheetName val="1호맨홀토공"/>
      <sheetName val="(A)내역서"/>
      <sheetName val="횡배수관"/>
      <sheetName val="설직재-1"/>
      <sheetName val="단가목록"/>
      <sheetName val="2_12기존배수관세척"/>
      <sheetName val="2_13날개벽및면벽"/>
      <sheetName val="2_14집수정"/>
      <sheetName val="구체집계2_0x2_0(0-3)"/>
      <sheetName val="구체2_0X2_0(0-3)"/>
      <sheetName val="구체집계2_0x2_0(3-5)"/>
      <sheetName val="구체2_0x2_0(3-5)"/>
      <sheetName val="기둥(원형)"/>
      <sheetName val="카니발(자105노60)"/>
      <sheetName val="쌍송교"/>
      <sheetName val="우수받이재료집계표"/>
      <sheetName val="원가계산서"/>
      <sheetName val="두앙"/>
      <sheetName val="토공정보"/>
      <sheetName val="건축기성"/>
      <sheetName val="TIE-IN"/>
      <sheetName val="갱문및옹벽집계"/>
      <sheetName val="4차월말"/>
      <sheetName val="1. 설계조건 2.단면가정 3. 하중계산"/>
      <sheetName val="DATA 입력란"/>
      <sheetName val="6호기"/>
      <sheetName val="교각토공"/>
      <sheetName val="조경시설물"/>
      <sheetName val="양지교"/>
      <sheetName val="구체집계2_0x2_0(5-7)"/>
      <sheetName val="000000"/>
      <sheetName val="1.일반수량산출단면"/>
      <sheetName val="단위수량산출"/>
      <sheetName val="고창방향"/>
      <sheetName val="날개벽(TYPE1)"/>
      <sheetName val="지수산정"/>
      <sheetName val="제1차변경도급"/>
      <sheetName val="개요"/>
      <sheetName val="역T형교대(직접기초)"/>
      <sheetName val="내역표지"/>
      <sheetName val="상부공"/>
      <sheetName val="가설공사비"/>
      <sheetName val="(집계) 노면표시"/>
      <sheetName val="고정보수량집계"/>
      <sheetName val="웅진교-S2"/>
      <sheetName val="수량집계표(舊)"/>
      <sheetName val="취수탑"/>
      <sheetName val="주차구획선수량"/>
      <sheetName val="시설물"/>
      <sheetName val="토적표(1)"/>
      <sheetName val="주요량(96)"/>
      <sheetName val="내역서(사업소)"/>
      <sheetName val="투찰"/>
      <sheetName val="횡배수관집현황(2공구)"/>
      <sheetName val="자재 집계표"/>
      <sheetName val="구체2_0x2_0(5-7)"/>
      <sheetName val="토공집계"/>
      <sheetName val="구체집계2_0x2_0(7-10)"/>
      <sheetName val="구체2_0x2_0(7-10)"/>
      <sheetName val="구체집계2@2_5x2_5"/>
      <sheetName val="구체2@2_5x2_5"/>
      <sheetName val="구체집계3_0x2_0(0-3)"/>
      <sheetName val="구체3_0x2_0(0-3)"/>
      <sheetName val="수량집계"/>
      <sheetName val="잡비계산"/>
      <sheetName val="단가산출(총괄)"/>
      <sheetName val="일위총괄"/>
      <sheetName val="단가표"/>
      <sheetName val="설계조건"/>
      <sheetName val="DATA"/>
      <sheetName val="조명율표"/>
      <sheetName val="3.하중산정4.지지력"/>
      <sheetName val="입찰안"/>
      <sheetName val="기초공"/>
      <sheetName val="건축내역"/>
      <sheetName val="도근좌표"/>
      <sheetName val="청천내"/>
      <sheetName val="SALE"/>
      <sheetName val="출력은 금물"/>
      <sheetName val="95MAKER"/>
      <sheetName val="설계예산서"/>
      <sheetName val="장비단가표"/>
      <sheetName val="안양1공구_건축"/>
      <sheetName val="원가계산서 "/>
      <sheetName val="건물"/>
      <sheetName val="토공총"/>
      <sheetName val="5지진시"/>
      <sheetName val="철근량"/>
      <sheetName val="바닥판"/>
      <sheetName val="입력DATA"/>
      <sheetName val="DATA 입력부"/>
      <sheetName val="구체집계3_0x2_0(6-8)"/>
      <sheetName val="구체3_0x2_0(6-8)"/>
      <sheetName val="구체집계3_5x3_5(8-10)"/>
      <sheetName val="구체3_5x3_5(8-10)"/>
      <sheetName val="구체집계4_5x4_5(2-3)"/>
      <sheetName val="구체4_5x4_5(2-3)"/>
      <sheetName val="구체집계4_5x4_5(4-5)"/>
      <sheetName val="구체4_5x4_5(4-5)"/>
      <sheetName val="구체2_5x2_0(6-8)"/>
      <sheetName val="구체3_5x3_5-8-10"/>
      <sheetName val="절성경계보강공현황및집계_"/>
      <sheetName val="b_수로이설"/>
      <sheetName val="c_돌붙임후면배수표지"/>
      <sheetName val="d_기존배수관폐쇄표지"/>
      <sheetName val="e_기존BOX폐쇄표지"/>
      <sheetName val="j_제작집수정표지"/>
      <sheetName val="k__문비"/>
      <sheetName val="파형강판_총수량집계표"/>
      <sheetName val="철근수량_집계표"/>
      <sheetName val="제목_(토공)"/>
      <sheetName val="규준틀및경계말목_(좌안)"/>
      <sheetName val="u형측구_집계표"/>
      <sheetName val="2지구u형측구_"/>
      <sheetName val="토공(우물통,기타)_"/>
      <sheetName val="C_간지"/>
      <sheetName val="2_10간지"/>
      <sheetName val="2_11간지"/>
      <sheetName val="2_13간지"/>
      <sheetName val="깨기"/>
      <sheetName val="FRP산출근거"/>
      <sheetName val="환경기계공정표 (3)"/>
      <sheetName val="기본단가표"/>
      <sheetName val="단가산출서총괄"/>
      <sheetName val="산근(1)"/>
      <sheetName val="맨홀토공"/>
      <sheetName val="마감"/>
      <sheetName val="수안보-MBR1"/>
      <sheetName val="토공사"/>
      <sheetName val="기초자료입력"/>
      <sheetName val="아파트건축"/>
      <sheetName val="월말"/>
      <sheetName val="여과지동"/>
      <sheetName val="기초자료"/>
      <sheetName val="설계기준"/>
      <sheetName val="토 적 표"/>
      <sheetName val="예가내역서"/>
      <sheetName val="식재"/>
      <sheetName val="식재출력용"/>
      <sheetName val="유지관리"/>
      <sheetName val="9GNG운반"/>
      <sheetName val="L_RPTB~1"/>
      <sheetName val="공사비_NDE"/>
      <sheetName val="4)유동표"/>
      <sheetName val="사다리"/>
      <sheetName val="경율산정"/>
      <sheetName val="급수"/>
      <sheetName val="안정검토"/>
      <sheetName val="2_14간지"/>
      <sheetName val="콘_재료분리(1)"/>
      <sheetName val="마스터원본"/>
      <sheetName val="코드표"/>
      <sheetName val="기계경비(시간당)"/>
      <sheetName val="램머"/>
      <sheetName val="설비내역"/>
      <sheetName val="본공사"/>
      <sheetName val="간선계산"/>
      <sheetName val="정부노임단가"/>
      <sheetName val="고분전시관"/>
      <sheetName val="설비"/>
      <sheetName val="기술조건"/>
      <sheetName val="노임단가 (2)"/>
      <sheetName val="표지 (2)"/>
      <sheetName val="공조기(삭제)"/>
      <sheetName val="토목주소"/>
      <sheetName val=" 냉각수펌프"/>
      <sheetName val="공조기휀"/>
      <sheetName val="파일의이용"/>
      <sheetName val="포장직선구간"/>
      <sheetName val="맨홀_공사비"/>
      <sheetName val="자재목록"/>
      <sheetName val="3BL공동구 수량"/>
      <sheetName val="증감대비"/>
      <sheetName val="투찰금액"/>
      <sheetName val="소업1교"/>
      <sheetName val="설계조건 및 단면가정"/>
      <sheetName val="부재치수입력"/>
      <sheetName val="천안IP공장자100노100물량110할증"/>
      <sheetName val="대포2교접속"/>
      <sheetName val="천방교접속"/>
      <sheetName val="총괄갑_"/>
      <sheetName val="역T형옹벽(3_0)"/>
      <sheetName val="A_LINE"/>
      <sheetName val="97_사업추정(WEKI)"/>
      <sheetName val="을"/>
      <sheetName val="98지급계획"/>
      <sheetName val="토적표"/>
      <sheetName val="골조시행"/>
      <sheetName val="앨범표지"/>
      <sheetName val="전력구구조물산근"/>
      <sheetName val="정렬"/>
      <sheetName val="개소별수량산출"/>
      <sheetName val="흄관수睽꛲"/>
      <sheetName val="평교-내역"/>
      <sheetName val="99년신청"/>
      <sheetName val="날개벽수량표"/>
      <sheetName val="CONCRETE"/>
      <sheetName val="도급자재"/>
      <sheetName val="Mc1"/>
      <sheetName val="원가"/>
      <sheetName val="본선집계표"/>
      <sheetName val="단위단가"/>
      <sheetName val="단면설계"/>
      <sheetName val="흄ꔀ수량집계"/>
      <sheetName val="흥양2교토공집계표"/>
      <sheetName val="주beam"/>
      <sheetName val="중분대수량산출"/>
      <sheetName val="Sheet17"/>
      <sheetName val="대치판정"/>
      <sheetName val="집수정(600-700)"/>
      <sheetName val="EACT10"/>
      <sheetName val="96보완계획7_12"/>
      <sheetName val="준검_내역서"/>
      <sheetName val="7_PILE__(돌출)"/>
      <sheetName val="5_공종별예산내역서"/>
      <sheetName val="통합"/>
      <sheetName val="현장식당(1)"/>
      <sheetName val="맨홀수량산출"/>
      <sheetName val="발주설계서(당초)"/>
      <sheetName val="대로근거"/>
      <sheetName val="환산"/>
      <sheetName val="스톱로그내역"/>
      <sheetName val="당진1,2호기전선관설치및접지4차공사내역서-을지"/>
      <sheetName val="Source"/>
      <sheetName val="Preface"/>
      <sheetName val="분양금할인"/>
      <sheetName val="별표 "/>
      <sheetName val="A_7"/>
      <sheetName val="현장경비"/>
      <sheetName val="SORCE1"/>
      <sheetName val="06 일위대가목록"/>
      <sheetName val="공량산출서"/>
      <sheetName val="상선"/>
      <sheetName val="특수기호강도거푸집"/>
      <sheetName val="종배수관면벽신"/>
      <sheetName val="종배수관(신)"/>
      <sheetName val="횡배수관설치현황"/>
      <sheetName val="YM-IL1"/>
      <sheetName val="DAN"/>
      <sheetName val="백호우계수"/>
      <sheetName val="PSCbeam설계"/>
      <sheetName val="▣횡배수수량산출참고"/>
      <sheetName val="견적"/>
      <sheetName val="98NS-N"/>
      <sheetName val="-레미콘집계"/>
      <sheetName val="-몰탈콘크리트"/>
      <sheetName val="패널"/>
      <sheetName val="도로구조공사비"/>
      <sheetName val="도로토공공사비"/>
      <sheetName val="여수토공사비"/>
      <sheetName val="동해title"/>
      <sheetName val="상-교대(A1-A2)"/>
      <sheetName val="배수공시멘트 및 골재량산출"/>
      <sheetName val="총괄"/>
      <sheetName val="도급"/>
      <sheetName val="업체별기성내역"/>
      <sheetName val="시설물기초"/>
      <sheetName val="수입"/>
      <sheetName val="출입구총집계"/>
      <sheetName val="unit 4"/>
      <sheetName val="강전사 (2)"/>
      <sheetName val="MOTOR"/>
      <sheetName val="1"/>
      <sheetName val="CODE1"/>
      <sheetName val="조명시설"/>
      <sheetName val="토공수량산출"/>
      <sheetName val="토적계산서"/>
      <sheetName val="내역률노무비"/>
      <sheetName val="COA-17"/>
      <sheetName val="C-18"/>
      <sheetName val="AHU집계"/>
      <sheetName val="조도계산서 (도서)"/>
      <sheetName val="파형강관및곡선부보강및날개벽"/>
      <sheetName val="단가 및 재료비"/>
      <sheetName val="중기사용료산출근거"/>
      <sheetName val="구조물"/>
      <sheetName val="전등설비"/>
      <sheetName val="JUCKEYK"/>
      <sheetName val="내역1"/>
      <sheetName val="PipWT"/>
      <sheetName val="사업부배부A"/>
      <sheetName val="산근"/>
      <sheetName val="9811"/>
      <sheetName val="부표총괄"/>
      <sheetName val="9509"/>
      <sheetName val="원가계산"/>
      <sheetName val="배수문수량산출(3)"/>
      <sheetName val="자료"/>
      <sheetName val="설계서식"/>
      <sheetName val="이름정의"/>
      <sheetName val="98비정기소모"/>
      <sheetName val="목재동바리"/>
      <sheetName val="Macro3"/>
      <sheetName val="일위대가(계측기설치)"/>
      <sheetName val="ESC(K치)"/>
      <sheetName val="농로수량집계"/>
      <sheetName val="농로토공집계"/>
      <sheetName val="자갈,시멘트,모래산출"/>
      <sheetName val="-철근집계"/>
      <sheetName val="포장재료(1)"/>
      <sheetName val="-흄관집계"/>
      <sheetName val="설계내역서"/>
      <sheetName val="단가표 (2)"/>
      <sheetName val="XL4Poppy"/>
      <sheetName val="토사(PE)"/>
      <sheetName val="초기화면"/>
      <sheetName val="Macro2"/>
      <sheetName val="단가비교표"/>
      <sheetName val="예산서"/>
      <sheetName val="표  지"/>
      <sheetName val="손익차9월2"/>
      <sheetName val="8설7발"/>
      <sheetName val="나.다.라.마.바.피복재 산정"/>
      <sheetName val="로우프"/>
      <sheetName val="수량3"/>
      <sheetName val="약전닥트"/>
      <sheetName val="건축부하"/>
      <sheetName val="FA설치명세"/>
      <sheetName val="FD"/>
      <sheetName val="식재가격"/>
      <sheetName val="식재총괄"/>
    </sheetNames>
    <definedNames>
      <definedName name="매크로11"/>
      <definedName name="매크로4" sheetId="18"/>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refreshError="1"/>
      <sheetData sheetId="20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refreshError="1"/>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sheetData sheetId="263"/>
      <sheetData sheetId="264"/>
      <sheetData sheetId="265"/>
      <sheetData sheetId="266"/>
      <sheetData sheetId="267"/>
      <sheetData sheetId="268"/>
      <sheetData sheetId="269"/>
      <sheetData sheetId="270" refreshError="1"/>
      <sheetData sheetId="271"/>
      <sheetData sheetId="272"/>
      <sheetData sheetId="273"/>
      <sheetData sheetId="274"/>
      <sheetData sheetId="275"/>
      <sheetData sheetId="276"/>
      <sheetData sheetId="277"/>
      <sheetData sheetId="278" refreshError="1"/>
      <sheetData sheetId="279" refreshError="1"/>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refreshError="1"/>
      <sheetData sheetId="354" refreshError="1"/>
      <sheetData sheetId="355" refreshError="1"/>
      <sheetData sheetId="356"/>
      <sheetData sheetId="357" refreshError="1"/>
      <sheetData sheetId="358" refreshError="1"/>
      <sheetData sheetId="359"/>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refreshError="1"/>
      <sheetData sheetId="378" refreshError="1"/>
      <sheetData sheetId="379"/>
      <sheetData sheetId="380" refreshError="1"/>
      <sheetData sheetId="381" refreshError="1"/>
      <sheetData sheetId="382" refreshError="1"/>
      <sheetData sheetId="383" refreshError="1"/>
      <sheetData sheetId="384"/>
      <sheetData sheetId="385"/>
      <sheetData sheetId="386"/>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refreshError="1"/>
      <sheetData sheetId="400"/>
      <sheetData sheetId="401"/>
      <sheetData sheetId="402" refreshError="1"/>
      <sheetData sheetId="403" refreshError="1"/>
      <sheetData sheetId="404" refreshError="1"/>
      <sheetData sheetId="405" refreshError="1"/>
      <sheetData sheetId="406" refreshError="1"/>
      <sheetData sheetId="407" refreshError="1"/>
      <sheetData sheetId="408" refreshError="1"/>
      <sheetData sheetId="409"/>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refreshError="1"/>
      <sheetData sheetId="421" refreshError="1"/>
      <sheetData sheetId="422"/>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sheetData sheetId="432"/>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refreshError="1"/>
      <sheetData sheetId="476" refreshError="1"/>
      <sheetData sheetId="477" refreshError="1"/>
      <sheetData sheetId="478"/>
      <sheetData sheetId="479"/>
      <sheetData sheetId="480"/>
      <sheetData sheetId="481" refreshError="1"/>
      <sheetData sheetId="482" refreshError="1"/>
      <sheetData sheetId="483" refreshError="1"/>
      <sheetData sheetId="484" refreshError="1"/>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refreshError="1"/>
      <sheetData sheetId="495"/>
      <sheetData sheetId="496"/>
      <sheetData sheetId="497" refreshError="1"/>
      <sheetData sheetId="498"/>
      <sheetData sheetId="499"/>
      <sheetData sheetId="500"/>
      <sheetData sheetId="501"/>
      <sheetData sheetId="502"/>
      <sheetData sheetId="503"/>
      <sheetData sheetId="504"/>
      <sheetData sheetId="505"/>
      <sheetData sheetId="506"/>
      <sheetData sheetId="507"/>
      <sheetData sheetId="508"/>
      <sheetData sheetId="509" refreshError="1"/>
      <sheetData sheetId="510"/>
      <sheetData sheetId="51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sheetData sheetId="541"/>
      <sheetData sheetId="542"/>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sheetData sheetId="637" refreshError="1"/>
      <sheetData sheetId="638" refreshError="1"/>
      <sheetData sheetId="639"/>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sheetData sheetId="705"/>
      <sheetData sheetId="706" refreshError="1"/>
      <sheetData sheetId="707"/>
      <sheetData sheetId="708" refreshError="1"/>
      <sheetData sheetId="709"/>
      <sheetData sheetId="710" refreshError="1"/>
      <sheetData sheetId="711" refreshError="1"/>
      <sheetData sheetId="712" refreshError="1"/>
      <sheetData sheetId="713" refreshError="1"/>
      <sheetData sheetId="714"/>
      <sheetData sheetId="715"/>
      <sheetData sheetId="716" refreshError="1"/>
      <sheetData sheetId="717" refreshError="1"/>
      <sheetData sheetId="718" refreshError="1"/>
      <sheetData sheetId="719" refreshError="1"/>
      <sheetData sheetId="720" refreshError="1"/>
      <sheetData sheetId="72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sheetData sheetId="830"/>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년도별"/>
      <sheetName val="내역서(삼호)"/>
    </sheetNames>
    <sheetDataSet>
      <sheetData sheetId="0" refreshError="1"/>
      <sheetData sheetId="1"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수량산출"/>
      <sheetName val="자재단가표 (2)"/>
      <sheetName val="노임단가"/>
      <sheetName val="자재단가표"/>
      <sheetName val="공종별물량산출서"/>
      <sheetName val="공종별인공산출서"/>
      <sheetName val="Sheet1"/>
      <sheetName val="일위대가기초"/>
      <sheetName val="산출기초"/>
      <sheetName val="수량조서"/>
      <sheetName val="원가계산서2"/>
      <sheetName val="원가계산서"/>
      <sheetName val="원가산출근거"/>
      <sheetName val="감리비산출근거"/>
      <sheetName val="가설건물"/>
      <sheetName val="운반"/>
      <sheetName val="을지"/>
      <sheetName val="일위대가(가설)"/>
      <sheetName val="적용단위길이"/>
      <sheetName val="피벗테이블데이터분석"/>
      <sheetName val="특수기호강도거푸집"/>
      <sheetName val="종배수관면벽신"/>
      <sheetName val="종배수관(신)"/>
      <sheetName val="자료입력"/>
      <sheetName val="내역"/>
      <sheetName val="개소별수량산출"/>
      <sheetName val="몽탄내역"/>
      <sheetName val="총괄"/>
      <sheetName val="평균높이산출근거"/>
      <sheetName val="횡배수관위치조서"/>
      <sheetName val="9GNG운반"/>
      <sheetName val="운반공사"/>
      <sheetName val="지시서"/>
      <sheetName val="증감대비"/>
      <sheetName val="목차"/>
      <sheetName val="직노"/>
      <sheetName val="기계공사"/>
      <sheetName val="계화배수"/>
      <sheetName val="철거산출근거"/>
      <sheetName val="일위목차"/>
      <sheetName val="단위수량"/>
      <sheetName val="일위대가"/>
      <sheetName val="작업시작"/>
      <sheetName val="48전력선로일위"/>
      <sheetName val="내역서"/>
      <sheetName val="재료"/>
      <sheetName val="설치자재"/>
      <sheetName val="000000"/>
    </sheetNames>
    <sheetDataSet>
      <sheetData sheetId="0" refreshError="1"/>
      <sheetData sheetId="1" refreshError="1">
        <row r="32">
          <cell r="A32" t="str">
            <v>3. 간  선</v>
          </cell>
        </row>
        <row r="33">
          <cell r="A33" t="str">
            <v xml:space="preserve"> 옥내배관 신설</v>
          </cell>
          <cell r="B33" t="str">
            <v xml:space="preserve"> 몽탄역사</v>
          </cell>
          <cell r="C33" t="str">
            <v>식</v>
          </cell>
        </row>
        <row r="34">
          <cell r="A34" t="str">
            <v xml:space="preserve"> 경질비닐전선관</v>
          </cell>
          <cell r="B34" t="str">
            <v xml:space="preserve"> HI 16C</v>
          </cell>
          <cell r="C34" t="str">
            <v>m</v>
          </cell>
          <cell r="D34">
            <v>929.5</v>
          </cell>
          <cell r="W34" t="str">
            <v>=</v>
          </cell>
          <cell r="X34">
            <v>929.5</v>
          </cell>
          <cell r="Y34">
            <v>929.5</v>
          </cell>
        </row>
        <row r="35">
          <cell r="A35" t="str">
            <v xml:space="preserve"> 경질비닐전선관</v>
          </cell>
          <cell r="B35" t="str">
            <v xml:space="preserve"> HI 22C</v>
          </cell>
          <cell r="C35" t="str">
            <v>m</v>
          </cell>
          <cell r="D35">
            <v>361.5</v>
          </cell>
          <cell r="W35" t="str">
            <v>=</v>
          </cell>
          <cell r="X35">
            <v>361.5</v>
          </cell>
          <cell r="Y35">
            <v>361.5</v>
          </cell>
        </row>
        <row r="36">
          <cell r="A36" t="str">
            <v xml:space="preserve"> 경질비닐전선관</v>
          </cell>
          <cell r="B36" t="str">
            <v xml:space="preserve"> HI 28C</v>
          </cell>
          <cell r="C36" t="str">
            <v>m</v>
          </cell>
          <cell r="D36">
            <v>3</v>
          </cell>
          <cell r="W36" t="str">
            <v>=</v>
          </cell>
          <cell r="X36">
            <v>3</v>
          </cell>
          <cell r="Y36">
            <v>3</v>
          </cell>
        </row>
        <row r="37">
          <cell r="A37" t="str">
            <v xml:space="preserve"> 경질비닐전선관</v>
          </cell>
          <cell r="B37" t="str">
            <v xml:space="preserve"> HI 104C</v>
          </cell>
          <cell r="C37" t="str">
            <v>m</v>
          </cell>
          <cell r="D37">
            <v>40</v>
          </cell>
          <cell r="W37" t="str">
            <v>=</v>
          </cell>
          <cell r="X37">
            <v>40</v>
          </cell>
          <cell r="Y37">
            <v>40</v>
          </cell>
        </row>
        <row r="38">
          <cell r="A38" t="str">
            <v xml:space="preserve"> 강제전선관</v>
          </cell>
          <cell r="B38" t="str">
            <v xml:space="preserve"> 아연도 36C</v>
          </cell>
          <cell r="C38" t="str">
            <v>m</v>
          </cell>
          <cell r="D38">
            <v>64.5</v>
          </cell>
          <cell r="W38" t="str">
            <v>=</v>
          </cell>
          <cell r="X38">
            <v>64.5</v>
          </cell>
          <cell r="Y38">
            <v>64.5</v>
          </cell>
        </row>
        <row r="39">
          <cell r="A39" t="str">
            <v xml:space="preserve"> 강제전선관</v>
          </cell>
          <cell r="B39" t="str">
            <v xml:space="preserve"> 아연도 54C</v>
          </cell>
          <cell r="C39" t="str">
            <v>m</v>
          </cell>
          <cell r="D39">
            <v>54.5</v>
          </cell>
          <cell r="W39" t="str">
            <v>=</v>
          </cell>
          <cell r="X39">
            <v>54.5</v>
          </cell>
          <cell r="Y39">
            <v>54.5</v>
          </cell>
        </row>
        <row r="40">
          <cell r="A40" t="str">
            <v xml:space="preserve"> 1종가요관</v>
          </cell>
          <cell r="B40" t="str">
            <v xml:space="preserve"> 16C ㉿비방수</v>
          </cell>
          <cell r="C40" t="str">
            <v>m</v>
          </cell>
          <cell r="D40">
            <v>104</v>
          </cell>
          <cell r="W40" t="str">
            <v>=</v>
          </cell>
          <cell r="X40">
            <v>104</v>
          </cell>
          <cell r="Y40">
            <v>104</v>
          </cell>
        </row>
        <row r="41">
          <cell r="A41" t="str">
            <v xml:space="preserve"> 노말밴드</v>
          </cell>
          <cell r="B41" t="str">
            <v xml:space="preserve"> PVC 104C</v>
          </cell>
          <cell r="C41" t="str">
            <v>개</v>
          </cell>
          <cell r="D41">
            <v>6</v>
          </cell>
          <cell r="W41" t="str">
            <v>=</v>
          </cell>
          <cell r="X41">
            <v>6</v>
          </cell>
          <cell r="Y41">
            <v>6</v>
          </cell>
        </row>
        <row r="42">
          <cell r="A42" t="str">
            <v xml:space="preserve"> 노말밴드</v>
          </cell>
          <cell r="B42" t="str">
            <v xml:space="preserve"> 아연도 36C</v>
          </cell>
          <cell r="C42" t="str">
            <v>개</v>
          </cell>
          <cell r="D42">
            <v>6</v>
          </cell>
          <cell r="W42" t="str">
            <v>=</v>
          </cell>
          <cell r="X42">
            <v>6</v>
          </cell>
          <cell r="Y42">
            <v>6</v>
          </cell>
        </row>
        <row r="43">
          <cell r="A43" t="str">
            <v xml:space="preserve"> 노말밴드</v>
          </cell>
          <cell r="B43" t="str">
            <v xml:space="preserve"> 아연도 54C</v>
          </cell>
          <cell r="C43" t="str">
            <v>개</v>
          </cell>
          <cell r="D43">
            <v>5</v>
          </cell>
          <cell r="W43" t="str">
            <v>=</v>
          </cell>
          <cell r="X43">
            <v>5</v>
          </cell>
          <cell r="Y43">
            <v>5</v>
          </cell>
        </row>
        <row r="44">
          <cell r="A44" t="str">
            <v xml:space="preserve"> 아우트레트박스 </v>
          </cell>
          <cell r="B44" t="str">
            <v xml:space="preserve"> 8각 54㎜</v>
          </cell>
          <cell r="C44" t="str">
            <v>개</v>
          </cell>
          <cell r="D44">
            <v>57</v>
          </cell>
          <cell r="W44" t="str">
            <v>=</v>
          </cell>
          <cell r="X44">
            <v>57</v>
          </cell>
          <cell r="Y44">
            <v>57</v>
          </cell>
        </row>
        <row r="45">
          <cell r="A45" t="str">
            <v xml:space="preserve"> 아우트레트박스 </v>
          </cell>
          <cell r="B45" t="str">
            <v xml:space="preserve"> 4각 55㎜</v>
          </cell>
          <cell r="C45" t="str">
            <v>개</v>
          </cell>
          <cell r="D45">
            <v>56</v>
          </cell>
          <cell r="W45" t="str">
            <v>=</v>
          </cell>
          <cell r="X45">
            <v>56</v>
          </cell>
          <cell r="Y45">
            <v>56</v>
          </cell>
        </row>
        <row r="46">
          <cell r="A46" t="str">
            <v xml:space="preserve"> 스위치박스  </v>
          </cell>
          <cell r="B46" t="str">
            <v xml:space="preserve"> 1개용 54㎜</v>
          </cell>
          <cell r="C46" t="str">
            <v>개</v>
          </cell>
          <cell r="D46">
            <v>40</v>
          </cell>
          <cell r="W46" t="str">
            <v>=</v>
          </cell>
          <cell r="X46">
            <v>40</v>
          </cell>
          <cell r="Y46">
            <v>40</v>
          </cell>
        </row>
        <row r="47">
          <cell r="A47" t="str">
            <v xml:space="preserve"> JOINT BOX</v>
          </cell>
          <cell r="B47" t="str">
            <v>102x102x54</v>
          </cell>
          <cell r="C47" t="str">
            <v>개</v>
          </cell>
          <cell r="D47">
            <v>5</v>
          </cell>
          <cell r="W47" t="str">
            <v>=</v>
          </cell>
          <cell r="X47">
            <v>5</v>
          </cell>
          <cell r="Y47">
            <v>5</v>
          </cell>
        </row>
        <row r="48">
          <cell r="A48" t="str">
            <v xml:space="preserve"> 풀박스</v>
          </cell>
          <cell r="B48" t="str">
            <v xml:space="preserve"> 200x200x150</v>
          </cell>
          <cell r="C48" t="str">
            <v>개</v>
          </cell>
          <cell r="D48">
            <v>2</v>
          </cell>
          <cell r="W48" t="str">
            <v>=</v>
          </cell>
          <cell r="X48">
            <v>2</v>
          </cell>
          <cell r="Y48">
            <v>2</v>
          </cell>
        </row>
        <row r="49">
          <cell r="A49" t="str">
            <v xml:space="preserve"> 풀박스</v>
          </cell>
          <cell r="B49" t="str">
            <v>400x400x200</v>
          </cell>
          <cell r="C49" t="str">
            <v>m</v>
          </cell>
          <cell r="D49">
            <v>1</v>
          </cell>
          <cell r="W49" t="str">
            <v>=</v>
          </cell>
          <cell r="X49">
            <v>1</v>
          </cell>
          <cell r="Y49">
            <v>1</v>
          </cell>
        </row>
        <row r="50">
          <cell r="A50" t="str">
            <v xml:space="preserve"> 풀박스</v>
          </cell>
          <cell r="B50" t="str">
            <v xml:space="preserve"> 500x500x200</v>
          </cell>
          <cell r="C50" t="str">
            <v>개</v>
          </cell>
          <cell r="D50">
            <v>1</v>
          </cell>
          <cell r="W50" t="str">
            <v>=</v>
          </cell>
          <cell r="X50">
            <v>1</v>
          </cell>
          <cell r="Y50">
            <v>1</v>
          </cell>
        </row>
        <row r="51">
          <cell r="A51" t="str">
            <v xml:space="preserve"> 파이프 행가</v>
          </cell>
          <cell r="B51" t="str">
            <v xml:space="preserve"> 54C</v>
          </cell>
          <cell r="C51" t="str">
            <v>개</v>
          </cell>
          <cell r="D51">
            <v>17</v>
          </cell>
          <cell r="W51" t="str">
            <v>=</v>
          </cell>
          <cell r="X51">
            <v>17</v>
          </cell>
          <cell r="Y51">
            <v>17</v>
          </cell>
        </row>
        <row r="52">
          <cell r="A52" t="str">
            <v xml:space="preserve"> 파이프 행가</v>
          </cell>
          <cell r="B52" t="str">
            <v xml:space="preserve"> 36C</v>
          </cell>
          <cell r="C52" t="str">
            <v>개</v>
          </cell>
          <cell r="D52">
            <v>23</v>
          </cell>
          <cell r="W52" t="str">
            <v>=</v>
          </cell>
          <cell r="X52">
            <v>23</v>
          </cell>
          <cell r="Y52">
            <v>23</v>
          </cell>
        </row>
        <row r="53">
          <cell r="A53" t="str">
            <v>안정기함 박스</v>
          </cell>
          <cell r="B53" t="str">
            <v xml:space="preserve"> 200x400x200 1개용</v>
          </cell>
          <cell r="C53" t="str">
            <v>개</v>
          </cell>
          <cell r="D53">
            <v>2</v>
          </cell>
          <cell r="W53" t="str">
            <v>=</v>
          </cell>
          <cell r="X53">
            <v>2</v>
          </cell>
          <cell r="Y53">
            <v>2</v>
          </cell>
        </row>
        <row r="54">
          <cell r="A54" t="str">
            <v>안정기함 박스</v>
          </cell>
          <cell r="B54" t="str">
            <v xml:space="preserve"> 600x600x200 4개용</v>
          </cell>
          <cell r="C54" t="str">
            <v>개</v>
          </cell>
          <cell r="D54">
            <v>1</v>
          </cell>
          <cell r="W54" t="str">
            <v>=</v>
          </cell>
          <cell r="X54">
            <v>1</v>
          </cell>
          <cell r="Y54">
            <v>1</v>
          </cell>
        </row>
        <row r="55">
          <cell r="W55" t="str">
            <v>=</v>
          </cell>
        </row>
        <row r="56">
          <cell r="A56" t="str">
            <v xml:space="preserve"> 옥내배선 신설</v>
          </cell>
          <cell r="B56" t="str">
            <v xml:space="preserve"> 몽탄역사</v>
          </cell>
          <cell r="W56" t="str">
            <v>=</v>
          </cell>
        </row>
        <row r="57">
          <cell r="A57" t="str">
            <v xml:space="preserve"> 600V 가교PE 케이블</v>
          </cell>
          <cell r="B57" t="str">
            <v xml:space="preserve"> CV 1Cx5.5㎟</v>
          </cell>
          <cell r="C57" t="str">
            <v>m</v>
          </cell>
          <cell r="D57">
            <v>71</v>
          </cell>
          <cell r="W57" t="str">
            <v>=</v>
          </cell>
          <cell r="X57">
            <v>71</v>
          </cell>
          <cell r="Y57">
            <v>71</v>
          </cell>
        </row>
        <row r="58">
          <cell r="A58" t="str">
            <v xml:space="preserve"> 600V 가교PE 케이블</v>
          </cell>
          <cell r="B58" t="str">
            <v xml:space="preserve"> CV 1Cx14㎟</v>
          </cell>
          <cell r="C58" t="str">
            <v>m</v>
          </cell>
          <cell r="D58">
            <v>251</v>
          </cell>
          <cell r="W58" t="str">
            <v>=</v>
          </cell>
          <cell r="X58">
            <v>251</v>
          </cell>
          <cell r="Y58">
            <v>251</v>
          </cell>
        </row>
        <row r="59">
          <cell r="A59" t="str">
            <v xml:space="preserve"> 600V 가교PE 케이블</v>
          </cell>
          <cell r="B59" t="str">
            <v xml:space="preserve"> CV 1Cx60㎟</v>
          </cell>
          <cell r="C59" t="str">
            <v>m</v>
          </cell>
          <cell r="D59">
            <v>36</v>
          </cell>
          <cell r="W59" t="str">
            <v>=</v>
          </cell>
          <cell r="X59">
            <v>36</v>
          </cell>
          <cell r="Y59">
            <v>36</v>
          </cell>
        </row>
        <row r="60">
          <cell r="A60" t="str">
            <v xml:space="preserve"> 600V 가교PE 케이블</v>
          </cell>
          <cell r="B60" t="str">
            <v xml:space="preserve"> CV 1Cx38㎟</v>
          </cell>
          <cell r="C60" t="str">
            <v>m</v>
          </cell>
          <cell r="D60">
            <v>218</v>
          </cell>
          <cell r="W60" t="str">
            <v>=</v>
          </cell>
          <cell r="X60">
            <v>218</v>
          </cell>
          <cell r="Y60">
            <v>218</v>
          </cell>
        </row>
        <row r="61">
          <cell r="A61" t="str">
            <v xml:space="preserve"> 2종 비닐절연전선</v>
          </cell>
          <cell r="B61" t="str">
            <v xml:space="preserve"> HIV 2.0㎟</v>
          </cell>
          <cell r="C61" t="str">
            <v>m</v>
          </cell>
          <cell r="D61">
            <v>288</v>
          </cell>
          <cell r="W61" t="str">
            <v>=</v>
          </cell>
          <cell r="X61">
            <v>288</v>
          </cell>
          <cell r="Y61">
            <v>288</v>
          </cell>
        </row>
        <row r="62">
          <cell r="A62" t="str">
            <v xml:space="preserve"> 600V 비닐절연전선 </v>
          </cell>
          <cell r="B62" t="str">
            <v xml:space="preserve"> IV 2.0㎜</v>
          </cell>
          <cell r="C62" t="str">
            <v>m</v>
          </cell>
          <cell r="D62">
            <v>1964.5</v>
          </cell>
          <cell r="W62" t="str">
            <v>=</v>
          </cell>
          <cell r="X62">
            <v>1964.5</v>
          </cell>
          <cell r="Y62">
            <v>1964.5</v>
          </cell>
        </row>
        <row r="63">
          <cell r="A63" t="str">
            <v xml:space="preserve"> 600V 비닐절연전선 </v>
          </cell>
          <cell r="B63" t="str">
            <v xml:space="preserve"> IV 5.5㎟</v>
          </cell>
          <cell r="C63" t="str">
            <v>m</v>
          </cell>
          <cell r="D63">
            <v>573</v>
          </cell>
          <cell r="W63" t="str">
            <v>=</v>
          </cell>
          <cell r="X63">
            <v>573</v>
          </cell>
          <cell r="Y63">
            <v>573</v>
          </cell>
        </row>
        <row r="64">
          <cell r="A64" t="str">
            <v xml:space="preserve"> 접지용 전선</v>
          </cell>
          <cell r="B64" t="str">
            <v xml:space="preserve"> GV 2.0㎜</v>
          </cell>
          <cell r="C64" t="str">
            <v>m</v>
          </cell>
          <cell r="D64">
            <v>701</v>
          </cell>
          <cell r="W64" t="str">
            <v>=</v>
          </cell>
          <cell r="X64">
            <v>701</v>
          </cell>
          <cell r="Y64">
            <v>701</v>
          </cell>
        </row>
        <row r="65">
          <cell r="A65" t="str">
            <v xml:space="preserve"> 접지용 전선</v>
          </cell>
          <cell r="B65" t="str">
            <v xml:space="preserve"> GV 3.5㎟</v>
          </cell>
          <cell r="C65" t="str">
            <v>m</v>
          </cell>
          <cell r="D65">
            <v>286.5</v>
          </cell>
          <cell r="W65" t="str">
            <v>=</v>
          </cell>
          <cell r="X65">
            <v>286.5</v>
          </cell>
          <cell r="Y65">
            <v>286.5</v>
          </cell>
        </row>
        <row r="66">
          <cell r="A66" t="str">
            <v xml:space="preserve"> 접지용 전선</v>
          </cell>
          <cell r="B66" t="str">
            <v xml:space="preserve"> GV 5.5㎟</v>
          </cell>
          <cell r="C66" t="str">
            <v>m</v>
          </cell>
          <cell r="D66">
            <v>57.5</v>
          </cell>
          <cell r="W66" t="str">
            <v>=</v>
          </cell>
          <cell r="X66">
            <v>57.5</v>
          </cell>
          <cell r="Y66">
            <v>57.5</v>
          </cell>
        </row>
        <row r="67">
          <cell r="A67" t="str">
            <v xml:space="preserve"> 접지용 전선</v>
          </cell>
          <cell r="B67" t="str">
            <v xml:space="preserve"> GV 8㎟</v>
          </cell>
          <cell r="C67" t="str">
            <v>m</v>
          </cell>
          <cell r="D67">
            <v>19</v>
          </cell>
          <cell r="W67" t="str">
            <v>=</v>
          </cell>
          <cell r="X67">
            <v>19</v>
          </cell>
          <cell r="Y67">
            <v>19</v>
          </cell>
        </row>
        <row r="68">
          <cell r="A68" t="str">
            <v xml:space="preserve"> 접지용 전선</v>
          </cell>
          <cell r="B68" t="str">
            <v xml:space="preserve"> GV 14㎟</v>
          </cell>
          <cell r="C68" t="str">
            <v>m</v>
          </cell>
          <cell r="D68">
            <v>54.5</v>
          </cell>
          <cell r="W68" t="str">
            <v>=</v>
          </cell>
          <cell r="X68">
            <v>54.5</v>
          </cell>
          <cell r="Y68">
            <v>54.5</v>
          </cell>
        </row>
        <row r="69">
          <cell r="A69" t="str">
            <v xml:space="preserve"> 접지용 전선</v>
          </cell>
          <cell r="B69" t="str">
            <v xml:space="preserve"> GV 60㎟</v>
          </cell>
          <cell r="C69" t="str">
            <v>m</v>
          </cell>
          <cell r="D69">
            <v>117</v>
          </cell>
          <cell r="W69" t="str">
            <v>=</v>
          </cell>
          <cell r="X69">
            <v>117</v>
          </cell>
          <cell r="Y69">
            <v>117</v>
          </cell>
        </row>
        <row r="70">
          <cell r="A70" t="str">
            <v xml:space="preserve"> 압착터미날</v>
          </cell>
          <cell r="B70" t="str">
            <v xml:space="preserve"> 5.5㎟</v>
          </cell>
          <cell r="C70" t="str">
            <v>개</v>
          </cell>
          <cell r="D70">
            <v>16</v>
          </cell>
          <cell r="W70" t="str">
            <v>=</v>
          </cell>
          <cell r="X70">
            <v>16</v>
          </cell>
          <cell r="Y70">
            <v>16</v>
          </cell>
        </row>
        <row r="71">
          <cell r="A71" t="str">
            <v xml:space="preserve"> 압착터미날</v>
          </cell>
          <cell r="B71" t="str">
            <v xml:space="preserve"> 14㎟</v>
          </cell>
          <cell r="C71" t="str">
            <v>개</v>
          </cell>
          <cell r="D71">
            <v>26</v>
          </cell>
          <cell r="W71" t="str">
            <v>=</v>
          </cell>
          <cell r="X71">
            <v>26</v>
          </cell>
          <cell r="Y71">
            <v>26</v>
          </cell>
        </row>
        <row r="72">
          <cell r="A72" t="str">
            <v xml:space="preserve"> 압착터미날</v>
          </cell>
          <cell r="B72" t="str">
            <v xml:space="preserve"> 38㎟</v>
          </cell>
          <cell r="C72" t="str">
            <v>개</v>
          </cell>
          <cell r="D72">
            <v>16</v>
          </cell>
          <cell r="W72" t="str">
            <v>=</v>
          </cell>
          <cell r="X72">
            <v>16</v>
          </cell>
          <cell r="Y72">
            <v>16</v>
          </cell>
        </row>
        <row r="73">
          <cell r="A73" t="str">
            <v xml:space="preserve"> 압착터미날</v>
          </cell>
          <cell r="B73" t="str">
            <v xml:space="preserve"> 60㎟</v>
          </cell>
          <cell r="C73" t="str">
            <v>개</v>
          </cell>
          <cell r="D73">
            <v>35</v>
          </cell>
          <cell r="W73" t="str">
            <v>=</v>
          </cell>
          <cell r="X73">
            <v>35</v>
          </cell>
          <cell r="Y73">
            <v>35</v>
          </cell>
        </row>
        <row r="75">
          <cell r="A75" t="str">
            <v xml:space="preserve"> 레이스웨이-BODY</v>
          </cell>
          <cell r="B75" t="str">
            <v xml:space="preserve"> 70x40</v>
          </cell>
          <cell r="C75" t="str">
            <v>m</v>
          </cell>
          <cell r="D75">
            <v>480</v>
          </cell>
          <cell r="W75" t="str">
            <v>=</v>
          </cell>
          <cell r="X75">
            <v>480</v>
          </cell>
          <cell r="Y75">
            <v>480</v>
          </cell>
        </row>
        <row r="76">
          <cell r="A76" t="str">
            <v xml:space="preserve"> 레이스웨이-COVER</v>
          </cell>
          <cell r="B76" t="str">
            <v xml:space="preserve"> 70x40</v>
          </cell>
          <cell r="C76" t="str">
            <v>m</v>
          </cell>
          <cell r="D76">
            <v>480</v>
          </cell>
          <cell r="W76" t="str">
            <v>=</v>
          </cell>
          <cell r="X76">
            <v>480</v>
          </cell>
          <cell r="Y76">
            <v>480</v>
          </cell>
        </row>
        <row r="77">
          <cell r="A77" t="str">
            <v xml:space="preserve"> JOINER</v>
          </cell>
          <cell r="B77" t="str">
            <v xml:space="preserve"> 70x40</v>
          </cell>
          <cell r="C77" t="str">
            <v>개</v>
          </cell>
          <cell r="D77">
            <v>160</v>
          </cell>
          <cell r="W77" t="str">
            <v>=</v>
          </cell>
          <cell r="X77">
            <v>160</v>
          </cell>
          <cell r="Y77">
            <v>160</v>
          </cell>
        </row>
        <row r="78">
          <cell r="A78" t="str">
            <v xml:space="preserve"> END CAP</v>
          </cell>
          <cell r="B78" t="str">
            <v xml:space="preserve"> 70x40</v>
          </cell>
          <cell r="C78" t="str">
            <v>개</v>
          </cell>
          <cell r="D78">
            <v>8</v>
          </cell>
          <cell r="W78" t="str">
            <v>=</v>
          </cell>
          <cell r="X78">
            <v>8</v>
          </cell>
          <cell r="Y78">
            <v>8</v>
          </cell>
        </row>
        <row r="79">
          <cell r="A79" t="str">
            <v xml:space="preserve"> HANGER</v>
          </cell>
          <cell r="B79" t="str">
            <v xml:space="preserve"> "A' 형</v>
          </cell>
          <cell r="C79" t="str">
            <v>개</v>
          </cell>
          <cell r="D79">
            <v>320</v>
          </cell>
          <cell r="W79" t="str">
            <v>=</v>
          </cell>
          <cell r="X79">
            <v>320</v>
          </cell>
          <cell r="Y79">
            <v>320</v>
          </cell>
        </row>
        <row r="80">
          <cell r="A80" t="str">
            <v xml:space="preserve"> SHANK BOLT &amp; NUT</v>
          </cell>
          <cell r="B80" t="str">
            <v xml:space="preserve"> 아연도</v>
          </cell>
          <cell r="C80" t="str">
            <v>개</v>
          </cell>
          <cell r="D80">
            <v>320</v>
          </cell>
          <cell r="W80" t="str">
            <v>=</v>
          </cell>
          <cell r="X80">
            <v>320</v>
          </cell>
          <cell r="Y80">
            <v>320</v>
          </cell>
        </row>
        <row r="81">
          <cell r="A81" t="str">
            <v xml:space="preserve"> BONDING JUMPER</v>
          </cell>
          <cell r="B81" t="str">
            <v xml:space="preserve"> 14㎟</v>
          </cell>
          <cell r="C81" t="str">
            <v>개</v>
          </cell>
          <cell r="D81">
            <v>1287</v>
          </cell>
          <cell r="W81" t="str">
            <v>=</v>
          </cell>
          <cell r="X81">
            <v>1287</v>
          </cell>
          <cell r="Y81">
            <v>1287</v>
          </cell>
        </row>
        <row r="82">
          <cell r="A82" t="str">
            <v xml:space="preserve"> BONDING JUMPER</v>
          </cell>
          <cell r="B82" t="str">
            <v xml:space="preserve"> 22㎟</v>
          </cell>
          <cell r="C82" t="str">
            <v>개</v>
          </cell>
          <cell r="D82">
            <v>642</v>
          </cell>
          <cell r="W82" t="str">
            <v>=</v>
          </cell>
          <cell r="X82">
            <v>642</v>
          </cell>
          <cell r="Y82">
            <v>642</v>
          </cell>
        </row>
        <row r="83">
          <cell r="A83" t="str">
            <v xml:space="preserve"> BONDING JUMPER</v>
          </cell>
          <cell r="B83" t="str">
            <v xml:space="preserve"> 38㎟</v>
          </cell>
          <cell r="C83" t="str">
            <v>개</v>
          </cell>
          <cell r="D83">
            <v>740</v>
          </cell>
          <cell r="W83" t="str">
            <v>=</v>
          </cell>
          <cell r="X83">
            <v>740</v>
          </cell>
          <cell r="Y83">
            <v>740</v>
          </cell>
        </row>
        <row r="84">
          <cell r="A84" t="str">
            <v xml:space="preserve"> THREADED ROD</v>
          </cell>
          <cell r="B84" t="str">
            <v xml:space="preserve">  Φ13  x 500mm</v>
          </cell>
          <cell r="C84" t="str">
            <v>개</v>
          </cell>
          <cell r="D84">
            <v>320</v>
          </cell>
          <cell r="W84" t="str">
            <v>=</v>
          </cell>
          <cell r="X84">
            <v>320</v>
          </cell>
          <cell r="Y84">
            <v>320</v>
          </cell>
        </row>
        <row r="85">
          <cell r="A85" t="str">
            <v xml:space="preserve"> 스트롱 앵커</v>
          </cell>
          <cell r="B85" t="str">
            <v xml:space="preserve">  Φ13 </v>
          </cell>
          <cell r="C85" t="str">
            <v>개</v>
          </cell>
          <cell r="D85">
            <v>320</v>
          </cell>
          <cell r="W85" t="str">
            <v>=</v>
          </cell>
          <cell r="X85">
            <v>320</v>
          </cell>
          <cell r="Y85">
            <v>320</v>
          </cell>
        </row>
        <row r="86">
          <cell r="A86" t="str">
            <v xml:space="preserve"> 기구용 금구</v>
          </cell>
          <cell r="B86" t="str">
            <v xml:space="preserve">  Φ 16</v>
          </cell>
          <cell r="C86" t="str">
            <v>개</v>
          </cell>
          <cell r="D86">
            <v>320</v>
          </cell>
          <cell r="W86" t="str">
            <v>=</v>
          </cell>
          <cell r="X86">
            <v>320</v>
          </cell>
          <cell r="Y86">
            <v>320</v>
          </cell>
        </row>
        <row r="87">
          <cell r="A87" t="str">
            <v xml:space="preserve"> 너트, 와샤</v>
          </cell>
          <cell r="B87" t="str">
            <v xml:space="preserve">  Φ 13</v>
          </cell>
          <cell r="C87" t="str">
            <v>개</v>
          </cell>
          <cell r="D87">
            <v>320</v>
          </cell>
          <cell r="W87" t="str">
            <v>=</v>
          </cell>
          <cell r="X87">
            <v>320</v>
          </cell>
          <cell r="Y87">
            <v>320</v>
          </cell>
        </row>
        <row r="89">
          <cell r="A89" t="str">
            <v xml:space="preserve"> "B"TYPE(P.P 갓등 고조도) </v>
          </cell>
          <cell r="B89" t="str">
            <v xml:space="preserve"> FLR 32W/2</v>
          </cell>
          <cell r="C89" t="str">
            <v>등</v>
          </cell>
          <cell r="D89">
            <v>6</v>
          </cell>
          <cell r="W89" t="str">
            <v>=</v>
          </cell>
          <cell r="X89">
            <v>6</v>
          </cell>
          <cell r="Y89">
            <v>6</v>
          </cell>
        </row>
        <row r="90">
          <cell r="A90" t="str">
            <v xml:space="preserve"> "B-1"TYPE(P.P 갓등 고조도) </v>
          </cell>
          <cell r="B90" t="str">
            <v xml:space="preserve"> FLR 32W/2</v>
          </cell>
          <cell r="C90" t="str">
            <v>등</v>
          </cell>
          <cell r="D90">
            <v>1</v>
          </cell>
          <cell r="W90" t="str">
            <v>=</v>
          </cell>
          <cell r="X90">
            <v>1</v>
          </cell>
          <cell r="Y90">
            <v>1</v>
          </cell>
        </row>
        <row r="91">
          <cell r="A91" t="str">
            <v xml:space="preserve"> "C"TYPE(매입개방형 고조도)</v>
          </cell>
          <cell r="B91" t="str">
            <v xml:space="preserve"> FLR 32W/2</v>
          </cell>
          <cell r="C91" t="str">
            <v>등</v>
          </cell>
          <cell r="D91">
            <v>39</v>
          </cell>
          <cell r="W91" t="str">
            <v>=</v>
          </cell>
          <cell r="X91">
            <v>39</v>
          </cell>
          <cell r="Y91">
            <v>39</v>
          </cell>
        </row>
        <row r="92">
          <cell r="A92" t="str">
            <v xml:space="preserve"> "C-1"TYPE(매입개방형 고조도)</v>
          </cell>
          <cell r="B92" t="str">
            <v xml:space="preserve"> FLR 20W/2</v>
          </cell>
          <cell r="C92" t="str">
            <v>등</v>
          </cell>
          <cell r="D92">
            <v>4</v>
          </cell>
          <cell r="W92" t="str">
            <v>=</v>
          </cell>
          <cell r="X92">
            <v>4</v>
          </cell>
          <cell r="Y92">
            <v>4</v>
          </cell>
        </row>
        <row r="93">
          <cell r="A93" t="str">
            <v xml:space="preserve"> "G"TYPE(벽부형망브라켓) </v>
          </cell>
          <cell r="B93" t="str">
            <v xml:space="preserve"> IL 60W</v>
          </cell>
          <cell r="C93" t="str">
            <v>등</v>
          </cell>
          <cell r="D93">
            <v>9</v>
          </cell>
          <cell r="W93" t="str">
            <v>=</v>
          </cell>
          <cell r="X93">
            <v>9</v>
          </cell>
          <cell r="Y93">
            <v>9</v>
          </cell>
        </row>
        <row r="94">
          <cell r="A94" t="str">
            <v xml:space="preserve"> "H"TYPE(직부형) </v>
          </cell>
          <cell r="B94" t="str">
            <v xml:space="preserve"> IL 60W</v>
          </cell>
          <cell r="C94" t="str">
            <v>등</v>
          </cell>
          <cell r="D94">
            <v>11</v>
          </cell>
          <cell r="W94" t="str">
            <v>=</v>
          </cell>
          <cell r="X94">
            <v>11</v>
          </cell>
          <cell r="Y94">
            <v>11</v>
          </cell>
        </row>
        <row r="95">
          <cell r="A95" t="str">
            <v xml:space="preserve"> "L"TYPE(직부원형그로브) </v>
          </cell>
          <cell r="B95" t="str">
            <v xml:space="preserve"> MHL 175W</v>
          </cell>
          <cell r="C95" t="str">
            <v>등</v>
          </cell>
          <cell r="D95">
            <v>4</v>
          </cell>
          <cell r="W95" t="str">
            <v>=</v>
          </cell>
          <cell r="X95">
            <v>4</v>
          </cell>
          <cell r="Y95">
            <v>4</v>
          </cell>
        </row>
        <row r="96">
          <cell r="A96" t="str">
            <v xml:space="preserve"> "Q"TYPE(매입직부 고조도) </v>
          </cell>
          <cell r="B96" t="str">
            <v xml:space="preserve"> FLR 32W/1</v>
          </cell>
          <cell r="C96" t="str">
            <v>등</v>
          </cell>
          <cell r="D96">
            <v>1</v>
          </cell>
          <cell r="W96" t="str">
            <v>=</v>
          </cell>
          <cell r="X96">
            <v>1</v>
          </cell>
          <cell r="Y96">
            <v>1</v>
          </cell>
        </row>
        <row r="97">
          <cell r="A97" t="str">
            <v xml:space="preserve"> "X"TYPE(방진방습) </v>
          </cell>
          <cell r="B97" t="str">
            <v xml:space="preserve"> FLR 32W/1</v>
          </cell>
          <cell r="C97" t="str">
            <v>등</v>
          </cell>
          <cell r="D97">
            <v>368</v>
          </cell>
          <cell r="W97" t="str">
            <v>=</v>
          </cell>
          <cell r="X97">
            <v>368</v>
          </cell>
          <cell r="Y97">
            <v>368</v>
          </cell>
        </row>
        <row r="98">
          <cell r="A98" t="str">
            <v xml:space="preserve"> "W"TYPE(투광등) </v>
          </cell>
          <cell r="B98" t="str">
            <v xml:space="preserve"> MHL 175W</v>
          </cell>
          <cell r="C98" t="str">
            <v>등</v>
          </cell>
          <cell r="D98">
            <v>2</v>
          </cell>
          <cell r="W98" t="str">
            <v>=</v>
          </cell>
          <cell r="X98">
            <v>2</v>
          </cell>
          <cell r="Y98">
            <v>2</v>
          </cell>
        </row>
        <row r="99">
          <cell r="A99" t="str">
            <v xml:space="preserve"> "Z"TYPE(방폭 망형) </v>
          </cell>
          <cell r="B99" t="str">
            <v xml:space="preserve"> IL 100W</v>
          </cell>
          <cell r="C99" t="str">
            <v>등</v>
          </cell>
          <cell r="D99">
            <v>1</v>
          </cell>
          <cell r="W99" t="str">
            <v>=</v>
          </cell>
          <cell r="X99">
            <v>1</v>
          </cell>
          <cell r="Y99">
            <v>1</v>
          </cell>
        </row>
        <row r="100">
          <cell r="A100" t="str">
            <v xml:space="preserve"> 피난구 유도등</v>
          </cell>
          <cell r="B100" t="str">
            <v xml:space="preserve"> 소형 벽부</v>
          </cell>
          <cell r="C100" t="str">
            <v>등</v>
          </cell>
          <cell r="D100">
            <v>7</v>
          </cell>
          <cell r="W100" t="str">
            <v>=</v>
          </cell>
          <cell r="X100">
            <v>7</v>
          </cell>
          <cell r="Y100">
            <v>7</v>
          </cell>
        </row>
        <row r="101">
          <cell r="A101" t="str">
            <v xml:space="preserve"> 피난구 유도등</v>
          </cell>
          <cell r="B101" t="str">
            <v xml:space="preserve"> 대형 벽부</v>
          </cell>
          <cell r="C101" t="str">
            <v>등</v>
          </cell>
          <cell r="D101">
            <v>1</v>
          </cell>
          <cell r="W101" t="str">
            <v>=</v>
          </cell>
          <cell r="X101">
            <v>1</v>
          </cell>
          <cell r="Y101">
            <v>1</v>
          </cell>
        </row>
        <row r="102">
          <cell r="A102" t="str">
            <v xml:space="preserve"> 분전반 신설</v>
          </cell>
          <cell r="B102" t="str">
            <v xml:space="preserve"> L-1</v>
          </cell>
          <cell r="C102" t="str">
            <v>면</v>
          </cell>
          <cell r="D102">
            <v>1</v>
          </cell>
          <cell r="W102" t="str">
            <v>=</v>
          </cell>
          <cell r="X102">
            <v>1</v>
          </cell>
          <cell r="Y102">
            <v>1</v>
          </cell>
        </row>
        <row r="103">
          <cell r="A103" t="str">
            <v xml:space="preserve"> 분전반 신설</v>
          </cell>
          <cell r="B103" t="str">
            <v xml:space="preserve"> L-EM</v>
          </cell>
          <cell r="C103" t="str">
            <v>면</v>
          </cell>
          <cell r="D103">
            <v>1</v>
          </cell>
          <cell r="W103" t="str">
            <v>=</v>
          </cell>
          <cell r="X103">
            <v>1</v>
          </cell>
          <cell r="Y103">
            <v>1</v>
          </cell>
        </row>
        <row r="104">
          <cell r="A104" t="str">
            <v xml:space="preserve"> MCCB BOX</v>
          </cell>
          <cell r="B104" t="str">
            <v xml:space="preserve"> 3P 100/50AT</v>
          </cell>
          <cell r="C104" t="str">
            <v>면</v>
          </cell>
          <cell r="D104">
            <v>1</v>
          </cell>
          <cell r="W104" t="str">
            <v>=</v>
          </cell>
          <cell r="X104">
            <v>1</v>
          </cell>
          <cell r="Y104">
            <v>1</v>
          </cell>
        </row>
        <row r="105">
          <cell r="A105" t="str">
            <v>역 명 판</v>
          </cell>
          <cell r="B105" t="str">
            <v>몽 탄 역</v>
          </cell>
          <cell r="C105" t="str">
            <v>식</v>
          </cell>
          <cell r="D105">
            <v>1</v>
          </cell>
          <cell r="W105" t="str">
            <v>=</v>
          </cell>
          <cell r="X105">
            <v>1</v>
          </cell>
          <cell r="Y105">
            <v>1</v>
          </cell>
        </row>
        <row r="106">
          <cell r="A106" t="str">
            <v>TIMER PANEL</v>
          </cell>
          <cell r="B106" t="str">
            <v>역명판 전등용</v>
          </cell>
          <cell r="C106" t="str">
            <v>면</v>
          </cell>
          <cell r="D106">
            <v>2</v>
          </cell>
          <cell r="W106" t="str">
            <v>=</v>
          </cell>
          <cell r="X106">
            <v>2</v>
          </cell>
          <cell r="Y106">
            <v>2</v>
          </cell>
        </row>
        <row r="107">
          <cell r="A107" t="str">
            <v xml:space="preserve"> 매입 1로 스위치</v>
          </cell>
          <cell r="B107" t="str">
            <v xml:space="preserve"> 15A 250V 1구</v>
          </cell>
          <cell r="C107" t="str">
            <v>개</v>
          </cell>
          <cell r="D107">
            <v>20</v>
          </cell>
          <cell r="W107" t="str">
            <v>=</v>
          </cell>
          <cell r="X107">
            <v>20</v>
          </cell>
          <cell r="Y107">
            <v>20</v>
          </cell>
        </row>
        <row r="108">
          <cell r="A108" t="str">
            <v xml:space="preserve"> 매입 1로 스위치</v>
          </cell>
          <cell r="B108" t="str">
            <v xml:space="preserve"> 15A 250V 2구</v>
          </cell>
          <cell r="C108" t="str">
            <v>개</v>
          </cell>
          <cell r="D108">
            <v>7</v>
          </cell>
          <cell r="W108" t="str">
            <v>=</v>
          </cell>
          <cell r="X108">
            <v>7</v>
          </cell>
          <cell r="Y108">
            <v>7</v>
          </cell>
        </row>
        <row r="109">
          <cell r="A109" t="str">
            <v xml:space="preserve"> 매입 1로 스위치</v>
          </cell>
          <cell r="B109" t="str">
            <v xml:space="preserve"> 15A 250V 3구</v>
          </cell>
          <cell r="C109" t="str">
            <v>개</v>
          </cell>
          <cell r="D109">
            <v>2</v>
          </cell>
          <cell r="W109" t="str">
            <v>=</v>
          </cell>
          <cell r="X109">
            <v>2</v>
          </cell>
          <cell r="Y109">
            <v>2</v>
          </cell>
        </row>
        <row r="110">
          <cell r="A110" t="str">
            <v xml:space="preserve"> 매입 접지콘센트</v>
          </cell>
          <cell r="B110" t="str">
            <v xml:space="preserve"> 15A 250V 1구</v>
          </cell>
          <cell r="C110" t="str">
            <v>개</v>
          </cell>
          <cell r="D110">
            <v>6</v>
          </cell>
          <cell r="W110" t="str">
            <v>=</v>
          </cell>
          <cell r="X110">
            <v>6</v>
          </cell>
          <cell r="Y110">
            <v>6</v>
          </cell>
        </row>
        <row r="111">
          <cell r="A111" t="str">
            <v xml:space="preserve"> 매입 접지콘센트</v>
          </cell>
          <cell r="B111" t="str">
            <v xml:space="preserve"> 15A 250V 2구</v>
          </cell>
          <cell r="C111" t="str">
            <v>개</v>
          </cell>
          <cell r="D111">
            <v>36</v>
          </cell>
          <cell r="W111" t="str">
            <v>=</v>
          </cell>
          <cell r="X111">
            <v>36</v>
          </cell>
          <cell r="Y111">
            <v>36</v>
          </cell>
        </row>
        <row r="112">
          <cell r="A112" t="str">
            <v>케이블 트랜치커버신설</v>
          </cell>
          <cell r="B112" t="str">
            <v xml:space="preserve"> 무늬강판 4.5t</v>
          </cell>
          <cell r="C112" t="str">
            <v>Kg</v>
          </cell>
          <cell r="D112">
            <v>39.950000000000003</v>
          </cell>
          <cell r="W112" t="str">
            <v>=</v>
          </cell>
          <cell r="X112">
            <v>39.950000000000003</v>
          </cell>
          <cell r="Y112">
            <v>39.950000000000003</v>
          </cell>
        </row>
        <row r="113">
          <cell r="A113" t="str">
            <v xml:space="preserve"> 파상형 지중 전선관</v>
          </cell>
          <cell r="B113" t="str">
            <v xml:space="preserve"> ELB Φ40</v>
          </cell>
          <cell r="C113" t="str">
            <v>m</v>
          </cell>
          <cell r="D113">
            <v>770</v>
          </cell>
          <cell r="W113" t="str">
            <v>=</v>
          </cell>
          <cell r="X113">
            <v>770</v>
          </cell>
          <cell r="Y113">
            <v>770</v>
          </cell>
        </row>
        <row r="114">
          <cell r="A114" t="str">
            <v xml:space="preserve"> 600V 가교PE 케이블</v>
          </cell>
          <cell r="B114" t="str">
            <v xml:space="preserve"> CV 38㎟X1c</v>
          </cell>
          <cell r="C114" t="str">
            <v>m</v>
          </cell>
          <cell r="D114">
            <v>1540</v>
          </cell>
          <cell r="W114" t="str">
            <v>=</v>
          </cell>
          <cell r="X114">
            <v>1540</v>
          </cell>
          <cell r="Y114">
            <v>1540</v>
          </cell>
        </row>
        <row r="115">
          <cell r="A115" t="str">
            <v xml:space="preserve"> 직선접속제</v>
          </cell>
          <cell r="B115" t="str">
            <v xml:space="preserve"> 38㎟ 자기수축 </v>
          </cell>
          <cell r="C115" t="str">
            <v>개</v>
          </cell>
          <cell r="D115">
            <v>8</v>
          </cell>
          <cell r="W115" t="str">
            <v>=</v>
          </cell>
          <cell r="X115">
            <v>8</v>
          </cell>
          <cell r="Y115">
            <v>8</v>
          </cell>
        </row>
        <row r="116">
          <cell r="A116" t="str">
            <v xml:space="preserve"> 조명용 강관주</v>
          </cell>
          <cell r="B116" t="str">
            <v xml:space="preserve"> 15m 피뢰침,변대</v>
          </cell>
          <cell r="C116" t="str">
            <v>본</v>
          </cell>
          <cell r="D116">
            <v>2</v>
          </cell>
          <cell r="W116" t="str">
            <v>=</v>
          </cell>
          <cell r="X116">
            <v>2</v>
          </cell>
          <cell r="Y116">
            <v>2</v>
          </cell>
        </row>
        <row r="117">
          <cell r="A117" t="str">
            <v xml:space="preserve"> 안정기함박스</v>
          </cell>
          <cell r="B117" t="str">
            <v xml:space="preserve"> 6개용</v>
          </cell>
          <cell r="C117" t="str">
            <v>개</v>
          </cell>
          <cell r="D117">
            <v>2</v>
          </cell>
          <cell r="W117" t="str">
            <v>=</v>
          </cell>
          <cell r="X117">
            <v>2</v>
          </cell>
          <cell r="Y117">
            <v>2</v>
          </cell>
        </row>
        <row r="118">
          <cell r="A118" t="str">
            <v xml:space="preserve"> MCCB </v>
          </cell>
          <cell r="B118" t="str">
            <v xml:space="preserve"> 2P 30A</v>
          </cell>
          <cell r="C118" t="str">
            <v>개</v>
          </cell>
          <cell r="D118">
            <v>2</v>
          </cell>
          <cell r="W118" t="str">
            <v>=</v>
          </cell>
          <cell r="X118">
            <v>2</v>
          </cell>
          <cell r="Y118">
            <v>2</v>
          </cell>
        </row>
      </sheetData>
      <sheetData sheetId="2" refreshError="1"/>
      <sheetData sheetId="3" refreshError="1"/>
      <sheetData sheetId="4"/>
      <sheetData sheetId="5"/>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표"/>
      <sheetName val="화해육교"/>
      <sheetName val="화해(함평)"/>
      <sheetName val="화해(장성)"/>
      <sheetName val="총괄철근"/>
      <sheetName val="총괄토공"/>
      <sheetName val="총괄(1)"/>
      <sheetName val="총괄(2)"/>
      <sheetName val="라멘철근방향별"/>
      <sheetName val="방향별토공"/>
      <sheetName val="구체방향별집계(1)"/>
      <sheetName val="구체방향별집계(2)"/>
      <sheetName val="접슬방향별집계"/>
      <sheetName val="라멘함평 철근"/>
      <sheetName val="함평토공"/>
      <sheetName val="라멘함평방향(1)"/>
      <sheetName val="라멘함평방향(2)"/>
      <sheetName val="접슬함평방향"/>
      <sheetName val="라멘장성 철근"/>
      <sheetName val="장성토공"/>
      <sheetName val="라멘장성방향(1)"/>
      <sheetName val="라멘장성방향(2)"/>
      <sheetName val="접슬장성방향 "/>
      <sheetName val="옹벽수량"/>
      <sheetName val="옹벽철근"/>
      <sheetName val="타공종이기"/>
      <sheetName val="구체庄향별집계(1)"/>
    </sheetNames>
    <sheetDataSet>
      <sheetData sheetId="0"/>
      <sheetData sheetId="1"/>
      <sheetData sheetId="2"/>
      <sheetData sheetId="3" refreshError="1">
        <row r="474">
          <cell r="AL474">
            <v>32.817689630533508</v>
          </cell>
        </row>
        <row r="478">
          <cell r="AL478">
            <v>11.42055599142566</v>
          </cell>
        </row>
        <row r="498">
          <cell r="AL498">
            <v>16.817689630533511</v>
          </cell>
        </row>
        <row r="502">
          <cell r="AL502">
            <v>1.4631389978564153</v>
          </cell>
        </row>
        <row r="657">
          <cell r="AR657" t="str">
            <v>수   량</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I一般比"/>
      <sheetName val="일위대가"/>
      <sheetName val="노무비단가"/>
      <sheetName val="내역1"/>
      <sheetName val="20관리비율"/>
      <sheetName val="전선 및 전선관"/>
      <sheetName val="옥외 전력간선공사"/>
      <sheetName val="동원(3)"/>
      <sheetName val="#REF"/>
      <sheetName val="시설물일위"/>
      <sheetName val="경율산정.XLS"/>
      <sheetName val="내역서"/>
      <sheetName val="KCS-CA"/>
      <sheetName val="중기사용료"/>
      <sheetName val="공조기휀"/>
      <sheetName val="N賃率_職"/>
      <sheetName val="노임단가"/>
      <sheetName val="제작비추산총괄표"/>
      <sheetName val="노임"/>
      <sheetName val="노무비"/>
      <sheetName val="내역"/>
      <sheetName val="화해(함평)"/>
      <sheetName val="화해(장성)"/>
      <sheetName val="C-직노1"/>
      <sheetName val="수량산출1"/>
      <sheetName val="자재단가표"/>
      <sheetName val="b_balju_cho"/>
      <sheetName val="일위대가(가설)"/>
      <sheetName val="순공사비"/>
      <sheetName val="집계"/>
      <sheetName val="전기공사일위대가"/>
      <sheetName val="인부임"/>
      <sheetName val="중기일위대가"/>
      <sheetName val="토공"/>
      <sheetName val="Baby일위대가"/>
      <sheetName val="단가조사"/>
      <sheetName val="단"/>
      <sheetName val="산경"/>
      <sheetName val="일위대가목록"/>
      <sheetName val="새공통"/>
      <sheetName val="DATE"/>
      <sheetName val="조건표"/>
      <sheetName val="날개벽수량표"/>
      <sheetName val="원형맨홀수량"/>
      <sheetName val="다곡2교"/>
      <sheetName val="이토변실"/>
      <sheetName val="공사원가계산서"/>
      <sheetName val="직노"/>
      <sheetName val="Sheet1"/>
      <sheetName val="수량산출"/>
      <sheetName val="을지"/>
      <sheetName val="지급자재"/>
      <sheetName val="유림골조"/>
      <sheetName val="COST"/>
      <sheetName val="J直材4"/>
      <sheetName val="Data"/>
      <sheetName val="포장공"/>
      <sheetName val="배수공"/>
      <sheetName val="일위대가표(유단가)"/>
      <sheetName val="문산"/>
      <sheetName val="4. 자재단가비교표"/>
      <sheetName val="4. 일위대가"/>
      <sheetName val="을-ATYPE"/>
      <sheetName val="총괄표"/>
      <sheetName val="제36-40호표"/>
      <sheetName val="총괄집계표"/>
      <sheetName val="CT "/>
      <sheetName val="재료"/>
      <sheetName val="설치자재"/>
      <sheetName val="기본사항"/>
      <sheetName val="환산"/>
      <sheetName val="일위"/>
      <sheetName val="총괄내역서"/>
      <sheetName val="샌딩 에폭시 도장"/>
      <sheetName val="일반문틀 설치"/>
      <sheetName val="기본일위"/>
      <sheetName val="교각1"/>
      <sheetName val="재정비직인"/>
      <sheetName val="재정비내역"/>
      <sheetName val="지적고시내역"/>
      <sheetName val="원가_(2)"/>
      <sheetName val="전선_및_전선관"/>
      <sheetName val="옥외_전력간선공사"/>
      <sheetName val="경율산정_XLS"/>
      <sheetName val="품셈"/>
      <sheetName val="CTEMCOST"/>
      <sheetName val="차액보증"/>
      <sheetName val="인사자료총집계"/>
      <sheetName val="WATER"/>
      <sheetName val="차도부연장현황"/>
      <sheetName val="2.수량조서(발주용)"/>
      <sheetName val="Galaxy 소비자가격표"/>
      <sheetName val="96노임기준"/>
      <sheetName val="6PILE  (돌출)"/>
      <sheetName val="목록"/>
      <sheetName val="공종별수량집계"/>
      <sheetName val="담장산출"/>
      <sheetName val="70%"/>
      <sheetName val="단위수량"/>
      <sheetName val="견적"/>
      <sheetName val="P&amp;L(Ahn)"/>
      <sheetName val="업체명"/>
      <sheetName val="관리"/>
      <sheetName val="약전설비"/>
      <sheetName val="5사남"/>
      <sheetName val="중기사용료산출근거"/>
      <sheetName val="단가 및 재료비"/>
      <sheetName val="단가산출"/>
      <sheetName val="절감효과"/>
      <sheetName val="설계예시"/>
      <sheetName val="간접비총괄 (2)"/>
      <sheetName val="구조물공"/>
      <sheetName val="부대공"/>
      <sheetName val="원가계산서"/>
      <sheetName val="증감대비"/>
      <sheetName val="적현로"/>
      <sheetName val="아파트"/>
      <sheetName val="소비자가"/>
      <sheetName val="설직재-1"/>
      <sheetName val="EQT-ESTN"/>
      <sheetName val="기술부 VENDOR LIST"/>
      <sheetName val="B1(반포1차)"/>
      <sheetName val="D-경비1"/>
      <sheetName val="건축내역"/>
      <sheetName val="8.수량산출서"/>
      <sheetName val="9.단가조사서"/>
      <sheetName val="6.일위목록"/>
      <sheetName val="Sheet9"/>
      <sheetName val="(변경계약)총괄내역"/>
      <sheetName val="(A)내역서"/>
      <sheetName val="일위목록"/>
      <sheetName val="Sheet4"/>
      <sheetName val="을_ATYPE"/>
      <sheetName val="설계명세서"/>
      <sheetName val="대구-교대(A1)"/>
      <sheetName val="내역단위"/>
      <sheetName val="조명시설"/>
      <sheetName val="woo(mac)"/>
      <sheetName val="guard(mac)"/>
      <sheetName val="지수"/>
      <sheetName val="갑지(추정)"/>
      <sheetName val="Sheet5"/>
      <sheetName val="FACTOR"/>
      <sheetName val="工관리비율"/>
      <sheetName val="工완성공사율"/>
      <sheetName val="1차설계변경내역"/>
      <sheetName val="가설대가"/>
      <sheetName val="토공대가"/>
      <sheetName val="구조대가"/>
      <sheetName val="포설대가1"/>
      <sheetName val="부대대가"/>
      <sheetName val="공정집계_국별"/>
      <sheetName val="Sheet3"/>
      <sheetName val="퇴직영수증"/>
      <sheetName val="단1"/>
      <sheetName val="내역서(실)"/>
      <sheetName val="입찰안"/>
      <sheetName val="MOKDONG(1)"/>
      <sheetName val="준검 내역서"/>
      <sheetName val="전기"/>
      <sheetName val="요율"/>
      <sheetName val="하도관리"/>
      <sheetName val="확약서"/>
      <sheetName val="실행대비"/>
      <sheetName val="MOTOR"/>
      <sheetName val="일위대가(출입)"/>
      <sheetName val="부대내역"/>
      <sheetName val="내역서(기성청구)"/>
      <sheetName val="sw1"/>
      <sheetName val="견적서"/>
      <sheetName val="Sheet1 (2)"/>
      <sheetName val="건축-물가변동"/>
      <sheetName val="단위단가"/>
      <sheetName val="000000"/>
      <sheetName val="합천내역"/>
      <sheetName val="공통가설"/>
      <sheetName val="인건비"/>
      <sheetName val="아파트_9"/>
      <sheetName val="정부노임단가"/>
      <sheetName val="품셈TABLE"/>
      <sheetName val="노임단가(일반)"/>
      <sheetName val="전기일위대가"/>
      <sheetName val="대목"/>
      <sheetName val="dt0301"/>
      <sheetName val="dtt0301"/>
      <sheetName val="소화설비"/>
      <sheetName val="경산"/>
      <sheetName val="변압기 및 발전기 용량"/>
      <sheetName val="기존단가 (2)"/>
      <sheetName val="자료입력"/>
      <sheetName val="예산명세서"/>
      <sheetName val="시행후면적"/>
      <sheetName val="일위대가표"/>
      <sheetName val="1차 내역서"/>
      <sheetName val="구리토평1전기"/>
      <sheetName val="적용단위길이"/>
      <sheetName val="피벗테이블데이터분석"/>
      <sheetName val="특수기호강도거푸집"/>
      <sheetName val="종배수관면벽신"/>
      <sheetName val="종배수관(신)"/>
      <sheetName val="해창정"/>
      <sheetName val="기본단가표"/>
      <sheetName val="기계설비"/>
      <sheetName val="설계내역서"/>
      <sheetName val="공사개요"/>
      <sheetName val="대전-교대(A1-A2)"/>
      <sheetName val="Total"/>
      <sheetName val="시설물기초"/>
      <sheetName val="노임이"/>
      <sheetName val="6호기"/>
      <sheetName val="갑지"/>
      <sheetName val="방식총괄"/>
      <sheetName val="단가목록"/>
      <sheetName val="48평단가"/>
      <sheetName val="57단가"/>
      <sheetName val="54평단가"/>
      <sheetName val="66평단가"/>
      <sheetName val="61단가"/>
      <sheetName val="89평단가"/>
      <sheetName val="84평단가"/>
      <sheetName val="골조시행"/>
      <sheetName val="설계서(1)"/>
      <sheetName val="아스콘포장 (5t)"/>
      <sheetName val="원가_(2)1"/>
      <sheetName val="전선_및_전선관1"/>
      <sheetName val="8.PILE  (돌출)"/>
      <sheetName val="원형1호맨홀토공수량"/>
      <sheetName val="Sheet13"/>
      <sheetName val="대창(장성)"/>
      <sheetName val="대창(함평)-창열"/>
      <sheetName val="전국현황"/>
      <sheetName val="3"/>
      <sheetName val="패널"/>
      <sheetName val="자재집계"/>
      <sheetName val="기자재비"/>
      <sheetName val="부하계산서"/>
      <sheetName val="도로단위당"/>
      <sheetName val="암거단위"/>
      <sheetName val="기별"/>
      <sheetName val="단가명령서"/>
      <sheetName val="경율산정"/>
      <sheetName val="방지책개소별명세"/>
      <sheetName val="횡배수관집현황(2공구)"/>
      <sheetName val="물량"/>
      <sheetName val="인건-측정"/>
      <sheetName val="마포토정"/>
      <sheetName val="10월"/>
      <sheetName val="신천3호용수로"/>
      <sheetName val="2공구산출내역"/>
      <sheetName val="식재일위대가"/>
      <sheetName val="시공변경 설명서"/>
      <sheetName val="공사비증감내역"/>
      <sheetName val="변경조서"/>
      <sheetName val="362품셈"/>
      <sheetName val="POL6차-PIPING"/>
      <sheetName val="내역서1999.8최종"/>
      <sheetName val="철거산출근거"/>
      <sheetName val="1-최종안"/>
      <sheetName val="사업분석-분양가결정"/>
      <sheetName val="실행철강하도"/>
      <sheetName val="계수원본(99.2.28)"/>
      <sheetName val="제품별구성표"/>
      <sheetName val="아파트건축"/>
      <sheetName val="별첨1-4"/>
      <sheetName val="노임변동률"/>
      <sheetName val="OPGW기별"/>
      <sheetName val="지시서"/>
      <sheetName val="이천변압기운반비"/>
      <sheetName val="건축공사실행"/>
      <sheetName val="펀칭"/>
      <sheetName val="공예을"/>
      <sheetName val="표준내역"/>
      <sheetName val="대운산출"/>
      <sheetName val="SANTOGO"/>
      <sheetName val="SANBAISU"/>
      <sheetName val="기기리스트"/>
      <sheetName val="BOX-1510"/>
      <sheetName val="평균높이산출근거"/>
      <sheetName val="횡배수관위치조서"/>
      <sheetName val="실행내역"/>
      <sheetName val="9GNG운반"/>
      <sheetName val="수공기"/>
      <sheetName val="중기"/>
      <sheetName val="CAUDIT"/>
      <sheetName val="토적계산"/>
      <sheetName val="목차"/>
      <sheetName val="수지예산"/>
      <sheetName val="전선"/>
      <sheetName val="CABLE"/>
      <sheetName val="사용성검토"/>
      <sheetName val="명단"/>
      <sheetName val="BEND LOSS"/>
      <sheetName val="을"/>
      <sheetName val="금융비용"/>
      <sheetName val="경율산정_XLS1"/>
      <sheetName val="옥외_전력간선공사1"/>
      <sheetName val="CT_"/>
      <sheetName val="샌딩_에폭시_도장"/>
      <sheetName val="일반문틀_설치"/>
      <sheetName val="2_수량조서(발주용)"/>
      <sheetName val="Galaxy_소비자가격표"/>
      <sheetName val="6PILE__(돌출)"/>
      <sheetName val="4__자재단가비교표"/>
      <sheetName val="4__일위대가"/>
      <sheetName val="간접비총괄_(2)"/>
      <sheetName val="단가_및_재료비"/>
      <sheetName val="준검_내역서"/>
      <sheetName val="기술부_VENDOR_LIST"/>
      <sheetName val="8_수량산출서"/>
      <sheetName val="9_단가조사서"/>
      <sheetName val="6_일위목록"/>
      <sheetName val="내역을"/>
      <sheetName val="건축"/>
      <sheetName val="기초단가"/>
      <sheetName val="기계실"/>
      <sheetName val="ERL_TBL"/>
      <sheetName val="EXPENSE"/>
      <sheetName val="asd"/>
      <sheetName val="Sheet2"/>
      <sheetName val="Macro1"/>
      <sheetName val="Macro3"/>
      <sheetName val="Macro2"/>
      <sheetName val="건축원가"/>
      <sheetName val="COVER"/>
      <sheetName val="내역서2안"/>
      <sheetName val="b_sul"/>
      <sheetName val="전체"/>
      <sheetName val="단면치수"/>
      <sheetName val="7.수지"/>
      <sheetName val="1차_내역서"/>
      <sheetName val="기존단가_(2)"/>
      <sheetName val="DATA1"/>
      <sheetName val="환경기계공정표 (3)"/>
      <sheetName val="combi(wall)"/>
      <sheetName val="설계서"/>
      <sheetName val="광양방향"/>
      <sheetName val="BOX전기내역"/>
      <sheetName val="물가자료"/>
      <sheetName val="보증금(전신전화가입권)"/>
      <sheetName val="98년BS"/>
      <sheetName val="잉여금"/>
      <sheetName val="estimate(TOTAL) (2)"/>
      <sheetName val="estimate"/>
      <sheetName val="자재단가"/>
      <sheetName val="급여대장출력"/>
      <sheetName val="인원계획-미화"/>
      <sheetName val="부대시설"/>
      <sheetName val="공문"/>
      <sheetName val="원가계산 (2)"/>
      <sheetName val="하수급견적대비"/>
      <sheetName val="계수원본(99_2_28)"/>
      <sheetName val="Tool"/>
      <sheetName val="PAC"/>
      <sheetName val="국소별수량산출"/>
      <sheetName val="백암비스타내역"/>
      <sheetName val="재료비"/>
      <sheetName val="배전KT"/>
      <sheetName val="danga"/>
      <sheetName val="ilch"/>
      <sheetName val="기둥(원형)"/>
      <sheetName val="암거공"/>
      <sheetName val="부대집계1"/>
      <sheetName val="가도단위"/>
      <sheetName val="3련 BOX"/>
      <sheetName val="결선list"/>
      <sheetName val="ABUT수량-A1"/>
      <sheetName val="설계내역(2001)"/>
      <sheetName val="4)유동표"/>
      <sheetName val="기계경비(시간당)"/>
      <sheetName val="램머"/>
      <sheetName val="상행-교대(A1-A2)"/>
      <sheetName val="날개벽"/>
      <sheetName val="대로근거"/>
      <sheetName val="spec1"/>
      <sheetName val="시설장비"/>
      <sheetName val="계림(함평)"/>
      <sheetName val="계림(장성)"/>
      <sheetName val="노원열병합  건축공사기성내역서"/>
      <sheetName val="BOX(상시)"/>
      <sheetName val="본체"/>
      <sheetName val="REACTION(USE평시)"/>
      <sheetName val="설계조건"/>
      <sheetName val="REACTION(USD지진시)"/>
      <sheetName val="배관배선내역"/>
      <sheetName val="제2~7호표"/>
      <sheetName val="예산내역서"/>
      <sheetName val="설계예산서"/>
      <sheetName val="토목검측서"/>
      <sheetName val="(10) 단가산출결과"/>
      <sheetName val="집계표"/>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을지"/>
      <sheetName val="CCTV설치&amp;시운전"/>
      <sheetName val="AUTOCOP3000"/>
      <sheetName val="층별 물량표"/>
      <sheetName val="일위대가(가설)"/>
      <sheetName val="N賃率-職"/>
    </sheetNames>
    <sheetDataSet>
      <sheetData sheetId="0" refreshError="1"/>
      <sheetData sheetId="1">
        <row r="1">
          <cell r="G1" t="str">
            <v>(단위 : 원)</v>
          </cell>
        </row>
        <row r="2">
          <cell r="A2" t="str">
            <v>항목</v>
          </cell>
          <cell r="B2" t="str">
            <v>품      명</v>
          </cell>
          <cell r="C2" t="str">
            <v>규  격</v>
          </cell>
          <cell r="D2" t="str">
            <v>단위</v>
          </cell>
          <cell r="E2" t="str">
            <v>수량</v>
          </cell>
          <cell r="F2" t="str">
            <v>단 가</v>
          </cell>
          <cell r="G2" t="str">
            <v>금    액</v>
          </cell>
          <cell r="H2" t="str">
            <v>원가</v>
          </cell>
          <cell r="J2" t="str">
            <v>factor</v>
          </cell>
          <cell r="K2" t="str">
            <v>설계가</v>
          </cell>
        </row>
      </sheetData>
      <sheetData sheetId="2" refreshError="1"/>
      <sheetData sheetId="3" refreshError="1"/>
      <sheetData sheetId="4" refreshError="1"/>
      <sheetData sheetId="5" refreshError="1"/>
      <sheetData sheetId="6"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교대집계"/>
      <sheetName val="철근집계"/>
      <sheetName val="APP수량집계"/>
      <sheetName val="APP철근집계"/>
      <sheetName val="교대토공집계"/>
      <sheetName val="시점교대"/>
      <sheetName val="종점교대"/>
      <sheetName val="시점교대시점토공"/>
      <sheetName val="시점교대종점토공"/>
      <sheetName val="접속슬래브)"/>
    </sheetNames>
    <sheetDataSet>
      <sheetData sheetId="0" refreshError="1"/>
      <sheetData sheetId="1"/>
      <sheetData sheetId="2"/>
      <sheetData sheetId="3"/>
      <sheetData sheetId="4"/>
      <sheetData sheetId="5"/>
      <sheetData sheetId="6">
        <row r="69">
          <cell r="AG69">
            <v>77.28</v>
          </cell>
        </row>
      </sheetData>
      <sheetData sheetId="7"/>
      <sheetData sheetId="8"/>
      <sheetData sheetId="9"/>
      <sheetData sheetId="10"/>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명세서"/>
      <sheetName val="공사표지"/>
      <sheetName val="노임단가"/>
      <sheetName val="품산출서"/>
      <sheetName val="지입자재단가"/>
      <sheetName val="고신북"/>
      <sheetName val="직노"/>
      <sheetName val="경산"/>
      <sheetName val="수량산출1"/>
      <sheetName val="자재단가표"/>
      <sheetName val="KCS-CA"/>
      <sheetName val="Sheet6"/>
      <sheetName val="코드"/>
      <sheetName val="산출내역"/>
      <sheetName val="백룡교차로"/>
      <sheetName val="산정교차로"/>
      <sheetName val="신영교차로"/>
      <sheetName val="정보"/>
      <sheetName val="을지"/>
      <sheetName val="기별(종합)"/>
      <sheetName val="평가데이터"/>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명세서"/>
      <sheetName val="공사표지"/>
      <sheetName val="노임단가"/>
      <sheetName val="품산출서"/>
      <sheetName val="지입자재단가"/>
      <sheetName val="직노"/>
      <sheetName val="Sheet6"/>
      <sheetName val="백룡교차로"/>
      <sheetName val="산정교차로"/>
      <sheetName val="신영교차로"/>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근집계 "/>
      <sheetName val="철근집계(에폭시)"/>
      <sheetName val="콘_재료분리(1)"/>
      <sheetName val="콘크리트집계"/>
      <sheetName val="이월"/>
      <sheetName val="1.본선"/>
      <sheetName val="2.RAMP-C"/>
      <sheetName val="3.총수량"/>
      <sheetName val="상부집계"/>
      <sheetName val="철근집계"/>
      <sheetName val="강재집계"/>
      <sheetName val="RC상부"/>
      <sheetName val="PF상부"/>
      <sheetName val="P.F빔"/>
      <sheetName val="설계명세서"/>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계획"/>
      <sheetName val="설명"/>
      <sheetName val="총괄"/>
      <sheetName val="자금"/>
      <sheetName val="공정"/>
      <sheetName val="시방"/>
      <sheetName val="품질1"/>
      <sheetName val="품질2"/>
      <sheetName val="안전"/>
      <sheetName val="시공품"/>
      <sheetName val="예산"/>
      <sheetName val="설계서"/>
      <sheetName val="품셈"/>
      <sheetName val="수량산"/>
      <sheetName val="포설도"/>
      <sheetName val="배치"/>
      <sheetName val="전원배"/>
      <sheetName val="분전함신설"/>
      <sheetName val="접지1종"/>
      <sheetName val="경상직원"/>
      <sheetName val="설계명세서"/>
      <sheetName val="노무비"/>
      <sheetName val="KCS-CA"/>
      <sheetName val="콘_재료분리(1)"/>
      <sheetName val="3.단가산출기초"/>
      <sheetName val="257A1"/>
      <sheetName val="copy"/>
      <sheetName val="서식"/>
      <sheetName val="기초"/>
      <sheetName val="산출내역서"/>
      <sheetName val="주요공정"/>
      <sheetName val="복구경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10">
          <cell r="G10">
            <v>8735000</v>
          </cell>
        </row>
        <row r="56">
          <cell r="G56">
            <v>21050</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설계서"/>
      <sheetName val="4차원가계산서"/>
      <sheetName val="산출내역서"/>
      <sheetName val="Sheet1"/>
      <sheetName val="부대대비"/>
      <sheetName val="냉연집계"/>
      <sheetName val="공사개요"/>
      <sheetName val="전체"/>
      <sheetName val="환산"/>
      <sheetName val="빗물받이(910-510-410)"/>
      <sheetName val="일반부표"/>
      <sheetName val="철근콘크리트공사"/>
      <sheetName val="자금집행 현황"/>
      <sheetName val="총괄장"/>
      <sheetName val="현장관리비집행(갑)"/>
      <sheetName val="현장관리비(을)"/>
      <sheetName val="가설공사"/>
      <sheetName val="안전관리비(갑)"/>
      <sheetName val="안전관리비(을)"/>
      <sheetName val="식비"/>
      <sheetName val="간식비"/>
      <sheetName val="노임대장"/>
      <sheetName val="노임대장 (2)"/>
      <sheetName val="장비"/>
      <sheetName val="노임대장 (3)"/>
      <sheetName val="총괄(관리비)"/>
      <sheetName val="Sheet1 (2)"/>
      <sheetName val="분전함신설"/>
      <sheetName val="접지1종"/>
      <sheetName val="일위대가"/>
      <sheetName val="노무비 근거"/>
      <sheetName val="실행내역서 "/>
      <sheetName val="조직"/>
      <sheetName val="갑지"/>
      <sheetName val="DATE"/>
      <sheetName val="Sheet2"/>
      <sheetName val="대비표(토공1안)"/>
      <sheetName val="입찰"/>
      <sheetName val="현경"/>
      <sheetName val="현장관리비"/>
      <sheetName val="서문"/>
      <sheetName val="골재"/>
      <sheetName val="1,2공구원가계산서"/>
      <sheetName val="2공구산출내역"/>
      <sheetName val="1공구산출내역서"/>
      <sheetName val="단가"/>
      <sheetName val="인사자료총집계"/>
      <sheetName val="2000년1차"/>
      <sheetName val="2000전체분"/>
      <sheetName val="현장관리비 산출내역"/>
      <sheetName val="설계실행투찰"/>
      <sheetName val="식재인부"/>
      <sheetName val="도시가스현황"/>
      <sheetName val="날개수량1.5"/>
      <sheetName val="금액내역서"/>
      <sheetName val="물가시세"/>
      <sheetName val="단가산출서"/>
      <sheetName val="1-2공구"/>
      <sheetName val="bid"/>
      <sheetName val="내역서"/>
      <sheetName val="STAND20"/>
      <sheetName val="일위산출"/>
      <sheetName val="00000"/>
      <sheetName val="산출근거"/>
      <sheetName val="설계명세서"/>
    </sheetNames>
    <sheetDataSet>
      <sheetData sheetId="0"/>
      <sheetData sheetId="1"/>
      <sheetData sheetId="2"/>
      <sheetData sheetId="3"/>
      <sheetData sheetId="4"/>
      <sheetData sheetId="5" refreshError="1">
        <row r="2">
          <cell r="AB2" t="str">
            <v>공사명 : 한국애니메이션고등학교 신축공사</v>
          </cell>
          <cell r="AR2" t="str">
            <v>(단위:원)</v>
          </cell>
        </row>
        <row r="3">
          <cell r="AB3" t="str">
            <v>항  목  별</v>
          </cell>
          <cell r="AD3" t="str">
            <v>교사동</v>
          </cell>
          <cell r="AE3" t="str">
            <v>교사동</v>
          </cell>
          <cell r="AF3" t="str">
            <v>교사동</v>
          </cell>
          <cell r="AG3" t="str">
            <v>교사동</v>
          </cell>
          <cell r="AH3" t="str">
            <v>다목적실</v>
          </cell>
          <cell r="AI3" t="str">
            <v>다목적실</v>
          </cell>
          <cell r="AJ3" t="str">
            <v>다목적실</v>
          </cell>
          <cell r="AK3" t="str">
            <v>다목적실</v>
          </cell>
          <cell r="AL3" t="str">
            <v>본관개축</v>
          </cell>
          <cell r="AM3" t="str">
            <v>본관개축</v>
          </cell>
          <cell r="AN3" t="str">
            <v>본관개축</v>
          </cell>
          <cell r="AO3" t="str">
            <v>본관개축</v>
          </cell>
          <cell r="AP3" t="str">
            <v>금  액</v>
          </cell>
          <cell r="AQ3" t="str">
            <v>단위</v>
          </cell>
          <cell r="AR3" t="str">
            <v>비    고</v>
          </cell>
        </row>
        <row r="4">
          <cell r="AD4" t="str">
            <v>재료비</v>
          </cell>
          <cell r="AE4" t="str">
            <v>노무비</v>
          </cell>
          <cell r="AF4" t="str">
            <v>경비</v>
          </cell>
          <cell r="AG4" t="str">
            <v>금    액</v>
          </cell>
          <cell r="AH4" t="str">
            <v>재료비</v>
          </cell>
          <cell r="AI4" t="str">
            <v>노무비</v>
          </cell>
          <cell r="AJ4" t="str">
            <v>경비</v>
          </cell>
          <cell r="AK4" t="str">
            <v>금    액</v>
          </cell>
          <cell r="AL4" t="str">
            <v>재료비</v>
          </cell>
          <cell r="AM4" t="str">
            <v>노무비</v>
          </cell>
          <cell r="AN4" t="str">
            <v>경비</v>
          </cell>
          <cell r="AO4" t="str">
            <v>금    액</v>
          </cell>
        </row>
        <row r="6">
          <cell r="D6" t="str">
            <v xml:space="preserve">  1.공종별합계</v>
          </cell>
          <cell r="F6">
            <v>0</v>
          </cell>
          <cell r="G6">
            <v>0</v>
          </cell>
          <cell r="H6">
            <v>0</v>
          </cell>
          <cell r="J6">
            <v>0</v>
          </cell>
          <cell r="K6" t="str">
            <v>원</v>
          </cell>
          <cell r="L6" t="str">
            <v xml:space="preserve">※ 좌측란의 금액은 재료비+직접노무비+산출경비를 </v>
          </cell>
          <cell r="AB6" t="str">
            <v xml:space="preserve">  1.공종별합계</v>
          </cell>
          <cell r="AP6">
            <v>5700349443</v>
          </cell>
          <cell r="AQ6" t="str">
            <v>원</v>
          </cell>
          <cell r="AR6" t="str">
            <v xml:space="preserve">※ 좌측란의 금액은 재료비+직접노무비+산출경비를 </v>
          </cell>
        </row>
        <row r="7">
          <cell r="E7" t="str">
            <v>가.건축공사</v>
          </cell>
          <cell r="L7" t="str">
            <v xml:space="preserve">     합산한 금액임.</v>
          </cell>
          <cell r="AC7" t="str">
            <v>가.건축공사</v>
          </cell>
          <cell r="AR7" t="str">
            <v xml:space="preserve">     합산한 금액임.</v>
          </cell>
        </row>
        <row r="8">
          <cell r="E8" t="str">
            <v>01 공 통 가 설 공 사</v>
          </cell>
          <cell r="J8">
            <v>0</v>
          </cell>
          <cell r="AC8" t="str">
            <v>01 공통가설공사</v>
          </cell>
          <cell r="AD8">
            <v>2731827</v>
          </cell>
          <cell r="AE8">
            <v>6389541</v>
          </cell>
          <cell r="AF8">
            <v>20590751</v>
          </cell>
          <cell r="AG8">
            <v>29712119</v>
          </cell>
          <cell r="AP8">
            <v>29712119</v>
          </cell>
          <cell r="AQ8" t="str">
            <v>원</v>
          </cell>
        </row>
        <row r="9">
          <cell r="E9" t="str">
            <v>02 가  설  공  사</v>
          </cell>
          <cell r="J9">
            <v>0</v>
          </cell>
          <cell r="K9" t="str">
            <v>원</v>
          </cell>
          <cell r="L9" t="str">
            <v>※ 각동별 공종별 합계금액을 표시.</v>
          </cell>
          <cell r="AC9" t="str">
            <v>02 가설공사</v>
          </cell>
          <cell r="AD9">
            <v>23570253</v>
          </cell>
          <cell r="AE9">
            <v>169770133</v>
          </cell>
          <cell r="AF9">
            <v>0</v>
          </cell>
          <cell r="AG9">
            <v>193340386</v>
          </cell>
          <cell r="AH9">
            <v>4580504</v>
          </cell>
          <cell r="AI9">
            <v>31737335</v>
          </cell>
          <cell r="AJ9">
            <v>0</v>
          </cell>
          <cell r="AK9">
            <v>36317839</v>
          </cell>
          <cell r="AP9">
            <v>229658225</v>
          </cell>
          <cell r="AQ9" t="str">
            <v>원</v>
          </cell>
          <cell r="AR9" t="str">
            <v>※ 각동별 공종별 합계금액을 표시.</v>
          </cell>
        </row>
        <row r="10">
          <cell r="E10" t="str">
            <v xml:space="preserve">03 토   공   사 </v>
          </cell>
          <cell r="J10">
            <v>0</v>
          </cell>
          <cell r="K10" t="str">
            <v>원</v>
          </cell>
          <cell r="AC10" t="str">
            <v>03 토공사</v>
          </cell>
          <cell r="AD10">
            <v>7362273</v>
          </cell>
          <cell r="AE10">
            <v>11004026</v>
          </cell>
          <cell r="AF10">
            <v>12528209</v>
          </cell>
          <cell r="AG10">
            <v>30894508</v>
          </cell>
          <cell r="AH10">
            <v>0</v>
          </cell>
          <cell r="AI10">
            <v>0</v>
          </cell>
          <cell r="AJ10">
            <v>0</v>
          </cell>
          <cell r="AK10">
            <v>0</v>
          </cell>
          <cell r="AL10">
            <v>34596</v>
          </cell>
          <cell r="AM10">
            <v>81141</v>
          </cell>
          <cell r="AN10">
            <v>67311</v>
          </cell>
          <cell r="AO10">
            <v>183048</v>
          </cell>
          <cell r="AP10">
            <v>31077556</v>
          </cell>
          <cell r="AQ10" t="str">
            <v>원</v>
          </cell>
        </row>
        <row r="11">
          <cell r="E11" t="str">
            <v>04 철근콘크리트공사</v>
          </cell>
          <cell r="J11">
            <v>0</v>
          </cell>
          <cell r="K11" t="str">
            <v>원</v>
          </cell>
          <cell r="AC11" t="str">
            <v>04 흙막이및 토공사</v>
          </cell>
          <cell r="AH11">
            <v>11636379</v>
          </cell>
          <cell r="AI11">
            <v>20237015</v>
          </cell>
          <cell r="AJ11">
            <v>14333004</v>
          </cell>
          <cell r="AK11">
            <v>46206398</v>
          </cell>
          <cell r="AP11">
            <v>46206398</v>
          </cell>
          <cell r="AQ11" t="str">
            <v>원</v>
          </cell>
        </row>
        <row r="12">
          <cell r="E12" t="str">
            <v>05 조  적  공  사</v>
          </cell>
          <cell r="J12">
            <v>0</v>
          </cell>
          <cell r="K12" t="str">
            <v>원</v>
          </cell>
          <cell r="AC12" t="str">
            <v>05 철근콘크리트공사</v>
          </cell>
          <cell r="AD12">
            <v>78807364</v>
          </cell>
          <cell r="AE12">
            <v>452181675</v>
          </cell>
          <cell r="AF12">
            <v>23855486</v>
          </cell>
          <cell r="AG12">
            <v>554844525</v>
          </cell>
          <cell r="AH12">
            <v>34890901</v>
          </cell>
          <cell r="AI12">
            <v>188940786</v>
          </cell>
          <cell r="AJ12">
            <v>7347816</v>
          </cell>
          <cell r="AK12">
            <v>231179503</v>
          </cell>
          <cell r="AL12">
            <v>607710</v>
          </cell>
          <cell r="AM12">
            <v>2118294</v>
          </cell>
          <cell r="AN12">
            <v>113188</v>
          </cell>
          <cell r="AO12">
            <v>2839192</v>
          </cell>
          <cell r="AP12">
            <v>788863220</v>
          </cell>
          <cell r="AQ12" t="str">
            <v>원</v>
          </cell>
        </row>
        <row r="13">
          <cell r="E13" t="str">
            <v>06 철 골 공 사</v>
          </cell>
          <cell r="J13">
            <v>0</v>
          </cell>
          <cell r="K13" t="str">
            <v>원</v>
          </cell>
          <cell r="AC13" t="str">
            <v>06 철골공사</v>
          </cell>
          <cell r="AD13">
            <v>85988808</v>
          </cell>
          <cell r="AE13">
            <v>38048970</v>
          </cell>
          <cell r="AF13">
            <v>2650080</v>
          </cell>
          <cell r="AG13">
            <v>126687858</v>
          </cell>
          <cell r="AH13">
            <v>4059510</v>
          </cell>
          <cell r="AI13">
            <v>4681598</v>
          </cell>
          <cell r="AJ13">
            <v>425596</v>
          </cell>
          <cell r="AK13">
            <v>9166704</v>
          </cell>
          <cell r="AP13">
            <v>135854562</v>
          </cell>
          <cell r="AQ13" t="str">
            <v>원</v>
          </cell>
        </row>
        <row r="14">
          <cell r="E14" t="str">
            <v>07 방  수  공  사</v>
          </cell>
          <cell r="J14">
            <v>0</v>
          </cell>
          <cell r="K14" t="str">
            <v>원</v>
          </cell>
          <cell r="AC14" t="str">
            <v>07 조적공사</v>
          </cell>
          <cell r="AD14">
            <v>97761353</v>
          </cell>
          <cell r="AE14">
            <v>128658792</v>
          </cell>
          <cell r="AF14">
            <v>0</v>
          </cell>
          <cell r="AG14">
            <v>226420145</v>
          </cell>
          <cell r="AH14">
            <v>4837032</v>
          </cell>
          <cell r="AI14">
            <v>16251228</v>
          </cell>
          <cell r="AJ14">
            <v>0</v>
          </cell>
          <cell r="AK14">
            <v>21088260</v>
          </cell>
          <cell r="AP14">
            <v>247508405</v>
          </cell>
          <cell r="AQ14" t="str">
            <v>원</v>
          </cell>
        </row>
        <row r="15">
          <cell r="E15" t="str">
            <v>08 타  일  공  사</v>
          </cell>
          <cell r="J15">
            <v>0</v>
          </cell>
          <cell r="K15" t="str">
            <v>원</v>
          </cell>
          <cell r="AC15" t="str">
            <v>08 방수공사</v>
          </cell>
          <cell r="AD15">
            <v>19407277</v>
          </cell>
          <cell r="AE15">
            <v>70581909</v>
          </cell>
          <cell r="AF15">
            <v>0</v>
          </cell>
          <cell r="AG15">
            <v>89989186</v>
          </cell>
          <cell r="AH15">
            <v>7924562</v>
          </cell>
          <cell r="AI15">
            <v>35492672</v>
          </cell>
          <cell r="AJ15">
            <v>0</v>
          </cell>
          <cell r="AK15">
            <v>43417234</v>
          </cell>
          <cell r="AP15">
            <v>133406420</v>
          </cell>
          <cell r="AQ15" t="str">
            <v>원</v>
          </cell>
        </row>
        <row r="16">
          <cell r="E16" t="str">
            <v xml:space="preserve">09 석   공   사 </v>
          </cell>
          <cell r="J16">
            <v>0</v>
          </cell>
          <cell r="K16" t="str">
            <v>원</v>
          </cell>
          <cell r="AC16" t="str">
            <v xml:space="preserve">09 타일공사 </v>
          </cell>
          <cell r="AD16">
            <v>16066959</v>
          </cell>
          <cell r="AE16">
            <v>12595675</v>
          </cell>
          <cell r="AF16">
            <v>0</v>
          </cell>
          <cell r="AG16">
            <v>28662634</v>
          </cell>
          <cell r="AH16">
            <v>10984933</v>
          </cell>
          <cell r="AI16">
            <v>8914421</v>
          </cell>
          <cell r="AJ16">
            <v>0</v>
          </cell>
          <cell r="AK16">
            <v>19899354</v>
          </cell>
          <cell r="AP16">
            <v>48561988</v>
          </cell>
          <cell r="AQ16" t="str">
            <v>원</v>
          </cell>
        </row>
        <row r="17">
          <cell r="E17" t="str">
            <v>10 금  속  공  사</v>
          </cell>
          <cell r="J17">
            <v>0</v>
          </cell>
          <cell r="K17" t="str">
            <v>원</v>
          </cell>
          <cell r="AC17" t="str">
            <v>10 석공사</v>
          </cell>
          <cell r="AD17">
            <v>49053357</v>
          </cell>
          <cell r="AE17">
            <v>50919676</v>
          </cell>
          <cell r="AF17">
            <v>0</v>
          </cell>
          <cell r="AG17">
            <v>99973033</v>
          </cell>
          <cell r="AH17">
            <v>7417414</v>
          </cell>
          <cell r="AI17">
            <v>5123054</v>
          </cell>
          <cell r="AJ17">
            <v>0</v>
          </cell>
          <cell r="AK17">
            <v>12540468</v>
          </cell>
          <cell r="AP17">
            <v>112513501</v>
          </cell>
          <cell r="AQ17" t="str">
            <v>원</v>
          </cell>
        </row>
        <row r="18">
          <cell r="E18" t="str">
            <v xml:space="preserve">11 목   공   사 </v>
          </cell>
          <cell r="J18">
            <v>0</v>
          </cell>
          <cell r="K18" t="str">
            <v>원</v>
          </cell>
          <cell r="AC18" t="str">
            <v>11 목공사</v>
          </cell>
          <cell r="AD18">
            <v>105000687</v>
          </cell>
          <cell r="AE18">
            <v>6474028</v>
          </cell>
          <cell r="AF18">
            <v>0</v>
          </cell>
          <cell r="AG18">
            <v>111474715</v>
          </cell>
          <cell r="AH18">
            <v>3191759</v>
          </cell>
          <cell r="AI18">
            <v>6988896</v>
          </cell>
          <cell r="AJ18">
            <v>0</v>
          </cell>
          <cell r="AK18">
            <v>10180655</v>
          </cell>
          <cell r="AP18">
            <v>121655370</v>
          </cell>
          <cell r="AQ18" t="str">
            <v>원</v>
          </cell>
        </row>
        <row r="19">
          <cell r="E19" t="str">
            <v>12 미  장  공  사</v>
          </cell>
          <cell r="J19">
            <v>0</v>
          </cell>
          <cell r="K19" t="str">
            <v>원</v>
          </cell>
          <cell r="AC19" t="str">
            <v>12 건축음향내장공사</v>
          </cell>
          <cell r="AD19">
            <v>136055675</v>
          </cell>
          <cell r="AE19">
            <v>52735601</v>
          </cell>
          <cell r="AF19">
            <v>0</v>
          </cell>
          <cell r="AG19">
            <v>188791276</v>
          </cell>
          <cell r="AP19">
            <v>188791276</v>
          </cell>
          <cell r="AQ19" t="str">
            <v>원</v>
          </cell>
        </row>
        <row r="20">
          <cell r="E20" t="str">
            <v>13 창  호  공  사</v>
          </cell>
          <cell r="J20">
            <v>0</v>
          </cell>
          <cell r="K20" t="str">
            <v>원</v>
          </cell>
          <cell r="AC20" t="str">
            <v>13 금속공사</v>
          </cell>
          <cell r="AD20">
            <v>455543338</v>
          </cell>
          <cell r="AE20">
            <v>165367718</v>
          </cell>
          <cell r="AF20">
            <v>33723</v>
          </cell>
          <cell r="AG20">
            <v>620944779</v>
          </cell>
          <cell r="AH20">
            <v>24317084</v>
          </cell>
          <cell r="AI20">
            <v>16121617</v>
          </cell>
          <cell r="AJ20">
            <v>12863</v>
          </cell>
          <cell r="AK20">
            <v>40451564</v>
          </cell>
          <cell r="AP20">
            <v>661396343</v>
          </cell>
          <cell r="AQ20" t="str">
            <v>원</v>
          </cell>
        </row>
        <row r="21">
          <cell r="E21" t="str">
            <v>14 유  리   공  사</v>
          </cell>
          <cell r="J21">
            <v>0</v>
          </cell>
          <cell r="K21" t="str">
            <v>원</v>
          </cell>
          <cell r="AC21" t="str">
            <v>14 미장공사</v>
          </cell>
          <cell r="AD21">
            <v>3142023</v>
          </cell>
          <cell r="AE21">
            <v>73205710</v>
          </cell>
          <cell r="AF21">
            <v>295113</v>
          </cell>
          <cell r="AG21">
            <v>76642846</v>
          </cell>
          <cell r="AH21">
            <v>3366649</v>
          </cell>
          <cell r="AI21">
            <v>44505470</v>
          </cell>
          <cell r="AJ21">
            <v>15180</v>
          </cell>
          <cell r="AK21">
            <v>47887299</v>
          </cell>
          <cell r="AP21">
            <v>124530145</v>
          </cell>
          <cell r="AQ21" t="str">
            <v>원</v>
          </cell>
        </row>
        <row r="22">
          <cell r="E22" t="str">
            <v>15 도  장  공  사</v>
          </cell>
          <cell r="J22">
            <v>0</v>
          </cell>
          <cell r="K22" t="str">
            <v>원</v>
          </cell>
          <cell r="AC22" t="str">
            <v>15 창호공사</v>
          </cell>
          <cell r="AD22">
            <v>245767374</v>
          </cell>
          <cell r="AE22">
            <v>357966</v>
          </cell>
          <cell r="AF22">
            <v>0</v>
          </cell>
          <cell r="AG22">
            <v>246125340</v>
          </cell>
          <cell r="AH22">
            <v>49886199</v>
          </cell>
          <cell r="AI22">
            <v>160029</v>
          </cell>
          <cell r="AJ22">
            <v>0</v>
          </cell>
          <cell r="AK22">
            <v>50046228</v>
          </cell>
          <cell r="AP22">
            <v>296171568</v>
          </cell>
          <cell r="AQ22" t="str">
            <v>원</v>
          </cell>
        </row>
        <row r="23">
          <cell r="E23" t="str">
            <v>16 수  장  공  사</v>
          </cell>
          <cell r="J23">
            <v>0</v>
          </cell>
          <cell r="K23" t="str">
            <v>원</v>
          </cell>
          <cell r="AC23" t="str">
            <v>16 유리공사</v>
          </cell>
          <cell r="AD23">
            <v>58095273</v>
          </cell>
          <cell r="AE23">
            <v>30437764</v>
          </cell>
          <cell r="AF23">
            <v>0</v>
          </cell>
          <cell r="AG23">
            <v>88533037</v>
          </cell>
          <cell r="AH23">
            <v>10930609</v>
          </cell>
          <cell r="AI23">
            <v>5272278</v>
          </cell>
          <cell r="AJ23">
            <v>0</v>
          </cell>
          <cell r="AK23">
            <v>16202887</v>
          </cell>
          <cell r="AP23">
            <v>104735924</v>
          </cell>
          <cell r="AQ23" t="str">
            <v>원</v>
          </cell>
        </row>
        <row r="24">
          <cell r="E24" t="str">
            <v>17 지붕 및 홈통공사</v>
          </cell>
          <cell r="J24">
            <v>0</v>
          </cell>
          <cell r="K24" t="str">
            <v>원</v>
          </cell>
          <cell r="AC24" t="str">
            <v>17 도장공사</v>
          </cell>
          <cell r="AD24">
            <v>62737936</v>
          </cell>
          <cell r="AE24">
            <v>56061324</v>
          </cell>
          <cell r="AF24">
            <v>0</v>
          </cell>
          <cell r="AG24">
            <v>118799260</v>
          </cell>
          <cell r="AH24">
            <v>8406686</v>
          </cell>
          <cell r="AI24">
            <v>4376616</v>
          </cell>
          <cell r="AJ24">
            <v>0</v>
          </cell>
          <cell r="AK24">
            <v>12783302</v>
          </cell>
          <cell r="AP24">
            <v>131582562</v>
          </cell>
          <cell r="AQ24" t="str">
            <v>원</v>
          </cell>
        </row>
        <row r="25">
          <cell r="E25" t="str">
            <v xml:space="preserve">18 잡   공   사 </v>
          </cell>
          <cell r="J25">
            <v>0</v>
          </cell>
          <cell r="K25" t="str">
            <v>원</v>
          </cell>
          <cell r="AC25" t="str">
            <v>18 스페이스 후렘공사</v>
          </cell>
          <cell r="AD25">
            <v>38125162</v>
          </cell>
          <cell r="AE25">
            <v>10077600</v>
          </cell>
          <cell r="AF25">
            <v>1000000</v>
          </cell>
          <cell r="AG25">
            <v>49202762</v>
          </cell>
          <cell r="AP25">
            <v>49202762</v>
          </cell>
          <cell r="AQ25" t="str">
            <v>원</v>
          </cell>
        </row>
        <row r="26">
          <cell r="E26" t="str">
            <v>19 정화조설치공사</v>
          </cell>
          <cell r="J26">
            <v>0</v>
          </cell>
          <cell r="K26" t="str">
            <v>원</v>
          </cell>
          <cell r="AC26" t="str">
            <v>19 수장공사</v>
          </cell>
          <cell r="AD26">
            <v>468931584</v>
          </cell>
          <cell r="AE26">
            <v>35634265</v>
          </cell>
          <cell r="AF26">
            <v>34365</v>
          </cell>
          <cell r="AG26">
            <v>504600214</v>
          </cell>
          <cell r="AH26">
            <v>115579610</v>
          </cell>
          <cell r="AI26">
            <v>26787573</v>
          </cell>
          <cell r="AJ26">
            <v>0</v>
          </cell>
          <cell r="AK26">
            <v>142367183</v>
          </cell>
          <cell r="AP26">
            <v>646967397</v>
          </cell>
          <cell r="AQ26" t="str">
            <v>원</v>
          </cell>
        </row>
        <row r="27">
          <cell r="E27" t="str">
            <v>20 철  거  공  사</v>
          </cell>
          <cell r="J27">
            <v>0</v>
          </cell>
          <cell r="K27" t="str">
            <v>원</v>
          </cell>
          <cell r="AC27" t="str">
            <v>20 잡공사</v>
          </cell>
          <cell r="AD27">
            <v>84543386</v>
          </cell>
          <cell r="AE27">
            <v>21886475</v>
          </cell>
          <cell r="AF27">
            <v>0</v>
          </cell>
          <cell r="AG27">
            <v>106429861</v>
          </cell>
          <cell r="AH27">
            <v>32379202</v>
          </cell>
          <cell r="AI27">
            <v>1715030</v>
          </cell>
          <cell r="AJ27">
            <v>0</v>
          </cell>
          <cell r="AK27">
            <v>34094232</v>
          </cell>
          <cell r="AP27">
            <v>140524093</v>
          </cell>
          <cell r="AQ27" t="str">
            <v>원</v>
          </cell>
        </row>
        <row r="28">
          <cell r="E28" t="str">
            <v>21 골  재  비</v>
          </cell>
          <cell r="J28">
            <v>0</v>
          </cell>
          <cell r="K28" t="str">
            <v>원</v>
          </cell>
          <cell r="AC28" t="str">
            <v>21 마감공사</v>
          </cell>
          <cell r="AD28">
            <v>0</v>
          </cell>
          <cell r="AE28">
            <v>0</v>
          </cell>
          <cell r="AF28">
            <v>0</v>
          </cell>
          <cell r="AG28">
            <v>0</v>
          </cell>
          <cell r="AL28">
            <v>31197675</v>
          </cell>
          <cell r="AM28">
            <v>12684885</v>
          </cell>
          <cell r="AN28">
            <v>4278</v>
          </cell>
          <cell r="AO28">
            <v>43886838</v>
          </cell>
          <cell r="AP28">
            <v>43886838</v>
          </cell>
          <cell r="AQ28" t="str">
            <v>원</v>
          </cell>
        </row>
        <row r="29">
          <cell r="E29" t="str">
            <v>22 운  반  비</v>
          </cell>
          <cell r="J29">
            <v>0</v>
          </cell>
          <cell r="K29" t="str">
            <v>원</v>
          </cell>
          <cell r="AC29" t="str">
            <v>22 골재및운반비</v>
          </cell>
          <cell r="AD29">
            <v>9804150</v>
          </cell>
          <cell r="AE29">
            <v>4722045</v>
          </cell>
          <cell r="AF29">
            <v>2221380</v>
          </cell>
          <cell r="AG29">
            <v>16747575</v>
          </cell>
          <cell r="AH29">
            <v>4582934</v>
          </cell>
          <cell r="AI29">
            <v>2237810</v>
          </cell>
          <cell r="AJ29">
            <v>921434</v>
          </cell>
          <cell r="AK29">
            <v>7742178</v>
          </cell>
          <cell r="AL29">
            <v>59680</v>
          </cell>
          <cell r="AM29">
            <v>14642</v>
          </cell>
          <cell r="AN29">
            <v>6888</v>
          </cell>
          <cell r="AO29">
            <v>81210</v>
          </cell>
          <cell r="AP29">
            <v>24570963</v>
          </cell>
          <cell r="AQ29" t="str">
            <v>원</v>
          </cell>
        </row>
        <row r="30">
          <cell r="E30" t="str">
            <v>23 작 업 부 산 물</v>
          </cell>
          <cell r="J30">
            <v>0</v>
          </cell>
          <cell r="K30" t="str">
            <v>원</v>
          </cell>
          <cell r="AC30" t="str">
            <v>23 작업부산물</v>
          </cell>
          <cell r="AD30">
            <v>-2080800</v>
          </cell>
          <cell r="AE30">
            <v>0</v>
          </cell>
          <cell r="AF30">
            <v>0</v>
          </cell>
          <cell r="AG30">
            <v>-2080800</v>
          </cell>
          <cell r="AH30">
            <v>-520200</v>
          </cell>
          <cell r="AI30">
            <v>0</v>
          </cell>
          <cell r="AJ30">
            <v>0</v>
          </cell>
          <cell r="AK30">
            <v>-520200</v>
          </cell>
          <cell r="AL30">
            <v>-86700</v>
          </cell>
          <cell r="AM30">
            <v>0</v>
          </cell>
          <cell r="AN30">
            <v>0</v>
          </cell>
          <cell r="AO30">
            <v>-86700</v>
          </cell>
          <cell r="AP30">
            <v>-2687700</v>
          </cell>
          <cell r="AQ30" t="str">
            <v>원</v>
          </cell>
        </row>
        <row r="31">
          <cell r="AC31" t="str">
            <v>24 관급자재비</v>
          </cell>
          <cell r="AD31">
            <v>0</v>
          </cell>
          <cell r="AE31">
            <v>0</v>
          </cell>
          <cell r="AF31">
            <v>0</v>
          </cell>
          <cell r="AG31">
            <v>0</v>
          </cell>
          <cell r="AL31">
            <v>0</v>
          </cell>
          <cell r="AM31">
            <v>0</v>
          </cell>
          <cell r="AN31">
            <v>0</v>
          </cell>
          <cell r="AO31">
            <v>0</v>
          </cell>
          <cell r="AQ31" t="str">
            <v>원</v>
          </cell>
        </row>
        <row r="32">
          <cell r="E32" t="str">
            <v>합 계</v>
          </cell>
          <cell r="F32">
            <v>0</v>
          </cell>
          <cell r="G32">
            <v>0</v>
          </cell>
          <cell r="H32">
            <v>0</v>
          </cell>
          <cell r="J32">
            <v>0</v>
          </cell>
          <cell r="K32" t="str">
            <v>원</v>
          </cell>
          <cell r="AC32" t="str">
            <v>합 계</v>
          </cell>
          <cell r="AD32">
            <v>2046415259</v>
          </cell>
          <cell r="AE32">
            <v>1397110893</v>
          </cell>
          <cell r="AF32">
            <v>63209107</v>
          </cell>
          <cell r="AG32">
            <v>3506735259</v>
          </cell>
          <cell r="AH32">
            <v>338451767</v>
          </cell>
          <cell r="AI32">
            <v>419543428</v>
          </cell>
          <cell r="AJ32">
            <v>23055893</v>
          </cell>
          <cell r="AK32">
            <v>781051088</v>
          </cell>
          <cell r="AL32">
            <v>31812961</v>
          </cell>
          <cell r="AM32">
            <v>14898962</v>
          </cell>
          <cell r="AN32">
            <v>191665</v>
          </cell>
          <cell r="AO32">
            <v>46903588</v>
          </cell>
          <cell r="AP32">
            <v>4334689935</v>
          </cell>
          <cell r="AQ32" t="str">
            <v>원</v>
          </cell>
        </row>
        <row r="33">
          <cell r="E33" t="str">
            <v>나.토목공사</v>
          </cell>
          <cell r="AC33" t="str">
            <v>나.토목공사</v>
          </cell>
        </row>
        <row r="35">
          <cell r="E35" t="str">
            <v>01 토공사</v>
          </cell>
          <cell r="J35">
            <v>0</v>
          </cell>
          <cell r="K35" t="str">
            <v>원</v>
          </cell>
          <cell r="AC35" t="str">
            <v>01 토공사</v>
          </cell>
          <cell r="AD35">
            <v>492257</v>
          </cell>
          <cell r="AE35">
            <v>590533</v>
          </cell>
          <cell r="AF35">
            <v>823870</v>
          </cell>
          <cell r="AG35">
            <v>1906660</v>
          </cell>
          <cell r="AP35">
            <v>1906660</v>
          </cell>
          <cell r="AQ35" t="str">
            <v>원</v>
          </cell>
        </row>
        <row r="36">
          <cell r="E36" t="str">
            <v>02 하수도공사</v>
          </cell>
          <cell r="J36">
            <v>0</v>
          </cell>
          <cell r="K36" t="str">
            <v>원</v>
          </cell>
          <cell r="AC36" t="str">
            <v>02 구조물공사</v>
          </cell>
          <cell r="AD36">
            <v>4633590</v>
          </cell>
          <cell r="AE36">
            <v>42718344</v>
          </cell>
          <cell r="AF36">
            <v>131084</v>
          </cell>
          <cell r="AG36">
            <v>47483018</v>
          </cell>
          <cell r="AP36">
            <v>47483018</v>
          </cell>
          <cell r="AQ36" t="str">
            <v>원</v>
          </cell>
        </row>
        <row r="37">
          <cell r="E37" t="str">
            <v>03 포장공사</v>
          </cell>
          <cell r="J37">
            <v>0</v>
          </cell>
          <cell r="K37" t="str">
            <v>원</v>
          </cell>
          <cell r="AC37" t="str">
            <v>03 배수시설공사</v>
          </cell>
          <cell r="AD37">
            <v>13685630</v>
          </cell>
          <cell r="AE37">
            <v>17702877</v>
          </cell>
          <cell r="AF37">
            <v>795421</v>
          </cell>
          <cell r="AG37">
            <v>32183928</v>
          </cell>
          <cell r="AP37">
            <v>32183928</v>
          </cell>
          <cell r="AQ37" t="str">
            <v>원</v>
          </cell>
        </row>
        <row r="38">
          <cell r="E38" t="str">
            <v>04 옹벽공사</v>
          </cell>
          <cell r="J38">
            <v>0</v>
          </cell>
          <cell r="K38" t="str">
            <v>원</v>
          </cell>
          <cell r="AC38" t="str">
            <v>04 포장공사</v>
          </cell>
          <cell r="AD38">
            <v>23098180</v>
          </cell>
          <cell r="AE38">
            <v>39510964</v>
          </cell>
          <cell r="AF38">
            <v>720108</v>
          </cell>
          <cell r="AG38">
            <v>63329252</v>
          </cell>
          <cell r="AP38">
            <v>63329252</v>
          </cell>
          <cell r="AQ38" t="str">
            <v>원</v>
          </cell>
        </row>
        <row r="39">
          <cell r="E39" t="str">
            <v>05 화단박스공사</v>
          </cell>
          <cell r="J39">
            <v>0</v>
          </cell>
          <cell r="K39" t="str">
            <v>원</v>
          </cell>
          <cell r="AC39" t="str">
            <v>05 정문,후문및담장공사</v>
          </cell>
          <cell r="AD39">
            <v>39820550</v>
          </cell>
          <cell r="AE39">
            <v>12877260</v>
          </cell>
          <cell r="AF39">
            <v>684000</v>
          </cell>
          <cell r="AG39">
            <v>53381810</v>
          </cell>
          <cell r="AP39">
            <v>53381810</v>
          </cell>
          <cell r="AQ39" t="str">
            <v>원</v>
          </cell>
        </row>
        <row r="40">
          <cell r="E40" t="str">
            <v>06 구조물공사</v>
          </cell>
          <cell r="J40">
            <v>0</v>
          </cell>
          <cell r="K40" t="str">
            <v>원</v>
          </cell>
          <cell r="AC40" t="str">
            <v>06 체육장마사토포설공사</v>
          </cell>
          <cell r="AD40">
            <v>634900</v>
          </cell>
          <cell r="AE40">
            <v>236100</v>
          </cell>
          <cell r="AF40">
            <v>201635</v>
          </cell>
          <cell r="AG40">
            <v>1072635</v>
          </cell>
          <cell r="AP40">
            <v>1072635</v>
          </cell>
          <cell r="AQ40" t="str">
            <v>원</v>
          </cell>
        </row>
        <row r="41">
          <cell r="E41" t="str">
            <v>07 철거공사</v>
          </cell>
          <cell r="J41">
            <v>0</v>
          </cell>
          <cell r="K41" t="str">
            <v>원</v>
          </cell>
          <cell r="AC41" t="str">
            <v>07 철거및복구공사</v>
          </cell>
          <cell r="AD41">
            <v>148214</v>
          </cell>
          <cell r="AE41">
            <v>381226</v>
          </cell>
          <cell r="AF41">
            <v>149405</v>
          </cell>
          <cell r="AG41">
            <v>678845</v>
          </cell>
          <cell r="AP41">
            <v>678845</v>
          </cell>
          <cell r="AQ41" t="str">
            <v>원</v>
          </cell>
        </row>
        <row r="42">
          <cell r="E42" t="str">
            <v>08 사급자재비공사</v>
          </cell>
          <cell r="J42">
            <v>0</v>
          </cell>
          <cell r="K42" t="str">
            <v>원</v>
          </cell>
          <cell r="AC42" t="str">
            <v>소계</v>
          </cell>
          <cell r="AD42">
            <v>82513321</v>
          </cell>
          <cell r="AE42">
            <v>114017304</v>
          </cell>
          <cell r="AF42">
            <v>3505523</v>
          </cell>
          <cell r="AG42">
            <v>200036148</v>
          </cell>
          <cell r="AP42">
            <v>200036148</v>
          </cell>
          <cell r="AQ42" t="str">
            <v>원</v>
          </cell>
        </row>
        <row r="43">
          <cell r="E43" t="str">
            <v>09 운반비</v>
          </cell>
          <cell r="J43">
            <v>0</v>
          </cell>
          <cell r="K43" t="str">
            <v>원</v>
          </cell>
          <cell r="AC43" t="str">
            <v>08 운반비</v>
          </cell>
          <cell r="AD43">
            <v>0</v>
          </cell>
          <cell r="AE43">
            <v>0</v>
          </cell>
          <cell r="AF43">
            <v>1446095</v>
          </cell>
          <cell r="AG43">
            <v>1446095</v>
          </cell>
          <cell r="AP43">
            <v>1446095</v>
          </cell>
          <cell r="AQ43" t="str">
            <v>원</v>
          </cell>
        </row>
        <row r="44">
          <cell r="E44" t="str">
            <v>10 작업 부산물</v>
          </cell>
          <cell r="J44">
            <v>0</v>
          </cell>
          <cell r="K44" t="str">
            <v>원</v>
          </cell>
          <cell r="AC44" t="str">
            <v>09 작업 부산물</v>
          </cell>
          <cell r="AD44">
            <v>-84150</v>
          </cell>
          <cell r="AE44">
            <v>0</v>
          </cell>
          <cell r="AF44">
            <v>0</v>
          </cell>
          <cell r="AG44">
            <v>-84150</v>
          </cell>
          <cell r="AP44">
            <v>-84150</v>
          </cell>
          <cell r="AQ44" t="str">
            <v>원</v>
          </cell>
        </row>
        <row r="45">
          <cell r="E45" t="str">
            <v xml:space="preserve"> 11 폐기물처리수수료</v>
          </cell>
          <cell r="J45">
            <v>0</v>
          </cell>
          <cell r="K45" t="str">
            <v>원</v>
          </cell>
          <cell r="AC45" t="str">
            <v xml:space="preserve"> 10 관급자재비</v>
          </cell>
          <cell r="AD45">
            <v>0</v>
          </cell>
          <cell r="AE45">
            <v>0</v>
          </cell>
          <cell r="AF45">
            <v>0</v>
          </cell>
          <cell r="AG45">
            <v>0</v>
          </cell>
          <cell r="AP45">
            <v>0</v>
          </cell>
          <cell r="AQ45" t="str">
            <v>원</v>
          </cell>
        </row>
        <row r="46">
          <cell r="E46" t="str">
            <v>합계</v>
          </cell>
          <cell r="F46">
            <v>0</v>
          </cell>
          <cell r="G46">
            <v>0</v>
          </cell>
          <cell r="H46">
            <v>0</v>
          </cell>
          <cell r="J46">
            <v>0</v>
          </cell>
          <cell r="K46" t="str">
            <v>원</v>
          </cell>
          <cell r="AC46" t="str">
            <v>합계</v>
          </cell>
          <cell r="AD46">
            <v>82429171</v>
          </cell>
          <cell r="AE46">
            <v>114017304</v>
          </cell>
          <cell r="AF46">
            <v>3505523</v>
          </cell>
          <cell r="AG46">
            <v>199951998</v>
          </cell>
          <cell r="AP46">
            <v>199951998</v>
          </cell>
          <cell r="AQ46" t="str">
            <v>원</v>
          </cell>
        </row>
        <row r="61">
          <cell r="E61" t="str">
            <v>다.기계설비공사</v>
          </cell>
          <cell r="AC61" t="str">
            <v>다.기계설비공사</v>
          </cell>
          <cell r="AG61" t="str">
            <v>신축동</v>
          </cell>
          <cell r="AH61" t="str">
            <v>본관동</v>
          </cell>
          <cell r="AI61" t="str">
            <v>본관동</v>
          </cell>
          <cell r="AJ61" t="str">
            <v>본관동</v>
          </cell>
          <cell r="AK61" t="str">
            <v>본관동</v>
          </cell>
          <cell r="AL61" t="str">
            <v>본관동증축</v>
          </cell>
          <cell r="AM61" t="str">
            <v>본관동증축</v>
          </cell>
          <cell r="AN61" t="str">
            <v>본관동증축</v>
          </cell>
          <cell r="AO61" t="str">
            <v>본관동증축</v>
          </cell>
        </row>
        <row r="62">
          <cell r="AG62" t="str">
            <v>합계</v>
          </cell>
          <cell r="AH62" t="str">
            <v>재료비</v>
          </cell>
          <cell r="AI62" t="str">
            <v>노무비</v>
          </cell>
          <cell r="AJ62" t="str">
            <v>경비</v>
          </cell>
          <cell r="AK62" t="str">
            <v>합계</v>
          </cell>
          <cell r="AL62" t="str">
            <v>재료비</v>
          </cell>
          <cell r="AM62" t="str">
            <v>노무비</v>
          </cell>
          <cell r="AN62" t="str">
            <v>경비</v>
          </cell>
          <cell r="AO62" t="str">
            <v>합계</v>
          </cell>
        </row>
        <row r="63">
          <cell r="E63" t="str">
            <v>01 옥외배관공사</v>
          </cell>
          <cell r="J63">
            <v>0</v>
          </cell>
          <cell r="K63" t="str">
            <v>원</v>
          </cell>
          <cell r="AC63" t="str">
            <v>01 장비설치공사</v>
          </cell>
          <cell r="AD63">
            <v>37696528</v>
          </cell>
          <cell r="AE63">
            <v>23950965</v>
          </cell>
          <cell r="AF63">
            <v>0</v>
          </cell>
          <cell r="AG63">
            <v>61647493</v>
          </cell>
          <cell r="AH63">
            <v>6782360</v>
          </cell>
          <cell r="AI63">
            <v>2412020</v>
          </cell>
          <cell r="AJ63">
            <v>0</v>
          </cell>
          <cell r="AK63">
            <v>9194380</v>
          </cell>
          <cell r="AP63">
            <v>70841873</v>
          </cell>
          <cell r="AQ63" t="str">
            <v>원</v>
          </cell>
        </row>
        <row r="64">
          <cell r="E64" t="str">
            <v>02 기계실배관공사</v>
          </cell>
          <cell r="J64">
            <v>0</v>
          </cell>
          <cell r="K64" t="str">
            <v>원</v>
          </cell>
          <cell r="AC64" t="str">
            <v>02 기계실배관공사</v>
          </cell>
          <cell r="AD64">
            <v>131491383</v>
          </cell>
          <cell r="AE64">
            <v>49145503</v>
          </cell>
          <cell r="AF64">
            <v>0</v>
          </cell>
          <cell r="AG64">
            <v>180636886</v>
          </cell>
          <cell r="AP64">
            <v>180636886</v>
          </cell>
          <cell r="AQ64" t="str">
            <v>원</v>
          </cell>
        </row>
        <row r="65">
          <cell r="E65" t="str">
            <v>03 난방배관공사</v>
          </cell>
          <cell r="J65">
            <v>0</v>
          </cell>
          <cell r="K65" t="str">
            <v>원</v>
          </cell>
          <cell r="AC65" t="str">
            <v>03 난방배관공사</v>
          </cell>
          <cell r="AH65">
            <v>28380365</v>
          </cell>
          <cell r="AI65">
            <v>47108338</v>
          </cell>
          <cell r="AJ65">
            <v>0</v>
          </cell>
          <cell r="AK65">
            <v>75488703</v>
          </cell>
          <cell r="AP65">
            <v>75488703</v>
          </cell>
          <cell r="AQ65" t="str">
            <v>원</v>
          </cell>
        </row>
        <row r="66">
          <cell r="E66" t="str">
            <v>04 위생배관공사</v>
          </cell>
          <cell r="J66">
            <v>0</v>
          </cell>
          <cell r="K66" t="str">
            <v>원</v>
          </cell>
          <cell r="AC66" t="str">
            <v>04 냉난방배관공사</v>
          </cell>
          <cell r="AD66">
            <v>234172219</v>
          </cell>
          <cell r="AE66">
            <v>153473404</v>
          </cell>
          <cell r="AF66">
            <v>0</v>
          </cell>
          <cell r="AG66">
            <v>387645623</v>
          </cell>
          <cell r="AP66">
            <v>387645623</v>
          </cell>
          <cell r="AQ66" t="str">
            <v>원</v>
          </cell>
        </row>
        <row r="67">
          <cell r="E67" t="str">
            <v>05 배기닥트설치공사</v>
          </cell>
          <cell r="J67">
            <v>0</v>
          </cell>
          <cell r="K67" t="str">
            <v>원</v>
          </cell>
          <cell r="AC67" t="str">
            <v>05 공조닥트설치공사</v>
          </cell>
          <cell r="AD67">
            <v>16918675</v>
          </cell>
          <cell r="AE67">
            <v>38126660</v>
          </cell>
          <cell r="AF67">
            <v>0</v>
          </cell>
          <cell r="AG67">
            <v>55045335</v>
          </cell>
          <cell r="AP67">
            <v>55045335</v>
          </cell>
          <cell r="AQ67" t="str">
            <v>원</v>
          </cell>
        </row>
        <row r="68">
          <cell r="E68" t="str">
            <v>06 가스배관공사</v>
          </cell>
          <cell r="J68">
            <v>0</v>
          </cell>
          <cell r="K68" t="str">
            <v>원</v>
          </cell>
          <cell r="AC68" t="str">
            <v>06 위생기구설치공사</v>
          </cell>
          <cell r="AD68">
            <v>28581934</v>
          </cell>
          <cell r="AE68">
            <v>14731155</v>
          </cell>
          <cell r="AF68">
            <v>0</v>
          </cell>
          <cell r="AG68">
            <v>43313089</v>
          </cell>
          <cell r="AH68">
            <v>2323379</v>
          </cell>
          <cell r="AI68">
            <v>6970913</v>
          </cell>
          <cell r="AJ68">
            <v>0</v>
          </cell>
          <cell r="AK68">
            <v>9294292</v>
          </cell>
          <cell r="AP68">
            <v>52607381</v>
          </cell>
          <cell r="AQ68" t="str">
            <v>원</v>
          </cell>
        </row>
        <row r="69">
          <cell r="AC69" t="str">
            <v>07 위생배관공사</v>
          </cell>
          <cell r="AD69">
            <v>54966551</v>
          </cell>
          <cell r="AE69">
            <v>57083740</v>
          </cell>
          <cell r="AF69">
            <v>0</v>
          </cell>
          <cell r="AG69">
            <v>112050291</v>
          </cell>
          <cell r="AP69">
            <v>112050291</v>
          </cell>
          <cell r="AQ69" t="str">
            <v>원</v>
          </cell>
        </row>
        <row r="70">
          <cell r="E70" t="str">
            <v>07 자동제어공사</v>
          </cell>
          <cell r="J70">
            <v>0</v>
          </cell>
          <cell r="K70" t="str">
            <v>원</v>
          </cell>
          <cell r="AC70" t="str">
            <v>08 도시가스배관공사</v>
          </cell>
          <cell r="AD70">
            <v>22420315</v>
          </cell>
          <cell r="AE70">
            <v>12539215</v>
          </cell>
          <cell r="AF70">
            <v>0</v>
          </cell>
          <cell r="AG70">
            <v>34959530</v>
          </cell>
          <cell r="AP70">
            <v>34959530</v>
          </cell>
          <cell r="AQ70" t="str">
            <v>원</v>
          </cell>
        </row>
        <row r="71">
          <cell r="E71" t="str">
            <v>08 소화배관공사</v>
          </cell>
          <cell r="J71">
            <v>0</v>
          </cell>
          <cell r="K71" t="str">
            <v>원</v>
          </cell>
          <cell r="AC71" t="str">
            <v>09 자동제어서치공사</v>
          </cell>
          <cell r="AD71">
            <v>31132209</v>
          </cell>
          <cell r="AE71">
            <v>4086978</v>
          </cell>
          <cell r="AF71">
            <v>0</v>
          </cell>
          <cell r="AG71">
            <v>35219187</v>
          </cell>
          <cell r="AP71">
            <v>35219187</v>
          </cell>
          <cell r="AQ71" t="str">
            <v>원</v>
          </cell>
        </row>
        <row r="72">
          <cell r="E72" t="str">
            <v>09 위생기구설치공사</v>
          </cell>
          <cell r="J72">
            <v>0</v>
          </cell>
          <cell r="K72" t="str">
            <v>원</v>
          </cell>
          <cell r="AC72" t="str">
            <v>10 연도설치공사</v>
          </cell>
          <cell r="AD72">
            <v>43364264</v>
          </cell>
          <cell r="AE72">
            <v>6692154</v>
          </cell>
          <cell r="AF72">
            <v>0</v>
          </cell>
          <cell r="AG72">
            <v>50056418</v>
          </cell>
          <cell r="AP72">
            <v>50056418</v>
          </cell>
          <cell r="AQ72" t="str">
            <v>원</v>
          </cell>
        </row>
        <row r="73">
          <cell r="E73" t="str">
            <v>10 급수급탕배관공사</v>
          </cell>
          <cell r="J73">
            <v>0</v>
          </cell>
          <cell r="K73" t="str">
            <v>원</v>
          </cell>
          <cell r="AC73" t="str">
            <v>11 방진설치공사</v>
          </cell>
          <cell r="AD73">
            <v>14923805</v>
          </cell>
          <cell r="AE73">
            <v>4324093</v>
          </cell>
          <cell r="AF73">
            <v>0</v>
          </cell>
          <cell r="AG73">
            <v>19247898</v>
          </cell>
          <cell r="AP73">
            <v>19247898</v>
          </cell>
          <cell r="AQ73" t="str">
            <v>원</v>
          </cell>
        </row>
        <row r="74">
          <cell r="E74" t="str">
            <v>11 오배수통기배관공사</v>
          </cell>
          <cell r="J74">
            <v>0</v>
          </cell>
          <cell r="K74" t="str">
            <v>원</v>
          </cell>
          <cell r="AC74" t="str">
            <v>12 환기닥트설치공사</v>
          </cell>
          <cell r="AH74">
            <v>15865991</v>
          </cell>
          <cell r="AI74">
            <v>7499700</v>
          </cell>
          <cell r="AJ74">
            <v>0</v>
          </cell>
          <cell r="AK74">
            <v>23365691</v>
          </cell>
          <cell r="AL74">
            <v>1566495</v>
          </cell>
          <cell r="AM74">
            <v>4088287</v>
          </cell>
          <cell r="AN74">
            <v>0</v>
          </cell>
          <cell r="AO74">
            <v>5654782</v>
          </cell>
          <cell r="AP74">
            <v>29020473</v>
          </cell>
          <cell r="AQ74" t="str">
            <v>원</v>
          </cell>
        </row>
        <row r="75">
          <cell r="E75" t="str">
            <v>합계</v>
          </cell>
          <cell r="F75">
            <v>0</v>
          </cell>
          <cell r="G75">
            <v>0</v>
          </cell>
          <cell r="H75">
            <v>0</v>
          </cell>
          <cell r="I75">
            <v>0</v>
          </cell>
          <cell r="J75">
            <v>0</v>
          </cell>
          <cell r="K75" t="str">
            <v>원</v>
          </cell>
          <cell r="AC75" t="str">
            <v>13 위생설비공사</v>
          </cell>
          <cell r="AH75">
            <v>27036309</v>
          </cell>
          <cell r="AI75">
            <v>31424526</v>
          </cell>
          <cell r="AJ75">
            <v>0</v>
          </cell>
          <cell r="AK75">
            <v>58460835</v>
          </cell>
          <cell r="AL75">
            <v>682861</v>
          </cell>
          <cell r="AM75">
            <v>1285389</v>
          </cell>
          <cell r="AN75">
            <v>0</v>
          </cell>
          <cell r="AO75">
            <v>1968250</v>
          </cell>
          <cell r="AP75">
            <v>60429085</v>
          </cell>
          <cell r="AQ75" t="str">
            <v>원</v>
          </cell>
        </row>
        <row r="76">
          <cell r="AC76" t="str">
            <v>14 가스설비공사</v>
          </cell>
          <cell r="AL76">
            <v>1286720</v>
          </cell>
          <cell r="AM76">
            <v>1172107</v>
          </cell>
          <cell r="AN76">
            <v>0</v>
          </cell>
          <cell r="AO76">
            <v>2458827</v>
          </cell>
          <cell r="AP76">
            <v>2458827</v>
          </cell>
          <cell r="AQ76" t="str">
            <v>원</v>
          </cell>
        </row>
        <row r="77">
          <cell r="AC77" t="str">
            <v>12 관급장비설치공사</v>
          </cell>
          <cell r="AD77">
            <v>0</v>
          </cell>
          <cell r="AE77">
            <v>0</v>
          </cell>
          <cell r="AF77">
            <v>0</v>
          </cell>
          <cell r="AG77">
            <v>0</v>
          </cell>
          <cell r="AP77">
            <v>0</v>
          </cell>
        </row>
        <row r="78">
          <cell r="AC78" t="str">
            <v>합계</v>
          </cell>
          <cell r="AD78">
            <v>615667883</v>
          </cell>
          <cell r="AE78">
            <v>364153867</v>
          </cell>
          <cell r="AF78">
            <v>0</v>
          </cell>
          <cell r="AG78">
            <v>979821750</v>
          </cell>
          <cell r="AH78">
            <v>80388404</v>
          </cell>
          <cell r="AI78">
            <v>95415497</v>
          </cell>
          <cell r="AJ78">
            <v>0</v>
          </cell>
          <cell r="AK78">
            <v>175803901</v>
          </cell>
          <cell r="AL78">
            <v>3536076</v>
          </cell>
          <cell r="AM78">
            <v>6545783</v>
          </cell>
          <cell r="AN78">
            <v>0</v>
          </cell>
          <cell r="AO78">
            <v>10081859</v>
          </cell>
          <cell r="AP78">
            <v>1165707510</v>
          </cell>
          <cell r="AQ78" t="str">
            <v>원</v>
          </cell>
        </row>
        <row r="90">
          <cell r="D90" t="str">
            <v xml:space="preserve">  2.간접노무비</v>
          </cell>
          <cell r="J90">
            <v>0</v>
          </cell>
          <cell r="K90" t="str">
            <v>원</v>
          </cell>
          <cell r="AB90" t="str">
            <v xml:space="preserve">  2.간접노무비</v>
          </cell>
          <cell r="AI90" t="str">
            <v>원</v>
          </cell>
          <cell r="AP90">
            <v>223949137</v>
          </cell>
          <cell r="AQ90" t="str">
            <v>원</v>
          </cell>
        </row>
        <row r="91">
          <cell r="D91" t="str">
            <v xml:space="preserve">  3.경   비</v>
          </cell>
          <cell r="AB91" t="str">
            <v xml:space="preserve">  3.경   비</v>
          </cell>
          <cell r="AQ91" t="str">
            <v>원</v>
          </cell>
        </row>
        <row r="92">
          <cell r="E92" t="str">
            <v>(1) 산재보험료</v>
          </cell>
          <cell r="J92">
            <v>0</v>
          </cell>
          <cell r="K92" t="str">
            <v>원</v>
          </cell>
          <cell r="AC92" t="str">
            <v>(1) 산재보험료</v>
          </cell>
          <cell r="AI92" t="str">
            <v>원</v>
          </cell>
          <cell r="AP92">
            <v>94882855</v>
          </cell>
          <cell r="AQ92" t="str">
            <v>원</v>
          </cell>
        </row>
        <row r="93">
          <cell r="E93" t="str">
            <v>(2) 안전관리비</v>
          </cell>
          <cell r="J93">
            <v>21630302</v>
          </cell>
          <cell r="K93" t="str">
            <v>원</v>
          </cell>
          <cell r="AC93" t="str">
            <v>(2) 안전관리비</v>
          </cell>
          <cell r="AI93" t="str">
            <v>원</v>
          </cell>
          <cell r="AP93">
            <v>127105582</v>
          </cell>
          <cell r="AQ93" t="str">
            <v>원</v>
          </cell>
        </row>
        <row r="94">
          <cell r="E94" t="str">
            <v>(3) 고용보험료</v>
          </cell>
          <cell r="K94" t="str">
            <v>원</v>
          </cell>
          <cell r="AC94" t="str">
            <v>(3) 고용보험료</v>
          </cell>
          <cell r="AI94" t="str">
            <v>원</v>
          </cell>
          <cell r="AP94">
            <v>12774584</v>
          </cell>
          <cell r="AQ94" t="str">
            <v>원</v>
          </cell>
        </row>
        <row r="95">
          <cell r="E95" t="str">
            <v>(4) 기타경비</v>
          </cell>
          <cell r="J95">
            <v>0</v>
          </cell>
          <cell r="K95" t="str">
            <v>원</v>
          </cell>
          <cell r="AC95" t="str">
            <v>(4) 기타경비</v>
          </cell>
          <cell r="AI95" t="str">
            <v>원</v>
          </cell>
          <cell r="AP95">
            <v>266077649.27272728</v>
          </cell>
          <cell r="AQ95" t="str">
            <v>원</v>
          </cell>
        </row>
        <row r="96">
          <cell r="E96" t="str">
            <v>(5) 퇴직공제부금비</v>
          </cell>
          <cell r="J96">
            <v>0</v>
          </cell>
          <cell r="K96" t="str">
            <v>원</v>
          </cell>
          <cell r="AC96" t="str">
            <v>(5) 퇴직공제부금비</v>
          </cell>
          <cell r="AI96" t="str">
            <v>원</v>
          </cell>
          <cell r="AJ96" t="str">
            <v xml:space="preserve">해  당  없  음 </v>
          </cell>
          <cell r="AQ96" t="str">
            <v>원</v>
          </cell>
          <cell r="AR96" t="str">
            <v xml:space="preserve"> 해당없음</v>
          </cell>
        </row>
        <row r="97">
          <cell r="D97" t="str">
            <v xml:space="preserve">  4.일반관리비</v>
          </cell>
          <cell r="J97">
            <v>0</v>
          </cell>
          <cell r="K97" t="str">
            <v>원</v>
          </cell>
          <cell r="AB97" t="str">
            <v xml:space="preserve">  4.일반관리비</v>
          </cell>
          <cell r="AI97" t="str">
            <v>원</v>
          </cell>
          <cell r="AP97">
            <v>0</v>
          </cell>
          <cell r="AQ97" t="str">
            <v>원</v>
          </cell>
        </row>
        <row r="98">
          <cell r="D98" t="str">
            <v xml:space="preserve">  5.이   윤</v>
          </cell>
          <cell r="J98">
            <v>0</v>
          </cell>
          <cell r="K98" t="str">
            <v>원</v>
          </cell>
          <cell r="AB98" t="str">
            <v xml:space="preserve">  5.이   윤</v>
          </cell>
          <cell r="AI98" t="str">
            <v>원</v>
          </cell>
          <cell r="AP98">
            <v>0</v>
          </cell>
          <cell r="AQ98" t="str">
            <v>원</v>
          </cell>
        </row>
        <row r="99">
          <cell r="D99" t="str">
            <v xml:space="preserve">  6.공사손해보험료</v>
          </cell>
          <cell r="J99">
            <v>0</v>
          </cell>
          <cell r="K99" t="str">
            <v>원</v>
          </cell>
          <cell r="L99" t="str">
            <v xml:space="preserve">해  당  없  음 </v>
          </cell>
          <cell r="AB99" t="str">
            <v xml:space="preserve">  6.공사손해보험료</v>
          </cell>
          <cell r="AI99" t="str">
            <v>원</v>
          </cell>
          <cell r="AJ99" t="str">
            <v xml:space="preserve">해  당  없  음 </v>
          </cell>
          <cell r="AP99">
            <v>0</v>
          </cell>
          <cell r="AQ99" t="str">
            <v>원</v>
          </cell>
          <cell r="AR99" t="str">
            <v xml:space="preserve"> 해당없음</v>
          </cell>
        </row>
        <row r="100">
          <cell r="D100" t="str">
            <v xml:space="preserve">  7.부가가치세</v>
          </cell>
          <cell r="J100">
            <v>2163030</v>
          </cell>
          <cell r="K100" t="str">
            <v>원</v>
          </cell>
          <cell r="AB100" t="str">
            <v xml:space="preserve">  7.부가가치세</v>
          </cell>
          <cell r="AI100" t="str">
            <v>원</v>
          </cell>
          <cell r="AP100">
            <v>642513925</v>
          </cell>
          <cell r="AQ100" t="str">
            <v>원</v>
          </cell>
        </row>
        <row r="102">
          <cell r="D102" t="str">
            <v xml:space="preserve"> 8.총   계</v>
          </cell>
          <cell r="J102">
            <v>23793332</v>
          </cell>
          <cell r="K102" t="str">
            <v>원</v>
          </cell>
          <cell r="AB102" t="str">
            <v xml:space="preserve"> 8.총   계</v>
          </cell>
          <cell r="AI102" t="str">
            <v>원</v>
          </cell>
          <cell r="AP102">
            <v>7067653175.272727</v>
          </cell>
          <cell r="AQ102" t="str">
            <v>원</v>
          </cell>
        </row>
        <row r="105">
          <cell r="AP105">
            <v>0</v>
          </cell>
        </row>
        <row r="107">
          <cell r="AP107">
            <v>0</v>
          </cell>
        </row>
        <row r="118">
          <cell r="AB118" t="str">
            <v xml:space="preserve">  2.간접노무비</v>
          </cell>
          <cell r="AI118" t="str">
            <v>원</v>
          </cell>
          <cell r="AQ118" t="str">
            <v>원</v>
          </cell>
        </row>
        <row r="119">
          <cell r="AB119" t="str">
            <v xml:space="preserve">  3.경   비</v>
          </cell>
          <cell r="AQ119" t="str">
            <v>원</v>
          </cell>
        </row>
        <row r="120">
          <cell r="AC120" t="str">
            <v>(1) 산재보험료</v>
          </cell>
          <cell r="AI120" t="str">
            <v>원</v>
          </cell>
          <cell r="AP120">
            <v>94882855</v>
          </cell>
          <cell r="AQ120" t="str">
            <v>원</v>
          </cell>
        </row>
        <row r="121">
          <cell r="AC121" t="str">
            <v>(2) 안전관리비</v>
          </cell>
          <cell r="AI121" t="str">
            <v>원</v>
          </cell>
          <cell r="AP121">
            <v>127105582</v>
          </cell>
          <cell r="AQ121" t="str">
            <v>원</v>
          </cell>
        </row>
        <row r="122">
          <cell r="AC122" t="str">
            <v>(3) 고용보험료</v>
          </cell>
          <cell r="AI122" t="str">
            <v>원</v>
          </cell>
          <cell r="AP122">
            <v>12774584</v>
          </cell>
          <cell r="AQ122" t="str">
            <v>원</v>
          </cell>
        </row>
        <row r="123">
          <cell r="AC123" t="str">
            <v>(4) 기타경비</v>
          </cell>
          <cell r="AI123" t="str">
            <v>원</v>
          </cell>
          <cell r="AQ123" t="str">
            <v>원</v>
          </cell>
        </row>
        <row r="124">
          <cell r="AC124" t="str">
            <v>(5) 퇴직공제부금비</v>
          </cell>
          <cell r="AI124" t="str">
            <v>원</v>
          </cell>
          <cell r="AJ124" t="str">
            <v xml:space="preserve">해  당  없  음 </v>
          </cell>
          <cell r="AQ124" t="str">
            <v>원</v>
          </cell>
          <cell r="AR124" t="str">
            <v xml:space="preserve"> 해당없음</v>
          </cell>
        </row>
        <row r="125">
          <cell r="AB125" t="str">
            <v xml:space="preserve">  4.일반관리비</v>
          </cell>
          <cell r="AI125" t="str">
            <v>원</v>
          </cell>
          <cell r="AQ125" t="str">
            <v>원</v>
          </cell>
        </row>
        <row r="126">
          <cell r="AB126" t="str">
            <v xml:space="preserve">  5.이   윤</v>
          </cell>
          <cell r="AI126" t="str">
            <v>원</v>
          </cell>
          <cell r="AQ126" t="str">
            <v>원</v>
          </cell>
        </row>
        <row r="127">
          <cell r="AB127" t="str">
            <v xml:space="preserve">  6.공사손해보험료</v>
          </cell>
          <cell r="AI127" t="str">
            <v>원</v>
          </cell>
          <cell r="AJ127" t="str">
            <v xml:space="preserve">해  당  없  음 </v>
          </cell>
          <cell r="AQ127" t="str">
            <v>원</v>
          </cell>
          <cell r="AR127" t="str">
            <v xml:space="preserve"> 해당없음</v>
          </cell>
        </row>
        <row r="128">
          <cell r="AB128" t="str">
            <v xml:space="preserve">  7.부가가치세</v>
          </cell>
          <cell r="AI128" t="str">
            <v>원</v>
          </cell>
          <cell r="AQ128" t="str">
            <v>원</v>
          </cell>
        </row>
        <row r="130">
          <cell r="AB130" t="str">
            <v xml:space="preserve"> 8.총   계</v>
          </cell>
          <cell r="AI130" t="str">
            <v>원</v>
          </cell>
          <cell r="AQ130" t="str">
            <v>원</v>
          </cell>
        </row>
      </sheetData>
      <sheetData sheetId="6"/>
      <sheetData sheetId="7"/>
      <sheetData sheetId="8"/>
      <sheetData sheetId="9" refreshError="1"/>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3"/>
      <sheetName val="Module4"/>
      <sheetName val="1"/>
      <sheetName val="도움말"/>
      <sheetName val="사용설명"/>
      <sheetName val="기타경비산출근거"/>
      <sheetName val="갑지"/>
      <sheetName val="원가계산기준"/>
      <sheetName val="갑지인쇄"/>
      <sheetName val="공사비내역서"/>
      <sheetName val="일반자재단가"/>
      <sheetName val="중기가격"/>
      <sheetName val="중기산출"/>
      <sheetName val="노임단가"/>
      <sheetName val="시중노임인쇄"/>
      <sheetName val="Dialog2"/>
      <sheetName val="TW"/>
      <sheetName val="BW"/>
      <sheetName val="UW"/>
      <sheetName val="GJ"/>
      <sheetName val="PJ"/>
      <sheetName val="BD"/>
      <sheetName val="CODE"/>
      <sheetName val="Dialog4"/>
      <sheetName val="Dialog5"/>
      <sheetName val="Dialog6"/>
      <sheetName val="Dialog7"/>
      <sheetName val="Dialog8"/>
      <sheetName val="Dialog9"/>
      <sheetName val="Dialog10"/>
      <sheetName val="목록보기"/>
      <sheetName val="초기"/>
      <sheetName val="토공목차"/>
      <sheetName val="법면목차"/>
      <sheetName val="배수공목차"/>
      <sheetName val="구조물공목차"/>
      <sheetName val="포장공목차"/>
      <sheetName val="부대공목차"/>
      <sheetName val="토공"/>
      <sheetName val="법면"/>
      <sheetName val="배수공1"/>
      <sheetName val="포장공"/>
      <sheetName val="구조물공"/>
      <sheetName val="부대공"/>
      <sheetName val="중기일위대가"/>
      <sheetName val="중기일위대가목록인쇄"/>
      <sheetName val="예정공정표"/>
      <sheetName val="일위대가표"/>
      <sheetName val="산출내역서집계표"/>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25">
          <cell r="K25">
            <v>2311</v>
          </cell>
        </row>
      </sheetData>
      <sheetData sheetId="45"/>
      <sheetData sheetId="46"/>
      <sheetData sheetId="47"/>
      <sheetData sheetId="48"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ACT10"/>
      <sheetName val="EX"/>
      <sheetName val="단가코드"/>
      <sheetName val="원가"/>
      <sheetName val="총괄"/>
      <sheetName val="소계"/>
      <sheetName val="옥외"/>
      <sheetName val="1"/>
      <sheetName val="자재별총괄"/>
      <sheetName val="산출내역서집계표"/>
      <sheetName val="계양실계약"/>
      <sheetName val="설계서"/>
      <sheetName val="원본(갑지)"/>
      <sheetName val="일위대가(가설)"/>
      <sheetName val="실행철강하도"/>
      <sheetName val="시운전연료"/>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단가"/>
      <sheetName val="49수량"/>
      <sheetName val="49인공"/>
      <sheetName val="49전력기기일위"/>
      <sheetName val="48수량"/>
      <sheetName val="48인공"/>
      <sheetName val="48전력선로일위"/>
      <sheetName val="22수량"/>
      <sheetName val="22인공"/>
      <sheetName val="22일위"/>
      <sheetName val="총괄표"/>
      <sheetName val="산출기초"/>
      <sheetName val="가설건물"/>
      <sheetName val="옥외"/>
      <sheetName val="Sheet1 (2)"/>
      <sheetName val="수량산출"/>
      <sheetName val="내역서"/>
      <sheetName val="보고서원고"/>
      <sheetName val="N賃率-職"/>
      <sheetName val="인건비"/>
      <sheetName val="콘_재료분리(1)"/>
      <sheetName val="선금급신청서"/>
      <sheetName val="쌍송교"/>
      <sheetName val="일반부표"/>
      <sheetName val="순공사비"/>
      <sheetName val="중기상차"/>
      <sheetName val="변수값"/>
      <sheetName val="터파기및재료"/>
      <sheetName val="9GNG운반"/>
      <sheetName val="기계경비(시간당)"/>
      <sheetName val="설계명세,97품셈"/>
      <sheetName val="TOTAL3"/>
      <sheetName val="물가대비표"/>
      <sheetName val="날개수량1.5"/>
      <sheetName val="인건-측정"/>
      <sheetName val="투찰"/>
      <sheetName val="노무비"/>
      <sheetName val="전기공사일위대가"/>
      <sheetName val="공내역"/>
      <sheetName val="단가"/>
      <sheetName val="Sheet1"/>
      <sheetName val="산출내역서집계표"/>
      <sheetName val="부하계산서"/>
      <sheetName val="Sheet2"/>
      <sheetName val="일위대가"/>
      <sheetName val="증감대비"/>
      <sheetName val="직원정보(총괄)"/>
      <sheetName val="을지"/>
      <sheetName val="내역"/>
      <sheetName val="Sheet6"/>
      <sheetName val="목록"/>
      <sheetName val="원가"/>
      <sheetName val="산출근거"/>
      <sheetName val="비용적자료"/>
      <sheetName val="일위산출"/>
      <sheetName val="코드"/>
      <sheetName val="개요"/>
      <sheetName val="물량집계"/>
      <sheetName val="일위대가서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공   사   종   류</v>
          </cell>
          <cell r="C2" t="str">
            <v>규          격</v>
          </cell>
          <cell r="D2" t="str">
            <v>단위</v>
          </cell>
          <cell r="E2" t="str">
            <v>수  량</v>
          </cell>
          <cell r="F2" t="str">
            <v>재     료     비</v>
          </cell>
          <cell r="H2" t="str">
            <v>노     무     비</v>
          </cell>
          <cell r="J2" t="str">
            <v>경            비</v>
          </cell>
          <cell r="L2" t="str">
            <v>계</v>
          </cell>
          <cell r="M2" t="str">
            <v>기  사</v>
          </cell>
        </row>
        <row r="3">
          <cell r="F3" t="str">
            <v>단  가</v>
          </cell>
          <cell r="G3" t="str">
            <v>금     액</v>
          </cell>
          <cell r="H3" t="str">
            <v>단  가</v>
          </cell>
          <cell r="I3" t="str">
            <v>금     액</v>
          </cell>
          <cell r="J3" t="str">
            <v>단  가</v>
          </cell>
          <cell r="K3" t="str">
            <v>금     액</v>
          </cell>
          <cell r="L3" t="str">
            <v>금     액</v>
          </cell>
        </row>
        <row r="4">
          <cell r="B4" t="str">
            <v xml:space="preserve"> 48. 전력선로</v>
          </cell>
        </row>
        <row r="6">
          <cell r="A6" t="str">
            <v>48신_1A</v>
          </cell>
          <cell r="B6" t="str">
            <v>1, 배관 배선</v>
          </cell>
          <cell r="C6" t="str">
            <v>각    종</v>
          </cell>
          <cell r="D6" t="str">
            <v>식</v>
          </cell>
          <cell r="E6">
            <v>1</v>
          </cell>
          <cell r="L6" t="str">
            <v>x</v>
          </cell>
          <cell r="M6">
            <v>1</v>
          </cell>
        </row>
        <row r="7">
          <cell r="B7" t="str">
            <v xml:space="preserve">  가) 재 료 비</v>
          </cell>
        </row>
        <row r="8">
          <cell r="A8" t="str">
            <v xml:space="preserve"> 600V 가교PE 케이블 CV 2Cx5.5㎟</v>
          </cell>
          <cell r="B8" t="str">
            <v xml:space="preserve"> 600V 가교PE 케이블</v>
          </cell>
          <cell r="C8" t="str">
            <v xml:space="preserve"> CV 2Cx5.5㎟</v>
          </cell>
          <cell r="D8" t="str">
            <v>m</v>
          </cell>
          <cell r="E8">
            <v>91</v>
          </cell>
          <cell r="F8">
            <v>709</v>
          </cell>
          <cell r="G8">
            <v>64519</v>
          </cell>
          <cell r="L8">
            <v>64519</v>
          </cell>
        </row>
        <row r="9">
          <cell r="A9" t="str">
            <v xml:space="preserve"> 600V 가교PE 케이블 CV 1Cx5.5㎟</v>
          </cell>
          <cell r="B9" t="str">
            <v xml:space="preserve"> 600V 가교PE 케이블</v>
          </cell>
          <cell r="C9" t="str">
            <v xml:space="preserve"> CV 1Cx5.5㎟</v>
          </cell>
          <cell r="D9" t="str">
            <v>m</v>
          </cell>
          <cell r="E9">
            <v>3045</v>
          </cell>
          <cell r="F9">
            <v>308</v>
          </cell>
          <cell r="G9">
            <v>937860</v>
          </cell>
          <cell r="L9">
            <v>937860</v>
          </cell>
        </row>
        <row r="10">
          <cell r="A10" t="str">
            <v xml:space="preserve"> 600V 비닐절연전선  IV 5.5㎟</v>
          </cell>
          <cell r="B10" t="str">
            <v xml:space="preserve"> 600V 비닐절연전선 </v>
          </cell>
          <cell r="C10" t="str">
            <v xml:space="preserve"> IV 5.5㎟</v>
          </cell>
          <cell r="D10" t="str">
            <v>m</v>
          </cell>
          <cell r="E10">
            <v>1226</v>
          </cell>
          <cell r="F10">
            <v>201</v>
          </cell>
          <cell r="G10">
            <v>246426</v>
          </cell>
          <cell r="L10">
            <v>246426</v>
          </cell>
        </row>
        <row r="11">
          <cell r="A11" t="str">
            <v xml:space="preserve"> 접지용 전선 GV 2.0㎜</v>
          </cell>
          <cell r="B11" t="str">
            <v xml:space="preserve"> 접지용 전선</v>
          </cell>
          <cell r="C11" t="str">
            <v xml:space="preserve"> GV 2.0㎜</v>
          </cell>
          <cell r="D11" t="str">
            <v>m</v>
          </cell>
          <cell r="E11">
            <v>1238</v>
          </cell>
          <cell r="F11">
            <v>212</v>
          </cell>
          <cell r="G11">
            <v>262456</v>
          </cell>
          <cell r="L11">
            <v>262456</v>
          </cell>
        </row>
        <row r="12">
          <cell r="A12" t="str">
            <v xml:space="preserve"> 경질비닐전선관 HI 22C</v>
          </cell>
          <cell r="B12" t="str">
            <v xml:space="preserve"> 경질비닐전선관</v>
          </cell>
          <cell r="C12" t="str">
            <v xml:space="preserve"> HI 22C</v>
          </cell>
          <cell r="D12" t="str">
            <v>m</v>
          </cell>
          <cell r="E12">
            <v>95</v>
          </cell>
          <cell r="F12">
            <v>345</v>
          </cell>
          <cell r="G12">
            <v>32775</v>
          </cell>
          <cell r="L12">
            <v>32775</v>
          </cell>
        </row>
        <row r="13">
          <cell r="A13" t="str">
            <v xml:space="preserve"> 강제전선관 아연도 22C</v>
          </cell>
          <cell r="B13" t="str">
            <v xml:space="preserve"> 강제전선관</v>
          </cell>
          <cell r="C13" t="str">
            <v xml:space="preserve"> 아연도 22C</v>
          </cell>
          <cell r="D13" t="str">
            <v>m</v>
          </cell>
          <cell r="E13">
            <v>27</v>
          </cell>
          <cell r="F13">
            <v>1314</v>
          </cell>
          <cell r="G13">
            <v>35478</v>
          </cell>
          <cell r="L13">
            <v>35478</v>
          </cell>
        </row>
        <row r="14">
          <cell r="A14" t="str">
            <v xml:space="preserve"> 강제전선관 아연도 28C</v>
          </cell>
          <cell r="B14" t="str">
            <v xml:space="preserve"> 강제전선관</v>
          </cell>
          <cell r="C14" t="str">
            <v xml:space="preserve"> 아연도 28C</v>
          </cell>
          <cell r="D14" t="str">
            <v>m</v>
          </cell>
          <cell r="E14">
            <v>501</v>
          </cell>
          <cell r="F14">
            <v>1690</v>
          </cell>
          <cell r="G14">
            <v>846690</v>
          </cell>
          <cell r="L14">
            <v>846690</v>
          </cell>
        </row>
        <row r="15">
          <cell r="A15" t="str">
            <v xml:space="preserve"> 파상형 지중 전선관 ELP Φ30</v>
          </cell>
          <cell r="B15" t="str">
            <v xml:space="preserve"> 파상형 지중 전선관</v>
          </cell>
          <cell r="C15" t="str">
            <v xml:space="preserve"> ELP Φ30</v>
          </cell>
          <cell r="D15" t="str">
            <v>m</v>
          </cell>
          <cell r="E15">
            <v>412</v>
          </cell>
          <cell r="F15">
            <v>360</v>
          </cell>
          <cell r="G15">
            <v>148320</v>
          </cell>
          <cell r="L15">
            <v>148320</v>
          </cell>
        </row>
        <row r="16">
          <cell r="B16" t="str">
            <v>전선관 부속품비</v>
          </cell>
          <cell r="C16" t="str">
            <v>전선관의 15%</v>
          </cell>
          <cell r="D16" t="str">
            <v>식</v>
          </cell>
          <cell r="E16">
            <v>1</v>
          </cell>
          <cell r="F16">
            <v>159489</v>
          </cell>
          <cell r="G16">
            <v>159489</v>
          </cell>
          <cell r="L16">
            <v>159489</v>
          </cell>
        </row>
        <row r="17">
          <cell r="B17" t="str">
            <v>잡재료비</v>
          </cell>
          <cell r="C17" t="str">
            <v>배관배선의 2%</v>
          </cell>
          <cell r="D17" t="str">
            <v>식</v>
          </cell>
          <cell r="E17">
            <v>1</v>
          </cell>
          <cell r="F17">
            <v>30299</v>
          </cell>
          <cell r="G17">
            <v>30299</v>
          </cell>
          <cell r="L17">
            <v>30299</v>
          </cell>
        </row>
        <row r="21">
          <cell r="A21" t="str">
            <v>저압케이블전공</v>
          </cell>
          <cell r="B21" t="str">
            <v xml:space="preserve">  나) 노 무 비</v>
          </cell>
          <cell r="C21" t="str">
            <v>저압케이블전공</v>
          </cell>
          <cell r="D21" t="str">
            <v>인</v>
          </cell>
          <cell r="E21">
            <v>38.83</v>
          </cell>
          <cell r="H21">
            <v>62694</v>
          </cell>
          <cell r="I21">
            <v>2434408</v>
          </cell>
          <cell r="L21">
            <v>2434408</v>
          </cell>
        </row>
        <row r="22">
          <cell r="A22" t="str">
            <v>배 전 전 공</v>
          </cell>
          <cell r="C22" t="str">
            <v>배 전 전 공</v>
          </cell>
          <cell r="D22" t="str">
            <v>인</v>
          </cell>
          <cell r="E22">
            <v>4.8</v>
          </cell>
          <cell r="H22">
            <v>182333</v>
          </cell>
          <cell r="I22">
            <v>875198</v>
          </cell>
          <cell r="L22">
            <v>875198</v>
          </cell>
        </row>
        <row r="23">
          <cell r="A23" t="str">
            <v>내 선 전 공</v>
          </cell>
          <cell r="C23" t="str">
            <v>내 선 전 공</v>
          </cell>
          <cell r="D23" t="str">
            <v>인</v>
          </cell>
          <cell r="E23">
            <v>44.79</v>
          </cell>
          <cell r="H23">
            <v>49296</v>
          </cell>
          <cell r="I23">
            <v>2207967</v>
          </cell>
          <cell r="L23">
            <v>2207967</v>
          </cell>
        </row>
        <row r="24">
          <cell r="A24" t="str">
            <v>보 통 인 부</v>
          </cell>
          <cell r="C24" t="str">
            <v>보 통 인 부</v>
          </cell>
          <cell r="D24" t="str">
            <v>인</v>
          </cell>
          <cell r="E24">
            <v>46.88</v>
          </cell>
          <cell r="H24">
            <v>34360</v>
          </cell>
          <cell r="I24">
            <v>1610796</v>
          </cell>
          <cell r="L24">
            <v>1610796</v>
          </cell>
        </row>
        <row r="29">
          <cell r="B29" t="str">
            <v xml:space="preserve">  다) 기계경비</v>
          </cell>
          <cell r="C29" t="str">
            <v>저압케이블전공</v>
          </cell>
          <cell r="D29" t="str">
            <v>인</v>
          </cell>
          <cell r="E29">
            <v>1.1599999999999999</v>
          </cell>
          <cell r="J29">
            <v>62694</v>
          </cell>
          <cell r="K29">
            <v>72725</v>
          </cell>
          <cell r="L29">
            <v>72725</v>
          </cell>
        </row>
        <row r="30">
          <cell r="C30" t="str">
            <v>배 전 전 공</v>
          </cell>
          <cell r="D30" t="str">
            <v>인</v>
          </cell>
          <cell r="E30">
            <v>0.14000000000000001</v>
          </cell>
          <cell r="J30">
            <v>182333</v>
          </cell>
          <cell r="K30">
            <v>25526</v>
          </cell>
          <cell r="L30">
            <v>25526</v>
          </cell>
        </row>
        <row r="31">
          <cell r="C31" t="str">
            <v>내 선 전 공</v>
          </cell>
          <cell r="D31" t="str">
            <v>인</v>
          </cell>
          <cell r="E31">
            <v>1.34</v>
          </cell>
          <cell r="J31">
            <v>49296</v>
          </cell>
          <cell r="K31">
            <v>66056</v>
          </cell>
          <cell r="L31">
            <v>66056</v>
          </cell>
        </row>
        <row r="32">
          <cell r="C32" t="str">
            <v>보 통 인 부</v>
          </cell>
          <cell r="D32" t="str">
            <v>인</v>
          </cell>
          <cell r="E32">
            <v>1.4</v>
          </cell>
          <cell r="J32">
            <v>34360</v>
          </cell>
          <cell r="K32">
            <v>48104</v>
          </cell>
          <cell r="L32">
            <v>48104</v>
          </cell>
        </row>
        <row r="36">
          <cell r="A36" t="str">
            <v>48신_1</v>
          </cell>
          <cell r="B36" t="str">
            <v>합       계</v>
          </cell>
          <cell r="G36">
            <v>2764312</v>
          </cell>
          <cell r="I36">
            <v>7128369</v>
          </cell>
          <cell r="K36">
            <v>212411</v>
          </cell>
          <cell r="L36">
            <v>10105092</v>
          </cell>
        </row>
        <row r="54">
          <cell r="A54" t="str">
            <v>48신_2A</v>
          </cell>
          <cell r="B54" t="str">
            <v>2. 등기구 신설"I" TYPE</v>
          </cell>
          <cell r="C54" t="str">
            <v xml:space="preserve"> MHL 175W/1</v>
          </cell>
          <cell r="D54" t="str">
            <v>등</v>
          </cell>
          <cell r="E54">
            <v>1</v>
          </cell>
          <cell r="L54" t="str">
            <v>x</v>
          </cell>
          <cell r="M54">
            <v>4</v>
          </cell>
        </row>
        <row r="55">
          <cell r="B55" t="str">
            <v xml:space="preserve">  가) 재 료 비</v>
          </cell>
        </row>
        <row r="56">
          <cell r="A56" t="str">
            <v xml:space="preserve"> "I" 투광기 MHL 175W/1</v>
          </cell>
          <cell r="B56" t="str">
            <v xml:space="preserve"> "I" 투광기</v>
          </cell>
          <cell r="C56" t="str">
            <v xml:space="preserve"> MHL 175W/1</v>
          </cell>
          <cell r="D56" t="str">
            <v>등</v>
          </cell>
          <cell r="E56">
            <v>1</v>
          </cell>
          <cell r="F56">
            <v>75000</v>
          </cell>
          <cell r="G56">
            <v>75000</v>
          </cell>
          <cell r="L56">
            <v>75000</v>
          </cell>
        </row>
        <row r="57">
          <cell r="A57" t="str">
            <v xml:space="preserve"> 와이어콘넥타 3.5㎟ x 2가닥</v>
          </cell>
          <cell r="B57" t="str">
            <v xml:space="preserve"> 와이어콘넥타</v>
          </cell>
          <cell r="C57" t="str">
            <v xml:space="preserve"> 3.5㎟ x 2가닥</v>
          </cell>
          <cell r="D57" t="str">
            <v>개</v>
          </cell>
          <cell r="E57">
            <v>2</v>
          </cell>
          <cell r="F57">
            <v>112</v>
          </cell>
          <cell r="G57">
            <v>224</v>
          </cell>
          <cell r="L57">
            <v>224</v>
          </cell>
        </row>
        <row r="73">
          <cell r="A73" t="str">
            <v>내 선 전 공</v>
          </cell>
          <cell r="B73" t="str">
            <v xml:space="preserve">  나) 노 무 비</v>
          </cell>
          <cell r="C73" t="str">
            <v>내 선 전 공</v>
          </cell>
          <cell r="D73" t="str">
            <v>인</v>
          </cell>
          <cell r="E73">
            <v>0.35</v>
          </cell>
          <cell r="H73">
            <v>49296</v>
          </cell>
          <cell r="I73">
            <v>17253</v>
          </cell>
          <cell r="L73">
            <v>17253</v>
          </cell>
        </row>
        <row r="74">
          <cell r="L74">
            <v>0</v>
          </cell>
        </row>
        <row r="75">
          <cell r="B75" t="str">
            <v xml:space="preserve">  다) 기계경비</v>
          </cell>
          <cell r="C75" t="str">
            <v>내 선 전 공</v>
          </cell>
          <cell r="D75" t="str">
            <v>인</v>
          </cell>
          <cell r="E75">
            <v>0.01</v>
          </cell>
          <cell r="J75">
            <v>49296</v>
          </cell>
          <cell r="K75">
            <v>492</v>
          </cell>
          <cell r="L75">
            <v>492</v>
          </cell>
        </row>
        <row r="77">
          <cell r="A77" t="str">
            <v>48신_2</v>
          </cell>
          <cell r="B77" t="str">
            <v>합       계</v>
          </cell>
          <cell r="G77">
            <v>75224</v>
          </cell>
          <cell r="I77">
            <v>17253</v>
          </cell>
          <cell r="K77">
            <v>492</v>
          </cell>
          <cell r="L77">
            <v>92969</v>
          </cell>
        </row>
        <row r="79">
          <cell r="A79" t="str">
            <v>48신_3A</v>
          </cell>
          <cell r="B79" t="str">
            <v>3. 등기구 신설"R" TYPE</v>
          </cell>
          <cell r="C79" t="str">
            <v xml:space="preserve"> MHL 175W/1</v>
          </cell>
          <cell r="D79" t="str">
            <v>등</v>
          </cell>
          <cell r="E79">
            <v>1</v>
          </cell>
          <cell r="L79" t="str">
            <v>x</v>
          </cell>
          <cell r="M79">
            <v>10</v>
          </cell>
        </row>
        <row r="80">
          <cell r="B80" t="str">
            <v xml:space="preserve">  가) 재 료 비</v>
          </cell>
        </row>
        <row r="81">
          <cell r="A81" t="str">
            <v xml:space="preserve"> "R" 파이프 펜단트 MHL 175W/1</v>
          </cell>
          <cell r="B81" t="str">
            <v xml:space="preserve"> "R" 파이프 펜단트</v>
          </cell>
          <cell r="C81" t="str">
            <v xml:space="preserve"> MHL 175W/1</v>
          </cell>
          <cell r="D81" t="str">
            <v>등</v>
          </cell>
          <cell r="E81">
            <v>1</v>
          </cell>
          <cell r="F81">
            <v>120000</v>
          </cell>
          <cell r="G81">
            <v>120000</v>
          </cell>
          <cell r="L81">
            <v>120000</v>
          </cell>
        </row>
        <row r="82">
          <cell r="A82" t="str">
            <v xml:space="preserve"> 와이어콘넥타 3.5㎟ x 2가닥</v>
          </cell>
          <cell r="B82" t="str">
            <v xml:space="preserve"> 와이어콘넥타</v>
          </cell>
          <cell r="C82" t="str">
            <v xml:space="preserve"> 3.5㎟ x 2가닥</v>
          </cell>
          <cell r="D82" t="str">
            <v>개</v>
          </cell>
          <cell r="E82">
            <v>2</v>
          </cell>
          <cell r="F82">
            <v>112</v>
          </cell>
          <cell r="G82">
            <v>224</v>
          </cell>
          <cell r="L82">
            <v>224</v>
          </cell>
        </row>
        <row r="98">
          <cell r="A98" t="str">
            <v>내 선 전 공</v>
          </cell>
          <cell r="B98" t="str">
            <v xml:space="preserve">  나) 노 무 비</v>
          </cell>
          <cell r="C98" t="str">
            <v>내 선 전 공</v>
          </cell>
          <cell r="D98" t="str">
            <v>인</v>
          </cell>
          <cell r="E98">
            <v>0.35</v>
          </cell>
          <cell r="H98">
            <v>49296</v>
          </cell>
          <cell r="I98">
            <v>17253</v>
          </cell>
          <cell r="L98">
            <v>17253</v>
          </cell>
        </row>
        <row r="99">
          <cell r="L99">
            <v>0</v>
          </cell>
        </row>
        <row r="100">
          <cell r="B100" t="str">
            <v xml:space="preserve">  다) 기계경비</v>
          </cell>
          <cell r="C100" t="str">
            <v>내 선 전 공</v>
          </cell>
          <cell r="D100" t="str">
            <v>인</v>
          </cell>
          <cell r="E100">
            <v>0.01</v>
          </cell>
          <cell r="J100">
            <v>49296</v>
          </cell>
          <cell r="K100">
            <v>492</v>
          </cell>
          <cell r="L100">
            <v>492</v>
          </cell>
        </row>
        <row r="102">
          <cell r="A102" t="str">
            <v>48신_3</v>
          </cell>
          <cell r="B102" t="str">
            <v>합       계</v>
          </cell>
          <cell r="G102">
            <v>120224</v>
          </cell>
          <cell r="I102">
            <v>17253</v>
          </cell>
          <cell r="K102">
            <v>492</v>
          </cell>
          <cell r="L102">
            <v>137969</v>
          </cell>
        </row>
        <row r="104">
          <cell r="A104" t="str">
            <v>48신_4A</v>
          </cell>
          <cell r="B104" t="str">
            <v>4. 등기구 신설"T" TYPE</v>
          </cell>
          <cell r="C104" t="str">
            <v xml:space="preserve"> FL 20W/4</v>
          </cell>
          <cell r="D104" t="str">
            <v>등</v>
          </cell>
          <cell r="E104">
            <v>1</v>
          </cell>
          <cell r="L104" t="str">
            <v>x</v>
          </cell>
          <cell r="M104">
            <v>5</v>
          </cell>
        </row>
        <row r="105">
          <cell r="B105" t="str">
            <v xml:space="preserve">  가) 재 료 비</v>
          </cell>
        </row>
        <row r="106">
          <cell r="A106" t="str">
            <v xml:space="preserve"> "T" 파라보릭 FL 20W/4</v>
          </cell>
          <cell r="B106" t="str">
            <v xml:space="preserve"> "T" 파라보릭</v>
          </cell>
          <cell r="C106" t="str">
            <v xml:space="preserve"> FL 20W/4</v>
          </cell>
          <cell r="D106" t="str">
            <v>등</v>
          </cell>
          <cell r="E106">
            <v>1</v>
          </cell>
          <cell r="F106">
            <v>115000</v>
          </cell>
          <cell r="G106">
            <v>115000</v>
          </cell>
          <cell r="L106">
            <v>115000</v>
          </cell>
        </row>
        <row r="107">
          <cell r="A107" t="str">
            <v xml:space="preserve"> 600V 비닐절연전선  IV 2.0㎜</v>
          </cell>
          <cell r="B107" t="str">
            <v xml:space="preserve"> 600V 비닐절연전선 </v>
          </cell>
          <cell r="C107" t="str">
            <v xml:space="preserve"> IV 2.0㎜</v>
          </cell>
          <cell r="D107" t="str">
            <v>m</v>
          </cell>
          <cell r="E107">
            <v>4</v>
          </cell>
          <cell r="F107">
            <v>105</v>
          </cell>
          <cell r="G107">
            <v>420</v>
          </cell>
          <cell r="L107">
            <v>420</v>
          </cell>
        </row>
        <row r="108">
          <cell r="A108" t="str">
            <v xml:space="preserve"> 접지용 전선 GV 1.2㎜</v>
          </cell>
          <cell r="B108" t="str">
            <v xml:space="preserve"> 접지용 전선</v>
          </cell>
          <cell r="C108" t="str">
            <v xml:space="preserve"> GV 1.2㎜</v>
          </cell>
          <cell r="D108" t="str">
            <v>m</v>
          </cell>
          <cell r="E108">
            <v>2</v>
          </cell>
          <cell r="F108">
            <v>124</v>
          </cell>
          <cell r="G108">
            <v>248</v>
          </cell>
          <cell r="L108">
            <v>248</v>
          </cell>
        </row>
        <row r="109">
          <cell r="A109" t="str">
            <v xml:space="preserve"> 1종가요관 16C ㉿비방수</v>
          </cell>
          <cell r="B109" t="str">
            <v xml:space="preserve"> 1종가요관</v>
          </cell>
          <cell r="C109" t="str">
            <v xml:space="preserve"> 16C ㉿비방수</v>
          </cell>
          <cell r="D109" t="str">
            <v>m</v>
          </cell>
          <cell r="E109">
            <v>2</v>
          </cell>
          <cell r="F109">
            <v>850</v>
          </cell>
          <cell r="G109">
            <v>1700</v>
          </cell>
          <cell r="L109">
            <v>1700</v>
          </cell>
        </row>
        <row r="110">
          <cell r="A110" t="str">
            <v xml:space="preserve"> 박스커넥터-1종 16C 비방수</v>
          </cell>
          <cell r="B110" t="str">
            <v xml:space="preserve"> 박스커넥터-1종</v>
          </cell>
          <cell r="C110" t="str">
            <v xml:space="preserve"> 16C 비방수</v>
          </cell>
          <cell r="D110" t="str">
            <v>개</v>
          </cell>
          <cell r="E110">
            <v>2</v>
          </cell>
          <cell r="F110">
            <v>280</v>
          </cell>
          <cell r="G110">
            <v>560</v>
          </cell>
          <cell r="L110">
            <v>560</v>
          </cell>
        </row>
        <row r="111">
          <cell r="A111" t="str">
            <v xml:space="preserve"> 박스커버-8각 평</v>
          </cell>
          <cell r="B111" t="str">
            <v xml:space="preserve"> 박스커버-8각</v>
          </cell>
          <cell r="C111" t="str">
            <v xml:space="preserve"> 평</v>
          </cell>
          <cell r="D111" t="str">
            <v>개</v>
          </cell>
          <cell r="E111">
            <v>1</v>
          </cell>
          <cell r="F111">
            <v>160</v>
          </cell>
          <cell r="G111">
            <v>160</v>
          </cell>
          <cell r="L111">
            <v>160</v>
          </cell>
        </row>
        <row r="112">
          <cell r="A112" t="str">
            <v xml:space="preserve"> 형광등기구보강대 스프링 M바 표준(0.5M)</v>
          </cell>
          <cell r="B112" t="str">
            <v xml:space="preserve"> 형광등기구보강대</v>
          </cell>
          <cell r="C112" t="str">
            <v xml:space="preserve"> 스프링 M바 표준(0.5M)</v>
          </cell>
          <cell r="D112" t="str">
            <v>개</v>
          </cell>
          <cell r="E112">
            <v>1</v>
          </cell>
          <cell r="F112">
            <v>3100</v>
          </cell>
          <cell r="G112">
            <v>3100</v>
          </cell>
          <cell r="L112">
            <v>3100</v>
          </cell>
        </row>
        <row r="113">
          <cell r="A113" t="str">
            <v xml:space="preserve"> 와이어콘넥타 3.5㎟ x 2가닥</v>
          </cell>
          <cell r="B113" t="str">
            <v xml:space="preserve"> 와이어콘넥타</v>
          </cell>
          <cell r="C113" t="str">
            <v xml:space="preserve"> 3.5㎟ x 2가닥</v>
          </cell>
          <cell r="D113" t="str">
            <v>개</v>
          </cell>
          <cell r="E113">
            <v>2</v>
          </cell>
          <cell r="F113">
            <v>112</v>
          </cell>
          <cell r="G113">
            <v>224</v>
          </cell>
          <cell r="L113">
            <v>224</v>
          </cell>
        </row>
        <row r="114">
          <cell r="A114">
            <v>0</v>
          </cell>
          <cell r="B114" t="str">
            <v>전선관 부속품비</v>
          </cell>
          <cell r="C114" t="str">
            <v>전선관의 15%</v>
          </cell>
          <cell r="D114" t="str">
            <v>식</v>
          </cell>
          <cell r="E114">
            <v>1</v>
          </cell>
          <cell r="F114">
            <v>255</v>
          </cell>
          <cell r="G114">
            <v>255</v>
          </cell>
          <cell r="L114">
            <v>255</v>
          </cell>
        </row>
        <row r="115">
          <cell r="A115">
            <v>0</v>
          </cell>
          <cell r="B115" t="str">
            <v>잡재료비</v>
          </cell>
          <cell r="C115" t="str">
            <v>배관배선의 2%</v>
          </cell>
          <cell r="D115" t="str">
            <v>식</v>
          </cell>
          <cell r="E115">
            <v>1</v>
          </cell>
          <cell r="F115">
            <v>47</v>
          </cell>
          <cell r="G115">
            <v>47</v>
          </cell>
          <cell r="L115">
            <v>47</v>
          </cell>
        </row>
        <row r="116">
          <cell r="A116">
            <v>0</v>
          </cell>
        </row>
        <row r="123">
          <cell r="A123" t="str">
            <v>내 선 전 공</v>
          </cell>
          <cell r="B123" t="str">
            <v xml:space="preserve">  나) 노 무 비</v>
          </cell>
          <cell r="C123" t="str">
            <v>내 선 전 공</v>
          </cell>
          <cell r="D123" t="str">
            <v>인</v>
          </cell>
          <cell r="E123">
            <v>0.49</v>
          </cell>
          <cell r="H123">
            <v>49296</v>
          </cell>
          <cell r="I123">
            <v>24155</v>
          </cell>
          <cell r="L123">
            <v>24155</v>
          </cell>
        </row>
        <row r="124">
          <cell r="L124">
            <v>0</v>
          </cell>
        </row>
        <row r="125">
          <cell r="B125" t="str">
            <v xml:space="preserve">  다) 기계경비</v>
          </cell>
          <cell r="C125" t="str">
            <v>내 선 전 공</v>
          </cell>
          <cell r="D125" t="str">
            <v>인</v>
          </cell>
          <cell r="E125">
            <v>0.01</v>
          </cell>
          <cell r="J125">
            <v>49296</v>
          </cell>
          <cell r="K125">
            <v>492</v>
          </cell>
          <cell r="L125">
            <v>492</v>
          </cell>
        </row>
        <row r="127">
          <cell r="A127" t="str">
            <v>48신_4</v>
          </cell>
          <cell r="B127" t="str">
            <v>합       계</v>
          </cell>
          <cell r="G127">
            <v>121714</v>
          </cell>
          <cell r="I127">
            <v>24155</v>
          </cell>
          <cell r="K127">
            <v>492</v>
          </cell>
          <cell r="L127">
            <v>146361</v>
          </cell>
        </row>
        <row r="129">
          <cell r="A129" t="str">
            <v>48신_5A</v>
          </cell>
          <cell r="B129" t="str">
            <v>5. 등기구 신설"M" TYPE</v>
          </cell>
          <cell r="C129" t="str">
            <v xml:space="preserve"> FL 32W/1</v>
          </cell>
          <cell r="D129" t="str">
            <v>등</v>
          </cell>
          <cell r="E129">
            <v>1</v>
          </cell>
          <cell r="L129" t="str">
            <v>x</v>
          </cell>
          <cell r="M129">
            <v>120</v>
          </cell>
        </row>
        <row r="130">
          <cell r="B130" t="str">
            <v xml:space="preserve">  가) 재 료 비</v>
          </cell>
        </row>
        <row r="131">
          <cell r="A131" t="str">
            <v xml:space="preserve"> "M" 방한방습등 FL 32W/1</v>
          </cell>
          <cell r="B131" t="str">
            <v xml:space="preserve"> "M" 방한방습등</v>
          </cell>
          <cell r="C131" t="str">
            <v xml:space="preserve"> FL 32W/1</v>
          </cell>
          <cell r="D131" t="str">
            <v>등</v>
          </cell>
          <cell r="E131">
            <v>1</v>
          </cell>
          <cell r="F131">
            <v>110000</v>
          </cell>
          <cell r="G131">
            <v>110000</v>
          </cell>
          <cell r="L131">
            <v>110000</v>
          </cell>
        </row>
        <row r="132">
          <cell r="A132" t="str">
            <v xml:space="preserve"> 와이어콘넥타 3.5㎟ x 2가닥</v>
          </cell>
          <cell r="B132" t="str">
            <v xml:space="preserve"> 와이어콘넥타</v>
          </cell>
          <cell r="C132" t="str">
            <v xml:space="preserve"> 3.5㎟ x 2가닥</v>
          </cell>
          <cell r="D132" t="str">
            <v>개</v>
          </cell>
          <cell r="E132">
            <v>2</v>
          </cell>
          <cell r="F132">
            <v>112</v>
          </cell>
          <cell r="G132">
            <v>224</v>
          </cell>
          <cell r="L132">
            <v>224</v>
          </cell>
        </row>
        <row r="133">
          <cell r="A133">
            <v>0</v>
          </cell>
        </row>
        <row r="134">
          <cell r="A134">
            <v>0</v>
          </cell>
        </row>
        <row r="135">
          <cell r="A135">
            <v>0</v>
          </cell>
        </row>
        <row r="136">
          <cell r="A136">
            <v>0</v>
          </cell>
        </row>
        <row r="137">
          <cell r="A137">
            <v>0</v>
          </cell>
        </row>
        <row r="138">
          <cell r="A138">
            <v>0</v>
          </cell>
        </row>
        <row r="139">
          <cell r="A139">
            <v>0</v>
          </cell>
        </row>
        <row r="140">
          <cell r="A140">
            <v>0</v>
          </cell>
        </row>
        <row r="141">
          <cell r="A141">
            <v>0</v>
          </cell>
        </row>
        <row r="148">
          <cell r="A148" t="str">
            <v>내 선 전 공</v>
          </cell>
          <cell r="B148" t="str">
            <v xml:space="preserve">  나) 노 무 비</v>
          </cell>
          <cell r="C148" t="str">
            <v>내 선 전 공</v>
          </cell>
          <cell r="D148" t="str">
            <v>인</v>
          </cell>
          <cell r="E148">
            <v>0.35</v>
          </cell>
          <cell r="H148">
            <v>49296</v>
          </cell>
          <cell r="I148">
            <v>17253</v>
          </cell>
          <cell r="L148">
            <v>17253</v>
          </cell>
        </row>
        <row r="149">
          <cell r="L149">
            <v>0</v>
          </cell>
        </row>
        <row r="150">
          <cell r="B150" t="str">
            <v xml:space="preserve">  다) 기계경비</v>
          </cell>
          <cell r="C150" t="str">
            <v>내 선 전 공</v>
          </cell>
          <cell r="D150" t="str">
            <v>인</v>
          </cell>
          <cell r="E150">
            <v>0.01</v>
          </cell>
          <cell r="J150">
            <v>49296</v>
          </cell>
          <cell r="K150">
            <v>492</v>
          </cell>
          <cell r="L150">
            <v>492</v>
          </cell>
        </row>
        <row r="152">
          <cell r="A152" t="str">
            <v>48신_5</v>
          </cell>
          <cell r="B152" t="str">
            <v>합       계</v>
          </cell>
          <cell r="G152">
            <v>110224</v>
          </cell>
          <cell r="I152">
            <v>17253</v>
          </cell>
          <cell r="K152">
            <v>492</v>
          </cell>
          <cell r="L152">
            <v>127969</v>
          </cell>
        </row>
        <row r="154">
          <cell r="A154" t="str">
            <v>48신_6A</v>
          </cell>
          <cell r="B154" t="str">
            <v>6. 등기구 신설"V" TYPE</v>
          </cell>
          <cell r="C154" t="str">
            <v xml:space="preserve"> "V" 승강장 MH 175W/1</v>
          </cell>
          <cell r="D154" t="str">
            <v>등</v>
          </cell>
          <cell r="E154">
            <v>1</v>
          </cell>
          <cell r="L154" t="str">
            <v>x</v>
          </cell>
          <cell r="M154">
            <v>20</v>
          </cell>
        </row>
        <row r="155">
          <cell r="B155" t="str">
            <v xml:space="preserve">  가) 재 료 비</v>
          </cell>
        </row>
        <row r="156">
          <cell r="A156" t="str">
            <v xml:space="preserve"> "V" 승강장 MH 175W/1</v>
          </cell>
          <cell r="B156" t="str">
            <v xml:space="preserve"> "V" 승강장</v>
          </cell>
          <cell r="C156" t="str">
            <v xml:space="preserve"> MH 175W/1</v>
          </cell>
          <cell r="D156" t="str">
            <v>등</v>
          </cell>
          <cell r="E156">
            <v>1</v>
          </cell>
          <cell r="F156">
            <v>450000</v>
          </cell>
          <cell r="G156">
            <v>450000</v>
          </cell>
          <cell r="L156">
            <v>450000</v>
          </cell>
        </row>
        <row r="157">
          <cell r="A157" t="str">
            <v xml:space="preserve"> 기초볼트 Φ13x500mm</v>
          </cell>
          <cell r="B157" t="str">
            <v xml:space="preserve"> 기초볼트</v>
          </cell>
          <cell r="C157" t="str">
            <v xml:space="preserve"> Φ13x500mm</v>
          </cell>
          <cell r="D157" t="str">
            <v>개</v>
          </cell>
          <cell r="E157">
            <v>4</v>
          </cell>
          <cell r="F157">
            <v>520</v>
          </cell>
          <cell r="G157">
            <v>2080</v>
          </cell>
          <cell r="L157">
            <v>2080</v>
          </cell>
        </row>
        <row r="158">
          <cell r="A158" t="str">
            <v xml:space="preserve"> 600V 비닐절연전선  IV 2.0㎜</v>
          </cell>
          <cell r="B158" t="str">
            <v xml:space="preserve"> 600V 비닐절연전선 </v>
          </cell>
          <cell r="C158" t="str">
            <v xml:space="preserve"> IV 2.0㎜</v>
          </cell>
          <cell r="D158" t="str">
            <v>m</v>
          </cell>
          <cell r="E158">
            <v>15</v>
          </cell>
          <cell r="F158">
            <v>105</v>
          </cell>
          <cell r="G158">
            <v>1575</v>
          </cell>
          <cell r="L158">
            <v>1575</v>
          </cell>
        </row>
        <row r="159">
          <cell r="A159" t="str">
            <v xml:space="preserve"> 접지용 전선 GV 1.2㎜</v>
          </cell>
          <cell r="B159" t="str">
            <v xml:space="preserve"> 접지용 전선</v>
          </cell>
          <cell r="C159" t="str">
            <v xml:space="preserve"> GV 1.2㎜</v>
          </cell>
          <cell r="D159" t="str">
            <v>m</v>
          </cell>
          <cell r="E159">
            <v>3</v>
          </cell>
          <cell r="F159">
            <v>124</v>
          </cell>
          <cell r="G159">
            <v>372</v>
          </cell>
          <cell r="L159">
            <v>372</v>
          </cell>
        </row>
        <row r="160">
          <cell r="A160" t="str">
            <v xml:space="preserve"> 경질비닐전선관 HI 16C</v>
          </cell>
          <cell r="B160" t="str">
            <v xml:space="preserve"> 경질비닐전선관</v>
          </cell>
          <cell r="C160" t="str">
            <v xml:space="preserve"> HI 16C</v>
          </cell>
          <cell r="D160" t="str">
            <v>m</v>
          </cell>
          <cell r="E160">
            <v>1</v>
          </cell>
          <cell r="F160">
            <v>288</v>
          </cell>
          <cell r="G160">
            <v>288</v>
          </cell>
          <cell r="L160">
            <v>288</v>
          </cell>
        </row>
        <row r="161">
          <cell r="A161" t="str">
            <v xml:space="preserve"> 접 지 봉 D14x1000mm</v>
          </cell>
          <cell r="B161" t="str">
            <v xml:space="preserve"> 접 지 봉</v>
          </cell>
          <cell r="C161" t="str">
            <v xml:space="preserve"> D14x1000mm</v>
          </cell>
          <cell r="D161" t="str">
            <v>본</v>
          </cell>
          <cell r="E161">
            <v>1</v>
          </cell>
          <cell r="F161">
            <v>2750</v>
          </cell>
          <cell r="G161">
            <v>2750</v>
          </cell>
          <cell r="L161">
            <v>2750</v>
          </cell>
        </row>
        <row r="162">
          <cell r="A162" t="str">
            <v xml:space="preserve"> 콘크리트 치기 1:3:6</v>
          </cell>
          <cell r="B162" t="str">
            <v xml:space="preserve"> 콘크리트 치기</v>
          </cell>
          <cell r="C162" t="str">
            <v xml:space="preserve"> 1:3:6</v>
          </cell>
          <cell r="D162" t="str">
            <v>㎥</v>
          </cell>
          <cell r="E162">
            <v>0.28000000000000003</v>
          </cell>
          <cell r="F162">
            <v>110916</v>
          </cell>
          <cell r="G162">
            <v>31056</v>
          </cell>
          <cell r="L162">
            <v>31056</v>
          </cell>
        </row>
        <row r="163">
          <cell r="A163" t="str">
            <v xml:space="preserve"> 합판 거푸집 4회 사용</v>
          </cell>
          <cell r="B163" t="str">
            <v xml:space="preserve"> 합판 거푸집</v>
          </cell>
          <cell r="C163" t="str">
            <v xml:space="preserve"> 4회 사용</v>
          </cell>
          <cell r="D163" t="str">
            <v>㎡</v>
          </cell>
          <cell r="E163">
            <v>1.8</v>
          </cell>
          <cell r="F163">
            <v>15106</v>
          </cell>
          <cell r="G163">
            <v>27190</v>
          </cell>
          <cell r="L163">
            <v>27190</v>
          </cell>
        </row>
        <row r="164">
          <cell r="A164" t="str">
            <v xml:space="preserve"> 시 멘 트 포플랜트 40kg</v>
          </cell>
          <cell r="B164" t="str">
            <v xml:space="preserve"> 시 멘 트</v>
          </cell>
          <cell r="C164" t="str">
            <v xml:space="preserve"> 포플랜트 40kg</v>
          </cell>
          <cell r="D164" t="str">
            <v>포</v>
          </cell>
          <cell r="E164">
            <v>1.5</v>
          </cell>
          <cell r="F164">
            <v>2580</v>
          </cell>
          <cell r="G164">
            <v>3870</v>
          </cell>
          <cell r="L164">
            <v>3870</v>
          </cell>
        </row>
        <row r="165">
          <cell r="A165" t="str">
            <v xml:space="preserve"> 모    래 세  사</v>
          </cell>
          <cell r="B165" t="str">
            <v xml:space="preserve"> 모    래</v>
          </cell>
          <cell r="C165" t="str">
            <v xml:space="preserve"> 세  사</v>
          </cell>
          <cell r="D165" t="str">
            <v>㎥</v>
          </cell>
          <cell r="E165">
            <v>0.13</v>
          </cell>
          <cell r="F165">
            <v>9000</v>
          </cell>
          <cell r="G165">
            <v>1170</v>
          </cell>
          <cell r="L165">
            <v>1170</v>
          </cell>
        </row>
        <row r="166">
          <cell r="A166" t="str">
            <v xml:space="preserve"> 자    갈 25mm이하</v>
          </cell>
          <cell r="B166" t="str">
            <v xml:space="preserve"> 자    갈</v>
          </cell>
          <cell r="C166" t="str">
            <v xml:space="preserve"> 25mm이하</v>
          </cell>
          <cell r="D166" t="str">
            <v>㎥</v>
          </cell>
          <cell r="E166">
            <v>0.26</v>
          </cell>
          <cell r="F166">
            <v>11000</v>
          </cell>
          <cell r="G166">
            <v>2860</v>
          </cell>
          <cell r="L166">
            <v>2860</v>
          </cell>
        </row>
        <row r="167">
          <cell r="A167" t="str">
            <v xml:space="preserve"> 막    돌 200mm이하</v>
          </cell>
          <cell r="B167" t="str">
            <v xml:space="preserve"> 막    돌</v>
          </cell>
          <cell r="C167" t="str">
            <v xml:space="preserve"> 200mm이하</v>
          </cell>
          <cell r="D167" t="str">
            <v>㎥</v>
          </cell>
          <cell r="E167">
            <v>0.1</v>
          </cell>
          <cell r="F167">
            <v>6000</v>
          </cell>
          <cell r="G167">
            <v>600</v>
          </cell>
          <cell r="L167">
            <v>600</v>
          </cell>
        </row>
        <row r="168">
          <cell r="A168" t="str">
            <v xml:space="preserve"> 터 파 기 경질토사</v>
          </cell>
          <cell r="B168" t="str">
            <v xml:space="preserve"> 터 파 기</v>
          </cell>
          <cell r="C168" t="str">
            <v xml:space="preserve"> 경질토사</v>
          </cell>
          <cell r="D168" t="str">
            <v>㎥</v>
          </cell>
          <cell r="E168">
            <v>1.17</v>
          </cell>
          <cell r="F168">
            <v>0</v>
          </cell>
          <cell r="G168">
            <v>0</v>
          </cell>
          <cell r="L168">
            <v>0</v>
          </cell>
        </row>
        <row r="169">
          <cell r="A169" t="str">
            <v xml:space="preserve"> 되메우기 원 토</v>
          </cell>
          <cell r="B169" t="str">
            <v xml:space="preserve"> 되메우기</v>
          </cell>
          <cell r="C169" t="str">
            <v xml:space="preserve"> 원 토</v>
          </cell>
          <cell r="D169" t="str">
            <v>㎥</v>
          </cell>
          <cell r="E169">
            <v>0.79</v>
          </cell>
          <cell r="F169">
            <v>0</v>
          </cell>
          <cell r="G169">
            <v>0</v>
          </cell>
          <cell r="L169">
            <v>0</v>
          </cell>
        </row>
        <row r="170">
          <cell r="A170" t="str">
            <v xml:space="preserve"> 잔토처리 현장내</v>
          </cell>
          <cell r="B170" t="str">
            <v xml:space="preserve"> 잔토처리</v>
          </cell>
          <cell r="C170" t="str">
            <v xml:space="preserve"> 현장내</v>
          </cell>
          <cell r="D170" t="str">
            <v>㎥</v>
          </cell>
          <cell r="E170">
            <v>0.38</v>
          </cell>
          <cell r="F170">
            <v>0</v>
          </cell>
          <cell r="G170">
            <v>0</v>
          </cell>
          <cell r="L170">
            <v>0</v>
          </cell>
        </row>
        <row r="171">
          <cell r="A171">
            <v>0</v>
          </cell>
          <cell r="B171" t="str">
            <v>전선관 부속품비</v>
          </cell>
          <cell r="C171" t="str">
            <v>전선관의 15%</v>
          </cell>
          <cell r="D171" t="str">
            <v>식</v>
          </cell>
          <cell r="E171">
            <v>1</v>
          </cell>
          <cell r="F171">
            <v>43</v>
          </cell>
          <cell r="G171">
            <v>43</v>
          </cell>
          <cell r="L171">
            <v>43</v>
          </cell>
        </row>
        <row r="172">
          <cell r="B172" t="str">
            <v>잡재료비</v>
          </cell>
          <cell r="C172" t="str">
            <v>배관배선의 2%</v>
          </cell>
          <cell r="D172" t="str">
            <v>식</v>
          </cell>
          <cell r="E172">
            <v>1</v>
          </cell>
          <cell r="F172">
            <v>44</v>
          </cell>
          <cell r="G172">
            <v>44</v>
          </cell>
          <cell r="L172">
            <v>44</v>
          </cell>
        </row>
        <row r="173">
          <cell r="L173">
            <v>0</v>
          </cell>
        </row>
        <row r="174">
          <cell r="L174">
            <v>0</v>
          </cell>
        </row>
        <row r="175">
          <cell r="A175" t="str">
            <v>내 선 전 공</v>
          </cell>
          <cell r="B175" t="str">
            <v xml:space="preserve">  나) 노 무 비</v>
          </cell>
          <cell r="C175" t="str">
            <v>내 선 전 공</v>
          </cell>
          <cell r="D175" t="str">
            <v>인</v>
          </cell>
          <cell r="E175">
            <v>2.95</v>
          </cell>
          <cell r="H175">
            <v>49296</v>
          </cell>
          <cell r="I175">
            <v>145423</v>
          </cell>
          <cell r="L175">
            <v>145423</v>
          </cell>
        </row>
        <row r="176">
          <cell r="A176" t="str">
            <v>형 틀 목 공</v>
          </cell>
          <cell r="C176" t="str">
            <v>형 틀 목 공</v>
          </cell>
          <cell r="D176" t="str">
            <v>묘</v>
          </cell>
          <cell r="E176">
            <v>0.5</v>
          </cell>
          <cell r="H176">
            <v>61483</v>
          </cell>
          <cell r="I176">
            <v>30741</v>
          </cell>
          <cell r="L176">
            <v>30741</v>
          </cell>
        </row>
        <row r="177">
          <cell r="A177" t="str">
            <v>콘크리트공</v>
          </cell>
          <cell r="C177" t="str">
            <v>콘크리트공</v>
          </cell>
          <cell r="D177" t="str">
            <v>진</v>
          </cell>
          <cell r="E177">
            <v>0.36</v>
          </cell>
          <cell r="H177">
            <v>62281</v>
          </cell>
          <cell r="I177">
            <v>22421</v>
          </cell>
          <cell r="L177">
            <v>22421</v>
          </cell>
        </row>
        <row r="178">
          <cell r="A178" t="str">
            <v>보 통 인 부</v>
          </cell>
          <cell r="C178" t="str">
            <v>보 통 인 부</v>
          </cell>
          <cell r="D178" t="str">
            <v>사</v>
          </cell>
          <cell r="E178">
            <v>2.23</v>
          </cell>
          <cell r="H178">
            <v>34360</v>
          </cell>
          <cell r="I178">
            <v>76622</v>
          </cell>
          <cell r="L178">
            <v>76622</v>
          </cell>
        </row>
        <row r="179">
          <cell r="L179">
            <v>0</v>
          </cell>
        </row>
        <row r="180">
          <cell r="L180">
            <v>0</v>
          </cell>
        </row>
        <row r="181">
          <cell r="B181" t="str">
            <v xml:space="preserve">  다) 기계경비</v>
          </cell>
          <cell r="C181" t="str">
            <v>내 선 전 공</v>
          </cell>
          <cell r="D181" t="str">
            <v>인</v>
          </cell>
          <cell r="E181">
            <v>0.08</v>
          </cell>
          <cell r="J181">
            <v>49296</v>
          </cell>
          <cell r="K181">
            <v>3943</v>
          </cell>
          <cell r="L181">
            <v>3943</v>
          </cell>
        </row>
        <row r="182">
          <cell r="C182" t="str">
            <v>형 틀 목 공</v>
          </cell>
          <cell r="D182" t="str">
            <v>묘</v>
          </cell>
          <cell r="E182">
            <v>0.01</v>
          </cell>
          <cell r="J182">
            <v>61483</v>
          </cell>
          <cell r="K182">
            <v>614</v>
          </cell>
          <cell r="L182">
            <v>614</v>
          </cell>
        </row>
        <row r="183">
          <cell r="C183" t="str">
            <v>콘크리트공</v>
          </cell>
          <cell r="D183" t="str">
            <v>진</v>
          </cell>
          <cell r="E183">
            <v>0.01</v>
          </cell>
          <cell r="J183">
            <v>62281</v>
          </cell>
          <cell r="K183">
            <v>622</v>
          </cell>
          <cell r="L183">
            <v>622</v>
          </cell>
        </row>
        <row r="184">
          <cell r="C184" t="str">
            <v>보 통 인 부</v>
          </cell>
          <cell r="D184" t="str">
            <v>사</v>
          </cell>
          <cell r="E184">
            <v>0.03</v>
          </cell>
          <cell r="J184">
            <v>34360</v>
          </cell>
          <cell r="K184">
            <v>1030</v>
          </cell>
          <cell r="L184">
            <v>1030</v>
          </cell>
        </row>
        <row r="188">
          <cell r="A188" t="str">
            <v>48신_6</v>
          </cell>
          <cell r="B188" t="str">
            <v>합       계</v>
          </cell>
          <cell r="G188">
            <v>523898</v>
          </cell>
          <cell r="I188">
            <v>275207</v>
          </cell>
          <cell r="K188">
            <v>6209</v>
          </cell>
          <cell r="L188">
            <v>805314</v>
          </cell>
        </row>
        <row r="204">
          <cell r="A204" t="str">
            <v>48신_7A</v>
          </cell>
          <cell r="B204" t="str">
            <v>6. 등기구 신설"V" TYPE</v>
          </cell>
          <cell r="C204" t="str">
            <v xml:space="preserve"> "V" 승강장 MH 175W/1</v>
          </cell>
          <cell r="D204" t="str">
            <v>등</v>
          </cell>
          <cell r="E204">
            <v>1</v>
          </cell>
          <cell r="L204" t="str">
            <v>x</v>
          </cell>
          <cell r="M204">
            <v>120</v>
          </cell>
        </row>
        <row r="205">
          <cell r="B205" t="str">
            <v xml:space="preserve">  가) 재 료 비</v>
          </cell>
        </row>
        <row r="206">
          <cell r="A206" t="str">
            <v xml:space="preserve"> "M" 방한방습등 FL 32W/1</v>
          </cell>
          <cell r="B206" t="str">
            <v xml:space="preserve"> "M" 방한방습등</v>
          </cell>
          <cell r="C206" t="str">
            <v xml:space="preserve"> FL 32W/1</v>
          </cell>
          <cell r="D206" t="str">
            <v>등</v>
          </cell>
          <cell r="E206">
            <v>1</v>
          </cell>
          <cell r="F206">
            <v>110000</v>
          </cell>
          <cell r="G206">
            <v>110000</v>
          </cell>
          <cell r="L206">
            <v>110000</v>
          </cell>
        </row>
        <row r="213">
          <cell r="A213" t="str">
            <v>보 통 인 부</v>
          </cell>
          <cell r="B213" t="str">
            <v xml:space="preserve">  나) 노 무 비</v>
          </cell>
          <cell r="C213" t="str">
            <v>보 통 인 부</v>
          </cell>
          <cell r="D213" t="str">
            <v>인</v>
          </cell>
          <cell r="E213">
            <v>0.38</v>
          </cell>
          <cell r="H213">
            <v>34360</v>
          </cell>
          <cell r="I213">
            <v>13056</v>
          </cell>
          <cell r="L213">
            <v>13056</v>
          </cell>
        </row>
        <row r="216">
          <cell r="B216" t="str">
            <v xml:space="preserve">  다) 기계경비</v>
          </cell>
          <cell r="C216" t="str">
            <v>보 통 인 부</v>
          </cell>
          <cell r="D216" t="str">
            <v>인</v>
          </cell>
          <cell r="E216">
            <v>0</v>
          </cell>
          <cell r="H216">
            <v>34360</v>
          </cell>
          <cell r="I216">
            <v>0</v>
          </cell>
          <cell r="K216">
            <v>0</v>
          </cell>
          <cell r="L216">
            <v>0</v>
          </cell>
        </row>
        <row r="227">
          <cell r="A227" t="str">
            <v>48신_7</v>
          </cell>
          <cell r="B227" t="str">
            <v>합       계</v>
          </cell>
          <cell r="G227">
            <v>110000</v>
          </cell>
          <cell r="I227">
            <v>13056</v>
          </cell>
          <cell r="K227">
            <v>0</v>
          </cell>
          <cell r="L227">
            <v>123056</v>
          </cell>
        </row>
        <row r="229">
          <cell r="A229" t="str">
            <v>48신_7A</v>
          </cell>
          <cell r="B229" t="str">
            <v xml:space="preserve"> 잔토처리</v>
          </cell>
          <cell r="C229" t="str">
            <v xml:space="preserve"> 현장내</v>
          </cell>
          <cell r="D229" t="str">
            <v>㎥</v>
          </cell>
          <cell r="E229">
            <v>0.38</v>
          </cell>
          <cell r="L229" t="str">
            <v>x</v>
          </cell>
          <cell r="M229">
            <v>20</v>
          </cell>
        </row>
        <row r="230">
          <cell r="B230" t="str">
            <v xml:space="preserve">  가) 재 료 비</v>
          </cell>
        </row>
        <row r="231">
          <cell r="A231" t="str">
            <v xml:space="preserve"> "V" 승강장 MH 175W/1</v>
          </cell>
          <cell r="B231" t="str">
            <v xml:space="preserve"> "V" 승강장</v>
          </cell>
          <cell r="C231" t="str">
            <v xml:space="preserve"> MH 175W/1</v>
          </cell>
          <cell r="D231" t="str">
            <v>등</v>
          </cell>
          <cell r="E231">
            <v>0.38</v>
          </cell>
          <cell r="F231">
            <v>450000</v>
          </cell>
          <cell r="G231">
            <v>171000</v>
          </cell>
          <cell r="L231">
            <v>171000</v>
          </cell>
        </row>
        <row r="238">
          <cell r="A238" t="str">
            <v>보 통 인 부</v>
          </cell>
          <cell r="B238" t="str">
            <v xml:space="preserve">  나) 노 무 비</v>
          </cell>
          <cell r="C238" t="str">
            <v>보 통 인 부</v>
          </cell>
          <cell r="D238" t="str">
            <v>인</v>
          </cell>
          <cell r="E238">
            <v>0.03</v>
          </cell>
          <cell r="H238">
            <v>34360</v>
          </cell>
          <cell r="I238">
            <v>1030</v>
          </cell>
          <cell r="L238">
            <v>1030</v>
          </cell>
        </row>
        <row r="241">
          <cell r="B241" t="str">
            <v xml:space="preserve">  다) 기계경비</v>
          </cell>
          <cell r="C241" t="str">
            <v>보 통 인 부</v>
          </cell>
          <cell r="D241" t="str">
            <v>인</v>
          </cell>
          <cell r="E241">
            <v>0</v>
          </cell>
          <cell r="H241">
            <v>34360</v>
          </cell>
          <cell r="I241">
            <v>0</v>
          </cell>
          <cell r="K241">
            <v>0</v>
          </cell>
          <cell r="L241">
            <v>0</v>
          </cell>
        </row>
        <row r="252">
          <cell r="A252" t="str">
            <v>48신_7</v>
          </cell>
          <cell r="B252" t="str">
            <v>합       계</v>
          </cell>
          <cell r="G252">
            <v>171000</v>
          </cell>
          <cell r="I252">
            <v>1030</v>
          </cell>
          <cell r="K252">
            <v>0</v>
          </cell>
          <cell r="L252">
            <v>172030</v>
          </cell>
        </row>
        <row r="254">
          <cell r="A254" t="str">
            <v>48신_7A</v>
          </cell>
          <cell r="B254" t="str">
            <v>7. 스위치 신설</v>
          </cell>
          <cell r="C254" t="str">
            <v xml:space="preserve"> 스 위 치 PHOTO CELL S/W</v>
          </cell>
          <cell r="D254" t="str">
            <v>개</v>
          </cell>
          <cell r="E254">
            <v>1</v>
          </cell>
          <cell r="L254" t="str">
            <v>x</v>
          </cell>
          <cell r="M254">
            <v>1</v>
          </cell>
        </row>
        <row r="255">
          <cell r="B255" t="str">
            <v xml:space="preserve">  가) 재 료 비</v>
          </cell>
        </row>
        <row r="256">
          <cell r="A256" t="str">
            <v xml:space="preserve"> 스 위 치 PHOTO CELL S/W</v>
          </cell>
          <cell r="B256" t="str">
            <v xml:space="preserve"> 스 위 치</v>
          </cell>
          <cell r="C256" t="str">
            <v xml:space="preserve"> PHOTO CELL S/W</v>
          </cell>
          <cell r="D256" t="str">
            <v>개</v>
          </cell>
          <cell r="E256">
            <v>1</v>
          </cell>
          <cell r="F256">
            <v>7000</v>
          </cell>
          <cell r="G256">
            <v>7000</v>
          </cell>
          <cell r="L256">
            <v>7000</v>
          </cell>
        </row>
        <row r="263">
          <cell r="A263" t="str">
            <v>내 선 전 공</v>
          </cell>
          <cell r="B263" t="str">
            <v xml:space="preserve">  나) 노 무 비</v>
          </cell>
          <cell r="C263" t="str">
            <v>내 선 전 공</v>
          </cell>
          <cell r="D263" t="str">
            <v>인</v>
          </cell>
          <cell r="E263">
            <v>0.19</v>
          </cell>
          <cell r="H263">
            <v>49296</v>
          </cell>
          <cell r="I263">
            <v>9366</v>
          </cell>
          <cell r="L263">
            <v>9366</v>
          </cell>
        </row>
        <row r="266">
          <cell r="B266" t="str">
            <v xml:space="preserve">  다) 기계경비</v>
          </cell>
          <cell r="C266" t="str">
            <v>내 선 전 공</v>
          </cell>
          <cell r="D266" t="str">
            <v>인</v>
          </cell>
          <cell r="E266">
            <v>5.0000000000000001E-3</v>
          </cell>
          <cell r="H266">
            <v>49296</v>
          </cell>
          <cell r="I266">
            <v>246</v>
          </cell>
          <cell r="K266">
            <v>0</v>
          </cell>
          <cell r="L266">
            <v>246</v>
          </cell>
        </row>
        <row r="277">
          <cell r="A277" t="str">
            <v>48신_7</v>
          </cell>
          <cell r="B277" t="str">
            <v>합       계</v>
          </cell>
          <cell r="G277">
            <v>7000</v>
          </cell>
          <cell r="I277">
            <v>9612</v>
          </cell>
          <cell r="K277">
            <v>0</v>
          </cell>
          <cell r="L277">
            <v>16612</v>
          </cell>
        </row>
      </sheetData>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개소별수량산출"/>
      <sheetName val="노임단가"/>
      <sheetName val="자재단가표"/>
      <sheetName val="공종별물량산출서"/>
      <sheetName val="공종별인공산출서"/>
      <sheetName val="일위대가기초"/>
      <sheetName val="강관기초"/>
      <sheetName val="산출기초"/>
      <sheetName val="수량조서"/>
      <sheetName val="원가계산서2"/>
      <sheetName val="원가계산서"/>
      <sheetName val="원가산출근거"/>
      <sheetName val="감리비산출근거"/>
      <sheetName val="가설건물"/>
      <sheetName val="운반"/>
      <sheetName val="48전력선로일위"/>
      <sheetName val="콘_재료분리(1)"/>
    </sheetNames>
    <sheetDataSet>
      <sheetData sheetId="0"/>
      <sheetData sheetId="1">
        <row r="2">
          <cell r="A2" t="str">
            <v>공  사  종  류</v>
          </cell>
          <cell r="B2" t="str">
            <v>규          격</v>
          </cell>
          <cell r="C2" t="str">
            <v>단위</v>
          </cell>
          <cell r="D2" t="str">
            <v>산            출           근           거</v>
          </cell>
          <cell r="Y2" t="str">
            <v>계</v>
          </cell>
        </row>
        <row r="3">
          <cell r="A3" t="str">
            <v>1. 전력 선로</v>
          </cell>
        </row>
        <row r="4">
          <cell r="A4" t="str">
            <v xml:space="preserve"> 옥외배선 신설</v>
          </cell>
          <cell r="B4" t="str">
            <v>무안역사</v>
          </cell>
          <cell r="C4" t="str">
            <v>식</v>
          </cell>
        </row>
        <row r="5">
          <cell r="A5" t="str">
            <v xml:space="preserve"> 600V 가교PE 케이블</v>
          </cell>
          <cell r="B5" t="str">
            <v xml:space="preserve"> CV 2Cx5.5㎟</v>
          </cell>
          <cell r="C5" t="str">
            <v>m</v>
          </cell>
          <cell r="D5">
            <v>674</v>
          </cell>
          <cell r="W5" t="str">
            <v>=</v>
          </cell>
          <cell r="X5">
            <v>674</v>
          </cell>
          <cell r="Y5">
            <v>674</v>
          </cell>
        </row>
        <row r="6">
          <cell r="A6" t="str">
            <v xml:space="preserve"> 600V 가교PE 케이블</v>
          </cell>
          <cell r="B6" t="str">
            <v xml:space="preserve"> CV 1Cx5.5㎟</v>
          </cell>
          <cell r="C6" t="str">
            <v>m</v>
          </cell>
          <cell r="D6">
            <v>660</v>
          </cell>
          <cell r="W6" t="str">
            <v>=</v>
          </cell>
          <cell r="X6">
            <v>660</v>
          </cell>
          <cell r="Y6">
            <v>660</v>
          </cell>
        </row>
        <row r="7">
          <cell r="A7" t="str">
            <v xml:space="preserve"> 600V 가교PE 케이블</v>
          </cell>
          <cell r="B7" t="str">
            <v xml:space="preserve"> CV 1Cx8㎟</v>
          </cell>
          <cell r="C7" t="str">
            <v>m</v>
          </cell>
          <cell r="D7">
            <v>274</v>
          </cell>
          <cell r="W7" t="str">
            <v>=</v>
          </cell>
          <cell r="X7">
            <v>274</v>
          </cell>
          <cell r="Y7">
            <v>274</v>
          </cell>
        </row>
        <row r="8">
          <cell r="A8" t="str">
            <v xml:space="preserve"> 600V 가교PE 케이블</v>
          </cell>
          <cell r="B8" t="str">
            <v xml:space="preserve"> CV 1Cx38㎟</v>
          </cell>
          <cell r="C8" t="str">
            <v>m</v>
          </cell>
          <cell r="D8">
            <v>1700</v>
          </cell>
          <cell r="W8" t="str">
            <v>=</v>
          </cell>
          <cell r="X8">
            <v>1700</v>
          </cell>
          <cell r="Y8">
            <v>1700</v>
          </cell>
        </row>
        <row r="9">
          <cell r="A9" t="str">
            <v xml:space="preserve"> 제어용 비닐전선 비닐시이즈 케이블</v>
          </cell>
          <cell r="B9" t="str">
            <v xml:space="preserve"> CVV 3Cx2.0㎟</v>
          </cell>
          <cell r="C9" t="str">
            <v>m</v>
          </cell>
          <cell r="D9">
            <v>69.5</v>
          </cell>
          <cell r="W9" t="str">
            <v>=</v>
          </cell>
          <cell r="X9">
            <v>69.5</v>
          </cell>
          <cell r="Y9">
            <v>69.5</v>
          </cell>
        </row>
        <row r="10">
          <cell r="A10" t="str">
            <v xml:space="preserve"> 접지용 전선</v>
          </cell>
          <cell r="B10" t="str">
            <v xml:space="preserve"> GV 2.0㎜</v>
          </cell>
          <cell r="C10" t="str">
            <v>m</v>
          </cell>
          <cell r="D10">
            <v>667</v>
          </cell>
          <cell r="W10" t="str">
            <v>=</v>
          </cell>
          <cell r="X10">
            <v>667</v>
          </cell>
          <cell r="Y10">
            <v>667</v>
          </cell>
        </row>
        <row r="11">
          <cell r="A11" t="str">
            <v xml:space="preserve"> 접지용 전선</v>
          </cell>
          <cell r="B11" t="str">
            <v xml:space="preserve"> GV 5.5㎟</v>
          </cell>
          <cell r="C11" t="str">
            <v>m</v>
          </cell>
          <cell r="D11">
            <v>137</v>
          </cell>
          <cell r="W11" t="str">
            <v>=</v>
          </cell>
          <cell r="X11">
            <v>137</v>
          </cell>
          <cell r="Y11">
            <v>137</v>
          </cell>
        </row>
        <row r="12">
          <cell r="A12" t="str">
            <v xml:space="preserve"> 직선접속제</v>
          </cell>
          <cell r="B12" t="str">
            <v xml:space="preserve"> 600V14~60㎟자기수축</v>
          </cell>
          <cell r="C12" t="str">
            <v>개</v>
          </cell>
          <cell r="D12">
            <v>6</v>
          </cell>
          <cell r="W12" t="str">
            <v>=</v>
          </cell>
          <cell r="X12">
            <v>6</v>
          </cell>
          <cell r="Y12">
            <v>6</v>
          </cell>
        </row>
        <row r="14">
          <cell r="A14" t="str">
            <v xml:space="preserve"> 옥외배관 신설</v>
          </cell>
          <cell r="B14" t="str">
            <v>무안역사</v>
          </cell>
          <cell r="C14" t="str">
            <v>식</v>
          </cell>
        </row>
        <row r="15">
          <cell r="A15" t="str">
            <v xml:space="preserve"> 경질비닐전선관</v>
          </cell>
          <cell r="B15" t="str">
            <v xml:space="preserve"> HI 22C</v>
          </cell>
          <cell r="C15" t="str">
            <v>m</v>
          </cell>
          <cell r="D15">
            <v>384</v>
          </cell>
          <cell r="W15" t="str">
            <v>=</v>
          </cell>
          <cell r="X15">
            <v>384</v>
          </cell>
          <cell r="Y15">
            <v>384</v>
          </cell>
        </row>
        <row r="16">
          <cell r="A16" t="str">
            <v xml:space="preserve"> 경질비닐전선관</v>
          </cell>
          <cell r="B16" t="str">
            <v xml:space="preserve"> HI 28C</v>
          </cell>
          <cell r="C16" t="str">
            <v>m</v>
          </cell>
          <cell r="D16">
            <v>137</v>
          </cell>
          <cell r="W16" t="str">
            <v>=</v>
          </cell>
          <cell r="X16">
            <v>137</v>
          </cell>
          <cell r="Y16">
            <v>137</v>
          </cell>
        </row>
        <row r="17">
          <cell r="A17" t="str">
            <v xml:space="preserve"> 파상형 지중 전선관</v>
          </cell>
          <cell r="B17" t="str">
            <v xml:space="preserve"> ELP Φ30</v>
          </cell>
          <cell r="C17" t="str">
            <v>m</v>
          </cell>
          <cell r="D17">
            <v>352.5</v>
          </cell>
          <cell r="W17" t="str">
            <v>=</v>
          </cell>
          <cell r="X17">
            <v>352.5</v>
          </cell>
          <cell r="Y17">
            <v>352.5</v>
          </cell>
        </row>
        <row r="18">
          <cell r="A18" t="str">
            <v xml:space="preserve"> 파상형 지중 전선관</v>
          </cell>
          <cell r="B18" t="str">
            <v xml:space="preserve"> ELP Φ40</v>
          </cell>
          <cell r="C18" t="str">
            <v>m</v>
          </cell>
          <cell r="D18">
            <v>860</v>
          </cell>
          <cell r="W18" t="str">
            <v>=</v>
          </cell>
          <cell r="X18">
            <v>860</v>
          </cell>
          <cell r="Y18">
            <v>860</v>
          </cell>
        </row>
        <row r="19">
          <cell r="A19" t="str">
            <v xml:space="preserve"> 노말밴드</v>
          </cell>
          <cell r="B19" t="str">
            <v xml:space="preserve"> PVC 28C</v>
          </cell>
          <cell r="C19" t="str">
            <v>개</v>
          </cell>
          <cell r="D19">
            <v>12</v>
          </cell>
          <cell r="W19" t="str">
            <v>=</v>
          </cell>
          <cell r="X19">
            <v>12</v>
          </cell>
          <cell r="Y19">
            <v>12</v>
          </cell>
        </row>
        <row r="20">
          <cell r="A20" t="str">
            <v xml:space="preserve"> 아우트레트박스 </v>
          </cell>
          <cell r="B20" t="str">
            <v xml:space="preserve"> 4각 55㎜</v>
          </cell>
          <cell r="C20" t="str">
            <v>개</v>
          </cell>
          <cell r="D20">
            <v>8</v>
          </cell>
          <cell r="W20" t="str">
            <v>=</v>
          </cell>
          <cell r="X20">
            <v>8</v>
          </cell>
          <cell r="Y20">
            <v>8</v>
          </cell>
        </row>
        <row r="21">
          <cell r="A21" t="str">
            <v xml:space="preserve"> 박스커버-4각</v>
          </cell>
          <cell r="B21" t="str">
            <v xml:space="preserve"> 평</v>
          </cell>
          <cell r="C21" t="str">
            <v>개</v>
          </cell>
          <cell r="D21">
            <v>8</v>
          </cell>
          <cell r="W21" t="str">
            <v>=</v>
          </cell>
          <cell r="X21">
            <v>8</v>
          </cell>
          <cell r="Y21">
            <v>8</v>
          </cell>
        </row>
        <row r="22">
          <cell r="A22" t="str">
            <v>안정기함 박스</v>
          </cell>
          <cell r="B22" t="str">
            <v xml:space="preserve"> 600x800x200 6개용</v>
          </cell>
          <cell r="C22" t="str">
            <v>개</v>
          </cell>
          <cell r="D22">
            <v>2</v>
          </cell>
          <cell r="W22" t="str">
            <v>=</v>
          </cell>
          <cell r="X22">
            <v>2</v>
          </cell>
          <cell r="Y22">
            <v>2</v>
          </cell>
        </row>
        <row r="23">
          <cell r="A23" t="str">
            <v xml:space="preserve"> 스 위 치</v>
          </cell>
          <cell r="B23" t="str">
            <v xml:space="preserve"> PHOTO CELL S/W</v>
          </cell>
          <cell r="C23" t="str">
            <v>개</v>
          </cell>
          <cell r="D23">
            <v>2</v>
          </cell>
          <cell r="W23" t="str">
            <v>=</v>
          </cell>
          <cell r="X23">
            <v>2</v>
          </cell>
          <cell r="Y23">
            <v>2</v>
          </cell>
        </row>
        <row r="24">
          <cell r="A24" t="str">
            <v xml:space="preserve"> "U"TYPE(승강장강관) </v>
          </cell>
          <cell r="B24" t="str">
            <v xml:space="preserve"> MHL 175W/2</v>
          </cell>
          <cell r="C24" t="str">
            <v>등</v>
          </cell>
          <cell r="D24">
            <v>10</v>
          </cell>
          <cell r="W24" t="str">
            <v>=</v>
          </cell>
          <cell r="X24">
            <v>10</v>
          </cell>
          <cell r="Y24">
            <v>10</v>
          </cell>
        </row>
        <row r="25">
          <cell r="A25" t="str">
            <v xml:space="preserve"> "Z"TYPE(주철주) </v>
          </cell>
          <cell r="B25" t="str">
            <v xml:space="preserve"> MHL 175W</v>
          </cell>
          <cell r="C25" t="str">
            <v>등</v>
          </cell>
          <cell r="D25">
            <v>7</v>
          </cell>
          <cell r="W25" t="str">
            <v>=</v>
          </cell>
          <cell r="X25">
            <v>7</v>
          </cell>
          <cell r="Y25">
            <v>7</v>
          </cell>
        </row>
        <row r="26">
          <cell r="A26" t="str">
            <v xml:space="preserve"> 투 광 기</v>
          </cell>
          <cell r="B26" t="str">
            <v xml:space="preserve"> NH 400W</v>
          </cell>
          <cell r="C26" t="str">
            <v>등</v>
          </cell>
          <cell r="D26">
            <v>8</v>
          </cell>
          <cell r="W26" t="str">
            <v>=</v>
          </cell>
          <cell r="X26">
            <v>8</v>
          </cell>
          <cell r="Y26">
            <v>8</v>
          </cell>
        </row>
        <row r="27">
          <cell r="A27" t="str">
            <v xml:space="preserve"> 터 파 기</v>
          </cell>
          <cell r="B27" t="str">
            <v xml:space="preserve"> 고사점토</v>
          </cell>
          <cell r="C27" t="str">
            <v>㎥</v>
          </cell>
          <cell r="D27">
            <v>271</v>
          </cell>
          <cell r="W27" t="str">
            <v>=</v>
          </cell>
          <cell r="X27">
            <v>271</v>
          </cell>
          <cell r="Y27">
            <v>271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개소별수량산출"/>
      <sheetName val="노임단가"/>
      <sheetName val="자재단가표"/>
      <sheetName val="공종별물량산출서"/>
      <sheetName val="공종별인공산출서"/>
      <sheetName val="일위대가기초"/>
      <sheetName val="강관기초"/>
      <sheetName val="산출기초"/>
      <sheetName val="수량조서"/>
      <sheetName val="원가계산서2"/>
      <sheetName val="원가계산서"/>
      <sheetName val="원가산출근거"/>
      <sheetName val="감리비산출근거"/>
      <sheetName val="가설건물"/>
      <sheetName val="운반"/>
      <sheetName val="48전력선로일위"/>
      <sheetName val="무안내역"/>
      <sheetName val="위치조서"/>
      <sheetName val="Macro1"/>
      <sheetName val="산출"/>
      <sheetName val="DATE"/>
      <sheetName val="9GNG운반"/>
      <sheetName val="총괄"/>
      <sheetName val="인수공"/>
      <sheetName val="포장복구집계"/>
      <sheetName val="자재단가 산출근거"/>
      <sheetName val="인건-측정"/>
      <sheetName val="DESIGN CRITERIA"/>
      <sheetName val="단가"/>
      <sheetName val="내역서적용"/>
      <sheetName val="산출명세서"/>
      <sheetName val="공사개요"/>
      <sheetName val="내역서"/>
      <sheetName val="내역"/>
    </sheetNames>
    <sheetDataSet>
      <sheetData sheetId="0"/>
      <sheetData sheetId="1" refreshError="1">
        <row r="32">
          <cell r="A32" t="str">
            <v>2. 전력 기기</v>
          </cell>
        </row>
        <row r="33">
          <cell r="A33" t="str">
            <v xml:space="preserve"> 변 압 기</v>
          </cell>
          <cell r="B33" t="str">
            <v xml:space="preserve"> 6.6KV 380/220V 50KVA</v>
          </cell>
          <cell r="C33" t="str">
            <v>대</v>
          </cell>
          <cell r="D33">
            <v>1</v>
          </cell>
          <cell r="W33" t="str">
            <v>=</v>
          </cell>
          <cell r="X33">
            <v>1</v>
          </cell>
          <cell r="Y33">
            <v>1</v>
          </cell>
        </row>
        <row r="34">
          <cell r="A34" t="str">
            <v xml:space="preserve"> 변 압 기</v>
          </cell>
          <cell r="B34" t="str">
            <v xml:space="preserve"> 6.6KV 220V 30KVA</v>
          </cell>
          <cell r="C34" t="str">
            <v>대</v>
          </cell>
          <cell r="D34">
            <v>1</v>
          </cell>
          <cell r="W34" t="str">
            <v>=</v>
          </cell>
          <cell r="X34">
            <v>1</v>
          </cell>
          <cell r="Y34">
            <v>1</v>
          </cell>
        </row>
        <row r="35">
          <cell r="A35" t="str">
            <v xml:space="preserve"> 배 전 반</v>
          </cell>
          <cell r="B35" t="str">
            <v xml:space="preserve"> 저압반 LV-1</v>
          </cell>
          <cell r="C35" t="str">
            <v>면</v>
          </cell>
          <cell r="D35">
            <v>1</v>
          </cell>
          <cell r="W35" t="str">
            <v>=</v>
          </cell>
          <cell r="X35">
            <v>1</v>
          </cell>
          <cell r="Y35">
            <v>1</v>
          </cell>
        </row>
        <row r="36">
          <cell r="A36" t="str">
            <v>정류기및밧데리반</v>
          </cell>
          <cell r="B36" t="str">
            <v xml:space="preserve"> REC(800x2350x1500)</v>
          </cell>
          <cell r="C36" t="str">
            <v>면</v>
          </cell>
          <cell r="D36">
            <v>1</v>
          </cell>
          <cell r="W36" t="str">
            <v>=</v>
          </cell>
          <cell r="X36">
            <v>1</v>
          </cell>
          <cell r="Y36">
            <v>1</v>
          </cell>
        </row>
        <row r="37">
          <cell r="A37" t="str">
            <v xml:space="preserve"> 접지 단자함</v>
          </cell>
          <cell r="B37" t="str">
            <v xml:space="preserve">  6CCT(SUS)</v>
          </cell>
          <cell r="C37" t="str">
            <v>면</v>
          </cell>
          <cell r="D37">
            <v>1</v>
          </cell>
          <cell r="W37" t="str">
            <v>=</v>
          </cell>
          <cell r="X37">
            <v>1</v>
          </cell>
          <cell r="Y37">
            <v>1</v>
          </cell>
        </row>
        <row r="38">
          <cell r="A38" t="str">
            <v xml:space="preserve"> 접 지 장 치</v>
          </cell>
          <cell r="B38" t="str">
            <v xml:space="preserve"> 제 1 종</v>
          </cell>
          <cell r="C38" t="str">
            <v>개소</v>
          </cell>
          <cell r="D38">
            <v>4</v>
          </cell>
          <cell r="W38" t="str">
            <v>=</v>
          </cell>
          <cell r="X38">
            <v>4</v>
          </cell>
          <cell r="Y38">
            <v>4</v>
          </cell>
        </row>
        <row r="39">
          <cell r="A39" t="str">
            <v xml:space="preserve"> 접 지 장 치</v>
          </cell>
          <cell r="B39" t="str">
            <v xml:space="preserve"> 제 2 종</v>
          </cell>
          <cell r="C39" t="str">
            <v>개소</v>
          </cell>
          <cell r="D39">
            <v>1</v>
          </cell>
          <cell r="W39" t="str">
            <v>=</v>
          </cell>
          <cell r="X39">
            <v>1</v>
          </cell>
          <cell r="Y39">
            <v>1</v>
          </cell>
        </row>
        <row r="40">
          <cell r="A40" t="str">
            <v xml:space="preserve"> 접 지 장 치</v>
          </cell>
          <cell r="B40" t="str">
            <v xml:space="preserve"> 제 3 종</v>
          </cell>
          <cell r="C40" t="str">
            <v>개소</v>
          </cell>
          <cell r="D40">
            <v>1</v>
          </cell>
          <cell r="W40" t="str">
            <v>=</v>
          </cell>
          <cell r="X40">
            <v>1</v>
          </cell>
          <cell r="Y40">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s>
    <definedNames>
      <definedName name="수식입력매크로"/>
      <definedName name="일위규격매크로"/>
      <definedName name="일위코드입력매크로"/>
      <definedName name="일위화면복귀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sheetName val="총집계표"/>
      <sheetName val="상부집계"/>
      <sheetName val="철근집계"/>
      <sheetName val="강재집계"/>
      <sheetName val="RC상부"/>
      <sheetName val="PF상부"/>
      <sheetName val="P.F빔"/>
      <sheetName val="개소별수량산출"/>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200CHECK(0813)-STATUS정리"/>
      <sheetName val="갑지1"/>
      <sheetName val="개요"/>
    </sheetNames>
    <sheetDataSet>
      <sheetData sheetId="0" refreshError="1"/>
      <sheetData sheetId="1" refreshError="1"/>
      <sheetData sheetId="2"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김장선책임"/>
      <sheetName val="오정용선임"/>
      <sheetName val="김형철선임"/>
      <sheetName val="원영섭선임"/>
      <sheetName val="최운철주임"/>
      <sheetName val="유제익주임"/>
      <sheetName val="최원덕주임"/>
      <sheetName val="안기석주임"/>
      <sheetName val="평가자9"/>
      <sheetName val="평가자10"/>
      <sheetName val="평가자11"/>
      <sheetName val="평가자12"/>
      <sheetName val="평가자13"/>
      <sheetName val="평가자14"/>
      <sheetName val="평가자15"/>
      <sheetName val="평가자16"/>
      <sheetName val="RESULT"/>
      <sheetName val="G-data"/>
      <sheetName val="graph"/>
      <sheetName val="Macro1"/>
      <sheetName val="?????"/>
      <sheetName val="Cover"/>
      <sheetName val="관리방안"/>
      <sheetName val="부서별 진행계획(부평프레스)"/>
      <sheetName val="부서별 진행계획(Team용)"/>
      <sheetName val="A100-2R"/>
      <sheetName val="갑지1"/>
    </sheetNames>
    <definedNames>
      <definedName name="시작"/>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refreshError="1"/>
      <sheetData sheetId="26"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DB"/>
      <sheetName val="쌍용 data base"/>
      <sheetName val="당사 DATA Sheet"/>
      <sheetName val="5"/>
      <sheetName val="쌍용급여DATA"/>
    </sheetNames>
    <sheetDataSet>
      <sheetData sheetId="0" refreshError="1"/>
      <sheetData sheetId="1" refreshError="1"/>
      <sheetData sheetId="2" refreshError="1"/>
      <sheetData sheetId="3" refreshError="1"/>
      <sheetData sheetId="4"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갑지"/>
      <sheetName val="양식"/>
      <sheetName val="SUMM"/>
      <sheetName val="을지"/>
      <sheetName val="원가산출"/>
      <sheetName val="TABLE DB"/>
      <sheetName val="쌍용 data base"/>
      <sheetName val="A2186-3"/>
      <sheetName val="5"/>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J형측구집계"/>
      <sheetName val="J형측구단위수량"/>
      <sheetName val="J형측구신축이음단위수량"/>
      <sheetName val="J형측구마구리단위수량"/>
      <sheetName val="J형측구배수"/>
      <sheetName val="일위대가(가설)"/>
      <sheetName val="총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장비집계"/>
      <sheetName val="부하"/>
      <sheetName val="MCC"/>
      <sheetName val="간선"/>
      <sheetName val="LX "/>
      <sheetName val="ups"/>
      <sheetName val="보안등"/>
      <sheetName val="IO"/>
      <sheetName val="구보고1"/>
      <sheetName val="구보고계산"/>
      <sheetName val="65보고서"/>
      <sheetName val="911부하TR"/>
      <sheetName val="912차단"/>
      <sheetName val="단선도"/>
      <sheetName val="J형측구단위수량"/>
      <sheetName val="일위대가(가설)"/>
      <sheetName val="총집계표"/>
      <sheetName val="수자재단위당"/>
      <sheetName val="99 조정금액"/>
      <sheetName val="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습"/>
      <sheetName val="980226 패션MESA빌딩"/>
      <sheetName val="정렬"/>
      <sheetName val="N賃率-職"/>
      <sheetName val="일위대가(가설)"/>
      <sheetName val="옥외"/>
    </sheetNames>
    <definedNames>
      <definedName name="han_code"/>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총공사비"/>
      <sheetName val="원가계산서"/>
      <sheetName val="관급자재비"/>
      <sheetName val="(기자재비)"/>
      <sheetName val="사급자재비"/>
      <sheetName val="기자재설치비"/>
      <sheetName val="기자재설치비산출서"/>
      <sheetName val="배관자재(단가조사서)"/>
      <sheetName val="배관자재비"/>
      <sheetName val="배관설치비"/>
      <sheetName val="종합시운전비"/>
      <sheetName val="일위대가(1)"/>
      <sheetName val="일위대가(2)"/>
      <sheetName val="노임단가"/>
      <sheetName val="내역(97년2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1"/>
      <sheetName val="김장선책임"/>
      <sheetName val="오정용선임"/>
      <sheetName val="김형철선임"/>
      <sheetName val="원영섭선임"/>
      <sheetName val="최운철주임"/>
      <sheetName val="유제익주임"/>
      <sheetName val="최원덕주임"/>
      <sheetName val="안기석주임"/>
      <sheetName val="평가자9"/>
      <sheetName val="평가자10"/>
      <sheetName val="평가자11"/>
      <sheetName val="평가자12"/>
      <sheetName val="평가자13"/>
      <sheetName val="평가자14"/>
      <sheetName val="평가자15"/>
      <sheetName val="평가자16"/>
      <sheetName val="RESULT"/>
      <sheetName val="G-data"/>
      <sheetName val="graph"/>
      <sheetName val="별첨"/>
      <sheetName val="연비"/>
      <sheetName val="추월"/>
      <sheetName val="발진"/>
      <sheetName val="최고속"/>
      <sheetName val="시험보고서"/>
      <sheetName val="Cover"/>
      <sheetName val="관리방안"/>
      <sheetName val="부서별 진행계획(부평프레스)"/>
      <sheetName val="부서별 진행계획(Team용)"/>
      <sheetName val="양식"/>
      <sheetName val="A100-2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sheetData sheetId="26"/>
      <sheetData sheetId="27"/>
      <sheetData sheetId="28"/>
      <sheetData sheetId="29"/>
      <sheetData sheetId="30" refreshError="1"/>
      <sheetData sheetId="31"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서"/>
      <sheetName val="총괄표"/>
      <sheetName val="노무비"/>
      <sheetName val="인공산출"/>
      <sheetName val="한강운반비"/>
      <sheetName val="4안전율"/>
      <sheetName val="수량산출"/>
      <sheetName val="9GNG운반"/>
      <sheetName val="양동역사"/>
      <sheetName val="Sheet1"/>
      <sheetName val="차액보증"/>
      <sheetName val="손익차9월2"/>
      <sheetName val="철거산출근거"/>
      <sheetName val="자단"/>
      <sheetName val="내역"/>
      <sheetName val="J直材4"/>
      <sheetName val="부총"/>
      <sheetName val="노임단가"/>
      <sheetName val="단가"/>
      <sheetName val="일위대가(가설)"/>
      <sheetName val="하조서"/>
      <sheetName val="실행철강하도"/>
      <sheetName val="20_10_100"/>
      <sheetName val="개요"/>
      <sheetName val="일위대가(1)"/>
      <sheetName val="주안3차A-A"/>
      <sheetName val="배관배선 단가조사"/>
      <sheetName val="일위대가집계"/>
      <sheetName val="쇠(1)"/>
      <sheetName val="가격(3)"/>
      <sheetName val="전기단가조사서"/>
      <sheetName val="설계서"/>
      <sheetName val="N賃率-職"/>
      <sheetName val="DATE"/>
      <sheetName val="입력"/>
      <sheetName val="단"/>
      <sheetName val="자재"/>
      <sheetName val="연부97-1"/>
      <sheetName val="O＆P"/>
      <sheetName val="간접비계산"/>
      <sheetName val="8.수량산출 (2)"/>
      <sheetName val="공사개요"/>
      <sheetName val="APT"/>
      <sheetName val="울산자동제어"/>
      <sheetName val="선정요령"/>
      <sheetName val="남양내역"/>
      <sheetName val="MOTOR"/>
      <sheetName val="48산출"/>
      <sheetName val="대치판정"/>
      <sheetName val="망미"/>
      <sheetName val="분전함신설"/>
      <sheetName val="접지1종"/>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row r="6">
          <cell r="A6" t="str">
            <v>600V 비닐절연전선</v>
          </cell>
          <cell r="B6" t="str">
            <v>IV 1.6mm</v>
          </cell>
          <cell r="C6" t="str">
            <v>m</v>
          </cell>
          <cell r="D6">
            <v>794</v>
          </cell>
          <cell r="E6">
            <v>79</v>
          </cell>
          <cell r="F6">
            <v>842</v>
          </cell>
          <cell r="G6">
            <v>85</v>
          </cell>
          <cell r="L6">
            <v>79</v>
          </cell>
        </row>
        <row r="7">
          <cell r="A7" t="str">
            <v>600V 비닐절연전선</v>
          </cell>
          <cell r="B7" t="str">
            <v>IV 2.0mm</v>
          </cell>
          <cell r="C7" t="str">
            <v>m</v>
          </cell>
          <cell r="D7">
            <v>794</v>
          </cell>
          <cell r="E7">
            <v>119</v>
          </cell>
          <cell r="F7">
            <v>842</v>
          </cell>
          <cell r="G7">
            <v>126</v>
          </cell>
          <cell r="L7">
            <v>119</v>
          </cell>
        </row>
        <row r="8">
          <cell r="A8" t="str">
            <v>600V 비닐절연전선</v>
          </cell>
          <cell r="B8" t="str">
            <v>IV 3.5㎟</v>
          </cell>
          <cell r="C8" t="str">
            <v>m</v>
          </cell>
          <cell r="D8">
            <v>794</v>
          </cell>
          <cell r="E8">
            <v>147</v>
          </cell>
          <cell r="F8">
            <v>842</v>
          </cell>
          <cell r="G8">
            <v>159</v>
          </cell>
          <cell r="L8">
            <v>147</v>
          </cell>
        </row>
        <row r="9">
          <cell r="A9" t="str">
            <v>600V 비닐절연전선</v>
          </cell>
          <cell r="B9" t="str">
            <v>IV 5.5㎟</v>
          </cell>
          <cell r="C9" t="str">
            <v>m</v>
          </cell>
          <cell r="D9">
            <v>794</v>
          </cell>
          <cell r="E9">
            <v>212</v>
          </cell>
          <cell r="F9">
            <v>842</v>
          </cell>
          <cell r="G9">
            <v>241</v>
          </cell>
          <cell r="L9">
            <v>212</v>
          </cell>
        </row>
        <row r="10">
          <cell r="A10" t="str">
            <v>600V 비닐절연전선</v>
          </cell>
          <cell r="B10" t="str">
            <v>IV 8㎟</v>
          </cell>
          <cell r="C10" t="str">
            <v>m</v>
          </cell>
          <cell r="D10">
            <v>794</v>
          </cell>
          <cell r="E10">
            <v>316</v>
          </cell>
          <cell r="F10">
            <v>842</v>
          </cell>
          <cell r="G10">
            <v>341</v>
          </cell>
          <cell r="L10">
            <v>316</v>
          </cell>
        </row>
        <row r="11">
          <cell r="A11" t="str">
            <v>600V 비닐절연전선</v>
          </cell>
          <cell r="B11" t="str">
            <v>HIV 2.0mm</v>
          </cell>
          <cell r="C11" t="str">
            <v>m</v>
          </cell>
          <cell r="D11">
            <v>794</v>
          </cell>
          <cell r="E11">
            <v>124</v>
          </cell>
          <cell r="F11">
            <v>842</v>
          </cell>
          <cell r="G11">
            <v>132</v>
          </cell>
          <cell r="L11">
            <v>124</v>
          </cell>
        </row>
        <row r="12">
          <cell r="A12" t="str">
            <v>600V 가교PE 케이블</v>
          </cell>
          <cell r="B12" t="str">
            <v>CV 2.0㎟x1C</v>
          </cell>
          <cell r="C12" t="str">
            <v>m</v>
          </cell>
          <cell r="D12">
            <v>798</v>
          </cell>
          <cell r="E12">
            <v>201</v>
          </cell>
          <cell r="F12">
            <v>851</v>
          </cell>
          <cell r="G12">
            <v>207</v>
          </cell>
          <cell r="L12">
            <v>201</v>
          </cell>
        </row>
        <row r="13">
          <cell r="A13" t="str">
            <v>600V 가교PE 케이블</v>
          </cell>
          <cell r="B13" t="str">
            <v>CV 1Cx3.5㎟</v>
          </cell>
          <cell r="C13" t="str">
            <v>m</v>
          </cell>
          <cell r="D13">
            <v>798</v>
          </cell>
          <cell r="E13">
            <v>254</v>
          </cell>
          <cell r="F13">
            <v>851</v>
          </cell>
          <cell r="G13">
            <v>261</v>
          </cell>
          <cell r="L13">
            <v>254</v>
          </cell>
        </row>
        <row r="14">
          <cell r="A14" t="str">
            <v>600V 가교PE 케이블</v>
          </cell>
          <cell r="B14" t="str">
            <v>CV 1Cx5.5㎟</v>
          </cell>
          <cell r="C14" t="str">
            <v>m</v>
          </cell>
          <cell r="D14">
            <v>798</v>
          </cell>
          <cell r="E14">
            <v>368</v>
          </cell>
          <cell r="F14">
            <v>851</v>
          </cell>
          <cell r="G14">
            <v>379</v>
          </cell>
          <cell r="L14">
            <v>368</v>
          </cell>
        </row>
        <row r="15">
          <cell r="A15" t="str">
            <v>600V 가교PE 케이블</v>
          </cell>
          <cell r="B15" t="str">
            <v>CV 1Cx8㎟</v>
          </cell>
          <cell r="C15" t="str">
            <v>m</v>
          </cell>
          <cell r="D15">
            <v>798</v>
          </cell>
          <cell r="E15">
            <v>479</v>
          </cell>
          <cell r="F15">
            <v>851</v>
          </cell>
          <cell r="G15">
            <v>490</v>
          </cell>
          <cell r="L15">
            <v>479</v>
          </cell>
        </row>
        <row r="16">
          <cell r="A16" t="str">
            <v>600V 가교PE 케이블</v>
          </cell>
          <cell r="B16" t="str">
            <v>CV 1Cx14㎟</v>
          </cell>
          <cell r="C16" t="str">
            <v>m</v>
          </cell>
          <cell r="D16">
            <v>798</v>
          </cell>
          <cell r="E16">
            <v>838</v>
          </cell>
          <cell r="F16">
            <v>851</v>
          </cell>
          <cell r="G16">
            <v>862</v>
          </cell>
          <cell r="L16">
            <v>838</v>
          </cell>
        </row>
        <row r="17">
          <cell r="A17" t="str">
            <v>600V 가교PE 케이블</v>
          </cell>
          <cell r="B17" t="str">
            <v>CV 1Cx22㎟</v>
          </cell>
          <cell r="C17" t="str">
            <v>m</v>
          </cell>
          <cell r="D17">
            <v>798</v>
          </cell>
          <cell r="E17">
            <v>1106</v>
          </cell>
          <cell r="F17">
            <v>851</v>
          </cell>
          <cell r="G17">
            <v>1138</v>
          </cell>
          <cell r="L17">
            <v>1106</v>
          </cell>
        </row>
        <row r="18">
          <cell r="A18" t="str">
            <v>600V 가교PE 케이블</v>
          </cell>
          <cell r="B18" t="str">
            <v>CV 1Cx38㎟</v>
          </cell>
          <cell r="C18" t="str">
            <v>m</v>
          </cell>
          <cell r="D18">
            <v>798</v>
          </cell>
          <cell r="E18">
            <v>1704</v>
          </cell>
          <cell r="F18">
            <v>851</v>
          </cell>
          <cell r="G18">
            <v>1752</v>
          </cell>
          <cell r="L18">
            <v>1704</v>
          </cell>
        </row>
        <row r="19">
          <cell r="A19" t="str">
            <v>600V 가교PE 케이블</v>
          </cell>
          <cell r="B19" t="str">
            <v>CV 1Cx60㎟</v>
          </cell>
          <cell r="C19" t="str">
            <v>m</v>
          </cell>
          <cell r="D19">
            <v>798</v>
          </cell>
          <cell r="E19">
            <v>2669</v>
          </cell>
          <cell r="F19">
            <v>851</v>
          </cell>
          <cell r="G19">
            <v>2745</v>
          </cell>
          <cell r="L19">
            <v>2669</v>
          </cell>
        </row>
        <row r="20">
          <cell r="A20" t="str">
            <v>600V 가교PE 케이블</v>
          </cell>
          <cell r="B20" t="str">
            <v>CV 1Cx100㎟</v>
          </cell>
          <cell r="C20" t="str">
            <v>m</v>
          </cell>
          <cell r="D20">
            <v>798</v>
          </cell>
          <cell r="E20">
            <v>4357</v>
          </cell>
          <cell r="F20">
            <v>851</v>
          </cell>
          <cell r="G20">
            <v>4482</v>
          </cell>
          <cell r="L20">
            <v>4357</v>
          </cell>
        </row>
        <row r="21">
          <cell r="A21" t="str">
            <v>600V 가교PE 케이블</v>
          </cell>
          <cell r="B21" t="str">
            <v>CV 1Cx150㎟</v>
          </cell>
          <cell r="C21" t="str">
            <v>m</v>
          </cell>
          <cell r="D21">
            <v>798</v>
          </cell>
          <cell r="E21">
            <v>6352</v>
          </cell>
          <cell r="F21">
            <v>851</v>
          </cell>
          <cell r="G21">
            <v>6534</v>
          </cell>
          <cell r="L21">
            <v>6352</v>
          </cell>
        </row>
        <row r="22">
          <cell r="A22" t="str">
            <v>600V 가교PE 케이블</v>
          </cell>
          <cell r="B22" t="str">
            <v>CV 1Cx200㎟</v>
          </cell>
          <cell r="C22" t="str">
            <v>m</v>
          </cell>
          <cell r="D22">
            <v>798</v>
          </cell>
          <cell r="E22">
            <v>9986</v>
          </cell>
          <cell r="F22">
            <v>851</v>
          </cell>
          <cell r="G22">
            <v>10271</v>
          </cell>
          <cell r="L22">
            <v>9986</v>
          </cell>
        </row>
        <row r="23">
          <cell r="A23" t="str">
            <v>600V 가교PE 케이블</v>
          </cell>
          <cell r="B23" t="str">
            <v>CV 1Cx325㎟</v>
          </cell>
          <cell r="C23" t="str">
            <v>m</v>
          </cell>
          <cell r="D23">
            <v>798</v>
          </cell>
          <cell r="E23">
            <v>13908</v>
          </cell>
          <cell r="F23">
            <v>851</v>
          </cell>
          <cell r="G23">
            <v>14305</v>
          </cell>
          <cell r="L23">
            <v>13908</v>
          </cell>
        </row>
        <row r="24">
          <cell r="A24" t="str">
            <v>600V 가교PE 케이블</v>
          </cell>
          <cell r="B24" t="str">
            <v>CV 2Cx3.5㎟</v>
          </cell>
          <cell r="C24" t="str">
            <v>m</v>
          </cell>
          <cell r="D24">
            <v>798</v>
          </cell>
          <cell r="E24">
            <v>634</v>
          </cell>
          <cell r="F24">
            <v>851</v>
          </cell>
          <cell r="G24">
            <v>652</v>
          </cell>
          <cell r="L24">
            <v>634</v>
          </cell>
        </row>
        <row r="25">
          <cell r="A25" t="str">
            <v>601V 가교PE 케이블</v>
          </cell>
          <cell r="B25" t="str">
            <v>CV 2Cx5.5㎟</v>
          </cell>
          <cell r="C25" t="str">
            <v>m</v>
          </cell>
          <cell r="D25">
            <v>798</v>
          </cell>
          <cell r="E25">
            <v>846</v>
          </cell>
          <cell r="F25">
            <v>851</v>
          </cell>
          <cell r="G25">
            <v>870</v>
          </cell>
          <cell r="L25">
            <v>846</v>
          </cell>
        </row>
        <row r="26">
          <cell r="A26" t="str">
            <v>600V 가교PE 케이블</v>
          </cell>
          <cell r="B26" t="str">
            <v>CV 2Cx8㎟</v>
          </cell>
          <cell r="C26" t="str">
            <v>m</v>
          </cell>
          <cell r="D26">
            <v>798</v>
          </cell>
          <cell r="E26">
            <v>1066</v>
          </cell>
          <cell r="F26">
            <v>851</v>
          </cell>
          <cell r="G26">
            <v>1097</v>
          </cell>
          <cell r="L26">
            <v>1066</v>
          </cell>
        </row>
        <row r="27">
          <cell r="A27" t="str">
            <v>600V 가교PE 케이블</v>
          </cell>
          <cell r="B27" t="str">
            <v>CV 2Cx14㎟</v>
          </cell>
          <cell r="C27" t="str">
            <v>m</v>
          </cell>
          <cell r="D27">
            <v>798</v>
          </cell>
          <cell r="E27">
            <v>1904</v>
          </cell>
          <cell r="F27">
            <v>851</v>
          </cell>
          <cell r="G27">
            <v>1956</v>
          </cell>
          <cell r="L27">
            <v>1904</v>
          </cell>
        </row>
        <row r="28">
          <cell r="A28" t="str">
            <v>600V 가교PE 케이블</v>
          </cell>
          <cell r="B28" t="str">
            <v>CV 2Cx22㎟</v>
          </cell>
          <cell r="C28" t="str">
            <v>m</v>
          </cell>
          <cell r="D28">
            <v>798</v>
          </cell>
          <cell r="E28">
            <v>2520</v>
          </cell>
          <cell r="F28">
            <v>851</v>
          </cell>
          <cell r="G28">
            <v>2592</v>
          </cell>
          <cell r="L28">
            <v>2520</v>
          </cell>
        </row>
        <row r="29">
          <cell r="A29" t="str">
            <v>600V 가교PE 케이블</v>
          </cell>
          <cell r="B29" t="str">
            <v>CV 2Cx38㎟</v>
          </cell>
          <cell r="C29" t="str">
            <v>m</v>
          </cell>
          <cell r="D29">
            <v>798</v>
          </cell>
          <cell r="E29">
            <v>3881</v>
          </cell>
          <cell r="F29">
            <v>851</v>
          </cell>
          <cell r="G29">
            <v>3992</v>
          </cell>
          <cell r="L29">
            <v>3881</v>
          </cell>
        </row>
        <row r="30">
          <cell r="A30" t="str">
            <v>600V 가교PE 케이블</v>
          </cell>
          <cell r="B30" t="str">
            <v>CV 2Cx60㎟</v>
          </cell>
          <cell r="C30" t="str">
            <v>m</v>
          </cell>
          <cell r="D30">
            <v>798</v>
          </cell>
          <cell r="E30">
            <v>7054</v>
          </cell>
          <cell r="F30">
            <v>851</v>
          </cell>
          <cell r="G30">
            <v>6927</v>
          </cell>
          <cell r="L30">
            <v>6927</v>
          </cell>
        </row>
        <row r="31">
          <cell r="A31" t="str">
            <v>600V 가교PE 케이블</v>
          </cell>
          <cell r="B31" t="str">
            <v>CV 3Cx2.0㎟</v>
          </cell>
          <cell r="C31" t="str">
            <v>m</v>
          </cell>
          <cell r="D31">
            <v>798</v>
          </cell>
          <cell r="E31">
            <v>598</v>
          </cell>
          <cell r="F31">
            <v>851</v>
          </cell>
          <cell r="G31">
            <v>615</v>
          </cell>
          <cell r="L31">
            <v>598</v>
          </cell>
        </row>
        <row r="32">
          <cell r="A32" t="str">
            <v>600V 가교PE 케이블</v>
          </cell>
          <cell r="B32" t="str">
            <v>CV 3Cx3.5㎟</v>
          </cell>
          <cell r="C32" t="str">
            <v>m</v>
          </cell>
          <cell r="D32">
            <v>798</v>
          </cell>
          <cell r="E32">
            <v>799</v>
          </cell>
          <cell r="F32">
            <v>851</v>
          </cell>
          <cell r="G32">
            <v>821</v>
          </cell>
          <cell r="L32">
            <v>799</v>
          </cell>
        </row>
        <row r="33">
          <cell r="A33" t="str">
            <v>600V 가교PE 케이블</v>
          </cell>
          <cell r="B33" t="str">
            <v>CV 3Cx5.5㎟</v>
          </cell>
          <cell r="C33" t="str">
            <v>m</v>
          </cell>
          <cell r="D33">
            <v>798</v>
          </cell>
          <cell r="E33">
            <v>1110</v>
          </cell>
          <cell r="F33">
            <v>851</v>
          </cell>
          <cell r="G33">
            <v>1142</v>
          </cell>
          <cell r="L33">
            <v>1110</v>
          </cell>
        </row>
        <row r="34">
          <cell r="A34" t="str">
            <v>600V 가교PE 케이블</v>
          </cell>
          <cell r="B34" t="str">
            <v>CV 3Cx8㎟</v>
          </cell>
          <cell r="C34" t="str">
            <v>m</v>
          </cell>
          <cell r="D34">
            <v>798</v>
          </cell>
          <cell r="E34">
            <v>1410</v>
          </cell>
          <cell r="F34">
            <v>851</v>
          </cell>
          <cell r="G34">
            <v>1450</v>
          </cell>
          <cell r="L34">
            <v>1410</v>
          </cell>
        </row>
        <row r="35">
          <cell r="A35" t="str">
            <v>600V 가교PE 케이블</v>
          </cell>
          <cell r="B35" t="str">
            <v>CV 4Cx5.5㎟</v>
          </cell>
          <cell r="C35" t="str">
            <v>m</v>
          </cell>
          <cell r="D35">
            <v>798</v>
          </cell>
          <cell r="E35">
            <v>1370</v>
          </cell>
          <cell r="F35">
            <v>851</v>
          </cell>
          <cell r="G35">
            <v>1490</v>
          </cell>
          <cell r="L35">
            <v>1370</v>
          </cell>
        </row>
        <row r="36">
          <cell r="A36" t="str">
            <v>600V 가교PE 케이블</v>
          </cell>
          <cell r="B36" t="str">
            <v>CV 4Cx8㎟</v>
          </cell>
          <cell r="C36" t="str">
            <v>m</v>
          </cell>
          <cell r="D36">
            <v>798</v>
          </cell>
          <cell r="E36">
            <v>1785</v>
          </cell>
          <cell r="F36">
            <v>851</v>
          </cell>
          <cell r="G36">
            <v>1836</v>
          </cell>
          <cell r="L36">
            <v>1785</v>
          </cell>
        </row>
        <row r="37">
          <cell r="A37" t="str">
            <v>600V 가교PE 케이블</v>
          </cell>
          <cell r="B37" t="str">
            <v>CV 4Cx14㎟</v>
          </cell>
          <cell r="C37" t="str">
            <v>m</v>
          </cell>
          <cell r="D37">
            <v>798</v>
          </cell>
          <cell r="E37">
            <v>3215</v>
          </cell>
          <cell r="F37">
            <v>851</v>
          </cell>
          <cell r="G37">
            <v>3306</v>
          </cell>
          <cell r="L37">
            <v>3215</v>
          </cell>
        </row>
        <row r="38">
          <cell r="A38" t="str">
            <v>600V 가교PE 케이블</v>
          </cell>
          <cell r="B38" t="str">
            <v>CV 4Cx22㎟</v>
          </cell>
          <cell r="C38" t="str">
            <v>m</v>
          </cell>
          <cell r="D38">
            <v>798</v>
          </cell>
          <cell r="E38">
            <v>4329</v>
          </cell>
          <cell r="F38">
            <v>851</v>
          </cell>
          <cell r="G38">
            <v>4452</v>
          </cell>
          <cell r="L38">
            <v>4329</v>
          </cell>
        </row>
        <row r="39">
          <cell r="A39" t="str">
            <v>6.6KV 가교PE케이블</v>
          </cell>
          <cell r="B39" t="str">
            <v>CV 1Cx38㎟</v>
          </cell>
          <cell r="C39" t="str">
            <v>m</v>
          </cell>
          <cell r="D39">
            <v>798</v>
          </cell>
          <cell r="E39">
            <v>4106</v>
          </cell>
          <cell r="F39">
            <v>851</v>
          </cell>
          <cell r="G39">
            <v>4223</v>
          </cell>
          <cell r="L39">
            <v>4106</v>
          </cell>
        </row>
        <row r="40">
          <cell r="A40" t="str">
            <v>6.6KV 가교PE케이블</v>
          </cell>
          <cell r="B40" t="str">
            <v>CV 1Cx60㎟</v>
          </cell>
          <cell r="C40" t="str">
            <v>m</v>
          </cell>
          <cell r="D40">
            <v>798</v>
          </cell>
          <cell r="E40">
            <v>5463</v>
          </cell>
          <cell r="F40">
            <v>851</v>
          </cell>
          <cell r="G40">
            <v>5619</v>
          </cell>
          <cell r="L40">
            <v>5463</v>
          </cell>
        </row>
        <row r="41">
          <cell r="A41" t="str">
            <v>접지용전선</v>
          </cell>
          <cell r="B41" t="str">
            <v>GV 1.6mm</v>
          </cell>
          <cell r="C41" t="str">
            <v>m</v>
          </cell>
          <cell r="D41">
            <v>795</v>
          </cell>
          <cell r="E41">
            <v>171</v>
          </cell>
          <cell r="F41">
            <v>844</v>
          </cell>
          <cell r="G41">
            <v>177</v>
          </cell>
          <cell r="L41">
            <v>171</v>
          </cell>
        </row>
        <row r="42">
          <cell r="A42" t="str">
            <v>접지용전선</v>
          </cell>
          <cell r="B42" t="str">
            <v>GV 2.0mm</v>
          </cell>
          <cell r="C42" t="str">
            <v>m</v>
          </cell>
          <cell r="D42">
            <v>795</v>
          </cell>
          <cell r="E42">
            <v>226</v>
          </cell>
          <cell r="F42">
            <v>844</v>
          </cell>
          <cell r="G42">
            <v>234</v>
          </cell>
          <cell r="L42">
            <v>226</v>
          </cell>
        </row>
        <row r="43">
          <cell r="A43" t="str">
            <v>접지용전선</v>
          </cell>
          <cell r="B43" t="str">
            <v>GV 3.5㎟</v>
          </cell>
          <cell r="C43" t="str">
            <v>m</v>
          </cell>
          <cell r="D43">
            <v>795</v>
          </cell>
          <cell r="E43">
            <v>277</v>
          </cell>
          <cell r="F43">
            <v>844</v>
          </cell>
          <cell r="G43">
            <v>286</v>
          </cell>
          <cell r="L43">
            <v>277</v>
          </cell>
        </row>
        <row r="44">
          <cell r="A44" t="str">
            <v>접지용전선</v>
          </cell>
          <cell r="B44" t="str">
            <v>GV 5.5㎟</v>
          </cell>
          <cell r="C44" t="str">
            <v>m</v>
          </cell>
          <cell r="D44">
            <v>795</v>
          </cell>
          <cell r="E44">
            <v>377</v>
          </cell>
          <cell r="F44">
            <v>844</v>
          </cell>
          <cell r="G44">
            <v>388</v>
          </cell>
          <cell r="L44">
            <v>377</v>
          </cell>
        </row>
        <row r="45">
          <cell r="A45" t="str">
            <v>접지용전선</v>
          </cell>
          <cell r="B45" t="str">
            <v>GV 8㎟</v>
          </cell>
          <cell r="C45" t="str">
            <v>m</v>
          </cell>
          <cell r="D45">
            <v>795</v>
          </cell>
          <cell r="E45">
            <v>576</v>
          </cell>
          <cell r="F45">
            <v>844</v>
          </cell>
          <cell r="G45">
            <v>594</v>
          </cell>
          <cell r="L45">
            <v>576</v>
          </cell>
        </row>
        <row r="46">
          <cell r="A46" t="str">
            <v>접지용전선</v>
          </cell>
          <cell r="B46" t="str">
            <v>GV 14㎟</v>
          </cell>
          <cell r="C46" t="str">
            <v>m</v>
          </cell>
          <cell r="D46">
            <v>795</v>
          </cell>
          <cell r="E46">
            <v>971</v>
          </cell>
          <cell r="F46">
            <v>844</v>
          </cell>
          <cell r="G46">
            <v>1002</v>
          </cell>
          <cell r="L46">
            <v>971</v>
          </cell>
        </row>
        <row r="47">
          <cell r="A47" t="str">
            <v>접지용전선</v>
          </cell>
          <cell r="B47" t="str">
            <v>GV 22㎟</v>
          </cell>
          <cell r="C47" t="str">
            <v>m</v>
          </cell>
          <cell r="D47">
            <v>795</v>
          </cell>
          <cell r="E47">
            <v>1348</v>
          </cell>
          <cell r="F47">
            <v>844</v>
          </cell>
          <cell r="G47">
            <v>1391</v>
          </cell>
          <cell r="L47">
            <v>1348</v>
          </cell>
        </row>
        <row r="48">
          <cell r="A48" t="str">
            <v>접지용전선</v>
          </cell>
          <cell r="B48" t="str">
            <v>GV 38㎟</v>
          </cell>
          <cell r="C48" t="str">
            <v>m</v>
          </cell>
          <cell r="D48">
            <v>795</v>
          </cell>
          <cell r="E48">
            <v>2032</v>
          </cell>
          <cell r="F48">
            <v>844</v>
          </cell>
          <cell r="G48">
            <v>2095</v>
          </cell>
          <cell r="L48">
            <v>2032</v>
          </cell>
        </row>
        <row r="49">
          <cell r="A49" t="str">
            <v>접지용전선</v>
          </cell>
          <cell r="B49" t="str">
            <v>GV 60㎟</v>
          </cell>
          <cell r="C49" t="str">
            <v>m</v>
          </cell>
          <cell r="D49">
            <v>795</v>
          </cell>
          <cell r="E49">
            <v>3212</v>
          </cell>
          <cell r="F49">
            <v>844</v>
          </cell>
          <cell r="G49">
            <v>3312</v>
          </cell>
          <cell r="L49">
            <v>3212</v>
          </cell>
        </row>
        <row r="50">
          <cell r="A50" t="str">
            <v>접지용전선</v>
          </cell>
          <cell r="B50" t="str">
            <v>GV 80㎟</v>
          </cell>
          <cell r="C50" t="str">
            <v>m</v>
          </cell>
          <cell r="D50">
            <v>795</v>
          </cell>
          <cell r="E50">
            <v>4099</v>
          </cell>
          <cell r="F50">
            <v>844</v>
          </cell>
          <cell r="G50">
            <v>4226</v>
          </cell>
          <cell r="L50">
            <v>4099</v>
          </cell>
        </row>
        <row r="51">
          <cell r="A51" t="str">
            <v>600V 내화전선 FR-8</v>
          </cell>
          <cell r="B51" t="str">
            <v>FR-8 1Cx60㎟</v>
          </cell>
          <cell r="C51" t="str">
            <v>m</v>
          </cell>
          <cell r="D51">
            <v>798</v>
          </cell>
          <cell r="E51">
            <v>5609</v>
          </cell>
          <cell r="F51">
            <v>850</v>
          </cell>
          <cell r="G51">
            <v>5695</v>
          </cell>
          <cell r="L51">
            <v>5609</v>
          </cell>
        </row>
        <row r="52">
          <cell r="A52" t="str">
            <v>600V 내화전선 FR-8</v>
          </cell>
          <cell r="B52" t="str">
            <v>FR-8 1Cx8㎟</v>
          </cell>
          <cell r="C52" t="str">
            <v>m</v>
          </cell>
          <cell r="D52">
            <v>798</v>
          </cell>
          <cell r="E52">
            <v>1457</v>
          </cell>
          <cell r="F52">
            <v>850</v>
          </cell>
          <cell r="G52">
            <v>1478</v>
          </cell>
          <cell r="L52">
            <v>1457</v>
          </cell>
        </row>
        <row r="53">
          <cell r="A53" t="str">
            <v>제어용비닐케이블</v>
          </cell>
          <cell r="B53" t="str">
            <v>CVVS 2Cx2.0㎟</v>
          </cell>
          <cell r="C53" t="str">
            <v>m</v>
          </cell>
          <cell r="D53">
            <v>797</v>
          </cell>
          <cell r="E53">
            <v>711</v>
          </cell>
          <cell r="F53">
            <v>845</v>
          </cell>
          <cell r="G53">
            <v>693</v>
          </cell>
          <cell r="L53">
            <v>693</v>
          </cell>
        </row>
        <row r="54">
          <cell r="A54" t="str">
            <v>제어용비닐케이블</v>
          </cell>
          <cell r="B54" t="str">
            <v>CVVS 4Cx2.0㎟</v>
          </cell>
          <cell r="C54" t="str">
            <v>m</v>
          </cell>
          <cell r="D54">
            <v>797</v>
          </cell>
          <cell r="E54">
            <v>954</v>
          </cell>
          <cell r="F54">
            <v>845</v>
          </cell>
          <cell r="G54">
            <v>930</v>
          </cell>
          <cell r="L54">
            <v>930</v>
          </cell>
        </row>
        <row r="55">
          <cell r="A55" t="str">
            <v>압착터미날</v>
          </cell>
          <cell r="B55" t="str">
            <v>8 ㎟</v>
          </cell>
          <cell r="C55" t="str">
            <v>EA</v>
          </cell>
          <cell r="D55">
            <v>814</v>
          </cell>
          <cell r="E55">
            <v>77</v>
          </cell>
          <cell r="F55">
            <v>861</v>
          </cell>
          <cell r="G55">
            <v>39</v>
          </cell>
          <cell r="L55">
            <v>39</v>
          </cell>
        </row>
        <row r="56">
          <cell r="A56" t="str">
            <v>압착터미날</v>
          </cell>
          <cell r="B56" t="str">
            <v>14 ㎟</v>
          </cell>
          <cell r="C56" t="str">
            <v>EA</v>
          </cell>
          <cell r="D56">
            <v>814</v>
          </cell>
          <cell r="E56">
            <v>107</v>
          </cell>
          <cell r="F56">
            <v>861</v>
          </cell>
          <cell r="G56">
            <v>91</v>
          </cell>
          <cell r="L56">
            <v>91</v>
          </cell>
        </row>
        <row r="57">
          <cell r="A57" t="str">
            <v>압착터미날</v>
          </cell>
          <cell r="B57" t="str">
            <v>22 ㎟</v>
          </cell>
          <cell r="C57" t="str">
            <v>EA</v>
          </cell>
          <cell r="D57">
            <v>814</v>
          </cell>
          <cell r="E57">
            <v>137</v>
          </cell>
          <cell r="F57">
            <v>861</v>
          </cell>
          <cell r="G57">
            <v>117</v>
          </cell>
          <cell r="L57">
            <v>117</v>
          </cell>
        </row>
        <row r="58">
          <cell r="A58" t="str">
            <v>압착터미날</v>
          </cell>
          <cell r="B58" t="str">
            <v>38 ㎟</v>
          </cell>
          <cell r="C58" t="str">
            <v>EA</v>
          </cell>
          <cell r="D58">
            <v>814</v>
          </cell>
          <cell r="E58">
            <v>200</v>
          </cell>
          <cell r="F58">
            <v>861</v>
          </cell>
          <cell r="G58">
            <v>143</v>
          </cell>
          <cell r="L58">
            <v>143</v>
          </cell>
        </row>
        <row r="59">
          <cell r="A59" t="str">
            <v>압착터미날</v>
          </cell>
          <cell r="B59" t="str">
            <v>60 ㎟</v>
          </cell>
          <cell r="C59" t="str">
            <v>EA</v>
          </cell>
          <cell r="D59">
            <v>814</v>
          </cell>
          <cell r="E59">
            <v>350</v>
          </cell>
          <cell r="F59">
            <v>861</v>
          </cell>
          <cell r="G59">
            <v>403</v>
          </cell>
          <cell r="L59">
            <v>350</v>
          </cell>
        </row>
        <row r="60">
          <cell r="A60" t="str">
            <v>압착터미날</v>
          </cell>
          <cell r="B60" t="str">
            <v>100 ㎟</v>
          </cell>
          <cell r="C60" t="str">
            <v>EA</v>
          </cell>
          <cell r="D60">
            <v>814</v>
          </cell>
          <cell r="E60">
            <v>540</v>
          </cell>
          <cell r="F60">
            <v>861</v>
          </cell>
          <cell r="G60">
            <v>455</v>
          </cell>
          <cell r="L60">
            <v>455</v>
          </cell>
        </row>
        <row r="61">
          <cell r="A61" t="str">
            <v>동 관 단 자</v>
          </cell>
          <cell r="B61" t="str">
            <v>2H0LE 325㎟</v>
          </cell>
          <cell r="C61" t="str">
            <v>EA</v>
          </cell>
          <cell r="D61">
            <v>814</v>
          </cell>
          <cell r="E61">
            <v>11200</v>
          </cell>
          <cell r="F61">
            <v>861</v>
          </cell>
          <cell r="G61">
            <v>8450</v>
          </cell>
          <cell r="L61">
            <v>8450</v>
          </cell>
        </row>
        <row r="62">
          <cell r="A62" t="str">
            <v>T형 콘넥터</v>
          </cell>
          <cell r="B62" t="str">
            <v>동제 60㎟</v>
          </cell>
          <cell r="C62" t="str">
            <v>EA</v>
          </cell>
          <cell r="D62">
            <v>814</v>
          </cell>
          <cell r="E62">
            <v>1550</v>
          </cell>
          <cell r="F62">
            <v>861</v>
          </cell>
          <cell r="G62">
            <v>1170</v>
          </cell>
          <cell r="L62">
            <v>1170</v>
          </cell>
        </row>
        <row r="63">
          <cell r="A63" t="str">
            <v>자기수축단말처리재</v>
          </cell>
          <cell r="B63" t="str">
            <v>6.9kV 1Cx60㎟</v>
          </cell>
          <cell r="C63" t="str">
            <v>조</v>
          </cell>
          <cell r="D63">
            <v>816</v>
          </cell>
          <cell r="E63">
            <v>108000</v>
          </cell>
          <cell r="F63">
            <v>863</v>
          </cell>
          <cell r="G63">
            <v>108000</v>
          </cell>
          <cell r="L63">
            <v>108000</v>
          </cell>
        </row>
        <row r="64">
          <cell r="A64" t="str">
            <v>자기수축단말처리재</v>
          </cell>
          <cell r="B64" t="str">
            <v>6.9kV 1Cx38㎟</v>
          </cell>
          <cell r="C64" t="str">
            <v>조</v>
          </cell>
          <cell r="D64">
            <v>816</v>
          </cell>
          <cell r="E64">
            <v>102700</v>
          </cell>
          <cell r="F64">
            <v>863</v>
          </cell>
          <cell r="G64">
            <v>102700</v>
          </cell>
          <cell r="L64">
            <v>102700</v>
          </cell>
        </row>
        <row r="65">
          <cell r="A65" t="str">
            <v>강제전선관</v>
          </cell>
          <cell r="B65" t="str">
            <v>ST 16C</v>
          </cell>
          <cell r="C65" t="str">
            <v>m</v>
          </cell>
          <cell r="D65">
            <v>820</v>
          </cell>
          <cell r="E65">
            <v>1046</v>
          </cell>
          <cell r="F65">
            <v>866</v>
          </cell>
          <cell r="G65">
            <v>1034</v>
          </cell>
          <cell r="H65">
            <v>377</v>
          </cell>
          <cell r="I65">
            <v>932</v>
          </cell>
          <cell r="L65">
            <v>932</v>
          </cell>
        </row>
        <row r="66">
          <cell r="A66" t="str">
            <v>강제전선관</v>
          </cell>
          <cell r="B66" t="str">
            <v>ST 22C</v>
          </cell>
          <cell r="C66" t="str">
            <v>m</v>
          </cell>
          <cell r="D66">
            <v>820</v>
          </cell>
          <cell r="E66">
            <v>1352</v>
          </cell>
          <cell r="F66">
            <v>866</v>
          </cell>
          <cell r="G66">
            <v>1323</v>
          </cell>
          <cell r="H66">
            <v>377</v>
          </cell>
          <cell r="I66">
            <v>1192</v>
          </cell>
          <cell r="L66">
            <v>1192</v>
          </cell>
        </row>
        <row r="67">
          <cell r="A67" t="str">
            <v>강제전선관</v>
          </cell>
          <cell r="B67" t="str">
            <v>ST 28C</v>
          </cell>
          <cell r="C67" t="str">
            <v>m</v>
          </cell>
          <cell r="D67">
            <v>820</v>
          </cell>
          <cell r="E67">
            <v>1690</v>
          </cell>
          <cell r="F67">
            <v>866</v>
          </cell>
          <cell r="G67">
            <v>1738</v>
          </cell>
          <cell r="H67">
            <v>377</v>
          </cell>
          <cell r="I67">
            <v>1566</v>
          </cell>
          <cell r="L67">
            <v>1566</v>
          </cell>
        </row>
        <row r="68">
          <cell r="A68" t="str">
            <v>강제전선관</v>
          </cell>
          <cell r="B68" t="str">
            <v>ST 36C</v>
          </cell>
          <cell r="C68" t="str">
            <v>m</v>
          </cell>
          <cell r="D68">
            <v>820</v>
          </cell>
          <cell r="E68">
            <v>2068</v>
          </cell>
          <cell r="F68">
            <v>866</v>
          </cell>
          <cell r="G68">
            <v>2132</v>
          </cell>
          <cell r="H68">
            <v>377</v>
          </cell>
          <cell r="I68">
            <v>1921</v>
          </cell>
          <cell r="L68">
            <v>1921</v>
          </cell>
        </row>
        <row r="69">
          <cell r="A69" t="str">
            <v>강제전선관</v>
          </cell>
          <cell r="B69" t="str">
            <v>ST 42C</v>
          </cell>
          <cell r="C69" t="str">
            <v>m</v>
          </cell>
          <cell r="D69">
            <v>820</v>
          </cell>
          <cell r="E69">
            <v>2400</v>
          </cell>
          <cell r="F69">
            <v>866</v>
          </cell>
          <cell r="G69">
            <v>2468</v>
          </cell>
          <cell r="H69">
            <v>377</v>
          </cell>
          <cell r="I69">
            <v>2224</v>
          </cell>
          <cell r="L69">
            <v>2224</v>
          </cell>
        </row>
        <row r="70">
          <cell r="A70" t="str">
            <v>강제전선관</v>
          </cell>
          <cell r="B70" t="str">
            <v>ST 54C</v>
          </cell>
          <cell r="C70" t="str">
            <v>m</v>
          </cell>
          <cell r="D70">
            <v>820</v>
          </cell>
          <cell r="E70">
            <v>3350</v>
          </cell>
          <cell r="F70">
            <v>866</v>
          </cell>
          <cell r="G70">
            <v>3445</v>
          </cell>
          <cell r="H70">
            <v>377</v>
          </cell>
          <cell r="I70">
            <v>3104</v>
          </cell>
          <cell r="L70">
            <v>3104</v>
          </cell>
        </row>
        <row r="71">
          <cell r="A71" t="str">
            <v>강제전선관</v>
          </cell>
          <cell r="B71" t="str">
            <v>ST 70C</v>
          </cell>
          <cell r="C71" t="str">
            <v>m</v>
          </cell>
          <cell r="D71">
            <v>820</v>
          </cell>
          <cell r="E71">
            <v>4263</v>
          </cell>
          <cell r="F71">
            <v>866</v>
          </cell>
          <cell r="G71">
            <v>4384</v>
          </cell>
          <cell r="H71">
            <v>377</v>
          </cell>
          <cell r="I71">
            <v>3950</v>
          </cell>
          <cell r="L71">
            <v>3950</v>
          </cell>
        </row>
        <row r="72">
          <cell r="A72" t="str">
            <v>경질비닐 전선관</v>
          </cell>
          <cell r="B72" t="str">
            <v>HI-PVC 16C</v>
          </cell>
          <cell r="C72" t="str">
            <v>m</v>
          </cell>
          <cell r="D72">
            <v>824</v>
          </cell>
          <cell r="E72">
            <v>372</v>
          </cell>
          <cell r="F72">
            <v>866</v>
          </cell>
          <cell r="G72">
            <v>291</v>
          </cell>
          <cell r="H72">
            <v>377</v>
          </cell>
          <cell r="I72">
            <v>307</v>
          </cell>
          <cell r="L72">
            <v>291</v>
          </cell>
        </row>
        <row r="73">
          <cell r="A73" t="str">
            <v>경질비닐 전선관</v>
          </cell>
          <cell r="B73" t="str">
            <v>HI-PVC 22C</v>
          </cell>
          <cell r="C73" t="str">
            <v>m</v>
          </cell>
          <cell r="D73">
            <v>824</v>
          </cell>
          <cell r="E73">
            <v>448</v>
          </cell>
          <cell r="F73">
            <v>866</v>
          </cell>
          <cell r="G73">
            <v>347</v>
          </cell>
          <cell r="H73">
            <v>377</v>
          </cell>
          <cell r="I73">
            <v>368</v>
          </cell>
          <cell r="L73">
            <v>347</v>
          </cell>
        </row>
        <row r="74">
          <cell r="A74" t="str">
            <v>경질비닐 전선관</v>
          </cell>
          <cell r="B74" t="str">
            <v>HI-PVC 28C</v>
          </cell>
          <cell r="C74" t="str">
            <v>m</v>
          </cell>
          <cell r="D74">
            <v>824</v>
          </cell>
          <cell r="E74">
            <v>802</v>
          </cell>
          <cell r="F74">
            <v>866</v>
          </cell>
          <cell r="G74">
            <v>677</v>
          </cell>
          <cell r="H74">
            <v>377</v>
          </cell>
          <cell r="I74">
            <v>710</v>
          </cell>
          <cell r="L74">
            <v>677</v>
          </cell>
        </row>
        <row r="75">
          <cell r="A75" t="str">
            <v>파상형경질PE전선관</v>
          </cell>
          <cell r="B75" t="str">
            <v>30mm</v>
          </cell>
          <cell r="C75" t="str">
            <v>m</v>
          </cell>
          <cell r="D75">
            <v>825</v>
          </cell>
          <cell r="E75">
            <v>470</v>
          </cell>
          <cell r="F75">
            <v>867</v>
          </cell>
          <cell r="G75">
            <v>310</v>
          </cell>
          <cell r="L75">
            <v>310</v>
          </cell>
        </row>
        <row r="76">
          <cell r="A76" t="str">
            <v>파상형경질PE전선관</v>
          </cell>
          <cell r="B76" t="str">
            <v>40mm</v>
          </cell>
          <cell r="C76" t="str">
            <v>m</v>
          </cell>
          <cell r="D76">
            <v>825</v>
          </cell>
          <cell r="E76">
            <v>690</v>
          </cell>
          <cell r="F76">
            <v>867</v>
          </cell>
          <cell r="G76">
            <v>500</v>
          </cell>
          <cell r="L76">
            <v>500</v>
          </cell>
        </row>
        <row r="77">
          <cell r="A77" t="str">
            <v>파상형경질PE전선관</v>
          </cell>
          <cell r="B77" t="str">
            <v>50mm</v>
          </cell>
          <cell r="C77" t="str">
            <v>m</v>
          </cell>
          <cell r="D77">
            <v>825</v>
          </cell>
          <cell r="E77">
            <v>860</v>
          </cell>
          <cell r="F77">
            <v>867</v>
          </cell>
          <cell r="G77">
            <v>640</v>
          </cell>
          <cell r="L77">
            <v>640</v>
          </cell>
        </row>
        <row r="78">
          <cell r="A78" t="str">
            <v>1종 가요전선관</v>
          </cell>
          <cell r="B78" t="str">
            <v>16C 비방수</v>
          </cell>
          <cell r="C78" t="str">
            <v>m</v>
          </cell>
          <cell r="D78">
            <v>821</v>
          </cell>
          <cell r="E78">
            <v>700</v>
          </cell>
          <cell r="F78">
            <v>869</v>
          </cell>
          <cell r="G78">
            <v>620</v>
          </cell>
          <cell r="H78">
            <v>376</v>
          </cell>
          <cell r="I78">
            <v>630</v>
          </cell>
          <cell r="L78">
            <v>620</v>
          </cell>
        </row>
        <row r="79">
          <cell r="A79" t="str">
            <v>1종 가요전선관</v>
          </cell>
          <cell r="B79" t="str">
            <v>22C 비방수</v>
          </cell>
          <cell r="C79" t="str">
            <v>m</v>
          </cell>
          <cell r="D79">
            <v>821</v>
          </cell>
          <cell r="E79">
            <v>900</v>
          </cell>
          <cell r="F79">
            <v>869</v>
          </cell>
          <cell r="G79">
            <v>855</v>
          </cell>
          <cell r="H79">
            <v>376</v>
          </cell>
          <cell r="I79">
            <v>820</v>
          </cell>
          <cell r="L79">
            <v>820</v>
          </cell>
        </row>
        <row r="80">
          <cell r="A80" t="str">
            <v>1종 가요전선관</v>
          </cell>
          <cell r="B80" t="str">
            <v>28C 비방수</v>
          </cell>
          <cell r="C80" t="str">
            <v>m</v>
          </cell>
          <cell r="D80">
            <v>821</v>
          </cell>
          <cell r="E80">
            <v>1150</v>
          </cell>
          <cell r="F80">
            <v>869</v>
          </cell>
          <cell r="G80">
            <v>1100</v>
          </cell>
          <cell r="H80">
            <v>376</v>
          </cell>
          <cell r="I80">
            <v>970</v>
          </cell>
          <cell r="L80">
            <v>970</v>
          </cell>
        </row>
        <row r="81">
          <cell r="A81" t="str">
            <v>노말밴드</v>
          </cell>
          <cell r="B81" t="str">
            <v>아연도 28C</v>
          </cell>
          <cell r="C81" t="str">
            <v>EA</v>
          </cell>
          <cell r="D81">
            <v>820</v>
          </cell>
          <cell r="E81">
            <v>1875</v>
          </cell>
          <cell r="F81">
            <v>871</v>
          </cell>
          <cell r="G81">
            <v>1969</v>
          </cell>
          <cell r="L81">
            <v>1875</v>
          </cell>
        </row>
        <row r="82">
          <cell r="A82" t="str">
            <v>노말밴드</v>
          </cell>
          <cell r="B82" t="str">
            <v>아연도 36C</v>
          </cell>
          <cell r="C82" t="str">
            <v>EA</v>
          </cell>
          <cell r="D82">
            <v>820</v>
          </cell>
          <cell r="E82">
            <v>2500</v>
          </cell>
          <cell r="F82">
            <v>871</v>
          </cell>
          <cell r="G82">
            <v>2625</v>
          </cell>
          <cell r="L82">
            <v>2500</v>
          </cell>
        </row>
        <row r="83">
          <cell r="A83" t="str">
            <v>노말밴드</v>
          </cell>
          <cell r="B83" t="str">
            <v>아연도 42C</v>
          </cell>
          <cell r="C83" t="str">
            <v>EA</v>
          </cell>
          <cell r="D83">
            <v>820</v>
          </cell>
          <cell r="E83">
            <v>3250</v>
          </cell>
          <cell r="F83">
            <v>871</v>
          </cell>
          <cell r="G83">
            <v>3413</v>
          </cell>
          <cell r="L83">
            <v>3250</v>
          </cell>
        </row>
        <row r="84">
          <cell r="A84" t="str">
            <v>노말밴드</v>
          </cell>
          <cell r="B84" t="str">
            <v>아연도 54C</v>
          </cell>
          <cell r="C84" t="str">
            <v>EA</v>
          </cell>
          <cell r="D84">
            <v>820</v>
          </cell>
          <cell r="E84">
            <v>4625</v>
          </cell>
          <cell r="F84">
            <v>871</v>
          </cell>
          <cell r="G84">
            <v>4856</v>
          </cell>
          <cell r="L84">
            <v>4625</v>
          </cell>
        </row>
        <row r="85">
          <cell r="A85" t="str">
            <v>노말밴드</v>
          </cell>
          <cell r="B85" t="str">
            <v>아연도 70C</v>
          </cell>
          <cell r="C85" t="str">
            <v>EA</v>
          </cell>
          <cell r="D85">
            <v>820</v>
          </cell>
          <cell r="E85">
            <v>7500</v>
          </cell>
          <cell r="F85">
            <v>871</v>
          </cell>
          <cell r="G85">
            <v>7875</v>
          </cell>
          <cell r="L85">
            <v>7500</v>
          </cell>
        </row>
        <row r="86">
          <cell r="A86" t="str">
            <v>노말밴드</v>
          </cell>
          <cell r="B86" t="str">
            <v>PVC 28C</v>
          </cell>
          <cell r="C86" t="str">
            <v>EA</v>
          </cell>
          <cell r="D86">
            <v>824</v>
          </cell>
          <cell r="E86">
            <v>979</v>
          </cell>
          <cell r="F86">
            <v>874</v>
          </cell>
          <cell r="G86">
            <v>810</v>
          </cell>
          <cell r="L86">
            <v>810</v>
          </cell>
        </row>
        <row r="87">
          <cell r="A87" t="str">
            <v>파이프크램프</v>
          </cell>
          <cell r="B87" t="str">
            <v>16 C</v>
          </cell>
          <cell r="C87" t="str">
            <v>EA</v>
          </cell>
          <cell r="D87">
            <v>820</v>
          </cell>
          <cell r="E87">
            <v>270</v>
          </cell>
          <cell r="F87">
            <v>871</v>
          </cell>
          <cell r="G87">
            <v>325</v>
          </cell>
          <cell r="L87">
            <v>270</v>
          </cell>
        </row>
        <row r="88">
          <cell r="A88" t="str">
            <v>파이프크램프</v>
          </cell>
          <cell r="B88" t="str">
            <v>22 C</v>
          </cell>
          <cell r="C88" t="str">
            <v>EA</v>
          </cell>
          <cell r="D88">
            <v>820</v>
          </cell>
          <cell r="E88">
            <v>300</v>
          </cell>
          <cell r="F88">
            <v>871</v>
          </cell>
          <cell r="G88">
            <v>385</v>
          </cell>
          <cell r="L88">
            <v>300</v>
          </cell>
        </row>
        <row r="89">
          <cell r="A89" t="str">
            <v>파이프크램프</v>
          </cell>
          <cell r="B89" t="str">
            <v>28 C</v>
          </cell>
          <cell r="C89" t="str">
            <v>EA</v>
          </cell>
          <cell r="D89">
            <v>820</v>
          </cell>
          <cell r="E89">
            <v>350</v>
          </cell>
          <cell r="F89">
            <v>871</v>
          </cell>
          <cell r="G89">
            <v>445</v>
          </cell>
          <cell r="L89">
            <v>350</v>
          </cell>
        </row>
        <row r="90">
          <cell r="A90" t="str">
            <v>파이프크램프</v>
          </cell>
          <cell r="B90" t="str">
            <v>36 C</v>
          </cell>
          <cell r="C90" t="str">
            <v>EA</v>
          </cell>
          <cell r="D90">
            <v>820</v>
          </cell>
          <cell r="E90">
            <v>420</v>
          </cell>
          <cell r="F90">
            <v>871</v>
          </cell>
          <cell r="G90">
            <v>510</v>
          </cell>
          <cell r="L90">
            <v>420</v>
          </cell>
        </row>
        <row r="91">
          <cell r="A91" t="str">
            <v>파이프크램프</v>
          </cell>
          <cell r="B91" t="str">
            <v>42 C</v>
          </cell>
          <cell r="C91" t="str">
            <v>EA</v>
          </cell>
          <cell r="D91">
            <v>820</v>
          </cell>
          <cell r="E91">
            <v>460</v>
          </cell>
          <cell r="F91">
            <v>871</v>
          </cell>
          <cell r="G91">
            <v>600</v>
          </cell>
          <cell r="L91">
            <v>460</v>
          </cell>
        </row>
        <row r="92">
          <cell r="A92" t="str">
            <v>파이프크램프</v>
          </cell>
          <cell r="B92" t="str">
            <v>54 C</v>
          </cell>
          <cell r="C92" t="str">
            <v>EA</v>
          </cell>
          <cell r="D92">
            <v>820</v>
          </cell>
          <cell r="E92">
            <v>550</v>
          </cell>
          <cell r="F92">
            <v>871</v>
          </cell>
          <cell r="G92">
            <v>710</v>
          </cell>
          <cell r="L92">
            <v>550</v>
          </cell>
        </row>
        <row r="93">
          <cell r="A93" t="str">
            <v>파이프크램프</v>
          </cell>
          <cell r="B93" t="str">
            <v>70 C</v>
          </cell>
          <cell r="C93" t="str">
            <v>EA</v>
          </cell>
          <cell r="D93">
            <v>820</v>
          </cell>
          <cell r="E93">
            <v>999</v>
          </cell>
          <cell r="F93">
            <v>871</v>
          </cell>
          <cell r="G93">
            <v>930</v>
          </cell>
          <cell r="L93">
            <v>930</v>
          </cell>
        </row>
        <row r="94">
          <cell r="A94" t="str">
            <v>파이프행거</v>
          </cell>
          <cell r="B94" t="str">
            <v>16 C</v>
          </cell>
          <cell r="C94" t="str">
            <v>EA</v>
          </cell>
          <cell r="D94">
            <v>820</v>
          </cell>
          <cell r="E94">
            <v>482</v>
          </cell>
          <cell r="F94">
            <v>871</v>
          </cell>
          <cell r="G94">
            <v>510</v>
          </cell>
          <cell r="L94">
            <v>482</v>
          </cell>
        </row>
        <row r="95">
          <cell r="A95" t="str">
            <v>파이프행거</v>
          </cell>
          <cell r="B95" t="str">
            <v>22 C</v>
          </cell>
          <cell r="C95" t="str">
            <v>EA</v>
          </cell>
          <cell r="D95">
            <v>820</v>
          </cell>
          <cell r="E95">
            <v>493</v>
          </cell>
          <cell r="F95">
            <v>871</v>
          </cell>
          <cell r="G95">
            <v>550</v>
          </cell>
          <cell r="L95">
            <v>493</v>
          </cell>
        </row>
        <row r="96">
          <cell r="A96" t="str">
            <v>파이프행거</v>
          </cell>
          <cell r="B96" t="str">
            <v>28 C</v>
          </cell>
          <cell r="C96" t="str">
            <v>EA</v>
          </cell>
          <cell r="D96">
            <v>820</v>
          </cell>
          <cell r="E96">
            <v>507</v>
          </cell>
          <cell r="F96">
            <v>871</v>
          </cell>
          <cell r="G96">
            <v>610</v>
          </cell>
          <cell r="L96">
            <v>507</v>
          </cell>
        </row>
        <row r="97">
          <cell r="A97" t="str">
            <v>파이프행거</v>
          </cell>
          <cell r="B97" t="str">
            <v>36 C</v>
          </cell>
          <cell r="C97" t="str">
            <v>EA</v>
          </cell>
          <cell r="D97">
            <v>820</v>
          </cell>
          <cell r="E97">
            <v>660</v>
          </cell>
          <cell r="F97">
            <v>871</v>
          </cell>
          <cell r="G97">
            <v>675</v>
          </cell>
          <cell r="L97">
            <v>660</v>
          </cell>
        </row>
        <row r="98">
          <cell r="A98" t="str">
            <v>파이프행거</v>
          </cell>
          <cell r="B98" t="str">
            <v>42 C</v>
          </cell>
          <cell r="C98" t="str">
            <v>EA</v>
          </cell>
          <cell r="D98">
            <v>820</v>
          </cell>
          <cell r="E98">
            <v>730</v>
          </cell>
          <cell r="F98">
            <v>871</v>
          </cell>
          <cell r="G98">
            <v>750</v>
          </cell>
          <cell r="L98">
            <v>730</v>
          </cell>
        </row>
        <row r="99">
          <cell r="A99" t="str">
            <v>파이프행거</v>
          </cell>
          <cell r="B99" t="str">
            <v>54 C</v>
          </cell>
          <cell r="C99" t="str">
            <v>EA</v>
          </cell>
          <cell r="D99">
            <v>820</v>
          </cell>
          <cell r="E99">
            <v>872</v>
          </cell>
          <cell r="F99">
            <v>871</v>
          </cell>
          <cell r="G99">
            <v>1010</v>
          </cell>
          <cell r="L99">
            <v>872</v>
          </cell>
        </row>
        <row r="100">
          <cell r="A100" t="str">
            <v>파이프행거</v>
          </cell>
          <cell r="B100" t="str">
            <v>70 C</v>
          </cell>
          <cell r="C100" t="str">
            <v>EA</v>
          </cell>
          <cell r="D100">
            <v>820</v>
          </cell>
          <cell r="E100">
            <v>1178</v>
          </cell>
          <cell r="F100">
            <v>871</v>
          </cell>
          <cell r="G100">
            <v>1230</v>
          </cell>
          <cell r="L100">
            <v>1178</v>
          </cell>
        </row>
        <row r="101">
          <cell r="A101" t="str">
            <v>아우트레트박스</v>
          </cell>
          <cell r="B101" t="str">
            <v>8각 54mm</v>
          </cell>
          <cell r="C101" t="str">
            <v>EA</v>
          </cell>
          <cell r="D101">
            <v>827</v>
          </cell>
          <cell r="E101">
            <v>714</v>
          </cell>
          <cell r="F101">
            <v>882</v>
          </cell>
          <cell r="G101">
            <v>540</v>
          </cell>
          <cell r="L101">
            <v>540</v>
          </cell>
        </row>
        <row r="102">
          <cell r="A102" t="str">
            <v>아우트레트박스</v>
          </cell>
          <cell r="B102" t="str">
            <v>중형 4각 54mm</v>
          </cell>
          <cell r="C102" t="str">
            <v>EA</v>
          </cell>
          <cell r="D102">
            <v>827</v>
          </cell>
          <cell r="E102">
            <v>832</v>
          </cell>
          <cell r="F102">
            <v>882</v>
          </cell>
          <cell r="G102">
            <v>630</v>
          </cell>
          <cell r="L102">
            <v>630</v>
          </cell>
        </row>
        <row r="103">
          <cell r="A103" t="str">
            <v>스위치박스</v>
          </cell>
          <cell r="B103" t="str">
            <v>1 개용 54mm</v>
          </cell>
          <cell r="C103" t="str">
            <v>EA</v>
          </cell>
          <cell r="D103">
            <v>827</v>
          </cell>
          <cell r="E103">
            <v>668</v>
          </cell>
          <cell r="F103">
            <v>883</v>
          </cell>
          <cell r="G103">
            <v>490</v>
          </cell>
          <cell r="L103">
            <v>490</v>
          </cell>
        </row>
        <row r="104">
          <cell r="A104" t="str">
            <v>스위치박스</v>
          </cell>
          <cell r="B104" t="str">
            <v>2 개용 54mm</v>
          </cell>
          <cell r="C104" t="str">
            <v>EA</v>
          </cell>
          <cell r="D104">
            <v>827</v>
          </cell>
          <cell r="E104">
            <v>701</v>
          </cell>
          <cell r="F104">
            <v>883</v>
          </cell>
          <cell r="G104">
            <v>630</v>
          </cell>
          <cell r="L104">
            <v>630</v>
          </cell>
        </row>
        <row r="105">
          <cell r="A105" t="str">
            <v>박스커버-8 각</v>
          </cell>
          <cell r="B105" t="str">
            <v>둥근구멍 (오목)</v>
          </cell>
          <cell r="C105" t="str">
            <v>EA</v>
          </cell>
          <cell r="D105">
            <v>828</v>
          </cell>
          <cell r="E105">
            <v>400</v>
          </cell>
          <cell r="F105">
            <v>883</v>
          </cell>
          <cell r="G105">
            <v>220</v>
          </cell>
          <cell r="L105">
            <v>220</v>
          </cell>
        </row>
        <row r="106">
          <cell r="A106" t="str">
            <v>박스커버-8 각</v>
          </cell>
          <cell r="B106" t="str">
            <v>둥근구멍 (평)</v>
          </cell>
          <cell r="C106" t="str">
            <v>EA</v>
          </cell>
          <cell r="D106">
            <v>828</v>
          </cell>
          <cell r="E106">
            <v>350</v>
          </cell>
          <cell r="F106">
            <v>883</v>
          </cell>
          <cell r="G106">
            <v>180</v>
          </cell>
          <cell r="L106">
            <v>180</v>
          </cell>
        </row>
        <row r="107">
          <cell r="A107" t="str">
            <v>박스커버-4 각</v>
          </cell>
          <cell r="B107" t="str">
            <v>둥근구멍 (오목)</v>
          </cell>
          <cell r="C107" t="str">
            <v>EA</v>
          </cell>
          <cell r="D107">
            <v>828</v>
          </cell>
          <cell r="E107">
            <v>400</v>
          </cell>
          <cell r="F107">
            <v>883</v>
          </cell>
          <cell r="G107">
            <v>220</v>
          </cell>
          <cell r="L107">
            <v>220</v>
          </cell>
        </row>
        <row r="108">
          <cell r="A108" t="str">
            <v>박스커버-4 각</v>
          </cell>
          <cell r="B108" t="str">
            <v>둥근구멍 (평)</v>
          </cell>
          <cell r="C108" t="str">
            <v>EA</v>
          </cell>
          <cell r="D108">
            <v>828</v>
          </cell>
          <cell r="E108">
            <v>350</v>
          </cell>
          <cell r="L108">
            <v>350</v>
          </cell>
        </row>
        <row r="109">
          <cell r="A109" t="str">
            <v>풀박스</v>
          </cell>
          <cell r="B109" t="str">
            <v>100 x 100 x 50</v>
          </cell>
          <cell r="C109" t="str">
            <v>EA</v>
          </cell>
          <cell r="D109">
            <v>825</v>
          </cell>
          <cell r="E109">
            <v>1411</v>
          </cell>
          <cell r="F109">
            <v>883</v>
          </cell>
          <cell r="G109">
            <v>1480</v>
          </cell>
          <cell r="H109">
            <v>374</v>
          </cell>
          <cell r="I109">
            <v>1370</v>
          </cell>
          <cell r="L109">
            <v>1370</v>
          </cell>
        </row>
        <row r="110">
          <cell r="A110" t="str">
            <v>HANGER</v>
          </cell>
          <cell r="B110" t="str">
            <v>HANGER-"C"형</v>
          </cell>
          <cell r="C110" t="str">
            <v>개</v>
          </cell>
          <cell r="D110">
            <v>830</v>
          </cell>
          <cell r="E110">
            <v>1960</v>
          </cell>
          <cell r="F110">
            <v>881</v>
          </cell>
          <cell r="G110">
            <v>1960</v>
          </cell>
          <cell r="L110">
            <v>1960</v>
          </cell>
        </row>
        <row r="111">
          <cell r="A111" t="str">
            <v>풀박스</v>
          </cell>
          <cell r="B111" t="str">
            <v>100 x 100 x 75</v>
          </cell>
          <cell r="C111" t="str">
            <v>EA</v>
          </cell>
          <cell r="D111">
            <v>825</v>
          </cell>
          <cell r="E111">
            <v>1588</v>
          </cell>
          <cell r="F111">
            <v>883</v>
          </cell>
          <cell r="G111">
            <v>1530</v>
          </cell>
          <cell r="H111">
            <v>374</v>
          </cell>
          <cell r="I111">
            <v>1540</v>
          </cell>
          <cell r="L111">
            <v>1530</v>
          </cell>
        </row>
        <row r="112">
          <cell r="A112" t="str">
            <v>풀박스</v>
          </cell>
          <cell r="B112" t="str">
            <v>100 x 100 x 100</v>
          </cell>
          <cell r="C112" t="str">
            <v>EA</v>
          </cell>
          <cell r="D112">
            <v>825</v>
          </cell>
          <cell r="E112">
            <v>1882</v>
          </cell>
          <cell r="F112">
            <v>883</v>
          </cell>
          <cell r="G112">
            <v>1750</v>
          </cell>
          <cell r="H112">
            <v>374</v>
          </cell>
          <cell r="I112">
            <v>1830</v>
          </cell>
          <cell r="L112">
            <v>1750</v>
          </cell>
        </row>
        <row r="113">
          <cell r="A113" t="str">
            <v>풀박스</v>
          </cell>
          <cell r="B113" t="str">
            <v>150 x 150 x 100</v>
          </cell>
          <cell r="C113" t="str">
            <v>EA</v>
          </cell>
          <cell r="D113">
            <v>825</v>
          </cell>
          <cell r="E113">
            <v>2353</v>
          </cell>
          <cell r="F113">
            <v>883</v>
          </cell>
          <cell r="G113">
            <v>2470</v>
          </cell>
          <cell r="H113">
            <v>374</v>
          </cell>
          <cell r="I113">
            <v>2290</v>
          </cell>
          <cell r="L113">
            <v>2290</v>
          </cell>
        </row>
        <row r="114">
          <cell r="A114" t="str">
            <v>풀박스</v>
          </cell>
          <cell r="B114" t="str">
            <v>150 x 150 x 150</v>
          </cell>
          <cell r="C114" t="str">
            <v>EA</v>
          </cell>
          <cell r="D114">
            <v>825</v>
          </cell>
          <cell r="E114">
            <v>2765</v>
          </cell>
          <cell r="F114">
            <v>883</v>
          </cell>
          <cell r="G114">
            <v>2740</v>
          </cell>
          <cell r="H114">
            <v>374</v>
          </cell>
          <cell r="I114">
            <v>2690</v>
          </cell>
          <cell r="L114">
            <v>2690</v>
          </cell>
        </row>
        <row r="115">
          <cell r="A115" t="str">
            <v>풀박스</v>
          </cell>
          <cell r="B115" t="str">
            <v>200 x 200 x 150</v>
          </cell>
          <cell r="C115" t="str">
            <v>EA</v>
          </cell>
          <cell r="D115">
            <v>825</v>
          </cell>
          <cell r="E115">
            <v>4588</v>
          </cell>
          <cell r="F115">
            <v>883</v>
          </cell>
          <cell r="G115">
            <v>4050</v>
          </cell>
          <cell r="H115">
            <v>374</v>
          </cell>
          <cell r="I115">
            <v>4460</v>
          </cell>
          <cell r="L115">
            <v>4050</v>
          </cell>
        </row>
        <row r="116">
          <cell r="A116" t="str">
            <v>풀박스</v>
          </cell>
          <cell r="B116" t="str">
            <v>300 x 300 x 200</v>
          </cell>
          <cell r="C116" t="str">
            <v>EA</v>
          </cell>
          <cell r="D116">
            <v>825</v>
          </cell>
          <cell r="E116">
            <v>7647</v>
          </cell>
          <cell r="F116">
            <v>883</v>
          </cell>
          <cell r="G116">
            <v>7200</v>
          </cell>
          <cell r="H116">
            <v>374</v>
          </cell>
          <cell r="I116">
            <v>7430</v>
          </cell>
          <cell r="L116">
            <v>7200</v>
          </cell>
        </row>
        <row r="117">
          <cell r="A117" t="str">
            <v>풀박스</v>
          </cell>
          <cell r="B117" t="str">
            <v>500 x 500 x 300</v>
          </cell>
          <cell r="C117" t="str">
            <v>EA</v>
          </cell>
          <cell r="D117">
            <v>825</v>
          </cell>
          <cell r="E117">
            <v>25882</v>
          </cell>
          <cell r="F117">
            <v>883</v>
          </cell>
          <cell r="G117">
            <v>22500</v>
          </cell>
          <cell r="H117">
            <v>374</v>
          </cell>
          <cell r="I117">
            <v>25150</v>
          </cell>
          <cell r="L117">
            <v>22500</v>
          </cell>
        </row>
        <row r="118">
          <cell r="A118" t="str">
            <v>FLOOR BOX</v>
          </cell>
          <cell r="B118" t="str">
            <v>300 x 200 x 150</v>
          </cell>
          <cell r="C118" t="str">
            <v>EA</v>
          </cell>
          <cell r="D118">
            <v>835</v>
          </cell>
          <cell r="E118">
            <v>65000</v>
          </cell>
          <cell r="F118">
            <v>873</v>
          </cell>
          <cell r="G118">
            <v>65000</v>
          </cell>
          <cell r="L118">
            <v>65000</v>
          </cell>
        </row>
        <row r="119">
          <cell r="A119" t="str">
            <v>레이스웨이-BODY</v>
          </cell>
          <cell r="B119" t="str">
            <v>BODY 70 x 40</v>
          </cell>
          <cell r="C119" t="str">
            <v>m</v>
          </cell>
          <cell r="D119">
            <v>830</v>
          </cell>
          <cell r="E119">
            <v>4290</v>
          </cell>
          <cell r="F119">
            <v>881</v>
          </cell>
          <cell r="G119">
            <v>4290</v>
          </cell>
          <cell r="L119">
            <v>4290</v>
          </cell>
        </row>
        <row r="120">
          <cell r="A120" t="str">
            <v>레이스웨이-JOINER</v>
          </cell>
          <cell r="B120" t="str">
            <v>JOINER 70 x 40</v>
          </cell>
          <cell r="C120" t="str">
            <v>개</v>
          </cell>
          <cell r="D120">
            <v>830</v>
          </cell>
          <cell r="E120">
            <v>1650</v>
          </cell>
          <cell r="F120">
            <v>881</v>
          </cell>
          <cell r="G120">
            <v>1650</v>
          </cell>
          <cell r="L120">
            <v>1650</v>
          </cell>
        </row>
        <row r="121">
          <cell r="A121" t="str">
            <v>레이스웨이-END CAP</v>
          </cell>
          <cell r="B121" t="str">
            <v>END CAP 70 x 40</v>
          </cell>
          <cell r="C121" t="str">
            <v>개</v>
          </cell>
          <cell r="D121">
            <v>830</v>
          </cell>
          <cell r="E121">
            <v>740</v>
          </cell>
          <cell r="F121">
            <v>881</v>
          </cell>
          <cell r="G121">
            <v>740</v>
          </cell>
          <cell r="L121">
            <v>740</v>
          </cell>
        </row>
        <row r="122">
          <cell r="A122" t="str">
            <v>기구용금구</v>
          </cell>
          <cell r="B122" t="str">
            <v>70 x 40</v>
          </cell>
          <cell r="C122" t="str">
            <v>개</v>
          </cell>
          <cell r="D122">
            <v>830</v>
          </cell>
          <cell r="E122">
            <v>500</v>
          </cell>
          <cell r="F122">
            <v>881</v>
          </cell>
          <cell r="G122">
            <v>500</v>
          </cell>
          <cell r="L122">
            <v>500</v>
          </cell>
        </row>
        <row r="123">
          <cell r="A123" t="str">
            <v>HANGER</v>
          </cell>
          <cell r="B123" t="str">
            <v>HANGER-"A"형</v>
          </cell>
          <cell r="C123" t="str">
            <v>개</v>
          </cell>
          <cell r="D123">
            <v>830</v>
          </cell>
          <cell r="E123">
            <v>960</v>
          </cell>
          <cell r="F123">
            <v>881</v>
          </cell>
          <cell r="G123">
            <v>960</v>
          </cell>
          <cell r="L123">
            <v>960</v>
          </cell>
        </row>
        <row r="124">
          <cell r="A124" t="str">
            <v>BOX CONNECTOR</v>
          </cell>
          <cell r="B124" t="str">
            <v>70 x 40</v>
          </cell>
          <cell r="C124" t="str">
            <v>개</v>
          </cell>
          <cell r="D124">
            <v>830</v>
          </cell>
          <cell r="E124">
            <v>1560</v>
          </cell>
          <cell r="F124">
            <v>881</v>
          </cell>
          <cell r="G124">
            <v>1560</v>
          </cell>
          <cell r="L124">
            <v>1560</v>
          </cell>
        </row>
        <row r="125">
          <cell r="A125" t="str">
            <v>CABLE TRAY</v>
          </cell>
          <cell r="B125" t="str">
            <v>W450x150Hx2.6t</v>
          </cell>
          <cell r="C125" t="str">
            <v>m</v>
          </cell>
          <cell r="D125">
            <v>833</v>
          </cell>
          <cell r="E125">
            <v>15150</v>
          </cell>
          <cell r="L125">
            <v>15150</v>
          </cell>
        </row>
        <row r="126">
          <cell r="A126" t="str">
            <v>CABLE TRAY</v>
          </cell>
          <cell r="B126" t="str">
            <v>W600x150Hx2.6t</v>
          </cell>
          <cell r="C126" t="str">
            <v>m</v>
          </cell>
          <cell r="D126">
            <v>833</v>
          </cell>
          <cell r="E126">
            <v>16950</v>
          </cell>
          <cell r="F126">
            <v>880</v>
          </cell>
          <cell r="G126">
            <v>55600</v>
          </cell>
          <cell r="L126">
            <v>16950</v>
          </cell>
        </row>
        <row r="127">
          <cell r="A127" t="str">
            <v>HORIZONTAL ELBOW</v>
          </cell>
          <cell r="B127" t="str">
            <v>W450x150Hx2.6t-H</v>
          </cell>
          <cell r="C127" t="str">
            <v>EA</v>
          </cell>
          <cell r="D127">
            <v>833</v>
          </cell>
          <cell r="E127">
            <v>28950</v>
          </cell>
          <cell r="L127">
            <v>28950</v>
          </cell>
        </row>
        <row r="128">
          <cell r="A128" t="str">
            <v>HORIZONTAL ELBOW</v>
          </cell>
          <cell r="B128" t="str">
            <v>W600x150Hx2.6t-H</v>
          </cell>
          <cell r="C128" t="str">
            <v>EA</v>
          </cell>
          <cell r="D128">
            <v>833</v>
          </cell>
          <cell r="E128">
            <v>44390</v>
          </cell>
          <cell r="F128">
            <v>880</v>
          </cell>
          <cell r="G128">
            <v>65200</v>
          </cell>
          <cell r="L128">
            <v>44390</v>
          </cell>
        </row>
        <row r="129">
          <cell r="A129" t="str">
            <v>BOINDING JUMPER</v>
          </cell>
          <cell r="B129" t="str">
            <v>38mm2</v>
          </cell>
          <cell r="C129" t="str">
            <v>EA</v>
          </cell>
          <cell r="D129">
            <v>833</v>
          </cell>
          <cell r="E129">
            <v>2800</v>
          </cell>
          <cell r="F129">
            <v>880</v>
          </cell>
          <cell r="G129">
            <v>1950</v>
          </cell>
          <cell r="L129">
            <v>1950</v>
          </cell>
        </row>
        <row r="130">
          <cell r="A130" t="str">
            <v>VERTICAL ELBOW</v>
          </cell>
          <cell r="B130" t="str">
            <v>W450x150Hx2.6t-V</v>
          </cell>
          <cell r="C130" t="str">
            <v>EA</v>
          </cell>
          <cell r="D130">
            <v>833</v>
          </cell>
          <cell r="E130">
            <v>21050</v>
          </cell>
          <cell r="L130">
            <v>21050</v>
          </cell>
        </row>
        <row r="131">
          <cell r="A131" t="str">
            <v>VERTICAL ELBOW</v>
          </cell>
          <cell r="B131" t="str">
            <v>W600x150Hx2.6t-V</v>
          </cell>
          <cell r="C131" t="str">
            <v>EA</v>
          </cell>
          <cell r="D131">
            <v>833</v>
          </cell>
          <cell r="E131">
            <v>25560</v>
          </cell>
          <cell r="F131">
            <v>879</v>
          </cell>
          <cell r="G131">
            <v>48200</v>
          </cell>
          <cell r="L131">
            <v>25560</v>
          </cell>
        </row>
        <row r="132">
          <cell r="A132" t="str">
            <v>HORIZOTAL TEE</v>
          </cell>
          <cell r="B132" t="str">
            <v>W450x150Hx2.6t-T</v>
          </cell>
          <cell r="C132" t="str">
            <v>EA</v>
          </cell>
          <cell r="D132">
            <v>833</v>
          </cell>
          <cell r="E132">
            <v>39450</v>
          </cell>
          <cell r="L132">
            <v>39450</v>
          </cell>
        </row>
        <row r="133">
          <cell r="A133" t="str">
            <v>HORIZOTAL TEE</v>
          </cell>
          <cell r="B133" t="str">
            <v>W600x150Hx2.6t-T</v>
          </cell>
          <cell r="C133" t="str">
            <v>EA</v>
          </cell>
          <cell r="D133">
            <v>833</v>
          </cell>
          <cell r="E133">
            <v>51120</v>
          </cell>
          <cell r="F133">
            <v>879</v>
          </cell>
          <cell r="G133">
            <v>89600</v>
          </cell>
          <cell r="L133">
            <v>51120</v>
          </cell>
        </row>
        <row r="134">
          <cell r="A134" t="str">
            <v>RIGHT HAND REDUCER</v>
          </cell>
          <cell r="B134" t="str">
            <v>W600-W450</v>
          </cell>
          <cell r="C134" t="str">
            <v>EA</v>
          </cell>
          <cell r="D134">
            <v>833</v>
          </cell>
          <cell r="E134">
            <v>10100</v>
          </cell>
          <cell r="L134">
            <v>10100</v>
          </cell>
        </row>
        <row r="135">
          <cell r="A135" t="str">
            <v>JOINT CONNECTOR</v>
          </cell>
          <cell r="B135" t="str">
            <v>150H</v>
          </cell>
          <cell r="C135" t="str">
            <v>EA</v>
          </cell>
          <cell r="D135">
            <v>833</v>
          </cell>
          <cell r="E135">
            <v>1300</v>
          </cell>
          <cell r="F135">
            <v>880</v>
          </cell>
          <cell r="G135">
            <v>1500</v>
          </cell>
          <cell r="L135">
            <v>1300</v>
          </cell>
        </row>
        <row r="136">
          <cell r="A136" t="str">
            <v>SHANK BOLT &amp; NUT</v>
          </cell>
          <cell r="B136" t="str">
            <v>아연도</v>
          </cell>
          <cell r="C136" t="str">
            <v>EA</v>
          </cell>
          <cell r="D136">
            <v>833</v>
          </cell>
          <cell r="E136">
            <v>100</v>
          </cell>
          <cell r="F136">
            <v>880</v>
          </cell>
          <cell r="G136">
            <v>120</v>
          </cell>
          <cell r="L136">
            <v>100</v>
          </cell>
        </row>
        <row r="137">
          <cell r="A137" t="str">
            <v>SHANK BOLT &amp; NUT</v>
          </cell>
          <cell r="B137" t="str">
            <v>SUS</v>
          </cell>
          <cell r="C137" t="str">
            <v>EA</v>
          </cell>
          <cell r="F137">
            <v>880</v>
          </cell>
          <cell r="G137">
            <v>700</v>
          </cell>
          <cell r="L137">
            <v>700</v>
          </cell>
        </row>
        <row r="138">
          <cell r="A138" t="str">
            <v>HOLD DOWN CLAMP</v>
          </cell>
          <cell r="B138" t="str">
            <v>STEEL 2.3t</v>
          </cell>
          <cell r="C138" t="str">
            <v>EA</v>
          </cell>
          <cell r="D138">
            <v>833</v>
          </cell>
          <cell r="E138">
            <v>300</v>
          </cell>
          <cell r="F138">
            <v>879</v>
          </cell>
          <cell r="G138">
            <v>350</v>
          </cell>
          <cell r="L138">
            <v>300</v>
          </cell>
        </row>
        <row r="139">
          <cell r="A139" t="str">
            <v>TRAY TO BOX CONNECT</v>
          </cell>
          <cell r="B139" t="str">
            <v>W450x100Hx2.3t-C</v>
          </cell>
          <cell r="C139" t="str">
            <v>EA</v>
          </cell>
          <cell r="D139">
            <v>833</v>
          </cell>
          <cell r="E139">
            <v>28000</v>
          </cell>
          <cell r="F139">
            <v>879</v>
          </cell>
          <cell r="G139">
            <v>27500</v>
          </cell>
          <cell r="L139">
            <v>27500</v>
          </cell>
        </row>
        <row r="140">
          <cell r="A140" t="str">
            <v>CHANNEL</v>
          </cell>
          <cell r="B140" t="str">
            <v>41x41x2.6t</v>
          </cell>
          <cell r="C140" t="str">
            <v>m</v>
          </cell>
          <cell r="D140">
            <v>833</v>
          </cell>
          <cell r="E140">
            <v>3000</v>
          </cell>
          <cell r="F140">
            <v>878</v>
          </cell>
          <cell r="G140">
            <v>3000</v>
          </cell>
          <cell r="L140">
            <v>3000</v>
          </cell>
        </row>
        <row r="141">
          <cell r="A141" t="str">
            <v>CABLE DUCT</v>
          </cell>
          <cell r="B141" t="str">
            <v>W600x150Hx2.3t(DUCT)</v>
          </cell>
          <cell r="C141" t="str">
            <v>EA</v>
          </cell>
          <cell r="D141">
            <v>833</v>
          </cell>
          <cell r="E141">
            <v>25560</v>
          </cell>
          <cell r="F141">
            <v>879</v>
          </cell>
          <cell r="G141">
            <v>48200</v>
          </cell>
          <cell r="L141">
            <v>25560</v>
          </cell>
        </row>
        <row r="142">
          <cell r="A142" t="str">
            <v>매입콘센트-접지</v>
          </cell>
          <cell r="B142" t="str">
            <v>15A 250V 1구</v>
          </cell>
          <cell r="C142" t="str">
            <v>EA</v>
          </cell>
          <cell r="D142">
            <v>892</v>
          </cell>
          <cell r="E142">
            <v>1600</v>
          </cell>
          <cell r="F142">
            <v>934</v>
          </cell>
          <cell r="G142">
            <v>1440</v>
          </cell>
          <cell r="H142">
            <v>387</v>
          </cell>
          <cell r="I142">
            <v>1000</v>
          </cell>
          <cell r="L142">
            <v>1000</v>
          </cell>
        </row>
        <row r="143">
          <cell r="A143" t="str">
            <v>매입콘센트-접지</v>
          </cell>
          <cell r="B143" t="str">
            <v>15A 250V 2구</v>
          </cell>
          <cell r="C143" t="str">
            <v>EA</v>
          </cell>
          <cell r="D143">
            <v>892</v>
          </cell>
          <cell r="E143">
            <v>2030</v>
          </cell>
          <cell r="F143">
            <v>934</v>
          </cell>
          <cell r="G143">
            <v>1820</v>
          </cell>
          <cell r="H143">
            <v>387</v>
          </cell>
          <cell r="I143">
            <v>1258</v>
          </cell>
          <cell r="L143">
            <v>1258</v>
          </cell>
        </row>
        <row r="144">
          <cell r="A144" t="str">
            <v>방수콘센트</v>
          </cell>
          <cell r="B144" t="str">
            <v>15A 250V 2구(방수)</v>
          </cell>
          <cell r="C144" t="str">
            <v>EA</v>
          </cell>
          <cell r="D144">
            <v>892</v>
          </cell>
          <cell r="E144">
            <v>2790</v>
          </cell>
          <cell r="F144">
            <v>934</v>
          </cell>
          <cell r="G144">
            <v>2510</v>
          </cell>
          <cell r="L144">
            <v>2510</v>
          </cell>
        </row>
        <row r="145">
          <cell r="A145" t="str">
            <v>매입1로스위치</v>
          </cell>
          <cell r="B145" t="str">
            <v>250V 15A 1로 1련</v>
          </cell>
          <cell r="C145" t="str">
            <v>EA</v>
          </cell>
          <cell r="D145">
            <v>890</v>
          </cell>
          <cell r="E145">
            <v>1357</v>
          </cell>
          <cell r="F145">
            <v>934</v>
          </cell>
          <cell r="G145">
            <v>1921</v>
          </cell>
          <cell r="L145">
            <v>1357</v>
          </cell>
        </row>
        <row r="146">
          <cell r="A146" t="str">
            <v>매입1로스위치</v>
          </cell>
          <cell r="B146" t="str">
            <v>250V 15A 1로 2련</v>
          </cell>
          <cell r="C146" t="str">
            <v>EA</v>
          </cell>
          <cell r="D146">
            <v>890</v>
          </cell>
          <cell r="E146">
            <v>2329</v>
          </cell>
          <cell r="F146">
            <v>934</v>
          </cell>
          <cell r="G146">
            <v>2857</v>
          </cell>
          <cell r="L146">
            <v>2329</v>
          </cell>
        </row>
        <row r="147">
          <cell r="A147" t="str">
            <v>매입1로스위치</v>
          </cell>
          <cell r="B147" t="str">
            <v>250V 15A 1로 3련</v>
          </cell>
          <cell r="C147" t="str">
            <v>EA</v>
          </cell>
          <cell r="D147">
            <v>890</v>
          </cell>
          <cell r="E147">
            <v>3301</v>
          </cell>
          <cell r="F147">
            <v>934</v>
          </cell>
          <cell r="G147">
            <v>3793</v>
          </cell>
          <cell r="H147">
            <v>371</v>
          </cell>
          <cell r="I147">
            <v>3358</v>
          </cell>
          <cell r="L147">
            <v>3301</v>
          </cell>
        </row>
        <row r="148">
          <cell r="A148" t="str">
            <v>매입3로스위치</v>
          </cell>
          <cell r="B148" t="str">
            <v>250V 15A 3로 1련</v>
          </cell>
          <cell r="C148" t="str">
            <v>EA</v>
          </cell>
          <cell r="D148">
            <v>890</v>
          </cell>
          <cell r="E148">
            <v>1542</v>
          </cell>
          <cell r="F148">
            <v>934</v>
          </cell>
          <cell r="G148">
            <v>2345</v>
          </cell>
          <cell r="H148">
            <v>371</v>
          </cell>
          <cell r="I148">
            <v>1530</v>
          </cell>
          <cell r="L148">
            <v>1530</v>
          </cell>
        </row>
        <row r="149">
          <cell r="A149" t="str">
            <v>매입3로스위치</v>
          </cell>
          <cell r="B149" t="str">
            <v>250V 15A 3로 2련</v>
          </cell>
          <cell r="C149" t="str">
            <v>EA</v>
          </cell>
          <cell r="D149">
            <v>890</v>
          </cell>
          <cell r="E149">
            <v>2700</v>
          </cell>
          <cell r="F149">
            <v>934</v>
          </cell>
          <cell r="G149">
            <v>2700</v>
          </cell>
          <cell r="H149">
            <v>371</v>
          </cell>
          <cell r="I149">
            <v>2702</v>
          </cell>
          <cell r="L149">
            <v>2700</v>
          </cell>
        </row>
        <row r="150">
          <cell r="A150" t="str">
            <v>접지봉</v>
          </cell>
          <cell r="B150" t="str">
            <v>φ16 x 1800mm</v>
          </cell>
          <cell r="C150" t="str">
            <v>본</v>
          </cell>
          <cell r="D150">
            <v>887</v>
          </cell>
          <cell r="E150">
            <v>4900</v>
          </cell>
          <cell r="F150">
            <v>930</v>
          </cell>
          <cell r="G150">
            <v>4500</v>
          </cell>
          <cell r="H150">
            <v>370</v>
          </cell>
          <cell r="I150">
            <v>5000</v>
          </cell>
          <cell r="L150">
            <v>4500</v>
          </cell>
        </row>
        <row r="151">
          <cell r="A151" t="str">
            <v>접지봉</v>
          </cell>
          <cell r="B151" t="str">
            <v>φ18 x 2400mm</v>
          </cell>
          <cell r="C151" t="str">
            <v>본</v>
          </cell>
          <cell r="D151">
            <v>887</v>
          </cell>
          <cell r="E151">
            <v>7300</v>
          </cell>
          <cell r="F151">
            <v>930</v>
          </cell>
          <cell r="G151">
            <v>6500</v>
          </cell>
          <cell r="H151">
            <v>370</v>
          </cell>
          <cell r="I151">
            <v>70000</v>
          </cell>
          <cell r="L151">
            <v>6500</v>
          </cell>
        </row>
        <row r="152">
          <cell r="A152" t="str">
            <v>접지단자함</v>
          </cell>
          <cell r="B152" t="str">
            <v>5 회로용</v>
          </cell>
          <cell r="C152" t="str">
            <v>면</v>
          </cell>
          <cell r="D152">
            <v>887</v>
          </cell>
          <cell r="E152">
            <v>72000</v>
          </cell>
          <cell r="F152">
            <v>930</v>
          </cell>
          <cell r="G152">
            <v>65000</v>
          </cell>
          <cell r="L152">
            <v>65000</v>
          </cell>
        </row>
        <row r="153">
          <cell r="A153" t="str">
            <v>접지저항저감제</v>
          </cell>
          <cell r="B153" t="str">
            <v>아스판 10 Kg</v>
          </cell>
          <cell r="C153" t="str">
            <v>포</v>
          </cell>
          <cell r="F153">
            <v>930</v>
          </cell>
          <cell r="G153">
            <v>22000</v>
          </cell>
          <cell r="L153">
            <v>22000</v>
          </cell>
        </row>
        <row r="154">
          <cell r="A154" t="str">
            <v>달대볼트(SST'L)</v>
          </cell>
          <cell r="B154" t="str">
            <v>φ9x1000mm</v>
          </cell>
          <cell r="C154" t="str">
            <v>EA</v>
          </cell>
          <cell r="D154">
            <v>97</v>
          </cell>
          <cell r="E154">
            <v>280</v>
          </cell>
          <cell r="L154">
            <v>280</v>
          </cell>
        </row>
        <row r="155">
          <cell r="A155" t="str">
            <v>GROUND CONNECTOR</v>
          </cell>
          <cell r="B155" t="str">
            <v>60㎟</v>
          </cell>
          <cell r="C155" t="str">
            <v>EA</v>
          </cell>
          <cell r="D155">
            <v>887</v>
          </cell>
          <cell r="E155">
            <v>2800</v>
          </cell>
          <cell r="L155">
            <v>2800</v>
          </cell>
        </row>
        <row r="156">
          <cell r="A156" t="str">
            <v>인써트</v>
          </cell>
          <cell r="B156" t="str">
            <v>φ9mm(주물)</v>
          </cell>
          <cell r="C156" t="str">
            <v>EA</v>
          </cell>
          <cell r="D156">
            <v>98</v>
          </cell>
          <cell r="E156">
            <v>40</v>
          </cell>
          <cell r="F156">
            <v>80</v>
          </cell>
          <cell r="G156">
            <v>180</v>
          </cell>
          <cell r="L156">
            <v>40</v>
          </cell>
        </row>
        <row r="157">
          <cell r="A157" t="str">
            <v>형광등기구 보강대</v>
          </cell>
          <cell r="B157" t="str">
            <v>스프링형 M BAR</v>
          </cell>
          <cell r="C157" t="str">
            <v>SET</v>
          </cell>
          <cell r="F157">
            <v>939</v>
          </cell>
          <cell r="G157">
            <v>5100</v>
          </cell>
          <cell r="L157">
            <v>5100</v>
          </cell>
        </row>
        <row r="158">
          <cell r="A158" t="str">
            <v>다운라이트 보강대</v>
          </cell>
          <cell r="B158" t="str">
            <v>스프링형 M BAR</v>
          </cell>
          <cell r="C158" t="str">
            <v>SET</v>
          </cell>
          <cell r="F158">
            <v>939</v>
          </cell>
          <cell r="G158">
            <v>5100</v>
          </cell>
          <cell r="L158">
            <v>5100</v>
          </cell>
        </row>
        <row r="159">
          <cell r="A159" t="str">
            <v>피뢰침</v>
          </cell>
          <cell r="B159" t="str">
            <v>D14 x 485mm</v>
          </cell>
          <cell r="C159" t="str">
            <v>개</v>
          </cell>
          <cell r="D159">
            <v>887</v>
          </cell>
          <cell r="E159">
            <v>15000</v>
          </cell>
          <cell r="F159">
            <v>930</v>
          </cell>
          <cell r="G159">
            <v>13500</v>
          </cell>
          <cell r="H159">
            <v>384</v>
          </cell>
          <cell r="I159">
            <v>12000</v>
          </cell>
          <cell r="L159">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차도(암)450"/>
      <sheetName val="차도(암)500"/>
      <sheetName val="차도(암)600"/>
      <sheetName val="차도(암)800"/>
      <sheetName val="모래기초"/>
      <sheetName val="차도(암)300"/>
      <sheetName val="1.설계조건"/>
      <sheetName val="노임단가"/>
      <sheetName val="평가데이터"/>
      <sheetName val="AS복구"/>
      <sheetName val="중기터파기"/>
      <sheetName val="변수값"/>
      <sheetName val="중기상차"/>
    </sheetNames>
    <sheetDataSet>
      <sheetData sheetId="0"/>
      <sheetData sheetId="1"/>
      <sheetData sheetId="2"/>
      <sheetData sheetId="3"/>
      <sheetData sheetId="4" refreshError="1">
        <row r="5">
          <cell r="A5">
            <v>0.25</v>
          </cell>
          <cell r="H5">
            <v>100</v>
          </cell>
        </row>
        <row r="6">
          <cell r="H6">
            <v>100</v>
          </cell>
        </row>
        <row r="7">
          <cell r="H7">
            <v>100</v>
          </cell>
        </row>
        <row r="8">
          <cell r="H8">
            <v>100</v>
          </cell>
        </row>
        <row r="9">
          <cell r="H9">
            <v>100</v>
          </cell>
        </row>
        <row r="10">
          <cell r="H10">
            <v>150</v>
          </cell>
        </row>
        <row r="11">
          <cell r="H11">
            <v>150</v>
          </cell>
        </row>
        <row r="12">
          <cell r="H12">
            <v>150</v>
          </cell>
        </row>
        <row r="13">
          <cell r="H13">
            <v>200</v>
          </cell>
        </row>
        <row r="14">
          <cell r="H14">
            <v>200</v>
          </cell>
        </row>
        <row r="15">
          <cell r="H15">
            <v>200</v>
          </cell>
        </row>
        <row r="16">
          <cell r="H16">
            <v>250</v>
          </cell>
        </row>
        <row r="17">
          <cell r="H17">
            <v>250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
      <sheetName val="기계"/>
      <sheetName val="토목"/>
      <sheetName val="항목(건)"/>
      <sheetName val="항목(설)"/>
      <sheetName val="항목(토)"/>
      <sheetName val="Sheet2"/>
      <sheetName val="Sheet3"/>
      <sheetName val="본관동"/>
      <sheetName val="내역서"/>
      <sheetName val="후관동"/>
      <sheetName val="산출내역서집계표"/>
      <sheetName val="99 조정금액"/>
      <sheetName val="오억미만"/>
      <sheetName val="중기일위대가"/>
      <sheetName val="설비"/>
      <sheetName val="방송(체육관)"/>
      <sheetName val="Team 종합"/>
      <sheetName val="설계요율표"/>
      <sheetName val="전선 및 전선관"/>
      <sheetName val="MACRO(MCC)"/>
      <sheetName val="전기산출기초"/>
      <sheetName val="여과지동"/>
      <sheetName val="기초자료"/>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금호"/>
      <sheetName val="실행내역서 "/>
      <sheetName val="서문"/>
      <sheetName val="개요"/>
      <sheetName val="정렬"/>
      <sheetName val="연습"/>
      <sheetName val="실내건축일위대가"/>
      <sheetName val="내역"/>
      <sheetName val="여과지동"/>
      <sheetName val="기초자료"/>
      <sheetName val="내역서"/>
      <sheetName val="직공비"/>
      <sheetName val="Sheet5"/>
      <sheetName val="DATA1"/>
      <sheetName val="터파기및재료"/>
      <sheetName val="입찰안"/>
      <sheetName val="일위대가"/>
      <sheetName val="1.우편집중내역서"/>
      <sheetName val="쇠(1)"/>
      <sheetName val="가격(3)"/>
      <sheetName val="Macro1"/>
      <sheetName val="옥외"/>
      <sheetName val="일위대가(1)"/>
      <sheetName val="자재단가"/>
      <sheetName val="한강운반비"/>
      <sheetName val="자재"/>
      <sheetName val="신우"/>
      <sheetName val="시설일위"/>
      <sheetName val="조명일위"/>
      <sheetName val="원본(갑지)"/>
      <sheetName val="품셈TABLE"/>
      <sheetName val="원가서"/>
      <sheetName val="wall"/>
      <sheetName val="data"/>
      <sheetName val="집계표"/>
    </sheetNames>
    <sheetDataSet>
      <sheetData sheetId="0"/>
      <sheetData sheetId="1"/>
      <sheetData sheetId="2"/>
      <sheetData sheetId="3"/>
      <sheetData sheetId="4"/>
      <sheetData sheetId="5" refreshError="1">
        <row r="2">
          <cell r="AB2" t="str">
            <v>공사명 : 한국애니메이션고등학교 신축공사</v>
          </cell>
          <cell r="AR2" t="str">
            <v>(단위:원)</v>
          </cell>
        </row>
        <row r="3">
          <cell r="D3" t="str">
            <v>항  목  별</v>
          </cell>
          <cell r="F3" t="str">
            <v xml:space="preserve">자   재   비 </v>
          </cell>
          <cell r="G3" t="str">
            <v>노    무    비</v>
          </cell>
          <cell r="H3" t="str">
            <v>경         비</v>
          </cell>
          <cell r="I3" t="str">
            <v>합         계</v>
          </cell>
          <cell r="J3" t="str">
            <v>금    액</v>
          </cell>
          <cell r="L3" t="str">
            <v>비    고</v>
          </cell>
          <cell r="AB3" t="str">
            <v>항  목  별</v>
          </cell>
          <cell r="AD3" t="str">
            <v>교사동</v>
          </cell>
          <cell r="AE3" t="str">
            <v>교사동</v>
          </cell>
          <cell r="AF3" t="str">
            <v>교사동</v>
          </cell>
          <cell r="AG3" t="str">
            <v>교사동</v>
          </cell>
          <cell r="AH3" t="str">
            <v>다목적실</v>
          </cell>
          <cell r="AI3" t="str">
            <v>다목적실</v>
          </cell>
          <cell r="AJ3" t="str">
            <v>다목적실</v>
          </cell>
          <cell r="AK3" t="str">
            <v>다목적실</v>
          </cell>
          <cell r="AL3" t="str">
            <v>본관개축</v>
          </cell>
          <cell r="AM3" t="str">
            <v>본관개축</v>
          </cell>
          <cell r="AN3" t="str">
            <v>본관개축</v>
          </cell>
          <cell r="AO3" t="str">
            <v>본관개축</v>
          </cell>
          <cell r="AP3" t="str">
            <v>금  액</v>
          </cell>
          <cell r="AQ3" t="str">
            <v>단위</v>
          </cell>
          <cell r="AR3" t="str">
            <v>비    고</v>
          </cell>
        </row>
        <row r="4">
          <cell r="F4" t="str">
            <v>금    액</v>
          </cell>
          <cell r="G4" t="str">
            <v>금    액</v>
          </cell>
          <cell r="H4" t="str">
            <v>금    액</v>
          </cell>
          <cell r="I4" t="str">
            <v>단 가</v>
          </cell>
          <cell r="AD4" t="str">
            <v>재료비</v>
          </cell>
          <cell r="AE4" t="str">
            <v>노무비</v>
          </cell>
          <cell r="AF4" t="str">
            <v>경비</v>
          </cell>
          <cell r="AG4" t="str">
            <v>금    액</v>
          </cell>
          <cell r="AH4" t="str">
            <v>재료비</v>
          </cell>
          <cell r="AI4" t="str">
            <v>노무비</v>
          </cell>
          <cell r="AJ4" t="str">
            <v>경비</v>
          </cell>
          <cell r="AK4" t="str">
            <v>금    액</v>
          </cell>
          <cell r="AL4" t="str">
            <v>재료비</v>
          </cell>
          <cell r="AM4" t="str">
            <v>노무비</v>
          </cell>
          <cell r="AN4" t="str">
            <v>경비</v>
          </cell>
          <cell r="AO4" t="str">
            <v>금    액</v>
          </cell>
        </row>
        <row r="6">
          <cell r="D6" t="str">
            <v xml:space="preserve">  1.공종별합계</v>
          </cell>
          <cell r="F6">
            <v>0</v>
          </cell>
          <cell r="G6">
            <v>0</v>
          </cell>
          <cell r="H6">
            <v>0</v>
          </cell>
          <cell r="J6">
            <v>0</v>
          </cell>
          <cell r="K6" t="str">
            <v>원</v>
          </cell>
          <cell r="L6" t="str">
            <v xml:space="preserve">※ 좌측란의 금액은 재료비+직접노무비+산출경비를 </v>
          </cell>
          <cell r="AB6" t="str">
            <v xml:space="preserve">  1.공종별합계</v>
          </cell>
          <cell r="AP6">
            <v>5700349443</v>
          </cell>
          <cell r="AQ6" t="str">
            <v>원</v>
          </cell>
          <cell r="AR6" t="str">
            <v xml:space="preserve">※ 좌측란의 금액은 재료비+직접노무비+산출경비를 </v>
          </cell>
        </row>
        <row r="7">
          <cell r="E7" t="str">
            <v>가.건축공사</v>
          </cell>
          <cell r="L7" t="str">
            <v xml:space="preserve">     합산한 금액임.</v>
          </cell>
          <cell r="AC7" t="str">
            <v>가.건축공사</v>
          </cell>
          <cell r="AR7" t="str">
            <v xml:space="preserve">     합산한 금액임.</v>
          </cell>
        </row>
        <row r="8">
          <cell r="E8" t="str">
            <v>01 공 통 가 설 공 사</v>
          </cell>
          <cell r="J8">
            <v>0</v>
          </cell>
          <cell r="AC8" t="str">
            <v>01 공통가설공사</v>
          </cell>
          <cell r="AD8">
            <v>2731827</v>
          </cell>
          <cell r="AE8">
            <v>6389541</v>
          </cell>
          <cell r="AF8">
            <v>20590751</v>
          </cell>
          <cell r="AG8">
            <v>29712119</v>
          </cell>
          <cell r="AP8">
            <v>29712119</v>
          </cell>
          <cell r="AQ8" t="str">
            <v>원</v>
          </cell>
        </row>
        <row r="9">
          <cell r="E9" t="str">
            <v>02 가  설  공  사</v>
          </cell>
          <cell r="J9">
            <v>0</v>
          </cell>
          <cell r="K9" t="str">
            <v>원</v>
          </cell>
          <cell r="L9" t="str">
            <v>※ 각동별 공종별 합계금액을 표시.</v>
          </cell>
          <cell r="AC9" t="str">
            <v>02 가설공사</v>
          </cell>
          <cell r="AD9">
            <v>23570253</v>
          </cell>
          <cell r="AE9">
            <v>169770133</v>
          </cell>
          <cell r="AF9">
            <v>0</v>
          </cell>
          <cell r="AG9">
            <v>193340386</v>
          </cell>
          <cell r="AH9">
            <v>4580504</v>
          </cell>
          <cell r="AI9">
            <v>31737335</v>
          </cell>
          <cell r="AJ9">
            <v>0</v>
          </cell>
          <cell r="AK9">
            <v>36317839</v>
          </cell>
          <cell r="AP9">
            <v>229658225</v>
          </cell>
          <cell r="AQ9" t="str">
            <v>원</v>
          </cell>
          <cell r="AR9" t="str">
            <v>※ 각동별 공종별 합계금액을 표시.</v>
          </cell>
        </row>
        <row r="10">
          <cell r="E10" t="str">
            <v xml:space="preserve">03 토   공   사 </v>
          </cell>
          <cell r="J10">
            <v>0</v>
          </cell>
          <cell r="K10" t="str">
            <v>원</v>
          </cell>
          <cell r="AC10" t="str">
            <v>03 토공사</v>
          </cell>
          <cell r="AD10">
            <v>7362273</v>
          </cell>
          <cell r="AE10">
            <v>11004026</v>
          </cell>
          <cell r="AF10">
            <v>12528209</v>
          </cell>
          <cell r="AG10">
            <v>30894508</v>
          </cell>
          <cell r="AH10">
            <v>0</v>
          </cell>
          <cell r="AI10">
            <v>0</v>
          </cell>
          <cell r="AJ10">
            <v>0</v>
          </cell>
          <cell r="AK10">
            <v>0</v>
          </cell>
          <cell r="AL10">
            <v>34596</v>
          </cell>
          <cell r="AM10">
            <v>81141</v>
          </cell>
          <cell r="AN10">
            <v>67311</v>
          </cell>
          <cell r="AO10">
            <v>183048</v>
          </cell>
          <cell r="AP10">
            <v>31077556</v>
          </cell>
          <cell r="AQ10" t="str">
            <v>원</v>
          </cell>
        </row>
        <row r="11">
          <cell r="E11" t="str">
            <v>04 철근콘크리트공사</v>
          </cell>
          <cell r="J11">
            <v>0</v>
          </cell>
          <cell r="K11" t="str">
            <v>원</v>
          </cell>
          <cell r="AC11" t="str">
            <v>04 흙막이및 토공사</v>
          </cell>
          <cell r="AH11">
            <v>11636379</v>
          </cell>
          <cell r="AI11">
            <v>20237015</v>
          </cell>
          <cell r="AJ11">
            <v>14333004</v>
          </cell>
          <cell r="AK11">
            <v>46206398</v>
          </cell>
          <cell r="AP11">
            <v>46206398</v>
          </cell>
          <cell r="AQ11" t="str">
            <v>원</v>
          </cell>
        </row>
        <row r="12">
          <cell r="E12" t="str">
            <v>05 조  적  공  사</v>
          </cell>
          <cell r="J12">
            <v>0</v>
          </cell>
          <cell r="K12" t="str">
            <v>원</v>
          </cell>
          <cell r="AC12" t="str">
            <v>05 철근콘크리트공사</v>
          </cell>
          <cell r="AD12">
            <v>78807364</v>
          </cell>
          <cell r="AE12">
            <v>452181675</v>
          </cell>
          <cell r="AF12">
            <v>23855486</v>
          </cell>
          <cell r="AG12">
            <v>554844525</v>
          </cell>
          <cell r="AH12">
            <v>34890901</v>
          </cell>
          <cell r="AI12">
            <v>188940786</v>
          </cell>
          <cell r="AJ12">
            <v>7347816</v>
          </cell>
          <cell r="AK12">
            <v>231179503</v>
          </cell>
          <cell r="AL12">
            <v>607710</v>
          </cell>
          <cell r="AM12">
            <v>2118294</v>
          </cell>
          <cell r="AN12">
            <v>113188</v>
          </cell>
          <cell r="AO12">
            <v>2839192</v>
          </cell>
          <cell r="AP12">
            <v>788863220</v>
          </cell>
          <cell r="AQ12" t="str">
            <v>원</v>
          </cell>
        </row>
        <row r="13">
          <cell r="E13" t="str">
            <v>06 철 골 공 사</v>
          </cell>
          <cell r="J13">
            <v>0</v>
          </cell>
          <cell r="K13" t="str">
            <v>원</v>
          </cell>
          <cell r="AC13" t="str">
            <v>06 철골공사</v>
          </cell>
          <cell r="AD13">
            <v>85988808</v>
          </cell>
          <cell r="AE13">
            <v>38048970</v>
          </cell>
          <cell r="AF13">
            <v>2650080</v>
          </cell>
          <cell r="AG13">
            <v>126687858</v>
          </cell>
          <cell r="AH13">
            <v>4059510</v>
          </cell>
          <cell r="AI13">
            <v>4681598</v>
          </cell>
          <cell r="AJ13">
            <v>425596</v>
          </cell>
          <cell r="AK13">
            <v>9166704</v>
          </cell>
          <cell r="AP13">
            <v>135854562</v>
          </cell>
          <cell r="AQ13" t="str">
            <v>원</v>
          </cell>
        </row>
        <row r="14">
          <cell r="E14" t="str">
            <v>07 방  수  공  사</v>
          </cell>
          <cell r="J14">
            <v>0</v>
          </cell>
          <cell r="K14" t="str">
            <v>원</v>
          </cell>
          <cell r="AC14" t="str">
            <v>07 조적공사</v>
          </cell>
          <cell r="AD14">
            <v>97761353</v>
          </cell>
          <cell r="AE14">
            <v>128658792</v>
          </cell>
          <cell r="AF14">
            <v>0</v>
          </cell>
          <cell r="AG14">
            <v>226420145</v>
          </cell>
          <cell r="AH14">
            <v>4837032</v>
          </cell>
          <cell r="AI14">
            <v>16251228</v>
          </cell>
          <cell r="AJ14">
            <v>0</v>
          </cell>
          <cell r="AK14">
            <v>21088260</v>
          </cell>
          <cell r="AP14">
            <v>247508405</v>
          </cell>
          <cell r="AQ14" t="str">
            <v>원</v>
          </cell>
        </row>
        <row r="15">
          <cell r="E15" t="str">
            <v>08 타  일  공  사</v>
          </cell>
          <cell r="J15">
            <v>0</v>
          </cell>
          <cell r="K15" t="str">
            <v>원</v>
          </cell>
          <cell r="AC15" t="str">
            <v>08 방수공사</v>
          </cell>
          <cell r="AD15">
            <v>19407277</v>
          </cell>
          <cell r="AE15">
            <v>70581909</v>
          </cell>
          <cell r="AF15">
            <v>0</v>
          </cell>
          <cell r="AG15">
            <v>89989186</v>
          </cell>
          <cell r="AH15">
            <v>7924562</v>
          </cell>
          <cell r="AI15">
            <v>35492672</v>
          </cell>
          <cell r="AJ15">
            <v>0</v>
          </cell>
          <cell r="AK15">
            <v>43417234</v>
          </cell>
          <cell r="AP15">
            <v>133406420</v>
          </cell>
          <cell r="AQ15" t="str">
            <v>원</v>
          </cell>
        </row>
        <row r="16">
          <cell r="E16" t="str">
            <v xml:space="preserve">09 석   공   사 </v>
          </cell>
          <cell r="J16">
            <v>0</v>
          </cell>
          <cell r="K16" t="str">
            <v>원</v>
          </cell>
          <cell r="AC16" t="str">
            <v xml:space="preserve">09 타일공사 </v>
          </cell>
          <cell r="AD16">
            <v>16066959</v>
          </cell>
          <cell r="AE16">
            <v>12595675</v>
          </cell>
          <cell r="AF16">
            <v>0</v>
          </cell>
          <cell r="AG16">
            <v>28662634</v>
          </cell>
          <cell r="AH16">
            <v>10984933</v>
          </cell>
          <cell r="AI16">
            <v>8914421</v>
          </cell>
          <cell r="AJ16">
            <v>0</v>
          </cell>
          <cell r="AK16">
            <v>19899354</v>
          </cell>
          <cell r="AP16">
            <v>48561988</v>
          </cell>
          <cell r="AQ16" t="str">
            <v>원</v>
          </cell>
        </row>
        <row r="17">
          <cell r="E17" t="str">
            <v>10 금  속  공  사</v>
          </cell>
          <cell r="J17">
            <v>0</v>
          </cell>
          <cell r="K17" t="str">
            <v>원</v>
          </cell>
          <cell r="AC17" t="str">
            <v>10 석공사</v>
          </cell>
          <cell r="AD17">
            <v>49053357</v>
          </cell>
          <cell r="AE17">
            <v>50919676</v>
          </cell>
          <cell r="AF17">
            <v>0</v>
          </cell>
          <cell r="AG17">
            <v>99973033</v>
          </cell>
          <cell r="AH17">
            <v>7417414</v>
          </cell>
          <cell r="AI17">
            <v>5123054</v>
          </cell>
          <cell r="AJ17">
            <v>0</v>
          </cell>
          <cell r="AK17">
            <v>12540468</v>
          </cell>
          <cell r="AP17">
            <v>112513501</v>
          </cell>
          <cell r="AQ17" t="str">
            <v>원</v>
          </cell>
        </row>
        <row r="18">
          <cell r="E18" t="str">
            <v xml:space="preserve">11 목   공   사 </v>
          </cell>
          <cell r="J18">
            <v>0</v>
          </cell>
          <cell r="K18" t="str">
            <v>원</v>
          </cell>
          <cell r="AC18" t="str">
            <v>11 목공사</v>
          </cell>
          <cell r="AD18">
            <v>105000687</v>
          </cell>
          <cell r="AE18">
            <v>6474028</v>
          </cell>
          <cell r="AF18">
            <v>0</v>
          </cell>
          <cell r="AG18">
            <v>111474715</v>
          </cell>
          <cell r="AH18">
            <v>3191759</v>
          </cell>
          <cell r="AI18">
            <v>6988896</v>
          </cell>
          <cell r="AJ18">
            <v>0</v>
          </cell>
          <cell r="AK18">
            <v>10180655</v>
          </cell>
          <cell r="AP18">
            <v>121655370</v>
          </cell>
          <cell r="AQ18" t="str">
            <v>원</v>
          </cell>
        </row>
        <row r="19">
          <cell r="E19" t="str">
            <v>12 미  장  공  사</v>
          </cell>
          <cell r="J19">
            <v>0</v>
          </cell>
          <cell r="K19" t="str">
            <v>원</v>
          </cell>
          <cell r="AC19" t="str">
            <v>12 건축음향내장공사</v>
          </cell>
          <cell r="AD19">
            <v>136055675</v>
          </cell>
          <cell r="AE19">
            <v>52735601</v>
          </cell>
          <cell r="AF19">
            <v>0</v>
          </cell>
          <cell r="AG19">
            <v>188791276</v>
          </cell>
          <cell r="AP19">
            <v>188791276</v>
          </cell>
          <cell r="AQ19" t="str">
            <v>원</v>
          </cell>
        </row>
        <row r="20">
          <cell r="E20" t="str">
            <v>13 창  호  공  사</v>
          </cell>
          <cell r="J20">
            <v>0</v>
          </cell>
          <cell r="K20" t="str">
            <v>원</v>
          </cell>
          <cell r="AC20" t="str">
            <v>13 금속공사</v>
          </cell>
          <cell r="AD20">
            <v>455543338</v>
          </cell>
          <cell r="AE20">
            <v>165367718</v>
          </cell>
          <cell r="AF20">
            <v>33723</v>
          </cell>
          <cell r="AG20">
            <v>620944779</v>
          </cell>
          <cell r="AH20">
            <v>24317084</v>
          </cell>
          <cell r="AI20">
            <v>16121617</v>
          </cell>
          <cell r="AJ20">
            <v>12863</v>
          </cell>
          <cell r="AK20">
            <v>40451564</v>
          </cell>
          <cell r="AP20">
            <v>661396343</v>
          </cell>
          <cell r="AQ20" t="str">
            <v>원</v>
          </cell>
        </row>
        <row r="21">
          <cell r="E21" t="str">
            <v>14 유  리   공  사</v>
          </cell>
          <cell r="J21">
            <v>0</v>
          </cell>
          <cell r="K21" t="str">
            <v>원</v>
          </cell>
          <cell r="AC21" t="str">
            <v>14 미장공사</v>
          </cell>
          <cell r="AD21">
            <v>3142023</v>
          </cell>
          <cell r="AE21">
            <v>73205710</v>
          </cell>
          <cell r="AF21">
            <v>295113</v>
          </cell>
          <cell r="AG21">
            <v>76642846</v>
          </cell>
          <cell r="AH21">
            <v>3366649</v>
          </cell>
          <cell r="AI21">
            <v>44505470</v>
          </cell>
          <cell r="AJ21">
            <v>15180</v>
          </cell>
          <cell r="AK21">
            <v>47887299</v>
          </cell>
          <cell r="AP21">
            <v>124530145</v>
          </cell>
          <cell r="AQ21" t="str">
            <v>원</v>
          </cell>
        </row>
        <row r="22">
          <cell r="E22" t="str">
            <v>15 도  장  공  사</v>
          </cell>
          <cell r="J22">
            <v>0</v>
          </cell>
          <cell r="K22" t="str">
            <v>원</v>
          </cell>
          <cell r="AC22" t="str">
            <v>15 창호공사</v>
          </cell>
          <cell r="AD22">
            <v>245767374</v>
          </cell>
          <cell r="AE22">
            <v>357966</v>
          </cell>
          <cell r="AF22">
            <v>0</v>
          </cell>
          <cell r="AG22">
            <v>246125340</v>
          </cell>
          <cell r="AH22">
            <v>49886199</v>
          </cell>
          <cell r="AI22">
            <v>160029</v>
          </cell>
          <cell r="AJ22">
            <v>0</v>
          </cell>
          <cell r="AK22">
            <v>50046228</v>
          </cell>
          <cell r="AP22">
            <v>296171568</v>
          </cell>
          <cell r="AQ22" t="str">
            <v>원</v>
          </cell>
        </row>
        <row r="23">
          <cell r="E23" t="str">
            <v>16 수  장  공  사</v>
          </cell>
          <cell r="J23">
            <v>0</v>
          </cell>
          <cell r="K23" t="str">
            <v>원</v>
          </cell>
          <cell r="AC23" t="str">
            <v>16 유리공사</v>
          </cell>
          <cell r="AD23">
            <v>58095273</v>
          </cell>
          <cell r="AE23">
            <v>30437764</v>
          </cell>
          <cell r="AF23">
            <v>0</v>
          </cell>
          <cell r="AG23">
            <v>88533037</v>
          </cell>
          <cell r="AH23">
            <v>10930609</v>
          </cell>
          <cell r="AI23">
            <v>5272278</v>
          </cell>
          <cell r="AJ23">
            <v>0</v>
          </cell>
          <cell r="AK23">
            <v>16202887</v>
          </cell>
          <cell r="AP23">
            <v>104735924</v>
          </cell>
          <cell r="AQ23" t="str">
            <v>원</v>
          </cell>
        </row>
        <row r="24">
          <cell r="E24" t="str">
            <v>17 지붕 및 홈통공사</v>
          </cell>
          <cell r="J24">
            <v>0</v>
          </cell>
          <cell r="K24" t="str">
            <v>원</v>
          </cell>
          <cell r="AC24" t="str">
            <v>17 도장공사</v>
          </cell>
          <cell r="AD24">
            <v>62737936</v>
          </cell>
          <cell r="AE24">
            <v>56061324</v>
          </cell>
          <cell r="AF24">
            <v>0</v>
          </cell>
          <cell r="AG24">
            <v>118799260</v>
          </cell>
          <cell r="AH24">
            <v>8406686</v>
          </cell>
          <cell r="AI24">
            <v>4376616</v>
          </cell>
          <cell r="AJ24">
            <v>0</v>
          </cell>
          <cell r="AK24">
            <v>12783302</v>
          </cell>
          <cell r="AP24">
            <v>131582562</v>
          </cell>
          <cell r="AQ24" t="str">
            <v>원</v>
          </cell>
        </row>
        <row r="25">
          <cell r="E25" t="str">
            <v xml:space="preserve">18 잡   공   사 </v>
          </cell>
          <cell r="J25">
            <v>0</v>
          </cell>
          <cell r="K25" t="str">
            <v>원</v>
          </cell>
          <cell r="AC25" t="str">
            <v>18 스페이스 후렘공사</v>
          </cell>
          <cell r="AD25">
            <v>38125162</v>
          </cell>
          <cell r="AE25">
            <v>10077600</v>
          </cell>
          <cell r="AF25">
            <v>1000000</v>
          </cell>
          <cell r="AG25">
            <v>49202762</v>
          </cell>
          <cell r="AP25">
            <v>49202762</v>
          </cell>
          <cell r="AQ25" t="str">
            <v>원</v>
          </cell>
        </row>
        <row r="26">
          <cell r="E26" t="str">
            <v>19 정화조설치공사</v>
          </cell>
          <cell r="J26">
            <v>0</v>
          </cell>
          <cell r="K26" t="str">
            <v>원</v>
          </cell>
          <cell r="AC26" t="str">
            <v>19 수장공사</v>
          </cell>
          <cell r="AD26">
            <v>468931584</v>
          </cell>
          <cell r="AE26">
            <v>35634265</v>
          </cell>
          <cell r="AF26">
            <v>34365</v>
          </cell>
          <cell r="AG26">
            <v>504600214</v>
          </cell>
          <cell r="AH26">
            <v>115579610</v>
          </cell>
          <cell r="AI26">
            <v>26787573</v>
          </cell>
          <cell r="AJ26">
            <v>0</v>
          </cell>
          <cell r="AK26">
            <v>142367183</v>
          </cell>
          <cell r="AP26">
            <v>646967397</v>
          </cell>
          <cell r="AQ26" t="str">
            <v>원</v>
          </cell>
        </row>
        <row r="27">
          <cell r="E27" t="str">
            <v>20 철  거  공  사</v>
          </cell>
          <cell r="J27">
            <v>0</v>
          </cell>
          <cell r="K27" t="str">
            <v>원</v>
          </cell>
          <cell r="AC27" t="str">
            <v>20 잡공사</v>
          </cell>
          <cell r="AD27">
            <v>84543386</v>
          </cell>
          <cell r="AE27">
            <v>21886475</v>
          </cell>
          <cell r="AF27">
            <v>0</v>
          </cell>
          <cell r="AG27">
            <v>106429861</v>
          </cell>
          <cell r="AH27">
            <v>32379202</v>
          </cell>
          <cell r="AI27">
            <v>1715030</v>
          </cell>
          <cell r="AJ27">
            <v>0</v>
          </cell>
          <cell r="AK27">
            <v>34094232</v>
          </cell>
          <cell r="AP27">
            <v>140524093</v>
          </cell>
          <cell r="AQ27" t="str">
            <v>원</v>
          </cell>
        </row>
        <row r="28">
          <cell r="E28" t="str">
            <v>21 골  재  비</v>
          </cell>
          <cell r="J28">
            <v>0</v>
          </cell>
          <cell r="K28" t="str">
            <v>원</v>
          </cell>
          <cell r="AC28" t="str">
            <v>21 마감공사</v>
          </cell>
          <cell r="AD28">
            <v>0</v>
          </cell>
          <cell r="AE28">
            <v>0</v>
          </cell>
          <cell r="AF28">
            <v>0</v>
          </cell>
          <cell r="AG28">
            <v>0</v>
          </cell>
          <cell r="AL28">
            <v>31197675</v>
          </cell>
          <cell r="AM28">
            <v>12684885</v>
          </cell>
          <cell r="AN28">
            <v>4278</v>
          </cell>
          <cell r="AO28">
            <v>43886838</v>
          </cell>
          <cell r="AP28">
            <v>43886838</v>
          </cell>
          <cell r="AQ28" t="str">
            <v>원</v>
          </cell>
        </row>
        <row r="29">
          <cell r="E29" t="str">
            <v>22 운  반  비</v>
          </cell>
          <cell r="J29">
            <v>0</v>
          </cell>
          <cell r="K29" t="str">
            <v>원</v>
          </cell>
          <cell r="AC29" t="str">
            <v>22 골재및운반비</v>
          </cell>
          <cell r="AD29">
            <v>9804150</v>
          </cell>
          <cell r="AE29">
            <v>4722045</v>
          </cell>
          <cell r="AF29">
            <v>2221380</v>
          </cell>
          <cell r="AG29">
            <v>16747575</v>
          </cell>
          <cell r="AH29">
            <v>4582934</v>
          </cell>
          <cell r="AI29">
            <v>2237810</v>
          </cell>
          <cell r="AJ29">
            <v>921434</v>
          </cell>
          <cell r="AK29">
            <v>7742178</v>
          </cell>
          <cell r="AL29">
            <v>59680</v>
          </cell>
          <cell r="AM29">
            <v>14642</v>
          </cell>
          <cell r="AN29">
            <v>6888</v>
          </cell>
          <cell r="AO29">
            <v>81210</v>
          </cell>
          <cell r="AP29">
            <v>24570963</v>
          </cell>
          <cell r="AQ29" t="str">
            <v>원</v>
          </cell>
        </row>
        <row r="30">
          <cell r="E30" t="str">
            <v>23 작 업 부 산 물</v>
          </cell>
          <cell r="J30">
            <v>0</v>
          </cell>
          <cell r="K30" t="str">
            <v>원</v>
          </cell>
          <cell r="AC30" t="str">
            <v>23 작업부산물</v>
          </cell>
          <cell r="AD30">
            <v>-2080800</v>
          </cell>
          <cell r="AE30">
            <v>0</v>
          </cell>
          <cell r="AF30">
            <v>0</v>
          </cell>
          <cell r="AG30">
            <v>-2080800</v>
          </cell>
          <cell r="AH30">
            <v>-520200</v>
          </cell>
          <cell r="AI30">
            <v>0</v>
          </cell>
          <cell r="AJ30">
            <v>0</v>
          </cell>
          <cell r="AK30">
            <v>-520200</v>
          </cell>
          <cell r="AL30">
            <v>-86700</v>
          </cell>
          <cell r="AM30">
            <v>0</v>
          </cell>
          <cell r="AN30">
            <v>0</v>
          </cell>
          <cell r="AO30">
            <v>-86700</v>
          </cell>
          <cell r="AP30">
            <v>-2687700</v>
          </cell>
          <cell r="AQ30" t="str">
            <v>원</v>
          </cell>
        </row>
        <row r="31">
          <cell r="AC31" t="str">
            <v>24 관급자재비</v>
          </cell>
          <cell r="AD31">
            <v>0</v>
          </cell>
          <cell r="AE31">
            <v>0</v>
          </cell>
          <cell r="AF31">
            <v>0</v>
          </cell>
          <cell r="AG31">
            <v>0</v>
          </cell>
          <cell r="AL31">
            <v>0</v>
          </cell>
          <cell r="AM31">
            <v>0</v>
          </cell>
          <cell r="AN31">
            <v>0</v>
          </cell>
          <cell r="AO31">
            <v>0</v>
          </cell>
          <cell r="AQ31" t="str">
            <v>원</v>
          </cell>
        </row>
        <row r="32">
          <cell r="E32" t="str">
            <v>합 계</v>
          </cell>
          <cell r="F32">
            <v>0</v>
          </cell>
          <cell r="G32">
            <v>0</v>
          </cell>
          <cell r="H32">
            <v>0</v>
          </cell>
          <cell r="J32">
            <v>0</v>
          </cell>
          <cell r="K32" t="str">
            <v>원</v>
          </cell>
          <cell r="AC32" t="str">
            <v>합 계</v>
          </cell>
          <cell r="AD32">
            <v>2046415259</v>
          </cell>
          <cell r="AE32">
            <v>1397110893</v>
          </cell>
          <cell r="AF32">
            <v>63209107</v>
          </cell>
          <cell r="AG32">
            <v>3506735259</v>
          </cell>
          <cell r="AH32">
            <v>338451767</v>
          </cell>
          <cell r="AI32">
            <v>419543428</v>
          </cell>
          <cell r="AJ32">
            <v>23055893</v>
          </cell>
          <cell r="AK32">
            <v>781051088</v>
          </cell>
          <cell r="AL32">
            <v>31812961</v>
          </cell>
          <cell r="AM32">
            <v>14898962</v>
          </cell>
          <cell r="AN32">
            <v>191665</v>
          </cell>
          <cell r="AO32">
            <v>46903588</v>
          </cell>
          <cell r="AP32">
            <v>4334689935</v>
          </cell>
          <cell r="AQ32" t="str">
            <v>원</v>
          </cell>
        </row>
        <row r="33">
          <cell r="E33" t="str">
            <v>나.토목공사</v>
          </cell>
          <cell r="AC33" t="str">
            <v>나.토목공사</v>
          </cell>
        </row>
        <row r="35">
          <cell r="E35" t="str">
            <v>01 토공사</v>
          </cell>
          <cell r="J35">
            <v>0</v>
          </cell>
          <cell r="K35" t="str">
            <v>원</v>
          </cell>
          <cell r="AC35" t="str">
            <v>01 토공사</v>
          </cell>
          <cell r="AD35">
            <v>492257</v>
          </cell>
          <cell r="AE35">
            <v>590533</v>
          </cell>
          <cell r="AF35">
            <v>823870</v>
          </cell>
          <cell r="AG35">
            <v>1906660</v>
          </cell>
          <cell r="AP35">
            <v>1906660</v>
          </cell>
          <cell r="AQ35" t="str">
            <v>원</v>
          </cell>
        </row>
        <row r="36">
          <cell r="E36" t="str">
            <v>02 하수도공사</v>
          </cell>
          <cell r="J36">
            <v>0</v>
          </cell>
          <cell r="K36" t="str">
            <v>원</v>
          </cell>
          <cell r="AC36" t="str">
            <v>02 구조물공사</v>
          </cell>
          <cell r="AD36">
            <v>4633590</v>
          </cell>
          <cell r="AE36">
            <v>42718344</v>
          </cell>
          <cell r="AF36">
            <v>131084</v>
          </cell>
          <cell r="AG36">
            <v>47483018</v>
          </cell>
          <cell r="AP36">
            <v>47483018</v>
          </cell>
          <cell r="AQ36" t="str">
            <v>원</v>
          </cell>
        </row>
        <row r="37">
          <cell r="E37" t="str">
            <v>03 포장공사</v>
          </cell>
          <cell r="J37">
            <v>0</v>
          </cell>
          <cell r="K37" t="str">
            <v>원</v>
          </cell>
          <cell r="AC37" t="str">
            <v>03 배수시설공사</v>
          </cell>
          <cell r="AD37">
            <v>13685630</v>
          </cell>
          <cell r="AE37">
            <v>17702877</v>
          </cell>
          <cell r="AF37">
            <v>795421</v>
          </cell>
          <cell r="AG37">
            <v>32183928</v>
          </cell>
          <cell r="AP37">
            <v>32183928</v>
          </cell>
          <cell r="AQ37" t="str">
            <v>원</v>
          </cell>
        </row>
        <row r="38">
          <cell r="E38" t="str">
            <v>04 옹벽공사</v>
          </cell>
          <cell r="J38">
            <v>0</v>
          </cell>
          <cell r="K38" t="str">
            <v>원</v>
          </cell>
          <cell r="AC38" t="str">
            <v>04 포장공사</v>
          </cell>
          <cell r="AD38">
            <v>23098180</v>
          </cell>
          <cell r="AE38">
            <v>39510964</v>
          </cell>
          <cell r="AF38">
            <v>720108</v>
          </cell>
          <cell r="AG38">
            <v>63329252</v>
          </cell>
          <cell r="AP38">
            <v>63329252</v>
          </cell>
          <cell r="AQ38" t="str">
            <v>원</v>
          </cell>
        </row>
        <row r="39">
          <cell r="E39" t="str">
            <v>05 화단박스공사</v>
          </cell>
          <cell r="J39">
            <v>0</v>
          </cell>
          <cell r="K39" t="str">
            <v>원</v>
          </cell>
          <cell r="AC39" t="str">
            <v>05 정문,후문및담장공사</v>
          </cell>
          <cell r="AD39">
            <v>39820550</v>
          </cell>
          <cell r="AE39">
            <v>12877260</v>
          </cell>
          <cell r="AF39">
            <v>684000</v>
          </cell>
          <cell r="AG39">
            <v>53381810</v>
          </cell>
          <cell r="AP39">
            <v>53381810</v>
          </cell>
          <cell r="AQ39" t="str">
            <v>원</v>
          </cell>
        </row>
        <row r="40">
          <cell r="E40" t="str">
            <v>06 구조물공사</v>
          </cell>
          <cell r="J40">
            <v>0</v>
          </cell>
          <cell r="K40" t="str">
            <v>원</v>
          </cell>
          <cell r="AC40" t="str">
            <v>06 체육장마사토포설공사</v>
          </cell>
          <cell r="AD40">
            <v>634900</v>
          </cell>
          <cell r="AE40">
            <v>236100</v>
          </cell>
          <cell r="AF40">
            <v>201635</v>
          </cell>
          <cell r="AG40">
            <v>1072635</v>
          </cell>
          <cell r="AP40">
            <v>1072635</v>
          </cell>
          <cell r="AQ40" t="str">
            <v>원</v>
          </cell>
        </row>
        <row r="41">
          <cell r="E41" t="str">
            <v>07 철거공사</v>
          </cell>
          <cell r="J41">
            <v>0</v>
          </cell>
          <cell r="K41" t="str">
            <v>원</v>
          </cell>
          <cell r="AC41" t="str">
            <v>07 철거및복구공사</v>
          </cell>
          <cell r="AD41">
            <v>148214</v>
          </cell>
          <cell r="AE41">
            <v>381226</v>
          </cell>
          <cell r="AF41">
            <v>149405</v>
          </cell>
          <cell r="AG41">
            <v>678845</v>
          </cell>
          <cell r="AP41">
            <v>678845</v>
          </cell>
          <cell r="AQ41" t="str">
            <v>원</v>
          </cell>
        </row>
        <row r="42">
          <cell r="E42" t="str">
            <v>08 사급자재비공사</v>
          </cell>
          <cell r="J42">
            <v>0</v>
          </cell>
          <cell r="K42" t="str">
            <v>원</v>
          </cell>
          <cell r="AC42" t="str">
            <v>소계</v>
          </cell>
          <cell r="AD42">
            <v>82513321</v>
          </cell>
          <cell r="AE42">
            <v>114017304</v>
          </cell>
          <cell r="AF42">
            <v>3505523</v>
          </cell>
          <cell r="AG42">
            <v>200036148</v>
          </cell>
          <cell r="AP42">
            <v>200036148</v>
          </cell>
          <cell r="AQ42" t="str">
            <v>원</v>
          </cell>
        </row>
        <row r="43">
          <cell r="E43" t="str">
            <v>09 운반비</v>
          </cell>
          <cell r="J43">
            <v>0</v>
          </cell>
          <cell r="K43" t="str">
            <v>원</v>
          </cell>
          <cell r="AC43" t="str">
            <v>08 운반비</v>
          </cell>
          <cell r="AD43">
            <v>0</v>
          </cell>
          <cell r="AE43">
            <v>0</v>
          </cell>
          <cell r="AF43">
            <v>1446095</v>
          </cell>
          <cell r="AG43">
            <v>1446095</v>
          </cell>
          <cell r="AP43">
            <v>1446095</v>
          </cell>
          <cell r="AQ43" t="str">
            <v>원</v>
          </cell>
        </row>
        <row r="44">
          <cell r="E44" t="str">
            <v>10 작업 부산물</v>
          </cell>
          <cell r="J44">
            <v>0</v>
          </cell>
          <cell r="K44" t="str">
            <v>원</v>
          </cell>
          <cell r="AC44" t="str">
            <v>09 작업 부산물</v>
          </cell>
          <cell r="AD44">
            <v>-84150</v>
          </cell>
          <cell r="AE44">
            <v>0</v>
          </cell>
          <cell r="AF44">
            <v>0</v>
          </cell>
          <cell r="AG44">
            <v>-84150</v>
          </cell>
          <cell r="AP44">
            <v>-84150</v>
          </cell>
          <cell r="AQ44" t="str">
            <v>원</v>
          </cell>
        </row>
        <row r="45">
          <cell r="E45" t="str">
            <v xml:space="preserve"> 11 폐기물처리수수료</v>
          </cell>
          <cell r="J45">
            <v>0</v>
          </cell>
          <cell r="K45" t="str">
            <v>원</v>
          </cell>
          <cell r="AC45" t="str">
            <v xml:space="preserve"> 10 관급자재비</v>
          </cell>
          <cell r="AD45">
            <v>0</v>
          </cell>
          <cell r="AE45">
            <v>0</v>
          </cell>
          <cell r="AF45">
            <v>0</v>
          </cell>
          <cell r="AG45">
            <v>0</v>
          </cell>
          <cell r="AP45">
            <v>0</v>
          </cell>
          <cell r="AQ45" t="str">
            <v>원</v>
          </cell>
        </row>
        <row r="46">
          <cell r="E46" t="str">
            <v>합계</v>
          </cell>
          <cell r="F46">
            <v>0</v>
          </cell>
          <cell r="G46">
            <v>0</v>
          </cell>
          <cell r="H46">
            <v>0</v>
          </cell>
          <cell r="J46">
            <v>0</v>
          </cell>
          <cell r="K46" t="str">
            <v>원</v>
          </cell>
          <cell r="AC46" t="str">
            <v>합계</v>
          </cell>
          <cell r="AD46">
            <v>82429171</v>
          </cell>
          <cell r="AE46">
            <v>114017304</v>
          </cell>
          <cell r="AF46">
            <v>3505523</v>
          </cell>
          <cell r="AG46">
            <v>199951998</v>
          </cell>
          <cell r="AP46">
            <v>199951998</v>
          </cell>
          <cell r="AQ46" t="str">
            <v>원</v>
          </cell>
        </row>
        <row r="61">
          <cell r="E61" t="str">
            <v>다.기계설비공사</v>
          </cell>
          <cell r="AC61" t="str">
            <v>다.기계설비공사</v>
          </cell>
          <cell r="AG61" t="str">
            <v>신축동</v>
          </cell>
          <cell r="AH61" t="str">
            <v>본관동</v>
          </cell>
          <cell r="AI61" t="str">
            <v>본관동</v>
          </cell>
          <cell r="AJ61" t="str">
            <v>본관동</v>
          </cell>
          <cell r="AK61" t="str">
            <v>본관동</v>
          </cell>
          <cell r="AL61" t="str">
            <v>본관동증축</v>
          </cell>
          <cell r="AM61" t="str">
            <v>본관동증축</v>
          </cell>
          <cell r="AN61" t="str">
            <v>본관동증축</v>
          </cell>
          <cell r="AO61" t="str">
            <v>본관동증축</v>
          </cell>
        </row>
        <row r="62">
          <cell r="AG62" t="str">
            <v>합계</v>
          </cell>
          <cell r="AH62" t="str">
            <v>재료비</v>
          </cell>
          <cell r="AI62" t="str">
            <v>노무비</v>
          </cell>
          <cell r="AJ62" t="str">
            <v>경비</v>
          </cell>
          <cell r="AK62" t="str">
            <v>합계</v>
          </cell>
          <cell r="AL62" t="str">
            <v>재료비</v>
          </cell>
          <cell r="AM62" t="str">
            <v>노무비</v>
          </cell>
          <cell r="AN62" t="str">
            <v>경비</v>
          </cell>
          <cell r="AO62" t="str">
            <v>합계</v>
          </cell>
        </row>
        <row r="63">
          <cell r="E63" t="str">
            <v>01 옥외배관공사</v>
          </cell>
          <cell r="J63">
            <v>0</v>
          </cell>
          <cell r="K63" t="str">
            <v>원</v>
          </cell>
          <cell r="AC63" t="str">
            <v>01 장비설치공사</v>
          </cell>
          <cell r="AD63">
            <v>37696528</v>
          </cell>
          <cell r="AE63">
            <v>23950965</v>
          </cell>
          <cell r="AF63">
            <v>0</v>
          </cell>
          <cell r="AG63">
            <v>61647493</v>
          </cell>
          <cell r="AH63">
            <v>6782360</v>
          </cell>
          <cell r="AI63">
            <v>2412020</v>
          </cell>
          <cell r="AJ63">
            <v>0</v>
          </cell>
          <cell r="AK63">
            <v>9194380</v>
          </cell>
          <cell r="AP63">
            <v>70841873</v>
          </cell>
          <cell r="AQ63" t="str">
            <v>원</v>
          </cell>
        </row>
        <row r="64">
          <cell r="E64" t="str">
            <v>02 기계실배관공사</v>
          </cell>
          <cell r="J64">
            <v>0</v>
          </cell>
          <cell r="K64" t="str">
            <v>원</v>
          </cell>
          <cell r="AC64" t="str">
            <v>02 기계실배관공사</v>
          </cell>
          <cell r="AD64">
            <v>131491383</v>
          </cell>
          <cell r="AE64">
            <v>49145503</v>
          </cell>
          <cell r="AF64">
            <v>0</v>
          </cell>
          <cell r="AG64">
            <v>180636886</v>
          </cell>
          <cell r="AP64">
            <v>180636886</v>
          </cell>
          <cell r="AQ64" t="str">
            <v>원</v>
          </cell>
        </row>
        <row r="65">
          <cell r="E65" t="str">
            <v>03 난방배관공사</v>
          </cell>
          <cell r="J65">
            <v>0</v>
          </cell>
          <cell r="K65" t="str">
            <v>원</v>
          </cell>
          <cell r="AC65" t="str">
            <v>03 난방배관공사</v>
          </cell>
          <cell r="AH65">
            <v>28380365</v>
          </cell>
          <cell r="AI65">
            <v>47108338</v>
          </cell>
          <cell r="AJ65">
            <v>0</v>
          </cell>
          <cell r="AK65">
            <v>75488703</v>
          </cell>
          <cell r="AP65">
            <v>75488703</v>
          </cell>
          <cell r="AQ65" t="str">
            <v>원</v>
          </cell>
        </row>
        <row r="66">
          <cell r="E66" t="str">
            <v>04 위생배관공사</v>
          </cell>
          <cell r="J66">
            <v>0</v>
          </cell>
          <cell r="K66" t="str">
            <v>원</v>
          </cell>
          <cell r="AC66" t="str">
            <v>04 냉난방배관공사</v>
          </cell>
          <cell r="AD66">
            <v>234172219</v>
          </cell>
          <cell r="AE66">
            <v>153473404</v>
          </cell>
          <cell r="AF66">
            <v>0</v>
          </cell>
          <cell r="AG66">
            <v>387645623</v>
          </cell>
          <cell r="AP66">
            <v>387645623</v>
          </cell>
          <cell r="AQ66" t="str">
            <v>원</v>
          </cell>
        </row>
        <row r="67">
          <cell r="E67" t="str">
            <v>05 배기닥트설치공사</v>
          </cell>
          <cell r="J67">
            <v>0</v>
          </cell>
          <cell r="K67" t="str">
            <v>원</v>
          </cell>
          <cell r="AC67" t="str">
            <v>05 공조닥트설치공사</v>
          </cell>
          <cell r="AD67">
            <v>16918675</v>
          </cell>
          <cell r="AE67">
            <v>38126660</v>
          </cell>
          <cell r="AF67">
            <v>0</v>
          </cell>
          <cell r="AG67">
            <v>55045335</v>
          </cell>
          <cell r="AP67">
            <v>55045335</v>
          </cell>
          <cell r="AQ67" t="str">
            <v>원</v>
          </cell>
        </row>
        <row r="68">
          <cell r="E68" t="str">
            <v>06 가스배관공사</v>
          </cell>
          <cell r="J68">
            <v>0</v>
          </cell>
          <cell r="K68" t="str">
            <v>원</v>
          </cell>
          <cell r="AC68" t="str">
            <v>06 위생기구설치공사</v>
          </cell>
          <cell r="AD68">
            <v>28581934</v>
          </cell>
          <cell r="AE68">
            <v>14731155</v>
          </cell>
          <cell r="AF68">
            <v>0</v>
          </cell>
          <cell r="AG68">
            <v>43313089</v>
          </cell>
          <cell r="AH68">
            <v>2323379</v>
          </cell>
          <cell r="AI68">
            <v>6970913</v>
          </cell>
          <cell r="AJ68">
            <v>0</v>
          </cell>
          <cell r="AK68">
            <v>9294292</v>
          </cell>
          <cell r="AP68">
            <v>52607381</v>
          </cell>
          <cell r="AQ68" t="str">
            <v>원</v>
          </cell>
        </row>
        <row r="69">
          <cell r="AC69" t="str">
            <v>07 위생배관공사</v>
          </cell>
          <cell r="AD69">
            <v>54966551</v>
          </cell>
          <cell r="AE69">
            <v>57083740</v>
          </cell>
          <cell r="AF69">
            <v>0</v>
          </cell>
          <cell r="AG69">
            <v>112050291</v>
          </cell>
          <cell r="AP69">
            <v>112050291</v>
          </cell>
          <cell r="AQ69" t="str">
            <v>원</v>
          </cell>
        </row>
        <row r="70">
          <cell r="E70" t="str">
            <v>07 자동제어공사</v>
          </cell>
          <cell r="J70">
            <v>0</v>
          </cell>
          <cell r="K70" t="str">
            <v>원</v>
          </cell>
          <cell r="AC70" t="str">
            <v>08 도시가스배관공사</v>
          </cell>
          <cell r="AD70">
            <v>22420315</v>
          </cell>
          <cell r="AE70">
            <v>12539215</v>
          </cell>
          <cell r="AF70">
            <v>0</v>
          </cell>
          <cell r="AG70">
            <v>34959530</v>
          </cell>
          <cell r="AP70">
            <v>34959530</v>
          </cell>
          <cell r="AQ70" t="str">
            <v>원</v>
          </cell>
        </row>
        <row r="71">
          <cell r="E71" t="str">
            <v>08 소화배관공사</v>
          </cell>
          <cell r="J71">
            <v>0</v>
          </cell>
          <cell r="K71" t="str">
            <v>원</v>
          </cell>
          <cell r="AC71" t="str">
            <v>09 자동제어서치공사</v>
          </cell>
          <cell r="AD71">
            <v>31132209</v>
          </cell>
          <cell r="AE71">
            <v>4086978</v>
          </cell>
          <cell r="AF71">
            <v>0</v>
          </cell>
          <cell r="AG71">
            <v>35219187</v>
          </cell>
          <cell r="AP71">
            <v>35219187</v>
          </cell>
          <cell r="AQ71" t="str">
            <v>원</v>
          </cell>
        </row>
        <row r="72">
          <cell r="E72" t="str">
            <v>09 위생기구설치공사</v>
          </cell>
          <cell r="J72">
            <v>0</v>
          </cell>
          <cell r="K72" t="str">
            <v>원</v>
          </cell>
          <cell r="AC72" t="str">
            <v>10 연도설치공사</v>
          </cell>
          <cell r="AD72">
            <v>43364264</v>
          </cell>
          <cell r="AE72">
            <v>6692154</v>
          </cell>
          <cell r="AF72">
            <v>0</v>
          </cell>
          <cell r="AG72">
            <v>50056418</v>
          </cell>
          <cell r="AP72">
            <v>50056418</v>
          </cell>
          <cell r="AQ72" t="str">
            <v>원</v>
          </cell>
        </row>
        <row r="73">
          <cell r="E73" t="str">
            <v>10 급수급탕배관공사</v>
          </cell>
          <cell r="J73">
            <v>0</v>
          </cell>
          <cell r="K73" t="str">
            <v>원</v>
          </cell>
          <cell r="AC73" t="str">
            <v>11 방진설치공사</v>
          </cell>
          <cell r="AD73">
            <v>14923805</v>
          </cell>
          <cell r="AE73">
            <v>4324093</v>
          </cell>
          <cell r="AF73">
            <v>0</v>
          </cell>
          <cell r="AG73">
            <v>19247898</v>
          </cell>
          <cell r="AP73">
            <v>19247898</v>
          </cell>
          <cell r="AQ73" t="str">
            <v>원</v>
          </cell>
        </row>
        <row r="74">
          <cell r="E74" t="str">
            <v>11 오배수통기배관공사</v>
          </cell>
          <cell r="J74">
            <v>0</v>
          </cell>
          <cell r="K74" t="str">
            <v>원</v>
          </cell>
          <cell r="AC74" t="str">
            <v>12 환기닥트설치공사</v>
          </cell>
          <cell r="AH74">
            <v>15865991</v>
          </cell>
          <cell r="AI74">
            <v>7499700</v>
          </cell>
          <cell r="AJ74">
            <v>0</v>
          </cell>
          <cell r="AK74">
            <v>23365691</v>
          </cell>
          <cell r="AL74">
            <v>1566495</v>
          </cell>
          <cell r="AM74">
            <v>4088287</v>
          </cell>
          <cell r="AN74">
            <v>0</v>
          </cell>
          <cell r="AO74">
            <v>5654782</v>
          </cell>
          <cell r="AP74">
            <v>29020473</v>
          </cell>
          <cell r="AQ74" t="str">
            <v>원</v>
          </cell>
        </row>
        <row r="75">
          <cell r="E75" t="str">
            <v>합계</v>
          </cell>
          <cell r="F75">
            <v>0</v>
          </cell>
          <cell r="G75">
            <v>0</v>
          </cell>
          <cell r="H75">
            <v>0</v>
          </cell>
          <cell r="I75">
            <v>0</v>
          </cell>
          <cell r="J75">
            <v>0</v>
          </cell>
          <cell r="K75" t="str">
            <v>원</v>
          </cell>
          <cell r="AC75" t="str">
            <v>13 위생설비공사</v>
          </cell>
          <cell r="AH75">
            <v>27036309</v>
          </cell>
          <cell r="AI75">
            <v>31424526</v>
          </cell>
          <cell r="AJ75">
            <v>0</v>
          </cell>
          <cell r="AK75">
            <v>58460835</v>
          </cell>
          <cell r="AL75">
            <v>682861</v>
          </cell>
          <cell r="AM75">
            <v>1285389</v>
          </cell>
          <cell r="AN75">
            <v>0</v>
          </cell>
          <cell r="AO75">
            <v>1968250</v>
          </cell>
          <cell r="AP75">
            <v>60429085</v>
          </cell>
          <cell r="AQ75" t="str">
            <v>원</v>
          </cell>
        </row>
        <row r="76">
          <cell r="AC76" t="str">
            <v>14 가스설비공사</v>
          </cell>
          <cell r="AL76">
            <v>1286720</v>
          </cell>
          <cell r="AM76">
            <v>1172107</v>
          </cell>
          <cell r="AN76">
            <v>0</v>
          </cell>
          <cell r="AO76">
            <v>2458827</v>
          </cell>
          <cell r="AP76">
            <v>2458827</v>
          </cell>
          <cell r="AQ76" t="str">
            <v>원</v>
          </cell>
        </row>
        <row r="77">
          <cell r="AC77" t="str">
            <v>12 관급장비설치공사</v>
          </cell>
          <cell r="AD77">
            <v>0</v>
          </cell>
          <cell r="AE77">
            <v>0</v>
          </cell>
          <cell r="AF77">
            <v>0</v>
          </cell>
          <cell r="AG77">
            <v>0</v>
          </cell>
          <cell r="AP77">
            <v>0</v>
          </cell>
        </row>
        <row r="78">
          <cell r="AC78" t="str">
            <v>합계</v>
          </cell>
          <cell r="AD78">
            <v>615667883</v>
          </cell>
          <cell r="AE78">
            <v>364153867</v>
          </cell>
          <cell r="AF78">
            <v>0</v>
          </cell>
          <cell r="AG78">
            <v>979821750</v>
          </cell>
          <cell r="AH78">
            <v>80388404</v>
          </cell>
          <cell r="AI78">
            <v>95415497</v>
          </cell>
          <cell r="AJ78">
            <v>0</v>
          </cell>
          <cell r="AK78">
            <v>175803901</v>
          </cell>
          <cell r="AL78">
            <v>3536076</v>
          </cell>
          <cell r="AM78">
            <v>6545783</v>
          </cell>
          <cell r="AN78">
            <v>0</v>
          </cell>
          <cell r="AO78">
            <v>10081859</v>
          </cell>
          <cell r="AP78">
            <v>1165707510</v>
          </cell>
          <cell r="AQ78" t="str">
            <v>원</v>
          </cell>
        </row>
        <row r="90">
          <cell r="D90" t="str">
            <v xml:space="preserve">  2.간접노무비</v>
          </cell>
          <cell r="J90">
            <v>0</v>
          </cell>
          <cell r="K90" t="str">
            <v>원</v>
          </cell>
          <cell r="AB90" t="str">
            <v xml:space="preserve">  2.간접노무비</v>
          </cell>
          <cell r="AI90" t="str">
            <v>원</v>
          </cell>
          <cell r="AP90">
            <v>223949137</v>
          </cell>
          <cell r="AQ90" t="str">
            <v>원</v>
          </cell>
        </row>
        <row r="91">
          <cell r="D91" t="str">
            <v xml:space="preserve">  3.경   비</v>
          </cell>
          <cell r="AB91" t="str">
            <v xml:space="preserve">  3.경   비</v>
          </cell>
          <cell r="AQ91" t="str">
            <v>원</v>
          </cell>
        </row>
        <row r="92">
          <cell r="E92" t="str">
            <v>(1) 산재보험료</v>
          </cell>
          <cell r="J92">
            <v>0</v>
          </cell>
          <cell r="K92" t="str">
            <v>원</v>
          </cell>
          <cell r="AC92" t="str">
            <v>(1) 산재보험료</v>
          </cell>
          <cell r="AI92" t="str">
            <v>원</v>
          </cell>
          <cell r="AP92">
            <v>94882855</v>
          </cell>
          <cell r="AQ92" t="str">
            <v>원</v>
          </cell>
        </row>
        <row r="93">
          <cell r="E93" t="str">
            <v>(2) 안전관리비</v>
          </cell>
          <cell r="J93">
            <v>21630302</v>
          </cell>
          <cell r="K93" t="str">
            <v>원</v>
          </cell>
          <cell r="AC93" t="str">
            <v>(2) 안전관리비</v>
          </cell>
          <cell r="AI93" t="str">
            <v>원</v>
          </cell>
          <cell r="AP93">
            <v>127105582</v>
          </cell>
          <cell r="AQ93" t="str">
            <v>원</v>
          </cell>
        </row>
        <row r="94">
          <cell r="E94" t="str">
            <v>(3) 고용보험료</v>
          </cell>
          <cell r="K94" t="str">
            <v>원</v>
          </cell>
          <cell r="AC94" t="str">
            <v>(3) 고용보험료</v>
          </cell>
          <cell r="AI94" t="str">
            <v>원</v>
          </cell>
          <cell r="AP94">
            <v>12774584</v>
          </cell>
          <cell r="AQ94" t="str">
            <v>원</v>
          </cell>
        </row>
        <row r="95">
          <cell r="E95" t="str">
            <v>(4) 기타경비</v>
          </cell>
          <cell r="J95">
            <v>0</v>
          </cell>
          <cell r="K95" t="str">
            <v>원</v>
          </cell>
          <cell r="AC95" t="str">
            <v>(4) 기타경비</v>
          </cell>
          <cell r="AI95" t="str">
            <v>원</v>
          </cell>
          <cell r="AP95">
            <v>266077649.27272728</v>
          </cell>
          <cell r="AQ95" t="str">
            <v>원</v>
          </cell>
        </row>
        <row r="96">
          <cell r="E96" t="str">
            <v>(5) 퇴직공제부금비</v>
          </cell>
          <cell r="J96">
            <v>0</v>
          </cell>
          <cell r="K96" t="str">
            <v>원</v>
          </cell>
          <cell r="AC96" t="str">
            <v>(5) 퇴직공제부금비</v>
          </cell>
          <cell r="AI96" t="str">
            <v>원</v>
          </cell>
          <cell r="AJ96" t="str">
            <v xml:space="preserve">해  당  없  음 </v>
          </cell>
          <cell r="AQ96" t="str">
            <v>원</v>
          </cell>
          <cell r="AR96" t="str">
            <v xml:space="preserve"> 해당없음</v>
          </cell>
        </row>
        <row r="97">
          <cell r="D97" t="str">
            <v xml:space="preserve">  4.일반관리비</v>
          </cell>
          <cell r="J97">
            <v>0</v>
          </cell>
          <cell r="K97" t="str">
            <v>원</v>
          </cell>
          <cell r="AB97" t="str">
            <v xml:space="preserve">  4.일반관리비</v>
          </cell>
          <cell r="AI97" t="str">
            <v>원</v>
          </cell>
          <cell r="AP97">
            <v>0</v>
          </cell>
          <cell r="AQ97" t="str">
            <v>원</v>
          </cell>
        </row>
        <row r="98">
          <cell r="D98" t="str">
            <v xml:space="preserve">  5.이   윤</v>
          </cell>
          <cell r="J98">
            <v>0</v>
          </cell>
          <cell r="K98" t="str">
            <v>원</v>
          </cell>
          <cell r="AB98" t="str">
            <v xml:space="preserve">  5.이   윤</v>
          </cell>
          <cell r="AI98" t="str">
            <v>원</v>
          </cell>
          <cell r="AP98">
            <v>0</v>
          </cell>
          <cell r="AQ98" t="str">
            <v>원</v>
          </cell>
        </row>
        <row r="99">
          <cell r="D99" t="str">
            <v xml:space="preserve">  6.공사손해보험료</v>
          </cell>
          <cell r="J99">
            <v>0</v>
          </cell>
          <cell r="K99" t="str">
            <v>원</v>
          </cell>
          <cell r="L99" t="str">
            <v xml:space="preserve">해  당  없  음 </v>
          </cell>
          <cell r="AB99" t="str">
            <v xml:space="preserve">  6.공사손해보험료</v>
          </cell>
          <cell r="AI99" t="str">
            <v>원</v>
          </cell>
          <cell r="AJ99" t="str">
            <v xml:space="preserve">해  당  없  음 </v>
          </cell>
          <cell r="AP99">
            <v>0</v>
          </cell>
          <cell r="AQ99" t="str">
            <v>원</v>
          </cell>
          <cell r="AR99" t="str">
            <v xml:space="preserve"> 해당없음</v>
          </cell>
        </row>
        <row r="100">
          <cell r="D100" t="str">
            <v xml:space="preserve">  7.부가가치세</v>
          </cell>
          <cell r="J100">
            <v>2163030</v>
          </cell>
          <cell r="K100" t="str">
            <v>원</v>
          </cell>
          <cell r="AB100" t="str">
            <v xml:space="preserve">  7.부가가치세</v>
          </cell>
          <cell r="AI100" t="str">
            <v>원</v>
          </cell>
          <cell r="AP100">
            <v>642513925</v>
          </cell>
          <cell r="AQ100" t="str">
            <v>원</v>
          </cell>
        </row>
        <row r="102">
          <cell r="D102" t="str">
            <v xml:space="preserve"> 8.총   계</v>
          </cell>
          <cell r="J102">
            <v>23793332</v>
          </cell>
          <cell r="K102" t="str">
            <v>원</v>
          </cell>
          <cell r="AB102" t="str">
            <v xml:space="preserve"> 8.총   계</v>
          </cell>
          <cell r="AI102" t="str">
            <v>원</v>
          </cell>
          <cell r="AP102">
            <v>7067653175.272727</v>
          </cell>
          <cell r="AQ102" t="str">
            <v>원</v>
          </cell>
        </row>
        <row r="105">
          <cell r="AP105">
            <v>0</v>
          </cell>
        </row>
        <row r="107">
          <cell r="AP107">
            <v>0</v>
          </cell>
        </row>
        <row r="118">
          <cell r="AB118" t="str">
            <v xml:space="preserve">  2.간접노무비</v>
          </cell>
          <cell r="AI118" t="str">
            <v>원</v>
          </cell>
          <cell r="AQ118" t="str">
            <v>원</v>
          </cell>
        </row>
        <row r="119">
          <cell r="AB119" t="str">
            <v xml:space="preserve">  3.경   비</v>
          </cell>
          <cell r="AQ119" t="str">
            <v>원</v>
          </cell>
        </row>
        <row r="120">
          <cell r="AC120" t="str">
            <v>(1) 산재보험료</v>
          </cell>
          <cell r="AI120" t="str">
            <v>원</v>
          </cell>
          <cell r="AP120">
            <v>94882855</v>
          </cell>
          <cell r="AQ120" t="str">
            <v>원</v>
          </cell>
        </row>
        <row r="121">
          <cell r="AC121" t="str">
            <v>(2) 안전관리비</v>
          </cell>
          <cell r="AI121" t="str">
            <v>원</v>
          </cell>
          <cell r="AP121">
            <v>127105582</v>
          </cell>
          <cell r="AQ121" t="str">
            <v>원</v>
          </cell>
        </row>
        <row r="122">
          <cell r="AC122" t="str">
            <v>(3) 고용보험료</v>
          </cell>
          <cell r="AI122" t="str">
            <v>원</v>
          </cell>
          <cell r="AP122">
            <v>12774584</v>
          </cell>
          <cell r="AQ122" t="str">
            <v>원</v>
          </cell>
        </row>
        <row r="123">
          <cell r="AC123" t="str">
            <v>(4) 기타경비</v>
          </cell>
          <cell r="AI123" t="str">
            <v>원</v>
          </cell>
          <cell r="AQ123" t="str">
            <v>원</v>
          </cell>
        </row>
        <row r="124">
          <cell r="AC124" t="str">
            <v>(5) 퇴직공제부금비</v>
          </cell>
          <cell r="AI124" t="str">
            <v>원</v>
          </cell>
          <cell r="AJ124" t="str">
            <v xml:space="preserve">해  당  없  음 </v>
          </cell>
          <cell r="AQ124" t="str">
            <v>원</v>
          </cell>
          <cell r="AR124" t="str">
            <v xml:space="preserve"> 해당없음</v>
          </cell>
        </row>
        <row r="125">
          <cell r="AB125" t="str">
            <v xml:space="preserve">  4.일반관리비</v>
          </cell>
          <cell r="AI125" t="str">
            <v>원</v>
          </cell>
          <cell r="AQ125" t="str">
            <v>원</v>
          </cell>
        </row>
        <row r="126">
          <cell r="AB126" t="str">
            <v xml:space="preserve">  5.이   윤</v>
          </cell>
          <cell r="AI126" t="str">
            <v>원</v>
          </cell>
          <cell r="AQ126" t="str">
            <v>원</v>
          </cell>
        </row>
        <row r="127">
          <cell r="AB127" t="str">
            <v xml:space="preserve">  6.공사손해보험료</v>
          </cell>
          <cell r="AI127" t="str">
            <v>원</v>
          </cell>
          <cell r="AJ127" t="str">
            <v xml:space="preserve">해  당  없  음 </v>
          </cell>
          <cell r="AQ127" t="str">
            <v>원</v>
          </cell>
          <cell r="AR127" t="str">
            <v xml:space="preserve"> 해당없음</v>
          </cell>
        </row>
        <row r="128">
          <cell r="AB128" t="str">
            <v xml:space="preserve">  7.부가가치세</v>
          </cell>
          <cell r="AI128" t="str">
            <v>원</v>
          </cell>
          <cell r="AQ128" t="str">
            <v>원</v>
          </cell>
        </row>
        <row r="130">
          <cell r="AB130" t="str">
            <v xml:space="preserve"> 8.총   계</v>
          </cell>
          <cell r="AI130" t="str">
            <v>원</v>
          </cell>
          <cell r="AQ130" t="str">
            <v>원</v>
          </cell>
        </row>
      </sheetData>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가격대비"/>
      <sheetName val="배관산출"/>
      <sheetName val="laroux"/>
      <sheetName val="000000"/>
      <sheetName val="세훈 (2)"/>
      <sheetName val="직재"/>
      <sheetName val="EP0618"/>
      <sheetName val="일위대가(가설)"/>
      <sheetName val="산출내역서집계표"/>
      <sheetName val="실행철강하도"/>
      <sheetName val="개요"/>
      <sheetName val="Sheet1"/>
      <sheetName val="원가,내역,관급,한전,일위"/>
      <sheetName val="여과지동"/>
      <sheetName val="기초자료"/>
      <sheetName val="일위(설)"/>
      <sheetName val="건축"/>
      <sheetName val="노임단가"/>
      <sheetName val="부하계산서"/>
      <sheetName val="자재단가"/>
      <sheetName val="터널조도"/>
      <sheetName val="옥외등신설"/>
      <sheetName val="옥외등철거"/>
      <sheetName val="철주신설"/>
      <sheetName val="콘주철거"/>
      <sheetName val="수량산출서"/>
      <sheetName val="22수량"/>
      <sheetName val="본관동"/>
      <sheetName val="후관동"/>
      <sheetName val="3련 BOX"/>
      <sheetName val="을지"/>
      <sheetName val="견적대비"/>
      <sheetName val="9GNG운반"/>
      <sheetName val="수량산출"/>
      <sheetName val="내역"/>
      <sheetName val="총괄표"/>
      <sheetName val="COVER"/>
      <sheetName val="2공구산출내역"/>
      <sheetName val="중기일위대가"/>
      <sheetName val="터파기및재료"/>
      <sheetName val="단가"/>
      <sheetName val="4안전율"/>
      <sheetName val="99 조정금액"/>
      <sheetName val="실내건축일위대가"/>
      <sheetName val="NEAYUK"/>
      <sheetName val="품셈TABLE"/>
      <sheetName val="시화점실행"/>
      <sheetName val="날개벽수량표"/>
      <sheetName val="단위수량"/>
      <sheetName val="N賃率-職"/>
      <sheetName val="일위대가"/>
      <sheetName val="공사기본내용입력"/>
      <sheetName val="개소별수량산출"/>
      <sheetName val="Y-WORK"/>
      <sheetName val="공통가설"/>
      <sheetName val="내역서1"/>
      <sheetName val="갑지"/>
      <sheetName val="집계표"/>
      <sheetName val="대치판정"/>
      <sheetName val="단가대비표"/>
      <sheetName val="#REF"/>
      <sheetName val="기성금내역서"/>
      <sheetName val="물가자료"/>
      <sheetName val="인건-측정"/>
      <sheetName val="집계"/>
      <sheetName val="중기사용료산출근거"/>
      <sheetName val="영동(D)"/>
      <sheetName val="일위대가(1)"/>
      <sheetName val="옥외"/>
      <sheetName val="총괄내역서"/>
      <sheetName val="건축내역"/>
      <sheetName val="관일"/>
      <sheetName val="맨홀토공"/>
      <sheetName val="설비"/>
      <sheetName val="입찰안"/>
      <sheetName val="원본(갑지)"/>
      <sheetName val="전기단가조사서"/>
      <sheetName val="단가 및 재료비"/>
      <sheetName val="위치조서"/>
      <sheetName val="변경품셈총괄"/>
      <sheetName val="부하(성남)"/>
      <sheetName val="호표"/>
      <sheetName val="청 구"/>
      <sheetName val="사통"/>
      <sheetName val="예산조서"/>
      <sheetName val="샘플표지"/>
      <sheetName val="노무,재료"/>
      <sheetName val="예산서"/>
      <sheetName val="분전함신설"/>
      <sheetName val="접지1종"/>
      <sheetName val="공통"/>
      <sheetName val="Ekog10"/>
      <sheetName val="공사비"/>
      <sheetName val="단가산출"/>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s>
    <sheetDataSet>
      <sheetData sheetId="0"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김포투찰"/>
      <sheetName val="Team 종합"/>
      <sheetName val="TABLE DB"/>
      <sheetName val="쌍용 data base"/>
      <sheetName val="기타"/>
    </sheetNames>
    <definedNames>
      <definedName name="Macro9"/>
    </definedNames>
    <sheetDataSet>
      <sheetData sheetId="0" refreshError="1"/>
      <sheetData sheetId="1" refreshError="1"/>
      <sheetData sheetId="2" refreshError="1"/>
      <sheetData sheetId="3" refreshError="1"/>
      <sheetData sheetId="4"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NGA"/>
    </sheetNames>
    <sheetDataSet>
      <sheetData sheetId="0"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원가계산서"/>
      <sheetName val="원가계산"/>
      <sheetName val="여과지동"/>
      <sheetName val="기초자료"/>
      <sheetName val="실행철강하도"/>
      <sheetName val="공통(20-91)"/>
      <sheetName val="DANGA"/>
      <sheetName val="일위대가"/>
      <sheetName val="원가"/>
      <sheetName val="관급"/>
      <sheetName val="자재단가"/>
      <sheetName val="원도급"/>
      <sheetName val="하도급"/>
      <sheetName val="총괄내역서"/>
      <sheetName val="내역서(직영비)"/>
      <sheetName val="수량산출"/>
      <sheetName val="메뉴"/>
      <sheetName val="개소별수량산출"/>
      <sheetName val="목차"/>
      <sheetName val="신우"/>
      <sheetName val="위치조서"/>
      <sheetName val="문학간접"/>
      <sheetName val="내역"/>
      <sheetName val="기본단가표"/>
      <sheetName val="내역서"/>
      <sheetName val="원하대비"/>
      <sheetName val="표지2"/>
      <sheetName val="일위대가서식"/>
      <sheetName val="단가"/>
      <sheetName val="수자재단위당"/>
      <sheetName val="운반공"/>
      <sheetName val="노임"/>
      <sheetName val="대비2"/>
      <sheetName val="일위대가표"/>
      <sheetName val="5-5.단가비교표"/>
      <sheetName val="증감대비"/>
      <sheetName val="공종단가"/>
      <sheetName val="Y-WORK"/>
      <sheetName val="노임단가"/>
      <sheetName val="수목단가"/>
      <sheetName val="식재수량표"/>
      <sheetName val="실행간접비"/>
      <sheetName val="48전력선로일위"/>
      <sheetName val="금호"/>
      <sheetName val="옥외외등집계표"/>
      <sheetName val="견적서 N"/>
      <sheetName val="DATA"/>
      <sheetName val="감가상각"/>
      <sheetName val="직노"/>
      <sheetName val="계약내역서"/>
      <sheetName val="보안등"/>
      <sheetName val="위치"/>
      <sheetName val="XL4Poppy"/>
      <sheetName val="#REF"/>
      <sheetName val="b_balju"/>
      <sheetName val="공통가설"/>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공구산출내역서"/>
      <sheetName val="1,2공구원가계산서"/>
      <sheetName val="2공구산출내역"/>
      <sheetName val="1공구원가계산"/>
      <sheetName val="2공구원가계산"/>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굴착단산"/>
      <sheetName val="장약패턴90M2"/>
      <sheetName val="토공산근"/>
      <sheetName val="단가산출근거"/>
      <sheetName val="터널구조물산근"/>
      <sheetName val="도로구조물산근"/>
      <sheetName val="Sheet1"/>
      <sheetName val="Sheet2"/>
      <sheetName val="2004년 공정표(터널공)"/>
      <sheetName val="2004년 공정표(토공,배수구조물)"/>
      <sheetName val="공종별 수량"/>
      <sheetName val="구조물공수량명세서"/>
      <sheetName val="갑"/>
      <sheetName val="2공구(갑)"/>
      <sheetName val="2공구(을)"/>
      <sheetName val="선급금공제"/>
      <sheetName val="공사비"/>
      <sheetName val="단가산출"/>
      <sheetName val="일위대가"/>
      <sheetName val="가드레일산근"/>
      <sheetName val="수량집계표"/>
      <sheetName val="수량"/>
      <sheetName val="단가비교"/>
      <sheetName val="적용2002"/>
      <sheetName val="중기"/>
      <sheetName val="1_2공구원가계산서"/>
      <sheetName val="원가계산서"/>
      <sheetName val="설계"/>
      <sheetName val="중기조종사 단위단가"/>
      <sheetName val="실행철강하도"/>
      <sheetName val="70%"/>
      <sheetName val="증감내역서"/>
      <sheetName val="기초단가"/>
      <sheetName val="데이타"/>
      <sheetName val="식재인부"/>
      <sheetName val="내역서"/>
      <sheetName val="토공유동표(전체.당초)"/>
      <sheetName val="일위집계(기존)"/>
      <sheetName val="#REF"/>
      <sheetName val="지급자재"/>
      <sheetName val="DANGA"/>
      <sheetName val="퍼스트"/>
      <sheetName val="교대(A1-A2)"/>
      <sheetName val="공사비집계"/>
      <sheetName val="식재"/>
      <sheetName val="시설물"/>
      <sheetName val="식재출력용"/>
      <sheetName val="유지관리"/>
      <sheetName val="단가"/>
      <sheetName val="여과지동"/>
      <sheetName val="기초자료"/>
      <sheetName val="원가"/>
      <sheetName val="도급내역서(한줄)"/>
      <sheetName val="내역"/>
      <sheetName val="자재단가"/>
      <sheetName val="잔수량(작성)"/>
      <sheetName val="입찰품의서"/>
      <sheetName val="공정집계_국별"/>
      <sheetName val="하수급견적대비"/>
      <sheetName val="투찰내역"/>
      <sheetName val="터파기및재료"/>
      <sheetName val="원가현황"/>
      <sheetName val="노임"/>
      <sheetName val="기흥하도용"/>
      <sheetName val="ESC(K치)"/>
      <sheetName val="1단계"/>
      <sheetName val="공사비증감"/>
      <sheetName val="Sheet22"/>
      <sheetName val="코드표"/>
      <sheetName val="산출내역서집계표"/>
      <sheetName val="테이블"/>
    </sheetNames>
    <sheetDataSet>
      <sheetData sheetId="0" refreshError="1">
        <row r="745">
          <cell r="F745">
            <v>922148830.20000005</v>
          </cell>
        </row>
      </sheetData>
      <sheetData sheetId="1" refreshError="1">
        <row r="5">
          <cell r="D5">
            <v>515989155</v>
          </cell>
        </row>
        <row r="9">
          <cell r="D9">
            <v>103851757</v>
          </cell>
        </row>
        <row r="10">
          <cell r="D10">
            <v>59927453</v>
          </cell>
        </row>
        <row r="11">
          <cell r="D11">
            <v>421813422</v>
          </cell>
        </row>
        <row r="12">
          <cell r="D12">
            <v>12676720</v>
          </cell>
        </row>
        <row r="13">
          <cell r="D13">
            <v>13876834</v>
          </cell>
        </row>
        <row r="16">
          <cell r="D16">
            <v>401608645</v>
          </cell>
        </row>
        <row r="17">
          <cell r="D17">
            <v>787706746</v>
          </cell>
        </row>
        <row r="31">
          <cell r="D31">
            <v>4532691</v>
          </cell>
        </row>
      </sheetData>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heetName val="1"/>
      <sheetName val="매립"/>
      <sheetName val="sheet1"/>
      <sheetName val="터파기및재료"/>
      <sheetName val="2공구산출내역"/>
      <sheetName val="1,2공구원가계산서"/>
      <sheetName val="1공구산출내역서"/>
      <sheetName val="일위대가"/>
      <sheetName val="산수배수"/>
      <sheetName val="단가"/>
      <sheetName val="일위대가(1)"/>
      <sheetName val="화재 탐지 설비"/>
      <sheetName val="2차기성"/>
      <sheetName val="제직재"/>
      <sheetName val="설직재-1"/>
      <sheetName val="WORK"/>
      <sheetName val="조명율표"/>
      <sheetName val="1단계"/>
      <sheetName val="관급"/>
      <sheetName val="원가계산서"/>
      <sheetName val="자재단가"/>
      <sheetName val="NOMUBI"/>
      <sheetName val="단가조사서"/>
      <sheetName val="투자효율분석"/>
      <sheetName val="약품설비"/>
      <sheetName val="#REF"/>
      <sheetName val="밸브설치"/>
      <sheetName val="일위대가(가설)"/>
      <sheetName val="배관배선 단가조사"/>
      <sheetName val="일위대가집계"/>
      <sheetName val="D-철근총괄"/>
      <sheetName val="내역서 "/>
      <sheetName val="약품공급2"/>
      <sheetName val="(당평)자재"/>
      <sheetName val="당초명세(평)"/>
      <sheetName val="견적서"/>
      <sheetName val="전기"/>
      <sheetName val="내역"/>
      <sheetName val="샘플표지"/>
      <sheetName val="단가산출서"/>
      <sheetName val="금액내역서"/>
      <sheetName val="총괄표"/>
      <sheetName val="공정집계_국별"/>
      <sheetName val="실행철강하도"/>
      <sheetName val="総括"/>
      <sheetName val="투찰내역"/>
      <sheetName val="변경내역"/>
      <sheetName val="노임"/>
      <sheetName val="인구"/>
      <sheetName val="환경평가"/>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거 및 신설 노무비 산출내역"/>
      <sheetName val="내역서 "/>
    </sheetNames>
    <sheetDataSet>
      <sheetData sheetId="0"/>
      <sheetData sheetId="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DATA"/>
      <sheetName val="실DATA "/>
      <sheetName val="목차"/>
      <sheetName val="차유"/>
      <sheetName val="실DATA-1"/>
      <sheetName val="생산계획"/>
      <sheetName val="VOL"/>
      <sheetName val="전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청남제100%"/>
      <sheetName val="쌍치제100%"/>
      <sheetName val="대신제100%"/>
      <sheetName val="우성제100%"/>
      <sheetName val="인양제100%"/>
      <sheetName val="전체"/>
      <sheetName val="구미제100%"/>
      <sheetName val="퍼스트"/>
      <sheetName val="노무비 근거"/>
      <sheetName val="일위대가"/>
      <sheetName val="개수정렬"/>
      <sheetName val="1유리"/>
      <sheetName val="현장관리비"/>
      <sheetName val="엘리베이터설치공사"/>
      <sheetName val="산출내역서집계표"/>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실행철강하도"/>
      <sheetName val="J"/>
      <sheetName val="자재단가"/>
      <sheetName val="경산"/>
      <sheetName val="집계표2"/>
      <sheetName val="Macro2"/>
      <sheetName val="Macro1"/>
      <sheetName val="결과조달"/>
      <sheetName val="1,2공구원가계산서"/>
      <sheetName val="2공구산출내역"/>
      <sheetName val="1공구산출내역서"/>
      <sheetName val="기성내역"/>
      <sheetName val="터파기및재료"/>
      <sheetName val="인부신상자료"/>
      <sheetName val="DANGA"/>
      <sheetName val="청천내"/>
      <sheetName val="DATE"/>
      <sheetName val="단위단가"/>
      <sheetName val="공통(20-91)"/>
      <sheetName val="을"/>
      <sheetName val="건설실행"/>
      <sheetName val="이티입력"/>
      <sheetName val="가스"/>
      <sheetName val="주방환기"/>
      <sheetName val="이월"/>
      <sheetName val="b_balju"/>
      <sheetName val="노무비"/>
      <sheetName val="토목단가"/>
      <sheetName val="화재 탐지 설비"/>
      <sheetName val="일위대가표"/>
      <sheetName val="손익분석"/>
    </sheetNames>
    <sheetDataSet>
      <sheetData sheetId="0"/>
      <sheetData sheetId="1"/>
      <sheetData sheetId="2"/>
      <sheetData sheetId="3"/>
      <sheetData sheetId="4"/>
      <sheetData sheetId="5" refreshError="1">
        <row r="1">
          <cell r="B1" t="str">
            <v>공종명</v>
          </cell>
          <cell r="C1" t="str">
            <v>규격</v>
          </cell>
          <cell r="D1" t="str">
            <v>수량</v>
          </cell>
          <cell r="E1" t="str">
            <v>단위</v>
          </cell>
          <cell r="F1" t="str">
            <v>재료비</v>
          </cell>
          <cell r="G1" t="str">
            <v>노무비</v>
          </cell>
          <cell r="H1" t="str">
            <v>경비</v>
          </cell>
        </row>
        <row r="2">
          <cell r="F2" t="str">
            <v>단가</v>
          </cell>
          <cell r="G2" t="str">
            <v>단가</v>
          </cell>
          <cell r="H2" t="str">
            <v>단가</v>
          </cell>
        </row>
        <row r="3">
          <cell r="B3" t="str">
            <v>인양제개수공사설계예산서</v>
          </cell>
        </row>
        <row r="4">
          <cell r="B4" t="str">
            <v>1.도급액</v>
          </cell>
        </row>
        <row r="5">
          <cell r="B5" t="str">
            <v>(1)순공사비</v>
          </cell>
        </row>
        <row r="6">
          <cell r="B6" t="str">
            <v>가)직접공사비</v>
          </cell>
        </row>
        <row r="7">
          <cell r="B7" t="str">
            <v>1)축제공</v>
          </cell>
        </row>
        <row r="8">
          <cell r="B8" t="str">
            <v>2)호안공</v>
          </cell>
        </row>
        <row r="9">
          <cell r="B9" t="str">
            <v>3)구조물공</v>
          </cell>
        </row>
        <row r="10">
          <cell r="B10" t="str">
            <v>4)부체도으로공</v>
          </cell>
        </row>
        <row r="11">
          <cell r="B11" t="str">
            <v>5)부대공</v>
          </cell>
        </row>
        <row r="12">
          <cell r="B12" t="str">
            <v>6)사급자재대</v>
          </cell>
        </row>
        <row r="13">
          <cell r="B13" t="str">
            <v>나)간접노무비</v>
          </cell>
        </row>
        <row r="14">
          <cell r="B14" t="str">
            <v>다)산재보험료</v>
          </cell>
        </row>
        <row r="15">
          <cell r="B15" t="str">
            <v>라)안전관리비</v>
          </cell>
        </row>
        <row r="16">
          <cell r="B16" t="str">
            <v>마)기타경비</v>
          </cell>
        </row>
        <row r="17">
          <cell r="B17" t="str">
            <v>바)고용보험료</v>
          </cell>
        </row>
        <row r="18">
          <cell r="B18" t="str">
            <v>사)퇴직공제부금비</v>
          </cell>
        </row>
        <row r="19">
          <cell r="B19" t="str">
            <v>(2)일반관리비</v>
          </cell>
        </row>
        <row r="20">
          <cell r="B20" t="str">
            <v>(3)이윤</v>
          </cell>
        </row>
        <row r="21">
          <cell r="B21" t="str">
            <v>(4)폐기물처리비</v>
          </cell>
        </row>
        <row r="22">
          <cell r="B22" t="str">
            <v>가.공급이액</v>
          </cell>
        </row>
        <row r="23">
          <cell r="B23" t="str">
            <v>나.부이이치세</v>
          </cell>
        </row>
        <row r="24">
          <cell r="B24" t="str">
            <v>(3)이윤</v>
          </cell>
        </row>
        <row r="25">
          <cell r="B25" t="str">
            <v>(3)이윤</v>
          </cell>
        </row>
        <row r="26">
          <cell r="B26" t="str">
            <v>(4).사급자재대</v>
          </cell>
        </row>
        <row r="27">
          <cell r="B27" t="str">
            <v>(4)기타공</v>
          </cell>
        </row>
        <row r="28">
          <cell r="B28" t="str">
            <v>(4)종단BOX,옹벽,세월교공</v>
          </cell>
        </row>
        <row r="29">
          <cell r="B29" t="str">
            <v>(4)종배수통관공</v>
          </cell>
        </row>
        <row r="30">
          <cell r="B30" t="str">
            <v>(4)폐기물처리비</v>
          </cell>
        </row>
        <row r="31">
          <cell r="B31" t="str">
            <v>(4)폐기물처리비</v>
          </cell>
        </row>
        <row r="32">
          <cell r="B32" t="str">
            <v>(4)폐기물처리비</v>
          </cell>
        </row>
        <row r="33">
          <cell r="B33" t="str">
            <v>(5).폐기물수수료</v>
          </cell>
        </row>
        <row r="34">
          <cell r="B34" t="str">
            <v>(5)용수로공</v>
          </cell>
        </row>
        <row r="35">
          <cell r="B35" t="str">
            <v>01)기존구조물철거공</v>
          </cell>
        </row>
        <row r="36">
          <cell r="B36" t="str">
            <v>01)기존구조물철거공</v>
          </cell>
        </row>
        <row r="37">
          <cell r="B37" t="str">
            <v>01)토공</v>
          </cell>
        </row>
        <row r="38">
          <cell r="B38" t="str">
            <v>01)토공</v>
          </cell>
        </row>
        <row r="39">
          <cell r="B39" t="str">
            <v>01)토공</v>
          </cell>
        </row>
        <row r="40">
          <cell r="B40" t="str">
            <v>01)토공</v>
          </cell>
        </row>
        <row r="41">
          <cell r="B41" t="str">
            <v>01)토공</v>
          </cell>
        </row>
        <row r="42">
          <cell r="B42" t="str">
            <v>01)합판거푸집</v>
          </cell>
          <cell r="C42" t="str">
            <v>3회(0∼7M)</v>
          </cell>
          <cell r="D42">
            <v>215</v>
          </cell>
          <cell r="E42" t="str">
            <v>M2</v>
          </cell>
          <cell r="F42">
            <v>5002</v>
          </cell>
          <cell r="G42">
            <v>12713</v>
          </cell>
        </row>
        <row r="43">
          <cell r="B43" t="str">
            <v>인양제개수공사설계예산내역서</v>
          </cell>
          <cell r="C43" t="str">
            <v>3회(0∼7M)</v>
          </cell>
          <cell r="D43">
            <v>1065</v>
          </cell>
          <cell r="E43" t="str">
            <v>M2</v>
          </cell>
          <cell r="F43">
            <v>5002</v>
          </cell>
          <cell r="G43">
            <v>12713</v>
          </cell>
        </row>
        <row r="44">
          <cell r="B44" t="str">
            <v>1.인양지구</v>
          </cell>
          <cell r="C44" t="str">
            <v>3회(0∼7M)</v>
          </cell>
          <cell r="D44">
            <v>1067</v>
          </cell>
          <cell r="E44" t="str">
            <v>M2</v>
          </cell>
          <cell r="F44">
            <v>5002</v>
          </cell>
          <cell r="G44">
            <v>12713</v>
          </cell>
        </row>
        <row r="45">
          <cell r="B45" t="str">
            <v>가.축제공</v>
          </cell>
        </row>
        <row r="46">
          <cell r="B46" t="str">
            <v>성토(1)</v>
          </cell>
          <cell r="C46" t="str">
            <v>BH(1.0)+DT(15)+BD(19)</v>
          </cell>
          <cell r="D46">
            <v>144280</v>
          </cell>
          <cell r="E46" t="str">
            <v>M3</v>
          </cell>
          <cell r="F46">
            <v>1147</v>
          </cell>
          <cell r="G46">
            <v>1256</v>
          </cell>
          <cell r="H46">
            <v>1434</v>
          </cell>
        </row>
        <row r="47">
          <cell r="B47" t="str">
            <v>성토(2)</v>
          </cell>
          <cell r="C47" t="str">
            <v>BH(1.0)+DT(15)+BD(19)</v>
          </cell>
          <cell r="D47">
            <v>137094</v>
          </cell>
          <cell r="E47" t="str">
            <v>M3</v>
          </cell>
          <cell r="F47">
            <v>1147</v>
          </cell>
          <cell r="G47">
            <v>1256</v>
          </cell>
          <cell r="H47">
            <v>1434</v>
          </cell>
        </row>
        <row r="48">
          <cell r="B48" t="str">
            <v>성토(3)</v>
          </cell>
          <cell r="C48" t="str">
            <v>BH(1.0)+DT(15)+BD(19)</v>
          </cell>
          <cell r="D48">
            <v>248221</v>
          </cell>
          <cell r="E48" t="str">
            <v>M3</v>
          </cell>
          <cell r="F48">
            <v>1147</v>
          </cell>
          <cell r="G48">
            <v>1256</v>
          </cell>
          <cell r="H48">
            <v>1434</v>
          </cell>
        </row>
        <row r="49">
          <cell r="B49" t="str">
            <v>잔토유용</v>
          </cell>
          <cell r="C49" t="str">
            <v>B/D</v>
          </cell>
          <cell r="D49">
            <v>6510</v>
          </cell>
          <cell r="E49" t="str">
            <v>M3</v>
          </cell>
          <cell r="F49">
            <v>288</v>
          </cell>
          <cell r="G49">
            <v>371</v>
          </cell>
          <cell r="H49">
            <v>473</v>
          </cell>
        </row>
        <row r="50">
          <cell r="B50" t="str">
            <v>줄떼</v>
          </cell>
          <cell r="D50">
            <v>81147</v>
          </cell>
          <cell r="E50" t="str">
            <v>M2</v>
          </cell>
          <cell r="F50">
            <v>613</v>
          </cell>
          <cell r="G50">
            <v>2370</v>
          </cell>
        </row>
        <row r="51">
          <cell r="B51" t="str">
            <v>표토제거</v>
          </cell>
          <cell r="D51">
            <v>12503</v>
          </cell>
          <cell r="E51" t="str">
            <v>M2</v>
          </cell>
          <cell r="F51">
            <v>51</v>
          </cell>
          <cell r="G51">
            <v>59</v>
          </cell>
          <cell r="H51">
            <v>67</v>
          </cell>
        </row>
        <row r="52">
          <cell r="B52" t="str">
            <v>면고르기(인력)</v>
          </cell>
          <cell r="C52" t="str">
            <v>성토면</v>
          </cell>
          <cell r="D52">
            <v>186939</v>
          </cell>
          <cell r="E52" t="str">
            <v>M2</v>
          </cell>
          <cell r="G52">
            <v>652</v>
          </cell>
        </row>
        <row r="53">
          <cell r="B53" t="str">
            <v>면고르기(인력)</v>
          </cell>
          <cell r="C53" t="str">
            <v>절토면</v>
          </cell>
          <cell r="D53">
            <v>24564</v>
          </cell>
          <cell r="E53" t="str">
            <v>M2</v>
          </cell>
          <cell r="F53">
            <v>42</v>
          </cell>
          <cell r="G53">
            <v>1443</v>
          </cell>
          <cell r="H53">
            <v>69</v>
          </cell>
        </row>
        <row r="54">
          <cell r="B54" t="str">
            <v>비탈규준틀</v>
          </cell>
          <cell r="D54">
            <v>642</v>
          </cell>
          <cell r="E54" t="str">
            <v>개소</v>
          </cell>
          <cell r="F54">
            <v>4155</v>
          </cell>
          <cell r="G54">
            <v>18907</v>
          </cell>
        </row>
        <row r="55">
          <cell r="B55" t="str">
            <v>하천경계말뚝</v>
          </cell>
          <cell r="C55" t="str">
            <v>6개월(0∼30M)</v>
          </cell>
          <cell r="D55">
            <v>107</v>
          </cell>
          <cell r="E55" t="str">
            <v>개</v>
          </cell>
          <cell r="F55">
            <v>3548</v>
          </cell>
          <cell r="G55">
            <v>6542</v>
          </cell>
        </row>
        <row r="56">
          <cell r="B56" t="str">
            <v>나.호안공</v>
          </cell>
          <cell r="C56" t="str">
            <v>6개월(0∼30M)</v>
          </cell>
          <cell r="D56">
            <v>245</v>
          </cell>
          <cell r="E56" t="str">
            <v>M2</v>
          </cell>
          <cell r="F56">
            <v>1391</v>
          </cell>
          <cell r="G56">
            <v>6614</v>
          </cell>
        </row>
        <row r="57">
          <cell r="B57" t="str">
            <v>브럭붙임</v>
          </cell>
          <cell r="C57" t="str">
            <v>40x25x12</v>
          </cell>
          <cell r="D57">
            <v>84439</v>
          </cell>
          <cell r="E57" t="str">
            <v>M2</v>
          </cell>
          <cell r="F57">
            <v>1391</v>
          </cell>
          <cell r="G57">
            <v>8610</v>
          </cell>
        </row>
        <row r="58">
          <cell r="B58" t="str">
            <v>천단몰탈</v>
          </cell>
          <cell r="C58">
            <v>4.4444444444444446E-2</v>
          </cell>
          <cell r="D58">
            <v>101</v>
          </cell>
          <cell r="E58" t="str">
            <v>M3</v>
          </cell>
          <cell r="F58">
            <v>1391</v>
          </cell>
          <cell r="G58">
            <v>30924</v>
          </cell>
        </row>
        <row r="59">
          <cell r="B59" t="str">
            <v>터파기(기계70%+인력30%)</v>
          </cell>
          <cell r="C59" t="str">
            <v>3개월(0∼30M)</v>
          </cell>
          <cell r="D59">
            <v>2808</v>
          </cell>
          <cell r="E59" t="str">
            <v>M3</v>
          </cell>
          <cell r="F59">
            <v>74</v>
          </cell>
          <cell r="G59">
            <v>2280</v>
          </cell>
          <cell r="H59">
            <v>200</v>
          </cell>
        </row>
        <row r="60">
          <cell r="B60" t="str">
            <v>되메우기(기계50%+인력50%)</v>
          </cell>
          <cell r="C60" t="str">
            <v>호안공</v>
          </cell>
          <cell r="D60">
            <v>2360</v>
          </cell>
          <cell r="E60" t="str">
            <v>M3</v>
          </cell>
          <cell r="F60">
            <v>55</v>
          </cell>
          <cell r="G60">
            <v>1883</v>
          </cell>
          <cell r="H60">
            <v>151</v>
          </cell>
        </row>
        <row r="61">
          <cell r="B61" t="str">
            <v>FILTERMAT</v>
          </cell>
          <cell r="C61" t="str">
            <v>복잡</v>
          </cell>
          <cell r="D61">
            <v>90072</v>
          </cell>
          <cell r="E61" t="str">
            <v>M2</v>
          </cell>
          <cell r="F61">
            <v>2000</v>
          </cell>
          <cell r="G61">
            <v>154</v>
          </cell>
        </row>
        <row r="62">
          <cell r="B62" t="str">
            <v>사석</v>
          </cell>
          <cell r="C62" t="str">
            <v>복잡</v>
          </cell>
          <cell r="D62">
            <v>4979</v>
          </cell>
          <cell r="E62" t="str">
            <v>M3</v>
          </cell>
          <cell r="F62">
            <v>9000</v>
          </cell>
          <cell r="G62">
            <v>349613</v>
          </cell>
        </row>
        <row r="63">
          <cell r="B63" t="str">
            <v>돌망태</v>
          </cell>
          <cell r="C63" t="str">
            <v>신설#8-타.450x950</v>
          </cell>
          <cell r="D63">
            <v>3535</v>
          </cell>
          <cell r="E63" t="str">
            <v>M2</v>
          </cell>
          <cell r="F63">
            <v>243</v>
          </cell>
          <cell r="G63">
            <v>7215</v>
          </cell>
          <cell r="H63">
            <v>398</v>
          </cell>
        </row>
        <row r="64">
          <cell r="B64" t="str">
            <v>다.구조물공</v>
          </cell>
          <cell r="C64" t="str">
            <v>토사</v>
          </cell>
          <cell r="D64">
            <v>108</v>
          </cell>
          <cell r="E64" t="str">
            <v>M3</v>
          </cell>
          <cell r="F64">
            <v>243</v>
          </cell>
          <cell r="G64">
            <v>312</v>
          </cell>
          <cell r="H64">
            <v>398</v>
          </cell>
        </row>
        <row r="65">
          <cell r="B65" t="str">
            <v>(1)배수문공</v>
          </cell>
          <cell r="C65" t="str">
            <v>6개월(0∼3.5M)</v>
          </cell>
          <cell r="D65">
            <v>37</v>
          </cell>
          <cell r="E65" t="str">
            <v>공M3</v>
          </cell>
          <cell r="F65">
            <v>339</v>
          </cell>
          <cell r="G65">
            <v>6021</v>
          </cell>
        </row>
        <row r="66">
          <cell r="B66" t="str">
            <v>터파기(기계70%+인력30%)</v>
          </cell>
          <cell r="C66" t="str">
            <v>0∼1M</v>
          </cell>
          <cell r="D66">
            <v>4097</v>
          </cell>
          <cell r="E66" t="str">
            <v>M3</v>
          </cell>
          <cell r="F66">
            <v>74</v>
          </cell>
          <cell r="G66">
            <v>2280</v>
          </cell>
          <cell r="H66">
            <v>200</v>
          </cell>
        </row>
        <row r="67">
          <cell r="B67" t="str">
            <v>터파기(기계70%+인력30%)</v>
          </cell>
          <cell r="C67" t="str">
            <v>1∼2M</v>
          </cell>
          <cell r="D67">
            <v>422</v>
          </cell>
          <cell r="E67" t="str">
            <v>M3</v>
          </cell>
          <cell r="F67">
            <v>74</v>
          </cell>
          <cell r="G67">
            <v>3002</v>
          </cell>
          <cell r="H67">
            <v>200</v>
          </cell>
        </row>
        <row r="68">
          <cell r="B68" t="str">
            <v>터파기(기계70%+인력30%)</v>
          </cell>
          <cell r="C68" t="str">
            <v>2∼3M</v>
          </cell>
          <cell r="D68">
            <v>78</v>
          </cell>
          <cell r="E68" t="str">
            <v>M3</v>
          </cell>
          <cell r="F68">
            <v>74</v>
          </cell>
          <cell r="G68">
            <v>3723</v>
          </cell>
          <cell r="H68">
            <v>200</v>
          </cell>
        </row>
        <row r="69">
          <cell r="B69" t="str">
            <v>터파기(기계70%+인력30%)</v>
          </cell>
          <cell r="C69" t="str">
            <v>수중0∼1M</v>
          </cell>
          <cell r="D69">
            <v>321</v>
          </cell>
          <cell r="E69" t="str">
            <v>M3</v>
          </cell>
          <cell r="F69">
            <v>74</v>
          </cell>
          <cell r="G69">
            <v>4560</v>
          </cell>
          <cell r="H69">
            <v>200</v>
          </cell>
        </row>
        <row r="70">
          <cell r="B70" t="str">
            <v>터파기(기계70%+인력30%)</v>
          </cell>
          <cell r="C70" t="str">
            <v>수중1∼2M</v>
          </cell>
          <cell r="D70">
            <v>24</v>
          </cell>
          <cell r="E70" t="str">
            <v>M3</v>
          </cell>
          <cell r="F70">
            <v>74</v>
          </cell>
          <cell r="G70">
            <v>6004</v>
          </cell>
          <cell r="H70">
            <v>200</v>
          </cell>
        </row>
        <row r="71">
          <cell r="B71" t="str">
            <v>되메우기(기계50%+인력50%)</v>
          </cell>
          <cell r="C71" t="str">
            <v>구조물공</v>
          </cell>
          <cell r="D71">
            <v>4086</v>
          </cell>
          <cell r="E71" t="str">
            <v>M3</v>
          </cell>
          <cell r="F71">
            <v>44</v>
          </cell>
          <cell r="G71">
            <v>1850</v>
          </cell>
          <cell r="H71">
            <v>120</v>
          </cell>
        </row>
        <row r="72">
          <cell r="B72" t="str">
            <v>레미콘타설(철근구조물)</v>
          </cell>
          <cell r="C72" t="str">
            <v>25-240-8</v>
          </cell>
          <cell r="D72">
            <v>778</v>
          </cell>
          <cell r="E72" t="str">
            <v>M3</v>
          </cell>
          <cell r="F72">
            <v>202</v>
          </cell>
          <cell r="G72">
            <v>20552</v>
          </cell>
          <cell r="H72">
            <v>322</v>
          </cell>
        </row>
        <row r="73">
          <cell r="B73" t="str">
            <v>레미콘타설(무근구조물)</v>
          </cell>
          <cell r="C73" t="str">
            <v>40-180-8</v>
          </cell>
          <cell r="D73">
            <v>77</v>
          </cell>
          <cell r="E73" t="str">
            <v>M3</v>
          </cell>
          <cell r="G73">
            <v>18619</v>
          </cell>
        </row>
        <row r="74">
          <cell r="B74" t="str">
            <v>합판거푸집</v>
          </cell>
          <cell r="C74" t="str">
            <v>합판2회</v>
          </cell>
          <cell r="D74">
            <v>543</v>
          </cell>
          <cell r="E74" t="str">
            <v>M2</v>
          </cell>
          <cell r="F74">
            <v>6185</v>
          </cell>
          <cell r="G74">
            <v>16220</v>
          </cell>
        </row>
        <row r="75">
          <cell r="B75" t="str">
            <v>합판거푸집</v>
          </cell>
          <cell r="C75" t="str">
            <v>합판3회</v>
          </cell>
          <cell r="D75">
            <v>2118</v>
          </cell>
          <cell r="E75" t="str">
            <v>M2</v>
          </cell>
          <cell r="F75">
            <v>5002</v>
          </cell>
          <cell r="G75">
            <v>12713</v>
          </cell>
        </row>
        <row r="76">
          <cell r="B76" t="str">
            <v>합판거푸집</v>
          </cell>
          <cell r="C76" t="str">
            <v>합판6회</v>
          </cell>
          <cell r="D76">
            <v>30</v>
          </cell>
          <cell r="E76" t="str">
            <v>M2</v>
          </cell>
          <cell r="F76">
            <v>3765</v>
          </cell>
          <cell r="G76">
            <v>8651</v>
          </cell>
        </row>
        <row r="77">
          <cell r="B77" t="str">
            <v>동바리</v>
          </cell>
          <cell r="C77" t="str">
            <v>강관3개월</v>
          </cell>
          <cell r="D77">
            <v>1717</v>
          </cell>
          <cell r="E77" t="str">
            <v>공/M3</v>
          </cell>
          <cell r="F77">
            <v>203</v>
          </cell>
          <cell r="G77">
            <v>6021</v>
          </cell>
        </row>
        <row r="78">
          <cell r="B78" t="str">
            <v>비계</v>
          </cell>
          <cell r="C78" t="str">
            <v>강관3개월</v>
          </cell>
          <cell r="D78">
            <v>2048</v>
          </cell>
          <cell r="E78" t="str">
            <v>M2</v>
          </cell>
          <cell r="F78">
            <v>972</v>
          </cell>
          <cell r="G78">
            <v>6614</v>
          </cell>
        </row>
        <row r="79">
          <cell r="B79" t="str">
            <v>철근가공조립</v>
          </cell>
          <cell r="C79" t="str">
            <v>복잡</v>
          </cell>
          <cell r="D79">
            <v>104.977</v>
          </cell>
          <cell r="E79" t="str">
            <v>TON</v>
          </cell>
          <cell r="F79">
            <v>11792</v>
          </cell>
          <cell r="G79">
            <v>349613</v>
          </cell>
        </row>
        <row r="80">
          <cell r="B80" t="str">
            <v>잡석</v>
          </cell>
          <cell r="D80">
            <v>252</v>
          </cell>
          <cell r="E80" t="str">
            <v>M3</v>
          </cell>
          <cell r="F80">
            <v>9000</v>
          </cell>
          <cell r="G80">
            <v>16328</v>
          </cell>
        </row>
        <row r="81">
          <cell r="B81" t="str">
            <v>P.H.C파일박기(L=9.0M)</v>
          </cell>
          <cell r="C81" t="str">
            <v>Φ350</v>
          </cell>
          <cell r="D81">
            <v>30</v>
          </cell>
          <cell r="E81" t="str">
            <v>본</v>
          </cell>
          <cell r="F81">
            <v>158971</v>
          </cell>
          <cell r="G81">
            <v>30636</v>
          </cell>
          <cell r="H81">
            <v>33300</v>
          </cell>
        </row>
        <row r="82">
          <cell r="B82" t="str">
            <v>P.H.C파일항타(L=11.0M)</v>
          </cell>
          <cell r="C82" t="str">
            <v>Φ350</v>
          </cell>
          <cell r="D82">
            <v>98</v>
          </cell>
          <cell r="E82" t="str">
            <v>본</v>
          </cell>
          <cell r="F82">
            <v>194249</v>
          </cell>
          <cell r="G82">
            <v>37444</v>
          </cell>
          <cell r="H82">
            <v>40700</v>
          </cell>
        </row>
        <row r="83">
          <cell r="B83" t="str">
            <v>난간제작및설치</v>
          </cell>
          <cell r="C83" t="str">
            <v>D=50M/M</v>
          </cell>
          <cell r="D83">
            <v>132</v>
          </cell>
          <cell r="E83" t="str">
            <v>M</v>
          </cell>
          <cell r="F83">
            <v>13678</v>
          </cell>
          <cell r="G83">
            <v>14035</v>
          </cell>
        </row>
        <row r="84">
          <cell r="B84" t="str">
            <v>신축이음</v>
          </cell>
          <cell r="C84" t="str">
            <v>T=25CM</v>
          </cell>
          <cell r="D84">
            <v>13</v>
          </cell>
          <cell r="E84" t="str">
            <v>M</v>
          </cell>
          <cell r="F84">
            <v>2149</v>
          </cell>
          <cell r="G84">
            <v>945</v>
          </cell>
        </row>
        <row r="85">
          <cell r="B85" t="str">
            <v>신축이음</v>
          </cell>
          <cell r="C85" t="str">
            <v>T=30CM</v>
          </cell>
          <cell r="D85">
            <v>5</v>
          </cell>
          <cell r="E85" t="str">
            <v>M</v>
          </cell>
          <cell r="F85">
            <v>2256</v>
          </cell>
          <cell r="G85">
            <v>992</v>
          </cell>
        </row>
        <row r="86">
          <cell r="B86" t="str">
            <v>(2)배수펌프장유출구</v>
          </cell>
        </row>
        <row r="87">
          <cell r="B87" t="str">
            <v>터파기(기계70%+인력30%)</v>
          </cell>
          <cell r="C87" t="str">
            <v>0∼1M</v>
          </cell>
          <cell r="D87">
            <v>173</v>
          </cell>
          <cell r="E87" t="str">
            <v>M3</v>
          </cell>
          <cell r="F87">
            <v>74</v>
          </cell>
          <cell r="G87">
            <v>2280</v>
          </cell>
          <cell r="H87">
            <v>200</v>
          </cell>
        </row>
        <row r="88">
          <cell r="B88" t="str">
            <v>되메우기(기계50%+인력50%)</v>
          </cell>
          <cell r="C88" t="str">
            <v>구조물공</v>
          </cell>
          <cell r="D88">
            <v>93</v>
          </cell>
          <cell r="E88" t="str">
            <v>M3</v>
          </cell>
          <cell r="F88">
            <v>44</v>
          </cell>
          <cell r="G88">
            <v>1850</v>
          </cell>
          <cell r="H88">
            <v>120</v>
          </cell>
        </row>
        <row r="89">
          <cell r="B89" t="str">
            <v>레미콘타설(철근구조물)</v>
          </cell>
          <cell r="C89" t="str">
            <v>25-240-8</v>
          </cell>
          <cell r="D89">
            <v>278</v>
          </cell>
          <cell r="E89" t="str">
            <v>M3</v>
          </cell>
          <cell r="G89">
            <v>20552</v>
          </cell>
        </row>
        <row r="90">
          <cell r="B90" t="str">
            <v>레미콘타설(무근구조물)</v>
          </cell>
          <cell r="C90" t="str">
            <v>40-180-8</v>
          </cell>
          <cell r="D90">
            <v>32</v>
          </cell>
          <cell r="E90" t="str">
            <v>M3</v>
          </cell>
          <cell r="G90">
            <v>18619</v>
          </cell>
        </row>
        <row r="91">
          <cell r="B91" t="str">
            <v>합판거푸집</v>
          </cell>
          <cell r="C91" t="str">
            <v>합판3회</v>
          </cell>
          <cell r="D91">
            <v>916</v>
          </cell>
          <cell r="E91" t="str">
            <v>M2</v>
          </cell>
          <cell r="F91">
            <v>5002</v>
          </cell>
          <cell r="G91">
            <v>12713</v>
          </cell>
        </row>
        <row r="92">
          <cell r="B92" t="str">
            <v>합판거푸집</v>
          </cell>
          <cell r="C92" t="str">
            <v>합판6회</v>
          </cell>
          <cell r="D92">
            <v>13</v>
          </cell>
          <cell r="E92" t="str">
            <v>M2</v>
          </cell>
          <cell r="F92">
            <v>3765</v>
          </cell>
          <cell r="G92">
            <v>8651</v>
          </cell>
        </row>
        <row r="93">
          <cell r="B93" t="str">
            <v>동바리</v>
          </cell>
          <cell r="C93" t="str">
            <v>강관3개월</v>
          </cell>
          <cell r="D93">
            <v>193</v>
          </cell>
          <cell r="E93" t="str">
            <v>공/M3</v>
          </cell>
          <cell r="F93">
            <v>203</v>
          </cell>
          <cell r="G93">
            <v>6021</v>
          </cell>
        </row>
        <row r="94">
          <cell r="B94" t="str">
            <v>비계</v>
          </cell>
          <cell r="C94" t="str">
            <v>강관3개월</v>
          </cell>
          <cell r="D94">
            <v>304</v>
          </cell>
          <cell r="E94" t="str">
            <v>M2</v>
          </cell>
          <cell r="F94">
            <v>972</v>
          </cell>
          <cell r="G94">
            <v>6614</v>
          </cell>
        </row>
        <row r="95">
          <cell r="B95" t="str">
            <v>철근가공조립</v>
          </cell>
          <cell r="C95" t="str">
            <v>복잡</v>
          </cell>
          <cell r="D95">
            <v>31.187999999999999</v>
          </cell>
          <cell r="E95" t="str">
            <v>TON</v>
          </cell>
          <cell r="F95">
            <v>11792</v>
          </cell>
          <cell r="G95">
            <v>349613</v>
          </cell>
        </row>
        <row r="96">
          <cell r="B96" t="str">
            <v>잡석</v>
          </cell>
          <cell r="D96">
            <v>98</v>
          </cell>
          <cell r="E96" t="str">
            <v>M3</v>
          </cell>
          <cell r="F96">
            <v>9000</v>
          </cell>
          <cell r="G96">
            <v>16328</v>
          </cell>
        </row>
        <row r="97">
          <cell r="B97" t="str">
            <v>P.H.C파일항타(L=11.0M)</v>
          </cell>
          <cell r="C97" t="str">
            <v>Φ350</v>
          </cell>
          <cell r="D97">
            <v>14</v>
          </cell>
          <cell r="E97" t="str">
            <v>본</v>
          </cell>
          <cell r="F97">
            <v>194249</v>
          </cell>
          <cell r="G97">
            <v>37444</v>
          </cell>
          <cell r="H97">
            <v>40700</v>
          </cell>
        </row>
        <row r="98">
          <cell r="B98" t="str">
            <v>P.H.C파일항타(L=12.0M)</v>
          </cell>
          <cell r="C98" t="str">
            <v>Φ350</v>
          </cell>
          <cell r="D98">
            <v>45</v>
          </cell>
          <cell r="E98" t="str">
            <v>본</v>
          </cell>
          <cell r="F98">
            <v>211968</v>
          </cell>
          <cell r="G98">
            <v>40848</v>
          </cell>
          <cell r="H98">
            <v>44400</v>
          </cell>
        </row>
        <row r="99">
          <cell r="B99" t="str">
            <v>신축이음</v>
          </cell>
          <cell r="C99" t="str">
            <v>T=30CM</v>
          </cell>
          <cell r="D99">
            <v>2</v>
          </cell>
          <cell r="E99" t="str">
            <v>M</v>
          </cell>
          <cell r="F99">
            <v>2256</v>
          </cell>
          <cell r="G99">
            <v>992</v>
          </cell>
        </row>
        <row r="100">
          <cell r="B100" t="str">
            <v>신축이음</v>
          </cell>
          <cell r="C100" t="str">
            <v>T=40CM</v>
          </cell>
          <cell r="D100">
            <v>24</v>
          </cell>
          <cell r="E100" t="str">
            <v>M</v>
          </cell>
          <cell r="F100">
            <v>2470</v>
          </cell>
          <cell r="G100">
            <v>1086</v>
          </cell>
        </row>
        <row r="101">
          <cell r="B101" t="str">
            <v>신축이음</v>
          </cell>
          <cell r="C101" t="str">
            <v>T=45CM</v>
          </cell>
          <cell r="D101">
            <v>6</v>
          </cell>
          <cell r="E101" t="str">
            <v>M</v>
          </cell>
          <cell r="F101">
            <v>2577</v>
          </cell>
          <cell r="G101">
            <v>1133</v>
          </cell>
        </row>
        <row r="102">
          <cell r="B102" t="str">
            <v>신축이음</v>
          </cell>
          <cell r="C102" t="str">
            <v>T=50CM</v>
          </cell>
          <cell r="D102">
            <v>1</v>
          </cell>
          <cell r="E102" t="str">
            <v>M</v>
          </cell>
          <cell r="F102">
            <v>2684</v>
          </cell>
          <cell r="G102">
            <v>1180</v>
          </cell>
        </row>
        <row r="103">
          <cell r="B103" t="str">
            <v>(3)분수관및도로횡단통관공</v>
          </cell>
        </row>
        <row r="104">
          <cell r="B104" t="str">
            <v>터파기(기계70%+인력30%)</v>
          </cell>
          <cell r="C104" t="str">
            <v>0∼1M</v>
          </cell>
          <cell r="D104">
            <v>306</v>
          </cell>
          <cell r="E104" t="str">
            <v>M3</v>
          </cell>
          <cell r="F104">
            <v>74</v>
          </cell>
          <cell r="G104">
            <v>2280</v>
          </cell>
          <cell r="H104">
            <v>200</v>
          </cell>
        </row>
        <row r="105">
          <cell r="B105" t="str">
            <v>되메우기(기계50%+인력50%)</v>
          </cell>
          <cell r="C105" t="str">
            <v>구조물공</v>
          </cell>
          <cell r="D105">
            <v>200</v>
          </cell>
          <cell r="E105" t="str">
            <v>M3</v>
          </cell>
          <cell r="F105">
            <v>44</v>
          </cell>
          <cell r="G105">
            <v>1850</v>
          </cell>
          <cell r="H105">
            <v>120</v>
          </cell>
        </row>
        <row r="106">
          <cell r="B106" t="str">
            <v>레미콘타설(철근구조물)</v>
          </cell>
          <cell r="C106" t="str">
            <v>25-240-8</v>
          </cell>
          <cell r="D106">
            <v>65</v>
          </cell>
          <cell r="E106" t="str">
            <v>M3</v>
          </cell>
          <cell r="F106">
            <v>24888</v>
          </cell>
          <cell r="G106">
            <v>20552</v>
          </cell>
        </row>
        <row r="107">
          <cell r="B107" t="str">
            <v>레미콘타설(무근구조물)</v>
          </cell>
          <cell r="C107" t="str">
            <v>40-180-8</v>
          </cell>
          <cell r="D107">
            <v>30</v>
          </cell>
          <cell r="E107" t="str">
            <v>M3</v>
          </cell>
          <cell r="F107">
            <v>4000</v>
          </cell>
          <cell r="G107">
            <v>18619</v>
          </cell>
        </row>
        <row r="108">
          <cell r="B108" t="str">
            <v>합판거푸집</v>
          </cell>
          <cell r="C108" t="str">
            <v>합판3회</v>
          </cell>
          <cell r="D108">
            <v>137</v>
          </cell>
          <cell r="E108" t="str">
            <v>M2</v>
          </cell>
          <cell r="F108">
            <v>5002</v>
          </cell>
          <cell r="G108">
            <v>12713</v>
          </cell>
        </row>
        <row r="109">
          <cell r="B109" t="str">
            <v>합판거푸집</v>
          </cell>
          <cell r="C109" t="str">
            <v>합판6회</v>
          </cell>
          <cell r="D109">
            <v>356</v>
          </cell>
          <cell r="E109" t="str">
            <v>M2</v>
          </cell>
          <cell r="F109">
            <v>3765</v>
          </cell>
          <cell r="G109">
            <v>8651</v>
          </cell>
        </row>
        <row r="110">
          <cell r="B110" t="str">
            <v>흄관부설및접합</v>
          </cell>
          <cell r="C110" t="str">
            <v>D=600M/M기계부설</v>
          </cell>
          <cell r="D110">
            <v>30</v>
          </cell>
          <cell r="E110" t="str">
            <v>M</v>
          </cell>
          <cell r="F110">
            <v>28120</v>
          </cell>
          <cell r="G110">
            <v>30474</v>
          </cell>
          <cell r="H110">
            <v>5768</v>
          </cell>
        </row>
        <row r="111">
          <cell r="B111" t="str">
            <v>흄관부설및접합</v>
          </cell>
          <cell r="C111" t="str">
            <v>D=800M/M기계부설</v>
          </cell>
          <cell r="D111">
            <v>65</v>
          </cell>
          <cell r="E111" t="str">
            <v>M</v>
          </cell>
          <cell r="F111">
            <v>49010</v>
          </cell>
          <cell r="G111">
            <v>47312</v>
          </cell>
          <cell r="H111">
            <v>7635</v>
          </cell>
        </row>
        <row r="112">
          <cell r="B112" t="str">
            <v>흄관접합몰탈</v>
          </cell>
          <cell r="C112">
            <v>4.3055555555555562E-2</v>
          </cell>
          <cell r="D112">
            <v>1</v>
          </cell>
          <cell r="E112" t="str">
            <v>M3</v>
          </cell>
          <cell r="F112">
            <v>16100</v>
          </cell>
          <cell r="G112">
            <v>30924</v>
          </cell>
        </row>
        <row r="113">
          <cell r="B113" t="str">
            <v>철근가공조립</v>
          </cell>
          <cell r="C113" t="str">
            <v>보통</v>
          </cell>
          <cell r="D113">
            <v>3.5070000000000001</v>
          </cell>
          <cell r="E113" t="str">
            <v>TON</v>
          </cell>
          <cell r="F113">
            <v>10245</v>
          </cell>
          <cell r="G113">
            <v>317298</v>
          </cell>
        </row>
        <row r="114">
          <cell r="B114" t="str">
            <v>잡석</v>
          </cell>
          <cell r="C114" t="str">
            <v>Φ25*600MM</v>
          </cell>
          <cell r="D114">
            <v>324</v>
          </cell>
          <cell r="E114" t="str">
            <v>M3</v>
          </cell>
          <cell r="F114">
            <v>9000</v>
          </cell>
          <cell r="G114">
            <v>16328</v>
          </cell>
        </row>
        <row r="115">
          <cell r="B115" t="str">
            <v>(4)종단BOX,옹벽,세월교공</v>
          </cell>
          <cell r="D115">
            <v>0.623</v>
          </cell>
          <cell r="E115" t="str">
            <v>M3</v>
          </cell>
          <cell r="F115">
            <v>4000</v>
          </cell>
          <cell r="G115">
            <v>124075</v>
          </cell>
        </row>
        <row r="116">
          <cell r="B116" t="str">
            <v>터파기(기계70%+인력30%)</v>
          </cell>
          <cell r="C116" t="str">
            <v>0∼1M</v>
          </cell>
          <cell r="D116">
            <v>971</v>
          </cell>
          <cell r="E116" t="str">
            <v>M3</v>
          </cell>
          <cell r="F116">
            <v>74</v>
          </cell>
          <cell r="G116">
            <v>2280</v>
          </cell>
          <cell r="H116">
            <v>200</v>
          </cell>
        </row>
        <row r="117">
          <cell r="B117" t="str">
            <v>되메우기(기계50%+인력50%)</v>
          </cell>
          <cell r="C117" t="str">
            <v>구조물공</v>
          </cell>
          <cell r="D117">
            <v>839</v>
          </cell>
          <cell r="E117" t="str">
            <v>M3</v>
          </cell>
          <cell r="F117">
            <v>44</v>
          </cell>
          <cell r="G117">
            <v>1850</v>
          </cell>
          <cell r="H117">
            <v>120</v>
          </cell>
        </row>
        <row r="118">
          <cell r="B118" t="str">
            <v>레미콘타설(철근구조물)</v>
          </cell>
          <cell r="C118" t="str">
            <v>25-240-8</v>
          </cell>
          <cell r="D118">
            <v>435</v>
          </cell>
          <cell r="E118" t="str">
            <v>M3</v>
          </cell>
          <cell r="G118">
            <v>20552</v>
          </cell>
        </row>
        <row r="119">
          <cell r="B119" t="str">
            <v>레미콘타설(무근구조물)</v>
          </cell>
          <cell r="C119" t="str">
            <v>40-180-8</v>
          </cell>
          <cell r="D119">
            <v>46</v>
          </cell>
          <cell r="E119" t="str">
            <v>M3</v>
          </cell>
          <cell r="F119">
            <v>2256</v>
          </cell>
          <cell r="G119">
            <v>18619</v>
          </cell>
        </row>
        <row r="120">
          <cell r="B120" t="str">
            <v>합판거푸집</v>
          </cell>
          <cell r="C120" t="str">
            <v>합판3회</v>
          </cell>
          <cell r="D120">
            <v>1469</v>
          </cell>
          <cell r="E120" t="str">
            <v>M2</v>
          </cell>
          <cell r="F120">
            <v>5002</v>
          </cell>
          <cell r="G120">
            <v>12713</v>
          </cell>
          <cell r="H120">
            <v>200</v>
          </cell>
        </row>
        <row r="121">
          <cell r="B121" t="str">
            <v>합판거푸집</v>
          </cell>
          <cell r="C121" t="str">
            <v>합판6회</v>
          </cell>
          <cell r="D121">
            <v>33</v>
          </cell>
          <cell r="E121" t="str">
            <v>M2</v>
          </cell>
          <cell r="F121">
            <v>3765</v>
          </cell>
          <cell r="G121">
            <v>8651</v>
          </cell>
          <cell r="H121">
            <v>200</v>
          </cell>
        </row>
        <row r="122">
          <cell r="B122" t="str">
            <v>흄관부설및접합</v>
          </cell>
          <cell r="C122" t="str">
            <v>D=800M/M기계부설</v>
          </cell>
          <cell r="D122">
            <v>175</v>
          </cell>
          <cell r="E122" t="str">
            <v>M</v>
          </cell>
          <cell r="F122">
            <v>49010</v>
          </cell>
          <cell r="G122">
            <v>47312</v>
          </cell>
          <cell r="H122">
            <v>7635</v>
          </cell>
        </row>
        <row r="123">
          <cell r="B123" t="str">
            <v>동바리</v>
          </cell>
          <cell r="C123" t="str">
            <v>강관3개월</v>
          </cell>
          <cell r="D123">
            <v>52</v>
          </cell>
          <cell r="E123" t="str">
            <v>공/M3</v>
          </cell>
          <cell r="F123">
            <v>203</v>
          </cell>
          <cell r="G123">
            <v>6021</v>
          </cell>
        </row>
        <row r="124">
          <cell r="B124" t="str">
            <v>비계</v>
          </cell>
          <cell r="C124" t="str">
            <v>강관3개월</v>
          </cell>
          <cell r="D124">
            <v>13</v>
          </cell>
          <cell r="E124" t="str">
            <v>M2</v>
          </cell>
          <cell r="F124">
            <v>972</v>
          </cell>
          <cell r="G124">
            <v>6614</v>
          </cell>
        </row>
        <row r="125">
          <cell r="B125" t="str">
            <v>철근가공조립</v>
          </cell>
          <cell r="C125" t="str">
            <v>복잡</v>
          </cell>
          <cell r="D125">
            <v>16.984000000000002</v>
          </cell>
          <cell r="E125" t="str">
            <v>TON</v>
          </cell>
          <cell r="F125">
            <v>11792</v>
          </cell>
          <cell r="G125">
            <v>349613</v>
          </cell>
        </row>
        <row r="126">
          <cell r="B126" t="str">
            <v>철근가공조립</v>
          </cell>
          <cell r="C126" t="str">
            <v>간단</v>
          </cell>
          <cell r="D126">
            <v>21.173999999999999</v>
          </cell>
          <cell r="E126" t="str">
            <v>TON</v>
          </cell>
          <cell r="F126">
            <v>8630</v>
          </cell>
          <cell r="G126">
            <v>281547</v>
          </cell>
          <cell r="H126">
            <v>504</v>
          </cell>
        </row>
        <row r="127">
          <cell r="B127" t="str">
            <v>잡석</v>
          </cell>
          <cell r="C127" t="str">
            <v>t=15CM</v>
          </cell>
          <cell r="D127">
            <v>189</v>
          </cell>
          <cell r="E127" t="str">
            <v>M3</v>
          </cell>
          <cell r="F127">
            <v>9000</v>
          </cell>
          <cell r="G127">
            <v>1360</v>
          </cell>
          <cell r="H127">
            <v>504</v>
          </cell>
        </row>
        <row r="128">
          <cell r="B128" t="str">
            <v>뒷채움잡석부설</v>
          </cell>
          <cell r="D128">
            <v>170</v>
          </cell>
          <cell r="E128" t="str">
            <v>M3</v>
          </cell>
          <cell r="F128">
            <v>9000</v>
          </cell>
          <cell r="G128">
            <v>16328</v>
          </cell>
        </row>
        <row r="129">
          <cell r="B129" t="str">
            <v>배수파이프</v>
          </cell>
          <cell r="C129" t="str">
            <v>φ50mm</v>
          </cell>
          <cell r="D129">
            <v>9</v>
          </cell>
          <cell r="E129" t="str">
            <v>M</v>
          </cell>
          <cell r="F129">
            <v>780</v>
          </cell>
          <cell r="G129">
            <v>195</v>
          </cell>
        </row>
        <row r="130">
          <cell r="B130" t="str">
            <v>(5)용수로공</v>
          </cell>
          <cell r="D130">
            <v>340</v>
          </cell>
          <cell r="E130" t="str">
            <v>㎥</v>
          </cell>
          <cell r="F130">
            <v>195</v>
          </cell>
          <cell r="G130">
            <v>250</v>
          </cell>
          <cell r="H130">
            <v>319</v>
          </cell>
        </row>
        <row r="131">
          <cell r="B131" t="str">
            <v>터파기(기계70%+인력30%)</v>
          </cell>
          <cell r="C131" t="str">
            <v>0∼1M</v>
          </cell>
          <cell r="D131">
            <v>8650</v>
          </cell>
          <cell r="E131" t="str">
            <v>M3</v>
          </cell>
          <cell r="F131">
            <v>74</v>
          </cell>
          <cell r="G131">
            <v>2280</v>
          </cell>
          <cell r="H131">
            <v>200</v>
          </cell>
        </row>
        <row r="132">
          <cell r="B132" t="str">
            <v>되메우기(기계50%+인력50%)</v>
          </cell>
          <cell r="C132" t="str">
            <v>구조물공</v>
          </cell>
          <cell r="D132">
            <v>6982</v>
          </cell>
          <cell r="E132" t="str">
            <v>M3</v>
          </cell>
          <cell r="F132">
            <v>44</v>
          </cell>
          <cell r="G132">
            <v>1850</v>
          </cell>
          <cell r="H132">
            <v>120</v>
          </cell>
        </row>
        <row r="133">
          <cell r="B133" t="str">
            <v>레미콘타설(철근구조물)</v>
          </cell>
          <cell r="C133" t="str">
            <v>25-210-8</v>
          </cell>
          <cell r="D133">
            <v>576</v>
          </cell>
          <cell r="E133" t="str">
            <v>M3</v>
          </cell>
          <cell r="G133">
            <v>20552</v>
          </cell>
        </row>
        <row r="134">
          <cell r="B134" t="str">
            <v>레미콘타설(무근구조물)</v>
          </cell>
          <cell r="C134" t="str">
            <v>40-180-8</v>
          </cell>
          <cell r="D134">
            <v>141</v>
          </cell>
          <cell r="E134" t="str">
            <v>M3</v>
          </cell>
          <cell r="G134">
            <v>18619</v>
          </cell>
        </row>
        <row r="135">
          <cell r="B135" t="str">
            <v>합판거푸집</v>
          </cell>
          <cell r="C135" t="str">
            <v>합판3회</v>
          </cell>
          <cell r="D135">
            <v>3800</v>
          </cell>
          <cell r="E135" t="str">
            <v>M2</v>
          </cell>
          <cell r="F135">
            <v>5002</v>
          </cell>
          <cell r="G135">
            <v>12713</v>
          </cell>
          <cell r="H135">
            <v>55</v>
          </cell>
        </row>
        <row r="136">
          <cell r="B136" t="str">
            <v>합판거푸집</v>
          </cell>
          <cell r="C136" t="str">
            <v>합판6회</v>
          </cell>
          <cell r="D136">
            <v>177</v>
          </cell>
          <cell r="E136" t="str">
            <v>M2</v>
          </cell>
          <cell r="F136">
            <v>3765</v>
          </cell>
          <cell r="G136">
            <v>8651</v>
          </cell>
          <cell r="H136">
            <v>55</v>
          </cell>
        </row>
        <row r="137">
          <cell r="B137" t="str">
            <v>철근가공조립</v>
          </cell>
          <cell r="C137" t="str">
            <v>보통</v>
          </cell>
          <cell r="D137">
            <v>63.043999999999997</v>
          </cell>
          <cell r="E137" t="str">
            <v>TON</v>
          </cell>
          <cell r="F137">
            <v>10245</v>
          </cell>
          <cell r="G137">
            <v>317298</v>
          </cell>
        </row>
        <row r="138">
          <cell r="B138" t="str">
            <v>잡석</v>
          </cell>
          <cell r="D138">
            <v>283</v>
          </cell>
          <cell r="E138" t="str">
            <v>M3</v>
          </cell>
          <cell r="F138">
            <v>9000</v>
          </cell>
          <cell r="G138">
            <v>16328</v>
          </cell>
        </row>
        <row r="139">
          <cell r="B139" t="str">
            <v>라.부체도으로공</v>
          </cell>
        </row>
        <row r="140">
          <cell r="B140" t="str">
            <v>레미콘타설</v>
          </cell>
          <cell r="C140" t="str">
            <v>40-210-8</v>
          </cell>
          <cell r="D140">
            <v>990</v>
          </cell>
          <cell r="E140" t="str">
            <v>M3</v>
          </cell>
          <cell r="G140">
            <v>18619</v>
          </cell>
        </row>
        <row r="141">
          <cell r="B141" t="str">
            <v>합판거푸집</v>
          </cell>
          <cell r="C141" t="str">
            <v>합판6회</v>
          </cell>
          <cell r="D141">
            <v>464</v>
          </cell>
          <cell r="E141" t="str">
            <v>M2</v>
          </cell>
          <cell r="F141">
            <v>3765</v>
          </cell>
          <cell r="G141">
            <v>8651</v>
          </cell>
          <cell r="H141">
            <v>10292</v>
          </cell>
        </row>
        <row r="142">
          <cell r="B142" t="str">
            <v>보조기층</v>
          </cell>
          <cell r="D142">
            <v>990</v>
          </cell>
          <cell r="E142" t="str">
            <v>M3</v>
          </cell>
          <cell r="F142">
            <v>10396</v>
          </cell>
          <cell r="G142">
            <v>1360</v>
          </cell>
          <cell r="H142">
            <v>504</v>
          </cell>
        </row>
        <row r="143">
          <cell r="B143" t="str">
            <v>콘크리트보강섬유</v>
          </cell>
          <cell r="C143" t="str">
            <v>19mm,0.9kg/포망사형</v>
          </cell>
          <cell r="D143">
            <v>4952</v>
          </cell>
          <cell r="E143" t="str">
            <v>M2</v>
          </cell>
          <cell r="F143">
            <v>5000</v>
          </cell>
          <cell r="G143">
            <v>1250</v>
          </cell>
        </row>
        <row r="144">
          <cell r="B144" t="str">
            <v>줄눈</v>
          </cell>
          <cell r="C144" t="str">
            <v>합판T=12M/M</v>
          </cell>
          <cell r="D144">
            <v>99</v>
          </cell>
          <cell r="E144" t="str">
            <v>M2</v>
          </cell>
          <cell r="F144">
            <v>1077</v>
          </cell>
          <cell r="G144">
            <v>5660</v>
          </cell>
        </row>
        <row r="145">
          <cell r="B145" t="str">
            <v>비닐깔기</v>
          </cell>
          <cell r="C145" t="str">
            <v>t=0.2m/m</v>
          </cell>
          <cell r="D145">
            <v>4952</v>
          </cell>
          <cell r="E145" t="str">
            <v>M2</v>
          </cell>
          <cell r="F145">
            <v>135</v>
          </cell>
          <cell r="G145">
            <v>343</v>
          </cell>
        </row>
        <row r="146">
          <cell r="B146" t="str">
            <v>2.금암지구</v>
          </cell>
          <cell r="C146" t="str">
            <v>토사</v>
          </cell>
          <cell r="D146">
            <v>46</v>
          </cell>
          <cell r="E146" t="str">
            <v>M3</v>
          </cell>
          <cell r="F146">
            <v>243</v>
          </cell>
          <cell r="G146">
            <v>312</v>
          </cell>
          <cell r="H146">
            <v>398</v>
          </cell>
        </row>
        <row r="147">
          <cell r="B147" t="str">
            <v>가.축제공</v>
          </cell>
          <cell r="C147" t="str">
            <v>토사</v>
          </cell>
          <cell r="D147">
            <v>18638</v>
          </cell>
          <cell r="E147" t="str">
            <v>M3</v>
          </cell>
          <cell r="F147">
            <v>243</v>
          </cell>
          <cell r="G147">
            <v>312</v>
          </cell>
          <cell r="H147">
            <v>398</v>
          </cell>
        </row>
        <row r="148">
          <cell r="B148" t="str">
            <v>성토(1),금암제</v>
          </cell>
          <cell r="C148" t="str">
            <v>BH(1.0)+DT(15)+BD(19)</v>
          </cell>
          <cell r="D148">
            <v>277753</v>
          </cell>
          <cell r="E148" t="str">
            <v>M3</v>
          </cell>
          <cell r="F148">
            <v>1147</v>
          </cell>
          <cell r="G148">
            <v>1256</v>
          </cell>
          <cell r="H148">
            <v>1434</v>
          </cell>
        </row>
        <row r="149">
          <cell r="B149" t="str">
            <v>성토(2),금암제</v>
          </cell>
          <cell r="C149" t="str">
            <v>BH(1.0)+DT(15)+BD(19)</v>
          </cell>
          <cell r="D149">
            <v>31169</v>
          </cell>
          <cell r="E149" t="str">
            <v>M3</v>
          </cell>
          <cell r="F149">
            <v>1147</v>
          </cell>
          <cell r="G149">
            <v>1256</v>
          </cell>
          <cell r="H149">
            <v>1434</v>
          </cell>
        </row>
        <row r="150">
          <cell r="B150" t="str">
            <v>잔토유용</v>
          </cell>
          <cell r="C150" t="str">
            <v>B/D</v>
          </cell>
          <cell r="D150">
            <v>4006</v>
          </cell>
          <cell r="E150" t="str">
            <v>M3</v>
          </cell>
          <cell r="F150">
            <v>288</v>
          </cell>
          <cell r="G150">
            <v>371</v>
          </cell>
          <cell r="H150">
            <v>473</v>
          </cell>
        </row>
        <row r="151">
          <cell r="B151" t="str">
            <v>줄떼</v>
          </cell>
          <cell r="D151">
            <v>34160</v>
          </cell>
          <cell r="E151" t="str">
            <v>M2</v>
          </cell>
          <cell r="F151">
            <v>613</v>
          </cell>
          <cell r="G151">
            <v>2370</v>
          </cell>
        </row>
        <row r="152">
          <cell r="B152" t="str">
            <v>면고르기(인력)</v>
          </cell>
          <cell r="C152" t="str">
            <v>성토면</v>
          </cell>
          <cell r="D152">
            <v>70245</v>
          </cell>
          <cell r="E152" t="str">
            <v>M2</v>
          </cell>
          <cell r="G152">
            <v>652</v>
          </cell>
        </row>
        <row r="153">
          <cell r="B153" t="str">
            <v>면고르기(인력)</v>
          </cell>
          <cell r="C153" t="str">
            <v>절토면</v>
          </cell>
          <cell r="D153">
            <v>5116</v>
          </cell>
          <cell r="E153" t="str">
            <v>M2</v>
          </cell>
          <cell r="G153">
            <v>1443</v>
          </cell>
        </row>
        <row r="154">
          <cell r="B154" t="str">
            <v>비탈규준틀</v>
          </cell>
          <cell r="C154" t="str">
            <v>2＠2.5*2.5M</v>
          </cell>
          <cell r="D154">
            <v>262</v>
          </cell>
          <cell r="E154" t="str">
            <v>개소</v>
          </cell>
          <cell r="F154">
            <v>4155</v>
          </cell>
          <cell r="G154">
            <v>18907</v>
          </cell>
        </row>
        <row r="155">
          <cell r="B155" t="str">
            <v>하천경계말뚝</v>
          </cell>
          <cell r="D155">
            <v>46</v>
          </cell>
          <cell r="E155" t="str">
            <v>개</v>
          </cell>
          <cell r="F155">
            <v>3548</v>
          </cell>
          <cell r="G155">
            <v>6542</v>
          </cell>
        </row>
        <row r="156">
          <cell r="B156" t="str">
            <v>나.호안공</v>
          </cell>
        </row>
        <row r="157">
          <cell r="B157" t="str">
            <v>브럭붙임</v>
          </cell>
          <cell r="C157" t="str">
            <v>40x25x12</v>
          </cell>
          <cell r="D157">
            <v>34056</v>
          </cell>
          <cell r="E157" t="str">
            <v>M2</v>
          </cell>
          <cell r="G157">
            <v>8610</v>
          </cell>
        </row>
        <row r="158">
          <cell r="B158" t="str">
            <v>천단몰탈</v>
          </cell>
          <cell r="C158">
            <v>4.4444444444444446E-2</v>
          </cell>
          <cell r="D158">
            <v>45</v>
          </cell>
          <cell r="E158" t="str">
            <v>M3</v>
          </cell>
          <cell r="G158">
            <v>30924</v>
          </cell>
        </row>
        <row r="159">
          <cell r="B159" t="str">
            <v>터파기(기계70%+인력30%)</v>
          </cell>
          <cell r="C159" t="str">
            <v>0∼1M</v>
          </cell>
          <cell r="D159">
            <v>1212</v>
          </cell>
          <cell r="E159" t="str">
            <v>M3</v>
          </cell>
          <cell r="F159">
            <v>74</v>
          </cell>
          <cell r="G159">
            <v>2280</v>
          </cell>
          <cell r="H159">
            <v>200</v>
          </cell>
        </row>
        <row r="160">
          <cell r="B160" t="str">
            <v>되메우기(기계50%+인력50%)</v>
          </cell>
          <cell r="C160" t="str">
            <v>호안공</v>
          </cell>
          <cell r="D160">
            <v>1019</v>
          </cell>
          <cell r="E160" t="str">
            <v>M3</v>
          </cell>
          <cell r="F160">
            <v>55</v>
          </cell>
          <cell r="G160">
            <v>1883</v>
          </cell>
          <cell r="H160">
            <v>151</v>
          </cell>
        </row>
        <row r="161">
          <cell r="B161" t="str">
            <v>돌망태</v>
          </cell>
          <cell r="C161" t="str">
            <v>신설#8-타.450x950</v>
          </cell>
          <cell r="D161">
            <v>2400</v>
          </cell>
          <cell r="E161" t="str">
            <v>M2</v>
          </cell>
          <cell r="G161">
            <v>7215</v>
          </cell>
        </row>
        <row r="162">
          <cell r="B162" t="str">
            <v>FILTERMAT</v>
          </cell>
          <cell r="D162">
            <v>35873</v>
          </cell>
          <cell r="E162" t="str">
            <v>M2</v>
          </cell>
          <cell r="F162">
            <v>2000</v>
          </cell>
          <cell r="G162">
            <v>154</v>
          </cell>
        </row>
        <row r="163">
          <cell r="B163" t="str">
            <v>사석</v>
          </cell>
          <cell r="D163">
            <v>2879</v>
          </cell>
          <cell r="E163" t="str">
            <v>M3</v>
          </cell>
          <cell r="F163">
            <v>9000</v>
          </cell>
        </row>
        <row r="164">
          <cell r="B164" t="str">
            <v>다.구조물공</v>
          </cell>
        </row>
        <row r="165">
          <cell r="B165" t="str">
            <v>(1)배수문공</v>
          </cell>
        </row>
        <row r="166">
          <cell r="B166" t="str">
            <v>터파기(기계70%+인력30%)</v>
          </cell>
          <cell r="C166" t="str">
            <v>0∼1M</v>
          </cell>
          <cell r="D166">
            <v>364</v>
          </cell>
          <cell r="E166" t="str">
            <v>M3</v>
          </cell>
          <cell r="F166">
            <v>74</v>
          </cell>
          <cell r="G166">
            <v>2280</v>
          </cell>
          <cell r="H166">
            <v>200</v>
          </cell>
        </row>
        <row r="167">
          <cell r="B167" t="str">
            <v>터파기(기계70%+인력30%)</v>
          </cell>
          <cell r="C167" t="str">
            <v>1∼2M</v>
          </cell>
          <cell r="D167">
            <v>228</v>
          </cell>
          <cell r="E167" t="str">
            <v>M3</v>
          </cell>
          <cell r="F167">
            <v>74</v>
          </cell>
          <cell r="G167">
            <v>3002</v>
          </cell>
          <cell r="H167">
            <v>200</v>
          </cell>
        </row>
        <row r="168">
          <cell r="B168" t="str">
            <v>터파기(기계70%+인력30%)</v>
          </cell>
          <cell r="C168" t="str">
            <v>2∼3M</v>
          </cell>
          <cell r="D168">
            <v>585</v>
          </cell>
          <cell r="E168" t="str">
            <v>M3</v>
          </cell>
          <cell r="F168">
            <v>74</v>
          </cell>
          <cell r="G168">
            <v>3723</v>
          </cell>
          <cell r="H168">
            <v>200</v>
          </cell>
        </row>
        <row r="169">
          <cell r="B169" t="str">
            <v>되메우기(기계50%+인력50%)</v>
          </cell>
          <cell r="C169" t="str">
            <v>구조물공</v>
          </cell>
          <cell r="D169">
            <v>1024</v>
          </cell>
          <cell r="E169" t="str">
            <v>M3</v>
          </cell>
          <cell r="F169">
            <v>44</v>
          </cell>
          <cell r="G169">
            <v>1850</v>
          </cell>
          <cell r="H169">
            <v>120</v>
          </cell>
        </row>
        <row r="170">
          <cell r="B170" t="str">
            <v>레미콘타설(철근구조물)</v>
          </cell>
          <cell r="C170" t="str">
            <v>25-240-8</v>
          </cell>
          <cell r="D170">
            <v>192</v>
          </cell>
          <cell r="E170" t="str">
            <v>M3</v>
          </cell>
          <cell r="G170">
            <v>20552</v>
          </cell>
        </row>
        <row r="171">
          <cell r="B171" t="str">
            <v>레미콘타설(무근구조물)</v>
          </cell>
          <cell r="C171" t="str">
            <v>40-180-8</v>
          </cell>
          <cell r="D171">
            <v>17</v>
          </cell>
          <cell r="E171" t="str">
            <v>M3</v>
          </cell>
          <cell r="G171">
            <v>18619</v>
          </cell>
        </row>
        <row r="172">
          <cell r="B172" t="str">
            <v>합판거푸집</v>
          </cell>
          <cell r="C172" t="str">
            <v>합판2회</v>
          </cell>
          <cell r="D172">
            <v>202</v>
          </cell>
          <cell r="E172" t="str">
            <v>M2</v>
          </cell>
          <cell r="F172">
            <v>6185</v>
          </cell>
          <cell r="G172">
            <v>16220</v>
          </cell>
        </row>
        <row r="173">
          <cell r="B173" t="str">
            <v>합판거푸집</v>
          </cell>
          <cell r="C173" t="str">
            <v>합판3회</v>
          </cell>
          <cell r="D173">
            <v>575</v>
          </cell>
          <cell r="E173" t="str">
            <v>M2</v>
          </cell>
          <cell r="F173">
            <v>5002</v>
          </cell>
          <cell r="G173">
            <v>12713</v>
          </cell>
        </row>
        <row r="174">
          <cell r="B174" t="str">
            <v>합판거푸집</v>
          </cell>
          <cell r="C174" t="str">
            <v>합판6회</v>
          </cell>
          <cell r="D174">
            <v>13</v>
          </cell>
          <cell r="E174" t="str">
            <v>M2</v>
          </cell>
          <cell r="F174">
            <v>3765</v>
          </cell>
          <cell r="G174">
            <v>8651</v>
          </cell>
        </row>
        <row r="175">
          <cell r="B175" t="str">
            <v>동바리</v>
          </cell>
          <cell r="C175" t="str">
            <v>강관3개월</v>
          </cell>
          <cell r="D175">
            <v>498</v>
          </cell>
          <cell r="E175" t="str">
            <v>공/M3</v>
          </cell>
          <cell r="F175">
            <v>203</v>
          </cell>
          <cell r="G175">
            <v>6021</v>
          </cell>
        </row>
        <row r="176">
          <cell r="B176" t="str">
            <v>비계</v>
          </cell>
          <cell r="C176" t="str">
            <v>강관3개월</v>
          </cell>
          <cell r="D176">
            <v>842</v>
          </cell>
          <cell r="E176" t="str">
            <v>M2</v>
          </cell>
          <cell r="F176">
            <v>972</v>
          </cell>
          <cell r="G176">
            <v>6614</v>
          </cell>
        </row>
        <row r="177">
          <cell r="B177" t="str">
            <v>철근가공조립</v>
          </cell>
          <cell r="C177" t="str">
            <v>복잡</v>
          </cell>
          <cell r="D177">
            <v>11.257999999999999</v>
          </cell>
          <cell r="E177" t="str">
            <v>TON</v>
          </cell>
          <cell r="F177">
            <v>11792</v>
          </cell>
          <cell r="G177">
            <v>349613</v>
          </cell>
        </row>
        <row r="178">
          <cell r="B178" t="str">
            <v>잡석부설</v>
          </cell>
          <cell r="D178">
            <v>66</v>
          </cell>
          <cell r="E178" t="str">
            <v>M3</v>
          </cell>
          <cell r="F178">
            <v>9000</v>
          </cell>
          <cell r="G178">
            <v>16328</v>
          </cell>
        </row>
        <row r="179">
          <cell r="B179" t="str">
            <v>난간제작및설치</v>
          </cell>
          <cell r="C179" t="str">
            <v>D=50M/M</v>
          </cell>
          <cell r="D179">
            <v>59</v>
          </cell>
          <cell r="E179" t="str">
            <v>M</v>
          </cell>
          <cell r="F179">
            <v>13678</v>
          </cell>
          <cell r="G179">
            <v>14035</v>
          </cell>
        </row>
        <row r="180">
          <cell r="B180" t="str">
            <v>P.H.C파일항타(L=12.0M)</v>
          </cell>
          <cell r="C180" t="str">
            <v>Φ350</v>
          </cell>
          <cell r="D180">
            <v>38</v>
          </cell>
          <cell r="E180" t="str">
            <v>본</v>
          </cell>
          <cell r="F180">
            <v>211968</v>
          </cell>
          <cell r="G180">
            <v>40848</v>
          </cell>
          <cell r="H180">
            <v>44400</v>
          </cell>
        </row>
        <row r="181">
          <cell r="B181" t="str">
            <v>(2)배수통관공</v>
          </cell>
          <cell r="C181" t="str">
            <v>t=20MM</v>
          </cell>
          <cell r="D181">
            <v>6</v>
          </cell>
          <cell r="E181" t="str">
            <v>M2</v>
          </cell>
          <cell r="F181">
            <v>2149</v>
          </cell>
          <cell r="G181">
            <v>945</v>
          </cell>
        </row>
        <row r="182">
          <cell r="B182" t="str">
            <v>터파기(기계70%+인력30%)</v>
          </cell>
          <cell r="C182" t="str">
            <v>0∼1M</v>
          </cell>
          <cell r="D182">
            <v>149</v>
          </cell>
          <cell r="E182" t="str">
            <v>M3</v>
          </cell>
          <cell r="F182">
            <v>74</v>
          </cell>
          <cell r="G182">
            <v>2280</v>
          </cell>
          <cell r="H182">
            <v>200</v>
          </cell>
        </row>
        <row r="183">
          <cell r="B183" t="str">
            <v>되메우기(기계50%+인력50%)</v>
          </cell>
          <cell r="C183" t="str">
            <v>구조물공</v>
          </cell>
          <cell r="D183">
            <v>118</v>
          </cell>
          <cell r="E183" t="str">
            <v>M3</v>
          </cell>
          <cell r="F183">
            <v>44</v>
          </cell>
          <cell r="G183">
            <v>1850</v>
          </cell>
          <cell r="H183">
            <v>120</v>
          </cell>
        </row>
        <row r="184">
          <cell r="B184" t="str">
            <v>레미콘타설(철근구조물)</v>
          </cell>
          <cell r="C184" t="str">
            <v>25-210-8</v>
          </cell>
          <cell r="D184">
            <v>31</v>
          </cell>
          <cell r="E184" t="str">
            <v>M3</v>
          </cell>
          <cell r="G184">
            <v>20552</v>
          </cell>
        </row>
        <row r="185">
          <cell r="B185" t="str">
            <v>레미콘타설(철근구조물)</v>
          </cell>
          <cell r="C185" t="str">
            <v>25-240-8</v>
          </cell>
          <cell r="D185">
            <v>15</v>
          </cell>
          <cell r="E185" t="str">
            <v>M3</v>
          </cell>
          <cell r="G185">
            <v>20552</v>
          </cell>
        </row>
        <row r="186">
          <cell r="B186" t="str">
            <v>레미콘타설(무근구조물)</v>
          </cell>
          <cell r="C186" t="str">
            <v>40-180-8</v>
          </cell>
          <cell r="D186">
            <v>10</v>
          </cell>
          <cell r="E186" t="str">
            <v>M3</v>
          </cell>
          <cell r="F186">
            <v>74</v>
          </cell>
          <cell r="G186">
            <v>18619</v>
          </cell>
          <cell r="H186">
            <v>200</v>
          </cell>
        </row>
        <row r="187">
          <cell r="B187" t="str">
            <v>합판거푸집</v>
          </cell>
          <cell r="C187" t="str">
            <v>합판3회</v>
          </cell>
          <cell r="D187">
            <v>71</v>
          </cell>
          <cell r="E187" t="str">
            <v>M2</v>
          </cell>
          <cell r="F187">
            <v>5002</v>
          </cell>
          <cell r="G187">
            <v>12713</v>
          </cell>
          <cell r="H187">
            <v>200</v>
          </cell>
        </row>
        <row r="188">
          <cell r="B188" t="str">
            <v>합판거푸집</v>
          </cell>
          <cell r="C188" t="str">
            <v>합판4회</v>
          </cell>
          <cell r="D188">
            <v>62</v>
          </cell>
          <cell r="E188" t="str">
            <v>M2</v>
          </cell>
          <cell r="F188">
            <v>4351</v>
          </cell>
          <cell r="G188">
            <v>10813</v>
          </cell>
          <cell r="H188">
            <v>200</v>
          </cell>
        </row>
        <row r="189">
          <cell r="B189" t="str">
            <v>합판거푸집</v>
          </cell>
          <cell r="C189" t="str">
            <v>합판6회</v>
          </cell>
          <cell r="D189">
            <v>10</v>
          </cell>
          <cell r="E189" t="str">
            <v>M2</v>
          </cell>
          <cell r="F189">
            <v>3765</v>
          </cell>
          <cell r="G189">
            <v>8651</v>
          </cell>
        </row>
        <row r="190">
          <cell r="B190" t="str">
            <v>흄관부설및접합</v>
          </cell>
          <cell r="C190" t="str">
            <v>D=800M/M기계부설</v>
          </cell>
          <cell r="D190">
            <v>49</v>
          </cell>
          <cell r="E190" t="str">
            <v>M</v>
          </cell>
          <cell r="F190">
            <v>49010</v>
          </cell>
          <cell r="G190">
            <v>47312</v>
          </cell>
          <cell r="H190">
            <v>7635</v>
          </cell>
        </row>
        <row r="191">
          <cell r="B191" t="str">
            <v>흄관접합몰탈</v>
          </cell>
          <cell r="C191">
            <v>4.3055555555555562E-2</v>
          </cell>
          <cell r="D191">
            <v>8</v>
          </cell>
          <cell r="E191" t="str">
            <v>M3</v>
          </cell>
          <cell r="G191">
            <v>30924</v>
          </cell>
        </row>
        <row r="192">
          <cell r="B192" t="str">
            <v>철근가공조립</v>
          </cell>
          <cell r="C192" t="str">
            <v>간단</v>
          </cell>
          <cell r="D192">
            <v>3.0339999999999998</v>
          </cell>
          <cell r="E192" t="str">
            <v>TON</v>
          </cell>
          <cell r="F192">
            <v>8630</v>
          </cell>
          <cell r="G192">
            <v>281547</v>
          </cell>
          <cell r="H192">
            <v>168</v>
          </cell>
        </row>
        <row r="193">
          <cell r="B193" t="str">
            <v>잡석</v>
          </cell>
          <cell r="C193" t="str">
            <v>(인력30%+기계70%)</v>
          </cell>
          <cell r="D193">
            <v>26</v>
          </cell>
          <cell r="E193" t="str">
            <v>M3</v>
          </cell>
          <cell r="F193">
            <v>9000</v>
          </cell>
          <cell r="G193">
            <v>16328</v>
          </cell>
          <cell r="H193">
            <v>168</v>
          </cell>
        </row>
        <row r="194">
          <cell r="B194" t="str">
            <v>라.부체도으로공</v>
          </cell>
          <cell r="C194" t="str">
            <v>(인력30%+기계70%)</v>
          </cell>
          <cell r="D194">
            <v>5276</v>
          </cell>
          <cell r="E194" t="str">
            <v>㎥</v>
          </cell>
          <cell r="F194">
            <v>62</v>
          </cell>
          <cell r="G194">
            <v>1215</v>
          </cell>
          <cell r="H194">
            <v>168</v>
          </cell>
        </row>
        <row r="195">
          <cell r="B195" t="str">
            <v>레미콘타설</v>
          </cell>
          <cell r="C195" t="str">
            <v>40-210-8</v>
          </cell>
          <cell r="D195">
            <v>608</v>
          </cell>
          <cell r="E195" t="str">
            <v>M3</v>
          </cell>
          <cell r="G195">
            <v>18619</v>
          </cell>
        </row>
        <row r="196">
          <cell r="B196" t="str">
            <v>합판거푸집</v>
          </cell>
          <cell r="C196" t="str">
            <v>합판6회</v>
          </cell>
          <cell r="D196">
            <v>337</v>
          </cell>
          <cell r="E196" t="str">
            <v>M2</v>
          </cell>
          <cell r="F196">
            <v>3765</v>
          </cell>
          <cell r="G196">
            <v>8651</v>
          </cell>
        </row>
        <row r="197">
          <cell r="B197" t="str">
            <v>보조기층</v>
          </cell>
          <cell r="C197" t="str">
            <v>2회</v>
          </cell>
          <cell r="D197">
            <v>594</v>
          </cell>
          <cell r="E197" t="str">
            <v>M3</v>
          </cell>
          <cell r="F197">
            <v>10396</v>
          </cell>
          <cell r="G197">
            <v>1360</v>
          </cell>
          <cell r="H197">
            <v>504</v>
          </cell>
        </row>
        <row r="198">
          <cell r="B198" t="str">
            <v>콘크리트보강섬유</v>
          </cell>
          <cell r="C198" t="str">
            <v>19mm,0.9kg/포망사형</v>
          </cell>
          <cell r="D198">
            <v>2971</v>
          </cell>
          <cell r="E198" t="str">
            <v>M2</v>
          </cell>
          <cell r="F198">
            <v>5000</v>
          </cell>
          <cell r="G198">
            <v>1250</v>
          </cell>
        </row>
        <row r="199">
          <cell r="B199" t="str">
            <v>줄눈</v>
          </cell>
          <cell r="C199" t="str">
            <v>합판T=12M/M</v>
          </cell>
          <cell r="D199">
            <v>59</v>
          </cell>
          <cell r="E199" t="str">
            <v>M2</v>
          </cell>
          <cell r="F199">
            <v>1077</v>
          </cell>
          <cell r="G199">
            <v>5660</v>
          </cell>
          <cell r="H199">
            <v>200</v>
          </cell>
        </row>
        <row r="200">
          <cell r="B200" t="str">
            <v>비닐깔기</v>
          </cell>
          <cell r="C200" t="str">
            <v>t=0.2m/m</v>
          </cell>
          <cell r="D200">
            <v>2971</v>
          </cell>
          <cell r="E200" t="str">
            <v>M2</v>
          </cell>
          <cell r="F200">
            <v>135</v>
          </cell>
          <cell r="G200">
            <v>343</v>
          </cell>
        </row>
        <row r="201">
          <cell r="B201" t="str">
            <v>3.부대공</v>
          </cell>
          <cell r="C201" t="str">
            <v>(인력30%+기계70%)</v>
          </cell>
          <cell r="D201">
            <v>5861</v>
          </cell>
          <cell r="E201" t="str">
            <v>㎥</v>
          </cell>
          <cell r="F201">
            <v>62</v>
          </cell>
          <cell r="G201">
            <v>1215</v>
          </cell>
          <cell r="H201">
            <v>168</v>
          </cell>
        </row>
        <row r="202">
          <cell r="B202" t="str">
            <v>현장(240)+실험실(50)</v>
          </cell>
          <cell r="C202" t="str">
            <v>60개월</v>
          </cell>
          <cell r="D202">
            <v>290</v>
          </cell>
          <cell r="E202" t="str">
            <v>M2</v>
          </cell>
          <cell r="F202">
            <v>77808</v>
          </cell>
          <cell r="G202">
            <v>30942</v>
          </cell>
        </row>
        <row r="203">
          <cell r="B203" t="str">
            <v>중기운반</v>
          </cell>
          <cell r="D203">
            <v>1</v>
          </cell>
          <cell r="E203" t="str">
            <v>식</v>
          </cell>
        </row>
        <row r="204">
          <cell r="B204" t="str">
            <v>철근운반</v>
          </cell>
          <cell r="D204">
            <v>263.52999999999997</v>
          </cell>
          <cell r="E204" t="str">
            <v>TON</v>
          </cell>
          <cell r="F204">
            <v>566</v>
          </cell>
          <cell r="G204">
            <v>3636</v>
          </cell>
          <cell r="H204">
            <v>1589</v>
          </cell>
        </row>
        <row r="205">
          <cell r="B205" t="str">
            <v>시멘트운반</v>
          </cell>
          <cell r="D205">
            <v>1567</v>
          </cell>
          <cell r="E205" t="str">
            <v>대</v>
          </cell>
          <cell r="F205">
            <v>35</v>
          </cell>
          <cell r="G205">
            <v>272</v>
          </cell>
          <cell r="H205">
            <v>87</v>
          </cell>
        </row>
        <row r="206">
          <cell r="B206" t="str">
            <v>흄관운반</v>
          </cell>
          <cell r="C206" t="str">
            <v>D=250M/M</v>
          </cell>
          <cell r="D206">
            <v>26</v>
          </cell>
          <cell r="E206" t="str">
            <v>본</v>
          </cell>
          <cell r="F206">
            <v>25000</v>
          </cell>
          <cell r="G206">
            <v>1250</v>
          </cell>
          <cell r="H206">
            <v>2212</v>
          </cell>
        </row>
        <row r="207">
          <cell r="B207" t="str">
            <v>흄관운반</v>
          </cell>
          <cell r="C207" t="str">
            <v>D=600M/M</v>
          </cell>
          <cell r="D207">
            <v>12</v>
          </cell>
          <cell r="E207" t="str">
            <v>본</v>
          </cell>
          <cell r="F207">
            <v>25000</v>
          </cell>
          <cell r="G207">
            <v>1250</v>
          </cell>
          <cell r="H207">
            <v>7375</v>
          </cell>
        </row>
        <row r="208">
          <cell r="B208" t="str">
            <v>흄관운반</v>
          </cell>
          <cell r="C208" t="str">
            <v>D=800M/M</v>
          </cell>
          <cell r="D208">
            <v>90</v>
          </cell>
          <cell r="E208" t="str">
            <v>본</v>
          </cell>
          <cell r="F208">
            <v>967</v>
          </cell>
          <cell r="G208">
            <v>19562</v>
          </cell>
          <cell r="H208">
            <v>14749</v>
          </cell>
        </row>
        <row r="209">
          <cell r="B209" t="str">
            <v>P.H.C하차</v>
          </cell>
          <cell r="C209" t="str">
            <v>φ350M/M</v>
          </cell>
          <cell r="D209">
            <v>225</v>
          </cell>
          <cell r="E209" t="str">
            <v>본</v>
          </cell>
          <cell r="F209">
            <v>967</v>
          </cell>
          <cell r="G209">
            <v>19562</v>
          </cell>
          <cell r="H209">
            <v>5205</v>
          </cell>
        </row>
        <row r="210">
          <cell r="B210" t="str">
            <v>고재(철근)</v>
          </cell>
          <cell r="D210">
            <v>64.620999999999995</v>
          </cell>
          <cell r="E210" t="str">
            <v>TON</v>
          </cell>
          <cell r="F210">
            <v>-100000</v>
          </cell>
          <cell r="G210">
            <v>19562</v>
          </cell>
          <cell r="H210">
            <v>569</v>
          </cell>
        </row>
        <row r="211">
          <cell r="B211" t="str">
            <v>콘크리트깨기</v>
          </cell>
          <cell r="C211" t="str">
            <v>철근</v>
          </cell>
          <cell r="D211">
            <v>952</v>
          </cell>
          <cell r="E211" t="str">
            <v>M3</v>
          </cell>
          <cell r="F211">
            <v>1968</v>
          </cell>
          <cell r="G211">
            <v>6495</v>
          </cell>
          <cell r="H211">
            <v>8421</v>
          </cell>
        </row>
        <row r="212">
          <cell r="B212" t="str">
            <v>콘크리트깨기</v>
          </cell>
          <cell r="C212" t="str">
            <v>무근</v>
          </cell>
          <cell r="D212">
            <v>10</v>
          </cell>
          <cell r="E212" t="str">
            <v>M3</v>
          </cell>
          <cell r="F212">
            <v>1100</v>
          </cell>
          <cell r="G212">
            <v>3632</v>
          </cell>
          <cell r="H212">
            <v>4708</v>
          </cell>
        </row>
        <row r="213">
          <cell r="B213" t="str">
            <v>폐기물상차</v>
          </cell>
          <cell r="C213" t="str">
            <v>폐콘크리트</v>
          </cell>
          <cell r="D213">
            <v>962</v>
          </cell>
          <cell r="E213" t="str">
            <v>M3</v>
          </cell>
          <cell r="F213">
            <v>392067</v>
          </cell>
          <cell r="G213">
            <v>14035</v>
          </cell>
          <cell r="H213">
            <v>14740</v>
          </cell>
        </row>
        <row r="214">
          <cell r="B214" t="str">
            <v>자동세륜기설치</v>
          </cell>
          <cell r="C214" t="str">
            <v>GREATING</v>
          </cell>
          <cell r="D214">
            <v>2</v>
          </cell>
          <cell r="E214" t="str">
            <v>개소</v>
          </cell>
          <cell r="F214">
            <v>3307285</v>
          </cell>
          <cell r="G214">
            <v>2498453</v>
          </cell>
          <cell r="H214">
            <v>43618760</v>
          </cell>
        </row>
        <row r="215">
          <cell r="B215" t="str">
            <v>시험비</v>
          </cell>
          <cell r="C215" t="str">
            <v>PVC(Φ150MM)</v>
          </cell>
          <cell r="D215">
            <v>1</v>
          </cell>
          <cell r="E215" t="str">
            <v>식</v>
          </cell>
          <cell r="F215">
            <v>7070</v>
          </cell>
          <cell r="G215">
            <v>707</v>
          </cell>
        </row>
        <row r="216">
          <cell r="B216" t="str">
            <v>감독차량비</v>
          </cell>
          <cell r="D216">
            <v>60</v>
          </cell>
          <cell r="E216" t="str">
            <v>개월</v>
          </cell>
          <cell r="H216">
            <v>723963</v>
          </cell>
        </row>
        <row r="217">
          <cell r="B217" t="str">
            <v>공사용가도</v>
          </cell>
          <cell r="D217">
            <v>1</v>
          </cell>
          <cell r="E217" t="str">
            <v>식</v>
          </cell>
        </row>
        <row r="218">
          <cell r="B218" t="str">
            <v>운반로개설</v>
          </cell>
          <cell r="D218">
            <v>1</v>
          </cell>
          <cell r="E218" t="str">
            <v>식</v>
          </cell>
        </row>
        <row r="219">
          <cell r="B219" t="str">
            <v>4.주자재비</v>
          </cell>
        </row>
        <row r="220">
          <cell r="B220" t="str">
            <v>시멘트</v>
          </cell>
          <cell r="D220">
            <v>1567</v>
          </cell>
          <cell r="E220" t="str">
            <v>대</v>
          </cell>
          <cell r="F220">
            <v>2700</v>
          </cell>
        </row>
        <row r="221">
          <cell r="B221" t="str">
            <v>레미콘</v>
          </cell>
          <cell r="C221" t="str">
            <v>25-240-8</v>
          </cell>
          <cell r="D221">
            <v>1780</v>
          </cell>
          <cell r="E221" t="str">
            <v>M3</v>
          </cell>
          <cell r="F221">
            <v>47110</v>
          </cell>
        </row>
        <row r="222">
          <cell r="B222" t="str">
            <v>레미콘</v>
          </cell>
          <cell r="C222" t="str">
            <v>25-210-8</v>
          </cell>
          <cell r="D222">
            <v>1804</v>
          </cell>
          <cell r="E222" t="str">
            <v>M3</v>
          </cell>
          <cell r="F222">
            <v>45180</v>
          </cell>
        </row>
        <row r="223">
          <cell r="B223" t="str">
            <v>레미콘</v>
          </cell>
          <cell r="C223" t="str">
            <v>40-210-8</v>
          </cell>
          <cell r="D223">
            <v>1630</v>
          </cell>
          <cell r="E223" t="str">
            <v>M3</v>
          </cell>
          <cell r="F223">
            <v>45350</v>
          </cell>
        </row>
        <row r="224">
          <cell r="B224" t="str">
            <v>레미콘</v>
          </cell>
          <cell r="C224" t="str">
            <v>40-180-8</v>
          </cell>
          <cell r="D224">
            <v>363</v>
          </cell>
          <cell r="E224" t="str">
            <v>M3</v>
          </cell>
          <cell r="F224">
            <v>42370</v>
          </cell>
        </row>
        <row r="225">
          <cell r="B225" t="str">
            <v>이형철근</v>
          </cell>
          <cell r="C225" t="str">
            <v>SD.30A.D16-D32</v>
          </cell>
          <cell r="D225">
            <v>141.423</v>
          </cell>
          <cell r="E225" t="str">
            <v>TON</v>
          </cell>
          <cell r="F225">
            <v>290000</v>
          </cell>
          <cell r="G225">
            <v>652</v>
          </cell>
        </row>
        <row r="226">
          <cell r="B226" t="str">
            <v>이형철근</v>
          </cell>
          <cell r="C226" t="str">
            <v>SD.30A.D13</v>
          </cell>
          <cell r="D226">
            <v>121.89100000000001</v>
          </cell>
          <cell r="E226" t="str">
            <v>TON</v>
          </cell>
          <cell r="F226">
            <v>295000</v>
          </cell>
          <cell r="G226">
            <v>652</v>
          </cell>
        </row>
        <row r="227">
          <cell r="B227" t="str">
            <v>돌망태몸통</v>
          </cell>
          <cell r="C227" t="str">
            <v>#8,45x95cm</v>
          </cell>
          <cell r="D227">
            <v>5935</v>
          </cell>
          <cell r="E227" t="str">
            <v>M</v>
          </cell>
          <cell r="F227">
            <v>3710</v>
          </cell>
          <cell r="G227">
            <v>250</v>
          </cell>
          <cell r="H227">
            <v>319</v>
          </cell>
        </row>
        <row r="228">
          <cell r="B228" t="str">
            <v>돌망태뚜껑</v>
          </cell>
          <cell r="C228" t="str">
            <v>#8,45x95cm</v>
          </cell>
          <cell r="D228">
            <v>2398</v>
          </cell>
          <cell r="E228" t="str">
            <v>EA</v>
          </cell>
          <cell r="F228">
            <v>1340</v>
          </cell>
        </row>
        <row r="229">
          <cell r="B229" t="str">
            <v>FRP자동문비</v>
          </cell>
          <cell r="C229" t="str">
            <v>1.5x1.5</v>
          </cell>
          <cell r="D229">
            <v>2</v>
          </cell>
          <cell r="E229" t="str">
            <v>조</v>
          </cell>
          <cell r="F229">
            <v>2850000</v>
          </cell>
        </row>
        <row r="230">
          <cell r="B230" t="str">
            <v>프렌지형자동문비</v>
          </cell>
          <cell r="C230" t="str">
            <v>φ800M/M</v>
          </cell>
          <cell r="D230">
            <v>1</v>
          </cell>
          <cell r="E230" t="str">
            <v>조</v>
          </cell>
          <cell r="F230">
            <v>2475000</v>
          </cell>
        </row>
        <row r="231">
          <cell r="B231" t="str">
            <v>프렌지형자동문비</v>
          </cell>
          <cell r="C231" t="str">
            <v>φ250M/M</v>
          </cell>
          <cell r="D231">
            <v>9</v>
          </cell>
          <cell r="E231" t="str">
            <v>조</v>
          </cell>
          <cell r="F231">
            <v>697000</v>
          </cell>
        </row>
        <row r="232">
          <cell r="B232" t="str">
            <v>2)아스팔트콘크리트포장</v>
          </cell>
        </row>
        <row r="233">
          <cell r="B233" t="str">
            <v>청남제상류개수공사설계예산서</v>
          </cell>
        </row>
        <row r="234">
          <cell r="B234" t="str">
            <v>1.도급예정액</v>
          </cell>
          <cell r="C234" t="str">
            <v>일반화물(10.5TON)</v>
          </cell>
          <cell r="D234">
            <v>27</v>
          </cell>
          <cell r="E234" t="str">
            <v>TON</v>
          </cell>
          <cell r="H234">
            <v>8354</v>
          </cell>
        </row>
        <row r="235">
          <cell r="B235" t="str">
            <v>(1)순공사비</v>
          </cell>
        </row>
        <row r="236">
          <cell r="B236" t="str">
            <v>가)직접공사비</v>
          </cell>
        </row>
        <row r="237">
          <cell r="B237" t="str">
            <v>1)축제공</v>
          </cell>
        </row>
        <row r="238">
          <cell r="B238" t="str">
            <v>2)호안공</v>
          </cell>
        </row>
        <row r="239">
          <cell r="B239" t="str">
            <v>3)구조물공</v>
          </cell>
          <cell r="C239" t="str">
            <v>(인력30%+기계70%)</v>
          </cell>
          <cell r="D239">
            <v>3673</v>
          </cell>
          <cell r="E239" t="str">
            <v>㎥</v>
          </cell>
          <cell r="F239">
            <v>74</v>
          </cell>
          <cell r="G239">
            <v>2280</v>
          </cell>
          <cell r="H239">
            <v>200</v>
          </cell>
        </row>
        <row r="240">
          <cell r="B240" t="str">
            <v>4)부체도으로공</v>
          </cell>
        </row>
        <row r="241">
          <cell r="B241" t="str">
            <v>5)부대공</v>
          </cell>
        </row>
        <row r="242">
          <cell r="B242" t="str">
            <v>6)사급자재대</v>
          </cell>
        </row>
        <row r="243">
          <cell r="B243" t="str">
            <v>나)간접노무비</v>
          </cell>
        </row>
        <row r="244">
          <cell r="B244" t="str">
            <v>다)산재보험료</v>
          </cell>
        </row>
        <row r="245">
          <cell r="B245" t="str">
            <v>라)안전관리비</v>
          </cell>
        </row>
        <row r="246">
          <cell r="B246" t="str">
            <v>마)기타경비</v>
          </cell>
          <cell r="C246" t="str">
            <v>4경간</v>
          </cell>
        </row>
        <row r="247">
          <cell r="B247" t="str">
            <v>바)고용보험료</v>
          </cell>
          <cell r="C247" t="str">
            <v>100.16*7.5M</v>
          </cell>
        </row>
        <row r="248">
          <cell r="B248" t="str">
            <v>(2)일반관리비</v>
          </cell>
          <cell r="C248" t="str">
            <v>L=45.0M</v>
          </cell>
        </row>
      </sheetData>
      <sheetData sheetId="6"/>
      <sheetData sheetId="7" refreshError="1"/>
      <sheetData sheetId="8" refreshError="1"/>
      <sheetData sheetId="9" refreshError="1"/>
      <sheetData sheetId="10" refreshError="1"/>
      <sheetData sheetId="11" refreshError="1"/>
      <sheetData sheetId="12" refreshError="1"/>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통신원가"/>
      <sheetName val="통신집계"/>
      <sheetName val="통신내역"/>
      <sheetName val="단가대비표(07.4) "/>
      <sheetName val="자재량 산출집계서"/>
      <sheetName val="자재량 산출서"/>
      <sheetName val="공량 산출서"/>
    </sheetNames>
    <sheetDataSet>
      <sheetData sheetId="0">
        <row r="1">
          <cell r="A1" t="str">
            <v>원  가  계  산  서</v>
          </cell>
        </row>
        <row r="2">
          <cell r="A2" t="str">
            <v>공사명 : 시지고등학교 교사증축 정보통신공사</v>
          </cell>
        </row>
        <row r="4">
          <cell r="A4" t="str">
            <v>구              분</v>
          </cell>
        </row>
        <row r="5">
          <cell r="A5" t="str">
            <v xml:space="preserve"> 1.  총      원       가</v>
          </cell>
        </row>
        <row r="6">
          <cell r="A6" t="str">
            <v xml:space="preserve">   가. 재  료  비</v>
          </cell>
        </row>
        <row r="7">
          <cell r="A7" t="str">
            <v xml:space="preserve">      1) 직접재료비</v>
          </cell>
        </row>
        <row r="8">
          <cell r="A8" t="str">
            <v xml:space="preserve">      2) 부산물공제</v>
          </cell>
        </row>
        <row r="9">
          <cell r="A9" t="str">
            <v xml:space="preserve">   나. 노  무  비</v>
          </cell>
        </row>
        <row r="10">
          <cell r="A10" t="str">
            <v xml:space="preserve">      1) 직접노무비</v>
          </cell>
        </row>
        <row r="11">
          <cell r="A11" t="str">
            <v xml:space="preserve">      2) 간접노무비</v>
          </cell>
        </row>
        <row r="12">
          <cell r="A12" t="str">
            <v xml:space="preserve">   다. 경    비</v>
          </cell>
        </row>
        <row r="13">
          <cell r="A13" t="str">
            <v xml:space="preserve">      1) 경비</v>
          </cell>
        </row>
        <row r="14">
          <cell r="A14" t="str">
            <v xml:space="preserve">      2) 산재보험료</v>
          </cell>
        </row>
        <row r="15">
          <cell r="A15" t="str">
            <v xml:space="preserve">      3) 안전관리비</v>
          </cell>
        </row>
        <row r="16">
          <cell r="A16" t="str">
            <v xml:space="preserve">      4) 고용보험료</v>
          </cell>
        </row>
        <row r="17">
          <cell r="A17" t="str">
            <v xml:space="preserve">      5) 기타경비</v>
          </cell>
        </row>
        <row r="18">
          <cell r="A18" t="str">
            <v xml:space="preserve">      6) 건강보험료</v>
          </cell>
        </row>
        <row r="19">
          <cell r="A19" t="str">
            <v xml:space="preserve">      7) 연금보험료</v>
          </cell>
        </row>
        <row r="20">
          <cell r="A20" t="str">
            <v xml:space="preserve"> 2.  일  반  관  리  비 </v>
          </cell>
        </row>
        <row r="21">
          <cell r="A21" t="str">
            <v xml:space="preserve"> 3.  이              윤</v>
          </cell>
        </row>
        <row r="22">
          <cell r="A22" t="str">
            <v xml:space="preserve"> 4.  소              계</v>
          </cell>
        </row>
        <row r="23">
          <cell r="A23" t="str">
            <v xml:space="preserve"> 5.  부  가  가  치  세</v>
          </cell>
        </row>
        <row r="24">
          <cell r="A24" t="str">
            <v xml:space="preserve"> 6.  합              계 </v>
          </cell>
        </row>
        <row r="25">
          <cell r="A25" t="str">
            <v xml:space="preserve"> 7.  관급자재대</v>
          </cell>
        </row>
        <row r="26">
          <cell r="A26" t="str">
            <v xml:space="preserve"> 8.  총      합      계</v>
          </cell>
        </row>
      </sheetData>
      <sheetData sheetId="1"/>
      <sheetData sheetId="2"/>
      <sheetData sheetId="3"/>
      <sheetData sheetId="4"/>
      <sheetData sheetId="5"/>
      <sheetData sheetId="6"/>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일위단가"/>
      <sheetName val="내역단가"/>
      <sheetName val="일위대가목록"/>
      <sheetName val="일위대가"/>
      <sheetName val="인건비"/>
      <sheetName val="도급내역 및 공량"/>
      <sheetName val="원가계산"/>
      <sheetName val="합계"/>
      <sheetName val="일위공량"/>
      <sheetName val="가설사무소"/>
      <sheetName val="노임조서"/>
      <sheetName val="단가산출"/>
      <sheetName val="일위산출"/>
    </sheetNames>
    <sheetDataSet>
      <sheetData sheetId="0"/>
      <sheetData sheetId="1">
        <row r="3">
          <cell r="A3" t="str">
            <v>110 BLOCK(100P)</v>
          </cell>
          <cell r="B3" t="str">
            <v>110 BLOCK</v>
          </cell>
          <cell r="C3" t="str">
            <v>100P</v>
          </cell>
          <cell r="D3" t="str">
            <v>EA</v>
          </cell>
          <cell r="E3">
            <v>836</v>
          </cell>
          <cell r="F3">
            <v>73000</v>
          </cell>
          <cell r="G3">
            <v>884</v>
          </cell>
          <cell r="H3">
            <v>62000</v>
          </cell>
          <cell r="K3">
            <v>62000</v>
          </cell>
        </row>
        <row r="4">
          <cell r="A4" t="str">
            <v>6각볼트(M10×30)</v>
          </cell>
          <cell r="B4" t="str">
            <v>6각볼트</v>
          </cell>
          <cell r="C4" t="str">
            <v>M10×30</v>
          </cell>
          <cell r="D4" t="str">
            <v>EA</v>
          </cell>
          <cell r="E4">
            <v>90</v>
          </cell>
          <cell r="F4">
            <v>33</v>
          </cell>
          <cell r="G4">
            <v>73</v>
          </cell>
          <cell r="H4">
            <v>33</v>
          </cell>
          <cell r="K4">
            <v>33</v>
          </cell>
        </row>
        <row r="5">
          <cell r="A5" t="str">
            <v>결속선(#20)</v>
          </cell>
          <cell r="B5" t="str">
            <v>결속선</v>
          </cell>
          <cell r="C5" t="str">
            <v>#20</v>
          </cell>
          <cell r="D5" t="str">
            <v>㎏</v>
          </cell>
          <cell r="E5">
            <v>66</v>
          </cell>
          <cell r="F5">
            <v>619</v>
          </cell>
          <cell r="G5">
            <v>70</v>
          </cell>
          <cell r="H5">
            <v>570</v>
          </cell>
          <cell r="K5">
            <v>570</v>
          </cell>
        </row>
        <row r="6">
          <cell r="A6" t="str">
            <v>공청용 혼합기(VHF H/L)</v>
          </cell>
          <cell r="B6" t="str">
            <v>공청용 혼합기</v>
          </cell>
          <cell r="C6" t="str">
            <v>VHF H/L</v>
          </cell>
          <cell r="D6" t="str">
            <v>개</v>
          </cell>
          <cell r="E6">
            <v>968</v>
          </cell>
          <cell r="F6">
            <v>6000</v>
          </cell>
          <cell r="G6">
            <v>1031</v>
          </cell>
          <cell r="H6">
            <v>6000</v>
          </cell>
          <cell r="K6">
            <v>6000</v>
          </cell>
        </row>
        <row r="7">
          <cell r="A7" t="str">
            <v>공청용 혼합기(VHF/UHF)</v>
          </cell>
          <cell r="B7" t="str">
            <v>공청용 혼합기</v>
          </cell>
          <cell r="C7" t="str">
            <v>VHF/UHF</v>
          </cell>
          <cell r="D7" t="str">
            <v>개</v>
          </cell>
          <cell r="E7">
            <v>968</v>
          </cell>
          <cell r="F7">
            <v>6000</v>
          </cell>
          <cell r="G7">
            <v>1031</v>
          </cell>
          <cell r="H7">
            <v>6000</v>
          </cell>
          <cell r="K7">
            <v>6000</v>
          </cell>
        </row>
        <row r="8">
          <cell r="A8" t="str">
            <v>내수합판(내수용 12 ㎜)</v>
          </cell>
          <cell r="B8" t="str">
            <v>내수합판</v>
          </cell>
          <cell r="C8" t="str">
            <v>내수용 12 ㎜</v>
          </cell>
          <cell r="D8" t="str">
            <v>㎡</v>
          </cell>
          <cell r="E8">
            <v>480</v>
          </cell>
          <cell r="F8">
            <v>11000</v>
          </cell>
          <cell r="G8">
            <v>383</v>
          </cell>
          <cell r="H8">
            <v>9100</v>
          </cell>
          <cell r="K8">
            <v>9100</v>
          </cell>
        </row>
        <row r="9">
          <cell r="A9" t="str">
            <v>너트(M12)</v>
          </cell>
          <cell r="B9" t="str">
            <v>너트</v>
          </cell>
          <cell r="C9" t="str">
            <v>M12</v>
          </cell>
          <cell r="D9" t="str">
            <v>EA</v>
          </cell>
          <cell r="E9">
            <v>94</v>
          </cell>
          <cell r="F9">
            <v>20</v>
          </cell>
          <cell r="G9">
            <v>79</v>
          </cell>
          <cell r="H9">
            <v>22</v>
          </cell>
          <cell r="K9">
            <v>20</v>
          </cell>
        </row>
        <row r="10">
          <cell r="A10" t="str">
            <v>레미콘(부산)(40-130-8)</v>
          </cell>
          <cell r="B10" t="str">
            <v>레미콘(부산)</v>
          </cell>
          <cell r="C10" t="str">
            <v>40-130-8</v>
          </cell>
          <cell r="D10" t="str">
            <v>㎥</v>
          </cell>
          <cell r="E10">
            <v>119</v>
          </cell>
          <cell r="F10">
            <v>35196</v>
          </cell>
          <cell r="G10">
            <v>100</v>
          </cell>
          <cell r="H10">
            <v>33010</v>
          </cell>
          <cell r="K10">
            <v>33010</v>
          </cell>
        </row>
        <row r="11">
          <cell r="A11" t="str">
            <v>맨홀용 물받이(300×350)</v>
          </cell>
          <cell r="B11" t="str">
            <v>맨홀용 물받이</v>
          </cell>
          <cell r="C11" t="str">
            <v>300×350</v>
          </cell>
          <cell r="D11" t="str">
            <v>EA</v>
          </cell>
          <cell r="G11">
            <v>173</v>
          </cell>
          <cell r="H11">
            <v>50000</v>
          </cell>
          <cell r="K11">
            <v>50000</v>
          </cell>
        </row>
        <row r="12">
          <cell r="A12" t="str">
            <v>맨홀용 훅크(100×250)</v>
          </cell>
          <cell r="B12" t="str">
            <v>맨홀용 훅크</v>
          </cell>
          <cell r="C12" t="str">
            <v>100×250</v>
          </cell>
          <cell r="D12" t="str">
            <v>EA</v>
          </cell>
          <cell r="G12">
            <v>173</v>
          </cell>
          <cell r="H12">
            <v>3000</v>
          </cell>
          <cell r="K12">
            <v>3000</v>
          </cell>
        </row>
        <row r="13">
          <cell r="A13" t="str">
            <v>맨홀용발판볼트(200×330)</v>
          </cell>
          <cell r="B13" t="str">
            <v>맨홀용발판볼트</v>
          </cell>
          <cell r="C13" t="str">
            <v>200×330</v>
          </cell>
          <cell r="D13" t="str">
            <v>EA</v>
          </cell>
          <cell r="G13">
            <v>173</v>
          </cell>
          <cell r="H13">
            <v>1000</v>
          </cell>
          <cell r="K13">
            <v>1000</v>
          </cell>
        </row>
        <row r="14">
          <cell r="A14" t="str">
            <v>못(N 100)</v>
          </cell>
          <cell r="B14" t="str">
            <v>못</v>
          </cell>
          <cell r="C14" t="str">
            <v>N 100</v>
          </cell>
          <cell r="D14" t="str">
            <v>KG</v>
          </cell>
          <cell r="E14">
            <v>69</v>
          </cell>
          <cell r="F14">
            <v>668</v>
          </cell>
          <cell r="G14">
            <v>70</v>
          </cell>
          <cell r="H14">
            <v>512</v>
          </cell>
          <cell r="K14">
            <v>512</v>
          </cell>
        </row>
        <row r="15">
          <cell r="A15" t="str">
            <v>볼트너트(철(도금) 3/8″)</v>
          </cell>
          <cell r="B15" t="str">
            <v>볼트너트</v>
          </cell>
          <cell r="C15" t="str">
            <v>철(도금) 3/8″</v>
          </cell>
          <cell r="D15" t="str">
            <v>EA</v>
          </cell>
          <cell r="E15">
            <v>93</v>
          </cell>
          <cell r="F15">
            <v>153</v>
          </cell>
          <cell r="G15">
            <v>76</v>
          </cell>
          <cell r="H15">
            <v>166</v>
          </cell>
          <cell r="K15">
            <v>153</v>
          </cell>
        </row>
        <row r="16">
          <cell r="A16" t="str">
            <v>산소(99% 6000ℓ)</v>
          </cell>
          <cell r="B16" t="str">
            <v>산소</v>
          </cell>
          <cell r="C16" t="str">
            <v>99% 6000ℓ</v>
          </cell>
          <cell r="D16" t="str">
            <v>병</v>
          </cell>
          <cell r="E16">
            <v>1175</v>
          </cell>
          <cell r="F16">
            <v>3500</v>
          </cell>
          <cell r="K16">
            <v>3500</v>
          </cell>
        </row>
        <row r="17">
          <cell r="A17" t="str">
            <v>스테인레스 안테나(UHF용)</v>
          </cell>
          <cell r="B17" t="str">
            <v>스테인레스 안테나</v>
          </cell>
          <cell r="C17" t="str">
            <v>UHF용</v>
          </cell>
          <cell r="D17" t="str">
            <v>조</v>
          </cell>
          <cell r="E17">
            <v>968</v>
          </cell>
          <cell r="F17">
            <v>140000</v>
          </cell>
          <cell r="G17">
            <v>1031</v>
          </cell>
          <cell r="H17">
            <v>150000</v>
          </cell>
          <cell r="K17">
            <v>140000</v>
          </cell>
        </row>
        <row r="18">
          <cell r="A18" t="str">
            <v>스테인레스 안테나(VHF HIGH 찬넬용)</v>
          </cell>
          <cell r="B18" t="str">
            <v>스테인레스 안테나</v>
          </cell>
          <cell r="C18" t="str">
            <v>VHF HIGH 찬넬용</v>
          </cell>
          <cell r="D18" t="str">
            <v>조</v>
          </cell>
          <cell r="E18">
            <v>968</v>
          </cell>
          <cell r="F18">
            <v>150000</v>
          </cell>
          <cell r="G18">
            <v>1031</v>
          </cell>
          <cell r="H18">
            <v>160000</v>
          </cell>
          <cell r="K18">
            <v>150000</v>
          </cell>
        </row>
        <row r="19">
          <cell r="A19" t="str">
            <v>스테인레스 안테나(VHF LOW 찬넬용)</v>
          </cell>
          <cell r="B19" t="str">
            <v>스테인레스 안테나</v>
          </cell>
          <cell r="C19" t="str">
            <v>VHF LOW 찬넬용</v>
          </cell>
          <cell r="D19" t="str">
            <v>조</v>
          </cell>
          <cell r="E19">
            <v>968</v>
          </cell>
          <cell r="F19">
            <v>160000</v>
          </cell>
          <cell r="G19">
            <v>1031</v>
          </cell>
          <cell r="H19">
            <v>170000</v>
          </cell>
          <cell r="K19">
            <v>160000</v>
          </cell>
        </row>
        <row r="20">
          <cell r="A20" t="str">
            <v>스테인레스관(25MM 1.2t)</v>
          </cell>
          <cell r="B20" t="str">
            <v>스테인레스관</v>
          </cell>
          <cell r="C20" t="str">
            <v>25MM 1.2t</v>
          </cell>
          <cell r="D20" t="str">
            <v>M</v>
          </cell>
          <cell r="E20">
            <v>77</v>
          </cell>
          <cell r="F20">
            <v>2520</v>
          </cell>
          <cell r="K20">
            <v>2520</v>
          </cell>
        </row>
        <row r="21">
          <cell r="A21" t="str">
            <v>스테인레스관(32MM 1.2t)</v>
          </cell>
          <cell r="B21" t="str">
            <v>스테인레스관</v>
          </cell>
          <cell r="C21" t="str">
            <v>32MM 1.2t</v>
          </cell>
          <cell r="D21" t="str">
            <v>M</v>
          </cell>
          <cell r="E21">
            <v>77</v>
          </cell>
          <cell r="F21">
            <v>3220</v>
          </cell>
          <cell r="G21">
            <v>62</v>
          </cell>
          <cell r="H21">
            <v>3180</v>
          </cell>
          <cell r="K21">
            <v>3180</v>
          </cell>
        </row>
        <row r="22">
          <cell r="A22" t="str">
            <v>스프링와샤(1/2″)</v>
          </cell>
          <cell r="B22" t="str">
            <v>스프링와샤</v>
          </cell>
          <cell r="C22" t="str">
            <v>1/2″</v>
          </cell>
          <cell r="D22" t="str">
            <v>EA</v>
          </cell>
          <cell r="E22">
            <v>97</v>
          </cell>
          <cell r="F22">
            <v>7</v>
          </cell>
          <cell r="G22">
            <v>79</v>
          </cell>
          <cell r="H22">
            <v>7</v>
          </cell>
          <cell r="K22">
            <v>7</v>
          </cell>
        </row>
        <row r="23">
          <cell r="A23" t="str">
            <v>스프링와샤(스텐와샤 3/8″)</v>
          </cell>
          <cell r="B23" t="str">
            <v>스프링와샤</v>
          </cell>
          <cell r="C23" t="str">
            <v>스텐와샤 3/8″</v>
          </cell>
          <cell r="D23" t="str">
            <v>EA</v>
          </cell>
          <cell r="E23">
            <v>97</v>
          </cell>
          <cell r="F23">
            <v>14</v>
          </cell>
          <cell r="G23">
            <v>79</v>
          </cell>
          <cell r="H23">
            <v>14</v>
          </cell>
          <cell r="K23">
            <v>14</v>
          </cell>
        </row>
        <row r="24">
          <cell r="A24" t="str">
            <v>쌍방향 분기기(1분기기)</v>
          </cell>
          <cell r="B24" t="str">
            <v>쌍방향 분기기</v>
          </cell>
          <cell r="C24" t="str">
            <v>1분기기</v>
          </cell>
          <cell r="D24" t="str">
            <v>EA</v>
          </cell>
          <cell r="E24">
            <v>968</v>
          </cell>
          <cell r="F24">
            <v>10000</v>
          </cell>
          <cell r="G24">
            <v>1031</v>
          </cell>
          <cell r="H24">
            <v>6000</v>
          </cell>
          <cell r="K24">
            <v>6000</v>
          </cell>
        </row>
        <row r="25">
          <cell r="A25" t="str">
            <v>쌍방향 분기기(2분기기)</v>
          </cell>
          <cell r="B25" t="str">
            <v>쌍방향 분기기</v>
          </cell>
          <cell r="C25" t="str">
            <v>2분기기</v>
          </cell>
          <cell r="D25" t="str">
            <v>EA</v>
          </cell>
          <cell r="E25">
            <v>968</v>
          </cell>
          <cell r="F25">
            <v>12000</v>
          </cell>
          <cell r="G25">
            <v>1031</v>
          </cell>
          <cell r="H25">
            <v>7000</v>
          </cell>
          <cell r="K25">
            <v>7000</v>
          </cell>
        </row>
        <row r="26">
          <cell r="A26" t="str">
            <v>쌍방향 분기기(4분기기)</v>
          </cell>
          <cell r="B26" t="str">
            <v>쌍방향 분기기</v>
          </cell>
          <cell r="C26" t="str">
            <v>4분기기</v>
          </cell>
          <cell r="D26" t="str">
            <v>EA</v>
          </cell>
          <cell r="E26">
            <v>968</v>
          </cell>
          <cell r="F26">
            <v>14000</v>
          </cell>
          <cell r="G26">
            <v>1031</v>
          </cell>
          <cell r="H26">
            <v>8000</v>
          </cell>
          <cell r="K26">
            <v>8000</v>
          </cell>
        </row>
        <row r="27">
          <cell r="A27" t="str">
            <v>쌍방향 분배기(4분배기)</v>
          </cell>
          <cell r="B27" t="str">
            <v>쌍방향 분배기</v>
          </cell>
          <cell r="C27" t="str">
            <v>4분배기</v>
          </cell>
          <cell r="D27" t="str">
            <v>EA</v>
          </cell>
          <cell r="E27">
            <v>968</v>
          </cell>
          <cell r="F27">
            <v>14000</v>
          </cell>
          <cell r="K27">
            <v>14000</v>
          </cell>
        </row>
        <row r="28">
          <cell r="A28" t="str">
            <v>쌍방향 분배기(6분배기)</v>
          </cell>
          <cell r="B28" t="str">
            <v>쌍방향 분배기</v>
          </cell>
          <cell r="C28" t="str">
            <v>6분배기</v>
          </cell>
          <cell r="D28" t="str">
            <v>EA</v>
          </cell>
          <cell r="E28">
            <v>968</v>
          </cell>
          <cell r="F28">
            <v>16000</v>
          </cell>
          <cell r="K28">
            <v>16000</v>
          </cell>
        </row>
        <row r="29">
          <cell r="A29" t="str">
            <v>쌍방향 증폭기(쌍방향)</v>
          </cell>
          <cell r="B29" t="str">
            <v>쌍방향 증폭기</v>
          </cell>
          <cell r="C29" t="str">
            <v>쌍방향</v>
          </cell>
          <cell r="D29" t="str">
            <v>EA</v>
          </cell>
          <cell r="E29">
            <v>968</v>
          </cell>
          <cell r="F29">
            <v>350000</v>
          </cell>
          <cell r="G29">
            <v>1031</v>
          </cell>
          <cell r="H29">
            <v>350000</v>
          </cell>
          <cell r="K29">
            <v>350000</v>
          </cell>
        </row>
        <row r="30">
          <cell r="A30" t="str">
            <v>아세틸렌(98% 용접용)</v>
          </cell>
          <cell r="B30" t="str">
            <v>아세틸렌</v>
          </cell>
          <cell r="C30" t="str">
            <v>98% 용접용</v>
          </cell>
          <cell r="D30" t="str">
            <v>KG</v>
          </cell>
          <cell r="E30">
            <v>1175</v>
          </cell>
          <cell r="F30">
            <v>8000</v>
          </cell>
          <cell r="G30">
            <v>1074</v>
          </cell>
          <cell r="H30">
            <v>8000</v>
          </cell>
          <cell r="K30">
            <v>8000</v>
          </cell>
        </row>
        <row r="31">
          <cell r="A31" t="str">
            <v>앵커볼트(L10MM×250MM)</v>
          </cell>
          <cell r="B31" t="str">
            <v>앵커볼트</v>
          </cell>
          <cell r="C31" t="str">
            <v>L10MM×250MM</v>
          </cell>
          <cell r="D31" t="str">
            <v>EA</v>
          </cell>
          <cell r="E31">
            <v>96</v>
          </cell>
          <cell r="F31">
            <v>2800</v>
          </cell>
          <cell r="G31">
            <v>78</v>
          </cell>
          <cell r="H31">
            <v>2040</v>
          </cell>
          <cell r="K31">
            <v>2040</v>
          </cell>
        </row>
        <row r="32">
          <cell r="A32" t="str">
            <v>열연강판(4.5 &lt; T &lt; 9)</v>
          </cell>
          <cell r="B32" t="str">
            <v>열연강판</v>
          </cell>
          <cell r="C32" t="str">
            <v>4.5 &lt; T &lt; 9</v>
          </cell>
          <cell r="D32" t="str">
            <v>KG</v>
          </cell>
          <cell r="E32">
            <v>52</v>
          </cell>
          <cell r="F32">
            <v>346</v>
          </cell>
          <cell r="G32">
            <v>50</v>
          </cell>
          <cell r="H32">
            <v>365</v>
          </cell>
          <cell r="K32">
            <v>346</v>
          </cell>
        </row>
        <row r="33">
          <cell r="A33" t="str">
            <v>외솜(거푸집각재용)</v>
          </cell>
          <cell r="B33" t="str">
            <v>외솜</v>
          </cell>
          <cell r="C33" t="str">
            <v>거푸집각재용</v>
          </cell>
          <cell r="D33" t="str">
            <v>㎥</v>
          </cell>
          <cell r="E33">
            <v>139</v>
          </cell>
          <cell r="F33">
            <v>900</v>
          </cell>
          <cell r="K33">
            <v>900</v>
          </cell>
        </row>
        <row r="34">
          <cell r="A34" t="str">
            <v>외함 (SUS)(400×300×200)</v>
          </cell>
          <cell r="B34" t="str">
            <v>외함 (SUS)</v>
          </cell>
          <cell r="C34" t="str">
            <v>400×300×200</v>
          </cell>
          <cell r="D34" t="str">
            <v>면</v>
          </cell>
          <cell r="E34" t="str">
            <v>견적A사</v>
          </cell>
          <cell r="F34">
            <v>380000</v>
          </cell>
          <cell r="G34" t="str">
            <v>견적B사</v>
          </cell>
          <cell r="H34">
            <v>400000</v>
          </cell>
          <cell r="I34" t="str">
            <v>견적C사</v>
          </cell>
          <cell r="J34">
            <v>400000</v>
          </cell>
          <cell r="K34">
            <v>380000</v>
          </cell>
        </row>
        <row r="35">
          <cell r="A35" t="str">
            <v>외함 (SUS)(650×1700×450)</v>
          </cell>
          <cell r="B35" t="str">
            <v>외함 (SUS)</v>
          </cell>
          <cell r="C35" t="str">
            <v>650×1700×450</v>
          </cell>
          <cell r="D35" t="str">
            <v>면</v>
          </cell>
          <cell r="E35" t="str">
            <v>견적A사</v>
          </cell>
          <cell r="F35">
            <v>900000</v>
          </cell>
          <cell r="G35" t="str">
            <v>견적B사</v>
          </cell>
          <cell r="H35">
            <v>920000</v>
          </cell>
          <cell r="I35" t="str">
            <v>견적C사</v>
          </cell>
          <cell r="J35">
            <v>950000</v>
          </cell>
          <cell r="K35">
            <v>900000</v>
          </cell>
        </row>
        <row r="36">
          <cell r="A36" t="str">
            <v>외함(스텐문짝)(750×300×150)</v>
          </cell>
          <cell r="B36" t="str">
            <v>외함(스텐문짝)</v>
          </cell>
          <cell r="C36" t="str">
            <v>750×300×150</v>
          </cell>
          <cell r="D36" t="str">
            <v>면</v>
          </cell>
          <cell r="E36" t="str">
            <v>견적A사</v>
          </cell>
          <cell r="F36">
            <v>300000</v>
          </cell>
          <cell r="G36" t="str">
            <v>견적B사</v>
          </cell>
          <cell r="H36">
            <v>340000</v>
          </cell>
          <cell r="I36" t="str">
            <v>견적C사</v>
          </cell>
          <cell r="J36">
            <v>280000</v>
          </cell>
          <cell r="K36">
            <v>280000</v>
          </cell>
        </row>
        <row r="37">
          <cell r="A37" t="str">
            <v>용접봉(KSE4301 Φ3.2)</v>
          </cell>
          <cell r="B37" t="str">
            <v>용접봉</v>
          </cell>
          <cell r="C37" t="str">
            <v>KSE4301 Φ3.2</v>
          </cell>
          <cell r="D37" t="str">
            <v>KG</v>
          </cell>
          <cell r="E37">
            <v>1095</v>
          </cell>
          <cell r="F37">
            <v>1170</v>
          </cell>
          <cell r="G37">
            <v>782</v>
          </cell>
          <cell r="H37">
            <v>1160</v>
          </cell>
          <cell r="K37">
            <v>1160</v>
          </cell>
        </row>
        <row r="38">
          <cell r="A38" t="str">
            <v>웨샤캡(22C)</v>
          </cell>
          <cell r="B38" t="str">
            <v>웨샤캡</v>
          </cell>
          <cell r="C38" t="str">
            <v>22C</v>
          </cell>
          <cell r="D38" t="str">
            <v>개</v>
          </cell>
          <cell r="E38">
            <v>851</v>
          </cell>
          <cell r="F38">
            <v>2200</v>
          </cell>
          <cell r="K38">
            <v>2200</v>
          </cell>
        </row>
        <row r="39">
          <cell r="A39" t="str">
            <v>자갈 #467(40 ㎜)</v>
          </cell>
          <cell r="B39" t="str">
            <v>자갈 #467</v>
          </cell>
          <cell r="C39" t="str">
            <v>40 ㎜</v>
          </cell>
          <cell r="D39" t="str">
            <v>㎥</v>
          </cell>
          <cell r="E39">
            <v>109</v>
          </cell>
          <cell r="F39">
            <v>7000</v>
          </cell>
          <cell r="G39">
            <v>95</v>
          </cell>
          <cell r="H39">
            <v>8000</v>
          </cell>
          <cell r="K39">
            <v>7000</v>
          </cell>
        </row>
        <row r="40">
          <cell r="A40" t="str">
            <v>전력비()</v>
          </cell>
          <cell r="B40" t="str">
            <v>전력비</v>
          </cell>
          <cell r="D40" t="str">
            <v>KWH</v>
          </cell>
          <cell r="G40" t="str">
            <v>부록173</v>
          </cell>
          <cell r="H40">
            <v>5720</v>
          </cell>
          <cell r="K40">
            <v>5720</v>
          </cell>
        </row>
        <row r="41">
          <cell r="A41" t="str">
            <v>전선(BC 60Sq)</v>
          </cell>
          <cell r="B41" t="str">
            <v>전선</v>
          </cell>
          <cell r="C41" t="str">
            <v>BC 60Sq</v>
          </cell>
          <cell r="D41" t="str">
            <v>M</v>
          </cell>
          <cell r="E41">
            <v>841</v>
          </cell>
          <cell r="F41">
            <v>2793</v>
          </cell>
          <cell r="G41">
            <v>890</v>
          </cell>
          <cell r="H41">
            <v>4070</v>
          </cell>
          <cell r="K41">
            <v>2793</v>
          </cell>
        </row>
        <row r="42">
          <cell r="A42" t="str">
            <v>접지동봉(Φ19x2400L)</v>
          </cell>
          <cell r="B42" t="str">
            <v>접지동봉</v>
          </cell>
          <cell r="C42" t="str">
            <v>Φ19x2400L</v>
          </cell>
          <cell r="D42" t="str">
            <v>EA</v>
          </cell>
          <cell r="E42">
            <v>919</v>
          </cell>
          <cell r="F42">
            <v>10500</v>
          </cell>
          <cell r="G42">
            <v>962</v>
          </cell>
          <cell r="H42">
            <v>9500</v>
          </cell>
          <cell r="K42">
            <v>9500</v>
          </cell>
        </row>
        <row r="43">
          <cell r="A43" t="str">
            <v>접지동판(500×500×1.5t)</v>
          </cell>
          <cell r="B43" t="str">
            <v>접지동판</v>
          </cell>
          <cell r="C43" t="str">
            <v>500×500×1.5t</v>
          </cell>
          <cell r="D43" t="str">
            <v>EA</v>
          </cell>
          <cell r="E43">
            <v>919</v>
          </cell>
          <cell r="F43">
            <v>30000</v>
          </cell>
          <cell r="G43">
            <v>962</v>
          </cell>
          <cell r="H43">
            <v>18500</v>
          </cell>
          <cell r="K43">
            <v>18500</v>
          </cell>
        </row>
        <row r="44">
          <cell r="A44" t="str">
            <v>접지저감제(10㎏)</v>
          </cell>
          <cell r="B44" t="str">
            <v>접지저감제</v>
          </cell>
          <cell r="C44" t="str">
            <v>10㎏</v>
          </cell>
          <cell r="D44" t="str">
            <v>포</v>
          </cell>
          <cell r="E44">
            <v>919</v>
          </cell>
          <cell r="F44">
            <v>20000</v>
          </cell>
          <cell r="G44">
            <v>962</v>
          </cell>
          <cell r="H44">
            <v>20000</v>
          </cell>
          <cell r="K44">
            <v>20000</v>
          </cell>
        </row>
        <row r="45">
          <cell r="A45" t="str">
            <v>철근(13㎜)</v>
          </cell>
          <cell r="B45" t="str">
            <v>철근</v>
          </cell>
          <cell r="C45" t="str">
            <v>13㎜</v>
          </cell>
          <cell r="D45" t="str">
            <v>kg</v>
          </cell>
          <cell r="E45">
            <v>66</v>
          </cell>
          <cell r="F45">
            <v>435</v>
          </cell>
          <cell r="G45">
            <v>42</v>
          </cell>
          <cell r="H45">
            <v>320</v>
          </cell>
          <cell r="K45">
            <v>320</v>
          </cell>
        </row>
        <row r="46">
          <cell r="A46" t="str">
            <v>철선(#8)</v>
          </cell>
          <cell r="B46" t="str">
            <v>철선</v>
          </cell>
          <cell r="C46" t="str">
            <v>#8</v>
          </cell>
          <cell r="D46" t="str">
            <v>KG</v>
          </cell>
          <cell r="E46">
            <v>66</v>
          </cell>
          <cell r="F46">
            <v>501</v>
          </cell>
          <cell r="G46">
            <v>70</v>
          </cell>
          <cell r="H46">
            <v>460</v>
          </cell>
          <cell r="K46">
            <v>460</v>
          </cell>
        </row>
        <row r="47">
          <cell r="A47" t="str">
            <v>콘센트(250V 15A 2구 3개용)</v>
          </cell>
          <cell r="B47" t="str">
            <v>콘센트</v>
          </cell>
          <cell r="C47" t="str">
            <v>250V 15A 2구 3개용</v>
          </cell>
          <cell r="D47" t="str">
            <v>EA</v>
          </cell>
          <cell r="E47">
            <v>922</v>
          </cell>
          <cell r="F47">
            <v>4092</v>
          </cell>
          <cell r="G47">
            <v>964</v>
          </cell>
          <cell r="H47">
            <v>3447</v>
          </cell>
          <cell r="K47">
            <v>3447</v>
          </cell>
        </row>
        <row r="48">
          <cell r="A48" t="str">
            <v>타리제(SIKA FORM OIL)(수성, 목재용)</v>
          </cell>
          <cell r="B48" t="str">
            <v>타리제(SIKA FORM OIL)</v>
          </cell>
          <cell r="C48" t="str">
            <v>수성, 목재용</v>
          </cell>
          <cell r="D48" t="str">
            <v>L</v>
          </cell>
          <cell r="E48">
            <v>147</v>
          </cell>
          <cell r="F48">
            <v>1000</v>
          </cell>
          <cell r="K48">
            <v>1000</v>
          </cell>
        </row>
        <row r="49">
          <cell r="A49" t="str">
            <v>통신맨홀 - 인공철개(750D)</v>
          </cell>
          <cell r="B49" t="str">
            <v>통신맨홀 - 인공철개</v>
          </cell>
          <cell r="C49" t="str">
            <v>750D</v>
          </cell>
          <cell r="D49" t="str">
            <v>조</v>
          </cell>
          <cell r="E49">
            <v>177</v>
          </cell>
          <cell r="F49">
            <v>542000</v>
          </cell>
          <cell r="G49">
            <v>172</v>
          </cell>
          <cell r="H49">
            <v>490000</v>
          </cell>
          <cell r="K49">
            <v>490000</v>
          </cell>
        </row>
        <row r="50">
          <cell r="A50" t="str">
            <v>AUDIO CONNECTOR(IN)</v>
          </cell>
          <cell r="B50" t="str">
            <v>AUDIO CONNECTOR</v>
          </cell>
          <cell r="C50" t="str">
            <v>IN</v>
          </cell>
          <cell r="D50" t="str">
            <v>EA</v>
          </cell>
          <cell r="E50" t="str">
            <v>견적A사</v>
          </cell>
          <cell r="F50">
            <v>3700</v>
          </cell>
          <cell r="G50" t="str">
            <v>견적B사</v>
          </cell>
          <cell r="H50">
            <v>3800</v>
          </cell>
          <cell r="I50" t="str">
            <v>견적C사</v>
          </cell>
          <cell r="J50">
            <v>3500</v>
          </cell>
          <cell r="K50">
            <v>3500</v>
          </cell>
        </row>
        <row r="51">
          <cell r="A51" t="str">
            <v>AUDIO CONNECTOR(OUT)</v>
          </cell>
          <cell r="B51" t="str">
            <v>AUDIO CONNECTOR</v>
          </cell>
          <cell r="C51" t="str">
            <v>OUT</v>
          </cell>
          <cell r="D51" t="str">
            <v>EA</v>
          </cell>
          <cell r="E51" t="str">
            <v>견적A사</v>
          </cell>
          <cell r="F51">
            <v>3600</v>
          </cell>
          <cell r="G51" t="str">
            <v>견적B사</v>
          </cell>
          <cell r="H51">
            <v>3800</v>
          </cell>
          <cell r="I51" t="str">
            <v>견적C사</v>
          </cell>
          <cell r="J51">
            <v>3500</v>
          </cell>
          <cell r="K51">
            <v>3500</v>
          </cell>
        </row>
        <row r="52">
          <cell r="A52" t="str">
            <v>AUDIO(방송실용)JACK PANEL(8:8(CANON))</v>
          </cell>
          <cell r="B52" t="str">
            <v>AUDIO(방송실용)JACK PANEL</v>
          </cell>
          <cell r="C52" t="str">
            <v>8:8(CANON)</v>
          </cell>
          <cell r="D52" t="str">
            <v>EA</v>
          </cell>
          <cell r="E52" t="str">
            <v>견적A사</v>
          </cell>
          <cell r="F52">
            <v>240000</v>
          </cell>
          <cell r="G52" t="str">
            <v>견적B사</v>
          </cell>
          <cell r="H52">
            <v>260000</v>
          </cell>
          <cell r="I52" t="str">
            <v>견적C사</v>
          </cell>
          <cell r="J52">
            <v>250000</v>
          </cell>
          <cell r="K52">
            <v>240000</v>
          </cell>
        </row>
        <row r="53">
          <cell r="A53" t="str">
            <v>AUDIO(중계,기자석)JACK(12:12(CANON))</v>
          </cell>
          <cell r="B53" t="str">
            <v>AUDIO(중계,기자석)JACK</v>
          </cell>
          <cell r="C53" t="str">
            <v>12:12(CANON)</v>
          </cell>
          <cell r="D53" t="str">
            <v>EA</v>
          </cell>
          <cell r="E53" t="str">
            <v>견적A사</v>
          </cell>
          <cell r="F53">
            <v>320000</v>
          </cell>
          <cell r="G53" t="str">
            <v>견적B사</v>
          </cell>
          <cell r="H53">
            <v>340000</v>
          </cell>
          <cell r="I53" t="str">
            <v>견적C사</v>
          </cell>
          <cell r="J53">
            <v>320000</v>
          </cell>
          <cell r="K53">
            <v>320000</v>
          </cell>
        </row>
        <row r="54">
          <cell r="A54" t="str">
            <v>BAKELITE(9t)</v>
          </cell>
          <cell r="B54" t="str">
            <v>BAKELITE</v>
          </cell>
          <cell r="C54" t="str">
            <v>9t</v>
          </cell>
          <cell r="D54" t="str">
            <v>EA</v>
          </cell>
          <cell r="E54">
            <v>1162</v>
          </cell>
          <cell r="F54">
            <v>54000</v>
          </cell>
          <cell r="K54">
            <v>54000</v>
          </cell>
        </row>
        <row r="55">
          <cell r="A55" t="str">
            <v>BNC CONNECTOR(50ohm)</v>
          </cell>
          <cell r="B55" t="str">
            <v>BNC CONNECTOR</v>
          </cell>
          <cell r="C55" t="str">
            <v>50ohm</v>
          </cell>
          <cell r="D55" t="str">
            <v>EA</v>
          </cell>
          <cell r="E55" t="str">
            <v>견적A사</v>
          </cell>
          <cell r="F55">
            <v>1600</v>
          </cell>
          <cell r="G55" t="str">
            <v>견적B사</v>
          </cell>
          <cell r="H55">
            <v>1700</v>
          </cell>
          <cell r="I55" t="str">
            <v>견적C사</v>
          </cell>
          <cell r="J55">
            <v>1500</v>
          </cell>
          <cell r="K55">
            <v>1500</v>
          </cell>
        </row>
        <row r="56">
          <cell r="A56" t="str">
            <v>CHANNEL PROCESSOR(750MHz)</v>
          </cell>
          <cell r="B56" t="str">
            <v>CHANNEL PROCESSOR</v>
          </cell>
          <cell r="C56" t="str">
            <v>750MHz</v>
          </cell>
          <cell r="D56" t="str">
            <v>EA</v>
          </cell>
          <cell r="E56">
            <v>968</v>
          </cell>
          <cell r="F56">
            <v>1200000</v>
          </cell>
          <cell r="K56">
            <v>1200000</v>
          </cell>
        </row>
        <row r="57">
          <cell r="A57" t="str">
            <v>COLOR MONITOR(14″)</v>
          </cell>
          <cell r="B57" t="str">
            <v>COLOR MONITOR</v>
          </cell>
          <cell r="C57" t="str">
            <v>14″</v>
          </cell>
          <cell r="D57" t="str">
            <v>EA</v>
          </cell>
          <cell r="E57">
            <v>968</v>
          </cell>
          <cell r="F57">
            <v>250000</v>
          </cell>
          <cell r="G57">
            <v>1031</v>
          </cell>
          <cell r="H57">
            <v>300000</v>
          </cell>
          <cell r="K57">
            <v>250000</v>
          </cell>
        </row>
        <row r="58">
          <cell r="A58" t="str">
            <v>COMBINER(8PORT)</v>
          </cell>
          <cell r="B58" t="str">
            <v>COMBINER</v>
          </cell>
          <cell r="C58" t="str">
            <v>8PORT</v>
          </cell>
          <cell r="D58" t="str">
            <v>EA</v>
          </cell>
          <cell r="E58">
            <v>968</v>
          </cell>
          <cell r="F58">
            <v>300000</v>
          </cell>
          <cell r="G58">
            <v>1031</v>
          </cell>
          <cell r="H58">
            <v>350000</v>
          </cell>
          <cell r="K58">
            <v>300000</v>
          </cell>
        </row>
        <row r="59">
          <cell r="A59" t="str">
            <v>COPPER PLATE(5t×25)</v>
          </cell>
          <cell r="B59" t="str">
            <v>COPPER PLATE</v>
          </cell>
          <cell r="C59" t="str">
            <v>5t×25</v>
          </cell>
          <cell r="D59" t="str">
            <v>m</v>
          </cell>
          <cell r="E59">
            <v>839</v>
          </cell>
          <cell r="F59">
            <v>3153</v>
          </cell>
          <cell r="G59">
            <v>888</v>
          </cell>
          <cell r="H59">
            <v>3850</v>
          </cell>
          <cell r="K59">
            <v>3153</v>
          </cell>
        </row>
        <row r="60">
          <cell r="A60" t="str">
            <v>DIVIDER(750MHz)</v>
          </cell>
          <cell r="B60" t="str">
            <v>DIVIDER</v>
          </cell>
          <cell r="C60" t="str">
            <v>750MHz</v>
          </cell>
          <cell r="D60" t="str">
            <v>EA</v>
          </cell>
          <cell r="E60">
            <v>968</v>
          </cell>
          <cell r="F60">
            <v>30000</v>
          </cell>
          <cell r="G60">
            <v>1031</v>
          </cell>
          <cell r="H60">
            <v>320000</v>
          </cell>
          <cell r="K60">
            <v>30000</v>
          </cell>
        </row>
        <row r="61">
          <cell r="A61" t="str">
            <v>DUL SEEL(400g)</v>
          </cell>
          <cell r="B61" t="str">
            <v>DUL SEEL</v>
          </cell>
          <cell r="C61" t="str">
            <v>400g</v>
          </cell>
          <cell r="D61" t="str">
            <v>EA</v>
          </cell>
          <cell r="E61">
            <v>919</v>
          </cell>
          <cell r="F61">
            <v>2000</v>
          </cell>
          <cell r="K61">
            <v>2000</v>
          </cell>
        </row>
        <row r="62">
          <cell r="A62" t="str">
            <v>FIBER CABLE TERMINEL(12CORE)</v>
          </cell>
          <cell r="B62" t="str">
            <v>FIBER CABLE TERMINEL</v>
          </cell>
          <cell r="C62" t="str">
            <v>12CORE</v>
          </cell>
          <cell r="D62" t="str">
            <v>EA</v>
          </cell>
          <cell r="E62">
            <v>836</v>
          </cell>
          <cell r="F62">
            <v>280000</v>
          </cell>
          <cell r="G62">
            <v>885</v>
          </cell>
          <cell r="H62">
            <v>280000</v>
          </cell>
          <cell r="K62">
            <v>280000</v>
          </cell>
        </row>
        <row r="63">
          <cell r="A63" t="str">
            <v>FLINT GUN()</v>
          </cell>
          <cell r="B63" t="str">
            <v>FLINT GUN</v>
          </cell>
          <cell r="D63" t="str">
            <v>EA</v>
          </cell>
          <cell r="E63">
            <v>919</v>
          </cell>
          <cell r="F63">
            <v>10000</v>
          </cell>
          <cell r="G63">
            <v>962</v>
          </cell>
          <cell r="H63">
            <v>10000</v>
          </cell>
          <cell r="K63">
            <v>10000</v>
          </cell>
        </row>
        <row r="64">
          <cell r="A64" t="str">
            <v>HANDLE CLAMP(MEDIUM)</v>
          </cell>
          <cell r="B64" t="str">
            <v>HANDLE CLAMP</v>
          </cell>
          <cell r="C64" t="str">
            <v>MEDIUM</v>
          </cell>
          <cell r="D64" t="str">
            <v>EA</v>
          </cell>
          <cell r="E64">
            <v>919</v>
          </cell>
          <cell r="F64">
            <v>50000</v>
          </cell>
          <cell r="G64">
            <v>962</v>
          </cell>
          <cell r="H64">
            <v>40000</v>
          </cell>
          <cell r="K64">
            <v>40000</v>
          </cell>
        </row>
        <row r="65">
          <cell r="A65" t="str">
            <v>HEAD AMP(750MHz)</v>
          </cell>
          <cell r="B65" t="str">
            <v>HEAD AMP</v>
          </cell>
          <cell r="C65" t="str">
            <v>750MHz</v>
          </cell>
          <cell r="D65" t="str">
            <v>EA</v>
          </cell>
          <cell r="E65">
            <v>968</v>
          </cell>
          <cell r="F65">
            <v>500000</v>
          </cell>
          <cell r="K65">
            <v>500000</v>
          </cell>
        </row>
        <row r="66">
          <cell r="A66" t="str">
            <v>JUMPER TROUGH()</v>
          </cell>
          <cell r="B66" t="str">
            <v>JUMPER TROUGH</v>
          </cell>
          <cell r="D66" t="str">
            <v>EA</v>
          </cell>
          <cell r="E66" t="str">
            <v>견적A사</v>
          </cell>
          <cell r="F66">
            <v>25000</v>
          </cell>
          <cell r="G66" t="str">
            <v>견적B사</v>
          </cell>
          <cell r="H66">
            <v>27500</v>
          </cell>
          <cell r="I66" t="str">
            <v>견적C사</v>
          </cell>
          <cell r="J66">
            <v>29000</v>
          </cell>
          <cell r="K66">
            <v>26000</v>
          </cell>
        </row>
        <row r="67">
          <cell r="A67" t="str">
            <v>LEVEL SETTER(6CH)</v>
          </cell>
          <cell r="B67" t="str">
            <v>LEVEL SETTER</v>
          </cell>
          <cell r="C67" t="str">
            <v>6CH</v>
          </cell>
          <cell r="D67" t="str">
            <v>EA</v>
          </cell>
          <cell r="E67">
            <v>968</v>
          </cell>
          <cell r="F67">
            <v>150000</v>
          </cell>
          <cell r="G67">
            <v>1031</v>
          </cell>
          <cell r="H67">
            <v>150000</v>
          </cell>
          <cell r="K67">
            <v>150000</v>
          </cell>
        </row>
        <row r="68">
          <cell r="A68" t="str">
            <v>MODULATOR(750MHz)</v>
          </cell>
          <cell r="B68" t="str">
            <v>MODULATOR</v>
          </cell>
          <cell r="C68" t="str">
            <v>750MHz</v>
          </cell>
          <cell r="D68" t="str">
            <v>EA</v>
          </cell>
          <cell r="E68">
            <v>968</v>
          </cell>
          <cell r="F68">
            <v>600000</v>
          </cell>
          <cell r="G68">
            <v>1031</v>
          </cell>
          <cell r="H68">
            <v>700000</v>
          </cell>
          <cell r="K68">
            <v>600000</v>
          </cell>
        </row>
        <row r="69">
          <cell r="A69" t="str">
            <v>MODULATOR JACK(RJ-45)</v>
          </cell>
          <cell r="B69" t="str">
            <v>MODULATOR JACK</v>
          </cell>
          <cell r="C69" t="str">
            <v>RJ-45</v>
          </cell>
          <cell r="D69" t="str">
            <v>EA</v>
          </cell>
          <cell r="E69">
            <v>837</v>
          </cell>
          <cell r="F69">
            <v>5580</v>
          </cell>
          <cell r="G69">
            <v>885</v>
          </cell>
          <cell r="H69">
            <v>5580</v>
          </cell>
          <cell r="K69">
            <v>5580</v>
          </cell>
        </row>
        <row r="70">
          <cell r="A70" t="str">
            <v>MOLD(MEDIUM)(14Sq-동봉Φ18)</v>
          </cell>
          <cell r="B70" t="str">
            <v>MOLD(MEDIUM)</v>
          </cell>
          <cell r="C70" t="str">
            <v>14Sq-동봉Φ18</v>
          </cell>
          <cell r="D70" t="str">
            <v>EA</v>
          </cell>
          <cell r="E70">
            <v>919</v>
          </cell>
          <cell r="F70">
            <v>50000</v>
          </cell>
          <cell r="G70">
            <v>962</v>
          </cell>
          <cell r="H70">
            <v>40000</v>
          </cell>
          <cell r="K70">
            <v>40000</v>
          </cell>
        </row>
        <row r="71">
          <cell r="A71" t="str">
            <v>MOLD(MEDIUM)(60Sq-+(수평))</v>
          </cell>
          <cell r="B71" t="str">
            <v>MOLD(MEDIUM)</v>
          </cell>
          <cell r="C71" t="str">
            <v>60Sq-+(수평)</v>
          </cell>
          <cell r="D71" t="str">
            <v>EA</v>
          </cell>
          <cell r="E71">
            <v>919</v>
          </cell>
          <cell r="F71">
            <v>50000</v>
          </cell>
          <cell r="G71">
            <v>962</v>
          </cell>
          <cell r="H71">
            <v>40000</v>
          </cell>
          <cell r="K71">
            <v>40000</v>
          </cell>
        </row>
        <row r="72">
          <cell r="A72" t="str">
            <v>MOLD(MEDIUM)(60Sq-동판)</v>
          </cell>
          <cell r="B72" t="str">
            <v>MOLD(MEDIUM)</v>
          </cell>
          <cell r="C72" t="str">
            <v>60Sq-동판</v>
          </cell>
          <cell r="D72" t="str">
            <v>EA</v>
          </cell>
          <cell r="E72">
            <v>919</v>
          </cell>
          <cell r="F72">
            <v>50000</v>
          </cell>
          <cell r="G72">
            <v>962</v>
          </cell>
          <cell r="H72">
            <v>40000</v>
          </cell>
          <cell r="K72">
            <v>40000</v>
          </cell>
        </row>
        <row r="73">
          <cell r="A73" t="str">
            <v>MOLD(MEDIUM)(60Sq-T(수평))</v>
          </cell>
          <cell r="B73" t="str">
            <v>MOLD(MEDIUM)</v>
          </cell>
          <cell r="C73" t="str">
            <v>60Sq-T(수평)</v>
          </cell>
          <cell r="D73" t="str">
            <v>EA</v>
          </cell>
          <cell r="E73">
            <v>919</v>
          </cell>
          <cell r="F73">
            <v>50000</v>
          </cell>
          <cell r="G73">
            <v>962</v>
          </cell>
          <cell r="H73">
            <v>40000</v>
          </cell>
          <cell r="K73">
            <v>40000</v>
          </cell>
        </row>
        <row r="74">
          <cell r="A74" t="str">
            <v>MONITOR&amp;CATV JACK PANEL(8:8(BNC))</v>
          </cell>
          <cell r="B74" t="str">
            <v>MONITOR&amp;CATV JACK PANEL</v>
          </cell>
          <cell r="C74" t="str">
            <v>8:8(BNC)</v>
          </cell>
          <cell r="D74" t="str">
            <v>EA</v>
          </cell>
          <cell r="E74" t="str">
            <v>견적A사</v>
          </cell>
          <cell r="F74">
            <v>240000</v>
          </cell>
          <cell r="G74" t="str">
            <v>견적B사</v>
          </cell>
          <cell r="H74">
            <v>260000</v>
          </cell>
          <cell r="I74" t="str">
            <v>견적C사</v>
          </cell>
          <cell r="J74">
            <v>250000</v>
          </cell>
          <cell r="K74">
            <v>240000</v>
          </cell>
        </row>
        <row r="75">
          <cell r="A75" t="str">
            <v>NAME PLATE(아크릴(중))</v>
          </cell>
          <cell r="B75" t="str">
            <v>NAME PLATE</v>
          </cell>
          <cell r="C75" t="str">
            <v>아크릴(중)</v>
          </cell>
          <cell r="D75" t="str">
            <v>EA</v>
          </cell>
          <cell r="G75">
            <v>885</v>
          </cell>
          <cell r="H75">
            <v>2000</v>
          </cell>
          <cell r="K75">
            <v>2000</v>
          </cell>
        </row>
        <row r="76">
          <cell r="A76" t="str">
            <v>PATCH PANEL(24PORT)</v>
          </cell>
          <cell r="B76" t="str">
            <v>PATCH PANEL</v>
          </cell>
          <cell r="C76" t="str">
            <v>24PORT</v>
          </cell>
          <cell r="D76" t="str">
            <v>EA</v>
          </cell>
          <cell r="E76">
            <v>837</v>
          </cell>
          <cell r="F76">
            <v>143920</v>
          </cell>
          <cell r="G76">
            <v>885</v>
          </cell>
          <cell r="H76">
            <v>143920</v>
          </cell>
          <cell r="K76">
            <v>143920</v>
          </cell>
        </row>
        <row r="77">
          <cell r="A77" t="str">
            <v>POWDER(#115)</v>
          </cell>
          <cell r="B77" t="str">
            <v>POWDER</v>
          </cell>
          <cell r="C77" t="str">
            <v>#115</v>
          </cell>
          <cell r="D77" t="str">
            <v>EA</v>
          </cell>
          <cell r="E77">
            <v>919</v>
          </cell>
          <cell r="F77">
            <v>4000</v>
          </cell>
          <cell r="G77">
            <v>962</v>
          </cell>
          <cell r="H77">
            <v>3800</v>
          </cell>
          <cell r="K77">
            <v>3800</v>
          </cell>
        </row>
        <row r="78">
          <cell r="A78" t="str">
            <v>POWDER(#32)</v>
          </cell>
          <cell r="B78" t="str">
            <v>POWDER</v>
          </cell>
          <cell r="C78" t="str">
            <v>#32</v>
          </cell>
          <cell r="D78" t="str">
            <v>EA</v>
          </cell>
          <cell r="E78">
            <v>919</v>
          </cell>
          <cell r="F78">
            <v>1500</v>
          </cell>
          <cell r="G78">
            <v>962</v>
          </cell>
          <cell r="H78">
            <v>1800</v>
          </cell>
          <cell r="K78">
            <v>1500</v>
          </cell>
        </row>
        <row r="79">
          <cell r="A79" t="str">
            <v>POWDER(#90)</v>
          </cell>
          <cell r="B79" t="str">
            <v>POWDER</v>
          </cell>
          <cell r="C79" t="str">
            <v>#90</v>
          </cell>
          <cell r="D79" t="str">
            <v>EA</v>
          </cell>
          <cell r="E79">
            <v>919</v>
          </cell>
          <cell r="F79">
            <v>3200</v>
          </cell>
          <cell r="G79">
            <v>962</v>
          </cell>
          <cell r="H79">
            <v>3000</v>
          </cell>
          <cell r="K79">
            <v>3000</v>
          </cell>
        </row>
        <row r="80">
          <cell r="A80" t="str">
            <v>POWER DISTRIBUTOR(CATV용 220V)</v>
          </cell>
          <cell r="B80" t="str">
            <v>POWER DISTRIBUTOR</v>
          </cell>
          <cell r="C80" t="str">
            <v>CATV용 220V</v>
          </cell>
          <cell r="D80" t="str">
            <v>EA</v>
          </cell>
          <cell r="E80">
            <v>985</v>
          </cell>
          <cell r="F80">
            <v>350000</v>
          </cell>
          <cell r="G80">
            <v>1031</v>
          </cell>
          <cell r="H80">
            <v>350000</v>
          </cell>
          <cell r="K80">
            <v>350000</v>
          </cell>
        </row>
        <row r="81">
          <cell r="A81" t="str">
            <v>RACK(19″)</v>
          </cell>
          <cell r="B81" t="str">
            <v>RACK</v>
          </cell>
          <cell r="C81" t="str">
            <v>19″</v>
          </cell>
          <cell r="D81" t="str">
            <v>EA</v>
          </cell>
          <cell r="E81">
            <v>957</v>
          </cell>
          <cell r="F81">
            <v>395000</v>
          </cell>
          <cell r="G81">
            <v>1029</v>
          </cell>
          <cell r="H81">
            <v>350000</v>
          </cell>
          <cell r="K81">
            <v>350000</v>
          </cell>
        </row>
        <row r="82">
          <cell r="A82" t="str">
            <v>RACK(500x600x200)</v>
          </cell>
          <cell r="B82" t="str">
            <v>RACK</v>
          </cell>
          <cell r="C82" t="str">
            <v>500x600x200</v>
          </cell>
          <cell r="D82" t="str">
            <v>EA</v>
          </cell>
          <cell r="E82" t="str">
            <v>견적A사</v>
          </cell>
          <cell r="F82">
            <v>320000</v>
          </cell>
          <cell r="G82" t="str">
            <v>견적B사</v>
          </cell>
          <cell r="H82">
            <v>300000</v>
          </cell>
          <cell r="I82" t="str">
            <v>견적C사</v>
          </cell>
          <cell r="J82">
            <v>310000</v>
          </cell>
          <cell r="K82">
            <v>300000</v>
          </cell>
        </row>
        <row r="83">
          <cell r="A83" t="str">
            <v>RACK(600x600x200)</v>
          </cell>
          <cell r="B83" t="str">
            <v>RACK</v>
          </cell>
          <cell r="C83" t="str">
            <v>600x600x200</v>
          </cell>
          <cell r="D83" t="str">
            <v>EA</v>
          </cell>
          <cell r="E83" t="str">
            <v>견적A사</v>
          </cell>
          <cell r="F83">
            <v>360000</v>
          </cell>
          <cell r="G83" t="str">
            <v>견적B사</v>
          </cell>
          <cell r="H83">
            <v>350000</v>
          </cell>
          <cell r="I83" t="str">
            <v>견적C사</v>
          </cell>
          <cell r="J83">
            <v>370000</v>
          </cell>
          <cell r="K83">
            <v>350000</v>
          </cell>
        </row>
        <row r="84">
          <cell r="A84" t="str">
            <v>RACK(800x600x200)</v>
          </cell>
          <cell r="B84" t="str">
            <v>RACK</v>
          </cell>
          <cell r="C84" t="str">
            <v>800x600x200</v>
          </cell>
          <cell r="D84" t="str">
            <v>EA</v>
          </cell>
          <cell r="E84" t="str">
            <v>견적A사</v>
          </cell>
          <cell r="F84">
            <v>470000</v>
          </cell>
          <cell r="G84" t="str">
            <v>견적B사</v>
          </cell>
          <cell r="H84">
            <v>450000</v>
          </cell>
          <cell r="I84" t="str">
            <v>견적C사</v>
          </cell>
          <cell r="J84">
            <v>470000</v>
          </cell>
          <cell r="K84">
            <v>450000</v>
          </cell>
        </row>
        <row r="85">
          <cell r="A85" t="str">
            <v>RACK(900x600x200)</v>
          </cell>
          <cell r="B85" t="str">
            <v>RACK</v>
          </cell>
          <cell r="C85" t="str">
            <v>900x600x200</v>
          </cell>
          <cell r="D85" t="str">
            <v>EA</v>
          </cell>
          <cell r="E85" t="str">
            <v>견적A사</v>
          </cell>
          <cell r="F85">
            <v>570000</v>
          </cell>
          <cell r="G85" t="str">
            <v>견적B사</v>
          </cell>
          <cell r="H85">
            <v>550000</v>
          </cell>
          <cell r="I85" t="str">
            <v>견적C사</v>
          </cell>
          <cell r="J85">
            <v>580000</v>
          </cell>
          <cell r="K85">
            <v>550000</v>
          </cell>
        </row>
        <row r="86">
          <cell r="A86" t="str">
            <v>TV기기수납함(400×500×200)</v>
          </cell>
          <cell r="B86" t="str">
            <v>TV기기수납함</v>
          </cell>
          <cell r="C86" t="str">
            <v>400×500×200</v>
          </cell>
          <cell r="D86" t="str">
            <v>면</v>
          </cell>
          <cell r="E86" t="str">
            <v>견적A사</v>
          </cell>
          <cell r="F86">
            <v>270000</v>
          </cell>
          <cell r="G86" t="str">
            <v>견적B사</v>
          </cell>
          <cell r="H86">
            <v>270000</v>
          </cell>
          <cell r="I86" t="str">
            <v>견적C사</v>
          </cell>
          <cell r="J86">
            <v>280000</v>
          </cell>
          <cell r="K86">
            <v>270000</v>
          </cell>
        </row>
        <row r="87">
          <cell r="A87" t="str">
            <v>PATCH CORD(2M (RJ-45/110B-1P))</v>
          </cell>
          <cell r="B87" t="str">
            <v>PATCH CORD</v>
          </cell>
          <cell r="C87" t="str">
            <v>2M (RJ-45/110B-1P)</v>
          </cell>
          <cell r="D87" t="str">
            <v>EA</v>
          </cell>
          <cell r="E87" t="str">
            <v>견적A사</v>
          </cell>
          <cell r="F87">
            <v>18500</v>
          </cell>
          <cell r="G87" t="str">
            <v>견적B사</v>
          </cell>
          <cell r="H87">
            <v>19500</v>
          </cell>
          <cell r="I87" t="str">
            <v>견적C사</v>
          </cell>
          <cell r="J87">
            <v>13000</v>
          </cell>
          <cell r="K87">
            <v>13000</v>
          </cell>
        </row>
        <row r="88">
          <cell r="A88" t="str">
            <v>노출 OUTLET(6PORT용)</v>
          </cell>
          <cell r="B88" t="str">
            <v>노출 OUTLET</v>
          </cell>
          <cell r="C88" t="str">
            <v>6PORT용</v>
          </cell>
          <cell r="D88" t="str">
            <v>개</v>
          </cell>
          <cell r="E88" t="str">
            <v>견적A사</v>
          </cell>
          <cell r="F88">
            <v>43300</v>
          </cell>
          <cell r="G88" t="str">
            <v>견적B사</v>
          </cell>
          <cell r="H88">
            <v>45700</v>
          </cell>
          <cell r="I88" t="str">
            <v>견적C사</v>
          </cell>
          <cell r="J88">
            <v>47700</v>
          </cell>
          <cell r="K88">
            <v>43300</v>
          </cell>
        </row>
        <row r="89">
          <cell r="A89" t="str">
            <v>VTR(6헤드)</v>
          </cell>
          <cell r="B89" t="str">
            <v>VTR</v>
          </cell>
          <cell r="C89" t="str">
            <v>6헤드</v>
          </cell>
          <cell r="D89" t="str">
            <v>EA</v>
          </cell>
          <cell r="E89">
            <v>954</v>
          </cell>
          <cell r="F89">
            <v>450000</v>
          </cell>
          <cell r="G89">
            <v>1161</v>
          </cell>
          <cell r="H89">
            <v>368000</v>
          </cell>
          <cell r="K89">
            <v>368000</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
      <sheetName val="#REF"/>
      <sheetName val="MOTOR"/>
      <sheetName val="요율"/>
      <sheetName val="일위목록"/>
      <sheetName val="을"/>
      <sheetName val="_REF"/>
      <sheetName val="__Sj13_sj13_end_______________2"/>
    </sheetNames>
    <sheetDataSet>
      <sheetData sheetId="0" refreshError="1"/>
      <sheetData sheetId="1" refreshError="1"/>
      <sheetData sheetId="2" refreshError="1"/>
      <sheetData sheetId="3" refreshError="1"/>
      <sheetData sheetId="4" refreshError="1"/>
      <sheetData sheetId="5" refreshError="1"/>
      <sheetData sheetId="6"/>
      <sheetData sheetId="7"/>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퍼스트"/>
      <sheetName val="원가"/>
      <sheetName val="내역서"/>
      <sheetName val="하도급사항"/>
      <sheetName val="토공원가"/>
      <sheetName val="토공하도"/>
      <sheetName val="철콘원가"/>
      <sheetName val="철콘하도"/>
      <sheetName val="포장원가"/>
      <sheetName val="포장하도"/>
      <sheetName val="원가샘플"/>
      <sheetName val="내역서샘플"/>
      <sheetName val="관급자재"/>
      <sheetName val="집계표"/>
      <sheetName val="BID"/>
      <sheetName val="일위대가목록"/>
      <sheetName val="전체"/>
      <sheetName val="직노"/>
      <sheetName val="제경비"/>
      <sheetName val="공통(20-91)"/>
      <sheetName val="일위대가"/>
      <sheetName val="2공구산출내역"/>
      <sheetName val=" HIT-&gt;HMC 견적(3900)"/>
    </sheetNames>
    <sheetDataSet>
      <sheetData sheetId="0"/>
      <sheetData sheetId="1"/>
      <sheetData sheetId="2" refreshError="1"/>
      <sheetData sheetId="3" refreshError="1"/>
      <sheetData sheetId="4"/>
      <sheetData sheetId="5" refreshError="1"/>
      <sheetData sheetId="6"/>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일위대가"/>
      <sheetName val="관급자재"/>
      <sheetName val="접지수량"/>
      <sheetName val="노임조서"/>
      <sheetName val="내역"/>
      <sheetName val="I一般比"/>
      <sheetName val="N賃率-職"/>
      <sheetName val="일위"/>
      <sheetName val="퍼스트"/>
      <sheetName val="BID"/>
      <sheetName val="집계표"/>
      <sheetName val="일위단가"/>
      <sheetName val="제경비"/>
      <sheetName val="단가산출"/>
      <sheetName val="재료비"/>
      <sheetName val="노임"/>
      <sheetName val="일위목록"/>
      <sheetName val="요율"/>
      <sheetName val="원가계산서"/>
      <sheetName val="일위집계(기존)"/>
      <sheetName val="기존단가 (2)"/>
      <sheetName val="GODO"/>
      <sheetName val="작성방법"/>
      <sheetName val="SHL"/>
      <sheetName val="조건표 (2)"/>
      <sheetName val="자재단가"/>
      <sheetName val="여과지동"/>
      <sheetName val="기초자료"/>
      <sheetName val="일위대가(가설)"/>
      <sheetName val="sheet1"/>
      <sheetName val="내역서"/>
      <sheetName val="일위대가 집계표"/>
      <sheetName val="시약"/>
      <sheetName val="1공구산출내역서"/>
      <sheetName val="MOTOR"/>
      <sheetName val="입력정보"/>
      <sheetName val="일위총괄"/>
      <sheetName val="을지"/>
      <sheetName val="천방교접속"/>
      <sheetName val="대포2교접속"/>
      <sheetName val="요약&amp;결과"/>
      <sheetName val="Macro1"/>
      <sheetName val="일위CODE"/>
      <sheetName val="유입량"/>
      <sheetName val="을"/>
      <sheetName val="일위대가집계"/>
      <sheetName val="실행철강하도"/>
      <sheetName val="1-3.조건,바닥판 "/>
      <sheetName val="일위대가목록"/>
      <sheetName val="산출내역서집계표"/>
      <sheetName val="IT-BAT"/>
      <sheetName val="신우"/>
      <sheetName val="터널대가"/>
      <sheetName val="#REF"/>
      <sheetName val="일위산출"/>
      <sheetName val="코드"/>
      <sheetName val="#2_일위대가목록"/>
      <sheetName val="맨홀수량산출"/>
      <sheetName val="통신원가"/>
      <sheetName val="점검총괄"/>
      <sheetName val="산출근거"/>
      <sheetName val="당진1,2호기전선관설치및접지4차공사내역서-을지"/>
      <sheetName val="철근집계"/>
      <sheetName val="원가계산서구조조정"/>
      <sheetName val=" HIT-&gt;HMC 견적(39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물현황"/>
      <sheetName val="물건조서"/>
      <sheetName val="물건조서 (2)"/>
      <sheetName val="물건조서 (3)"/>
      <sheetName val="물건조서 (4)"/>
      <sheetName val="지장물철거수량"/>
      <sheetName val="-철근집계 (2)"/>
      <sheetName val="폴리에틸렌관"/>
      <sheetName val="포장재료(1)"/>
      <sheetName val="-레미콘집계 (2)"/>
      <sheetName val="-몰탈콘크리트"/>
      <sheetName val="자갈,시멘트,모래산출"/>
      <sheetName val="골재집계 (2)"/>
      <sheetName val="총재료집계표 (2)"/>
      <sheetName val="관접합수량산출"/>
      <sheetName val="상수도토공집계표"/>
      <sheetName val="우수관총재료집계 "/>
      <sheetName val="우수공토공집계표"/>
      <sheetName val="-폴리에틸렌관집계"/>
      <sheetName val="우수관연장 (2)"/>
      <sheetName val="우오수토공집계표 (2)"/>
      <sheetName val="-우수받이,연결관재료집계 (2)"/>
      <sheetName val="집수정연장산출- (2)"/>
      <sheetName val="맨홀수량 (2)"/>
      <sheetName val="맨홀 (2)"/>
      <sheetName val="맨홀재료집계 (2)"/>
      <sheetName val="-각형맨홀재료집계"/>
      <sheetName val="집수정연장산출-"/>
      <sheetName val="-집수정재료집계"/>
      <sheetName val="콘크리트측구재료집계-"/>
      <sheetName val="단위수량(L형H=1.00)"/>
      <sheetName val="L형옹벽측구"/>
      <sheetName val="-L형옹벽재료집계 (2)"/>
      <sheetName val="-옹벽집계표 (2)"/>
      <sheetName val="암  거(2.5×2.5×2a)"/>
      <sheetName val="L형옹벽단위수량(H=4.0)"/>
      <sheetName val="L형측구단위수량"/>
      <sheetName val="L형측구재료집계"/>
      <sheetName val="콘크리트측구연장산출"/>
      <sheetName val="콘크리트측구재료집계 (2)"/>
      <sheetName val="계산서(직선부)"/>
      <sheetName val="-평면선형조서-"/>
      <sheetName val="본선부포장수량"/>
      <sheetName val="구조물설치"/>
      <sheetName val="-접속도로-"/>
      <sheetName val="-접속도로증감-"/>
      <sheetName val="포장공"/>
      <sheetName val="포장재료집계표"/>
      <sheetName val="구조물포장증감수량"/>
      <sheetName val="부대공수량"/>
      <sheetName val="도로표지수량"/>
      <sheetName val="교통표지위치"/>
      <sheetName val="차선도색"/>
      <sheetName val="콘크리트깨기"/>
      <sheetName val="급수관로관재료집계 (4)"/>
      <sheetName val="3"/>
      <sheetName val="6"/>
      <sheetName val="7"/>
      <sheetName val="약품공급2"/>
      <sheetName val="일위목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
          <cell r="A1" t="str">
            <v>상 수 도 토 공 집 계 표</v>
          </cell>
        </row>
        <row r="2">
          <cell r="C2" t="str">
            <v>터  파  기</v>
          </cell>
          <cell r="E2" t="str">
            <v>되 메 우 기</v>
          </cell>
          <cell r="G2" t="str">
            <v>바닥고르기</v>
          </cell>
          <cell r="H2" t="str">
            <v>비  고</v>
          </cell>
        </row>
        <row r="3">
          <cell r="A3" t="str">
            <v>공     종</v>
          </cell>
          <cell r="B3" t="str">
            <v>수  량</v>
          </cell>
          <cell r="C3" t="str">
            <v>토   사</v>
          </cell>
          <cell r="D3" t="str">
            <v>리 핑 암</v>
          </cell>
          <cell r="E3" t="str">
            <v>기  계</v>
          </cell>
          <cell r="F3" t="str">
            <v>인  력</v>
          </cell>
          <cell r="G3" t="str">
            <v xml:space="preserve"> </v>
          </cell>
        </row>
        <row r="4">
          <cell r="C4" t="str">
            <v>㎥</v>
          </cell>
          <cell r="D4" t="str">
            <v>㎥</v>
          </cell>
          <cell r="E4" t="str">
            <v>㎥</v>
          </cell>
          <cell r="F4" t="str">
            <v>㎥</v>
          </cell>
          <cell r="G4" t="str">
            <v>㎥</v>
          </cell>
        </row>
        <row r="5">
          <cell r="A5" t="str">
            <v>상수도공</v>
          </cell>
          <cell r="B5">
            <v>65</v>
          </cell>
          <cell r="C5">
            <v>0.6</v>
          </cell>
          <cell r="E5">
            <v>0.6</v>
          </cell>
          <cell r="G5">
            <v>0.03</v>
          </cell>
        </row>
        <row r="6">
          <cell r="C6">
            <v>39</v>
          </cell>
          <cell r="E6">
            <v>39</v>
          </cell>
          <cell r="G6">
            <v>1.95</v>
          </cell>
        </row>
        <row r="13">
          <cell r="A13" t="str">
            <v>계</v>
          </cell>
          <cell r="C13">
            <v>39</v>
          </cell>
          <cell r="D13">
            <v>0</v>
          </cell>
          <cell r="E13">
            <v>39</v>
          </cell>
          <cell r="F13">
            <v>0</v>
          </cell>
          <cell r="G13">
            <v>1.95</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단가"/>
      <sheetName val="48신설수량"/>
      <sheetName val="48신설일위대가"/>
      <sheetName val="48신설인공"/>
      <sheetName val="48철거수량"/>
      <sheetName val="48철거일위대가"/>
      <sheetName val="48철거인공"/>
      <sheetName val="49신설수량"/>
      <sheetName val="49신설일위대가"/>
      <sheetName val="49신설인공"/>
      <sheetName val="49철거수량"/>
      <sheetName val="49철거일위대가"/>
      <sheetName val="49철거인공"/>
      <sheetName val="총괄"/>
      <sheetName val="원가계산"/>
      <sheetName val="원가(보고서)"/>
      <sheetName val="가설사무소"/>
      <sheetName val="산출경비"/>
    </sheetNames>
    <sheetDataSet>
      <sheetData sheetId="0"/>
      <sheetData sheetId="1">
        <row r="2">
          <cell r="B2" t="str">
            <v>품      명</v>
          </cell>
          <cell r="C2" t="str">
            <v>규      격</v>
          </cell>
          <cell r="D2" t="str">
            <v>단위</v>
          </cell>
          <cell r="E2" t="str">
            <v>물 가 자 료</v>
          </cell>
          <cell r="G2" t="str">
            <v>물 가 정 보</v>
          </cell>
          <cell r="I2" t="str">
            <v>가 격 정 보</v>
          </cell>
          <cell r="K2" t="str">
            <v>견  적  1</v>
          </cell>
          <cell r="M2" t="str">
            <v>견  적  2</v>
          </cell>
          <cell r="O2" t="str">
            <v>견  적  3</v>
          </cell>
          <cell r="Q2" t="str">
            <v>최저가격</v>
          </cell>
          <cell r="R2" t="str">
            <v>적용가격</v>
          </cell>
          <cell r="S2" t="str">
            <v>비  고</v>
          </cell>
        </row>
        <row r="3">
          <cell r="E3" t="str">
            <v>Page</v>
          </cell>
          <cell r="F3" t="str">
            <v>단  가</v>
          </cell>
          <cell r="G3" t="str">
            <v>Page</v>
          </cell>
          <cell r="H3" t="str">
            <v>단  가</v>
          </cell>
          <cell r="I3" t="str">
            <v>Page</v>
          </cell>
          <cell r="J3" t="str">
            <v>단  가</v>
          </cell>
          <cell r="K3" t="str">
            <v>Page</v>
          </cell>
          <cell r="L3" t="str">
            <v>단  가</v>
          </cell>
          <cell r="M3" t="str">
            <v>Page</v>
          </cell>
          <cell r="N3" t="str">
            <v>단  가</v>
          </cell>
          <cell r="O3" t="str">
            <v>Page</v>
          </cell>
          <cell r="P3" t="str">
            <v>단  가</v>
          </cell>
        </row>
        <row r="4">
          <cell r="A4" t="str">
            <v xml:space="preserve"> 이형철근 D-16 SD30A</v>
          </cell>
          <cell r="B4" t="str">
            <v xml:space="preserve"> 이형철근</v>
          </cell>
          <cell r="C4" t="str">
            <v xml:space="preserve"> D-16 SD30A</v>
          </cell>
          <cell r="D4" t="str">
            <v>ton</v>
          </cell>
          <cell r="E4">
            <v>43</v>
          </cell>
          <cell r="F4">
            <v>310000</v>
          </cell>
          <cell r="G4">
            <v>42</v>
          </cell>
          <cell r="H4">
            <v>300000</v>
          </cell>
          <cell r="Q4">
            <v>300000</v>
          </cell>
          <cell r="R4">
            <v>300000</v>
          </cell>
        </row>
        <row r="5">
          <cell r="A5" t="str">
            <v xml:space="preserve"> 이형철근 D-13 SD30A</v>
          </cell>
          <cell r="B5" t="str">
            <v xml:space="preserve"> 이형철근</v>
          </cell>
          <cell r="C5" t="str">
            <v xml:space="preserve"> D-13 SD30A</v>
          </cell>
          <cell r="D5" t="str">
            <v>ton</v>
          </cell>
          <cell r="E5">
            <v>43</v>
          </cell>
          <cell r="F5">
            <v>310000</v>
          </cell>
          <cell r="G5">
            <v>42</v>
          </cell>
          <cell r="H5">
            <v>300000</v>
          </cell>
          <cell r="Q5">
            <v>300000</v>
          </cell>
          <cell r="R5">
            <v>300000</v>
          </cell>
        </row>
        <row r="6">
          <cell r="A6" t="str">
            <v xml:space="preserve"> T-형강 50Hx100W</v>
          </cell>
          <cell r="B6" t="str">
            <v xml:space="preserve"> T-형강</v>
          </cell>
          <cell r="C6" t="str">
            <v xml:space="preserve"> 50Hx100W</v>
          </cell>
          <cell r="D6" t="str">
            <v>ton</v>
          </cell>
          <cell r="E6">
            <v>130</v>
          </cell>
          <cell r="F6">
            <v>415000</v>
          </cell>
          <cell r="Q6">
            <v>415000</v>
          </cell>
          <cell r="R6">
            <v>415000</v>
          </cell>
        </row>
        <row r="7">
          <cell r="A7" t="str">
            <v xml:space="preserve"> T-형강 50x50x6t</v>
          </cell>
          <cell r="B7" t="str">
            <v xml:space="preserve"> T-형강</v>
          </cell>
          <cell r="C7" t="str">
            <v xml:space="preserve"> 50x50x6t</v>
          </cell>
          <cell r="D7" t="str">
            <v>kg</v>
          </cell>
          <cell r="E7">
            <v>130</v>
          </cell>
          <cell r="F7">
            <v>379</v>
          </cell>
          <cell r="Q7">
            <v>379</v>
          </cell>
          <cell r="R7">
            <v>379</v>
          </cell>
        </row>
        <row r="8">
          <cell r="A8" t="str">
            <v xml:space="preserve"> T-형강 30x30x6t</v>
          </cell>
          <cell r="B8" t="str">
            <v xml:space="preserve"> T-형강</v>
          </cell>
          <cell r="C8" t="str">
            <v xml:space="preserve"> 30x30x6t</v>
          </cell>
          <cell r="D8" t="str">
            <v>kg</v>
          </cell>
          <cell r="E8">
            <v>130</v>
          </cell>
          <cell r="F8">
            <v>415</v>
          </cell>
          <cell r="Q8">
            <v>415</v>
          </cell>
          <cell r="R8">
            <v>415</v>
          </cell>
        </row>
        <row r="9">
          <cell r="A9" t="str">
            <v xml:space="preserve"> 평강(FLAT BAR) 6.0t 폭38~100</v>
          </cell>
          <cell r="B9" t="str">
            <v xml:space="preserve"> 평강(FLAT BAR)</v>
          </cell>
          <cell r="C9" t="str">
            <v xml:space="preserve"> 6.0t 폭38~100</v>
          </cell>
          <cell r="D9" t="str">
            <v>kg</v>
          </cell>
          <cell r="G9">
            <v>44</v>
          </cell>
          <cell r="H9">
            <v>310</v>
          </cell>
          <cell r="Q9">
            <v>310</v>
          </cell>
          <cell r="R9">
            <v>310</v>
          </cell>
        </row>
        <row r="10">
          <cell r="A10" t="str">
            <v xml:space="preserve"> 평강(FLAT BAR) 6.0tx25</v>
          </cell>
          <cell r="B10" t="str">
            <v xml:space="preserve"> 평강(FLAT BAR)</v>
          </cell>
          <cell r="C10" t="str">
            <v xml:space="preserve"> 6.0tx25</v>
          </cell>
          <cell r="D10" t="str">
            <v>kg</v>
          </cell>
          <cell r="G10">
            <v>44</v>
          </cell>
          <cell r="H10">
            <v>310</v>
          </cell>
          <cell r="Q10">
            <v>310</v>
          </cell>
          <cell r="R10">
            <v>310</v>
          </cell>
        </row>
        <row r="11">
          <cell r="A11" t="str">
            <v xml:space="preserve"> 원형봉강 Φ10</v>
          </cell>
          <cell r="B11" t="str">
            <v xml:space="preserve"> 원형봉강</v>
          </cell>
          <cell r="C11" t="str">
            <v xml:space="preserve"> Φ10</v>
          </cell>
          <cell r="D11" t="str">
            <v>kg</v>
          </cell>
          <cell r="L11">
            <v>370</v>
          </cell>
          <cell r="Q11">
            <v>370</v>
          </cell>
          <cell r="R11">
            <v>370</v>
          </cell>
        </row>
        <row r="12">
          <cell r="A12" t="str">
            <v xml:space="preserve"> 무늬강판 6.0t</v>
          </cell>
          <cell r="B12" t="str">
            <v xml:space="preserve"> 무늬강판</v>
          </cell>
          <cell r="C12" t="str">
            <v xml:space="preserve"> 6.0t</v>
          </cell>
          <cell r="D12" t="str">
            <v>kg</v>
          </cell>
          <cell r="E12">
            <v>135</v>
          </cell>
          <cell r="F12">
            <v>380</v>
          </cell>
          <cell r="G12">
            <v>53</v>
          </cell>
          <cell r="H12">
            <v>350</v>
          </cell>
          <cell r="Q12">
            <v>350</v>
          </cell>
          <cell r="R12">
            <v>350</v>
          </cell>
        </row>
        <row r="13">
          <cell r="A13" t="str">
            <v xml:space="preserve"> 체크플레이트 설치 각종</v>
          </cell>
          <cell r="B13" t="str">
            <v xml:space="preserve"> 체크플레이트 설치</v>
          </cell>
          <cell r="C13" t="str">
            <v xml:space="preserve"> 각종</v>
          </cell>
          <cell r="D13" t="str">
            <v>ton</v>
          </cell>
          <cell r="L13">
            <v>27452</v>
          </cell>
          <cell r="Q13">
            <v>27452</v>
          </cell>
          <cell r="R13">
            <v>27452</v>
          </cell>
        </row>
        <row r="14">
          <cell r="A14" t="str">
            <v xml:space="preserve"> 조합페인트 철재면 2회</v>
          </cell>
          <cell r="B14" t="str">
            <v xml:space="preserve"> 조합페인트</v>
          </cell>
          <cell r="C14" t="str">
            <v xml:space="preserve"> 철재면 2회</v>
          </cell>
          <cell r="D14" t="str">
            <v>㎡</v>
          </cell>
          <cell r="L14">
            <v>884</v>
          </cell>
          <cell r="Q14">
            <v>884</v>
          </cell>
          <cell r="R14">
            <v>884</v>
          </cell>
        </row>
        <row r="15">
          <cell r="A15" t="str">
            <v xml:space="preserve"> 녹말페인트 철재면 2회</v>
          </cell>
          <cell r="B15" t="str">
            <v xml:space="preserve"> 녹말페인트</v>
          </cell>
          <cell r="C15" t="str">
            <v xml:space="preserve"> 철재면 2회</v>
          </cell>
          <cell r="D15" t="str">
            <v>㎡</v>
          </cell>
          <cell r="L15">
            <v>448</v>
          </cell>
          <cell r="Q15">
            <v>448</v>
          </cell>
          <cell r="R15">
            <v>448</v>
          </cell>
        </row>
        <row r="16">
          <cell r="A16" t="str">
            <v xml:space="preserve"> 어니일링(소)철선 #8 4.0mm</v>
          </cell>
          <cell r="B16" t="str">
            <v xml:space="preserve"> 어니일링(소)철선</v>
          </cell>
          <cell r="C16" t="str">
            <v xml:space="preserve"> #8 4.0mm</v>
          </cell>
          <cell r="D16" t="str">
            <v>kg</v>
          </cell>
          <cell r="E16">
            <v>66</v>
          </cell>
          <cell r="F16">
            <v>550</v>
          </cell>
          <cell r="G16">
            <v>70</v>
          </cell>
          <cell r="H16">
            <v>510</v>
          </cell>
          <cell r="Q16">
            <v>510</v>
          </cell>
          <cell r="R16">
            <v>510</v>
          </cell>
        </row>
        <row r="17">
          <cell r="A17" t="str">
            <v xml:space="preserve"> 아연도철선(1종) #20 0.9mm</v>
          </cell>
          <cell r="B17" t="str">
            <v xml:space="preserve"> 아연도철선(1종)</v>
          </cell>
          <cell r="C17" t="str">
            <v xml:space="preserve"> #20 0.9mm</v>
          </cell>
          <cell r="D17" t="str">
            <v>kg</v>
          </cell>
          <cell r="E17">
            <v>66</v>
          </cell>
          <cell r="F17">
            <v>990</v>
          </cell>
          <cell r="G17">
            <v>70</v>
          </cell>
          <cell r="H17">
            <v>1060</v>
          </cell>
          <cell r="Q17">
            <v>990</v>
          </cell>
          <cell r="R17">
            <v>990</v>
          </cell>
        </row>
        <row r="18">
          <cell r="A18" t="str">
            <v xml:space="preserve"> 철못 N 150</v>
          </cell>
          <cell r="B18" t="str">
            <v xml:space="preserve"> 철못</v>
          </cell>
          <cell r="C18" t="str">
            <v xml:space="preserve"> N 150</v>
          </cell>
          <cell r="D18" t="str">
            <v>kg</v>
          </cell>
          <cell r="E18">
            <v>69</v>
          </cell>
          <cell r="F18">
            <v>668</v>
          </cell>
          <cell r="G18">
            <v>70</v>
          </cell>
          <cell r="H18">
            <v>572</v>
          </cell>
          <cell r="Q18">
            <v>572</v>
          </cell>
          <cell r="R18">
            <v>572</v>
          </cell>
        </row>
        <row r="19">
          <cell r="A19" t="str">
            <v xml:space="preserve"> 앵커볼트(3/8") M10 L200</v>
          </cell>
          <cell r="B19" t="str">
            <v xml:space="preserve"> 앵커볼트(3/8")</v>
          </cell>
          <cell r="C19" t="str">
            <v xml:space="preserve"> M10 L200</v>
          </cell>
          <cell r="D19" t="str">
            <v>개</v>
          </cell>
          <cell r="E19">
            <v>96</v>
          </cell>
          <cell r="F19">
            <v>280</v>
          </cell>
          <cell r="G19">
            <v>76</v>
          </cell>
          <cell r="H19">
            <v>297</v>
          </cell>
          <cell r="Q19">
            <v>280</v>
          </cell>
          <cell r="R19">
            <v>280</v>
          </cell>
        </row>
        <row r="20">
          <cell r="A20" t="str">
            <v xml:space="preserve"> 앵커볼트(3/8") M10 L150</v>
          </cell>
          <cell r="B20" t="str">
            <v xml:space="preserve"> 앵커볼트(3/8")</v>
          </cell>
          <cell r="C20" t="str">
            <v xml:space="preserve"> M10 L150</v>
          </cell>
          <cell r="D20" t="str">
            <v>개</v>
          </cell>
          <cell r="E20">
            <v>96</v>
          </cell>
          <cell r="F20">
            <v>280</v>
          </cell>
          <cell r="G20">
            <v>76</v>
          </cell>
          <cell r="H20">
            <v>231</v>
          </cell>
          <cell r="Q20">
            <v>231</v>
          </cell>
          <cell r="R20">
            <v>231</v>
          </cell>
        </row>
        <row r="21">
          <cell r="A21" t="str">
            <v xml:space="preserve"> 앵커볼트(5/8") M16 L150</v>
          </cell>
          <cell r="B21" t="str">
            <v xml:space="preserve"> 앵커볼트(5/8")</v>
          </cell>
          <cell r="C21" t="str">
            <v xml:space="preserve"> M16 L150</v>
          </cell>
          <cell r="D21" t="str">
            <v>개</v>
          </cell>
          <cell r="E21">
            <v>96</v>
          </cell>
          <cell r="F21">
            <v>700</v>
          </cell>
          <cell r="G21">
            <v>76</v>
          </cell>
          <cell r="H21">
            <v>341</v>
          </cell>
          <cell r="Q21">
            <v>341</v>
          </cell>
          <cell r="R21">
            <v>341</v>
          </cell>
        </row>
        <row r="22">
          <cell r="A22" t="str">
            <v xml:space="preserve"> 셋트앵커(1/2") M13 L100</v>
          </cell>
          <cell r="B22" t="str">
            <v xml:space="preserve"> 셋트앵커(1/2")</v>
          </cell>
          <cell r="C22" t="str">
            <v xml:space="preserve"> M13 L100</v>
          </cell>
          <cell r="D22" t="str">
            <v>개</v>
          </cell>
          <cell r="G22">
            <v>77</v>
          </cell>
          <cell r="H22">
            <v>140</v>
          </cell>
          <cell r="Q22">
            <v>140</v>
          </cell>
          <cell r="R22">
            <v>140</v>
          </cell>
        </row>
        <row r="23">
          <cell r="A23" t="str">
            <v xml:space="preserve"> 육송 각재</v>
          </cell>
          <cell r="B23" t="str">
            <v xml:space="preserve"> 육송</v>
          </cell>
          <cell r="C23" t="str">
            <v xml:space="preserve"> 각재</v>
          </cell>
          <cell r="D23" t="str">
            <v>㎥</v>
          </cell>
          <cell r="G23">
            <v>106</v>
          </cell>
          <cell r="H23">
            <v>230538</v>
          </cell>
          <cell r="Q23">
            <v>230538</v>
          </cell>
          <cell r="R23">
            <v>230538</v>
          </cell>
        </row>
        <row r="24">
          <cell r="A24" t="str">
            <v xml:space="preserve"> 내수합판(1급) 12T 0.9tx1.82</v>
          </cell>
          <cell r="B24" t="str">
            <v xml:space="preserve"> 내수합판(1급)</v>
          </cell>
          <cell r="C24" t="str">
            <v xml:space="preserve"> 12T 0.9tx1.82</v>
          </cell>
          <cell r="D24" t="str">
            <v>㎥</v>
          </cell>
          <cell r="E24">
            <v>464</v>
          </cell>
          <cell r="F24">
            <v>11000</v>
          </cell>
          <cell r="G24">
            <v>368</v>
          </cell>
          <cell r="H24">
            <v>5736</v>
          </cell>
          <cell r="Q24">
            <v>5736</v>
          </cell>
          <cell r="R24">
            <v>5736</v>
          </cell>
        </row>
        <row r="25">
          <cell r="A25" t="str">
            <v xml:space="preserve"> 박리재 수성</v>
          </cell>
          <cell r="B25" t="str">
            <v xml:space="preserve"> 박리재</v>
          </cell>
          <cell r="C25" t="str">
            <v xml:space="preserve"> 수성</v>
          </cell>
          <cell r="D25" t="str">
            <v>ℓ</v>
          </cell>
          <cell r="E25">
            <v>147</v>
          </cell>
          <cell r="F25">
            <v>1000</v>
          </cell>
          <cell r="G25">
            <v>368</v>
          </cell>
          <cell r="H25">
            <v>1000</v>
          </cell>
          <cell r="Q25">
            <v>1000</v>
          </cell>
          <cell r="R25">
            <v>1000</v>
          </cell>
        </row>
        <row r="26">
          <cell r="A26" t="str">
            <v xml:space="preserve"> 막돌 250mm이하</v>
          </cell>
          <cell r="B26" t="str">
            <v xml:space="preserve"> 막돌</v>
          </cell>
          <cell r="C26" t="str">
            <v xml:space="preserve"> 250mm이하</v>
          </cell>
          <cell r="D26" t="str">
            <v>㎥</v>
          </cell>
          <cell r="E26">
            <v>105</v>
          </cell>
          <cell r="F26">
            <v>9000</v>
          </cell>
          <cell r="G26">
            <v>95</v>
          </cell>
          <cell r="H26">
            <v>8500</v>
          </cell>
          <cell r="Q26">
            <v>8500</v>
          </cell>
          <cell r="R26">
            <v>8500</v>
          </cell>
        </row>
        <row r="27">
          <cell r="A27" t="str">
            <v xml:space="preserve"> 잡석 250mm이하</v>
          </cell>
          <cell r="B27" t="str">
            <v xml:space="preserve"> 잡석</v>
          </cell>
          <cell r="C27" t="str">
            <v xml:space="preserve"> 250mm이하</v>
          </cell>
          <cell r="D27" t="str">
            <v>㎥</v>
          </cell>
          <cell r="E27">
            <v>105</v>
          </cell>
          <cell r="F27">
            <v>7500</v>
          </cell>
          <cell r="G27">
            <v>95</v>
          </cell>
          <cell r="H27">
            <v>6000</v>
          </cell>
          <cell r="Q27">
            <v>6000</v>
          </cell>
          <cell r="R27">
            <v>6000</v>
          </cell>
        </row>
        <row r="28">
          <cell r="A28" t="str">
            <v xml:space="preserve"> 모래 세사,왕사</v>
          </cell>
          <cell r="B28" t="str">
            <v xml:space="preserve"> 모래</v>
          </cell>
          <cell r="C28" t="str">
            <v xml:space="preserve"> 세사,왕사</v>
          </cell>
          <cell r="D28" t="str">
            <v>㎥</v>
          </cell>
          <cell r="E28">
            <v>105</v>
          </cell>
          <cell r="F28">
            <v>9000</v>
          </cell>
          <cell r="G28">
            <v>95</v>
          </cell>
          <cell r="H28">
            <v>9000</v>
          </cell>
          <cell r="Q28">
            <v>9000</v>
          </cell>
          <cell r="R28">
            <v>9000</v>
          </cell>
        </row>
        <row r="29">
          <cell r="A29" t="str">
            <v xml:space="preserve"> 자갈 25mm이하</v>
          </cell>
          <cell r="B29" t="str">
            <v xml:space="preserve"> 자갈</v>
          </cell>
          <cell r="C29" t="str">
            <v xml:space="preserve"> 25mm이하</v>
          </cell>
          <cell r="D29" t="str">
            <v>㎥</v>
          </cell>
          <cell r="E29">
            <v>105</v>
          </cell>
          <cell r="F29">
            <v>9000</v>
          </cell>
          <cell r="G29">
            <v>95</v>
          </cell>
          <cell r="H29">
            <v>9000</v>
          </cell>
          <cell r="Q29">
            <v>9000</v>
          </cell>
          <cell r="R29">
            <v>9000</v>
          </cell>
        </row>
        <row r="30">
          <cell r="A30" t="str">
            <v xml:space="preserve"> 자갈 #467 ∮40</v>
          </cell>
          <cell r="B30" t="str">
            <v xml:space="preserve"> 자갈</v>
          </cell>
          <cell r="C30" t="str">
            <v xml:space="preserve"> #467 ∮40</v>
          </cell>
          <cell r="D30" t="str">
            <v>㎥</v>
          </cell>
          <cell r="E30">
            <v>105</v>
          </cell>
          <cell r="F30">
            <v>7000</v>
          </cell>
          <cell r="G30">
            <v>95</v>
          </cell>
          <cell r="H30">
            <v>9000</v>
          </cell>
          <cell r="Q30">
            <v>7000</v>
          </cell>
          <cell r="R30">
            <v>7000</v>
          </cell>
        </row>
        <row r="31">
          <cell r="A31" t="str">
            <v xml:space="preserve"> 시멘트 40kg</v>
          </cell>
          <cell r="B31" t="str">
            <v xml:space="preserve"> 시멘트</v>
          </cell>
          <cell r="C31" t="str">
            <v xml:space="preserve"> 40kg</v>
          </cell>
          <cell r="D31" t="str">
            <v>포</v>
          </cell>
          <cell r="E31">
            <v>113</v>
          </cell>
          <cell r="F31">
            <v>2600</v>
          </cell>
          <cell r="G31">
            <v>97</v>
          </cell>
          <cell r="H31">
            <v>2580</v>
          </cell>
          <cell r="Q31">
            <v>2580</v>
          </cell>
          <cell r="R31">
            <v>2580</v>
          </cell>
        </row>
        <row r="32">
          <cell r="A32" t="str">
            <v xml:space="preserve"> 레미콘 40-180-8</v>
          </cell>
          <cell r="B32" t="str">
            <v xml:space="preserve"> 레미콘</v>
          </cell>
          <cell r="C32" t="str">
            <v xml:space="preserve"> 40-180-8</v>
          </cell>
          <cell r="D32" t="str">
            <v>㎥</v>
          </cell>
          <cell r="E32">
            <v>116</v>
          </cell>
          <cell r="F32">
            <v>42850</v>
          </cell>
          <cell r="G32">
            <v>99</v>
          </cell>
          <cell r="H32">
            <v>41810</v>
          </cell>
          <cell r="Q32">
            <v>41810</v>
          </cell>
          <cell r="R32">
            <v>41810</v>
          </cell>
        </row>
        <row r="33">
          <cell r="A33" t="str">
            <v xml:space="preserve"> 아스팔트(유제) RS(C)</v>
          </cell>
          <cell r="B33" t="str">
            <v xml:space="preserve"> 아스팔트(유제)</v>
          </cell>
          <cell r="C33" t="str">
            <v xml:space="preserve"> RS(C)</v>
          </cell>
          <cell r="D33" t="str">
            <v>D/M</v>
          </cell>
          <cell r="E33">
            <v>218</v>
          </cell>
          <cell r="F33">
            <v>38000</v>
          </cell>
          <cell r="G33">
            <v>145</v>
          </cell>
          <cell r="H33">
            <v>40000</v>
          </cell>
          <cell r="Q33">
            <v>38000</v>
          </cell>
          <cell r="R33">
            <v>38000</v>
          </cell>
        </row>
        <row r="34">
          <cell r="A34" t="str">
            <v xml:space="preserve"> 라텍스아스콘 #78</v>
          </cell>
          <cell r="B34" t="str">
            <v xml:space="preserve"> 라텍스아스콘</v>
          </cell>
          <cell r="C34" t="str">
            <v xml:space="preserve"> #78</v>
          </cell>
          <cell r="D34" t="str">
            <v>M/T</v>
          </cell>
          <cell r="E34">
            <v>154</v>
          </cell>
          <cell r="F34">
            <v>35500</v>
          </cell>
          <cell r="G34">
            <v>145</v>
          </cell>
          <cell r="H34">
            <v>48000</v>
          </cell>
          <cell r="Q34">
            <v>35500</v>
          </cell>
          <cell r="R34">
            <v>35500</v>
          </cell>
        </row>
        <row r="35">
          <cell r="A35" t="str">
            <v xml:space="preserve"> 22kV동심중성케이블 23kV CNCV(W) 60㎟/1C</v>
          </cell>
          <cell r="B35" t="str">
            <v xml:space="preserve"> 22kV동심중성케이블</v>
          </cell>
          <cell r="C35" t="str">
            <v xml:space="preserve"> 23kV CNCV(W) 60㎟/1C</v>
          </cell>
          <cell r="D35" t="str">
            <v>m</v>
          </cell>
          <cell r="Q35">
            <v>0</v>
          </cell>
          <cell r="R35">
            <v>0</v>
          </cell>
        </row>
        <row r="36">
          <cell r="A36" t="str">
            <v xml:space="preserve"> 600V 가교PE케이블 CV 5.5㎟/1C</v>
          </cell>
          <cell r="B36" t="str">
            <v xml:space="preserve"> 600V 가교PE케이블</v>
          </cell>
          <cell r="C36" t="str">
            <v xml:space="preserve"> CV 5.5㎟/1C</v>
          </cell>
          <cell r="D36" t="str">
            <v>m</v>
          </cell>
          <cell r="E36">
            <v>814</v>
          </cell>
          <cell r="F36">
            <v>356</v>
          </cell>
          <cell r="G36">
            <v>866</v>
          </cell>
          <cell r="H36">
            <v>308</v>
          </cell>
          <cell r="Q36">
            <v>308</v>
          </cell>
          <cell r="R36">
            <v>308</v>
          </cell>
        </row>
        <row r="37">
          <cell r="A37" t="str">
            <v xml:space="preserve"> 600V 가교PE케이블 CV 8㎟/4C</v>
          </cell>
          <cell r="B37" t="str">
            <v xml:space="preserve"> 600V 가교PE케이블</v>
          </cell>
          <cell r="C37" t="str">
            <v xml:space="preserve"> CV 8㎟/4C</v>
          </cell>
          <cell r="D37" t="str">
            <v>m</v>
          </cell>
          <cell r="E37">
            <v>814</v>
          </cell>
          <cell r="F37">
            <v>1731</v>
          </cell>
          <cell r="G37">
            <v>866</v>
          </cell>
          <cell r="H37">
            <v>1406</v>
          </cell>
          <cell r="Q37">
            <v>1406</v>
          </cell>
          <cell r="R37">
            <v>1406</v>
          </cell>
        </row>
        <row r="38">
          <cell r="A38" t="str">
            <v xml:space="preserve"> 600V 가교PE케이블 CV 8㎟/1C</v>
          </cell>
          <cell r="B38" t="str">
            <v xml:space="preserve"> 600V 가교PE케이블</v>
          </cell>
          <cell r="C38" t="str">
            <v xml:space="preserve"> CV 8㎟/1C</v>
          </cell>
          <cell r="D38" t="str">
            <v>m</v>
          </cell>
          <cell r="E38">
            <v>814</v>
          </cell>
          <cell r="F38">
            <v>461</v>
          </cell>
          <cell r="G38">
            <v>866</v>
          </cell>
          <cell r="H38">
            <v>399</v>
          </cell>
          <cell r="Q38">
            <v>399</v>
          </cell>
          <cell r="R38">
            <v>399</v>
          </cell>
        </row>
        <row r="39">
          <cell r="A39" t="str">
            <v xml:space="preserve"> 600V 가교PE케이블 CV 22㎟/1C</v>
          </cell>
          <cell r="B39" t="str">
            <v xml:space="preserve"> 600V 가교PE케이블</v>
          </cell>
          <cell r="C39" t="str">
            <v xml:space="preserve"> CV 22㎟/1C</v>
          </cell>
          <cell r="D39" t="str">
            <v>m</v>
          </cell>
          <cell r="E39">
            <v>814</v>
          </cell>
          <cell r="F39">
            <v>1072</v>
          </cell>
          <cell r="G39">
            <v>866</v>
          </cell>
          <cell r="H39">
            <v>927</v>
          </cell>
          <cell r="K39" t="str">
            <v>일진</v>
          </cell>
          <cell r="L39">
            <v>949</v>
          </cell>
          <cell r="Q39">
            <v>927</v>
          </cell>
          <cell r="R39">
            <v>927</v>
          </cell>
        </row>
        <row r="40">
          <cell r="A40" t="str">
            <v xml:space="preserve"> 600V 가교PE케이블 CV 38㎟/1C</v>
          </cell>
          <cell r="B40" t="str">
            <v xml:space="preserve"> 600V 가교PE케이블</v>
          </cell>
          <cell r="C40" t="str">
            <v xml:space="preserve"> CV 38㎟/1C</v>
          </cell>
          <cell r="D40" t="str">
            <v>m</v>
          </cell>
          <cell r="E40">
            <v>814</v>
          </cell>
          <cell r="F40">
            <v>1652</v>
          </cell>
          <cell r="G40">
            <v>866</v>
          </cell>
          <cell r="H40">
            <v>1428</v>
          </cell>
          <cell r="K40" t="str">
            <v>일진</v>
          </cell>
          <cell r="L40">
            <v>1461</v>
          </cell>
          <cell r="Q40">
            <v>1428</v>
          </cell>
          <cell r="R40">
            <v>1428</v>
          </cell>
        </row>
        <row r="41">
          <cell r="A41" t="str">
            <v xml:space="preserve"> 600V 가교PE케이블 CV 60㎟/1C</v>
          </cell>
          <cell r="B41" t="str">
            <v xml:space="preserve"> 600V 가교PE케이블</v>
          </cell>
          <cell r="C41" t="str">
            <v xml:space="preserve"> CV 60㎟/1C</v>
          </cell>
          <cell r="D41" t="str">
            <v>m</v>
          </cell>
          <cell r="E41">
            <v>814</v>
          </cell>
          <cell r="F41">
            <v>2588</v>
          </cell>
          <cell r="G41">
            <v>866</v>
          </cell>
          <cell r="H41">
            <v>2236</v>
          </cell>
          <cell r="K41" t="str">
            <v>일진</v>
          </cell>
          <cell r="L41">
            <v>2288</v>
          </cell>
          <cell r="Q41">
            <v>2236</v>
          </cell>
          <cell r="R41">
            <v>2236</v>
          </cell>
        </row>
        <row r="42">
          <cell r="A42" t="str">
            <v xml:space="preserve"> 600V 가교PE케이블 CV 100㎟/1C</v>
          </cell>
          <cell r="B42" t="str">
            <v xml:space="preserve"> 600V 가교PE케이블</v>
          </cell>
          <cell r="C42" t="str">
            <v xml:space="preserve"> CV 100㎟/1C</v>
          </cell>
          <cell r="D42" t="str">
            <v>m</v>
          </cell>
          <cell r="E42">
            <v>814</v>
          </cell>
          <cell r="F42">
            <v>4226</v>
          </cell>
          <cell r="G42">
            <v>866</v>
          </cell>
          <cell r="H42">
            <v>3652</v>
          </cell>
          <cell r="Q42">
            <v>3652</v>
          </cell>
          <cell r="R42">
            <v>3652</v>
          </cell>
        </row>
        <row r="43">
          <cell r="A43" t="str">
            <v xml:space="preserve"> 600V 가교PE케이블 CV 200㎟/1C</v>
          </cell>
          <cell r="B43" t="str">
            <v xml:space="preserve"> 600V 가교PE케이블</v>
          </cell>
          <cell r="C43" t="str">
            <v xml:space="preserve"> CV 200㎟/1C</v>
          </cell>
          <cell r="D43" t="str">
            <v>m</v>
          </cell>
          <cell r="E43">
            <v>814</v>
          </cell>
          <cell r="F43">
            <v>9686</v>
          </cell>
          <cell r="H43">
            <v>8369</v>
          </cell>
          <cell r="Q43">
            <v>8369</v>
          </cell>
          <cell r="R43">
            <v>8369</v>
          </cell>
        </row>
        <row r="44">
          <cell r="A44" t="str">
            <v xml:space="preserve"> 600V 가교PE케이블 CV 3.5㎟/2C</v>
          </cell>
          <cell r="B44" t="str">
            <v xml:space="preserve"> 600V 가교PE케이블</v>
          </cell>
          <cell r="C44" t="str">
            <v xml:space="preserve"> CV 3.5㎟/2C</v>
          </cell>
          <cell r="D44" t="str">
            <v>m</v>
          </cell>
          <cell r="E44">
            <v>814</v>
          </cell>
          <cell r="F44">
            <v>614</v>
          </cell>
          <cell r="G44">
            <v>866</v>
          </cell>
          <cell r="H44">
            <v>531</v>
          </cell>
          <cell r="Q44">
            <v>531</v>
          </cell>
          <cell r="R44">
            <v>531</v>
          </cell>
        </row>
        <row r="45">
          <cell r="A45" t="str">
            <v xml:space="preserve"> 600V 가교PE케이블 CV 3.5㎟/3C</v>
          </cell>
          <cell r="B45" t="str">
            <v xml:space="preserve"> 600V 가교PE케이블</v>
          </cell>
          <cell r="C45" t="str">
            <v xml:space="preserve"> CV 3.5㎟/3C</v>
          </cell>
          <cell r="D45" t="str">
            <v>m</v>
          </cell>
          <cell r="E45">
            <v>814</v>
          </cell>
          <cell r="F45">
            <v>775</v>
          </cell>
          <cell r="G45">
            <v>866</v>
          </cell>
          <cell r="H45">
            <v>669</v>
          </cell>
          <cell r="Q45">
            <v>669</v>
          </cell>
          <cell r="R45">
            <v>669</v>
          </cell>
        </row>
        <row r="46">
          <cell r="A46" t="str">
            <v xml:space="preserve"> 600V 가교PE케이블 CV 5.5㎟/4C</v>
          </cell>
          <cell r="B46" t="str">
            <v xml:space="preserve"> 600V 가교PE케이블</v>
          </cell>
          <cell r="C46" t="str">
            <v xml:space="preserve"> CV 5.5㎟/4C</v>
          </cell>
          <cell r="D46" t="str">
            <v>m</v>
          </cell>
          <cell r="E46">
            <v>814</v>
          </cell>
          <cell r="F46">
            <v>1328</v>
          </cell>
          <cell r="G46">
            <v>866</v>
          </cell>
          <cell r="H46">
            <v>1148</v>
          </cell>
          <cell r="Q46">
            <v>1148</v>
          </cell>
          <cell r="R46">
            <v>1148</v>
          </cell>
        </row>
        <row r="47">
          <cell r="A47" t="str">
            <v xml:space="preserve"> 600V 가교PE케이블 CV 14㎟/4C</v>
          </cell>
          <cell r="B47" t="str">
            <v xml:space="preserve"> 600V 가교PE케이블</v>
          </cell>
          <cell r="C47" t="str">
            <v xml:space="preserve"> CV 14㎟/4C</v>
          </cell>
          <cell r="D47" t="str">
            <v>m</v>
          </cell>
          <cell r="E47">
            <v>814</v>
          </cell>
          <cell r="F47">
            <v>3118</v>
          </cell>
          <cell r="G47">
            <v>866</v>
          </cell>
          <cell r="H47">
            <v>2694</v>
          </cell>
          <cell r="Q47">
            <v>2694</v>
          </cell>
          <cell r="R47">
            <v>2694</v>
          </cell>
        </row>
        <row r="48">
          <cell r="A48" t="str">
            <v xml:space="preserve"> 600V 가교PE케이블 CV 22㎟/4C</v>
          </cell>
          <cell r="B48" t="str">
            <v xml:space="preserve"> 600V 가교PE케이블</v>
          </cell>
          <cell r="C48" t="str">
            <v xml:space="preserve"> CV 22㎟/4C</v>
          </cell>
          <cell r="D48" t="str">
            <v>m</v>
          </cell>
          <cell r="E48">
            <v>814</v>
          </cell>
          <cell r="F48">
            <v>4199</v>
          </cell>
          <cell r="G48">
            <v>866</v>
          </cell>
          <cell r="H48">
            <v>3628</v>
          </cell>
          <cell r="Q48">
            <v>3628</v>
          </cell>
          <cell r="R48">
            <v>3628</v>
          </cell>
        </row>
        <row r="49">
          <cell r="A49" t="str">
            <v xml:space="preserve"> 6.6kV 가교PE케이블 6.9kV CV 22㎟/1C</v>
          </cell>
          <cell r="B49" t="str">
            <v xml:space="preserve"> 6.6kV 가교PE케이블</v>
          </cell>
          <cell r="C49" t="str">
            <v xml:space="preserve"> 6.9kV CV 22㎟/1C</v>
          </cell>
          <cell r="D49" t="str">
            <v>m</v>
          </cell>
          <cell r="E49">
            <v>815</v>
          </cell>
          <cell r="F49">
            <v>2845</v>
          </cell>
          <cell r="G49">
            <v>866</v>
          </cell>
          <cell r="H49">
            <v>2458</v>
          </cell>
          <cell r="Q49">
            <v>2458</v>
          </cell>
          <cell r="R49">
            <v>2458</v>
          </cell>
        </row>
        <row r="50">
          <cell r="A50" t="str">
            <v xml:space="preserve"> 6.6kV 가교PE케이블 6.9kV CV 38㎟/1C</v>
          </cell>
          <cell r="B50" t="str">
            <v xml:space="preserve"> 6.6kV 가교PE케이블</v>
          </cell>
          <cell r="C50" t="str">
            <v xml:space="preserve"> 6.9kV CV 38㎟/1C</v>
          </cell>
          <cell r="D50" t="str">
            <v>m</v>
          </cell>
          <cell r="E50">
            <v>855</v>
          </cell>
          <cell r="F50">
            <v>3982</v>
          </cell>
          <cell r="G50">
            <v>866</v>
          </cell>
          <cell r="H50">
            <v>3441</v>
          </cell>
          <cell r="Q50">
            <v>3441</v>
          </cell>
          <cell r="R50">
            <v>3441</v>
          </cell>
        </row>
        <row r="51">
          <cell r="A51" t="str">
            <v xml:space="preserve"> 6.6kV 가교PE케이블 6.9kV CV 60㎟/1C</v>
          </cell>
          <cell r="B51" t="str">
            <v xml:space="preserve"> 6.6kV 가교PE케이블</v>
          </cell>
          <cell r="C51" t="str">
            <v xml:space="preserve"> 6.9kV CV 60㎟/1C</v>
          </cell>
          <cell r="D51" t="str">
            <v>m</v>
          </cell>
          <cell r="E51">
            <v>855</v>
          </cell>
          <cell r="F51">
            <v>5299</v>
          </cell>
          <cell r="G51">
            <v>866</v>
          </cell>
          <cell r="H51">
            <v>4578</v>
          </cell>
          <cell r="Q51">
            <v>4578</v>
          </cell>
          <cell r="R51">
            <v>4578</v>
          </cell>
        </row>
        <row r="52">
          <cell r="A52" t="str">
            <v xml:space="preserve"> 6.6kV 가교PE케이블 6.9kV CV 150㎟/1C</v>
          </cell>
          <cell r="B52" t="str">
            <v xml:space="preserve"> 6.6kV 가교PE케이블</v>
          </cell>
          <cell r="C52" t="str">
            <v xml:space="preserve"> 6.9kV CV 150㎟/1C</v>
          </cell>
          <cell r="D52" t="str">
            <v>m</v>
          </cell>
          <cell r="E52">
            <v>855</v>
          </cell>
          <cell r="F52">
            <v>10017</v>
          </cell>
          <cell r="G52">
            <v>866</v>
          </cell>
          <cell r="H52">
            <v>8655</v>
          </cell>
          <cell r="S52" t="str">
            <v>관급</v>
          </cell>
        </row>
        <row r="53">
          <cell r="A53" t="str">
            <v xml:space="preserve"> 2종 비닐절연전선 HIV 5.5㎟</v>
          </cell>
          <cell r="B53" t="str">
            <v xml:space="preserve"> 2종 비닐절연전선</v>
          </cell>
          <cell r="C53" t="str">
            <v xml:space="preserve"> HIV 5.5㎟</v>
          </cell>
          <cell r="D53" t="str">
            <v>m</v>
          </cell>
          <cell r="E53">
            <v>810</v>
          </cell>
          <cell r="F53">
            <v>227</v>
          </cell>
          <cell r="G53">
            <v>857</v>
          </cell>
          <cell r="H53">
            <v>215</v>
          </cell>
          <cell r="Q53">
            <v>215</v>
          </cell>
          <cell r="R53">
            <v>215</v>
          </cell>
        </row>
        <row r="54">
          <cell r="A54" t="str">
            <v xml:space="preserve"> 접지용전선 GV 2.0㎟</v>
          </cell>
          <cell r="B54" t="str">
            <v xml:space="preserve"> 접지용전선</v>
          </cell>
          <cell r="C54" t="str">
            <v xml:space="preserve"> GV 2.0㎟</v>
          </cell>
          <cell r="D54" t="str">
            <v>m</v>
          </cell>
          <cell r="E54">
            <v>811</v>
          </cell>
          <cell r="F54">
            <v>221</v>
          </cell>
          <cell r="G54">
            <v>858</v>
          </cell>
          <cell r="H54">
            <v>193</v>
          </cell>
          <cell r="Q54">
            <v>193</v>
          </cell>
          <cell r="R54">
            <v>193</v>
          </cell>
        </row>
        <row r="55">
          <cell r="A55" t="str">
            <v xml:space="preserve"> 접지용전선 GV 3.5㎟</v>
          </cell>
          <cell r="B55" t="str">
            <v xml:space="preserve"> 접지용전선</v>
          </cell>
          <cell r="C55" t="str">
            <v xml:space="preserve"> GV 3.5㎟</v>
          </cell>
          <cell r="D55" t="str">
            <v>m</v>
          </cell>
          <cell r="E55">
            <v>811</v>
          </cell>
          <cell r="F55">
            <v>270</v>
          </cell>
          <cell r="G55">
            <v>858</v>
          </cell>
          <cell r="H55">
            <v>259</v>
          </cell>
          <cell r="Q55">
            <v>259</v>
          </cell>
          <cell r="R55">
            <v>259</v>
          </cell>
        </row>
        <row r="56">
          <cell r="A56" t="str">
            <v xml:space="preserve"> 접지용전선 GV 5.5㎟</v>
          </cell>
          <cell r="B56" t="str">
            <v xml:space="preserve"> 접지용전선</v>
          </cell>
          <cell r="C56" t="str">
            <v xml:space="preserve"> GV 5.5㎟</v>
          </cell>
          <cell r="D56" t="str">
            <v>m</v>
          </cell>
          <cell r="E56">
            <v>811</v>
          </cell>
          <cell r="F56">
            <v>367</v>
          </cell>
          <cell r="G56">
            <v>858</v>
          </cell>
          <cell r="H56">
            <v>352</v>
          </cell>
          <cell r="Q56">
            <v>352</v>
          </cell>
          <cell r="R56">
            <v>352</v>
          </cell>
        </row>
        <row r="57">
          <cell r="A57" t="str">
            <v xml:space="preserve"> 접지용전선 GV 38㎟</v>
          </cell>
          <cell r="B57" t="str">
            <v xml:space="preserve"> 접지용전선</v>
          </cell>
          <cell r="C57" t="str">
            <v xml:space="preserve"> GV 38㎟</v>
          </cell>
          <cell r="D57" t="str">
            <v>m</v>
          </cell>
          <cell r="E57">
            <v>811</v>
          </cell>
          <cell r="F57">
            <v>1978</v>
          </cell>
          <cell r="G57">
            <v>858</v>
          </cell>
          <cell r="H57">
            <v>1701</v>
          </cell>
          <cell r="Q57">
            <v>1701</v>
          </cell>
          <cell r="R57">
            <v>1701</v>
          </cell>
        </row>
        <row r="58">
          <cell r="A58" t="str">
            <v xml:space="preserve"> 접지용전선 GV 60㎟</v>
          </cell>
          <cell r="B58" t="str">
            <v xml:space="preserve"> 접지용전선</v>
          </cell>
          <cell r="C58" t="str">
            <v xml:space="preserve"> GV 60㎟</v>
          </cell>
          <cell r="D58" t="str">
            <v>m</v>
          </cell>
          <cell r="E58">
            <v>811</v>
          </cell>
          <cell r="F58">
            <v>3128</v>
          </cell>
          <cell r="G58">
            <v>858</v>
          </cell>
          <cell r="H58">
            <v>3005</v>
          </cell>
          <cell r="Q58">
            <v>3005</v>
          </cell>
          <cell r="R58">
            <v>3005</v>
          </cell>
        </row>
        <row r="59">
          <cell r="A59" t="str">
            <v xml:space="preserve"> 접지용전선 GV 100㎟</v>
          </cell>
          <cell r="B59" t="str">
            <v xml:space="preserve"> 접지용전선</v>
          </cell>
          <cell r="C59" t="str">
            <v xml:space="preserve"> GV 100㎟</v>
          </cell>
          <cell r="D59" t="str">
            <v>m</v>
          </cell>
          <cell r="E59">
            <v>811</v>
          </cell>
          <cell r="F59">
            <v>4660</v>
          </cell>
          <cell r="G59">
            <v>858</v>
          </cell>
          <cell r="H59">
            <v>4477</v>
          </cell>
          <cell r="Q59">
            <v>4477</v>
          </cell>
          <cell r="R59">
            <v>4477</v>
          </cell>
        </row>
        <row r="60">
          <cell r="A60" t="str">
            <v xml:space="preserve"> 접지용전선 BC 60㎟</v>
          </cell>
          <cell r="B60" t="str">
            <v xml:space="preserve"> 접지용전선</v>
          </cell>
          <cell r="C60" t="str">
            <v xml:space="preserve"> BC 60㎟</v>
          </cell>
          <cell r="D60" t="str">
            <v>m</v>
          </cell>
          <cell r="E60">
            <v>825</v>
          </cell>
          <cell r="F60">
            <v>2793</v>
          </cell>
          <cell r="Q60">
            <v>2793</v>
          </cell>
          <cell r="R60">
            <v>2793</v>
          </cell>
        </row>
        <row r="61">
          <cell r="A61" t="str">
            <v xml:space="preserve"> 강심알루미늄연선 ACSR 58㎟</v>
          </cell>
          <cell r="B61" t="str">
            <v xml:space="preserve"> 강심알루미늄연선</v>
          </cell>
          <cell r="C61" t="str">
            <v xml:space="preserve"> ACSR 58㎟</v>
          </cell>
          <cell r="D61" t="str">
            <v>m</v>
          </cell>
          <cell r="E61">
            <v>818</v>
          </cell>
          <cell r="F61">
            <v>809</v>
          </cell>
          <cell r="Q61">
            <v>809</v>
          </cell>
          <cell r="R61">
            <v>809</v>
          </cell>
        </row>
        <row r="62">
          <cell r="A62" t="str">
            <v xml:space="preserve"> 강심알루미늄연선 ACSR/AW-OC 160㎟</v>
          </cell>
          <cell r="B62" t="str">
            <v xml:space="preserve"> 강심알루미늄연선</v>
          </cell>
          <cell r="C62" t="str">
            <v xml:space="preserve"> ACSR/AW-OC 160㎟</v>
          </cell>
          <cell r="D62" t="str">
            <v>m</v>
          </cell>
          <cell r="E62">
            <v>818</v>
          </cell>
          <cell r="F62">
            <v>2936</v>
          </cell>
          <cell r="G62">
            <v>867</v>
          </cell>
          <cell r="H62">
            <v>2658</v>
          </cell>
          <cell r="Q62">
            <v>2658</v>
          </cell>
          <cell r="R62">
            <v>2658</v>
          </cell>
        </row>
        <row r="63">
          <cell r="A63" t="str">
            <v xml:space="preserve"> 알루미늄절연전선 ACSR/AW-OC 95㎟</v>
          </cell>
          <cell r="B63" t="str">
            <v xml:space="preserve"> 알루미늄절연전선</v>
          </cell>
          <cell r="C63" t="str">
            <v xml:space="preserve"> ACSR/AW-OC 95㎟</v>
          </cell>
          <cell r="D63" t="str">
            <v>m</v>
          </cell>
          <cell r="E63">
            <v>818</v>
          </cell>
          <cell r="F63">
            <v>1906</v>
          </cell>
          <cell r="G63">
            <v>867</v>
          </cell>
          <cell r="H63">
            <v>2658</v>
          </cell>
          <cell r="Q63">
            <v>1906</v>
          </cell>
          <cell r="R63">
            <v>1906</v>
          </cell>
        </row>
        <row r="64">
          <cell r="A64" t="str">
            <v xml:space="preserve"> 제어용케이블 CVV-S 2.0㎟/2C</v>
          </cell>
          <cell r="B64" t="str">
            <v xml:space="preserve"> 제어용케이블</v>
          </cell>
          <cell r="C64" t="str">
            <v xml:space="preserve"> CVV-S 2.0㎟/2C</v>
          </cell>
          <cell r="D64" t="str">
            <v>m</v>
          </cell>
          <cell r="E64">
            <v>813</v>
          </cell>
          <cell r="F64">
            <v>647</v>
          </cell>
          <cell r="Q64">
            <v>647</v>
          </cell>
          <cell r="R64">
            <v>647</v>
          </cell>
        </row>
        <row r="65">
          <cell r="A65" t="str">
            <v xml:space="preserve"> 제어용케이블 CVV-SB 2.0㎟/2C</v>
          </cell>
          <cell r="B65" t="str">
            <v xml:space="preserve"> 제어용케이블</v>
          </cell>
          <cell r="C65" t="str">
            <v xml:space="preserve"> CVV-SB 2.0㎟/2C</v>
          </cell>
          <cell r="D65" t="str">
            <v>m</v>
          </cell>
          <cell r="E65">
            <v>813</v>
          </cell>
          <cell r="F65">
            <v>837</v>
          </cell>
          <cell r="Q65">
            <v>837</v>
          </cell>
          <cell r="R65">
            <v>837</v>
          </cell>
        </row>
        <row r="66">
          <cell r="A66" t="str">
            <v xml:space="preserve"> 광케이블 2.0㎟/2C</v>
          </cell>
          <cell r="B66" t="str">
            <v xml:space="preserve"> 광케이블</v>
          </cell>
          <cell r="C66" t="str">
            <v xml:space="preserve"> 2.0㎟/2C</v>
          </cell>
          <cell r="D66" t="str">
            <v>m</v>
          </cell>
          <cell r="K66" t="str">
            <v>ABB</v>
          </cell>
          <cell r="L66">
            <v>2500</v>
          </cell>
          <cell r="Q66">
            <v>2500</v>
          </cell>
          <cell r="R66">
            <v>2500</v>
          </cell>
        </row>
        <row r="67">
          <cell r="A67" t="str">
            <v xml:space="preserve"> 통신 케이블 RS232C 4.27mm/4C</v>
          </cell>
          <cell r="B67" t="str">
            <v xml:space="preserve"> 통신 케이블</v>
          </cell>
          <cell r="C67" t="str">
            <v xml:space="preserve"> RS232C 4.27mm/4C</v>
          </cell>
          <cell r="D67" t="str">
            <v>m</v>
          </cell>
          <cell r="L67">
            <v>900</v>
          </cell>
          <cell r="Q67">
            <v>900</v>
          </cell>
          <cell r="R67">
            <v>900</v>
          </cell>
        </row>
        <row r="68">
          <cell r="A68" t="str">
            <v xml:space="preserve"> 케이블위험표시기</v>
          </cell>
          <cell r="B68" t="str">
            <v xml:space="preserve"> 케이블위험표시기</v>
          </cell>
          <cell r="D68" t="str">
            <v>개</v>
          </cell>
          <cell r="K68" t="str">
            <v>원영</v>
          </cell>
          <cell r="L68">
            <v>7000</v>
          </cell>
          <cell r="Q68">
            <v>7000</v>
          </cell>
          <cell r="R68">
            <v>7000</v>
          </cell>
        </row>
        <row r="69">
          <cell r="A69" t="str">
            <v xml:space="preserve"> 압착터미날 22㎟</v>
          </cell>
          <cell r="B69" t="str">
            <v xml:space="preserve"> 압착터미날</v>
          </cell>
          <cell r="C69" t="str">
            <v xml:space="preserve"> 22㎟</v>
          </cell>
          <cell r="D69" t="str">
            <v>개</v>
          </cell>
          <cell r="E69">
            <v>830</v>
          </cell>
          <cell r="F69">
            <v>137</v>
          </cell>
          <cell r="G69">
            <v>877</v>
          </cell>
          <cell r="H69">
            <v>117</v>
          </cell>
          <cell r="Q69">
            <v>117</v>
          </cell>
          <cell r="R69">
            <v>117</v>
          </cell>
        </row>
        <row r="70">
          <cell r="A70" t="str">
            <v xml:space="preserve"> 압착터미날 38㎟</v>
          </cell>
          <cell r="B70" t="str">
            <v xml:space="preserve"> 압착터미날</v>
          </cell>
          <cell r="C70" t="str">
            <v xml:space="preserve"> 38㎟</v>
          </cell>
          <cell r="D70" t="str">
            <v>개</v>
          </cell>
          <cell r="E70">
            <v>830</v>
          </cell>
          <cell r="F70">
            <v>156</v>
          </cell>
          <cell r="G70">
            <v>877</v>
          </cell>
          <cell r="H70">
            <v>143</v>
          </cell>
          <cell r="Q70">
            <v>143</v>
          </cell>
          <cell r="R70">
            <v>143</v>
          </cell>
        </row>
        <row r="71">
          <cell r="A71" t="str">
            <v xml:space="preserve"> 압착터미날 60㎟</v>
          </cell>
          <cell r="B71" t="str">
            <v xml:space="preserve"> 압착터미날</v>
          </cell>
          <cell r="C71" t="str">
            <v xml:space="preserve"> 60㎟</v>
          </cell>
          <cell r="D71" t="str">
            <v>개</v>
          </cell>
          <cell r="E71">
            <v>830</v>
          </cell>
          <cell r="F71">
            <v>350</v>
          </cell>
          <cell r="G71">
            <v>877</v>
          </cell>
          <cell r="H71">
            <v>403</v>
          </cell>
          <cell r="Q71">
            <v>350</v>
          </cell>
          <cell r="R71">
            <v>350</v>
          </cell>
        </row>
        <row r="72">
          <cell r="A72" t="str">
            <v xml:space="preserve"> 압착터미날 100㎟</v>
          </cell>
          <cell r="B72" t="str">
            <v xml:space="preserve"> 압착터미날</v>
          </cell>
          <cell r="C72" t="str">
            <v xml:space="preserve"> 100㎟</v>
          </cell>
          <cell r="D72" t="str">
            <v>개</v>
          </cell>
          <cell r="E72">
            <v>830</v>
          </cell>
          <cell r="F72">
            <v>540</v>
          </cell>
          <cell r="G72">
            <v>877</v>
          </cell>
          <cell r="H72">
            <v>455</v>
          </cell>
          <cell r="Q72">
            <v>455</v>
          </cell>
          <cell r="R72">
            <v>455</v>
          </cell>
        </row>
        <row r="73">
          <cell r="A73" t="str">
            <v xml:space="preserve"> 동관단자 22㎟(2HOLE)</v>
          </cell>
          <cell r="B73" t="str">
            <v xml:space="preserve"> 동관단자</v>
          </cell>
          <cell r="C73" t="str">
            <v xml:space="preserve"> 22㎟(2HOLE)</v>
          </cell>
          <cell r="D73" t="str">
            <v>개</v>
          </cell>
          <cell r="E73">
            <v>830</v>
          </cell>
          <cell r="F73">
            <v>700</v>
          </cell>
          <cell r="G73">
            <v>877</v>
          </cell>
          <cell r="H73">
            <v>640</v>
          </cell>
          <cell r="Q73">
            <v>640</v>
          </cell>
          <cell r="R73">
            <v>640</v>
          </cell>
        </row>
        <row r="74">
          <cell r="A74" t="str">
            <v xml:space="preserve"> 동관단자 60㎟(2HOLE)</v>
          </cell>
          <cell r="B74" t="str">
            <v xml:space="preserve"> 동관단자</v>
          </cell>
          <cell r="C74" t="str">
            <v xml:space="preserve"> 60㎟(2HOLE)</v>
          </cell>
          <cell r="D74" t="str">
            <v>개</v>
          </cell>
          <cell r="E74">
            <v>830</v>
          </cell>
          <cell r="F74">
            <v>960</v>
          </cell>
          <cell r="G74">
            <v>877</v>
          </cell>
          <cell r="H74">
            <v>1170</v>
          </cell>
          <cell r="Q74">
            <v>960</v>
          </cell>
          <cell r="R74">
            <v>960</v>
          </cell>
        </row>
        <row r="75">
          <cell r="A75" t="str">
            <v xml:space="preserve"> 동관단자 100㎟(2HOLE)</v>
          </cell>
          <cell r="B75" t="str">
            <v xml:space="preserve"> 동관단자</v>
          </cell>
          <cell r="C75" t="str">
            <v xml:space="preserve"> 100㎟(2HOLE)</v>
          </cell>
          <cell r="D75" t="str">
            <v>개</v>
          </cell>
          <cell r="E75">
            <v>830</v>
          </cell>
          <cell r="F75">
            <v>2500</v>
          </cell>
          <cell r="G75">
            <v>877</v>
          </cell>
          <cell r="H75">
            <v>1870</v>
          </cell>
          <cell r="Q75">
            <v>1870</v>
          </cell>
          <cell r="R75">
            <v>1870</v>
          </cell>
        </row>
        <row r="76">
          <cell r="A76" t="str">
            <v xml:space="preserve"> 동관단자 100㎟("C"TYPE)</v>
          </cell>
          <cell r="B76" t="str">
            <v xml:space="preserve"> 동관단자</v>
          </cell>
          <cell r="C76" t="str">
            <v xml:space="preserve"> 100㎟("C"TYPE)</v>
          </cell>
          <cell r="D76" t="str">
            <v>개</v>
          </cell>
          <cell r="E76">
            <v>830</v>
          </cell>
          <cell r="F76">
            <v>2180</v>
          </cell>
          <cell r="G76">
            <v>877</v>
          </cell>
          <cell r="H76">
            <v>1400</v>
          </cell>
          <cell r="Q76">
            <v>1400</v>
          </cell>
          <cell r="R76">
            <v>1400</v>
          </cell>
        </row>
        <row r="77">
          <cell r="A77" t="str">
            <v xml:space="preserve"> 접지크램프 100㎟("C"TYPE)</v>
          </cell>
          <cell r="B77" t="str">
            <v xml:space="preserve"> 접지크램프</v>
          </cell>
          <cell r="C77" t="str">
            <v xml:space="preserve"> 100㎟("C"TYPE)</v>
          </cell>
          <cell r="D77" t="str">
            <v>개</v>
          </cell>
          <cell r="E77">
            <v>903</v>
          </cell>
          <cell r="F77">
            <v>2000</v>
          </cell>
          <cell r="G77">
            <v>877</v>
          </cell>
          <cell r="H77">
            <v>1400</v>
          </cell>
          <cell r="Q77">
            <v>1400</v>
          </cell>
          <cell r="R77">
            <v>1400</v>
          </cell>
        </row>
        <row r="78">
          <cell r="A78" t="str">
            <v xml:space="preserve"> 동압축슬리브-C형 100㎟</v>
          </cell>
          <cell r="B78" t="str">
            <v xml:space="preserve"> 동압축슬리브-C형</v>
          </cell>
          <cell r="C78" t="str">
            <v xml:space="preserve"> 100㎟</v>
          </cell>
          <cell r="D78" t="str">
            <v>개</v>
          </cell>
          <cell r="E78">
            <v>903</v>
          </cell>
          <cell r="F78">
            <v>3000</v>
          </cell>
          <cell r="Q78">
            <v>3000</v>
          </cell>
          <cell r="R78">
            <v>3000</v>
          </cell>
        </row>
        <row r="79">
          <cell r="A79" t="str">
            <v xml:space="preserve"> 동압축슬리브-T형 60㎟</v>
          </cell>
          <cell r="B79" t="str">
            <v xml:space="preserve"> 동압축슬리브-T형</v>
          </cell>
          <cell r="C79" t="str">
            <v xml:space="preserve"> 60㎟</v>
          </cell>
          <cell r="D79" t="str">
            <v>개</v>
          </cell>
          <cell r="E79">
            <v>903</v>
          </cell>
          <cell r="F79">
            <v>2800</v>
          </cell>
          <cell r="Q79">
            <v>2800</v>
          </cell>
          <cell r="R79">
            <v>2800</v>
          </cell>
        </row>
        <row r="80">
          <cell r="A80" t="str">
            <v xml:space="preserve"> 동압축슬리브-T형 100㎟</v>
          </cell>
          <cell r="B80" t="str">
            <v xml:space="preserve"> 동압축슬리브-T형</v>
          </cell>
          <cell r="C80" t="str">
            <v xml:space="preserve"> 100㎟</v>
          </cell>
          <cell r="D80" t="str">
            <v>개</v>
          </cell>
          <cell r="E80">
            <v>903</v>
          </cell>
          <cell r="F80">
            <v>3000</v>
          </cell>
          <cell r="Q80">
            <v>3000</v>
          </cell>
          <cell r="R80">
            <v>3000</v>
          </cell>
        </row>
        <row r="81">
          <cell r="A81" t="str">
            <v xml:space="preserve"> 단말처리재 23kV 60㎟/1C 단말</v>
          </cell>
          <cell r="B81" t="str">
            <v xml:space="preserve"> 단말처리재</v>
          </cell>
          <cell r="C81" t="str">
            <v xml:space="preserve"> 23kV 60㎟/1C 단말</v>
          </cell>
          <cell r="D81" t="str">
            <v>kit</v>
          </cell>
          <cell r="Q81">
            <v>0</v>
          </cell>
          <cell r="R81">
            <v>0</v>
          </cell>
          <cell r="S81" t="str">
            <v>관급</v>
          </cell>
        </row>
        <row r="82">
          <cell r="A82" t="str">
            <v xml:space="preserve"> 단말처리재 6.9kV 22㎟/1C</v>
          </cell>
          <cell r="B82" t="str">
            <v xml:space="preserve"> 단말처리재</v>
          </cell>
          <cell r="C82" t="str">
            <v xml:space="preserve"> 6.9kV 22㎟/1C</v>
          </cell>
          <cell r="D82" t="str">
            <v>kit</v>
          </cell>
          <cell r="E82">
            <v>832</v>
          </cell>
          <cell r="F82">
            <v>100800</v>
          </cell>
          <cell r="G82">
            <v>879</v>
          </cell>
          <cell r="H82">
            <v>100800</v>
          </cell>
          <cell r="Q82">
            <v>100800</v>
          </cell>
          <cell r="R82">
            <v>100800</v>
          </cell>
        </row>
        <row r="83">
          <cell r="A83" t="str">
            <v xml:space="preserve"> 단말처리재 6.9kV 38㎟/1C</v>
          </cell>
          <cell r="B83" t="str">
            <v xml:space="preserve"> 단말처리재</v>
          </cell>
          <cell r="C83" t="str">
            <v xml:space="preserve"> 6.9kV 38㎟/1C</v>
          </cell>
          <cell r="D83" t="str">
            <v>kit</v>
          </cell>
          <cell r="E83">
            <v>832</v>
          </cell>
          <cell r="F83">
            <v>103800</v>
          </cell>
          <cell r="G83">
            <v>879</v>
          </cell>
          <cell r="H83">
            <v>103800</v>
          </cell>
          <cell r="Q83">
            <v>103800</v>
          </cell>
          <cell r="R83">
            <v>103800</v>
          </cell>
        </row>
        <row r="84">
          <cell r="A84" t="str">
            <v xml:space="preserve"> 단말처리재 6.9kV 60㎟/1C</v>
          </cell>
          <cell r="B84" t="str">
            <v xml:space="preserve"> 단말처리재</v>
          </cell>
          <cell r="C84" t="str">
            <v xml:space="preserve"> 6.9kV 60㎟/1C</v>
          </cell>
          <cell r="D84" t="str">
            <v>kit</v>
          </cell>
          <cell r="E84">
            <v>832</v>
          </cell>
          <cell r="F84">
            <v>109600</v>
          </cell>
          <cell r="G84">
            <v>879</v>
          </cell>
          <cell r="H84">
            <v>109600</v>
          </cell>
          <cell r="Q84">
            <v>109600</v>
          </cell>
          <cell r="R84">
            <v>109600</v>
          </cell>
        </row>
        <row r="85">
          <cell r="A85" t="str">
            <v xml:space="preserve"> 단말처리재 6.9kV 150㎟/1C</v>
          </cell>
          <cell r="B85" t="str">
            <v xml:space="preserve"> 단말처리재</v>
          </cell>
          <cell r="C85" t="str">
            <v xml:space="preserve"> 6.9kV 150㎟/1C</v>
          </cell>
          <cell r="D85" t="str">
            <v>kit</v>
          </cell>
          <cell r="E85">
            <v>832</v>
          </cell>
          <cell r="F85">
            <v>132400</v>
          </cell>
          <cell r="G85">
            <v>879</v>
          </cell>
          <cell r="H85">
            <v>132300</v>
          </cell>
          <cell r="Q85">
            <v>132300</v>
          </cell>
          <cell r="R85">
            <v>132300</v>
          </cell>
        </row>
        <row r="86">
          <cell r="A86" t="str">
            <v xml:space="preserve"> 직선접속재 6.9kV 150㎟/1C</v>
          </cell>
          <cell r="B86" t="str">
            <v xml:space="preserve"> 직선접속재</v>
          </cell>
          <cell r="C86" t="str">
            <v xml:space="preserve"> 6.9kV 150㎟/1C</v>
          </cell>
          <cell r="D86" t="str">
            <v>kit</v>
          </cell>
          <cell r="E86">
            <v>832</v>
          </cell>
          <cell r="F86">
            <v>97400</v>
          </cell>
          <cell r="G86">
            <v>879</v>
          </cell>
          <cell r="H86">
            <v>97400</v>
          </cell>
          <cell r="Q86">
            <v>97400</v>
          </cell>
          <cell r="R86">
            <v>97400</v>
          </cell>
        </row>
        <row r="87">
          <cell r="A87" t="str">
            <v xml:space="preserve"> 직선접속재 6.9kV 60㎟/1C </v>
          </cell>
          <cell r="B87" t="str">
            <v xml:space="preserve"> 직선접속재</v>
          </cell>
          <cell r="C87" t="str">
            <v xml:space="preserve"> 6.9kV 60㎟/1C </v>
          </cell>
          <cell r="D87" t="str">
            <v>kit</v>
          </cell>
          <cell r="E87">
            <v>832</v>
          </cell>
          <cell r="F87">
            <v>72700</v>
          </cell>
          <cell r="G87">
            <v>879</v>
          </cell>
          <cell r="H87">
            <v>72700</v>
          </cell>
          <cell r="Q87">
            <v>72700</v>
          </cell>
          <cell r="R87">
            <v>72700</v>
          </cell>
        </row>
        <row r="88">
          <cell r="A88" t="str">
            <v xml:space="preserve"> 직선접속재 6.9kV 38㎟/1C </v>
          </cell>
          <cell r="B88" t="str">
            <v xml:space="preserve"> 직선접속재</v>
          </cell>
          <cell r="C88" t="str">
            <v xml:space="preserve"> 6.9kV 38㎟/1C </v>
          </cell>
          <cell r="D88" t="str">
            <v>kit</v>
          </cell>
          <cell r="E88">
            <v>832</v>
          </cell>
          <cell r="F88">
            <v>72300</v>
          </cell>
          <cell r="G88">
            <v>879</v>
          </cell>
          <cell r="H88">
            <v>72300</v>
          </cell>
          <cell r="Q88">
            <v>72300</v>
          </cell>
          <cell r="R88">
            <v>72300</v>
          </cell>
        </row>
        <row r="89">
          <cell r="A89" t="str">
            <v xml:space="preserve"> 직선접속재 저압 60㎟/1C</v>
          </cell>
          <cell r="B89" t="str">
            <v xml:space="preserve"> 직선접속재</v>
          </cell>
          <cell r="C89" t="str">
            <v xml:space="preserve"> 저압 60㎟/1C</v>
          </cell>
          <cell r="D89" t="str">
            <v>kit</v>
          </cell>
          <cell r="E89">
            <v>834</v>
          </cell>
          <cell r="F89">
            <v>7900</v>
          </cell>
          <cell r="G89">
            <v>879</v>
          </cell>
          <cell r="H89">
            <v>62700</v>
          </cell>
          <cell r="Q89">
            <v>7900</v>
          </cell>
          <cell r="R89">
            <v>7900</v>
          </cell>
        </row>
        <row r="90">
          <cell r="A90" t="str">
            <v xml:space="preserve"> 와이어콘넥타 3.5㎟x2가닥</v>
          </cell>
          <cell r="B90" t="str">
            <v xml:space="preserve"> 와이어콘넥타</v>
          </cell>
          <cell r="C90" t="str">
            <v xml:space="preserve"> 3.5㎟x2가닥</v>
          </cell>
          <cell r="D90" t="str">
            <v>개</v>
          </cell>
          <cell r="E90">
            <v>832</v>
          </cell>
          <cell r="F90">
            <v>112</v>
          </cell>
          <cell r="G90">
            <v>879</v>
          </cell>
          <cell r="H90">
            <v>112</v>
          </cell>
          <cell r="Q90">
            <v>112</v>
          </cell>
          <cell r="R90">
            <v>112</v>
          </cell>
        </row>
        <row r="91">
          <cell r="A91" t="str">
            <v xml:space="preserve"> 칼블럭 PVC</v>
          </cell>
          <cell r="B91" t="str">
            <v xml:space="preserve"> 칼블럭</v>
          </cell>
          <cell r="C91" t="str">
            <v xml:space="preserve"> PVC</v>
          </cell>
          <cell r="D91" t="str">
            <v>개</v>
          </cell>
          <cell r="E91">
            <v>749</v>
          </cell>
          <cell r="F91">
            <v>10</v>
          </cell>
          <cell r="Q91">
            <v>10</v>
          </cell>
          <cell r="R91">
            <v>10</v>
          </cell>
        </row>
        <row r="92">
          <cell r="A92" t="str">
            <v xml:space="preserve"> 강제전선관 아연도 54C</v>
          </cell>
          <cell r="B92" t="str">
            <v xml:space="preserve"> 강제전선관</v>
          </cell>
          <cell r="C92" t="str">
            <v xml:space="preserve"> 아연도 54C</v>
          </cell>
          <cell r="D92" t="str">
            <v>m</v>
          </cell>
          <cell r="E92">
            <v>835</v>
          </cell>
          <cell r="F92">
            <v>3350</v>
          </cell>
          <cell r="G92">
            <v>887</v>
          </cell>
          <cell r="H92">
            <v>3027</v>
          </cell>
          <cell r="Q92">
            <v>3027</v>
          </cell>
          <cell r="R92">
            <v>3027</v>
          </cell>
        </row>
        <row r="93">
          <cell r="A93" t="str">
            <v xml:space="preserve"> 강제전선관 아연도 70C</v>
          </cell>
          <cell r="B93" t="str">
            <v xml:space="preserve"> 강제전선관</v>
          </cell>
          <cell r="C93" t="str">
            <v xml:space="preserve"> 아연도 70C</v>
          </cell>
          <cell r="D93" t="str">
            <v>m</v>
          </cell>
          <cell r="E93">
            <v>835</v>
          </cell>
          <cell r="F93">
            <v>4263</v>
          </cell>
          <cell r="G93">
            <v>887</v>
          </cell>
          <cell r="H93">
            <v>3851</v>
          </cell>
          <cell r="Q93">
            <v>3851</v>
          </cell>
          <cell r="R93">
            <v>3851</v>
          </cell>
        </row>
        <row r="94">
          <cell r="A94" t="str">
            <v xml:space="preserve"> 강제전선관 아연도 104C</v>
          </cell>
          <cell r="B94" t="str">
            <v xml:space="preserve"> 강제전선관</v>
          </cell>
          <cell r="C94" t="str">
            <v xml:space="preserve"> 아연도 104C</v>
          </cell>
          <cell r="D94" t="str">
            <v>m</v>
          </cell>
          <cell r="E94">
            <v>835</v>
          </cell>
          <cell r="F94">
            <v>7635</v>
          </cell>
          <cell r="G94">
            <v>887</v>
          </cell>
          <cell r="H94">
            <v>7577</v>
          </cell>
          <cell r="Q94">
            <v>7577</v>
          </cell>
          <cell r="R94">
            <v>7577</v>
          </cell>
        </row>
        <row r="95">
          <cell r="A95" t="str">
            <v xml:space="preserve"> 강관 백관 80mm</v>
          </cell>
          <cell r="B95" t="str">
            <v xml:space="preserve"> 강관</v>
          </cell>
          <cell r="C95" t="str">
            <v xml:space="preserve"> 백관 80mm</v>
          </cell>
          <cell r="D95" t="str">
            <v>m</v>
          </cell>
          <cell r="E95">
            <v>490</v>
          </cell>
          <cell r="F95">
            <v>5422</v>
          </cell>
          <cell r="G95">
            <v>441</v>
          </cell>
          <cell r="H95">
            <v>5421</v>
          </cell>
          <cell r="Q95">
            <v>5421</v>
          </cell>
          <cell r="R95">
            <v>5421</v>
          </cell>
        </row>
        <row r="96">
          <cell r="A96" t="str">
            <v xml:space="preserve"> 강관 백관 150mm</v>
          </cell>
          <cell r="B96" t="str">
            <v xml:space="preserve"> 강관</v>
          </cell>
          <cell r="C96" t="str">
            <v xml:space="preserve"> 백관 150mm</v>
          </cell>
          <cell r="D96" t="str">
            <v>m</v>
          </cell>
          <cell r="E96">
            <v>490</v>
          </cell>
          <cell r="F96">
            <v>12478</v>
          </cell>
          <cell r="G96">
            <v>441</v>
          </cell>
          <cell r="H96">
            <v>12478</v>
          </cell>
          <cell r="Q96">
            <v>12478</v>
          </cell>
          <cell r="R96">
            <v>12478</v>
          </cell>
        </row>
        <row r="97">
          <cell r="A97" t="str">
            <v xml:space="preserve"> 경질비닐전선관 HI 16C</v>
          </cell>
          <cell r="B97" t="str">
            <v xml:space="preserve"> 경질비닐전선관</v>
          </cell>
          <cell r="C97" t="str">
            <v xml:space="preserve"> HI 16C</v>
          </cell>
          <cell r="D97" t="str">
            <v>m</v>
          </cell>
          <cell r="E97">
            <v>839</v>
          </cell>
          <cell r="F97">
            <v>372</v>
          </cell>
          <cell r="G97">
            <v>882</v>
          </cell>
          <cell r="H97">
            <v>279</v>
          </cell>
          <cell r="Q97">
            <v>279</v>
          </cell>
          <cell r="R97">
            <v>279</v>
          </cell>
        </row>
        <row r="98">
          <cell r="A98" t="str">
            <v xml:space="preserve"> 경질비닐전선관 HI 22C</v>
          </cell>
          <cell r="B98" t="str">
            <v xml:space="preserve"> 경질비닐전선관</v>
          </cell>
          <cell r="C98" t="str">
            <v xml:space="preserve"> HI 22C</v>
          </cell>
          <cell r="D98" t="str">
            <v>m</v>
          </cell>
          <cell r="E98">
            <v>839</v>
          </cell>
          <cell r="F98">
            <v>448</v>
          </cell>
          <cell r="G98">
            <v>882</v>
          </cell>
          <cell r="H98">
            <v>334</v>
          </cell>
          <cell r="Q98">
            <v>334</v>
          </cell>
          <cell r="R98">
            <v>334</v>
          </cell>
        </row>
        <row r="99">
          <cell r="A99" t="str">
            <v xml:space="preserve"> 경질비닐전선관 HI 28C</v>
          </cell>
          <cell r="B99" t="str">
            <v xml:space="preserve"> 경질비닐전선관</v>
          </cell>
          <cell r="C99" t="str">
            <v xml:space="preserve"> HI 28C</v>
          </cell>
          <cell r="D99" t="str">
            <v>m</v>
          </cell>
          <cell r="E99">
            <v>839</v>
          </cell>
          <cell r="F99">
            <v>802</v>
          </cell>
          <cell r="G99">
            <v>882</v>
          </cell>
          <cell r="H99">
            <v>647</v>
          </cell>
          <cell r="Q99">
            <v>647</v>
          </cell>
          <cell r="R99">
            <v>647</v>
          </cell>
        </row>
        <row r="100">
          <cell r="A100" t="str">
            <v xml:space="preserve"> 경질비닐전선관 HI 36C</v>
          </cell>
          <cell r="B100" t="str">
            <v xml:space="preserve"> 경질비닐전선관</v>
          </cell>
          <cell r="C100" t="str">
            <v xml:space="preserve"> HI 36C</v>
          </cell>
          <cell r="D100" t="str">
            <v>m</v>
          </cell>
          <cell r="E100">
            <v>839</v>
          </cell>
          <cell r="F100">
            <v>1138</v>
          </cell>
          <cell r="G100">
            <v>882</v>
          </cell>
          <cell r="H100">
            <v>937</v>
          </cell>
          <cell r="Q100">
            <v>937</v>
          </cell>
          <cell r="R100">
            <v>937</v>
          </cell>
        </row>
        <row r="101">
          <cell r="A101" t="str">
            <v xml:space="preserve"> 경질비닐전선관 HI 42C</v>
          </cell>
          <cell r="B101" t="str">
            <v xml:space="preserve"> 경질비닐전선관</v>
          </cell>
          <cell r="C101" t="str">
            <v xml:space="preserve"> HI 42C</v>
          </cell>
          <cell r="D101" t="str">
            <v>m</v>
          </cell>
          <cell r="E101">
            <v>839</v>
          </cell>
          <cell r="F101">
            <v>1484</v>
          </cell>
          <cell r="G101">
            <v>882</v>
          </cell>
          <cell r="H101">
            <v>1226</v>
          </cell>
          <cell r="Q101">
            <v>1226</v>
          </cell>
          <cell r="R101">
            <v>1226</v>
          </cell>
        </row>
        <row r="102">
          <cell r="A102" t="str">
            <v xml:space="preserve"> 경질비닐전선관 HI 54C</v>
          </cell>
          <cell r="B102" t="str">
            <v xml:space="preserve"> 경질비닐전선관</v>
          </cell>
          <cell r="C102" t="str">
            <v xml:space="preserve"> HI 54C</v>
          </cell>
          <cell r="D102" t="str">
            <v>m</v>
          </cell>
          <cell r="E102">
            <v>839</v>
          </cell>
          <cell r="F102">
            <v>2106</v>
          </cell>
          <cell r="G102">
            <v>882</v>
          </cell>
          <cell r="H102">
            <v>1739</v>
          </cell>
          <cell r="Q102">
            <v>1739</v>
          </cell>
          <cell r="R102">
            <v>1739</v>
          </cell>
        </row>
        <row r="103">
          <cell r="A103" t="str">
            <v xml:space="preserve"> 경질비닐전선관 HI 70C</v>
          </cell>
          <cell r="B103" t="str">
            <v xml:space="preserve"> 경질비닐전선관</v>
          </cell>
          <cell r="C103" t="str">
            <v xml:space="preserve"> HI 70C</v>
          </cell>
          <cell r="D103" t="str">
            <v>m</v>
          </cell>
          <cell r="E103">
            <v>839</v>
          </cell>
          <cell r="F103">
            <v>2713</v>
          </cell>
          <cell r="G103">
            <v>882</v>
          </cell>
          <cell r="H103">
            <v>2239</v>
          </cell>
          <cell r="Q103">
            <v>2239</v>
          </cell>
          <cell r="R103">
            <v>2239</v>
          </cell>
        </row>
        <row r="104">
          <cell r="A104" t="str">
            <v xml:space="preserve"> 경질비닐전선관 HI 82C</v>
          </cell>
          <cell r="B104" t="str">
            <v xml:space="preserve"> 경질비닐전선관</v>
          </cell>
          <cell r="C104" t="str">
            <v xml:space="preserve"> HI 82C</v>
          </cell>
          <cell r="D104" t="str">
            <v>m</v>
          </cell>
          <cell r="E104">
            <v>839</v>
          </cell>
          <cell r="F104">
            <v>4070</v>
          </cell>
          <cell r="G104">
            <v>882</v>
          </cell>
          <cell r="H104">
            <v>3413</v>
          </cell>
          <cell r="Q104">
            <v>3413</v>
          </cell>
          <cell r="R104">
            <v>3413</v>
          </cell>
        </row>
        <row r="105">
          <cell r="A105" t="str">
            <v xml:space="preserve"> 경질비닐전선관 HI 100C</v>
          </cell>
          <cell r="B105" t="str">
            <v xml:space="preserve"> 경질비닐전선관</v>
          </cell>
          <cell r="C105" t="str">
            <v xml:space="preserve"> HI 100C</v>
          </cell>
          <cell r="D105" t="str">
            <v>m</v>
          </cell>
          <cell r="E105">
            <v>839</v>
          </cell>
          <cell r="F105">
            <v>4897</v>
          </cell>
          <cell r="G105">
            <v>882</v>
          </cell>
          <cell r="H105">
            <v>4863</v>
          </cell>
          <cell r="Q105">
            <v>4863</v>
          </cell>
          <cell r="R105">
            <v>4863</v>
          </cell>
        </row>
        <row r="106">
          <cell r="A106" t="str">
            <v xml:space="preserve"> 파상형경질PE전선관 50mm</v>
          </cell>
          <cell r="B106" t="str">
            <v xml:space="preserve"> 파상형경질PE전선관</v>
          </cell>
          <cell r="C106" t="str">
            <v xml:space="preserve"> 50mm</v>
          </cell>
          <cell r="D106" t="str">
            <v>m</v>
          </cell>
          <cell r="E106">
            <v>840</v>
          </cell>
          <cell r="F106">
            <v>860</v>
          </cell>
          <cell r="G106">
            <v>883</v>
          </cell>
          <cell r="H106">
            <v>670</v>
          </cell>
          <cell r="Q106">
            <v>670</v>
          </cell>
          <cell r="R106">
            <v>670</v>
          </cell>
        </row>
        <row r="107">
          <cell r="A107" t="str">
            <v xml:space="preserve"> 파상형경질PE전선관 65mm</v>
          </cell>
          <cell r="B107" t="str">
            <v xml:space="preserve"> 파상형경질PE전선관</v>
          </cell>
          <cell r="C107" t="str">
            <v xml:space="preserve"> 65mm</v>
          </cell>
          <cell r="D107" t="str">
            <v>m</v>
          </cell>
          <cell r="E107">
            <v>840</v>
          </cell>
          <cell r="F107">
            <v>1290</v>
          </cell>
          <cell r="G107">
            <v>883</v>
          </cell>
          <cell r="H107">
            <v>900</v>
          </cell>
          <cell r="Q107">
            <v>900</v>
          </cell>
          <cell r="R107">
            <v>900</v>
          </cell>
        </row>
        <row r="108">
          <cell r="A108" t="str">
            <v xml:space="preserve"> 파상형경질PE전선관 80mm</v>
          </cell>
          <cell r="B108" t="str">
            <v xml:space="preserve"> 파상형경질PE전선관</v>
          </cell>
          <cell r="C108" t="str">
            <v xml:space="preserve"> 80mm</v>
          </cell>
          <cell r="D108" t="str">
            <v>m</v>
          </cell>
          <cell r="E108">
            <v>840</v>
          </cell>
          <cell r="F108">
            <v>1860</v>
          </cell>
          <cell r="G108">
            <v>883</v>
          </cell>
          <cell r="H108">
            <v>1250</v>
          </cell>
          <cell r="Q108">
            <v>1250</v>
          </cell>
          <cell r="R108">
            <v>1250</v>
          </cell>
        </row>
        <row r="109">
          <cell r="A109" t="str">
            <v xml:space="preserve"> 파상형경질PE전선관 100mm</v>
          </cell>
          <cell r="B109" t="str">
            <v xml:space="preserve"> 파상형경질PE전선관</v>
          </cell>
          <cell r="C109" t="str">
            <v xml:space="preserve"> 100mm</v>
          </cell>
          <cell r="D109" t="str">
            <v>m</v>
          </cell>
          <cell r="E109">
            <v>840</v>
          </cell>
          <cell r="F109">
            <v>2570</v>
          </cell>
          <cell r="G109">
            <v>883</v>
          </cell>
          <cell r="H109">
            <v>1890</v>
          </cell>
          <cell r="Q109">
            <v>1890</v>
          </cell>
          <cell r="R109">
            <v>1890</v>
          </cell>
        </row>
        <row r="110">
          <cell r="A110" t="str">
            <v xml:space="preserve"> 파상형경질PE전선관 125mm</v>
          </cell>
          <cell r="B110" t="str">
            <v xml:space="preserve"> 파상형경질PE전선관</v>
          </cell>
          <cell r="C110" t="str">
            <v xml:space="preserve"> 125mm</v>
          </cell>
          <cell r="D110" t="str">
            <v>m</v>
          </cell>
          <cell r="E110">
            <v>840</v>
          </cell>
          <cell r="F110">
            <v>3860</v>
          </cell>
          <cell r="G110">
            <v>883</v>
          </cell>
          <cell r="H110">
            <v>2700</v>
          </cell>
          <cell r="Q110">
            <v>2700</v>
          </cell>
          <cell r="R110">
            <v>2700</v>
          </cell>
        </row>
        <row r="111">
          <cell r="A111" t="str">
            <v xml:space="preserve"> 파상형경질PE전선관 150mm</v>
          </cell>
          <cell r="B111" t="str">
            <v xml:space="preserve"> 파상형경질PE전선관</v>
          </cell>
          <cell r="C111" t="str">
            <v xml:space="preserve"> 150mm</v>
          </cell>
          <cell r="D111" t="str">
            <v>m</v>
          </cell>
          <cell r="E111">
            <v>840</v>
          </cell>
          <cell r="F111">
            <v>4580</v>
          </cell>
          <cell r="G111">
            <v>883</v>
          </cell>
          <cell r="H111">
            <v>3780</v>
          </cell>
          <cell r="Q111">
            <v>3780</v>
          </cell>
          <cell r="R111">
            <v>3780</v>
          </cell>
        </row>
        <row r="112">
          <cell r="A112" t="str">
            <v xml:space="preserve"> 노말밴드 HI-PVC 28C</v>
          </cell>
          <cell r="B112" t="str">
            <v xml:space="preserve"> 노말밴드</v>
          </cell>
          <cell r="C112" t="str">
            <v xml:space="preserve"> HI-PVC 28C</v>
          </cell>
          <cell r="D112" t="str">
            <v>개</v>
          </cell>
          <cell r="E112">
            <v>839</v>
          </cell>
          <cell r="F112">
            <v>979</v>
          </cell>
          <cell r="G112">
            <v>882</v>
          </cell>
          <cell r="H112">
            <v>1005</v>
          </cell>
          <cell r="Q112">
            <v>979</v>
          </cell>
          <cell r="R112">
            <v>979</v>
          </cell>
        </row>
        <row r="113">
          <cell r="A113" t="str">
            <v xml:space="preserve"> 노말밴드 HI-PVC 36C</v>
          </cell>
          <cell r="B113" t="str">
            <v xml:space="preserve"> 노말밴드</v>
          </cell>
          <cell r="C113" t="str">
            <v xml:space="preserve"> HI-PVC 36C</v>
          </cell>
          <cell r="D113" t="str">
            <v>개</v>
          </cell>
          <cell r="E113">
            <v>839</v>
          </cell>
          <cell r="F113">
            <v>1101</v>
          </cell>
          <cell r="G113">
            <v>882</v>
          </cell>
          <cell r="H113">
            <v>1370</v>
          </cell>
          <cell r="Q113">
            <v>1101</v>
          </cell>
          <cell r="R113">
            <v>1101</v>
          </cell>
        </row>
        <row r="114">
          <cell r="A114" t="str">
            <v xml:space="preserve"> 노말밴드 HI-PVC 42C</v>
          </cell>
          <cell r="B114" t="str">
            <v xml:space="preserve"> 노말밴드</v>
          </cell>
          <cell r="C114" t="str">
            <v xml:space="preserve"> HI-PVC 42C</v>
          </cell>
          <cell r="D114" t="str">
            <v>개</v>
          </cell>
          <cell r="E114">
            <v>839</v>
          </cell>
          <cell r="F114">
            <v>1468</v>
          </cell>
          <cell r="G114">
            <v>882</v>
          </cell>
          <cell r="H114">
            <v>1815</v>
          </cell>
          <cell r="Q114">
            <v>1468</v>
          </cell>
          <cell r="R114">
            <v>1468</v>
          </cell>
        </row>
        <row r="115">
          <cell r="A115" t="str">
            <v xml:space="preserve"> 노말밴드 HI-PVC 82C</v>
          </cell>
          <cell r="B115" t="str">
            <v xml:space="preserve"> 노말밴드</v>
          </cell>
          <cell r="C115" t="str">
            <v xml:space="preserve"> HI-PVC 82C</v>
          </cell>
          <cell r="D115" t="str">
            <v>개</v>
          </cell>
          <cell r="E115">
            <v>882</v>
          </cell>
          <cell r="F115">
            <v>6200</v>
          </cell>
          <cell r="G115">
            <v>882</v>
          </cell>
          <cell r="H115">
            <v>7308</v>
          </cell>
          <cell r="Q115">
            <v>6200</v>
          </cell>
          <cell r="R115">
            <v>6200</v>
          </cell>
        </row>
        <row r="116">
          <cell r="A116" t="str">
            <v xml:space="preserve"> 노말밴드 HI-PVC 100C</v>
          </cell>
          <cell r="B116" t="str">
            <v xml:space="preserve"> 노말밴드</v>
          </cell>
          <cell r="C116" t="str">
            <v xml:space="preserve"> HI-PVC 100C</v>
          </cell>
          <cell r="D116" t="str">
            <v>개</v>
          </cell>
          <cell r="E116">
            <v>839</v>
          </cell>
          <cell r="F116">
            <v>8400</v>
          </cell>
          <cell r="G116">
            <v>882</v>
          </cell>
          <cell r="H116">
            <v>10048</v>
          </cell>
          <cell r="Q116">
            <v>8400</v>
          </cell>
          <cell r="R116">
            <v>8400</v>
          </cell>
        </row>
        <row r="117">
          <cell r="A117" t="str">
            <v xml:space="preserve"> 노말밴드 아연도 104C</v>
          </cell>
          <cell r="B117" t="str">
            <v xml:space="preserve"> 노말밴드</v>
          </cell>
          <cell r="C117" t="str">
            <v xml:space="preserve"> 아연도 104C</v>
          </cell>
          <cell r="D117" t="str">
            <v>개</v>
          </cell>
          <cell r="E117">
            <v>835</v>
          </cell>
          <cell r="F117">
            <v>21250</v>
          </cell>
          <cell r="G117">
            <v>888</v>
          </cell>
          <cell r="H117">
            <v>19125</v>
          </cell>
          <cell r="Q117">
            <v>19125</v>
          </cell>
          <cell r="R117">
            <v>19125</v>
          </cell>
        </row>
        <row r="118">
          <cell r="A118" t="str">
            <v xml:space="preserve"> 파이프크램프 22C</v>
          </cell>
          <cell r="B118" t="str">
            <v xml:space="preserve"> 파이프크램프</v>
          </cell>
          <cell r="C118" t="str">
            <v xml:space="preserve"> 22C</v>
          </cell>
          <cell r="D118" t="str">
            <v>개</v>
          </cell>
          <cell r="E118">
            <v>835</v>
          </cell>
          <cell r="F118">
            <v>300</v>
          </cell>
          <cell r="G118">
            <v>883</v>
          </cell>
          <cell r="H118">
            <v>285</v>
          </cell>
          <cell r="Q118">
            <v>285</v>
          </cell>
          <cell r="R118">
            <v>285</v>
          </cell>
        </row>
        <row r="119">
          <cell r="A119" t="str">
            <v xml:space="preserve"> 파이프크램프 28C</v>
          </cell>
          <cell r="B119" t="str">
            <v xml:space="preserve"> 파이프크램프</v>
          </cell>
          <cell r="C119" t="str">
            <v xml:space="preserve"> 28C</v>
          </cell>
          <cell r="D119" t="str">
            <v>개</v>
          </cell>
          <cell r="E119">
            <v>835</v>
          </cell>
          <cell r="F119">
            <v>350</v>
          </cell>
          <cell r="G119">
            <v>883</v>
          </cell>
          <cell r="H119">
            <v>340</v>
          </cell>
          <cell r="Q119">
            <v>340</v>
          </cell>
          <cell r="R119">
            <v>340</v>
          </cell>
        </row>
        <row r="120">
          <cell r="A120" t="str">
            <v xml:space="preserve"> 파이프크램프 36C</v>
          </cell>
          <cell r="B120" t="str">
            <v xml:space="preserve"> 파이프크램프</v>
          </cell>
          <cell r="C120" t="str">
            <v xml:space="preserve"> 36C</v>
          </cell>
          <cell r="D120" t="str">
            <v>개</v>
          </cell>
          <cell r="E120">
            <v>835</v>
          </cell>
          <cell r="F120">
            <v>420</v>
          </cell>
          <cell r="G120">
            <v>883</v>
          </cell>
          <cell r="H120">
            <v>405</v>
          </cell>
          <cell r="Q120">
            <v>405</v>
          </cell>
          <cell r="R120">
            <v>405</v>
          </cell>
        </row>
        <row r="121">
          <cell r="A121" t="str">
            <v xml:space="preserve"> 파이프크램프 42C</v>
          </cell>
          <cell r="B121" t="str">
            <v xml:space="preserve"> 파이프크램프</v>
          </cell>
          <cell r="C121" t="str">
            <v xml:space="preserve"> 42C</v>
          </cell>
          <cell r="D121" t="str">
            <v>개</v>
          </cell>
          <cell r="E121">
            <v>835</v>
          </cell>
          <cell r="F121">
            <v>460</v>
          </cell>
          <cell r="G121">
            <v>883</v>
          </cell>
          <cell r="H121">
            <v>530</v>
          </cell>
          <cell r="Q121">
            <v>460</v>
          </cell>
          <cell r="R121">
            <v>460</v>
          </cell>
        </row>
        <row r="122">
          <cell r="A122" t="str">
            <v xml:space="preserve"> 파이프크램프 104C</v>
          </cell>
          <cell r="B122" t="str">
            <v xml:space="preserve"> 파이프크램프</v>
          </cell>
          <cell r="C122" t="str">
            <v xml:space="preserve"> 104C</v>
          </cell>
          <cell r="D122" t="str">
            <v>개</v>
          </cell>
          <cell r="E122">
            <v>835</v>
          </cell>
          <cell r="F122">
            <v>385</v>
          </cell>
          <cell r="G122">
            <v>883</v>
          </cell>
          <cell r="H122">
            <v>385</v>
          </cell>
          <cell r="Q122">
            <v>385</v>
          </cell>
          <cell r="R122">
            <v>385</v>
          </cell>
        </row>
        <row r="123">
          <cell r="A123" t="str">
            <v xml:space="preserve"> 새들 SUS 70C</v>
          </cell>
          <cell r="B123" t="str">
            <v xml:space="preserve"> 새들</v>
          </cell>
          <cell r="C123" t="str">
            <v xml:space="preserve"> SUS 70C</v>
          </cell>
          <cell r="D123" t="str">
            <v>개</v>
          </cell>
          <cell r="E123">
            <v>835</v>
          </cell>
          <cell r="F123">
            <v>1415</v>
          </cell>
          <cell r="Q123">
            <v>1415</v>
          </cell>
          <cell r="R123">
            <v>1415</v>
          </cell>
        </row>
        <row r="124">
          <cell r="A124" t="str">
            <v xml:space="preserve"> 새들 SUS 100C</v>
          </cell>
          <cell r="B124" t="str">
            <v xml:space="preserve"> 새들</v>
          </cell>
          <cell r="C124" t="str">
            <v xml:space="preserve"> SUS 100C</v>
          </cell>
          <cell r="D124" t="str">
            <v>개</v>
          </cell>
          <cell r="E124">
            <v>835</v>
          </cell>
          <cell r="F124">
            <v>2594</v>
          </cell>
          <cell r="G124">
            <v>888</v>
          </cell>
          <cell r="H124">
            <v>2337</v>
          </cell>
          <cell r="Q124">
            <v>2337</v>
          </cell>
          <cell r="R124">
            <v>2337</v>
          </cell>
        </row>
        <row r="125">
          <cell r="A125" t="str">
            <v xml:space="preserve"> 전주밴드 스텐조절식</v>
          </cell>
          <cell r="B125" t="str">
            <v xml:space="preserve"> 전주밴드</v>
          </cell>
          <cell r="C125" t="str">
            <v xml:space="preserve"> 스텐조절식</v>
          </cell>
          <cell r="D125" t="str">
            <v>개</v>
          </cell>
          <cell r="E125">
            <v>925</v>
          </cell>
          <cell r="F125">
            <v>4800</v>
          </cell>
          <cell r="Q125">
            <v>4800</v>
          </cell>
          <cell r="R125">
            <v>4800</v>
          </cell>
        </row>
        <row r="126">
          <cell r="A126" t="str">
            <v xml:space="preserve"> 스위치박스 1개용 54mm</v>
          </cell>
          <cell r="B126" t="str">
            <v xml:space="preserve"> 스위치박스</v>
          </cell>
          <cell r="C126" t="str">
            <v xml:space="preserve"> 1개용 54mm</v>
          </cell>
          <cell r="D126" t="str">
            <v>개</v>
          </cell>
          <cell r="E126">
            <v>841</v>
          </cell>
          <cell r="F126">
            <v>654</v>
          </cell>
          <cell r="G126">
            <v>883</v>
          </cell>
          <cell r="H126">
            <v>490</v>
          </cell>
          <cell r="Q126">
            <v>490</v>
          </cell>
          <cell r="R126">
            <v>490</v>
          </cell>
        </row>
        <row r="127">
          <cell r="A127" t="str">
            <v xml:space="preserve"> U CHANNEL 41x25x2.6tx350</v>
          </cell>
          <cell r="B127" t="str">
            <v xml:space="preserve"> U CHANNEL</v>
          </cell>
          <cell r="C127" t="str">
            <v xml:space="preserve"> 41x25x2.6tx350</v>
          </cell>
          <cell r="D127" t="str">
            <v>개</v>
          </cell>
          <cell r="E127">
            <v>847</v>
          </cell>
          <cell r="F127">
            <v>980</v>
          </cell>
          <cell r="Q127">
            <v>980</v>
          </cell>
          <cell r="R127">
            <v>980</v>
          </cell>
        </row>
        <row r="128">
          <cell r="A128" t="str">
            <v xml:space="preserve"> ON/OFF S/W 15A 250V 1구(SUS)</v>
          </cell>
          <cell r="B128" t="str">
            <v xml:space="preserve"> ON/OFF S/W</v>
          </cell>
          <cell r="C128" t="str">
            <v xml:space="preserve"> 15A 250V 1구(SUS)</v>
          </cell>
          <cell r="D128" t="str">
            <v>개</v>
          </cell>
          <cell r="E128">
            <v>907</v>
          </cell>
          <cell r="F128">
            <v>3440</v>
          </cell>
          <cell r="G128">
            <v>950</v>
          </cell>
          <cell r="H128">
            <v>3060</v>
          </cell>
          <cell r="Q128">
            <v>3060</v>
          </cell>
          <cell r="R128">
            <v>3060</v>
          </cell>
        </row>
        <row r="129">
          <cell r="A129" t="str">
            <v xml:space="preserve"> 콘센트함 1Φ 220V, 3Φ 380V</v>
          </cell>
          <cell r="B129" t="str">
            <v xml:space="preserve"> 콘센트함</v>
          </cell>
          <cell r="C129" t="str">
            <v xml:space="preserve"> 1Φ 220V, 3Φ 380V</v>
          </cell>
          <cell r="D129" t="str">
            <v>개</v>
          </cell>
          <cell r="E129">
            <v>714</v>
          </cell>
          <cell r="F129">
            <v>150000</v>
          </cell>
          <cell r="G129">
            <v>1006</v>
          </cell>
          <cell r="H129">
            <v>130000</v>
          </cell>
          <cell r="Q129">
            <v>130000</v>
          </cell>
          <cell r="R129">
            <v>130000</v>
          </cell>
        </row>
        <row r="130">
          <cell r="A130" t="str">
            <v xml:space="preserve"> 형광등기구 노출 FL32Wx1등용 전자안정기부,노출방습방진</v>
          </cell>
          <cell r="B130" t="str">
            <v xml:space="preserve"> 형광등기구</v>
          </cell>
          <cell r="C130" t="str">
            <v xml:space="preserve"> 노출 FL32Wx1등용 전자안정기부,노출방습방진</v>
          </cell>
          <cell r="D130" t="str">
            <v>개</v>
          </cell>
          <cell r="Q130">
            <v>0</v>
          </cell>
          <cell r="R130">
            <v>0</v>
          </cell>
        </row>
        <row r="131">
          <cell r="A131" t="str">
            <v xml:space="preserve"> 등기구 FUL 1/13W</v>
          </cell>
          <cell r="B131" t="str">
            <v xml:space="preserve"> 등기구</v>
          </cell>
          <cell r="C131" t="str">
            <v xml:space="preserve"> FUL 1/13W</v>
          </cell>
          <cell r="D131" t="str">
            <v>개</v>
          </cell>
          <cell r="K131" t="str">
            <v>미미</v>
          </cell>
          <cell r="L131">
            <v>25000</v>
          </cell>
          <cell r="Q131">
            <v>25000</v>
          </cell>
          <cell r="R131">
            <v>25000</v>
          </cell>
        </row>
        <row r="132">
          <cell r="A132" t="str">
            <v xml:space="preserve"> 앙카쇄클 AS-8</v>
          </cell>
          <cell r="B132" t="str">
            <v xml:space="preserve"> 앙카쇄클</v>
          </cell>
          <cell r="C132" t="str">
            <v xml:space="preserve"> AS-8</v>
          </cell>
          <cell r="D132" t="str">
            <v>개</v>
          </cell>
          <cell r="E132">
            <v>925</v>
          </cell>
          <cell r="F132">
            <v>2400</v>
          </cell>
          <cell r="G132">
            <v>957</v>
          </cell>
          <cell r="H132">
            <v>2400</v>
          </cell>
          <cell r="Q132">
            <v>2400</v>
          </cell>
          <cell r="R132">
            <v>2400</v>
          </cell>
        </row>
        <row r="133">
          <cell r="A133" t="str">
            <v xml:space="preserve"> 앙카쇄클 84x148</v>
          </cell>
          <cell r="B133" t="str">
            <v xml:space="preserve"> 앙카쇄클</v>
          </cell>
          <cell r="C133" t="str">
            <v xml:space="preserve"> 84x148</v>
          </cell>
          <cell r="D133" t="str">
            <v>개</v>
          </cell>
          <cell r="E133">
            <v>925</v>
          </cell>
          <cell r="F133">
            <v>2400</v>
          </cell>
          <cell r="G133">
            <v>957</v>
          </cell>
          <cell r="H133">
            <v>2400</v>
          </cell>
          <cell r="Q133">
            <v>2400</v>
          </cell>
          <cell r="R133">
            <v>2400</v>
          </cell>
        </row>
        <row r="134">
          <cell r="A134" t="str">
            <v xml:space="preserve"> 소켓아이 SE-8</v>
          </cell>
          <cell r="B134" t="str">
            <v xml:space="preserve"> 소켓아이</v>
          </cell>
          <cell r="C134" t="str">
            <v xml:space="preserve"> SE-8</v>
          </cell>
          <cell r="D134" t="str">
            <v>개</v>
          </cell>
          <cell r="E134">
            <v>925</v>
          </cell>
          <cell r="F134">
            <v>2500</v>
          </cell>
          <cell r="G134">
            <v>957</v>
          </cell>
          <cell r="H134">
            <v>2730</v>
          </cell>
          <cell r="Q134">
            <v>2500</v>
          </cell>
          <cell r="R134">
            <v>2500</v>
          </cell>
        </row>
        <row r="135">
          <cell r="A135" t="str">
            <v xml:space="preserve"> 소켓아이 BE-8</v>
          </cell>
          <cell r="B135" t="str">
            <v xml:space="preserve"> 소켓아이</v>
          </cell>
          <cell r="C135" t="str">
            <v xml:space="preserve"> BE-8</v>
          </cell>
          <cell r="D135" t="str">
            <v>개</v>
          </cell>
          <cell r="E135">
            <v>925</v>
          </cell>
          <cell r="F135">
            <v>7900</v>
          </cell>
          <cell r="Q135">
            <v>7900</v>
          </cell>
          <cell r="R135">
            <v>7900</v>
          </cell>
        </row>
        <row r="136">
          <cell r="A136" t="str">
            <v xml:space="preserve"> 핀볼크레비스 BC-8</v>
          </cell>
          <cell r="B136" t="str">
            <v xml:space="preserve"> 핀볼크레비스</v>
          </cell>
          <cell r="C136" t="str">
            <v xml:space="preserve"> BC-8</v>
          </cell>
          <cell r="D136" t="str">
            <v>개</v>
          </cell>
          <cell r="E136">
            <v>925</v>
          </cell>
          <cell r="F136">
            <v>2600</v>
          </cell>
          <cell r="G136">
            <v>957</v>
          </cell>
          <cell r="H136">
            <v>3300</v>
          </cell>
          <cell r="Q136">
            <v>2600</v>
          </cell>
          <cell r="R136">
            <v>2600</v>
          </cell>
        </row>
        <row r="137">
          <cell r="A137" t="str">
            <v xml:space="preserve"> 분기슬리브 ACSR 160㎟용</v>
          </cell>
          <cell r="B137" t="str">
            <v xml:space="preserve"> 분기슬리브</v>
          </cell>
          <cell r="C137" t="str">
            <v xml:space="preserve"> ACSR 160㎟용</v>
          </cell>
          <cell r="D137" t="str">
            <v>개</v>
          </cell>
          <cell r="E137">
            <v>925</v>
          </cell>
          <cell r="F137">
            <v>1500</v>
          </cell>
          <cell r="G137">
            <v>956</v>
          </cell>
          <cell r="H137">
            <v>1860</v>
          </cell>
          <cell r="Q137">
            <v>1500</v>
          </cell>
          <cell r="R137">
            <v>1500</v>
          </cell>
        </row>
        <row r="138">
          <cell r="A138" t="str">
            <v xml:space="preserve"> 분기슬리브 ACSR 95㎟용</v>
          </cell>
          <cell r="B138" t="str">
            <v xml:space="preserve"> 분기슬리브</v>
          </cell>
          <cell r="C138" t="str">
            <v xml:space="preserve"> ACSR 95㎟용</v>
          </cell>
          <cell r="D138" t="str">
            <v>개</v>
          </cell>
          <cell r="E138">
            <v>925</v>
          </cell>
          <cell r="F138">
            <v>1500</v>
          </cell>
          <cell r="G138">
            <v>956</v>
          </cell>
          <cell r="H138">
            <v>1860</v>
          </cell>
          <cell r="Q138">
            <v>1500</v>
          </cell>
          <cell r="R138">
            <v>1500</v>
          </cell>
        </row>
        <row r="139">
          <cell r="A139" t="str">
            <v xml:space="preserve"> 절연카바 고압용</v>
          </cell>
          <cell r="B139" t="str">
            <v xml:space="preserve"> 절연카바</v>
          </cell>
          <cell r="C139" t="str">
            <v xml:space="preserve"> 고압용</v>
          </cell>
          <cell r="D139" t="str">
            <v>개</v>
          </cell>
          <cell r="K139" t="str">
            <v>보성</v>
          </cell>
          <cell r="L139">
            <v>4640</v>
          </cell>
          <cell r="Q139">
            <v>4640</v>
          </cell>
          <cell r="R139">
            <v>4640</v>
          </cell>
        </row>
        <row r="140">
          <cell r="A140" t="str">
            <v>도그형볼트,너트,와샤 M20xL180</v>
          </cell>
          <cell r="B140" t="str">
            <v>도그형볼트,너트,와샤</v>
          </cell>
          <cell r="C140" t="str">
            <v xml:space="preserve"> M20xL180</v>
          </cell>
          <cell r="D140" t="str">
            <v>개</v>
          </cell>
          <cell r="K140" t="str">
            <v>동남</v>
          </cell>
          <cell r="L140">
            <v>1500</v>
          </cell>
          <cell r="Q140">
            <v>1500</v>
          </cell>
          <cell r="R140">
            <v>1500</v>
          </cell>
        </row>
        <row r="141">
          <cell r="A141" t="str">
            <v xml:space="preserve"> 동볼트/너트 M8xL20</v>
          </cell>
          <cell r="B141" t="str">
            <v xml:space="preserve"> 동볼트/너트</v>
          </cell>
          <cell r="C141" t="str">
            <v xml:space="preserve"> M8xL20</v>
          </cell>
          <cell r="D141" t="str">
            <v>개</v>
          </cell>
          <cell r="E141">
            <v>93</v>
          </cell>
          <cell r="F141">
            <v>107</v>
          </cell>
          <cell r="Q141">
            <v>107</v>
          </cell>
          <cell r="R141">
            <v>107</v>
          </cell>
        </row>
        <row r="142">
          <cell r="A142" t="str">
            <v xml:space="preserve"> 볼트/너트 M16x250</v>
          </cell>
          <cell r="B142" t="str">
            <v xml:space="preserve"> 볼트/너트</v>
          </cell>
          <cell r="C142" t="str">
            <v xml:space="preserve"> M16x250</v>
          </cell>
          <cell r="D142" t="str">
            <v>개</v>
          </cell>
          <cell r="E142">
            <v>91</v>
          </cell>
          <cell r="F142">
            <v>1135</v>
          </cell>
          <cell r="Q142">
            <v>1135</v>
          </cell>
          <cell r="R142">
            <v>1135</v>
          </cell>
        </row>
        <row r="143">
          <cell r="A143" t="str">
            <v xml:space="preserve"> 볼트/너트 M20x170</v>
          </cell>
          <cell r="B143" t="str">
            <v xml:space="preserve"> 볼트/너트</v>
          </cell>
          <cell r="C143" t="str">
            <v xml:space="preserve"> M20x170</v>
          </cell>
          <cell r="D143" t="str">
            <v>개</v>
          </cell>
          <cell r="E143">
            <v>91</v>
          </cell>
          <cell r="F143">
            <v>1960</v>
          </cell>
          <cell r="Q143">
            <v>1960</v>
          </cell>
          <cell r="R143">
            <v>1960</v>
          </cell>
        </row>
        <row r="144">
          <cell r="A144" t="str">
            <v xml:space="preserve"> 머신볼트,너트,와샤 M16x50</v>
          </cell>
          <cell r="B144" t="str">
            <v xml:space="preserve"> 머신볼트,너트,와샤</v>
          </cell>
          <cell r="C144" t="str">
            <v xml:space="preserve"> M16x50</v>
          </cell>
          <cell r="D144" t="str">
            <v>개</v>
          </cell>
          <cell r="K144" t="str">
            <v>동남</v>
          </cell>
          <cell r="L144">
            <v>300</v>
          </cell>
          <cell r="Q144">
            <v>300</v>
          </cell>
          <cell r="R144">
            <v>300</v>
          </cell>
        </row>
        <row r="145">
          <cell r="A145" t="str">
            <v xml:space="preserve"> 머신볼트,너트,와샤 M16x130</v>
          </cell>
          <cell r="B145" t="str">
            <v xml:space="preserve"> 머신볼트,너트,와샤</v>
          </cell>
          <cell r="C145" t="str">
            <v xml:space="preserve"> M16x130</v>
          </cell>
          <cell r="D145" t="str">
            <v>개</v>
          </cell>
          <cell r="K145" t="str">
            <v>동남</v>
          </cell>
          <cell r="L145">
            <v>420</v>
          </cell>
          <cell r="Q145">
            <v>420</v>
          </cell>
          <cell r="R145">
            <v>420</v>
          </cell>
        </row>
        <row r="146">
          <cell r="A146" t="str">
            <v xml:space="preserve"> 머신볼트,너트,와샤 M16x350</v>
          </cell>
          <cell r="B146" t="str">
            <v xml:space="preserve"> 머신볼트,너트,와샤</v>
          </cell>
          <cell r="C146" t="str">
            <v xml:space="preserve"> M16x350</v>
          </cell>
          <cell r="D146" t="str">
            <v>개</v>
          </cell>
          <cell r="K146" t="str">
            <v>동남</v>
          </cell>
          <cell r="L146">
            <v>1000</v>
          </cell>
          <cell r="Q146">
            <v>1000</v>
          </cell>
          <cell r="R146">
            <v>1000</v>
          </cell>
        </row>
        <row r="147">
          <cell r="A147" t="str">
            <v xml:space="preserve"> 머신볼트,너트,와샤 M16x400</v>
          </cell>
          <cell r="B147" t="str">
            <v xml:space="preserve"> 머신볼트,너트,와샤</v>
          </cell>
          <cell r="C147" t="str">
            <v xml:space="preserve"> M16x400</v>
          </cell>
          <cell r="D147" t="str">
            <v>개</v>
          </cell>
          <cell r="K147" t="str">
            <v>동남</v>
          </cell>
          <cell r="L147">
            <v>1100</v>
          </cell>
          <cell r="Q147">
            <v>1100</v>
          </cell>
          <cell r="R147">
            <v>1100</v>
          </cell>
        </row>
        <row r="148">
          <cell r="A148" t="str">
            <v xml:space="preserve"> 머신볼트,너트,와샤 M16x460</v>
          </cell>
          <cell r="B148" t="str">
            <v xml:space="preserve"> 머신볼트,너트,와샤</v>
          </cell>
          <cell r="C148" t="str">
            <v xml:space="preserve"> M16x460</v>
          </cell>
          <cell r="D148" t="str">
            <v>개</v>
          </cell>
          <cell r="K148" t="str">
            <v>동남</v>
          </cell>
          <cell r="L148">
            <v>1200</v>
          </cell>
          <cell r="Q148">
            <v>1200</v>
          </cell>
          <cell r="R148">
            <v>1200</v>
          </cell>
        </row>
        <row r="149">
          <cell r="A149" t="str">
            <v xml:space="preserve"> 머신볼트,너트,와샤 M16x570</v>
          </cell>
          <cell r="B149" t="str">
            <v xml:space="preserve"> 머신볼트,너트,와샤</v>
          </cell>
          <cell r="C149" t="str">
            <v xml:space="preserve"> M16x570</v>
          </cell>
          <cell r="D149" t="str">
            <v>개</v>
          </cell>
          <cell r="K149" t="str">
            <v>동남</v>
          </cell>
          <cell r="L149">
            <v>1500</v>
          </cell>
          <cell r="Q149">
            <v>1500</v>
          </cell>
          <cell r="R149">
            <v>1500</v>
          </cell>
        </row>
        <row r="150">
          <cell r="A150" t="str">
            <v xml:space="preserve"> 머신볼트,너트,와샤 M16x680</v>
          </cell>
          <cell r="B150" t="str">
            <v xml:space="preserve"> 머신볼트,너트,와샤</v>
          </cell>
          <cell r="C150" t="str">
            <v xml:space="preserve"> M16x680</v>
          </cell>
          <cell r="D150" t="str">
            <v>개</v>
          </cell>
          <cell r="K150" t="str">
            <v>동남</v>
          </cell>
          <cell r="L150">
            <v>2000</v>
          </cell>
          <cell r="Q150">
            <v>2000</v>
          </cell>
          <cell r="R150">
            <v>2000</v>
          </cell>
        </row>
        <row r="151">
          <cell r="A151" t="str">
            <v xml:space="preserve"> 가공지선용 크램프 ACSR 58㎟</v>
          </cell>
          <cell r="B151" t="str">
            <v xml:space="preserve"> 가공지선용 크램프</v>
          </cell>
          <cell r="C151" t="str">
            <v xml:space="preserve"> ACSR 58㎟</v>
          </cell>
          <cell r="D151" t="str">
            <v>개</v>
          </cell>
          <cell r="K151" t="str">
            <v>한보</v>
          </cell>
          <cell r="L151">
            <v>2300</v>
          </cell>
          <cell r="Q151">
            <v>2300</v>
          </cell>
          <cell r="R151">
            <v>2300</v>
          </cell>
        </row>
        <row r="152">
          <cell r="A152" t="str">
            <v xml:space="preserve"> 인류크램프 ACSR 58㎟</v>
          </cell>
          <cell r="B152" t="str">
            <v xml:space="preserve"> 인류크램프</v>
          </cell>
          <cell r="C152" t="str">
            <v xml:space="preserve"> ACSR 58㎟</v>
          </cell>
          <cell r="D152" t="str">
            <v>개</v>
          </cell>
          <cell r="K152" t="str">
            <v>한보</v>
          </cell>
          <cell r="L152">
            <v>3100</v>
          </cell>
          <cell r="Q152">
            <v>3100</v>
          </cell>
          <cell r="R152">
            <v>3100</v>
          </cell>
        </row>
        <row r="153">
          <cell r="A153" t="str">
            <v xml:space="preserve"> 앵글 75x75x9t</v>
          </cell>
          <cell r="B153" t="str">
            <v xml:space="preserve"> 앵글</v>
          </cell>
          <cell r="C153" t="str">
            <v xml:space="preserve"> 75x75x9t</v>
          </cell>
          <cell r="D153" t="str">
            <v>kg</v>
          </cell>
          <cell r="G153">
            <v>45</v>
          </cell>
          <cell r="H153">
            <v>430</v>
          </cell>
          <cell r="Q153">
            <v>430</v>
          </cell>
          <cell r="R153">
            <v>430</v>
          </cell>
        </row>
        <row r="154">
          <cell r="A154" t="str">
            <v xml:space="preserve"> ㄱ 형강 75x75x9x440</v>
          </cell>
          <cell r="B154" t="str">
            <v xml:space="preserve"> ㄱ 형강</v>
          </cell>
          <cell r="C154" t="str">
            <v xml:space="preserve"> 75x75x9x440</v>
          </cell>
          <cell r="D154" t="str">
            <v>개</v>
          </cell>
          <cell r="K154" t="str">
            <v>한보</v>
          </cell>
          <cell r="L154">
            <v>5500</v>
          </cell>
          <cell r="Q154">
            <v>5500</v>
          </cell>
          <cell r="R154">
            <v>5500</v>
          </cell>
        </row>
        <row r="155">
          <cell r="A155" t="str">
            <v xml:space="preserve"> ㄱ 형강 75x75x9x390</v>
          </cell>
          <cell r="B155" t="str">
            <v xml:space="preserve"> ㄱ 형강</v>
          </cell>
          <cell r="C155" t="str">
            <v xml:space="preserve"> 75x75x9x390</v>
          </cell>
          <cell r="D155" t="str">
            <v>개</v>
          </cell>
          <cell r="K155" t="str">
            <v>한보</v>
          </cell>
          <cell r="L155">
            <v>4900</v>
          </cell>
          <cell r="Q155">
            <v>4900</v>
          </cell>
          <cell r="R155">
            <v>4900</v>
          </cell>
        </row>
        <row r="156">
          <cell r="A156" t="str">
            <v xml:space="preserve"> ㄱ 형강 75x75x9x540</v>
          </cell>
          <cell r="B156" t="str">
            <v xml:space="preserve"> ㄱ 형강</v>
          </cell>
          <cell r="C156" t="str">
            <v xml:space="preserve"> 75x75x9x540</v>
          </cell>
          <cell r="D156" t="str">
            <v>개</v>
          </cell>
          <cell r="K156" t="str">
            <v>한보</v>
          </cell>
          <cell r="L156">
            <v>6800</v>
          </cell>
          <cell r="Q156">
            <v>6800</v>
          </cell>
          <cell r="R156">
            <v>6800</v>
          </cell>
        </row>
        <row r="157">
          <cell r="A157" t="str">
            <v xml:space="preserve"> ㄱ 형강 75x75x9x590</v>
          </cell>
          <cell r="B157" t="str">
            <v xml:space="preserve"> ㄱ 형강</v>
          </cell>
          <cell r="C157" t="str">
            <v xml:space="preserve"> 75x75x9x590</v>
          </cell>
          <cell r="D157" t="str">
            <v>개</v>
          </cell>
          <cell r="K157" t="str">
            <v>한보</v>
          </cell>
          <cell r="L157">
            <v>7400</v>
          </cell>
          <cell r="Q157">
            <v>7400</v>
          </cell>
          <cell r="R157">
            <v>7400</v>
          </cell>
        </row>
        <row r="158">
          <cell r="A158" t="str">
            <v xml:space="preserve"> ㄷ 형강 100x50x52x7.5</v>
          </cell>
          <cell r="B158" t="str">
            <v xml:space="preserve"> ㄷ 형강</v>
          </cell>
          <cell r="C158" t="str">
            <v xml:space="preserve"> 100x50x52x7.5</v>
          </cell>
          <cell r="D158" t="str">
            <v>kg</v>
          </cell>
          <cell r="E158">
            <v>45</v>
          </cell>
          <cell r="F158">
            <v>380</v>
          </cell>
          <cell r="Q158">
            <v>380</v>
          </cell>
          <cell r="R158">
            <v>380</v>
          </cell>
        </row>
        <row r="159">
          <cell r="A159" t="str">
            <v xml:space="preserve"> 헤드지지대 상하부용</v>
          </cell>
          <cell r="B159" t="str">
            <v xml:space="preserve"> 헤드지지대</v>
          </cell>
          <cell r="C159" t="str">
            <v xml:space="preserve"> 상하부용</v>
          </cell>
          <cell r="D159" t="str">
            <v>조</v>
          </cell>
          <cell r="K159" t="str">
            <v>보성</v>
          </cell>
          <cell r="L159">
            <v>41800</v>
          </cell>
          <cell r="Q159">
            <v>41800</v>
          </cell>
          <cell r="R159">
            <v>41800</v>
          </cell>
        </row>
        <row r="160">
          <cell r="A160" t="str">
            <v xml:space="preserve"> 케이블크리트 300㎟</v>
          </cell>
          <cell r="B160" t="str">
            <v xml:space="preserve"> 케이블크리트</v>
          </cell>
          <cell r="C160" t="str">
            <v xml:space="preserve"> 300㎟</v>
          </cell>
          <cell r="D160" t="str">
            <v>개</v>
          </cell>
          <cell r="E160">
            <v>879</v>
          </cell>
          <cell r="F160">
            <v>7420</v>
          </cell>
          <cell r="G160">
            <v>958</v>
          </cell>
          <cell r="H160">
            <v>6000</v>
          </cell>
          <cell r="Q160">
            <v>6000</v>
          </cell>
          <cell r="R160">
            <v>6000</v>
          </cell>
        </row>
        <row r="161">
          <cell r="A161" t="str">
            <v xml:space="preserve"> 워샤캡 Φ80용</v>
          </cell>
          <cell r="B161" t="str">
            <v xml:space="preserve"> 워샤캡</v>
          </cell>
          <cell r="C161" t="str">
            <v xml:space="preserve"> Φ80용</v>
          </cell>
          <cell r="D161" t="str">
            <v>개</v>
          </cell>
          <cell r="E161">
            <v>835</v>
          </cell>
          <cell r="F161">
            <v>4500</v>
          </cell>
          <cell r="Q161">
            <v>4500</v>
          </cell>
          <cell r="R161">
            <v>4500</v>
          </cell>
        </row>
        <row r="162">
          <cell r="A162" t="str">
            <v xml:space="preserve"> 워샤캡 Φ100용</v>
          </cell>
          <cell r="B162" t="str">
            <v xml:space="preserve"> 워샤캡</v>
          </cell>
          <cell r="C162" t="str">
            <v xml:space="preserve"> Φ100용</v>
          </cell>
          <cell r="D162" t="str">
            <v>개</v>
          </cell>
          <cell r="E162">
            <v>835</v>
          </cell>
          <cell r="F162">
            <v>12000</v>
          </cell>
          <cell r="Q162">
            <v>12000</v>
          </cell>
          <cell r="R162">
            <v>12000</v>
          </cell>
        </row>
        <row r="163">
          <cell r="A163" t="str">
            <v xml:space="preserve"> 알루미늄바인더 4.0mm</v>
          </cell>
          <cell r="B163" t="str">
            <v xml:space="preserve"> 알루미늄바인더</v>
          </cell>
          <cell r="C163" t="str">
            <v xml:space="preserve"> 4.0mm</v>
          </cell>
          <cell r="D163" t="str">
            <v>m</v>
          </cell>
          <cell r="K163" t="str">
            <v>동남</v>
          </cell>
          <cell r="L163">
            <v>150</v>
          </cell>
          <cell r="Q163">
            <v>150</v>
          </cell>
          <cell r="R163">
            <v>150</v>
          </cell>
        </row>
        <row r="164">
          <cell r="A164" t="str">
            <v xml:space="preserve"> 케이블표지시트 0.23x300</v>
          </cell>
          <cell r="B164" t="str">
            <v xml:space="preserve"> 케이블표지시트</v>
          </cell>
          <cell r="C164" t="str">
            <v xml:space="preserve"> 0.23x300</v>
          </cell>
          <cell r="D164" t="str">
            <v>m</v>
          </cell>
          <cell r="E164">
            <v>924</v>
          </cell>
          <cell r="F164">
            <v>250</v>
          </cell>
          <cell r="G164">
            <v>930</v>
          </cell>
          <cell r="H164">
            <v>110</v>
          </cell>
          <cell r="Q164">
            <v>110</v>
          </cell>
          <cell r="R164">
            <v>110</v>
          </cell>
        </row>
        <row r="165">
          <cell r="A165" t="str">
            <v xml:space="preserve"> 접지단자함 6회로용</v>
          </cell>
          <cell r="B165" t="str">
            <v xml:space="preserve"> 접지단자함</v>
          </cell>
          <cell r="C165" t="str">
            <v xml:space="preserve"> 6회로용</v>
          </cell>
          <cell r="D165" t="str">
            <v>면</v>
          </cell>
          <cell r="G165">
            <v>946</v>
          </cell>
          <cell r="H165">
            <v>130000</v>
          </cell>
          <cell r="Q165">
            <v>130000</v>
          </cell>
          <cell r="R165">
            <v>130000</v>
          </cell>
        </row>
        <row r="166">
          <cell r="A166" t="str">
            <v xml:space="preserve"> 체인 8Φ 1000</v>
          </cell>
          <cell r="B166" t="str">
            <v xml:space="preserve"> 체인</v>
          </cell>
          <cell r="C166" t="str">
            <v xml:space="preserve"> 8Φ 1000</v>
          </cell>
          <cell r="D166" t="str">
            <v>개</v>
          </cell>
          <cell r="E166">
            <v>970</v>
          </cell>
          <cell r="F166">
            <v>4200</v>
          </cell>
          <cell r="Q166">
            <v>4200</v>
          </cell>
          <cell r="R166">
            <v>4200</v>
          </cell>
        </row>
        <row r="167">
          <cell r="A167" t="str">
            <v xml:space="preserve"> 인류크램프 GST-3</v>
          </cell>
          <cell r="B167" t="str">
            <v xml:space="preserve"> 인류크램프</v>
          </cell>
          <cell r="C167" t="str">
            <v xml:space="preserve"> GST-3</v>
          </cell>
          <cell r="D167" t="str">
            <v>개</v>
          </cell>
          <cell r="G167">
            <v>971</v>
          </cell>
          <cell r="H167">
            <v>4000</v>
          </cell>
          <cell r="Q167">
            <v>4000</v>
          </cell>
          <cell r="R167">
            <v>4000</v>
          </cell>
        </row>
        <row r="168">
          <cell r="A168" t="str">
            <v xml:space="preserve"> 경완금 75x75x3.2tx1400</v>
          </cell>
          <cell r="B168" t="str">
            <v xml:space="preserve"> 경완금</v>
          </cell>
          <cell r="C168" t="str">
            <v xml:space="preserve"> 75x75x3.2tx1400</v>
          </cell>
          <cell r="D168" t="str">
            <v>본</v>
          </cell>
          <cell r="E168">
            <v>925</v>
          </cell>
          <cell r="F168">
            <v>9800</v>
          </cell>
          <cell r="G168">
            <v>971</v>
          </cell>
          <cell r="H168">
            <v>9800</v>
          </cell>
          <cell r="Q168">
            <v>9800</v>
          </cell>
          <cell r="R168">
            <v>9800</v>
          </cell>
        </row>
        <row r="169">
          <cell r="A169" t="str">
            <v xml:space="preserve"> 경완금 75x75x3.2tx1800</v>
          </cell>
          <cell r="B169" t="str">
            <v xml:space="preserve"> 경완금</v>
          </cell>
          <cell r="C169" t="str">
            <v xml:space="preserve"> 75x75x3.2tx1800</v>
          </cell>
          <cell r="D169" t="str">
            <v>본</v>
          </cell>
          <cell r="E169">
            <v>925</v>
          </cell>
          <cell r="F169">
            <v>16500</v>
          </cell>
          <cell r="Q169">
            <v>16500</v>
          </cell>
          <cell r="R169">
            <v>16500</v>
          </cell>
        </row>
        <row r="170">
          <cell r="A170" t="str">
            <v xml:space="preserve"> 경완금 75x75x3.2tx2400</v>
          </cell>
          <cell r="B170" t="str">
            <v xml:space="preserve"> 경완금</v>
          </cell>
          <cell r="C170" t="str">
            <v xml:space="preserve"> 75x75x3.2tx2400</v>
          </cell>
          <cell r="D170" t="str">
            <v>본</v>
          </cell>
          <cell r="E170">
            <v>925</v>
          </cell>
          <cell r="F170">
            <v>19500</v>
          </cell>
          <cell r="Q170">
            <v>19500</v>
          </cell>
          <cell r="R170">
            <v>19500</v>
          </cell>
        </row>
        <row r="171">
          <cell r="A171" t="str">
            <v xml:space="preserve"> 동스리브 CU 22㎡</v>
          </cell>
          <cell r="B171" t="str">
            <v xml:space="preserve"> 동스리브</v>
          </cell>
          <cell r="C171" t="str">
            <v xml:space="preserve"> CU 22㎡</v>
          </cell>
          <cell r="D171" t="str">
            <v>개</v>
          </cell>
          <cell r="E171">
            <v>830</v>
          </cell>
          <cell r="F171">
            <v>140</v>
          </cell>
          <cell r="Q171">
            <v>140</v>
          </cell>
          <cell r="R171">
            <v>140</v>
          </cell>
        </row>
        <row r="172">
          <cell r="A172" t="str">
            <v xml:space="preserve"> 라인포스트애자 23kV</v>
          </cell>
          <cell r="B172" t="str">
            <v xml:space="preserve"> 라인포스트애자</v>
          </cell>
          <cell r="C172" t="str">
            <v xml:space="preserve"> 23kV</v>
          </cell>
          <cell r="D172" t="str">
            <v>개</v>
          </cell>
          <cell r="M172" t="str">
            <v>평일</v>
          </cell>
          <cell r="N172">
            <v>35000</v>
          </cell>
          <cell r="Q172">
            <v>35000</v>
          </cell>
          <cell r="R172">
            <v>35000</v>
          </cell>
        </row>
        <row r="173">
          <cell r="A173" t="str">
            <v xml:space="preserve"> 분기고리 T-2(58-95㎟)</v>
          </cell>
          <cell r="B173" t="str">
            <v xml:space="preserve"> 분기고리</v>
          </cell>
          <cell r="C173" t="str">
            <v xml:space="preserve"> T-2(58-95㎟)</v>
          </cell>
          <cell r="D173" t="str">
            <v>개</v>
          </cell>
          <cell r="E173">
            <v>926</v>
          </cell>
          <cell r="F173">
            <v>2250</v>
          </cell>
          <cell r="G173">
            <v>971</v>
          </cell>
          <cell r="H173">
            <v>2250</v>
          </cell>
          <cell r="Q173">
            <v>2250</v>
          </cell>
          <cell r="R173">
            <v>2250</v>
          </cell>
        </row>
        <row r="174">
          <cell r="A174" t="str">
            <v xml:space="preserve"> 비닐테이프 0.2x19x10m</v>
          </cell>
          <cell r="B174" t="str">
            <v xml:space="preserve"> 비닐테이프</v>
          </cell>
          <cell r="C174" t="str">
            <v xml:space="preserve"> 0.2x19x10m</v>
          </cell>
          <cell r="D174" t="str">
            <v>m</v>
          </cell>
          <cell r="E174">
            <v>934</v>
          </cell>
          <cell r="F174">
            <v>1800</v>
          </cell>
          <cell r="Q174">
            <v>1800</v>
          </cell>
          <cell r="R174">
            <v>1800</v>
          </cell>
        </row>
        <row r="175">
          <cell r="A175" t="str">
            <v xml:space="preserve"> 완금밴드 1방2호</v>
          </cell>
          <cell r="B175" t="str">
            <v xml:space="preserve"> 완금밴드</v>
          </cell>
          <cell r="C175" t="str">
            <v xml:space="preserve"> 1방2호</v>
          </cell>
          <cell r="D175" t="str">
            <v>개</v>
          </cell>
          <cell r="E175">
            <v>925</v>
          </cell>
          <cell r="F175">
            <v>9900</v>
          </cell>
          <cell r="Q175">
            <v>9900</v>
          </cell>
          <cell r="R175">
            <v>9900</v>
          </cell>
        </row>
        <row r="176">
          <cell r="A176" t="str">
            <v xml:space="preserve"> 암타이밴드 1방2호</v>
          </cell>
          <cell r="B176" t="str">
            <v xml:space="preserve"> 암타이밴드</v>
          </cell>
          <cell r="C176" t="str">
            <v xml:space="preserve"> 1방2호</v>
          </cell>
          <cell r="D176" t="str">
            <v>개</v>
          </cell>
          <cell r="E176">
            <v>925</v>
          </cell>
          <cell r="F176">
            <v>2800</v>
          </cell>
          <cell r="Q176">
            <v>2800</v>
          </cell>
          <cell r="R176">
            <v>2800</v>
          </cell>
        </row>
        <row r="177">
          <cell r="A177" t="str">
            <v xml:space="preserve"> 아연도강연선 st55㎟</v>
          </cell>
          <cell r="B177" t="str">
            <v xml:space="preserve"> 아연도강연선</v>
          </cell>
          <cell r="C177" t="str">
            <v xml:space="preserve"> st55㎟</v>
          </cell>
          <cell r="D177" t="str">
            <v>kg</v>
          </cell>
          <cell r="E177">
            <v>66</v>
          </cell>
          <cell r="F177">
            <v>960</v>
          </cell>
          <cell r="Q177">
            <v>960</v>
          </cell>
          <cell r="R177">
            <v>960</v>
          </cell>
        </row>
        <row r="178">
          <cell r="A178" t="str">
            <v xml:space="preserve"> 와이어크립 55㎟</v>
          </cell>
          <cell r="B178" t="str">
            <v xml:space="preserve"> 와이어크립</v>
          </cell>
          <cell r="C178" t="str">
            <v xml:space="preserve"> 55㎟</v>
          </cell>
          <cell r="D178" t="str">
            <v>개</v>
          </cell>
          <cell r="K178" t="str">
            <v>고려</v>
          </cell>
          <cell r="L178">
            <v>1105</v>
          </cell>
          <cell r="Q178">
            <v>1105</v>
          </cell>
          <cell r="R178">
            <v>1105</v>
          </cell>
        </row>
        <row r="179">
          <cell r="A179" t="str">
            <v xml:space="preserve"> 인장크램프 D-1 ACSR 58㎟</v>
          </cell>
          <cell r="B179" t="str">
            <v xml:space="preserve"> 인장크램프</v>
          </cell>
          <cell r="C179" t="str">
            <v xml:space="preserve"> D-1 ACSR 58㎟</v>
          </cell>
          <cell r="D179" t="str">
            <v>개</v>
          </cell>
          <cell r="E179">
            <v>927</v>
          </cell>
          <cell r="F179">
            <v>3450</v>
          </cell>
          <cell r="G179">
            <v>971</v>
          </cell>
          <cell r="H179">
            <v>3450</v>
          </cell>
          <cell r="Q179">
            <v>3450</v>
          </cell>
          <cell r="R179">
            <v>3450</v>
          </cell>
        </row>
        <row r="180">
          <cell r="A180" t="str">
            <v xml:space="preserve"> 자기융착테이프</v>
          </cell>
          <cell r="B180" t="str">
            <v xml:space="preserve"> 자기융착테이프</v>
          </cell>
          <cell r="D180" t="str">
            <v>m</v>
          </cell>
          <cell r="E180">
            <v>934</v>
          </cell>
          <cell r="F180">
            <v>7130</v>
          </cell>
          <cell r="Q180">
            <v>7130</v>
          </cell>
          <cell r="R180">
            <v>7130</v>
          </cell>
        </row>
        <row r="181">
          <cell r="A181" t="str">
            <v xml:space="preserve"> 실리콘고무테이프 0.3x25x9m</v>
          </cell>
          <cell r="B181" t="str">
            <v xml:space="preserve"> 실리콘고무테이프</v>
          </cell>
          <cell r="C181" t="str">
            <v xml:space="preserve"> 0.3x25x9m</v>
          </cell>
          <cell r="D181" t="str">
            <v>m</v>
          </cell>
          <cell r="E181">
            <v>934</v>
          </cell>
          <cell r="F181">
            <v>26700</v>
          </cell>
          <cell r="Q181">
            <v>26700</v>
          </cell>
          <cell r="R181">
            <v>26700</v>
          </cell>
        </row>
        <row r="182">
          <cell r="A182" t="str">
            <v xml:space="preserve"> 접지동봉 14Dx1000</v>
          </cell>
          <cell r="B182" t="str">
            <v xml:space="preserve"> 접지동봉</v>
          </cell>
          <cell r="C182" t="str">
            <v xml:space="preserve"> 14Dx1000</v>
          </cell>
          <cell r="D182" t="str">
            <v>개</v>
          </cell>
          <cell r="E182">
            <v>903</v>
          </cell>
          <cell r="F182">
            <v>3000</v>
          </cell>
          <cell r="G182">
            <v>930</v>
          </cell>
          <cell r="H182">
            <v>2750</v>
          </cell>
          <cell r="Q182">
            <v>2750</v>
          </cell>
          <cell r="R182">
            <v>2750</v>
          </cell>
        </row>
        <row r="183">
          <cell r="A183" t="str">
            <v xml:space="preserve"> 접지동봉 16Dx1800</v>
          </cell>
          <cell r="B183" t="str">
            <v xml:space="preserve"> 접지동봉</v>
          </cell>
          <cell r="C183" t="str">
            <v xml:space="preserve"> 16Dx1800</v>
          </cell>
          <cell r="D183" t="str">
            <v>개</v>
          </cell>
          <cell r="E183">
            <v>903</v>
          </cell>
          <cell r="F183">
            <v>4900</v>
          </cell>
          <cell r="G183">
            <v>930</v>
          </cell>
          <cell r="H183">
            <v>4500</v>
          </cell>
          <cell r="Q183">
            <v>4500</v>
          </cell>
          <cell r="R183">
            <v>4500</v>
          </cell>
        </row>
        <row r="184">
          <cell r="A184" t="str">
            <v xml:space="preserve"> 접지콘넥타 CU 22-60㎡</v>
          </cell>
          <cell r="B184" t="str">
            <v xml:space="preserve"> 접지콘넥타</v>
          </cell>
          <cell r="C184" t="str">
            <v xml:space="preserve"> CU 22-60㎡</v>
          </cell>
          <cell r="D184" t="str">
            <v>개</v>
          </cell>
          <cell r="E184">
            <v>903</v>
          </cell>
          <cell r="F184">
            <v>1800</v>
          </cell>
          <cell r="G184">
            <v>930</v>
          </cell>
          <cell r="H184">
            <v>1900</v>
          </cell>
          <cell r="Q184">
            <v>1800</v>
          </cell>
          <cell r="R184">
            <v>1800</v>
          </cell>
        </row>
        <row r="185">
          <cell r="A185" t="str">
            <v xml:space="preserve"> 지선롯드 Φ16x2300</v>
          </cell>
          <cell r="B185" t="str">
            <v xml:space="preserve"> 지선롯드</v>
          </cell>
          <cell r="C185" t="str">
            <v xml:space="preserve"> Φ16x2300</v>
          </cell>
          <cell r="D185" t="str">
            <v>개</v>
          </cell>
          <cell r="E185">
            <v>925</v>
          </cell>
          <cell r="F185">
            <v>5900</v>
          </cell>
          <cell r="G185">
            <v>971</v>
          </cell>
          <cell r="H185">
            <v>5900</v>
          </cell>
          <cell r="Q185">
            <v>5900</v>
          </cell>
          <cell r="R185">
            <v>5900</v>
          </cell>
        </row>
        <row r="186">
          <cell r="A186" t="str">
            <v xml:space="preserve"> 지선밴드 2방 200-250</v>
          </cell>
          <cell r="B186" t="str">
            <v xml:space="preserve"> 지선밴드</v>
          </cell>
          <cell r="C186" t="str">
            <v xml:space="preserve"> 2방 200-250</v>
          </cell>
          <cell r="D186" t="str">
            <v>개</v>
          </cell>
          <cell r="E186">
            <v>925</v>
          </cell>
          <cell r="F186">
            <v>4800</v>
          </cell>
          <cell r="G186">
            <v>971</v>
          </cell>
          <cell r="H186">
            <v>4500</v>
          </cell>
          <cell r="Q186">
            <v>4500</v>
          </cell>
          <cell r="R186">
            <v>4500</v>
          </cell>
        </row>
        <row r="187">
          <cell r="A187" t="str">
            <v xml:space="preserve"> 지선애자 100x100</v>
          </cell>
          <cell r="B187" t="str">
            <v xml:space="preserve"> 지선애자</v>
          </cell>
          <cell r="C187" t="str">
            <v xml:space="preserve"> 100x100</v>
          </cell>
          <cell r="D187" t="str">
            <v>개</v>
          </cell>
          <cell r="G187">
            <v>969</v>
          </cell>
          <cell r="H187">
            <v>1600</v>
          </cell>
          <cell r="Q187">
            <v>1600</v>
          </cell>
          <cell r="R187">
            <v>1600</v>
          </cell>
        </row>
        <row r="188">
          <cell r="A188" t="str">
            <v xml:space="preserve"> 콘넥타 54mm</v>
          </cell>
          <cell r="B188" t="str">
            <v xml:space="preserve"> 콘넥타</v>
          </cell>
          <cell r="C188" t="str">
            <v xml:space="preserve"> 54mm</v>
          </cell>
          <cell r="D188" t="str">
            <v>개</v>
          </cell>
          <cell r="E188">
            <v>839</v>
          </cell>
          <cell r="F188">
            <v>1050</v>
          </cell>
          <cell r="G188">
            <v>882</v>
          </cell>
          <cell r="H188">
            <v>591</v>
          </cell>
          <cell r="Q188">
            <v>591</v>
          </cell>
          <cell r="R188">
            <v>591</v>
          </cell>
        </row>
        <row r="189">
          <cell r="A189" t="str">
            <v xml:space="preserve"> 현수애자 폴리머 B형</v>
          </cell>
          <cell r="B189" t="str">
            <v xml:space="preserve"> 현수애자</v>
          </cell>
          <cell r="C189" t="str">
            <v xml:space="preserve"> 폴리머 B형</v>
          </cell>
          <cell r="D189" t="str">
            <v>개</v>
          </cell>
          <cell r="M189" t="str">
            <v>평일</v>
          </cell>
          <cell r="N189">
            <v>25000</v>
          </cell>
          <cell r="Q189">
            <v>25000</v>
          </cell>
          <cell r="R189">
            <v>25000</v>
          </cell>
        </row>
        <row r="190">
          <cell r="A190" t="str">
            <v xml:space="preserve"> 활선크램프 6.5x5</v>
          </cell>
          <cell r="B190" t="str">
            <v xml:space="preserve"> 활선크램프</v>
          </cell>
          <cell r="C190" t="str">
            <v xml:space="preserve"> 6.5x5</v>
          </cell>
          <cell r="D190" t="str">
            <v>개</v>
          </cell>
          <cell r="G190">
            <v>971</v>
          </cell>
          <cell r="H190">
            <v>3450</v>
          </cell>
          <cell r="Q190">
            <v>3450</v>
          </cell>
          <cell r="R190">
            <v>3450</v>
          </cell>
        </row>
        <row r="191">
          <cell r="A191" t="str">
            <v xml:space="preserve"> 주주(용융) 아연도 75x52x2.3t</v>
          </cell>
          <cell r="B191" t="str">
            <v xml:space="preserve"> 주주(용융)</v>
          </cell>
          <cell r="C191" t="str">
            <v xml:space="preserve"> 아연도 75x52x2.3t</v>
          </cell>
          <cell r="D191" t="str">
            <v>m</v>
          </cell>
          <cell r="E191" t="str">
            <v>부100</v>
          </cell>
          <cell r="F191">
            <v>5390</v>
          </cell>
          <cell r="Q191">
            <v>5390</v>
          </cell>
          <cell r="R191">
            <v>5390</v>
          </cell>
        </row>
        <row r="192">
          <cell r="A192" t="str">
            <v xml:space="preserve"> 횡  대 아연도 65x25x1.7t</v>
          </cell>
          <cell r="B192" t="str">
            <v xml:space="preserve"> 횡  대</v>
          </cell>
          <cell r="C192" t="str">
            <v xml:space="preserve"> 아연도 65x25x1.7t</v>
          </cell>
          <cell r="D192" t="str">
            <v>m</v>
          </cell>
          <cell r="E192" t="str">
            <v>부100</v>
          </cell>
          <cell r="F192">
            <v>5069</v>
          </cell>
          <cell r="Q192">
            <v>5069</v>
          </cell>
          <cell r="R192">
            <v>5069</v>
          </cell>
        </row>
        <row r="193">
          <cell r="A193" t="str">
            <v xml:space="preserve"> 주주캡(용융) 75x52용</v>
          </cell>
          <cell r="B193" t="str">
            <v xml:space="preserve"> 주주캡(용융)</v>
          </cell>
          <cell r="C193" t="str">
            <v xml:space="preserve"> 75x52용</v>
          </cell>
          <cell r="D193" t="str">
            <v>개</v>
          </cell>
          <cell r="E193" t="str">
            <v>부100</v>
          </cell>
          <cell r="F193">
            <v>600</v>
          </cell>
          <cell r="Q193">
            <v>600</v>
          </cell>
          <cell r="R193">
            <v>600</v>
          </cell>
        </row>
        <row r="194">
          <cell r="A194" t="str">
            <v xml:space="preserve"> 크램프 170x110x2.3t</v>
          </cell>
          <cell r="B194" t="str">
            <v xml:space="preserve"> 크램프</v>
          </cell>
          <cell r="C194" t="str">
            <v xml:space="preserve"> 170x110x2.3t</v>
          </cell>
          <cell r="D194" t="str">
            <v>개</v>
          </cell>
          <cell r="E194" t="str">
            <v>부100</v>
          </cell>
          <cell r="F194">
            <v>6300</v>
          </cell>
          <cell r="Q194">
            <v>6300</v>
          </cell>
          <cell r="R194">
            <v>6300</v>
          </cell>
        </row>
        <row r="195">
          <cell r="A195" t="str">
            <v xml:space="preserve"> PVC 코팅 트위스트망 #8x58x58</v>
          </cell>
          <cell r="B195" t="str">
            <v xml:space="preserve"> PVC 코팅 트위스트망</v>
          </cell>
          <cell r="C195" t="str">
            <v xml:space="preserve"> #8x58x58</v>
          </cell>
          <cell r="D195" t="str">
            <v>m</v>
          </cell>
          <cell r="E195" t="str">
            <v>부100</v>
          </cell>
          <cell r="F195">
            <v>3500</v>
          </cell>
          <cell r="Q195">
            <v>3500</v>
          </cell>
          <cell r="R195">
            <v>3500</v>
          </cell>
        </row>
        <row r="196">
          <cell r="A196" t="str">
            <v xml:space="preserve"> PVC 코팅선 #8</v>
          </cell>
          <cell r="B196" t="str">
            <v xml:space="preserve"> PVC 코팅선</v>
          </cell>
          <cell r="C196" t="str">
            <v xml:space="preserve"> #8</v>
          </cell>
          <cell r="D196" t="str">
            <v>m</v>
          </cell>
          <cell r="E196" t="str">
            <v>부100</v>
          </cell>
          <cell r="F196">
            <v>120</v>
          </cell>
          <cell r="Q196">
            <v>120</v>
          </cell>
          <cell r="R196">
            <v>120</v>
          </cell>
        </row>
        <row r="197">
          <cell r="A197" t="str">
            <v xml:space="preserve"> 망고정 크립 100x20x1.6t</v>
          </cell>
          <cell r="B197" t="str">
            <v xml:space="preserve"> 망고정 크립</v>
          </cell>
          <cell r="C197" t="str">
            <v xml:space="preserve"> 100x20x1.6t</v>
          </cell>
          <cell r="D197" t="str">
            <v>개</v>
          </cell>
          <cell r="E197" t="str">
            <v>부100</v>
          </cell>
          <cell r="F197">
            <v>450</v>
          </cell>
          <cell r="Q197">
            <v>450</v>
          </cell>
          <cell r="R197">
            <v>450</v>
          </cell>
        </row>
        <row r="198">
          <cell r="A198" t="str">
            <v xml:space="preserve"> 망고정 덮개 50x3t</v>
          </cell>
          <cell r="B198" t="str">
            <v xml:space="preserve"> 망고정 덮개</v>
          </cell>
          <cell r="C198" t="str">
            <v xml:space="preserve"> 50x3t</v>
          </cell>
          <cell r="D198" t="str">
            <v>m</v>
          </cell>
          <cell r="E198" t="str">
            <v>부100</v>
          </cell>
          <cell r="F198">
            <v>3500</v>
          </cell>
          <cell r="Q198">
            <v>3500</v>
          </cell>
          <cell r="R198">
            <v>3500</v>
          </cell>
        </row>
        <row r="199">
          <cell r="A199" t="str">
            <v xml:space="preserve"> 횡선 밴드 30x52x75x1.6t</v>
          </cell>
          <cell r="B199" t="str">
            <v xml:space="preserve"> 횡선 밴드</v>
          </cell>
          <cell r="C199" t="str">
            <v xml:space="preserve"> 30x52x75x1.6t</v>
          </cell>
          <cell r="D199" t="str">
            <v>개</v>
          </cell>
          <cell r="E199" t="str">
            <v>부100</v>
          </cell>
          <cell r="F199">
            <v>1500</v>
          </cell>
          <cell r="Q199">
            <v>1500</v>
          </cell>
          <cell r="R199">
            <v>1500</v>
          </cell>
        </row>
        <row r="200">
          <cell r="A200" t="str">
            <v xml:space="preserve"> 크램프고정 B/N Φ9x35</v>
          </cell>
          <cell r="B200" t="str">
            <v xml:space="preserve"> 크램프고정 B/N</v>
          </cell>
          <cell r="C200" t="str">
            <v xml:space="preserve"> Φ9x35</v>
          </cell>
          <cell r="D200" t="str">
            <v>개</v>
          </cell>
          <cell r="E200" t="str">
            <v>부100</v>
          </cell>
          <cell r="F200">
            <v>380</v>
          </cell>
          <cell r="Q200">
            <v>380</v>
          </cell>
          <cell r="R200">
            <v>380</v>
          </cell>
        </row>
        <row r="201">
          <cell r="A201" t="str">
            <v xml:space="preserve"> 횡선고정 B/N Φ9x50</v>
          </cell>
          <cell r="B201" t="str">
            <v xml:space="preserve"> 횡선고정 B/N</v>
          </cell>
          <cell r="C201" t="str">
            <v xml:space="preserve"> Φ9x50</v>
          </cell>
          <cell r="D201" t="str">
            <v>개</v>
          </cell>
          <cell r="E201" t="str">
            <v>부100</v>
          </cell>
          <cell r="F201">
            <v>390</v>
          </cell>
          <cell r="Q201">
            <v>390</v>
          </cell>
          <cell r="R201">
            <v>390</v>
          </cell>
        </row>
        <row r="202">
          <cell r="A202" t="str">
            <v xml:space="preserve"> 횡선고정밴드 B/N Φ8x20</v>
          </cell>
          <cell r="B202" t="str">
            <v xml:space="preserve"> 횡선고정밴드 B/N</v>
          </cell>
          <cell r="C202" t="str">
            <v xml:space="preserve"> Φ8x20</v>
          </cell>
          <cell r="D202" t="str">
            <v>개</v>
          </cell>
          <cell r="E202" t="str">
            <v>부100</v>
          </cell>
          <cell r="F202">
            <v>160</v>
          </cell>
          <cell r="Q202">
            <v>160</v>
          </cell>
          <cell r="R202">
            <v>160</v>
          </cell>
        </row>
        <row r="203">
          <cell r="A203" t="str">
            <v xml:space="preserve"> 보조지주 75x52x2.3t</v>
          </cell>
          <cell r="B203" t="str">
            <v xml:space="preserve"> 보조지주</v>
          </cell>
          <cell r="C203" t="str">
            <v xml:space="preserve"> 75x52x2.3t</v>
          </cell>
          <cell r="D203" t="str">
            <v>m</v>
          </cell>
          <cell r="E203" t="str">
            <v>부100</v>
          </cell>
          <cell r="F203">
            <v>5388</v>
          </cell>
          <cell r="Q203">
            <v>5388</v>
          </cell>
          <cell r="R203">
            <v>5388</v>
          </cell>
        </row>
        <row r="204">
          <cell r="A204" t="str">
            <v xml:space="preserve"> 지주밴드 75x52용</v>
          </cell>
          <cell r="B204" t="str">
            <v xml:space="preserve"> 지주밴드</v>
          </cell>
          <cell r="C204" t="str">
            <v xml:space="preserve"> 75x52용</v>
          </cell>
          <cell r="D204" t="str">
            <v>개</v>
          </cell>
          <cell r="E204" t="str">
            <v>부100</v>
          </cell>
          <cell r="F204">
            <v>1500</v>
          </cell>
          <cell r="Q204">
            <v>1500</v>
          </cell>
          <cell r="R204">
            <v>1500</v>
          </cell>
        </row>
        <row r="205">
          <cell r="A205" t="str">
            <v xml:space="preserve"> 지주밴드 B/N Φ9x40</v>
          </cell>
          <cell r="B205" t="str">
            <v xml:space="preserve"> 지주밴드 B/N</v>
          </cell>
          <cell r="C205" t="str">
            <v xml:space="preserve"> Φ9x40</v>
          </cell>
          <cell r="D205" t="str">
            <v>개</v>
          </cell>
          <cell r="E205" t="str">
            <v>부100</v>
          </cell>
          <cell r="F205">
            <v>390</v>
          </cell>
          <cell r="Q205">
            <v>390</v>
          </cell>
          <cell r="R205">
            <v>390</v>
          </cell>
        </row>
        <row r="206">
          <cell r="A206" t="str">
            <v xml:space="preserve"> 인장형크램프 ACSR 95㎟</v>
          </cell>
          <cell r="B206" t="str">
            <v xml:space="preserve"> 인장형크램프</v>
          </cell>
          <cell r="C206" t="str">
            <v xml:space="preserve"> ACSR 95㎟</v>
          </cell>
          <cell r="D206" t="str">
            <v>개</v>
          </cell>
          <cell r="E206">
            <v>925</v>
          </cell>
          <cell r="F206">
            <v>34000</v>
          </cell>
          <cell r="Q206">
            <v>34000</v>
          </cell>
          <cell r="R206">
            <v>34000</v>
          </cell>
        </row>
        <row r="207">
          <cell r="A207" t="str">
            <v xml:space="preserve"> 접지분기슬리브 100㎟</v>
          </cell>
          <cell r="B207" t="str">
            <v xml:space="preserve"> 접지분기슬리브</v>
          </cell>
          <cell r="C207" t="str">
            <v xml:space="preserve"> 100㎟</v>
          </cell>
          <cell r="D207" t="str">
            <v>개</v>
          </cell>
          <cell r="E207">
            <v>925</v>
          </cell>
          <cell r="F207">
            <v>930</v>
          </cell>
          <cell r="Q207">
            <v>930</v>
          </cell>
          <cell r="R207">
            <v>930</v>
          </cell>
        </row>
        <row r="208">
          <cell r="A208" t="str">
            <v xml:space="preserve"> 접지분기슬리브 60㎟</v>
          </cell>
          <cell r="B208" t="str">
            <v xml:space="preserve"> 접지분기슬리브</v>
          </cell>
          <cell r="C208" t="str">
            <v xml:space="preserve"> 60㎟</v>
          </cell>
          <cell r="D208" t="str">
            <v>개</v>
          </cell>
          <cell r="E208">
            <v>925</v>
          </cell>
          <cell r="F208">
            <v>690</v>
          </cell>
          <cell r="Q208">
            <v>690</v>
          </cell>
          <cell r="R208">
            <v>690</v>
          </cell>
        </row>
        <row r="209">
          <cell r="A209" t="str">
            <v xml:space="preserve"> 접지크램프 60㎟</v>
          </cell>
          <cell r="B209" t="str">
            <v xml:space="preserve"> 접지크램프</v>
          </cell>
          <cell r="C209" t="str">
            <v xml:space="preserve"> 60㎟</v>
          </cell>
          <cell r="D209" t="str">
            <v>개</v>
          </cell>
          <cell r="F209">
            <v>2000</v>
          </cell>
          <cell r="Q209">
            <v>2000</v>
          </cell>
          <cell r="R209">
            <v>2000</v>
          </cell>
        </row>
        <row r="210">
          <cell r="A210" t="str">
            <v xml:space="preserve"> 접지크램프 100㎟</v>
          </cell>
          <cell r="B210" t="str">
            <v xml:space="preserve"> 접지크램프</v>
          </cell>
          <cell r="C210" t="str">
            <v xml:space="preserve"> 100㎟</v>
          </cell>
          <cell r="D210" t="str">
            <v>개</v>
          </cell>
          <cell r="E210">
            <v>925</v>
          </cell>
          <cell r="F210">
            <v>2000</v>
          </cell>
          <cell r="Q210">
            <v>2000</v>
          </cell>
          <cell r="R210">
            <v>2000</v>
          </cell>
        </row>
        <row r="211">
          <cell r="A211" t="str">
            <v xml:space="preserve"> 전선관 지지밴드</v>
          </cell>
          <cell r="B211" t="str">
            <v xml:space="preserve"> 전선관 지지밴드</v>
          </cell>
          <cell r="D211" t="str">
            <v>개</v>
          </cell>
          <cell r="E211">
            <v>926</v>
          </cell>
          <cell r="F211">
            <v>2200</v>
          </cell>
          <cell r="Q211">
            <v>2200</v>
          </cell>
          <cell r="R211">
            <v>2200</v>
          </cell>
        </row>
        <row r="212">
          <cell r="A212" t="str">
            <v xml:space="preserve"> 접속자명찰</v>
          </cell>
          <cell r="B212" t="str">
            <v xml:space="preserve"> 접속자명찰</v>
          </cell>
          <cell r="D212" t="str">
            <v>개</v>
          </cell>
          <cell r="E212">
            <v>926</v>
          </cell>
          <cell r="F212">
            <v>1500</v>
          </cell>
          <cell r="Q212">
            <v>1500</v>
          </cell>
          <cell r="R212">
            <v>1500</v>
          </cell>
        </row>
        <row r="213">
          <cell r="A213" t="str">
            <v xml:space="preserve"> 카프링 HI 54C</v>
          </cell>
          <cell r="B213" t="str">
            <v xml:space="preserve"> 카프링</v>
          </cell>
          <cell r="C213" t="str">
            <v xml:space="preserve"> HI 54C</v>
          </cell>
          <cell r="D213" t="str">
            <v>개</v>
          </cell>
          <cell r="E213">
            <v>839</v>
          </cell>
          <cell r="F213">
            <v>867</v>
          </cell>
          <cell r="Q213">
            <v>867</v>
          </cell>
          <cell r="R213">
            <v>867</v>
          </cell>
        </row>
        <row r="214">
          <cell r="A214" t="str">
            <v xml:space="preserve"> 카프링 HI 82C</v>
          </cell>
          <cell r="B214" t="str">
            <v xml:space="preserve"> 카프링</v>
          </cell>
          <cell r="C214" t="str">
            <v xml:space="preserve"> HI 82C</v>
          </cell>
          <cell r="D214" t="str">
            <v>개</v>
          </cell>
          <cell r="E214">
            <v>839</v>
          </cell>
          <cell r="F214">
            <v>1758</v>
          </cell>
          <cell r="Q214">
            <v>1758</v>
          </cell>
          <cell r="R214">
            <v>1758</v>
          </cell>
        </row>
        <row r="215">
          <cell r="A215" t="str">
            <v xml:space="preserve"> 카프링 HI 100C</v>
          </cell>
          <cell r="B215" t="str">
            <v xml:space="preserve"> 카프링</v>
          </cell>
          <cell r="C215" t="str">
            <v xml:space="preserve"> HI 100C</v>
          </cell>
          <cell r="D215" t="str">
            <v>개</v>
          </cell>
          <cell r="E215">
            <v>839</v>
          </cell>
          <cell r="F215">
            <v>2111</v>
          </cell>
          <cell r="Q215">
            <v>2111</v>
          </cell>
          <cell r="R215">
            <v>2111</v>
          </cell>
        </row>
        <row r="216">
          <cell r="A216" t="str">
            <v xml:space="preserve"> 풀박스 1400x1400x1400</v>
          </cell>
          <cell r="B216" t="str">
            <v xml:space="preserve"> 풀박스</v>
          </cell>
          <cell r="C216" t="str">
            <v xml:space="preserve"> 1400x1400x1400</v>
          </cell>
          <cell r="D216" t="str">
            <v>개</v>
          </cell>
          <cell r="E216">
            <v>840</v>
          </cell>
          <cell r="F216">
            <v>100000</v>
          </cell>
          <cell r="Q216">
            <v>100000</v>
          </cell>
          <cell r="R216">
            <v>100000</v>
          </cell>
        </row>
        <row r="217">
          <cell r="A217" t="str">
            <v xml:space="preserve"> 풀박스 400x400x100</v>
          </cell>
          <cell r="B217" t="str">
            <v xml:space="preserve"> 풀박스</v>
          </cell>
          <cell r="C217" t="str">
            <v xml:space="preserve"> 400x400x100</v>
          </cell>
          <cell r="D217" t="str">
            <v>개</v>
          </cell>
          <cell r="E217">
            <v>840</v>
          </cell>
          <cell r="F217">
            <v>11000</v>
          </cell>
          <cell r="G217">
            <v>899</v>
          </cell>
          <cell r="H217">
            <v>9600</v>
          </cell>
          <cell r="Q217">
            <v>9600</v>
          </cell>
          <cell r="R217">
            <v>9600</v>
          </cell>
        </row>
        <row r="218">
          <cell r="A218" t="str">
            <v xml:space="preserve"> 풀박스 200x200x100</v>
          </cell>
          <cell r="B218" t="str">
            <v xml:space="preserve"> 풀박스</v>
          </cell>
          <cell r="C218" t="str">
            <v xml:space="preserve"> 200x200x100</v>
          </cell>
          <cell r="D218" t="str">
            <v>개</v>
          </cell>
          <cell r="E218">
            <v>840</v>
          </cell>
          <cell r="F218">
            <v>3647</v>
          </cell>
          <cell r="G218">
            <v>899</v>
          </cell>
          <cell r="H218">
            <v>3230</v>
          </cell>
          <cell r="Q218">
            <v>3230</v>
          </cell>
          <cell r="R218">
            <v>3230</v>
          </cell>
        </row>
        <row r="219">
          <cell r="A219" t="str">
            <v xml:space="preserve"> 풀박스 150x150x100</v>
          </cell>
          <cell r="B219" t="str">
            <v xml:space="preserve"> 풀박스</v>
          </cell>
          <cell r="C219" t="str">
            <v xml:space="preserve"> 150x150x100</v>
          </cell>
          <cell r="D219" t="str">
            <v>개</v>
          </cell>
          <cell r="E219">
            <v>840</v>
          </cell>
          <cell r="F219">
            <v>2353</v>
          </cell>
          <cell r="G219">
            <v>899</v>
          </cell>
          <cell r="H219">
            <v>2330</v>
          </cell>
          <cell r="Q219">
            <v>2330</v>
          </cell>
          <cell r="R219">
            <v>2330</v>
          </cell>
        </row>
        <row r="220">
          <cell r="A220" t="str">
            <v xml:space="preserve"> 철근가공조립 D-13</v>
          </cell>
          <cell r="B220" t="str">
            <v xml:space="preserve"> 철근가공조립</v>
          </cell>
          <cell r="C220" t="str">
            <v xml:space="preserve"> D-13</v>
          </cell>
          <cell r="D220" t="str">
            <v>ton</v>
          </cell>
          <cell r="L220">
            <v>302510</v>
          </cell>
          <cell r="Q220">
            <v>302510</v>
          </cell>
          <cell r="R220">
            <v>302510</v>
          </cell>
        </row>
        <row r="221">
          <cell r="A221" t="str">
            <v xml:space="preserve"> 접속함 SUS 900x250x150</v>
          </cell>
          <cell r="B221" t="str">
            <v xml:space="preserve"> 접속함</v>
          </cell>
          <cell r="C221" t="str">
            <v xml:space="preserve"> SUS 900x250x150</v>
          </cell>
          <cell r="D221" t="str">
            <v>개</v>
          </cell>
          <cell r="L221">
            <v>145860</v>
          </cell>
          <cell r="Q221">
            <v>145860</v>
          </cell>
          <cell r="R221">
            <v>145860</v>
          </cell>
        </row>
        <row r="222">
          <cell r="A222" t="str">
            <v xml:space="preserve"> 접속함 연강 1150x1600x700</v>
          </cell>
          <cell r="B222" t="str">
            <v xml:space="preserve"> 접속함</v>
          </cell>
          <cell r="C222" t="str">
            <v xml:space="preserve"> 연강 1150x1600x700</v>
          </cell>
          <cell r="D222" t="str">
            <v>개</v>
          </cell>
          <cell r="L222">
            <v>145860</v>
          </cell>
          <cell r="Q222">
            <v>145860</v>
          </cell>
          <cell r="R222">
            <v>145860</v>
          </cell>
        </row>
        <row r="223">
          <cell r="A223" t="str">
            <v xml:space="preserve"> 전선관 콘넥타 HI-PVC 54C</v>
          </cell>
          <cell r="B223" t="str">
            <v xml:space="preserve"> 전선관 콘넥타</v>
          </cell>
          <cell r="C223" t="str">
            <v xml:space="preserve"> HI-PVC 54C</v>
          </cell>
          <cell r="D223" t="str">
            <v>개</v>
          </cell>
          <cell r="E223">
            <v>839</v>
          </cell>
          <cell r="F223">
            <v>1050</v>
          </cell>
          <cell r="Q223">
            <v>1050</v>
          </cell>
          <cell r="R223">
            <v>1050</v>
          </cell>
        </row>
        <row r="224">
          <cell r="A224" t="str">
            <v xml:space="preserve"> 전선관 콘넥타 HI-PVC 100C</v>
          </cell>
          <cell r="B224" t="str">
            <v xml:space="preserve"> 전선관 콘넥타</v>
          </cell>
          <cell r="C224" t="str">
            <v xml:space="preserve"> HI-PVC 100C</v>
          </cell>
          <cell r="D224" t="str">
            <v>개</v>
          </cell>
          <cell r="F224">
            <v>2050</v>
          </cell>
          <cell r="Q224">
            <v>2050</v>
          </cell>
          <cell r="R224">
            <v>2050</v>
          </cell>
        </row>
        <row r="225">
          <cell r="A225" t="str">
            <v xml:space="preserve"> 피뢰기 LA 7.5kV2.5kV(W/DISC)</v>
          </cell>
          <cell r="B225" t="str">
            <v xml:space="preserve"> 피뢰기</v>
          </cell>
          <cell r="C225" t="str">
            <v xml:space="preserve"> LA 7.5kV2.5kV(W/DISC)</v>
          </cell>
          <cell r="D225" t="str">
            <v>개</v>
          </cell>
          <cell r="K225" t="str">
            <v>경동</v>
          </cell>
          <cell r="L225">
            <v>190000</v>
          </cell>
          <cell r="Q225">
            <v>190000</v>
          </cell>
          <cell r="R225">
            <v>190000</v>
          </cell>
        </row>
        <row r="226">
          <cell r="A226" t="str">
            <v xml:space="preserve"> 고압인하용절연전선 PDC 50mm</v>
          </cell>
          <cell r="B226" t="str">
            <v xml:space="preserve"> 고압인하용절연전선</v>
          </cell>
          <cell r="C226" t="str">
            <v xml:space="preserve"> PDC 50mm</v>
          </cell>
          <cell r="D226" t="str">
            <v>m</v>
          </cell>
          <cell r="L226">
            <v>1354</v>
          </cell>
          <cell r="Q226">
            <v>1354</v>
          </cell>
          <cell r="R226">
            <v>1354</v>
          </cell>
        </row>
        <row r="227">
          <cell r="A227" t="str">
            <v xml:space="preserve"> 등기구 MHL 400W(램프,안정기부)</v>
          </cell>
          <cell r="B227" t="str">
            <v xml:space="preserve"> 등기구</v>
          </cell>
          <cell r="C227" t="str">
            <v xml:space="preserve"> MHL 400W(램프,안정기부)</v>
          </cell>
          <cell r="D227" t="str">
            <v>개</v>
          </cell>
          <cell r="K227" t="str">
            <v>조일</v>
          </cell>
          <cell r="L227">
            <v>130000</v>
          </cell>
          <cell r="Q227">
            <v>130000</v>
          </cell>
          <cell r="R227">
            <v>130000</v>
          </cell>
        </row>
        <row r="228">
          <cell r="A228" t="str">
            <v xml:space="preserve"> 등기구 4m 1등용(175W)</v>
          </cell>
          <cell r="B228" t="str">
            <v xml:space="preserve"> 등기구</v>
          </cell>
          <cell r="C228" t="str">
            <v xml:space="preserve"> 4m 1등용(175W)</v>
          </cell>
          <cell r="D228" t="str">
            <v>개</v>
          </cell>
          <cell r="L228">
            <v>350000</v>
          </cell>
          <cell r="Q228">
            <v>350000</v>
          </cell>
          <cell r="R228">
            <v>350000</v>
          </cell>
        </row>
        <row r="229">
          <cell r="A229" t="str">
            <v xml:space="preserve"> 등기구 6m 2등용(175W)</v>
          </cell>
          <cell r="B229" t="str">
            <v xml:space="preserve"> 등기구</v>
          </cell>
          <cell r="C229" t="str">
            <v xml:space="preserve"> 6m 2등용(175W)</v>
          </cell>
          <cell r="D229" t="str">
            <v>개</v>
          </cell>
          <cell r="L229">
            <v>500000</v>
          </cell>
          <cell r="Q229">
            <v>500000</v>
          </cell>
          <cell r="R229">
            <v>500000</v>
          </cell>
        </row>
        <row r="230">
          <cell r="A230" t="str">
            <v xml:space="preserve"> 메탈할라이드램프 175W ㉿</v>
          </cell>
          <cell r="B230" t="str">
            <v xml:space="preserve"> 메탈할라이드램프</v>
          </cell>
          <cell r="C230" t="str">
            <v xml:space="preserve"> 175W ㉿</v>
          </cell>
          <cell r="D230" t="str">
            <v>개</v>
          </cell>
          <cell r="E230">
            <v>913</v>
          </cell>
          <cell r="F230">
            <v>16500</v>
          </cell>
          <cell r="Q230">
            <v>16500</v>
          </cell>
          <cell r="R230">
            <v>16500</v>
          </cell>
        </row>
        <row r="231">
          <cell r="A231" t="str">
            <v xml:space="preserve"> 메탈할라이드안정기 220V/175W ㉿</v>
          </cell>
          <cell r="B231" t="str">
            <v xml:space="preserve"> 메탈할라이드안정기</v>
          </cell>
          <cell r="C231" t="str">
            <v xml:space="preserve"> 220V/175W ㉿</v>
          </cell>
          <cell r="D231" t="str">
            <v>개</v>
          </cell>
          <cell r="E231">
            <v>913</v>
          </cell>
          <cell r="F231">
            <v>31500</v>
          </cell>
          <cell r="Q231">
            <v>31500</v>
          </cell>
          <cell r="R231">
            <v>31500</v>
          </cell>
        </row>
        <row r="232">
          <cell r="A232" t="str">
            <v xml:space="preserve"> 기초볼트 M20x500mm</v>
          </cell>
          <cell r="B232" t="str">
            <v xml:space="preserve"> 기초볼트</v>
          </cell>
          <cell r="C232" t="str">
            <v xml:space="preserve"> M20x500mm</v>
          </cell>
          <cell r="D232" t="str">
            <v>개</v>
          </cell>
          <cell r="G232">
            <v>76</v>
          </cell>
          <cell r="H232">
            <v>250</v>
          </cell>
          <cell r="Q232">
            <v>250</v>
          </cell>
          <cell r="R232">
            <v>250</v>
          </cell>
        </row>
        <row r="233">
          <cell r="A233" t="str">
            <v xml:space="preserve"> 홀뚜껑 1120x620x132</v>
          </cell>
          <cell r="B233" t="str">
            <v xml:space="preserve"> 홀뚜껑</v>
          </cell>
          <cell r="C233" t="str">
            <v xml:space="preserve"> 1120x620x132</v>
          </cell>
          <cell r="D233" t="str">
            <v>조</v>
          </cell>
          <cell r="L233">
            <v>218240</v>
          </cell>
          <cell r="Q233">
            <v>218240</v>
          </cell>
          <cell r="R233">
            <v>218240</v>
          </cell>
        </row>
        <row r="234">
          <cell r="A234" t="str">
            <v xml:space="preserve"> 배전용 완금 75x75x9t</v>
          </cell>
          <cell r="B234" t="str">
            <v xml:space="preserve"> 배전용 완금</v>
          </cell>
          <cell r="C234" t="str">
            <v xml:space="preserve"> 75x75x9t</v>
          </cell>
          <cell r="D234" t="str">
            <v>kg</v>
          </cell>
          <cell r="L234">
            <v>325</v>
          </cell>
          <cell r="Q234">
            <v>325</v>
          </cell>
          <cell r="R234">
            <v>325</v>
          </cell>
        </row>
        <row r="235">
          <cell r="A235" t="str">
            <v xml:space="preserve"> 이형철근 D-13</v>
          </cell>
          <cell r="B235" t="str">
            <v xml:space="preserve"> 이형철근</v>
          </cell>
          <cell r="C235" t="str">
            <v xml:space="preserve"> D-13</v>
          </cell>
          <cell r="D235" t="str">
            <v>kg</v>
          </cell>
          <cell r="L235">
            <v>315</v>
          </cell>
          <cell r="Q235">
            <v>315</v>
          </cell>
          <cell r="R235">
            <v>315</v>
          </cell>
        </row>
        <row r="236">
          <cell r="A236" t="str">
            <v xml:space="preserve"> 앙카볼트 16Cx120</v>
          </cell>
          <cell r="B236" t="str">
            <v xml:space="preserve"> 앙카볼트</v>
          </cell>
          <cell r="C236" t="str">
            <v xml:space="preserve"> 16Cx120</v>
          </cell>
          <cell r="D236" t="str">
            <v>개</v>
          </cell>
          <cell r="L236">
            <v>170</v>
          </cell>
          <cell r="Q236">
            <v>170</v>
          </cell>
          <cell r="R236">
            <v>170</v>
          </cell>
        </row>
        <row r="237">
          <cell r="A237" t="str">
            <v xml:space="preserve"> 체인 8Cx1000</v>
          </cell>
          <cell r="B237" t="str">
            <v xml:space="preserve"> 체인</v>
          </cell>
          <cell r="C237" t="str">
            <v xml:space="preserve"> 8Cx1000</v>
          </cell>
          <cell r="D237" t="str">
            <v>개</v>
          </cell>
          <cell r="L237">
            <v>2000</v>
          </cell>
          <cell r="Q237">
            <v>2000</v>
          </cell>
          <cell r="R237">
            <v>2000</v>
          </cell>
        </row>
        <row r="238">
          <cell r="A238" t="str">
            <v xml:space="preserve"> 콘크리트치기 1:2:4</v>
          </cell>
          <cell r="B238" t="str">
            <v xml:space="preserve"> 콘크리트치기</v>
          </cell>
          <cell r="C238" t="str">
            <v xml:space="preserve"> 1:2:4</v>
          </cell>
          <cell r="D238" t="str">
            <v>㎥</v>
          </cell>
          <cell r="Q238">
            <v>0</v>
          </cell>
          <cell r="R238">
            <v>0</v>
          </cell>
        </row>
        <row r="239">
          <cell r="A239" t="str">
            <v xml:space="preserve"> 거푸집 합판 6회</v>
          </cell>
          <cell r="B239" t="str">
            <v xml:space="preserve"> 거푸집</v>
          </cell>
          <cell r="C239" t="str">
            <v xml:space="preserve"> 합판 6회</v>
          </cell>
          <cell r="D239" t="str">
            <v>㎥</v>
          </cell>
          <cell r="L239">
            <v>4011</v>
          </cell>
          <cell r="Q239">
            <v>4011</v>
          </cell>
          <cell r="R239">
            <v>4011</v>
          </cell>
        </row>
        <row r="240">
          <cell r="A240" t="str">
            <v xml:space="preserve"> 시멘트 포틀랜드 40kg</v>
          </cell>
          <cell r="B240" t="str">
            <v xml:space="preserve"> 시멘트</v>
          </cell>
          <cell r="C240" t="str">
            <v xml:space="preserve"> 포틀랜드 40kg</v>
          </cell>
          <cell r="D240" t="str">
            <v>포</v>
          </cell>
          <cell r="L240">
            <v>2663</v>
          </cell>
          <cell r="Q240">
            <v>2663</v>
          </cell>
          <cell r="R240">
            <v>2663</v>
          </cell>
        </row>
        <row r="241">
          <cell r="A241" t="str">
            <v xml:space="preserve"> 모래 세사</v>
          </cell>
          <cell r="B241" t="str">
            <v xml:space="preserve"> 모래</v>
          </cell>
          <cell r="C241" t="str">
            <v xml:space="preserve"> 세사</v>
          </cell>
          <cell r="D241" t="str">
            <v>㎥</v>
          </cell>
          <cell r="L241">
            <v>8000</v>
          </cell>
          <cell r="Q241">
            <v>8000</v>
          </cell>
          <cell r="R241">
            <v>8000</v>
          </cell>
        </row>
        <row r="242">
          <cell r="A242" t="str">
            <v xml:space="preserve"> CONTROL BOX(SUS) 500x600x150</v>
          </cell>
          <cell r="B242" t="str">
            <v xml:space="preserve"> CONTROL BOX(SUS)</v>
          </cell>
          <cell r="C242" t="str">
            <v xml:space="preserve"> 500x600x150</v>
          </cell>
          <cell r="D242" t="str">
            <v>면</v>
          </cell>
          <cell r="L242">
            <v>40000</v>
          </cell>
          <cell r="Q242">
            <v>40000</v>
          </cell>
          <cell r="R242">
            <v>40000</v>
          </cell>
        </row>
        <row r="243">
          <cell r="A243" t="str">
            <v xml:space="preserve"> DOOR &amp; SUS 550Wx550H</v>
          </cell>
          <cell r="B243" t="str">
            <v xml:space="preserve"> DOOR &amp; SUS</v>
          </cell>
          <cell r="C243" t="str">
            <v xml:space="preserve"> 550Wx550H</v>
          </cell>
          <cell r="D243" t="str">
            <v>면</v>
          </cell>
          <cell r="L243">
            <v>30000</v>
          </cell>
          <cell r="Q243">
            <v>30000</v>
          </cell>
          <cell r="R243">
            <v>30000</v>
          </cell>
        </row>
        <row r="244">
          <cell r="A244" t="str">
            <v xml:space="preserve"> DOOR HANDLE PUSH TYPE</v>
          </cell>
          <cell r="B244" t="str">
            <v xml:space="preserve"> DOOR HANDLE</v>
          </cell>
          <cell r="C244" t="str">
            <v xml:space="preserve"> PUSH TYPE</v>
          </cell>
          <cell r="D244" t="str">
            <v>개</v>
          </cell>
          <cell r="L244">
            <v>3500</v>
          </cell>
          <cell r="Q244">
            <v>3500</v>
          </cell>
          <cell r="R244">
            <v>3500</v>
          </cell>
        </row>
        <row r="245">
          <cell r="A245" t="str">
            <v xml:space="preserve"> MG S/W 3P 20A</v>
          </cell>
          <cell r="B245" t="str">
            <v xml:space="preserve"> MG S/W</v>
          </cell>
          <cell r="C245" t="str">
            <v xml:space="preserve"> 3P 20A</v>
          </cell>
          <cell r="D245" t="str">
            <v>대</v>
          </cell>
          <cell r="L245">
            <v>54900</v>
          </cell>
          <cell r="Q245">
            <v>54900</v>
          </cell>
          <cell r="R245">
            <v>54900</v>
          </cell>
        </row>
        <row r="246">
          <cell r="A246" t="str">
            <v xml:space="preserve"> MCCB(표준형) 4P 50/20AT</v>
          </cell>
          <cell r="B246" t="str">
            <v xml:space="preserve"> MCCB(표준형)</v>
          </cell>
          <cell r="C246" t="str">
            <v xml:space="preserve"> 4P 50/20AT</v>
          </cell>
          <cell r="D246" t="str">
            <v>개</v>
          </cell>
          <cell r="E246">
            <v>885</v>
          </cell>
          <cell r="F246">
            <v>35486</v>
          </cell>
          <cell r="Q246">
            <v>35486</v>
          </cell>
          <cell r="R246">
            <v>35486</v>
          </cell>
        </row>
        <row r="247">
          <cell r="A247" t="str">
            <v xml:space="preserve"> 동부스바 3.2t 20mm</v>
          </cell>
          <cell r="B247" t="str">
            <v xml:space="preserve"> 동부스바</v>
          </cell>
          <cell r="C247" t="str">
            <v xml:space="preserve"> 3.2t 20mm</v>
          </cell>
          <cell r="D247" t="str">
            <v>kg</v>
          </cell>
          <cell r="L247">
            <v>3600</v>
          </cell>
          <cell r="Q247">
            <v>3600</v>
          </cell>
          <cell r="R247">
            <v>3600</v>
          </cell>
        </row>
        <row r="248">
          <cell r="A248" t="str">
            <v xml:space="preserve"> 접지부스바 10tx25x200mm</v>
          </cell>
          <cell r="B248" t="str">
            <v xml:space="preserve"> 접지부스바</v>
          </cell>
          <cell r="C248" t="str">
            <v xml:space="preserve"> 10tx25x200mm</v>
          </cell>
          <cell r="D248" t="str">
            <v>kg</v>
          </cell>
          <cell r="L248">
            <v>3600</v>
          </cell>
          <cell r="Q248">
            <v>3600</v>
          </cell>
          <cell r="R248">
            <v>3600</v>
          </cell>
        </row>
        <row r="249">
          <cell r="A249" t="str">
            <v xml:space="preserve"> 동보올트,너트 Mx9  와샤부</v>
          </cell>
          <cell r="B249" t="str">
            <v xml:space="preserve"> 동보올트,너트</v>
          </cell>
          <cell r="C249" t="str">
            <v xml:space="preserve"> Mx9  와샤부</v>
          </cell>
          <cell r="D249" t="str">
            <v>개</v>
          </cell>
          <cell r="L249">
            <v>100</v>
          </cell>
          <cell r="Q249">
            <v>100</v>
          </cell>
          <cell r="R249">
            <v>100</v>
          </cell>
        </row>
        <row r="250">
          <cell r="A250" t="str">
            <v xml:space="preserve"> 명판 7.6tx60x200mm</v>
          </cell>
          <cell r="B250" t="str">
            <v xml:space="preserve"> 명판</v>
          </cell>
          <cell r="C250" t="str">
            <v xml:space="preserve"> 7.6tx60x200mm</v>
          </cell>
          <cell r="D250" t="str">
            <v>개</v>
          </cell>
          <cell r="L250">
            <v>4000</v>
          </cell>
          <cell r="Q250">
            <v>4000</v>
          </cell>
          <cell r="R250">
            <v>4000</v>
          </cell>
        </row>
        <row r="251">
          <cell r="A251" t="str">
            <v xml:space="preserve"> 명판 1.2tx10x25mm</v>
          </cell>
          <cell r="B251" t="str">
            <v xml:space="preserve"> 명판</v>
          </cell>
          <cell r="C251" t="str">
            <v xml:space="preserve"> 1.2tx10x25mm</v>
          </cell>
          <cell r="D251" t="str">
            <v>개</v>
          </cell>
          <cell r="L251">
            <v>300</v>
          </cell>
          <cell r="Q251">
            <v>300</v>
          </cell>
          <cell r="R251">
            <v>300</v>
          </cell>
        </row>
        <row r="252">
          <cell r="A252" t="str">
            <v xml:space="preserve"> E.T 1P</v>
          </cell>
          <cell r="B252" t="str">
            <v xml:space="preserve"> E.T</v>
          </cell>
          <cell r="C252" t="str">
            <v xml:space="preserve"> 1P</v>
          </cell>
          <cell r="D252" t="str">
            <v>개</v>
          </cell>
          <cell r="L252">
            <v>3000</v>
          </cell>
          <cell r="Q252">
            <v>3000</v>
          </cell>
          <cell r="R252">
            <v>3000</v>
          </cell>
        </row>
        <row r="253">
          <cell r="A253" t="str">
            <v xml:space="preserve"> N.T 1P</v>
          </cell>
          <cell r="B253" t="str">
            <v xml:space="preserve"> N.T</v>
          </cell>
          <cell r="C253" t="str">
            <v xml:space="preserve"> 1P</v>
          </cell>
          <cell r="D253" t="str">
            <v>개</v>
          </cell>
          <cell r="L253">
            <v>3000</v>
          </cell>
          <cell r="Q253">
            <v>3000</v>
          </cell>
          <cell r="R253">
            <v>3000</v>
          </cell>
        </row>
        <row r="254">
          <cell r="A254" t="str">
            <v xml:space="preserve"> 기초콘크리트 1:3:6</v>
          </cell>
          <cell r="B254" t="str">
            <v xml:space="preserve"> 기초콘크리트</v>
          </cell>
          <cell r="C254" t="str">
            <v xml:space="preserve"> 1:3:6</v>
          </cell>
          <cell r="D254" t="str">
            <v>㎥</v>
          </cell>
          <cell r="Q254">
            <v>0</v>
          </cell>
          <cell r="R254">
            <v>0</v>
          </cell>
        </row>
        <row r="255">
          <cell r="A255" t="str">
            <v xml:space="preserve"> 콘크리트타설 40-180-8</v>
          </cell>
          <cell r="B255" t="str">
            <v xml:space="preserve"> 콘크리트타설</v>
          </cell>
          <cell r="C255" t="str">
            <v xml:space="preserve"> 40-180-8</v>
          </cell>
          <cell r="D255" t="str">
            <v>㎥</v>
          </cell>
          <cell r="L255">
            <v>38525</v>
          </cell>
          <cell r="Q255">
            <v>38525</v>
          </cell>
          <cell r="R255">
            <v>38525</v>
          </cell>
        </row>
        <row r="256">
          <cell r="A256" t="str">
            <v xml:space="preserve"> 거푸집 합판 4회</v>
          </cell>
          <cell r="B256" t="str">
            <v xml:space="preserve"> 거푸집</v>
          </cell>
          <cell r="C256" t="str">
            <v xml:space="preserve"> 합판 4회</v>
          </cell>
          <cell r="D256" t="str">
            <v>㎡</v>
          </cell>
          <cell r="L256">
            <v>4315</v>
          </cell>
          <cell r="Q256">
            <v>4315</v>
          </cell>
          <cell r="R256">
            <v>4315</v>
          </cell>
        </row>
        <row r="257">
          <cell r="A257" t="str">
            <v xml:space="preserve"> WIRE MESH #8x100x100</v>
          </cell>
          <cell r="B257" t="str">
            <v xml:space="preserve"> WIRE MESH</v>
          </cell>
          <cell r="C257" t="str">
            <v xml:space="preserve"> #8x100x100</v>
          </cell>
          <cell r="D257" t="str">
            <v>㎡</v>
          </cell>
          <cell r="L257">
            <v>1050</v>
          </cell>
          <cell r="Q257">
            <v>1050</v>
          </cell>
          <cell r="R257">
            <v>1050</v>
          </cell>
        </row>
        <row r="258">
          <cell r="A258" t="str">
            <v xml:space="preserve"> 터파기 인력</v>
          </cell>
          <cell r="B258" t="str">
            <v xml:space="preserve"> 터파기</v>
          </cell>
          <cell r="C258" t="str">
            <v xml:space="preserve"> 인력</v>
          </cell>
          <cell r="D258" t="str">
            <v>㎥</v>
          </cell>
          <cell r="Q258">
            <v>0</v>
          </cell>
          <cell r="R258">
            <v>0</v>
          </cell>
        </row>
        <row r="259">
          <cell r="A259" t="str">
            <v xml:space="preserve"> 터파기 인력(0-1m)</v>
          </cell>
          <cell r="B259" t="str">
            <v xml:space="preserve"> 터파기</v>
          </cell>
          <cell r="C259" t="str">
            <v xml:space="preserve"> 인력(0-1m)</v>
          </cell>
          <cell r="D259" t="str">
            <v>㎥</v>
          </cell>
          <cell r="Q259">
            <v>0</v>
          </cell>
          <cell r="R259">
            <v>0</v>
          </cell>
        </row>
        <row r="260">
          <cell r="A260" t="str">
            <v xml:space="preserve"> 터파기 인력(1-2m)</v>
          </cell>
          <cell r="B260" t="str">
            <v xml:space="preserve"> 터파기</v>
          </cell>
          <cell r="C260" t="str">
            <v xml:space="preserve"> 인력(1-2m)</v>
          </cell>
          <cell r="D260" t="str">
            <v>㎥</v>
          </cell>
          <cell r="Q260">
            <v>0</v>
          </cell>
          <cell r="R260">
            <v>0</v>
          </cell>
        </row>
        <row r="261">
          <cell r="A261" t="str">
            <v xml:space="preserve"> 되메우기 인력</v>
          </cell>
          <cell r="B261" t="str">
            <v xml:space="preserve"> 되메우기</v>
          </cell>
          <cell r="C261" t="str">
            <v xml:space="preserve"> 인력</v>
          </cell>
          <cell r="D261" t="str">
            <v>㎥</v>
          </cell>
          <cell r="Q261">
            <v>0</v>
          </cell>
          <cell r="R261">
            <v>0</v>
          </cell>
        </row>
        <row r="262">
          <cell r="A262" t="str">
            <v xml:space="preserve"> 잔토처리 현장내,인력</v>
          </cell>
          <cell r="B262" t="str">
            <v xml:space="preserve"> 잔토처리</v>
          </cell>
          <cell r="C262" t="str">
            <v xml:space="preserve"> 현장내,인력</v>
          </cell>
          <cell r="D262" t="str">
            <v>㎥</v>
          </cell>
          <cell r="Q262">
            <v>0</v>
          </cell>
          <cell r="R262">
            <v>0</v>
          </cell>
        </row>
        <row r="263">
          <cell r="A263" t="str">
            <v xml:space="preserve"> 승하강식 조명용 강관전주 20M</v>
          </cell>
          <cell r="B263" t="str">
            <v xml:space="preserve"> 승하강식 조명용 강관전주</v>
          </cell>
          <cell r="C263" t="str">
            <v xml:space="preserve"> 20M</v>
          </cell>
          <cell r="D263" t="str">
            <v>본</v>
          </cell>
          <cell r="Q263">
            <v>0</v>
          </cell>
          <cell r="R263">
            <v>0</v>
          </cell>
          <cell r="S263" t="str">
            <v>관급</v>
          </cell>
        </row>
        <row r="264">
          <cell r="A264" t="str">
            <v xml:space="preserve"> 승하강식 조명용 강관전주 30M</v>
          </cell>
          <cell r="B264" t="str">
            <v xml:space="preserve"> 승하강식 조명용 강관전주</v>
          </cell>
          <cell r="C264" t="str">
            <v xml:space="preserve"> 30M</v>
          </cell>
          <cell r="D264" t="str">
            <v>본</v>
          </cell>
          <cell r="Q264">
            <v>0</v>
          </cell>
          <cell r="R264">
            <v>0</v>
          </cell>
          <cell r="S264" t="str">
            <v>관급</v>
          </cell>
        </row>
        <row r="288">
          <cell r="A288" t="str">
            <v xml:space="preserve"> 가공 전선 WO 600V 22㎟/1C</v>
          </cell>
          <cell r="B288" t="str">
            <v xml:space="preserve"> 가공 전선</v>
          </cell>
          <cell r="C288" t="str">
            <v xml:space="preserve"> WO 600V 22㎟/1C</v>
          </cell>
          <cell r="D288" t="str">
            <v>m</v>
          </cell>
          <cell r="Q288">
            <v>0</v>
          </cell>
          <cell r="R288">
            <v>0</v>
          </cell>
          <cell r="S288" t="str">
            <v>관급</v>
          </cell>
        </row>
        <row r="289">
          <cell r="A289" t="str">
            <v xml:space="preserve"> 알루미늄절연전선 H.ACSR/AW-OC 160㎟</v>
          </cell>
          <cell r="B289" t="str">
            <v xml:space="preserve"> 알루미늄절연전선</v>
          </cell>
          <cell r="C289" t="str">
            <v xml:space="preserve"> H.ACSR/AW-OC 160㎟</v>
          </cell>
          <cell r="D289" t="str">
            <v>m</v>
          </cell>
          <cell r="Q289">
            <v>0</v>
          </cell>
          <cell r="R289">
            <v>0</v>
          </cell>
          <cell r="S289" t="str">
            <v>관급</v>
          </cell>
        </row>
        <row r="290">
          <cell r="A290" t="str">
            <v xml:space="preserve"> 개폐기 AS 7.2kV 3P 400A</v>
          </cell>
          <cell r="B290" t="str">
            <v xml:space="preserve"> 개폐기</v>
          </cell>
          <cell r="C290" t="str">
            <v xml:space="preserve"> AS 7.2kV 3P 400A</v>
          </cell>
          <cell r="D290" t="str">
            <v>개</v>
          </cell>
          <cell r="Q290">
            <v>0</v>
          </cell>
          <cell r="R290">
            <v>0</v>
          </cell>
          <cell r="S290" t="str">
            <v>관급</v>
          </cell>
        </row>
        <row r="291">
          <cell r="A291" t="str">
            <v xml:space="preserve"> 개폐기 AS 7.2kV 3P 200A</v>
          </cell>
          <cell r="B291" t="str">
            <v xml:space="preserve"> 개폐기</v>
          </cell>
          <cell r="C291" t="str">
            <v xml:space="preserve"> AS 7.2kV 3P 200A</v>
          </cell>
          <cell r="D291" t="str">
            <v>개</v>
          </cell>
          <cell r="Q291">
            <v>0</v>
          </cell>
          <cell r="R291">
            <v>0</v>
          </cell>
          <cell r="S291" t="str">
            <v>관급</v>
          </cell>
        </row>
        <row r="292">
          <cell r="A292" t="str">
            <v xml:space="preserve"> 변압기반 6.3kV 220 1상 10KVAx2(W/AS)</v>
          </cell>
          <cell r="B292" t="str">
            <v xml:space="preserve"> 변압기반</v>
          </cell>
          <cell r="C292" t="str">
            <v xml:space="preserve"> 6.3kV 220 1상 10KVAx2(W/AS)</v>
          </cell>
          <cell r="D292" t="str">
            <v>대</v>
          </cell>
          <cell r="Q292">
            <v>0</v>
          </cell>
          <cell r="R292">
            <v>0</v>
          </cell>
          <cell r="S292" t="str">
            <v>관급</v>
          </cell>
        </row>
        <row r="293">
          <cell r="A293" t="str">
            <v xml:space="preserve"> 변압기반 6.3kV 380/220 3상 10KVAx1(W/AS)</v>
          </cell>
          <cell r="B293" t="str">
            <v xml:space="preserve"> 변압기반</v>
          </cell>
          <cell r="C293" t="str">
            <v xml:space="preserve"> 6.3kV 380/220 3상 10KVAx1(W/AS)</v>
          </cell>
          <cell r="D293" t="str">
            <v>대</v>
          </cell>
          <cell r="Q293">
            <v>0</v>
          </cell>
          <cell r="R293">
            <v>0</v>
          </cell>
          <cell r="S293" t="str">
            <v>관급</v>
          </cell>
        </row>
        <row r="294">
          <cell r="A294" t="str">
            <v xml:space="preserve"> 변압기반 6.3kV 380/220 3상 10KVAx2</v>
          </cell>
          <cell r="B294" t="str">
            <v xml:space="preserve"> 변압기반</v>
          </cell>
          <cell r="C294" t="str">
            <v xml:space="preserve"> 6.3kV 380/220 3상 10KVAx2</v>
          </cell>
          <cell r="D294" t="str">
            <v>대</v>
          </cell>
          <cell r="Q294">
            <v>0</v>
          </cell>
          <cell r="R294">
            <v>0</v>
          </cell>
          <cell r="S294" t="str">
            <v>관급</v>
          </cell>
        </row>
        <row r="295">
          <cell r="A295" t="str">
            <v xml:space="preserve"> 원격소장치 삼랑진역</v>
          </cell>
          <cell r="B295" t="str">
            <v xml:space="preserve"> 원격소장치</v>
          </cell>
          <cell r="C295" t="str">
            <v xml:space="preserve"> 삼랑진역</v>
          </cell>
          <cell r="D295" t="str">
            <v>SET</v>
          </cell>
          <cell r="Q295">
            <v>0</v>
          </cell>
          <cell r="R295">
            <v>0</v>
          </cell>
          <cell r="S295" t="str">
            <v>관급</v>
          </cell>
        </row>
        <row r="296">
          <cell r="A296" t="str">
            <v xml:space="preserve"> 원격소장치 밀양역</v>
          </cell>
          <cell r="B296" t="str">
            <v xml:space="preserve"> 원격소장치</v>
          </cell>
          <cell r="C296" t="str">
            <v xml:space="preserve"> 밀양역</v>
          </cell>
          <cell r="D296" t="str">
            <v>SET</v>
          </cell>
          <cell r="Q296">
            <v>0</v>
          </cell>
          <cell r="R296">
            <v>0</v>
          </cell>
          <cell r="S296" t="str">
            <v>관급</v>
          </cell>
        </row>
        <row r="297">
          <cell r="A297" t="str">
            <v xml:space="preserve"> 원격소장치 미전역</v>
          </cell>
          <cell r="B297" t="str">
            <v xml:space="preserve"> 원격소장치</v>
          </cell>
          <cell r="C297" t="str">
            <v xml:space="preserve"> 미전역</v>
          </cell>
          <cell r="D297" t="str">
            <v>SET</v>
          </cell>
          <cell r="Q297">
            <v>0</v>
          </cell>
          <cell r="R297">
            <v>0</v>
          </cell>
          <cell r="S297" t="str">
            <v>관급</v>
          </cell>
        </row>
        <row r="298">
          <cell r="A298" t="str">
            <v xml:space="preserve"> 원격소장치 원동역</v>
          </cell>
          <cell r="B298" t="str">
            <v xml:space="preserve"> 원격소장치</v>
          </cell>
          <cell r="C298" t="str">
            <v xml:space="preserve"> 원동역</v>
          </cell>
          <cell r="D298" t="str">
            <v>SET</v>
          </cell>
          <cell r="Q298">
            <v>0</v>
          </cell>
          <cell r="R298">
            <v>0</v>
          </cell>
          <cell r="S298" t="str">
            <v>관급</v>
          </cell>
        </row>
        <row r="299">
          <cell r="A299" t="str">
            <v xml:space="preserve"> 원격소장치 물금역</v>
          </cell>
          <cell r="B299" t="str">
            <v xml:space="preserve"> 원격소장치</v>
          </cell>
          <cell r="C299" t="str">
            <v xml:space="preserve"> 물금역</v>
          </cell>
          <cell r="D299" t="str">
            <v>SET</v>
          </cell>
          <cell r="Q299">
            <v>0</v>
          </cell>
          <cell r="R299">
            <v>0</v>
          </cell>
          <cell r="S299" t="str">
            <v>관급</v>
          </cell>
        </row>
        <row r="300">
          <cell r="A300" t="str">
            <v xml:space="preserve"> 원격소장치 구포역</v>
          </cell>
          <cell r="B300" t="str">
            <v xml:space="preserve"> 원격소장치</v>
          </cell>
          <cell r="C300" t="str">
            <v xml:space="preserve"> 구포역</v>
          </cell>
          <cell r="D300" t="str">
            <v>SET</v>
          </cell>
          <cell r="Q300">
            <v>0</v>
          </cell>
          <cell r="R300">
            <v>0</v>
          </cell>
          <cell r="S300" t="str">
            <v>관급</v>
          </cell>
        </row>
        <row r="301">
          <cell r="A301" t="str">
            <v xml:space="preserve"> 원격소장치 부산역</v>
          </cell>
          <cell r="B301" t="str">
            <v xml:space="preserve"> 원격소장치</v>
          </cell>
          <cell r="C301" t="str">
            <v xml:space="preserve"> 부산역</v>
          </cell>
          <cell r="D301" t="str">
            <v>SET</v>
          </cell>
          <cell r="Q301">
            <v>0</v>
          </cell>
          <cell r="R301">
            <v>0</v>
          </cell>
          <cell r="S301" t="str">
            <v>관급</v>
          </cell>
        </row>
        <row r="302">
          <cell r="A302" t="str">
            <v xml:space="preserve"> 원격소장치 사상역</v>
          </cell>
          <cell r="B302" t="str">
            <v xml:space="preserve"> 원격소장치</v>
          </cell>
          <cell r="C302" t="str">
            <v xml:space="preserve"> 사상역</v>
          </cell>
          <cell r="D302" t="str">
            <v>SET</v>
          </cell>
          <cell r="Q302">
            <v>0</v>
          </cell>
          <cell r="R302">
            <v>0</v>
          </cell>
          <cell r="S302" t="str">
            <v>관급</v>
          </cell>
        </row>
        <row r="303">
          <cell r="A303" t="str">
            <v xml:space="preserve"> 원격소장치 밀양전철변전소</v>
          </cell>
          <cell r="B303" t="str">
            <v xml:space="preserve"> 원격소장치</v>
          </cell>
          <cell r="C303" t="str">
            <v xml:space="preserve"> 밀양전철변전소</v>
          </cell>
          <cell r="D303" t="str">
            <v>SET</v>
          </cell>
          <cell r="Q303">
            <v>0</v>
          </cell>
          <cell r="R303">
            <v>0</v>
          </cell>
          <cell r="S303" t="str">
            <v>관급</v>
          </cell>
        </row>
        <row r="304">
          <cell r="A304" t="str">
            <v xml:space="preserve"> 원격소장치 물금보조구분소</v>
          </cell>
          <cell r="B304" t="str">
            <v xml:space="preserve"> 원격소장치</v>
          </cell>
          <cell r="C304" t="str">
            <v xml:space="preserve"> 물금보조구분소</v>
          </cell>
          <cell r="D304" t="str">
            <v>SET</v>
          </cell>
          <cell r="Q304">
            <v>0</v>
          </cell>
          <cell r="R304">
            <v>0</v>
          </cell>
          <cell r="S304" t="str">
            <v>관급</v>
          </cell>
        </row>
        <row r="305">
          <cell r="A305" t="str">
            <v xml:space="preserve"> 원격소장치 원동보조구분소</v>
          </cell>
          <cell r="B305" t="str">
            <v xml:space="preserve"> 원격소장치</v>
          </cell>
          <cell r="C305" t="str">
            <v xml:space="preserve"> 원동보조구분소</v>
          </cell>
          <cell r="D305" t="str">
            <v>SET</v>
          </cell>
          <cell r="Q305">
            <v>0</v>
          </cell>
          <cell r="R305">
            <v>0</v>
          </cell>
          <cell r="S305" t="str">
            <v>관급</v>
          </cell>
        </row>
        <row r="306">
          <cell r="A306" t="str">
            <v xml:space="preserve"> 원격소장치 가야전철변전소</v>
          </cell>
          <cell r="B306" t="str">
            <v xml:space="preserve"> 원격소장치</v>
          </cell>
          <cell r="C306" t="str">
            <v xml:space="preserve"> 가야전철변전소</v>
          </cell>
          <cell r="D306" t="str">
            <v>SET</v>
          </cell>
          <cell r="Q306">
            <v>0</v>
          </cell>
          <cell r="R306">
            <v>0</v>
          </cell>
          <cell r="S306" t="str">
            <v>관급</v>
          </cell>
        </row>
        <row r="307">
          <cell r="A307" t="str">
            <v xml:space="preserve"> 원격소장치 부산보조구분소</v>
          </cell>
          <cell r="B307" t="str">
            <v xml:space="preserve"> 원격소장치</v>
          </cell>
          <cell r="C307" t="str">
            <v xml:space="preserve"> 부산보조구분소</v>
          </cell>
          <cell r="D307" t="str">
            <v>SET</v>
          </cell>
          <cell r="Q307">
            <v>0</v>
          </cell>
          <cell r="R307">
            <v>0</v>
          </cell>
          <cell r="S307" t="str">
            <v>관급</v>
          </cell>
        </row>
        <row r="308">
          <cell r="A308" t="str">
            <v xml:space="preserve"> 현장설치시운전비</v>
          </cell>
          <cell r="B308" t="str">
            <v xml:space="preserve"> 현장설치시운전비</v>
          </cell>
          <cell r="D308" t="str">
            <v>식</v>
          </cell>
          <cell r="Q308">
            <v>0</v>
          </cell>
          <cell r="R308">
            <v>0</v>
          </cell>
          <cell r="S308" t="str">
            <v>관급</v>
          </cell>
        </row>
        <row r="309">
          <cell r="A309" t="str">
            <v xml:space="preserve"> 특고배전반 ALTS반 25.8kV 600A</v>
          </cell>
          <cell r="B309" t="str">
            <v xml:space="preserve"> 특고배전반</v>
          </cell>
          <cell r="C309" t="str">
            <v xml:space="preserve"> ALTS반 25.8kV 600A</v>
          </cell>
          <cell r="D309" t="str">
            <v>면</v>
          </cell>
          <cell r="Q309">
            <v>0</v>
          </cell>
          <cell r="R309">
            <v>0</v>
          </cell>
          <cell r="S309" t="str">
            <v>관급</v>
          </cell>
        </row>
        <row r="310">
          <cell r="A310" t="str">
            <v xml:space="preserve"> 특고배전반 LBS 및 LA반 폐쇄형 25.8kV 600A</v>
          </cell>
          <cell r="B310" t="str">
            <v xml:space="preserve"> 특고배전반</v>
          </cell>
          <cell r="C310" t="str">
            <v xml:space="preserve"> LBS 및 LA반 폐쇄형 25.8kV 600A</v>
          </cell>
          <cell r="D310" t="str">
            <v>면</v>
          </cell>
          <cell r="Q310">
            <v>0</v>
          </cell>
          <cell r="R310">
            <v>0</v>
          </cell>
          <cell r="S310" t="str">
            <v>관급</v>
          </cell>
        </row>
        <row r="311">
          <cell r="A311" t="str">
            <v xml:space="preserve"> 특고배전반 MOF반 폐쇄형 25.8kV</v>
          </cell>
          <cell r="B311" t="str">
            <v xml:space="preserve"> 특고배전반</v>
          </cell>
          <cell r="C311" t="str">
            <v xml:space="preserve"> MOF반 폐쇄형 25.8kV</v>
          </cell>
          <cell r="D311" t="str">
            <v>면</v>
          </cell>
          <cell r="Q311">
            <v>0</v>
          </cell>
          <cell r="R311">
            <v>0</v>
          </cell>
          <cell r="S311" t="str">
            <v>관급</v>
          </cell>
        </row>
        <row r="312">
          <cell r="A312" t="str">
            <v xml:space="preserve"> 특고배전반 PT반 폐쇄형 25.8kV</v>
          </cell>
          <cell r="B312" t="str">
            <v xml:space="preserve"> 특고배전반</v>
          </cell>
          <cell r="C312" t="str">
            <v xml:space="preserve"> PT반 폐쇄형 25.8kV</v>
          </cell>
          <cell r="D312" t="str">
            <v>면</v>
          </cell>
          <cell r="Q312">
            <v>0</v>
          </cell>
          <cell r="R312">
            <v>0</v>
          </cell>
          <cell r="S312" t="str">
            <v>관급</v>
          </cell>
        </row>
        <row r="313">
          <cell r="A313" t="str">
            <v xml:space="preserve"> 특고배전반 VCB 25.8kV 600A(1단)</v>
          </cell>
          <cell r="B313" t="str">
            <v xml:space="preserve"> 특고배전반</v>
          </cell>
          <cell r="C313" t="str">
            <v xml:space="preserve"> VCB 25.8kV 600A(1단)</v>
          </cell>
          <cell r="D313" t="str">
            <v>면</v>
          </cell>
          <cell r="Q313">
            <v>0</v>
          </cell>
          <cell r="R313">
            <v>0</v>
          </cell>
          <cell r="S313" t="str">
            <v>관급</v>
          </cell>
        </row>
        <row r="314">
          <cell r="A314" t="str">
            <v xml:space="preserve"> 변압기 몰드 22.9kV/6.6kV 3상 500kVA</v>
          </cell>
          <cell r="B314" t="str">
            <v xml:space="preserve"> 변압기 몰드</v>
          </cell>
          <cell r="C314" t="str">
            <v xml:space="preserve"> 22.9kV/6.6kV 3상 500kVA</v>
          </cell>
          <cell r="D314" t="str">
            <v>면</v>
          </cell>
          <cell r="Q314">
            <v>0</v>
          </cell>
          <cell r="R314">
            <v>0</v>
          </cell>
          <cell r="S314" t="str">
            <v>관급</v>
          </cell>
        </row>
        <row r="315">
          <cell r="A315" t="str">
            <v xml:space="preserve"> 변압기 몰드 22.9kV/6.6kV 3상 750kVA</v>
          </cell>
          <cell r="B315" t="str">
            <v xml:space="preserve"> 변압기 몰드</v>
          </cell>
          <cell r="C315" t="str">
            <v xml:space="preserve"> 22.9kV/6.6kV 3상 750kVA</v>
          </cell>
          <cell r="D315" t="str">
            <v>면</v>
          </cell>
          <cell r="Q315">
            <v>0</v>
          </cell>
          <cell r="R315">
            <v>0</v>
          </cell>
          <cell r="S315" t="str">
            <v>관급</v>
          </cell>
        </row>
        <row r="316">
          <cell r="A316" t="str">
            <v xml:space="preserve"> 변압기 몰드 22.9kV/6.6kV 3상 1000kVA</v>
          </cell>
          <cell r="B316" t="str">
            <v xml:space="preserve"> 변압기 몰드</v>
          </cell>
          <cell r="C316" t="str">
            <v xml:space="preserve"> 22.9kV/6.6kV 3상 1000kVA</v>
          </cell>
          <cell r="D316" t="str">
            <v>면</v>
          </cell>
          <cell r="Q316">
            <v>0</v>
          </cell>
          <cell r="R316">
            <v>0</v>
          </cell>
          <cell r="S316" t="str">
            <v>관급</v>
          </cell>
        </row>
        <row r="317">
          <cell r="A317" t="str">
            <v xml:space="preserve"> 변압기 몰드 22.9kV/6.6kV 3상 1000kVA</v>
          </cell>
          <cell r="B317" t="str">
            <v xml:space="preserve"> 변압기 몰드</v>
          </cell>
          <cell r="C317" t="str">
            <v xml:space="preserve"> 22.9kV/6.6kV 3상 1000kVA</v>
          </cell>
          <cell r="D317" t="str">
            <v>면</v>
          </cell>
          <cell r="Q317">
            <v>0</v>
          </cell>
          <cell r="R317">
            <v>0</v>
          </cell>
          <cell r="S317" t="str">
            <v>관급</v>
          </cell>
        </row>
        <row r="318">
          <cell r="A318" t="str">
            <v xml:space="preserve"> 변압기 몰드 22.9kV/6.6kV 3상 3500kVA</v>
          </cell>
          <cell r="B318" t="str">
            <v xml:space="preserve"> 변압기 몰드</v>
          </cell>
          <cell r="C318" t="str">
            <v xml:space="preserve"> 22.9kV/6.6kV 3상 3500kVA</v>
          </cell>
          <cell r="D318" t="str">
            <v>면</v>
          </cell>
          <cell r="Q318">
            <v>0</v>
          </cell>
          <cell r="R318">
            <v>0</v>
          </cell>
          <cell r="S318" t="str">
            <v>관급</v>
          </cell>
        </row>
        <row r="319">
          <cell r="A319" t="str">
            <v xml:space="preserve"> 배전반 GTR 7.2kV 100kVA, NGR</v>
          </cell>
          <cell r="B319" t="str">
            <v xml:space="preserve"> 배전반</v>
          </cell>
          <cell r="C319" t="str">
            <v xml:space="preserve"> GTR 7.2kV 100kVA, NGR</v>
          </cell>
          <cell r="D319" t="str">
            <v>면</v>
          </cell>
          <cell r="Q319">
            <v>0</v>
          </cell>
          <cell r="R319">
            <v>0</v>
          </cell>
          <cell r="S319" t="str">
            <v>관급</v>
          </cell>
        </row>
        <row r="320">
          <cell r="A320" t="str">
            <v xml:space="preserve"> 배전반 콘덴서반 폐쇄형</v>
          </cell>
          <cell r="B320" t="str">
            <v xml:space="preserve"> 배전반</v>
          </cell>
          <cell r="C320" t="str">
            <v xml:space="preserve"> 콘덴서반 폐쇄형</v>
          </cell>
          <cell r="D320" t="str">
            <v>면</v>
          </cell>
          <cell r="Q320">
            <v>0</v>
          </cell>
          <cell r="R320">
            <v>0</v>
          </cell>
          <cell r="S320" t="str">
            <v>관급</v>
          </cell>
        </row>
        <row r="321">
          <cell r="A321" t="str">
            <v xml:space="preserve"> 배전반 콘덴서반 폐쇄형 30kVA</v>
          </cell>
          <cell r="B321" t="str">
            <v xml:space="preserve"> 배전반</v>
          </cell>
          <cell r="C321" t="str">
            <v xml:space="preserve"> 콘덴서반 폐쇄형 30kVA</v>
          </cell>
          <cell r="D321" t="str">
            <v>면</v>
          </cell>
          <cell r="Q321">
            <v>0</v>
          </cell>
          <cell r="R321">
            <v>0</v>
          </cell>
          <cell r="S321" t="str">
            <v>관급</v>
          </cell>
        </row>
        <row r="322">
          <cell r="A322" t="str">
            <v xml:space="preserve"> 배전반 VCB 7.2kV 3P 600A(옥내2단)</v>
          </cell>
          <cell r="B322" t="str">
            <v xml:space="preserve"> 배전반</v>
          </cell>
          <cell r="C322" t="str">
            <v xml:space="preserve"> VCB 7.2kV 3P 600A(옥내2단)</v>
          </cell>
          <cell r="D322" t="str">
            <v>면</v>
          </cell>
          <cell r="Q322">
            <v>0</v>
          </cell>
          <cell r="R322">
            <v>0</v>
          </cell>
          <cell r="S322" t="str">
            <v>관급</v>
          </cell>
        </row>
        <row r="323">
          <cell r="A323" t="str">
            <v xml:space="preserve"> 배전반 DS 및 VCB 7.2kV 400A(1단)</v>
          </cell>
          <cell r="B323" t="str">
            <v xml:space="preserve"> 배전반</v>
          </cell>
          <cell r="C323" t="str">
            <v xml:space="preserve"> DS 및 VCB 7.2kV 400A(1단)</v>
          </cell>
          <cell r="D323" t="str">
            <v>면</v>
          </cell>
          <cell r="Q323">
            <v>0</v>
          </cell>
          <cell r="R323">
            <v>0</v>
          </cell>
          <cell r="S323" t="str">
            <v>관급</v>
          </cell>
        </row>
        <row r="324">
          <cell r="A324" t="str">
            <v xml:space="preserve"> 배전반 DS 및 VCB 7.2kV 400A(2단)</v>
          </cell>
          <cell r="B324" t="str">
            <v xml:space="preserve"> 배전반</v>
          </cell>
          <cell r="C324" t="str">
            <v xml:space="preserve"> DS 및 VCB 7.2kV 400A(2단)</v>
          </cell>
          <cell r="D324" t="str">
            <v>면</v>
          </cell>
          <cell r="Q324">
            <v>0</v>
          </cell>
          <cell r="R324">
            <v>0</v>
          </cell>
          <cell r="S324" t="str">
            <v>관급</v>
          </cell>
        </row>
        <row r="325">
          <cell r="A325" t="str">
            <v xml:space="preserve"> 배전반 3상 380/220V DC 110V 30A</v>
          </cell>
          <cell r="B325" t="str">
            <v xml:space="preserve"> 배전반</v>
          </cell>
          <cell r="C325" t="str">
            <v xml:space="preserve"> 3상 380/220V DC 110V 30A</v>
          </cell>
          <cell r="D325" t="str">
            <v>면</v>
          </cell>
          <cell r="Q325">
            <v>0</v>
          </cell>
          <cell r="R325">
            <v>0</v>
          </cell>
          <cell r="S325" t="str">
            <v>관급</v>
          </cell>
        </row>
        <row r="326">
          <cell r="A326" t="str">
            <v xml:space="preserve"> 배전반 150AH/10HR 12V 10CELL(연축전지,무보수밀폐형)</v>
          </cell>
          <cell r="B326" t="str">
            <v xml:space="preserve"> 배전반</v>
          </cell>
          <cell r="C326" t="str">
            <v xml:space="preserve"> 150AH/10HR 12V 10CELL(연축전지,무보수밀폐형)</v>
          </cell>
          <cell r="D326" t="str">
            <v>면</v>
          </cell>
          <cell r="Q326">
            <v>0</v>
          </cell>
          <cell r="R326">
            <v>0</v>
          </cell>
          <cell r="S326" t="str">
            <v>관급</v>
          </cell>
        </row>
        <row r="327">
          <cell r="A327" t="str">
            <v xml:space="preserve"> 배전반 DS,VCB 7.2kV 3P 400A(옥내1단)</v>
          </cell>
          <cell r="B327" t="str">
            <v xml:space="preserve"> 배전반</v>
          </cell>
          <cell r="C327" t="str">
            <v xml:space="preserve"> DS,VCB 7.2kV 3P 400A(옥내1단)</v>
          </cell>
          <cell r="D327" t="str">
            <v>면</v>
          </cell>
          <cell r="Q327">
            <v>0</v>
          </cell>
          <cell r="R327">
            <v>0</v>
          </cell>
          <cell r="S327" t="str">
            <v>관급</v>
          </cell>
        </row>
        <row r="328">
          <cell r="A328" t="str">
            <v xml:space="preserve"> 배전반 DS,VCB 7.2kV 3P 400Ax2(옥외2단)</v>
          </cell>
          <cell r="B328" t="str">
            <v xml:space="preserve"> 배전반</v>
          </cell>
          <cell r="C328" t="str">
            <v xml:space="preserve"> DS,VCB 7.2kV 3P 400Ax2(옥외2단)</v>
          </cell>
          <cell r="D328" t="str">
            <v>면</v>
          </cell>
          <cell r="Q328">
            <v>0</v>
          </cell>
          <cell r="R328">
            <v>0</v>
          </cell>
          <cell r="S328" t="str">
            <v>관급</v>
          </cell>
        </row>
        <row r="329">
          <cell r="A329" t="str">
            <v xml:space="preserve"> 배전반 DS,VCB 7.2kV 3P 400A(옥외1단)</v>
          </cell>
          <cell r="B329" t="str">
            <v xml:space="preserve"> 배전반</v>
          </cell>
          <cell r="C329" t="str">
            <v xml:space="preserve"> DS,VCB 7.2kV 3P 400A(옥외1단)</v>
          </cell>
          <cell r="D329" t="str">
            <v>면</v>
          </cell>
          <cell r="Q329">
            <v>0</v>
          </cell>
          <cell r="R329">
            <v>0</v>
          </cell>
          <cell r="S329" t="str">
            <v>관급</v>
          </cell>
        </row>
        <row r="330">
          <cell r="A330" t="str">
            <v xml:space="preserve"> 변압기 몰드 6.3kV/380-220V 3상 100kVA</v>
          </cell>
          <cell r="B330" t="str">
            <v xml:space="preserve"> 변압기 몰드</v>
          </cell>
          <cell r="C330" t="str">
            <v xml:space="preserve"> 6.3kV/380-220V 3상 100kVA</v>
          </cell>
          <cell r="D330" t="str">
            <v>면</v>
          </cell>
          <cell r="Q330">
            <v>0</v>
          </cell>
          <cell r="R330">
            <v>0</v>
          </cell>
          <cell r="S330" t="str">
            <v>관급</v>
          </cell>
        </row>
        <row r="331">
          <cell r="A331" t="str">
            <v xml:space="preserve"> 변압기 몰드 6.3kV/440V 3상200kVA</v>
          </cell>
          <cell r="B331" t="str">
            <v xml:space="preserve"> 변압기 몰드</v>
          </cell>
          <cell r="C331" t="str">
            <v xml:space="preserve"> 6.3kV/440V 3상200kVA</v>
          </cell>
          <cell r="D331" t="str">
            <v>면</v>
          </cell>
          <cell r="Q331">
            <v>0</v>
          </cell>
          <cell r="R331">
            <v>0</v>
          </cell>
          <cell r="S331" t="str">
            <v>관급</v>
          </cell>
        </row>
        <row r="332">
          <cell r="A332" t="str">
            <v xml:space="preserve"> 변압기 몰드 6.3kV/380-220V 3상 150kVA</v>
          </cell>
          <cell r="B332" t="str">
            <v xml:space="preserve"> 변압기 몰드</v>
          </cell>
          <cell r="C332" t="str">
            <v xml:space="preserve"> 6.3kV/380-220V 3상 150kVA</v>
          </cell>
          <cell r="D332" t="str">
            <v>면</v>
          </cell>
          <cell r="Q332">
            <v>0</v>
          </cell>
          <cell r="R332">
            <v>0</v>
          </cell>
          <cell r="S332" t="str">
            <v>관급</v>
          </cell>
        </row>
        <row r="333">
          <cell r="A333" t="str">
            <v xml:space="preserve"> 변압기 몰드 6.3kV/380-220V 3상 50kVA</v>
          </cell>
          <cell r="B333" t="str">
            <v xml:space="preserve"> 변압기 몰드</v>
          </cell>
          <cell r="C333" t="str">
            <v xml:space="preserve"> 6.3kV/380-220V 3상 50kVA</v>
          </cell>
          <cell r="D333" t="str">
            <v>면</v>
          </cell>
          <cell r="Q333">
            <v>0</v>
          </cell>
          <cell r="R333">
            <v>0</v>
          </cell>
          <cell r="S333" t="str">
            <v>관급</v>
          </cell>
        </row>
        <row r="334">
          <cell r="A334" t="str">
            <v xml:space="preserve"> 변압기 몰드 6.3kV/380-220V 3상 200kVA</v>
          </cell>
          <cell r="B334" t="str">
            <v xml:space="preserve"> 변압기 몰드</v>
          </cell>
          <cell r="C334" t="str">
            <v xml:space="preserve"> 6.3kV/380-220V 3상 200kVA</v>
          </cell>
          <cell r="D334" t="str">
            <v>면</v>
          </cell>
          <cell r="Q334">
            <v>0</v>
          </cell>
          <cell r="R334">
            <v>0</v>
          </cell>
          <cell r="S334" t="str">
            <v>관급</v>
          </cell>
        </row>
        <row r="335">
          <cell r="A335" t="str">
            <v xml:space="preserve"> 변압기 몰드 6.3kV/380-220V 3상 250kVA</v>
          </cell>
          <cell r="B335" t="str">
            <v xml:space="preserve"> 변압기 몰드</v>
          </cell>
          <cell r="C335" t="str">
            <v xml:space="preserve"> 6.3kV/380-220V 3상 250kVA</v>
          </cell>
          <cell r="D335" t="str">
            <v>면</v>
          </cell>
          <cell r="Q335">
            <v>0</v>
          </cell>
          <cell r="R335">
            <v>0</v>
          </cell>
          <cell r="S335" t="str">
            <v>관급</v>
          </cell>
        </row>
        <row r="336">
          <cell r="A336" t="str">
            <v xml:space="preserve"> 변압기 몰드 6.3kV/380-220V 3상50kVA+1상30kVA</v>
          </cell>
          <cell r="B336" t="str">
            <v xml:space="preserve"> 변압기 몰드</v>
          </cell>
          <cell r="C336" t="str">
            <v xml:space="preserve"> 6.3kV/380-220V 3상50kVA+1상30kVA</v>
          </cell>
          <cell r="D336" t="str">
            <v>면</v>
          </cell>
          <cell r="Q336">
            <v>0</v>
          </cell>
          <cell r="R336">
            <v>0</v>
          </cell>
          <cell r="S336" t="str">
            <v>관급</v>
          </cell>
        </row>
        <row r="337">
          <cell r="A337" t="str">
            <v xml:space="preserve"> 변압기 몰드 6.3kV/380-220V 3상50kVA</v>
          </cell>
          <cell r="B337" t="str">
            <v xml:space="preserve"> 변압기 몰드</v>
          </cell>
          <cell r="C337" t="str">
            <v xml:space="preserve"> 6.3kV/380-220V 3상50kVA</v>
          </cell>
          <cell r="D337" t="str">
            <v>면</v>
          </cell>
          <cell r="Q337">
            <v>0</v>
          </cell>
          <cell r="R337">
            <v>0</v>
          </cell>
          <cell r="S337" t="str">
            <v>관급</v>
          </cell>
        </row>
        <row r="338">
          <cell r="A338" t="str">
            <v xml:space="preserve"> 변압기 몰드 6.3kV/380-220V 3상75kVA</v>
          </cell>
          <cell r="B338" t="str">
            <v xml:space="preserve"> 변압기 몰드</v>
          </cell>
          <cell r="C338" t="str">
            <v xml:space="preserve"> 6.3kV/380-220V 3상75kVA</v>
          </cell>
          <cell r="D338" t="str">
            <v>면</v>
          </cell>
          <cell r="Q338">
            <v>0</v>
          </cell>
          <cell r="R338">
            <v>0</v>
          </cell>
          <cell r="S338" t="str">
            <v>관급</v>
          </cell>
        </row>
        <row r="339">
          <cell r="A339" t="str">
            <v xml:space="preserve"> 변압기 몰드 6.3kV/380-220V 3상50kVA+1상50kVA</v>
          </cell>
          <cell r="B339" t="str">
            <v xml:space="preserve"> 변압기 몰드</v>
          </cell>
          <cell r="C339" t="str">
            <v xml:space="preserve"> 6.3kV/380-220V 3상50kVA+1상50kVA</v>
          </cell>
          <cell r="D339" t="str">
            <v>면</v>
          </cell>
          <cell r="Q339">
            <v>0</v>
          </cell>
          <cell r="R339">
            <v>0</v>
          </cell>
          <cell r="S339" t="str">
            <v>관급</v>
          </cell>
        </row>
        <row r="340">
          <cell r="A340" t="str">
            <v xml:space="preserve"> 변압기 몰드 6.3kV/380-220V 3상50kVA+1상30kVA</v>
          </cell>
          <cell r="B340" t="str">
            <v xml:space="preserve"> 변압기 몰드</v>
          </cell>
          <cell r="C340" t="str">
            <v xml:space="preserve"> 6.3kV/380-220V 3상50kVA+1상30kVA</v>
          </cell>
          <cell r="D340" t="str">
            <v>면</v>
          </cell>
          <cell r="Q340">
            <v>0</v>
          </cell>
          <cell r="R340">
            <v>0</v>
          </cell>
          <cell r="S340" t="str">
            <v>관급</v>
          </cell>
        </row>
        <row r="341">
          <cell r="A341" t="str">
            <v xml:space="preserve"> 변압기 몰드 6.3kV/380-220V 3상50kVA</v>
          </cell>
          <cell r="B341" t="str">
            <v xml:space="preserve"> 변압기 몰드</v>
          </cell>
          <cell r="C341" t="str">
            <v xml:space="preserve"> 6.3kV/380-220V 3상50kVA</v>
          </cell>
          <cell r="D341" t="str">
            <v>면</v>
          </cell>
          <cell r="Q341">
            <v>0</v>
          </cell>
          <cell r="R341">
            <v>0</v>
          </cell>
          <cell r="S341" t="str">
            <v>관급</v>
          </cell>
        </row>
        <row r="342">
          <cell r="A342" t="str">
            <v xml:space="preserve"> 변압기 몰드 6.3kV/220V 1상50kVA</v>
          </cell>
          <cell r="B342" t="str">
            <v xml:space="preserve"> 변압기 몰드</v>
          </cell>
          <cell r="C342" t="str">
            <v xml:space="preserve"> 6.3kV/220V 1상50kVA</v>
          </cell>
          <cell r="D342" t="str">
            <v>면</v>
          </cell>
          <cell r="Q342">
            <v>0</v>
          </cell>
          <cell r="R342">
            <v>0</v>
          </cell>
          <cell r="S342" t="str">
            <v>관급</v>
          </cell>
        </row>
        <row r="343">
          <cell r="A343" t="str">
            <v xml:space="preserve"> 배전반 저압반 MCC 5회로(ATS 200A내장)</v>
          </cell>
          <cell r="B343" t="str">
            <v xml:space="preserve"> 배전반</v>
          </cell>
          <cell r="C343" t="str">
            <v xml:space="preserve"> 저압반 MCC 5회로(ATS 200A내장)</v>
          </cell>
          <cell r="D343" t="str">
            <v>면</v>
          </cell>
          <cell r="Q343">
            <v>0</v>
          </cell>
          <cell r="R343">
            <v>0</v>
          </cell>
          <cell r="S343" t="str">
            <v>관급</v>
          </cell>
        </row>
        <row r="344">
          <cell r="A344" t="str">
            <v xml:space="preserve"> 배전반 3상 380/220V DC 110V 30A</v>
          </cell>
          <cell r="B344" t="str">
            <v xml:space="preserve"> 배전반</v>
          </cell>
          <cell r="C344" t="str">
            <v xml:space="preserve"> 3상 380/220V DC 110V 30A</v>
          </cell>
          <cell r="D344" t="str">
            <v>면</v>
          </cell>
          <cell r="Q344">
            <v>0</v>
          </cell>
          <cell r="R344">
            <v>0</v>
          </cell>
          <cell r="S344" t="str">
            <v>관급</v>
          </cell>
        </row>
        <row r="345">
          <cell r="A345" t="str">
            <v xml:space="preserve"> 배전반 100AH/10HR 12V 10CELL(연축전지,무보수밀폐형)</v>
          </cell>
          <cell r="B345" t="str">
            <v xml:space="preserve"> 배전반</v>
          </cell>
          <cell r="C345" t="str">
            <v xml:space="preserve"> 100AH/10HR 12V 10CELL(연축전지,무보수밀폐형)</v>
          </cell>
          <cell r="D345" t="str">
            <v>면</v>
          </cell>
          <cell r="Q345">
            <v>0</v>
          </cell>
          <cell r="R345">
            <v>0</v>
          </cell>
          <cell r="S345" t="str">
            <v>관급</v>
          </cell>
        </row>
        <row r="346">
          <cell r="A346" t="str">
            <v xml:space="preserve"> 배전반 (ALTS) PNL</v>
          </cell>
          <cell r="B346" t="str">
            <v xml:space="preserve"> 배전반</v>
          </cell>
          <cell r="C346" t="str">
            <v xml:space="preserve"> (ALTS) PNL</v>
          </cell>
          <cell r="D346" t="str">
            <v>면</v>
          </cell>
          <cell r="Q346">
            <v>0</v>
          </cell>
          <cell r="R346">
            <v>0</v>
          </cell>
          <cell r="S346" t="str">
            <v>관급</v>
          </cell>
        </row>
        <row r="347">
          <cell r="A347" t="str">
            <v xml:space="preserve"> 배전반 (LA.LBS) PNL</v>
          </cell>
          <cell r="B347" t="str">
            <v xml:space="preserve"> 배전반</v>
          </cell>
          <cell r="C347" t="str">
            <v xml:space="preserve"> (LA.LBS) PNL</v>
          </cell>
          <cell r="D347" t="str">
            <v>면</v>
          </cell>
          <cell r="Q347">
            <v>0</v>
          </cell>
          <cell r="R347">
            <v>0</v>
          </cell>
          <cell r="S347" t="str">
            <v>관급</v>
          </cell>
        </row>
        <row r="348">
          <cell r="A348" t="str">
            <v xml:space="preserve"> 배전반 (MOF) PNL</v>
          </cell>
          <cell r="B348" t="str">
            <v xml:space="preserve"> 배전반</v>
          </cell>
          <cell r="C348" t="str">
            <v xml:space="preserve"> (MOF) PNL</v>
          </cell>
          <cell r="D348" t="str">
            <v>면</v>
          </cell>
          <cell r="Q348">
            <v>0</v>
          </cell>
          <cell r="R348">
            <v>0</v>
          </cell>
          <cell r="S348" t="str">
            <v>관급</v>
          </cell>
        </row>
        <row r="349">
          <cell r="A349" t="str">
            <v xml:space="preserve"> 배전반 (MOF.PT) PNL</v>
          </cell>
          <cell r="B349" t="str">
            <v xml:space="preserve"> 배전반</v>
          </cell>
          <cell r="C349" t="str">
            <v xml:space="preserve"> (MOF.PT) PNL</v>
          </cell>
          <cell r="D349" t="str">
            <v>면</v>
          </cell>
          <cell r="Q349">
            <v>0</v>
          </cell>
          <cell r="R349">
            <v>0</v>
          </cell>
          <cell r="S349" t="str">
            <v>관급</v>
          </cell>
        </row>
        <row r="350">
          <cell r="A350" t="str">
            <v xml:space="preserve"> 배전반 (PF.PT) PNL</v>
          </cell>
          <cell r="B350" t="str">
            <v xml:space="preserve"> 배전반</v>
          </cell>
          <cell r="C350" t="str">
            <v xml:space="preserve"> (PF.PT) PNL</v>
          </cell>
          <cell r="D350" t="str">
            <v>면</v>
          </cell>
          <cell r="Q350">
            <v>0</v>
          </cell>
          <cell r="R350">
            <v>0</v>
          </cell>
          <cell r="S350" t="str">
            <v>관급</v>
          </cell>
        </row>
        <row r="351">
          <cell r="A351" t="str">
            <v xml:space="preserve"> 배전반 (MAIN VCB) PNL</v>
          </cell>
          <cell r="B351" t="str">
            <v xml:space="preserve"> 배전반</v>
          </cell>
          <cell r="C351" t="str">
            <v xml:space="preserve"> (MAIN VCB) PNL</v>
          </cell>
          <cell r="D351" t="str">
            <v>면</v>
          </cell>
          <cell r="Q351">
            <v>0</v>
          </cell>
          <cell r="R351">
            <v>0</v>
          </cell>
          <cell r="S351" t="str">
            <v>관급</v>
          </cell>
        </row>
        <row r="352">
          <cell r="A352" t="str">
            <v xml:space="preserve"> 변압기반 (TR 3Φ 2500KVA) PNL</v>
          </cell>
          <cell r="B352" t="str">
            <v xml:space="preserve"> 변압기반</v>
          </cell>
          <cell r="C352" t="str">
            <v xml:space="preserve"> (TR 3Φ 2500KVA) PNL</v>
          </cell>
          <cell r="D352" t="str">
            <v>면</v>
          </cell>
          <cell r="S352" t="str">
            <v>관급</v>
          </cell>
        </row>
        <row r="353">
          <cell r="A353" t="str">
            <v xml:space="preserve"> 변압기반 (TR 3Φ 1000KVA) PNL</v>
          </cell>
          <cell r="B353" t="str">
            <v xml:space="preserve"> 변압기반</v>
          </cell>
          <cell r="C353" t="str">
            <v xml:space="preserve"> (TR 3Φ 1000KVA) PNL</v>
          </cell>
          <cell r="D353" t="str">
            <v>면</v>
          </cell>
          <cell r="S353" t="str">
            <v>관급</v>
          </cell>
        </row>
        <row r="354">
          <cell r="A354" t="str">
            <v xml:space="preserve"> 배전반 (GTR.NGR) PNL</v>
          </cell>
          <cell r="B354" t="str">
            <v xml:space="preserve"> 배전반</v>
          </cell>
          <cell r="C354" t="str">
            <v xml:space="preserve"> (GTR.NGR) PNL</v>
          </cell>
          <cell r="D354" t="str">
            <v>면</v>
          </cell>
          <cell r="Q354">
            <v>0</v>
          </cell>
          <cell r="R354">
            <v>0</v>
          </cell>
          <cell r="S354" t="str">
            <v>관급</v>
          </cell>
        </row>
        <row r="355">
          <cell r="A355" t="str">
            <v xml:space="preserve"> 배전반 (SC) PNL</v>
          </cell>
          <cell r="B355" t="str">
            <v xml:space="preserve"> 배전반</v>
          </cell>
          <cell r="C355" t="str">
            <v xml:space="preserve"> (SC) PNL</v>
          </cell>
          <cell r="D355" t="str">
            <v>면</v>
          </cell>
          <cell r="Q355">
            <v>0</v>
          </cell>
          <cell r="R355">
            <v>0</v>
          </cell>
          <cell r="S355" t="str">
            <v>관급</v>
          </cell>
        </row>
        <row r="356">
          <cell r="A356" t="str">
            <v xml:space="preserve"> 배전반 (VCB 2단) PNL</v>
          </cell>
          <cell r="B356" t="str">
            <v xml:space="preserve"> 배전반</v>
          </cell>
          <cell r="C356" t="str">
            <v xml:space="preserve"> (VCB 2단) PNL</v>
          </cell>
          <cell r="D356" t="str">
            <v>면</v>
          </cell>
          <cell r="Q356">
            <v>0</v>
          </cell>
          <cell r="R356">
            <v>0</v>
          </cell>
          <cell r="S356" t="str">
            <v>관급</v>
          </cell>
        </row>
        <row r="357">
          <cell r="A357" t="str">
            <v xml:space="preserve"> 배전반 (DS.VCB) PNL</v>
          </cell>
          <cell r="B357" t="str">
            <v xml:space="preserve"> 배전반</v>
          </cell>
          <cell r="C357" t="str">
            <v xml:space="preserve"> (DS.VCB) PNL</v>
          </cell>
          <cell r="D357" t="str">
            <v>면</v>
          </cell>
          <cell r="Q357">
            <v>0</v>
          </cell>
          <cell r="R357">
            <v>0</v>
          </cell>
          <cell r="S357" t="str">
            <v>관급</v>
          </cell>
        </row>
        <row r="358">
          <cell r="A358" t="str">
            <v xml:space="preserve"> 배전반 (REC) PNL</v>
          </cell>
          <cell r="B358" t="str">
            <v xml:space="preserve"> 배전반</v>
          </cell>
          <cell r="C358" t="str">
            <v xml:space="preserve"> (REC) PNL</v>
          </cell>
          <cell r="D358" t="str">
            <v>면</v>
          </cell>
          <cell r="Q358">
            <v>0</v>
          </cell>
          <cell r="R358">
            <v>0</v>
          </cell>
          <cell r="S358" t="str">
            <v>관급</v>
          </cell>
        </row>
        <row r="359">
          <cell r="A359" t="str">
            <v xml:space="preserve"> 배전반 (BAT) PNL</v>
          </cell>
          <cell r="B359" t="str">
            <v xml:space="preserve"> 배전반</v>
          </cell>
          <cell r="C359" t="str">
            <v xml:space="preserve"> (BAT) PNL</v>
          </cell>
          <cell r="D359" t="str">
            <v>면</v>
          </cell>
          <cell r="Q359">
            <v>0</v>
          </cell>
          <cell r="R359">
            <v>0</v>
          </cell>
          <cell r="S359" t="str">
            <v>관급</v>
          </cell>
        </row>
        <row r="360">
          <cell r="A360" t="str">
            <v xml:space="preserve"> 변압기반 (TR 3Φ100+1Φ30KVA) PNL</v>
          </cell>
          <cell r="B360" t="str">
            <v xml:space="preserve"> 변압기반</v>
          </cell>
          <cell r="C360" t="str">
            <v xml:space="preserve"> (TR 3Φ100+1Φ30KVA) PNL</v>
          </cell>
          <cell r="D360" t="str">
            <v>면</v>
          </cell>
          <cell r="S360" t="str">
            <v>관급</v>
          </cell>
        </row>
        <row r="361">
          <cell r="A361" t="str">
            <v xml:space="preserve"> 변압기반 (TR 3Φ100+1Φ50KVA) PNL</v>
          </cell>
          <cell r="B361" t="str">
            <v xml:space="preserve"> 변압기반</v>
          </cell>
          <cell r="C361" t="str">
            <v xml:space="preserve"> (TR 3Φ100+1Φ50KVA) PNL</v>
          </cell>
          <cell r="D361" t="str">
            <v>면</v>
          </cell>
          <cell r="S361" t="str">
            <v>관급</v>
          </cell>
        </row>
        <row r="362">
          <cell r="A362" t="str">
            <v xml:space="preserve"> 변압기반 (TR 3Φ200KVA) PNL</v>
          </cell>
          <cell r="B362" t="str">
            <v xml:space="preserve"> 변압기반</v>
          </cell>
          <cell r="C362" t="str">
            <v xml:space="preserve"> (TR 3Φ200KVA) PNL</v>
          </cell>
          <cell r="D362" t="str">
            <v>면</v>
          </cell>
          <cell r="S362" t="str">
            <v>관급</v>
          </cell>
        </row>
        <row r="363">
          <cell r="A363" t="str">
            <v xml:space="preserve"> 변압기반 (TR 1Φ100+30KVA) PNL</v>
          </cell>
          <cell r="B363" t="str">
            <v xml:space="preserve"> 변압기반</v>
          </cell>
          <cell r="C363" t="str">
            <v xml:space="preserve"> (TR 1Φ100+30KVA) PNL</v>
          </cell>
          <cell r="D363" t="str">
            <v>면</v>
          </cell>
          <cell r="S363" t="str">
            <v>관급</v>
          </cell>
        </row>
        <row r="364">
          <cell r="A364" t="str">
            <v xml:space="preserve"> 변압기반 (TR 1Φ50+30KVA) PNL</v>
          </cell>
          <cell r="B364" t="str">
            <v xml:space="preserve"> 변압기반</v>
          </cell>
          <cell r="C364" t="str">
            <v xml:space="preserve"> (TR 1Φ50+30KVA) PNL</v>
          </cell>
          <cell r="D364" t="str">
            <v>면</v>
          </cell>
          <cell r="S364" t="str">
            <v>관급</v>
          </cell>
        </row>
        <row r="365">
          <cell r="A365" t="str">
            <v xml:space="preserve"> 변압기반 (TR 1Φ150KVA) PNL</v>
          </cell>
          <cell r="B365" t="str">
            <v xml:space="preserve"> 변압기반</v>
          </cell>
          <cell r="C365" t="str">
            <v xml:space="preserve"> (TR 1Φ150KVA) PNL</v>
          </cell>
          <cell r="D365" t="str">
            <v>면</v>
          </cell>
          <cell r="S365" t="str">
            <v>관급</v>
          </cell>
        </row>
        <row r="366">
          <cell r="A366" t="str">
            <v xml:space="preserve"> 변압기반 (TR 1Φ75KVA) PNL</v>
          </cell>
          <cell r="B366" t="str">
            <v xml:space="preserve"> 변압기반</v>
          </cell>
          <cell r="C366" t="str">
            <v xml:space="preserve"> (TR 1Φ75KVA) PNL</v>
          </cell>
          <cell r="D366" t="str">
            <v>면</v>
          </cell>
          <cell r="S366" t="str">
            <v>관급</v>
          </cell>
        </row>
        <row r="367">
          <cell r="A367" t="str">
            <v xml:space="preserve"> 변압기반 (TR 1Φ50KVA) PNL</v>
          </cell>
          <cell r="B367" t="str">
            <v xml:space="preserve"> 변압기반</v>
          </cell>
          <cell r="C367" t="str">
            <v xml:space="preserve"> (TR 1Φ50KVA) PNL</v>
          </cell>
          <cell r="D367" t="str">
            <v>면</v>
          </cell>
          <cell r="S367" t="str">
            <v>관급</v>
          </cell>
        </row>
        <row r="368">
          <cell r="A368" t="str">
            <v xml:space="preserve"> 변압기반 (TR 3Φ250KVA) PNL</v>
          </cell>
          <cell r="B368" t="str">
            <v xml:space="preserve"> 변압기반</v>
          </cell>
          <cell r="C368" t="str">
            <v xml:space="preserve"> (TR 3Φ250KVA) PNL</v>
          </cell>
          <cell r="D368" t="str">
            <v>면</v>
          </cell>
          <cell r="S368" t="str">
            <v>관급</v>
          </cell>
        </row>
        <row r="369">
          <cell r="A369" t="str">
            <v xml:space="preserve"> 저압배전반 (ATS.MCCB) PNL</v>
          </cell>
          <cell r="B369" t="str">
            <v xml:space="preserve"> 저압배전반</v>
          </cell>
          <cell r="C369" t="str">
            <v xml:space="preserve"> (ATS.MCCB) PNL</v>
          </cell>
          <cell r="D369" t="str">
            <v>면</v>
          </cell>
          <cell r="Q369">
            <v>0</v>
          </cell>
          <cell r="R369">
            <v>0</v>
          </cell>
          <cell r="S369" t="str">
            <v>관급</v>
          </cell>
        </row>
        <row r="370">
          <cell r="A370" t="str">
            <v xml:space="preserve"> 저압배전반 (REC) PNL</v>
          </cell>
          <cell r="B370" t="str">
            <v xml:space="preserve"> 저압배전반</v>
          </cell>
          <cell r="C370" t="str">
            <v xml:space="preserve"> (REC) PNL</v>
          </cell>
          <cell r="D370" t="str">
            <v>면</v>
          </cell>
          <cell r="Q370">
            <v>0</v>
          </cell>
          <cell r="R370">
            <v>0</v>
          </cell>
          <cell r="S370" t="str">
            <v>관급</v>
          </cell>
        </row>
        <row r="371">
          <cell r="A371" t="str">
            <v xml:space="preserve"> 저압배전반 (BAT) PNL</v>
          </cell>
          <cell r="B371" t="str">
            <v xml:space="preserve"> 저압배전반</v>
          </cell>
          <cell r="C371" t="str">
            <v xml:space="preserve"> (BAT) PNL</v>
          </cell>
          <cell r="D371" t="str">
            <v>면</v>
          </cell>
          <cell r="Q371">
            <v>0</v>
          </cell>
          <cell r="R371">
            <v>0</v>
          </cell>
          <cell r="S371" t="str">
            <v>관급</v>
          </cell>
        </row>
        <row r="372">
          <cell r="A372" t="str">
            <v/>
          </cell>
          <cell r="Q372">
            <v>0</v>
          </cell>
          <cell r="R372">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단가산출서"/>
      <sheetName val="일위대가기초"/>
      <sheetName val="인공산출서"/>
      <sheetName val="수량집계"/>
      <sheetName val="수량산출서"/>
      <sheetName val="중량물"/>
      <sheetName val="운반비"/>
      <sheetName val="운반비산출서"/>
      <sheetName val="인건비"/>
      <sheetName val="공사원가계산서"/>
    </sheetNames>
    <sheetDataSet>
      <sheetData sheetId="0" refreshError="1"/>
      <sheetData sheetId="1" refreshError="1"/>
      <sheetData sheetId="2"/>
      <sheetData sheetId="3" refreshError="1"/>
      <sheetData sheetId="4"/>
      <sheetData sheetId="5">
        <row r="43">
          <cell r="B43" t="str">
            <v>매입 16C</v>
          </cell>
          <cell r="C43" t="str">
            <v>m</v>
          </cell>
          <cell r="D43">
            <v>3274</v>
          </cell>
          <cell r="E43" t="str">
            <v>x</v>
          </cell>
          <cell r="F43">
            <v>0.1</v>
          </cell>
          <cell r="G43" t="str">
            <v>=</v>
          </cell>
          <cell r="H43">
            <v>3601</v>
          </cell>
        </row>
        <row r="44">
          <cell r="B44" t="str">
            <v>매입 22C</v>
          </cell>
          <cell r="C44" t="str">
            <v>m</v>
          </cell>
          <cell r="D44">
            <v>1595</v>
          </cell>
          <cell r="E44" t="str">
            <v>x</v>
          </cell>
          <cell r="F44">
            <v>0.1</v>
          </cell>
          <cell r="G44" t="str">
            <v>=</v>
          </cell>
          <cell r="H44">
            <v>1754</v>
          </cell>
        </row>
        <row r="45">
          <cell r="B45" t="str">
            <v>매입 28C</v>
          </cell>
          <cell r="C45" t="str">
            <v>m</v>
          </cell>
          <cell r="D45">
            <v>4</v>
          </cell>
          <cell r="E45" t="str">
            <v>x</v>
          </cell>
          <cell r="F45">
            <v>0.1</v>
          </cell>
          <cell r="G45" t="str">
            <v>=</v>
          </cell>
          <cell r="H45">
            <v>4</v>
          </cell>
        </row>
        <row r="46">
          <cell r="B46" t="str">
            <v>매입 36C</v>
          </cell>
          <cell r="C46" t="str">
            <v>m</v>
          </cell>
          <cell r="D46">
            <v>99</v>
          </cell>
          <cell r="E46" t="str">
            <v>x</v>
          </cell>
          <cell r="F46">
            <v>0.1</v>
          </cell>
          <cell r="G46" t="str">
            <v>=</v>
          </cell>
          <cell r="H46">
            <v>108</v>
          </cell>
        </row>
        <row r="47">
          <cell r="B47" t="str">
            <v>노출 36C</v>
          </cell>
          <cell r="C47" t="str">
            <v>m</v>
          </cell>
          <cell r="D47">
            <v>157</v>
          </cell>
          <cell r="E47" t="str">
            <v>x</v>
          </cell>
          <cell r="F47">
            <v>0.1</v>
          </cell>
          <cell r="G47" t="str">
            <v>=</v>
          </cell>
          <cell r="H47">
            <v>172</v>
          </cell>
        </row>
        <row r="48">
          <cell r="B48" t="str">
            <v>300 x 200</v>
          </cell>
          <cell r="C48" t="str">
            <v>m</v>
          </cell>
          <cell r="D48">
            <v>12</v>
          </cell>
          <cell r="H48">
            <v>12</v>
          </cell>
        </row>
        <row r="49">
          <cell r="B49" t="str">
            <v>1.6t x 54mm 8각</v>
          </cell>
          <cell r="C49" t="str">
            <v>개</v>
          </cell>
          <cell r="D49">
            <v>517</v>
          </cell>
          <cell r="H49">
            <v>517</v>
          </cell>
        </row>
        <row r="50">
          <cell r="B50" t="str">
            <v>1.6t x 54mm 4각</v>
          </cell>
          <cell r="C50" t="str">
            <v>개</v>
          </cell>
          <cell r="D50">
            <v>297</v>
          </cell>
          <cell r="H50">
            <v>297</v>
          </cell>
        </row>
        <row r="51">
          <cell r="B51" t="str">
            <v>1.6t x 54mm SW1G</v>
          </cell>
          <cell r="C51" t="str">
            <v>개</v>
          </cell>
          <cell r="D51">
            <v>238</v>
          </cell>
          <cell r="H51">
            <v>238</v>
          </cell>
        </row>
        <row r="52">
          <cell r="B52" t="str">
            <v>300㎟x100D</v>
          </cell>
          <cell r="C52" t="str">
            <v>개</v>
          </cell>
          <cell r="D52">
            <v>18</v>
          </cell>
          <cell r="H52">
            <v>18</v>
          </cell>
        </row>
        <row r="53">
          <cell r="B53" t="str">
            <v>8각 (콘)</v>
          </cell>
          <cell r="C53" t="str">
            <v>개</v>
          </cell>
          <cell r="D53">
            <v>432</v>
          </cell>
          <cell r="H53">
            <v>432</v>
          </cell>
        </row>
        <row r="54">
          <cell r="B54" t="str">
            <v>4각 (콘)</v>
          </cell>
          <cell r="C54" t="str">
            <v>개</v>
          </cell>
          <cell r="D54">
            <v>250</v>
          </cell>
          <cell r="H54">
            <v>250</v>
          </cell>
        </row>
        <row r="55">
          <cell r="B55" t="str">
            <v>8각 (평)</v>
          </cell>
          <cell r="C55" t="str">
            <v>개</v>
          </cell>
          <cell r="D55">
            <v>102</v>
          </cell>
          <cell r="H55">
            <v>102</v>
          </cell>
        </row>
        <row r="56">
          <cell r="B56" t="str">
            <v>4각 (평)</v>
          </cell>
          <cell r="C56" t="str">
            <v>개</v>
          </cell>
          <cell r="D56">
            <v>36</v>
          </cell>
          <cell r="H56">
            <v>36</v>
          </cell>
        </row>
        <row r="57">
          <cell r="B57" t="str">
            <v>28C</v>
          </cell>
          <cell r="C57" t="str">
            <v>개</v>
          </cell>
          <cell r="D57">
            <v>36</v>
          </cell>
          <cell r="H57">
            <v>36</v>
          </cell>
        </row>
        <row r="58">
          <cell r="B58" t="str">
            <v>일반 16C</v>
          </cell>
          <cell r="C58" t="str">
            <v>m</v>
          </cell>
          <cell r="D58">
            <v>995</v>
          </cell>
          <cell r="E58" t="str">
            <v>x</v>
          </cell>
          <cell r="F58">
            <v>0.1</v>
          </cell>
          <cell r="G58" t="str">
            <v>=</v>
          </cell>
          <cell r="H58">
            <v>1094</v>
          </cell>
        </row>
        <row r="59">
          <cell r="B59" t="str">
            <v>일반 16C(CONN.)</v>
          </cell>
          <cell r="C59" t="str">
            <v>개</v>
          </cell>
          <cell r="D59">
            <v>1054</v>
          </cell>
          <cell r="H59">
            <v>1054</v>
          </cell>
        </row>
        <row r="60">
          <cell r="B60" t="str">
            <v>FR-8 5.5㎟/1C</v>
          </cell>
          <cell r="C60" t="str">
            <v>m</v>
          </cell>
          <cell r="D60">
            <v>2125</v>
          </cell>
          <cell r="E60" t="str">
            <v>x</v>
          </cell>
          <cell r="F60">
            <v>0.05</v>
          </cell>
          <cell r="G60" t="str">
            <v>=</v>
          </cell>
          <cell r="H60">
            <v>2231</v>
          </cell>
        </row>
        <row r="61">
          <cell r="B61" t="str">
            <v>FR-8 8㎟/1C</v>
          </cell>
          <cell r="C61" t="str">
            <v>m</v>
          </cell>
          <cell r="D61">
            <v>266</v>
          </cell>
          <cell r="E61" t="str">
            <v>x</v>
          </cell>
          <cell r="F61">
            <v>0.05</v>
          </cell>
          <cell r="G61" t="str">
            <v>=</v>
          </cell>
          <cell r="H61">
            <v>279</v>
          </cell>
        </row>
        <row r="62">
          <cell r="B62" t="str">
            <v>FR-8 22㎟/1C</v>
          </cell>
          <cell r="C62" t="str">
            <v>m</v>
          </cell>
          <cell r="D62">
            <v>84</v>
          </cell>
          <cell r="E62" t="str">
            <v>x</v>
          </cell>
          <cell r="F62">
            <v>0.05</v>
          </cell>
          <cell r="G62" t="str">
            <v>=</v>
          </cell>
          <cell r="H62">
            <v>88</v>
          </cell>
        </row>
        <row r="63">
          <cell r="B63" t="str">
            <v>CV 8㎟/1C</v>
          </cell>
          <cell r="C63" t="str">
            <v>m</v>
          </cell>
          <cell r="D63">
            <v>68</v>
          </cell>
          <cell r="E63" t="str">
            <v>x</v>
          </cell>
          <cell r="F63">
            <v>0.05</v>
          </cell>
          <cell r="G63" t="str">
            <v>=</v>
          </cell>
          <cell r="H63">
            <v>71</v>
          </cell>
        </row>
        <row r="64">
          <cell r="B64" t="str">
            <v>CV 14㎟/1C</v>
          </cell>
          <cell r="C64" t="str">
            <v>m</v>
          </cell>
          <cell r="D64">
            <v>89</v>
          </cell>
          <cell r="E64" t="str">
            <v>x</v>
          </cell>
          <cell r="F64">
            <v>0.05</v>
          </cell>
          <cell r="G64" t="str">
            <v>=</v>
          </cell>
          <cell r="H64">
            <v>93</v>
          </cell>
        </row>
        <row r="65">
          <cell r="B65" t="str">
            <v>HIV 2.0mm</v>
          </cell>
          <cell r="C65" t="str">
            <v>m</v>
          </cell>
          <cell r="D65">
            <v>988</v>
          </cell>
          <cell r="E65" t="str">
            <v>x</v>
          </cell>
          <cell r="F65">
            <v>0.1</v>
          </cell>
          <cell r="G65" t="str">
            <v>=</v>
          </cell>
          <cell r="H65">
            <v>1086</v>
          </cell>
        </row>
        <row r="66">
          <cell r="B66" t="str">
            <v>HIV 3.5㎟</v>
          </cell>
          <cell r="C66" t="str">
            <v>m</v>
          </cell>
          <cell r="D66">
            <v>1004</v>
          </cell>
          <cell r="E66" t="str">
            <v>x</v>
          </cell>
          <cell r="F66">
            <v>0.1</v>
          </cell>
          <cell r="G66" t="str">
            <v>=</v>
          </cell>
          <cell r="H66">
            <v>1104</v>
          </cell>
        </row>
        <row r="67">
          <cell r="B67" t="str">
            <v>IV 3.5㎟</v>
          </cell>
          <cell r="C67" t="str">
            <v>m</v>
          </cell>
          <cell r="D67">
            <v>9838</v>
          </cell>
          <cell r="E67" t="str">
            <v>x</v>
          </cell>
          <cell r="F67">
            <v>0.1</v>
          </cell>
          <cell r="G67" t="str">
            <v>=</v>
          </cell>
          <cell r="H67">
            <v>10821</v>
          </cell>
        </row>
        <row r="68">
          <cell r="B68" t="str">
            <v>IV 5.5㎟</v>
          </cell>
          <cell r="C68" t="str">
            <v>m</v>
          </cell>
          <cell r="D68">
            <v>4260</v>
          </cell>
          <cell r="E68" t="str">
            <v>x</v>
          </cell>
          <cell r="F68">
            <v>0.1</v>
          </cell>
          <cell r="G68" t="str">
            <v>=</v>
          </cell>
          <cell r="H68">
            <v>4686</v>
          </cell>
        </row>
        <row r="69">
          <cell r="B69" t="str">
            <v>Y형 3.5㎟</v>
          </cell>
          <cell r="C69" t="str">
            <v>개</v>
          </cell>
          <cell r="D69">
            <v>1160</v>
          </cell>
          <cell r="H69">
            <v>1160</v>
          </cell>
        </row>
        <row r="70">
          <cell r="B70" t="str">
            <v>3.5㎟</v>
          </cell>
          <cell r="C70" t="str">
            <v>개</v>
          </cell>
          <cell r="D70">
            <v>54</v>
          </cell>
          <cell r="H70">
            <v>54</v>
          </cell>
        </row>
        <row r="71">
          <cell r="B71" t="str">
            <v>5.5㎟</v>
          </cell>
          <cell r="C71" t="str">
            <v>개</v>
          </cell>
          <cell r="D71">
            <v>224</v>
          </cell>
          <cell r="H71">
            <v>224</v>
          </cell>
        </row>
        <row r="72">
          <cell r="B72" t="str">
            <v>8㎟</v>
          </cell>
          <cell r="C72" t="str">
            <v>개</v>
          </cell>
          <cell r="D72">
            <v>16</v>
          </cell>
          <cell r="H72">
            <v>16</v>
          </cell>
        </row>
        <row r="73">
          <cell r="B73" t="str">
            <v>14㎟</v>
          </cell>
          <cell r="C73" t="str">
            <v>개</v>
          </cell>
          <cell r="D73">
            <v>8</v>
          </cell>
          <cell r="H73">
            <v>8</v>
          </cell>
        </row>
        <row r="74">
          <cell r="B74" t="str">
            <v>22㎟</v>
          </cell>
          <cell r="C74" t="str">
            <v>개</v>
          </cell>
          <cell r="D74">
            <v>8</v>
          </cell>
          <cell r="H74">
            <v>8</v>
          </cell>
        </row>
        <row r="75">
          <cell r="B75" t="str">
            <v>TYPE "A", FL 32W/2</v>
          </cell>
          <cell r="C75" t="str">
            <v>개</v>
          </cell>
          <cell r="D75">
            <v>350</v>
          </cell>
          <cell r="H75">
            <v>350</v>
          </cell>
        </row>
        <row r="76">
          <cell r="B76" t="str">
            <v>TYPE "A1", FL 32W/1</v>
          </cell>
          <cell r="C76" t="str">
            <v>개</v>
          </cell>
          <cell r="D76">
            <v>38</v>
          </cell>
          <cell r="H76">
            <v>38</v>
          </cell>
        </row>
        <row r="77">
          <cell r="B77" t="str">
            <v>TYPE "A", FL 32W/2(1M)</v>
          </cell>
          <cell r="C77" t="str">
            <v>개</v>
          </cell>
          <cell r="D77">
            <v>41</v>
          </cell>
          <cell r="H77">
            <v>41</v>
          </cell>
        </row>
        <row r="78">
          <cell r="B78" t="str">
            <v>TYPE "A1", FL 32W/1(1M)</v>
          </cell>
          <cell r="C78" t="str">
            <v>개</v>
          </cell>
          <cell r="D78">
            <v>14</v>
          </cell>
          <cell r="H78">
            <v>14</v>
          </cell>
        </row>
        <row r="79">
          <cell r="B79" t="str">
            <v>TYPE "B", FL 32W/2</v>
          </cell>
          <cell r="C79" t="str">
            <v>개</v>
          </cell>
          <cell r="D79">
            <v>10</v>
          </cell>
          <cell r="H79">
            <v>10</v>
          </cell>
        </row>
        <row r="80">
          <cell r="B80" t="str">
            <v>TYPE "B1", FL 32W/1</v>
          </cell>
          <cell r="C80" t="str">
            <v>개</v>
          </cell>
          <cell r="D80">
            <v>11</v>
          </cell>
          <cell r="H80">
            <v>11</v>
          </cell>
        </row>
        <row r="81">
          <cell r="B81" t="str">
            <v>TYPE "C", FUL 13W/1</v>
          </cell>
          <cell r="C81" t="str">
            <v>개</v>
          </cell>
          <cell r="D81">
            <v>9</v>
          </cell>
          <cell r="H81">
            <v>9</v>
          </cell>
        </row>
        <row r="82">
          <cell r="B82" t="str">
            <v>TYPE "D", IL 60W</v>
          </cell>
          <cell r="C82" t="str">
            <v>개</v>
          </cell>
          <cell r="D82">
            <v>61</v>
          </cell>
          <cell r="H82">
            <v>61</v>
          </cell>
        </row>
        <row r="83">
          <cell r="B83" t="str">
            <v>TYPE "E", IL 60W</v>
          </cell>
          <cell r="C83" t="str">
            <v>개</v>
          </cell>
          <cell r="D83">
            <v>13</v>
          </cell>
          <cell r="H83">
            <v>13</v>
          </cell>
        </row>
        <row r="84">
          <cell r="B84" t="str">
            <v>TYPE "G", IL 60W</v>
          </cell>
          <cell r="C84" t="str">
            <v>개</v>
          </cell>
          <cell r="D84">
            <v>16</v>
          </cell>
          <cell r="H84">
            <v>16</v>
          </cell>
        </row>
        <row r="85">
          <cell r="B85" t="str">
            <v>TYPE "H", IL 60W/2</v>
          </cell>
          <cell r="C85" t="str">
            <v>개</v>
          </cell>
          <cell r="D85">
            <v>5</v>
          </cell>
          <cell r="H85">
            <v>5</v>
          </cell>
        </row>
        <row r="86">
          <cell r="B86" t="str">
            <v>TYPE "I", IL 100W</v>
          </cell>
          <cell r="C86" t="str">
            <v>개</v>
          </cell>
          <cell r="D86">
            <v>3</v>
          </cell>
          <cell r="H86">
            <v>3</v>
          </cell>
        </row>
        <row r="87">
          <cell r="B87" t="str">
            <v>36C</v>
          </cell>
          <cell r="C87" t="str">
            <v>개</v>
          </cell>
          <cell r="D87">
            <v>80</v>
          </cell>
          <cell r="H87">
            <v>80</v>
          </cell>
        </row>
        <row r="88">
          <cell r="B88" t="str">
            <v>L1-1</v>
          </cell>
          <cell r="C88" t="str">
            <v>면</v>
          </cell>
          <cell r="D88">
            <v>1</v>
          </cell>
          <cell r="H88">
            <v>1</v>
          </cell>
        </row>
        <row r="89">
          <cell r="B89" t="str">
            <v>L2-1</v>
          </cell>
          <cell r="C89" t="str">
            <v>면</v>
          </cell>
          <cell r="D89">
            <v>1</v>
          </cell>
          <cell r="H89">
            <v>1</v>
          </cell>
        </row>
        <row r="90">
          <cell r="B90" t="str">
            <v>M2-1</v>
          </cell>
          <cell r="C90" t="str">
            <v>면</v>
          </cell>
          <cell r="D90">
            <v>1</v>
          </cell>
          <cell r="H90">
            <v>1</v>
          </cell>
        </row>
        <row r="91">
          <cell r="B91" t="str">
            <v>L1-1</v>
          </cell>
          <cell r="C91" t="str">
            <v>면</v>
          </cell>
          <cell r="D91">
            <v>1</v>
          </cell>
          <cell r="H91">
            <v>1</v>
          </cell>
        </row>
        <row r="92">
          <cell r="B92" t="str">
            <v>L2-1</v>
          </cell>
          <cell r="C92" t="str">
            <v>면</v>
          </cell>
          <cell r="D92">
            <v>1</v>
          </cell>
          <cell r="H92">
            <v>1</v>
          </cell>
        </row>
        <row r="93">
          <cell r="B93" t="str">
            <v>M1-1</v>
          </cell>
          <cell r="C93" t="str">
            <v>면</v>
          </cell>
          <cell r="D93">
            <v>1</v>
          </cell>
          <cell r="H93">
            <v>1</v>
          </cell>
        </row>
        <row r="94">
          <cell r="B94" t="str">
            <v>M2-1</v>
          </cell>
          <cell r="C94" t="str">
            <v>면</v>
          </cell>
          <cell r="D94">
            <v>1</v>
          </cell>
          <cell r="H94">
            <v>1</v>
          </cell>
        </row>
        <row r="95">
          <cell r="B95" t="str">
            <v>L1-1</v>
          </cell>
          <cell r="C95" t="str">
            <v>면</v>
          </cell>
          <cell r="D95">
            <v>1</v>
          </cell>
          <cell r="H95">
            <v>1</v>
          </cell>
        </row>
        <row r="96">
          <cell r="B96" t="str">
            <v>L1-1</v>
          </cell>
          <cell r="C96" t="str">
            <v>면</v>
          </cell>
          <cell r="D96">
            <v>1</v>
          </cell>
          <cell r="H96">
            <v>1</v>
          </cell>
        </row>
        <row r="97">
          <cell r="B97" t="str">
            <v>M1-1</v>
          </cell>
          <cell r="C97" t="str">
            <v>면</v>
          </cell>
          <cell r="D97">
            <v>1</v>
          </cell>
          <cell r="H97">
            <v>1</v>
          </cell>
        </row>
        <row r="98">
          <cell r="B98" t="str">
            <v>L1-1</v>
          </cell>
          <cell r="C98" t="str">
            <v>면</v>
          </cell>
          <cell r="D98">
            <v>1</v>
          </cell>
          <cell r="H98">
            <v>1</v>
          </cell>
        </row>
        <row r="99">
          <cell r="B99" t="str">
            <v>M1-1</v>
          </cell>
          <cell r="C99" t="str">
            <v>면</v>
          </cell>
          <cell r="D99">
            <v>1</v>
          </cell>
          <cell r="H99">
            <v>1</v>
          </cell>
        </row>
        <row r="100">
          <cell r="B100" t="str">
            <v>L1-1</v>
          </cell>
          <cell r="C100" t="str">
            <v>면</v>
          </cell>
          <cell r="D100">
            <v>1</v>
          </cell>
          <cell r="H100">
            <v>1</v>
          </cell>
        </row>
        <row r="101">
          <cell r="B101" t="str">
            <v>L1-1</v>
          </cell>
          <cell r="C101" t="str">
            <v>면</v>
          </cell>
          <cell r="D101">
            <v>1</v>
          </cell>
          <cell r="H101">
            <v>1</v>
          </cell>
        </row>
        <row r="102">
          <cell r="B102" t="str">
            <v>L1-1</v>
          </cell>
          <cell r="C102" t="str">
            <v>면</v>
          </cell>
          <cell r="D102">
            <v>1</v>
          </cell>
          <cell r="H102">
            <v>1</v>
          </cell>
        </row>
        <row r="103">
          <cell r="B103" t="str">
            <v>L1-1</v>
          </cell>
          <cell r="C103" t="str">
            <v>면</v>
          </cell>
          <cell r="D103">
            <v>1</v>
          </cell>
          <cell r="H103">
            <v>1</v>
          </cell>
        </row>
        <row r="104">
          <cell r="B104" t="str">
            <v>L1-1</v>
          </cell>
          <cell r="C104" t="str">
            <v>면</v>
          </cell>
          <cell r="D104">
            <v>1</v>
          </cell>
          <cell r="H104">
            <v>1</v>
          </cell>
        </row>
        <row r="105">
          <cell r="B105" t="str">
            <v>M1-1</v>
          </cell>
          <cell r="C105" t="str">
            <v>면</v>
          </cell>
          <cell r="D105">
            <v>1</v>
          </cell>
          <cell r="H105">
            <v>1</v>
          </cell>
        </row>
        <row r="106">
          <cell r="B106" t="str">
            <v>단로 1G</v>
          </cell>
          <cell r="C106" t="str">
            <v>개</v>
          </cell>
          <cell r="D106">
            <v>50</v>
          </cell>
          <cell r="H106">
            <v>50</v>
          </cell>
        </row>
        <row r="107">
          <cell r="B107" t="str">
            <v>단로 2G</v>
          </cell>
          <cell r="C107" t="str">
            <v>개</v>
          </cell>
          <cell r="D107">
            <v>43</v>
          </cell>
          <cell r="H107">
            <v>43</v>
          </cell>
        </row>
        <row r="108">
          <cell r="B108" t="str">
            <v>단로 3G</v>
          </cell>
          <cell r="C108" t="str">
            <v>개</v>
          </cell>
          <cell r="D108">
            <v>18</v>
          </cell>
          <cell r="H108">
            <v>18</v>
          </cell>
        </row>
        <row r="109">
          <cell r="B109" t="str">
            <v>삼로 1G</v>
          </cell>
          <cell r="C109" t="str">
            <v>개</v>
          </cell>
          <cell r="D109">
            <v>22</v>
          </cell>
          <cell r="H109">
            <v>22</v>
          </cell>
        </row>
        <row r="110">
          <cell r="B110" t="str">
            <v>단구 15A 250V</v>
          </cell>
          <cell r="C110" t="str">
            <v>개</v>
          </cell>
          <cell r="D110">
            <v>38</v>
          </cell>
          <cell r="H110">
            <v>38</v>
          </cell>
        </row>
        <row r="111">
          <cell r="B111" t="str">
            <v>2구 15A 250V</v>
          </cell>
          <cell r="C111" t="str">
            <v>개</v>
          </cell>
          <cell r="D111">
            <v>222</v>
          </cell>
          <cell r="H111">
            <v>222</v>
          </cell>
        </row>
        <row r="112">
          <cell r="B112" t="str">
            <v>ACCESS FLOOR용</v>
          </cell>
          <cell r="C112" t="str">
            <v>개</v>
          </cell>
          <cell r="D112">
            <v>72</v>
          </cell>
          <cell r="H112">
            <v>72</v>
          </cell>
        </row>
        <row r="113">
          <cell r="B113" t="str">
            <v>매입형</v>
          </cell>
          <cell r="C113" t="str">
            <v>개</v>
          </cell>
          <cell r="D113">
            <v>4</v>
          </cell>
          <cell r="H113">
            <v>4</v>
          </cell>
        </row>
        <row r="114">
          <cell r="B114" t="str">
            <v>스프링형 M bar 2.0m</v>
          </cell>
          <cell r="C114" t="str">
            <v>set</v>
          </cell>
          <cell r="D114">
            <v>776</v>
          </cell>
          <cell r="H114">
            <v>776</v>
          </cell>
        </row>
        <row r="115">
          <cell r="B115" t="str">
            <v>스프링형 M bar 1.0m</v>
          </cell>
          <cell r="C115" t="str">
            <v>set</v>
          </cell>
          <cell r="D115">
            <v>112</v>
          </cell>
          <cell r="H115">
            <v>112</v>
          </cell>
        </row>
        <row r="116">
          <cell r="B116" t="str">
            <v>스프링형 (백열구형)</v>
          </cell>
          <cell r="C116" t="str">
            <v>set</v>
          </cell>
          <cell r="D116">
            <v>70</v>
          </cell>
          <cell r="H116">
            <v>70</v>
          </cell>
        </row>
        <row r="117">
          <cell r="B117" t="str">
            <v>10W(비상유도등)</v>
          </cell>
          <cell r="C117" t="str">
            <v>개</v>
          </cell>
          <cell r="D117">
            <v>23</v>
          </cell>
          <cell r="H117">
            <v>23</v>
          </cell>
        </row>
        <row r="118">
          <cell r="B118" t="str">
            <v>10W(통로유도등)</v>
          </cell>
          <cell r="C118" t="str">
            <v>개</v>
          </cell>
          <cell r="D118">
            <v>5</v>
          </cell>
          <cell r="H118">
            <v>5</v>
          </cell>
        </row>
        <row r="119">
          <cell r="B119" t="str">
            <v>6t</v>
          </cell>
          <cell r="C119" t="str">
            <v>ton</v>
          </cell>
          <cell r="D119">
            <v>1.28</v>
          </cell>
          <cell r="H119">
            <v>1.28</v>
          </cell>
        </row>
      </sheetData>
      <sheetData sheetId="6" refreshError="1"/>
      <sheetData sheetId="7" refreshError="1"/>
      <sheetData sheetId="8" refreshError="1"/>
      <sheetData sheetId="9" refreshError="1"/>
      <sheetData sheetId="10"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HMEN"/>
      <sheetName val="#REF"/>
      <sheetName val="건축내역"/>
    </sheetNames>
    <sheetDataSet>
      <sheetData sheetId="0" refreshError="1"/>
      <sheetData sheetId="1" refreshError="1"/>
      <sheetData sheetId="2"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x0000__x0000_"/>
      <sheetName val="Sheet1"/>
      <sheetName val="VXXXXX"/>
      <sheetName val="표지"/>
      <sheetName val="개요"/>
      <sheetName val="개요2"/>
      <sheetName val="소견"/>
      <sheetName val="절감액"/>
      <sheetName val="절감액2"/>
      <sheetName val="경제성"/>
      <sheetName val="공사개요"/>
      <sheetName val="회수기간"/>
      <sheetName val="견적서"/>
      <sheetName val="세부"/>
      <sheetName val="세부2"/>
      <sheetName val="상환"/>
      <sheetName val="이자계산 (2)"/>
      <sheetName val="15"/>
      <sheetName val="16"/>
      <sheetName val="조도기준"/>
      <sheetName val="사후관리"/>
      <sheetName val="내역서"/>
    </sheetNames>
    <sheetDataSet>
      <sheetData sheetId="0"/>
      <sheetData sheetId="1"/>
      <sheetData sheetId="2"/>
      <sheetData sheetId="3"/>
      <sheetData sheetId="4"/>
      <sheetData sheetId="5">
        <row r="8">
          <cell r="B8" t="str">
            <v>(1) 공사전 년간전력사용량</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가격대비"/>
      <sheetName val="배관산출"/>
      <sheetName val="laroux"/>
      <sheetName val="인건-측정"/>
      <sheetName val="요율"/>
      <sheetName val="약품공급2"/>
      <sheetName val="전기2005"/>
      <sheetName val="코드일람표2001년10월"/>
      <sheetName val="RE9604"/>
      <sheetName val="#REF"/>
      <sheetName val="직노"/>
      <sheetName val="건축내역"/>
      <sheetName val="내역서1"/>
      <sheetName val="봉양~조차장간고하개명(신설)"/>
      <sheetName val="예산조서(전송)"/>
      <sheetName val="공사원가계산서"/>
      <sheetName val="노임단가표"/>
      <sheetName val="자재단가"/>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옥외1"/>
      <sheetName val="Macro(전선)"/>
      <sheetName val="품셈"/>
      <sheetName val="EJ"/>
      <sheetName val="2000노임기준"/>
      <sheetName val="시중노임단가"/>
      <sheetName val="수량산출서"/>
      <sheetName val="정렬"/>
      <sheetName val="일위대가 집계표"/>
      <sheetName val="전기일위목록"/>
      <sheetName val="401"/>
      <sheetName val="잡철물"/>
      <sheetName val="집계표2"/>
      <sheetName val="원가계산서"/>
      <sheetName val="갑지"/>
      <sheetName val="일위목록"/>
      <sheetName val="노임"/>
      <sheetName val="을02"/>
      <sheetName val="기초자료입력"/>
      <sheetName val="BID"/>
      <sheetName val="전기내역서(총계)"/>
      <sheetName val="원가총괄"/>
      <sheetName val="data"/>
      <sheetName val="일위산출"/>
      <sheetName val="교각계산"/>
      <sheetName val="총괄표"/>
      <sheetName val="98지급계획"/>
      <sheetName val="관급자재"/>
      <sheetName val="자재단가표(5)"/>
      <sheetName val="I一般比"/>
      <sheetName val="자재테이블"/>
      <sheetName val="sw1"/>
      <sheetName val="NOMUBI"/>
      <sheetName val="편입토지조서"/>
      <sheetName val="자재단가비교표"/>
      <sheetName val="퍼스트"/>
      <sheetName val="대림경상68억"/>
      <sheetName val="NEAYUK"/>
      <sheetName val="참조-(1)"/>
      <sheetName val="단가비교"/>
      <sheetName val="Sheet6"/>
      <sheetName val="암거 제원표"/>
      <sheetName val="터널대가"/>
      <sheetName val="A LINE"/>
      <sheetName val="내역서 (을)"/>
      <sheetName val="점검총괄"/>
      <sheetName val="일위"/>
      <sheetName val="집계표"/>
      <sheetName val="노임단가"/>
      <sheetName val="재료값"/>
      <sheetName val="일위대가"/>
      <sheetName val="교통대책내역"/>
      <sheetName val="자재목록표"/>
      <sheetName val="산출내역서(전체)"/>
      <sheetName val="일위대가목차"/>
      <sheetName val="견적대비"/>
      <sheetName val="을부담운반비"/>
      <sheetName val="재학생"/>
      <sheetName val="실행내역"/>
      <sheetName val="4.전기"/>
      <sheetName val="토목주소"/>
      <sheetName val="전동기"/>
      <sheetName val="98수문일위"/>
      <sheetName val="문학간접"/>
      <sheetName val="당진1,2호기전선관설치및접지4차공사내역서-을지"/>
      <sheetName val="적산"/>
      <sheetName val="2.1  노무비 평균단가산출"/>
      <sheetName val="통신대가"/>
      <sheetName val="표지1"/>
      <sheetName val="8설7발"/>
      <sheetName val="도담구내 개소별 명세"/>
      <sheetName val="운반비산정"/>
      <sheetName val=" HIT-&gt;HMC 견적(3900)"/>
      <sheetName val="방식총괄"/>
      <sheetName val="부하계산서"/>
      <sheetName val="기본일위"/>
      <sheetName val="자재단가표"/>
      <sheetName val="손익분석"/>
      <sheetName val="N賃率-職"/>
      <sheetName val="COST"/>
      <sheetName val="Sheet1"/>
      <sheetName val="하조서"/>
      <sheetName val="4안전율"/>
      <sheetName val="견적서 N"/>
      <sheetName val="실행(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계산표지"/>
      <sheetName val="개요"/>
      <sheetName val="기준자료"/>
      <sheetName val="TR"/>
      <sheetName val="GEN"/>
      <sheetName val="SS수배전"/>
      <sheetName val="부하집계"/>
      <sheetName val="단위세대"/>
      <sheetName val="동공용"/>
      <sheetName val="부대복리"/>
      <sheetName val="비상.동력"/>
      <sheetName val="주차장"/>
      <sheetName val="상가"/>
      <sheetName val="세로내간선"/>
      <sheetName val="세로외간선"/>
      <sheetName val="비상일반"/>
      <sheetName val="세동별비상"/>
      <sheetName val="LX"/>
      <sheetName val="전력사다리"/>
      <sheetName val="전화사다리"/>
      <sheetName val="Tel"/>
      <sheetName val="PA"/>
      <sheetName val="Sheet15"/>
      <sheetName val="Sheet16"/>
      <sheetName val="내역서"/>
      <sheetName val="표지"/>
      <sheetName val="설계조건"/>
      <sheetName val="열관류율"/>
      <sheetName val="First"/>
      <sheetName val="Front"/>
      <sheetName val="wall"/>
      <sheetName val="총부하"/>
      <sheetName val="F.C.U ZONE집계"/>
      <sheetName val="냉온수기"/>
      <sheetName val="PAC 집계"/>
      <sheetName val="보일러&amp;응축수탱크"/>
      <sheetName val="폐열회수기"/>
      <sheetName val="급탕탱크"/>
      <sheetName val="저수조"/>
      <sheetName val="펌프"/>
      <sheetName val="FAN"/>
      <sheetName val="스프링클러(아파트)"/>
      <sheetName val="스프링클러마찰손실(아파트)"/>
      <sheetName val="옥내소화전(아파트)"/>
      <sheetName val="옥내소화전마찰손실(아파트)"/>
      <sheetName val="form"/>
      <sheetName val="ZONE"/>
      <sheetName val="DATA"/>
      <sheetName val="부하계산서"/>
      <sheetName val="히팅펌프"/>
      <sheetName val="에어콘선정"/>
      <sheetName val="팬"/>
      <sheetName val="목차"/>
      <sheetName val="건축개요"/>
      <sheetName val="설계개요"/>
      <sheetName val="AHU집계"/>
      <sheetName val="AHU-1"/>
      <sheetName val="AHU-2"/>
      <sheetName val="냉온수유니트"/>
      <sheetName val="냉각탑"/>
      <sheetName val="냉온수펌프"/>
      <sheetName val="냉각수펌프"/>
      <sheetName val="온수보일러"/>
      <sheetName val="온수순환펌프"/>
      <sheetName val="경유탱크"/>
      <sheetName val="PAC선정"/>
      <sheetName val="PAC-1"/>
      <sheetName val="PAC정압계산"/>
      <sheetName val="FCU선정"/>
      <sheetName val="고가수조"/>
      <sheetName val="급수펌프"/>
      <sheetName val="급탕순환펌프"/>
      <sheetName val="급탕재순환펌프"/>
      <sheetName val="배수펌프1"/>
      <sheetName val="환기설비"/>
      <sheetName val="FAN정압계산-1"/>
      <sheetName val="환기장비선정"/>
      <sheetName val="Module1"/>
      <sheetName val="ZONE대화"/>
      <sheetName val="출력대화"/>
      <sheetName val="기초자료"/>
      <sheetName val="ZONE모듈"/>
      <sheetName val="Module4"/>
      <sheetName val="장비선정"/>
      <sheetName val="장비선정 (PAC)"/>
      <sheetName val="팬선정"/>
      <sheetName val="팬대화"/>
      <sheetName val="팬모듈"/>
      <sheetName val="공조기"/>
      <sheetName val="부하계산"/>
      <sheetName val="열관류대화"/>
      <sheetName val="관류_MACRO_1"/>
      <sheetName val="장비대화"/>
      <sheetName val="장비모듈"/>
      <sheetName val="Module2"/>
      <sheetName val="Module3"/>
      <sheetName val="공조기대화(1)"/>
      <sheetName val="공조기대화(2)"/>
      <sheetName val="공조기대화(3)"/>
      <sheetName val="공조기모듈"/>
      <sheetName val="Dialog1"/>
      <sheetName val="Dialog2"/>
      <sheetName val="Dialog3"/>
      <sheetName val="Dialog4"/>
      <sheetName val="목차 "/>
      <sheetName val="급탕탱크 "/>
      <sheetName val="덕트"/>
      <sheetName val="송풍기"/>
      <sheetName val="덕트규격"/>
      <sheetName val="환기량"/>
      <sheetName val="TITLE"/>
      <sheetName val="차례"/>
      <sheetName val="급수입상"/>
      <sheetName val="급수횡주"/>
      <sheetName val="기계실배기팬"/>
      <sheetName val="옥외급수간선"/>
      <sheetName val="급수가압펌프"/>
      <sheetName val="급수감압밸브(미완성)"/>
      <sheetName val="옥내세대_감압변"/>
      <sheetName val="배수입상"/>
      <sheetName val="배수횡주"/>
      <sheetName val="소화배관"/>
      <sheetName val="소화양정"/>
      <sheetName val="1m당손실"/>
      <sheetName val="감압양정"/>
      <sheetName val="자동제어"/>
      <sheetName val="급수용 케미컬피더"/>
      <sheetName val="배기팬"/>
      <sheetName val="덕트크기"/>
      <sheetName val="참조영역"/>
      <sheetName val="(복지관)관류율"/>
      <sheetName val="면적계산"/>
      <sheetName val="난방부하계산서"/>
      <sheetName val="부하집계표"/>
      <sheetName val="난방관경"/>
      <sheetName val="보일러선정"/>
      <sheetName val="주민복지관상가위생 (2)"/>
      <sheetName val="3.위생부하 및 관경 (3)"/>
      <sheetName val="주민복지관(환기)"/>
      <sheetName val="상가위생"/>
      <sheetName val="공동구 규격"/>
      <sheetName val="공동구관로"/>
      <sheetName val="펌프실가대규격(미완성)"/>
      <sheetName val="배관두께"/>
      <sheetName val="장비용량 (1)"/>
      <sheetName val="장비용량(2)"/>
      <sheetName val="장비용량(3)"/>
      <sheetName val="장비용량 (4)"/>
      <sheetName val="장비용량 (5)"/>
      <sheetName val="장비용량 (6)"/>
      <sheetName val="장비사양"/>
      <sheetName val="설계사양"/>
      <sheetName val="서울,경기"/>
      <sheetName val="대구"/>
      <sheetName val="빙장비사양"/>
      <sheetName val="흡장비사양"/>
      <sheetName val="빙운전방식"/>
      <sheetName val="빙운전비"/>
      <sheetName val="흡운전방식"/>
      <sheetName val="흡운전비"/>
      <sheetName val="단순비교"/>
      <sheetName val="고정투자대조표"/>
      <sheetName val="지원내용"/>
      <sheetName val="database"/>
      <sheetName val="갑"/>
      <sheetName val="가격(장비)"/>
      <sheetName val="가격(축열조)"/>
      <sheetName val="가격(제어)"/>
      <sheetName val="노무(장비)"/>
      <sheetName val="견적(AFT갑지)"/>
      <sheetName val="내역서(AFT)"/>
      <sheetName val="원가+내역서"/>
      <sheetName val="멀티듀티원가 (2)"/>
      <sheetName val="전기집진기원가1"/>
      <sheetName val="전기집진기원가2"/>
      <sheetName val="C.E.R"/>
      <sheetName val="노무(배관)"/>
      <sheetName val="노무(제어)"/>
      <sheetName val="배관수량"/>
      <sheetName val="제어수량"/>
      <sheetName val="가격(배관)"/>
      <sheetName val="갑2"/>
      <sheetName val="조건표"/>
      <sheetName val="보일러"/>
      <sheetName val="보일러보급수펌프"/>
      <sheetName val="펌프(급탕)"/>
      <sheetName val="환기(최종)"/>
      <sheetName val="풍량"/>
      <sheetName val="난방설비"/>
      <sheetName val="PUMP"/>
      <sheetName val="표지 (2)"/>
      <sheetName val="표지 (3)"/>
      <sheetName val="표지 (4)"/>
      <sheetName val="급탕부하"/>
      <sheetName val="1.급수설비"/>
      <sheetName val="4)급수펌프"/>
      <sheetName val="Sheet1"/>
      <sheetName val="3.배수펌프"/>
      <sheetName val="2.환기설비"/>
      <sheetName val="3).정압계산"/>
      <sheetName val="3)장비선정"/>
      <sheetName val="Sheet3"/>
      <sheetName val="Sheet4"/>
      <sheetName val="Sheet4 (2)"/>
      <sheetName val="조건"/>
      <sheetName val="실별부하집계"/>
      <sheetName val="방열기"/>
      <sheetName val="시스템에어컨"/>
      <sheetName val="팽창탱크"/>
      <sheetName val="HWG"/>
      <sheetName val="급탕"/>
      <sheetName val="환기"/>
      <sheetName val="전열교환기"/>
      <sheetName val="부하계산서(1층)"/>
      <sheetName val="부하계산서(2층)"/>
      <sheetName val="계산서"/>
      <sheetName val="냉온수기용"/>
      <sheetName val="수형군"/>
      <sheetName val="AHU-3"/>
      <sheetName val="ATU-1"/>
      <sheetName val="HVU계산"/>
      <sheetName val="HVU-1"/>
      <sheetName val="장비"/>
      <sheetName val="휀코일사양"/>
      <sheetName val="공조기용휀"/>
      <sheetName val="실별 부하"/>
      <sheetName val="1설계"/>
      <sheetName val="2장비"/>
      <sheetName val="공조용펌프"/>
      <sheetName val="위생설비"/>
      <sheetName val="급수 유량"/>
      <sheetName val="배수설비"/>
      <sheetName val="수목표준대가"/>
      <sheetName val="SIL98"/>
      <sheetName val="변압기용량"/>
      <sheetName val="전압조건"/>
      <sheetName val="전압강하계산서"/>
      <sheetName val="부하조건"/>
      <sheetName val="부하계산서(전등,전열)"/>
      <sheetName val="부하계산서(동력)"/>
      <sheetName val="조도계산서"/>
      <sheetName val="발전기부하"/>
      <sheetName val="발전기"/>
      <sheetName val="VXXXXXX"/>
      <sheetName val="설계조건1"/>
      <sheetName val="설계조건2"/>
      <sheetName val="부하계산(1)"/>
      <sheetName val="부하계산(2)"/>
      <sheetName val="부하계산(3)"/>
      <sheetName val="부하계산(4)"/>
      <sheetName val="급수설비 (2)"/>
      <sheetName val="급수기구"/>
      <sheetName val="급탕설비 (2)"/>
      <sheetName val="보일러 (2)"/>
      <sheetName val="배기휀-1"/>
      <sheetName val="지하주차장"/>
      <sheetName val="AHU"/>
      <sheetName val="가스냉온풍기"/>
      <sheetName val="온풍기"/>
      <sheetName val="전기온풍기+방열기"/>
      <sheetName val="응축수탱크"/>
      <sheetName val="붙임#3-1"/>
      <sheetName val="부하계산서(59A)"/>
      <sheetName val="펌프배점"/>
      <sheetName val="급배기팬"/>
      <sheetName val="환기량-1(지하2)"/>
      <sheetName val=" 송풍기-1(지하2)"/>
      <sheetName val="환기량-1 (지하1)"/>
      <sheetName val=" 송풍기-1 (지하1)"/>
      <sheetName val="가중평균"/>
      <sheetName val="주7)"/>
      <sheetName val="배수펌프"/>
      <sheetName val="주차장환기-1"/>
      <sheetName val="주차장환기-2"/>
      <sheetName val="송풍기-1 "/>
      <sheetName val="송풍기-2"/>
      <sheetName val="전기붙임#8 "/>
      <sheetName val="고효율 전동기 적용여부"/>
      <sheetName val="케이블적용자료"/>
      <sheetName val="Sheet5"/>
      <sheetName val="입찰안"/>
      <sheetName val="PAC"/>
      <sheetName val="열교환기"/>
      <sheetName val="가열코일"/>
      <sheetName val="펌프류"/>
      <sheetName val="팬류"/>
      <sheetName val="아파트_저수조"/>
      <sheetName val="일반_저수조"/>
      <sheetName val="순간온수기"/>
      <sheetName val="주방 개별보일러"/>
      <sheetName val="냉난방부하집계"/>
      <sheetName val="시스템에어콘선정"/>
      <sheetName val="가스탱크"/>
      <sheetName val="VXXXXX"/>
      <sheetName val="오.배수탱크"/>
      <sheetName val="저수조 (2)"/>
      <sheetName val="펌프 (2)"/>
      <sheetName val="송풍기 (2)"/>
      <sheetName val="4.환기설비"/>
      <sheetName val="2).정압계산"/>
      <sheetName val="4)주차장환기"/>
      <sheetName val="1변압기용량"/>
      <sheetName val="2부하집계"/>
      <sheetName val="2부하LIST"/>
      <sheetName val="4MCC용량"/>
      <sheetName val="5직류전원"/>
      <sheetName val="6콘덴서용량"/>
      <sheetName val="7간선케이블"/>
      <sheetName val="7분기케이블"/>
      <sheetName val="8조도계산서"/>
      <sheetName val="PRINTER"/>
      <sheetName val="4차단기선정"/>
      <sheetName val="9정보통신"/>
      <sheetName val="L-LIST"/>
      <sheetName val="CableSchedule"/>
      <sheetName val="CABLE개요"/>
      <sheetName val="9정보통신 (2)"/>
      <sheetName val="sdata"/>
      <sheetName val="Cable Size(설명)"/>
      <sheetName val="콘덴서"/>
      <sheetName val="DATA1"/>
      <sheetName val="CABdata"/>
      <sheetName val="Imp-Data"/>
      <sheetName val="COPING"/>
      <sheetName val="제1장 환기설비"/>
      <sheetName val="1.풍량선정"/>
      <sheetName val="2.휀선정"/>
      <sheetName val="제2장 위생설비"/>
      <sheetName val="1-1 급수량 선정"/>
      <sheetName val="1-2 급수펌프 용량 선정"/>
      <sheetName val="2.PUMP"/>
      <sheetName val="단지개요"/>
      <sheetName val="건설규모"/>
      <sheetName val="열량집계"/>
      <sheetName val="열량집계(3-가)-2"/>
      <sheetName val="연결열부하"/>
      <sheetName val="연결열부하(3-나)-2"/>
      <sheetName val="기계실장비"/>
      <sheetName val="기계실장비(3-다)-2"/>
      <sheetName val="설계기준 (4)"/>
      <sheetName val="난열교환기(5-가)"/>
      <sheetName val="급열교환기(5-나)"/>
      <sheetName val="케미컬피더(6-가)"/>
      <sheetName val="케미컬피더(급수)"/>
      <sheetName val="탈기장치(6-나)"/>
      <sheetName val="신축접수(7)"/>
      <sheetName val="1차압자동(8-가-1)"/>
      <sheetName val="온도조절V(8-다)"/>
      <sheetName val="1중온수(9-가)"/>
      <sheetName val="난방 2차측(9-나)"/>
      <sheetName val="급탕환탕관경(9-다)"/>
      <sheetName val="급탕보급(9-라)"/>
      <sheetName val="급수배관경(9-마)"/>
      <sheetName val="소화배관(9-바)"/>
      <sheetName val="형별발주관경(9-사)"/>
      <sheetName val="펌프선정(10-가)"/>
      <sheetName val="난방펌프(10-나)"/>
      <sheetName val="급탕펌프(10-다)"/>
      <sheetName val="급수펌프(10-라)"/>
      <sheetName val="급수감압밸브(3-가-5)"/>
      <sheetName val="구간별저항검토(급수1F기준)"/>
      <sheetName val="잔류압력검토(급수공동구구간)"/>
      <sheetName val="잔류압력검토(급수PITF기준)"/>
      <sheetName val="잔류압력검토(급수1F기준)"/>
      <sheetName val="배기팬(11)"/>
      <sheetName val="덕트 및 배기그릴선정"/>
      <sheetName val="자동제어관제점(12)"/>
      <sheetName val="지하주차장 가대규격(13)"/>
      <sheetName val="펌프,기계실가대규격"/>
      <sheetName val="공동구규격"/>
      <sheetName val="붙임-난방관수기계"/>
      <sheetName val="붙임-난방관수량"/>
      <sheetName val="붙임-난방양정1"/>
      <sheetName val="붙임-난방양정2"/>
      <sheetName val="붙임-난방양정(저층)3"/>
      <sheetName val="붙임-난방양정(고층)3"/>
      <sheetName val="붙임-급탕양정"/>
      <sheetName val="붙임-옥내급탕양정"/>
      <sheetName val="유량DATA(참고)"/>
      <sheetName val="배관별두께"/>
      <sheetName val="개요및설계기준"/>
      <sheetName val="열원설비"/>
      <sheetName val="우수및배수"/>
      <sheetName val="참고자료(AD)"/>
      <sheetName val="1.설계조건"/>
      <sheetName val="2.부하집계"/>
      <sheetName val="3.열원설비"/>
      <sheetName val="4.위생"/>
      <sheetName val="5.펌프선정"/>
      <sheetName val="6.환기"/>
      <sheetName val="7.AHU"/>
      <sheetName val="8.항온항습기"/>
      <sheetName val="난방data"/>
      <sheetName val="위생data"/>
      <sheetName val="4.2.열관류율"/>
      <sheetName val="4.3비난방온도"/>
      <sheetName val="4-4.평형별 면적계산"/>
      <sheetName val="4.6방열기"/>
      <sheetName val="세대별부하계산표"/>
      <sheetName val="단위세대부하계산"/>
      <sheetName val="금호"/>
      <sheetName val="데이타"/>
      <sheetName val="1설계조건2설계기준"/>
      <sheetName val="3.난방부하집계,4.연결열부하부하"/>
      <sheetName val="5장비선정"/>
      <sheetName val="2)온수순환펌프"/>
      <sheetName val="6.1차압자동"/>
      <sheetName val="1차측 PDCV"/>
      <sheetName val="2차차압밸브"/>
      <sheetName val="온도조절V"/>
      <sheetName val="2차측 PDCV"/>
      <sheetName val="7.팽창기체분리기"/>
      <sheetName val="101,104,106,107동(저),경로당난방용"/>
      <sheetName val="101,104,106,107동(중)난방용"/>
      <sheetName val="101,104,106,107동(고)난방용"/>
      <sheetName val="102,103,105,108,동(저),보육시설난방용"/>
      <sheetName val="102,103,105,108,동(중)난방용"/>
      <sheetName val="102,103,105,108,동(고)난방용"/>
      <sheetName val="장비표기법"/>
      <sheetName val="3.급탕부하집계"/>
      <sheetName val="2.급탕설비"/>
      <sheetName val="3)급탕순환펌프"/>
      <sheetName val="지하주차장 환기량"/>
      <sheetName val="Ⅳ.가스설비"/>
      <sheetName val="동시사용율표"/>
      <sheetName val="공식"/>
      <sheetName val="관경표"/>
      <sheetName val="2.급수펌프"/>
      <sheetName val="3.급탕부하 "/>
      <sheetName val="4.배수펌프"/>
      <sheetName val="장비선정(급기) "/>
      <sheetName val="장비선정(배기)"/>
      <sheetName val="A zone"/>
      <sheetName val="B zone"/>
      <sheetName val="5.가스"/>
      <sheetName val="동별유량 "/>
      <sheetName val="6.부하계산"/>
      <sheetName val="base"/>
      <sheetName val="빙설"/>
      <sheetName val="상업시설 냉방용"/>
      <sheetName val="영화관 냉, 난방용"/>
      <sheetName val="빙축열 냉방용"/>
      <sheetName val="급수사용량"/>
      <sheetName val="급,배기팬"/>
      <sheetName val="사양"/>
      <sheetName val="e_0512"/>
      <sheetName val="Sizing"/>
      <sheetName val="OHU"/>
      <sheetName val="변경내역"/>
      <sheetName val="설계서(본관)"/>
      <sheetName val="첨부파일"/>
      <sheetName val="지열"/>
      <sheetName val="설비개요"/>
      <sheetName val="냉동기"/>
      <sheetName val="냉각탑1"/>
      <sheetName val="냉수펌프"/>
      <sheetName val="FCU선정 (2)"/>
      <sheetName val="보일러(증기)"/>
      <sheetName val="온수펌프"/>
      <sheetName val="유량"/>
      <sheetName val="일반실"/>
      <sheetName val="화장실"/>
      <sheetName val="흡장비炬┪"/>
      <sheetName val="표 지"/>
      <sheetName val="일반부하"/>
      <sheetName val="동력,MCC"/>
      <sheetName val="간 선"/>
      <sheetName val="변압기"/>
      <sheetName val="발전기(갑)"/>
      <sheetName val="발전기(을)"/>
      <sheetName val="조 도"/>
      <sheetName val="전화회선"/>
      <sheetName val="방송 AMP"/>
      <sheetName val="TV전계강도"/>
      <sheetName val="Macro(차단기)"/>
      <sheetName val="Macro(전선)"/>
      <sheetName val="Macro(전동기)"/>
      <sheetName val="laroux1"/>
      <sheetName val="000000"/>
      <sheetName val="XXXXXX"/>
      <sheetName val="Recovered_Sheet1"/>
      <sheetName val="시방서표지"/>
      <sheetName val="전체표지 "/>
      <sheetName val="1.건축개요"/>
      <sheetName val="2.설계조건-1"/>
      <sheetName val="설계조건-2"/>
      <sheetName val="3.부하집계 "/>
      <sheetName val="관류보일러"/>
      <sheetName val="난방열교환기(스팀)"/>
      <sheetName val="4.위생설비"/>
      <sheetName val="펌프류 "/>
      <sheetName val="5.1환기설비"/>
      <sheetName val="휀류"/>
      <sheetName val="6.가스설비"/>
      <sheetName val="관경선정_2"/>
      <sheetName val="관경선정_3"/>
      <sheetName val="주차장환기"/>
      <sheetName val="7.관경선정_1"/>
      <sheetName val="시방서"/>
      <sheetName val="FU"/>
      <sheetName val="DATA_K"/>
      <sheetName val="부표총괄"/>
      <sheetName val="설계명세서"/>
      <sheetName val="6.1 급수설비"/>
      <sheetName val="변압기(동력)"/>
      <sheetName val="발전기(갑지)"/>
      <sheetName val="발전기(을지)"/>
      <sheetName val="세대부하"/>
      <sheetName val="동력(기계실)"/>
      <sheetName val="전압강하(주간선)"/>
      <sheetName val="원가계산서(남측)"/>
      <sheetName val="하조서"/>
      <sheetName val="Ⅰ.도면리스트"/>
      <sheetName val="Ⅱ.설계기준"/>
      <sheetName val="Ⅲ.체크리스트"/>
      <sheetName val="첨부1-1"/>
      <sheetName val="내역"/>
      <sheetName val="7.경제성결과"/>
      <sheetName val="일위대가"/>
      <sheetName val="입력"/>
      <sheetName val="빙100장비사양"/>
      <sheetName val="토목주소"/>
      <sheetName val="4.시스템냉난방용량"/>
      <sheetName val="자료"/>
      <sheetName val="자료냉,난방 집계표"/>
      <sheetName val="2.부하계산"/>
      <sheetName val="3.0 급수급탕량산정표지"/>
      <sheetName val="3.1 급수,급탕량산정"/>
      <sheetName val="4.0 장비선정(표지류)"/>
      <sheetName val="4.1 AHU선정"/>
      <sheetName val="4.2 탱크류선정"/>
      <sheetName val="4.3 팩케이지에어컨 선정"/>
      <sheetName val="4.4 항온항습기선정"/>
      <sheetName val="4.5 전기컨벡터선정"/>
      <sheetName val="4.6 PUMP선정"/>
      <sheetName val="4.7 FAN선정"/>
      <sheetName val="4.8.1 옥내소화전펌프"/>
      <sheetName val="4.8.2 스프링클러펌프"/>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refreshError="1"/>
      <sheetData sheetId="51" refreshError="1"/>
      <sheetData sheetId="52" refreshError="1"/>
      <sheetData sheetId="53" refreshError="1"/>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refreshError="1"/>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refreshError="1"/>
      <sheetData sheetId="88" refreshError="1"/>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refreshError="1"/>
      <sheetData sheetId="234" refreshError="1"/>
      <sheetData sheetId="235" refreshError="1"/>
      <sheetData sheetId="236" refreshError="1"/>
      <sheetData sheetId="237" refreshError="1"/>
      <sheetData sheetId="238" refreshError="1"/>
      <sheetData sheetId="239"/>
      <sheetData sheetId="240"/>
      <sheetData sheetId="241" refreshError="1"/>
      <sheetData sheetId="242" refreshError="1"/>
      <sheetData sheetId="243" refreshError="1"/>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sheetData sheetId="385"/>
      <sheetData sheetId="386"/>
      <sheetData sheetId="387" refreshError="1"/>
      <sheetData sheetId="388"/>
      <sheetData sheetId="389"/>
      <sheetData sheetId="390"/>
      <sheetData sheetId="391" refreshError="1"/>
      <sheetData sheetId="392"/>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sheetData sheetId="506"/>
      <sheetData sheetId="507"/>
      <sheetData sheetId="508"/>
      <sheetData sheetId="509"/>
      <sheetData sheetId="510"/>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계산표지"/>
      <sheetName val="기준자료"/>
      <sheetName val="관저5SS"/>
      <sheetName val="LD"/>
      <sheetName val="FD"/>
      <sheetName val="건축내역"/>
    </sheetNames>
    <sheetDataSet>
      <sheetData sheetId="0" refreshError="1"/>
      <sheetData sheetId="1"/>
      <sheetData sheetId="2"/>
      <sheetData sheetId="3"/>
      <sheetData sheetId="4"/>
      <sheetData sheetId="5"/>
      <sheetData sheetId="6"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변1예정"/>
      <sheetName val="변1잡"/>
      <sheetName val="2000전체분"/>
      <sheetName val="2000전체잡비"/>
      <sheetName val="2000년1차"/>
      <sheetName val="2000년1차잡비"/>
      <sheetName val="신규단가"/>
      <sheetName val="단가리스트"/>
      <sheetName val="입력"/>
      <sheetName val="Sheet1"/>
      <sheetName val="STANDARD"/>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전체"/>
      <sheetName val="직공비"/>
      <sheetName val="접지수량"/>
      <sheetName val="0001new"/>
      <sheetName val="Macro1"/>
      <sheetName val="약품공급2"/>
      <sheetName val="재료값"/>
      <sheetName val="성창원"/>
      <sheetName val="퍼스트"/>
      <sheetName val="#REF"/>
      <sheetName val="산출내역서집계표"/>
      <sheetName val="구조물집계"/>
      <sheetName val="토공집계"/>
      <sheetName val="단가 및 재료비"/>
      <sheetName val="대포2교접속"/>
      <sheetName val="천방교접속"/>
      <sheetName val="갑지"/>
      <sheetName val="문학간접"/>
      <sheetName val="단가"/>
      <sheetName val="입찰"/>
      <sheetName val="현경"/>
      <sheetName val="4차원가계산서"/>
      <sheetName val="품셈TABLE"/>
      <sheetName val="SHEET PILE단가"/>
      <sheetName val="2000청천-덕평발주"/>
      <sheetName val="내역"/>
      <sheetName val="정렬"/>
      <sheetName val="기성내역"/>
      <sheetName val="LD"/>
      <sheetName val="내역서"/>
      <sheetName val="적점"/>
      <sheetName val="교각1"/>
      <sheetName val="인수공규격"/>
      <sheetName val="1.설계조건"/>
      <sheetName val="RE9604"/>
      <sheetName val="실행철강하도"/>
      <sheetName val="앉음벽 (2)"/>
      <sheetName val="설비2차"/>
      <sheetName val="위치조서"/>
      <sheetName val="적현로"/>
      <sheetName val="원가서"/>
      <sheetName val="공량산출서"/>
      <sheetName val="도급"/>
      <sheetName val="실행내역서 "/>
      <sheetName val="DATA"/>
      <sheetName val="재료비"/>
      <sheetName val="C1ㅇ"/>
      <sheetName val="제출내역 (2)"/>
      <sheetName val="전기일위목록"/>
      <sheetName val="A 견적"/>
      <sheetName val="ABUT수량-A1"/>
      <sheetName val="대비2"/>
      <sheetName val="당진1,2호기전선관설치및접지4차공사내역서-을지"/>
      <sheetName val="요율"/>
      <sheetName val="tggwan(mac)"/>
      <sheetName val="수량 산출서(당초)"/>
      <sheetName val="1,2공구원가계산서"/>
      <sheetName val="2공구산출내역"/>
      <sheetName val="1공구산출내역서"/>
      <sheetName val="계림(함평)"/>
      <sheetName val="계림(장성)"/>
      <sheetName val="부하계산서"/>
      <sheetName val="TOWER 10TON"/>
      <sheetName val="입출재고현황 (2)"/>
      <sheetName val="준검 내역서"/>
      <sheetName val="설계"/>
      <sheetName val="일위대가"/>
      <sheetName val="125PIECE"/>
      <sheetName val="내화구조체FTA"/>
      <sheetName val="터파기및재료"/>
      <sheetName val="빗물받이(910-510-410)"/>
      <sheetName val="2002하반기노임기준"/>
      <sheetName val="설계실행투찰"/>
      <sheetName val="DATE"/>
      <sheetName val="DB"/>
      <sheetName val="일반부표"/>
      <sheetName val="금액내역서"/>
      <sheetName val="실행(1)"/>
      <sheetName val="BID"/>
      <sheetName val="준공정산"/>
      <sheetName val="노임"/>
      <sheetName val="2000년하반기"/>
      <sheetName val="동방설계서"/>
      <sheetName val="guard(mac)"/>
      <sheetName val="여과지동"/>
      <sheetName val="기초자료"/>
      <sheetName val="상수도토공집계표"/>
      <sheetName val="자재일람"/>
      <sheetName val="제경비"/>
      <sheetName val="4.전기"/>
      <sheetName val="Sheet5"/>
      <sheetName val="당초수량"/>
      <sheetName val="산출내역서"/>
      <sheetName val="자재"/>
      <sheetName val="b_balju"/>
      <sheetName val="설계개요"/>
      <sheetName val="교각계산"/>
      <sheetName val="옹벽"/>
      <sheetName val="5.동별횡주관경"/>
      <sheetName val="신호등일위대가"/>
      <sheetName val="건축내역서"/>
      <sheetName val="부대내역"/>
      <sheetName val="관급"/>
      <sheetName val="정부노임단가"/>
      <sheetName val="관급자재"/>
      <sheetName val="소비자가"/>
      <sheetName val="콘_재료분리(1)"/>
      <sheetName val="데리네이타현황"/>
      <sheetName val="자재단가비교표"/>
      <sheetName val="봉양~조차장간고하개명(신설)"/>
      <sheetName val="슬래브수량"/>
      <sheetName val="물가시세"/>
      <sheetName val="노임단가"/>
      <sheetName val="수량산출근거"/>
      <sheetName val="접속도수량집계표"/>
      <sheetName val="철근집계"/>
      <sheetName val="접속도로1"/>
      <sheetName val="자판실행"/>
      <sheetName val="방수"/>
      <sheetName val="예산서"/>
      <sheetName val="교통대책내역"/>
      <sheetName val="7.경제성결과"/>
      <sheetName val="조명시설"/>
      <sheetName val="전동기"/>
      <sheetName val="원가계산서"/>
      <sheetName val="일용노임단가"/>
      <sheetName val="평가데이터"/>
      <sheetName val="청천내"/>
      <sheetName val="일위목록"/>
      <sheetName val="Macro(전선)"/>
      <sheetName val="노무비 근거"/>
      <sheetName val="유치원내역"/>
      <sheetName val="직재"/>
      <sheetName val="갑지1"/>
      <sheetName val="입고장부 (4)"/>
      <sheetName val="esc"/>
      <sheetName val="간접비계산"/>
      <sheetName val="서울대규장각(가시설흙막이)"/>
      <sheetName val="개발운영비청구"/>
      <sheetName val="지급자재"/>
      <sheetName val="을"/>
      <sheetName val="현장관리비참조"/>
      <sheetName val="물가자료"/>
      <sheetName val="일일총괄"/>
      <sheetName val="노임단가 (2)"/>
      <sheetName val="수로단위수량"/>
      <sheetName val="COVER"/>
      <sheetName val="공사개요"/>
      <sheetName val="일위집계표"/>
      <sheetName val="수량산출"/>
      <sheetName val="가도공"/>
      <sheetName val="기기리스트"/>
      <sheetName val="환율change"/>
      <sheetName val="토사(PE)"/>
      <sheetName val="기초자료입력"/>
      <sheetName val="토공사"/>
      <sheetName val="내역표지"/>
      <sheetName val="편입토지조서"/>
      <sheetName val="인건-측정"/>
      <sheetName val="07피뢰침설비공사"/>
      <sheetName val="1.취수장"/>
      <sheetName val="공사비총괄표"/>
      <sheetName val="날개벽수량표"/>
      <sheetName val="건축"/>
      <sheetName val="lee"/>
      <sheetName val="집계표소트"/>
      <sheetName val="경비_원본"/>
      <sheetName val="실행내역"/>
      <sheetName val="완도-군외"/>
      <sheetName val="가설공사비"/>
      <sheetName val="국내조달(통합-1)"/>
      <sheetName val="연결임시"/>
      <sheetName val="Sheet2"/>
      <sheetName val="플랜트 설치"/>
      <sheetName val="전체_1설계"/>
      <sheetName val="과천MAIN"/>
      <sheetName val="자재테이블"/>
      <sheetName val="Y-WORK"/>
      <sheetName val="수입"/>
      <sheetName val="전기계산"/>
      <sheetName val="총괄표"/>
      <sheetName val="갑지(추정)"/>
      <sheetName val="Sheet6"/>
      <sheetName val="옥내소화전계산서"/>
      <sheetName val="공사비집계표"/>
      <sheetName val="원가계산"/>
      <sheetName val="자동제어"/>
      <sheetName val="착공내역"/>
      <sheetName val="Resource2"/>
      <sheetName val="원도급"/>
      <sheetName val="하도급"/>
      <sheetName val="총괄내역서"/>
      <sheetName val="현장경비"/>
      <sheetName val="우수"/>
      <sheetName val="3.하중산정4.지지력"/>
      <sheetName val="판"/>
      <sheetName val="실행"/>
      <sheetName val="충주"/>
      <sheetName val="토공사B동추가"/>
      <sheetName val="자재입고"/>
      <sheetName val="제수"/>
      <sheetName val="공기"/>
      <sheetName val="일위산출"/>
      <sheetName val="원가총괄"/>
      <sheetName val="내역기준"/>
      <sheetName val="을(1차)"/>
      <sheetName val="자재단가"/>
      <sheetName val="DESIGN_CRETERIA"/>
      <sheetName val="화재 탐지 설비"/>
      <sheetName val="전체제잡비"/>
      <sheetName val="3월집계"/>
      <sheetName val="관리비비계상"/>
      <sheetName val="중동상가"/>
      <sheetName val="집수정(600-700)"/>
      <sheetName val=""/>
      <sheetName val="견적"/>
      <sheetName val="급,배기팬"/>
      <sheetName val="전입"/>
      <sheetName val="정산서"/>
      <sheetName val="LF자재단가"/>
      <sheetName val="노임단가표"/>
      <sheetName val="건축공사"/>
      <sheetName val="경산"/>
      <sheetName val="Sheet1 (2)"/>
      <sheetName val="BSD (2)"/>
      <sheetName val="토목"/>
      <sheetName val="원가명세"/>
      <sheetName val="내역(입찰)"/>
      <sheetName val="진주방향"/>
      <sheetName val="중강당 내역"/>
      <sheetName val="계산표지"/>
      <sheetName val="I一般比"/>
      <sheetName val="단위수량산출"/>
      <sheetName val="공통부대관리"/>
      <sheetName val="일위대가목록"/>
      <sheetName val="8.석축단위(H=1.5M)"/>
      <sheetName val="연습장소"/>
      <sheetName val="하수급견적대비"/>
      <sheetName val="단가표 (2)"/>
      <sheetName val="빌딩 안내"/>
      <sheetName val="A공구"/>
      <sheetName val="정리부09"/>
      <sheetName val="접슬S=90"/>
      <sheetName val="접슬S≠90"/>
      <sheetName val="매입"/>
      <sheetName val="입찰품의서"/>
      <sheetName val="세원견적서"/>
      <sheetName val="Excel"/>
      <sheetName val="수량산출내역1115"/>
      <sheetName val="산정표"/>
      <sheetName val="조건"/>
      <sheetName val="테이블"/>
      <sheetName val=" 소방공사 산출근거"/>
      <sheetName val="3BL공동구 수량"/>
      <sheetName val="청주(철골발주의뢰서)"/>
      <sheetName val="원가계산서구조조정"/>
      <sheetName val="전기2005"/>
      <sheetName val="통신2005"/>
      <sheetName val="민감도분석"/>
      <sheetName val="총괄설계내역서"/>
      <sheetName val="코드"/>
      <sheetName val="차액보증"/>
      <sheetName val="정내"/>
      <sheetName val="부하(성남)"/>
      <sheetName val="2"/>
      <sheetName val="목록표"/>
      <sheetName val="남양시작동자105노65기1.3화1.2"/>
      <sheetName val="토공총괄표"/>
      <sheetName val="S0"/>
      <sheetName val="설비공사"/>
      <sheetName val="FM"/>
      <sheetName val="Macro(차단기)"/>
      <sheetName val="관리,공감"/>
      <sheetName val="수량산출서"/>
      <sheetName val="2공종별예산조서"/>
      <sheetName val="Total"/>
      <sheetName val="조명율표"/>
      <sheetName val="간접"/>
      <sheetName val="옹벽수량집계표"/>
      <sheetName val="본사인상전"/>
      <sheetName val="Front"/>
      <sheetName val="wall"/>
      <sheetName val="기준"/>
      <sheetName val="터널조도"/>
      <sheetName val="#2_일위대가목록"/>
      <sheetName val="정보"/>
      <sheetName val="분전반일위대가"/>
      <sheetName val="단가산출"/>
      <sheetName val="rate"/>
      <sheetName val="가공비"/>
      <sheetName val="내역(가지)"/>
      <sheetName val="집계"/>
      <sheetName val="Customer Databas"/>
      <sheetName val="영흥TL(UP,DOWN) "/>
      <sheetName val="공사비산출내역"/>
      <sheetName val="실행비교"/>
      <sheetName val="정류기"/>
      <sheetName val="직노"/>
      <sheetName val="T형( 파일기초) 공현1교"/>
      <sheetName val="단가_및_재료비"/>
      <sheetName val="노임,재료비"/>
      <sheetName val="임대동호배치"/>
      <sheetName val="A01"/>
      <sheetName val="A11"/>
      <sheetName val="A16"/>
      <sheetName val="A02"/>
      <sheetName val="A03"/>
      <sheetName val="A04"/>
      <sheetName val="A05"/>
      <sheetName val="A06"/>
      <sheetName val="A07"/>
      <sheetName val="A08a"/>
      <sheetName val="A08b"/>
      <sheetName val="REDUCER"/>
      <sheetName val="WE'T"/>
      <sheetName val="공통가설"/>
      <sheetName val="F4-F7"/>
      <sheetName val="현설자료UT"/>
      <sheetName val="재개발"/>
      <sheetName val="10월관리비"/>
      <sheetName val="재학생"/>
      <sheetName val="공정증감대ㅈ표"/>
      <sheetName val="평당자료"/>
      <sheetName val="98지급계획"/>
      <sheetName val="2.대외공문"/>
      <sheetName val="개략"/>
      <sheetName val="1공구(입찰내역)"/>
      <sheetName val="산출근거"/>
      <sheetName val="일위집계(기존)"/>
      <sheetName val="작업일보"/>
      <sheetName val="PROJECT BRIEF"/>
      <sheetName val="주경기-오배수"/>
      <sheetName val="TYPE-A"/>
      <sheetName val="개요"/>
      <sheetName val="첨4"/>
      <sheetName val="도담구내 개소별 명세"/>
      <sheetName val="을부담운반비"/>
      <sheetName val="AHU집계"/>
      <sheetName val="공조기휀"/>
      <sheetName val="공조기"/>
      <sheetName val="토목품셈"/>
      <sheetName val="변경실행(2차) "/>
      <sheetName val="신규일위대가"/>
      <sheetName val="설비"/>
      <sheetName val="골조시행"/>
      <sheetName val="상세내역,전력산출서"/>
      <sheetName val="간선계산"/>
      <sheetName val="6PILE  (돌출)"/>
      <sheetName val="단가일람"/>
      <sheetName val="조경일람"/>
      <sheetName val="8설7발"/>
      <sheetName val="설계가"/>
      <sheetName val="단가목록"/>
      <sheetName val="제4절-1"/>
      <sheetName val="몰탈재료산출"/>
      <sheetName val="옥외외등집계표"/>
      <sheetName val="200"/>
      <sheetName val="내역서 (2)"/>
      <sheetName val="인부신상자료"/>
      <sheetName val="EQT-ESTN"/>
      <sheetName val="FAB별"/>
      <sheetName val="연부97-1"/>
      <sheetName val="배관가대"/>
      <sheetName val="펌프자재"/>
      <sheetName val="일위단가"/>
      <sheetName val="맨홀토공산출"/>
      <sheetName val="기계경비(시간당)"/>
      <sheetName val="공사비총괄"/>
      <sheetName val="찍기"/>
      <sheetName val="70%"/>
      <sheetName val="DATA 입력란"/>
      <sheetName val="1. 설계조건 2.단면가정 3. 하중계산"/>
      <sheetName val="주방"/>
      <sheetName val="N賃率-職"/>
      <sheetName val="총괄"/>
      <sheetName val="수정계획3"/>
      <sheetName val="입찰안"/>
      <sheetName val="산수배수"/>
      <sheetName val="오산갈곳"/>
      <sheetName val="설계예산서"/>
      <sheetName val="전도자금"/>
      <sheetName val="JUCKEYK"/>
      <sheetName val="신관(1)"/>
      <sheetName val="표준건축비"/>
      <sheetName val="미드수량"/>
      <sheetName val="spc 배관견적"/>
      <sheetName val="단위단가"/>
      <sheetName val="기초단가"/>
      <sheetName val="설계명세서"/>
      <sheetName val="예산명세서"/>
      <sheetName val="자료입력"/>
      <sheetName val="수압집계"/>
      <sheetName val="SCH"/>
      <sheetName val="CTEMCOST"/>
      <sheetName val="초기화면"/>
      <sheetName val="폐기물"/>
      <sheetName val="재집"/>
      <sheetName val="총"/>
      <sheetName val="가설"/>
      <sheetName val="통신대가"/>
      <sheetName val="건설실행"/>
      <sheetName val="IBASE"/>
      <sheetName val="공사비예산서"/>
      <sheetName val="諸元"/>
      <sheetName val="설계카드"/>
      <sheetName val="이토변실(A3-LINE)"/>
      <sheetName val="결재갑지"/>
      <sheetName val="단위중량"/>
      <sheetName val="5.전사투자계획종함안"/>
      <sheetName val="목차"/>
      <sheetName val="당사실시1"/>
      <sheetName val="원하대비"/>
      <sheetName val="산출근거1"/>
      <sheetName val="대림경상68억"/>
      <sheetName val="공문"/>
      <sheetName val="대치판정"/>
      <sheetName val="구조물철거타공정이월"/>
      <sheetName val="2.냉난방설비공사"/>
      <sheetName val="수목표준대가"/>
      <sheetName val="7.자동제어공사"/>
      <sheetName val="대공종"/>
      <sheetName val="코드일람표2001년10월"/>
      <sheetName val="간이영수증"/>
      <sheetName val="각형맨홀"/>
      <sheetName val="sh1"/>
      <sheetName val="CM 1"/>
      <sheetName val="데이타"/>
      <sheetName val="L형측구"/>
      <sheetName val="계수시트"/>
      <sheetName val="시설물일위"/>
      <sheetName val="단면"/>
      <sheetName val="갈현동"/>
      <sheetName val="표_재료"/>
      <sheetName val="위생-sa"/>
      <sheetName val="개선안 개요"/>
      <sheetName val="품셈총괄표"/>
      <sheetName val="분전함신설"/>
      <sheetName val="접지1종"/>
      <sheetName val="차압계산"/>
      <sheetName val="품셈"/>
      <sheetName val="전기설계변경"/>
      <sheetName val="인건비"/>
      <sheetName val="예산총괄"/>
      <sheetName val="장비단가표"/>
      <sheetName val="2.1"/>
      <sheetName val="관리동"/>
      <sheetName val="자재목록"/>
      <sheetName val="노임목록"/>
      <sheetName val="소방"/>
      <sheetName val="내역갑지"/>
      <sheetName val="개산공사비"/>
      <sheetName val="1_설계조건"/>
      <sheetName val="실행내역서_"/>
      <sheetName val="SHEET_PILE단가"/>
      <sheetName val="앉음벽_(2)"/>
      <sheetName val="입출재고현황_(2)"/>
      <sheetName val="수량산출서-2"/>
      <sheetName val="이월"/>
      <sheetName val="통계연보"/>
      <sheetName val="사유서제출현황-2"/>
      <sheetName val="원가"/>
      <sheetName val="청구내역(9807)"/>
      <sheetName val="전기"/>
      <sheetName val="통신물량"/>
      <sheetName val="직접비"/>
      <sheetName val="철근계"/>
      <sheetName val="POOM_MOTO"/>
      <sheetName val="POOM_MOTO2"/>
      <sheetName val="104동"/>
      <sheetName val="수우미양가(Vlookup)"/>
      <sheetName val="결과"/>
      <sheetName val="SUB일위대가"/>
      <sheetName val="도면자료제출일정"/>
      <sheetName val="내역서 "/>
      <sheetName val="PIPING"/>
      <sheetName val="중간부"/>
      <sheetName val="산출"/>
      <sheetName val="TRE TABLE"/>
      <sheetName val="A4"/>
      <sheetName val="상-교대(A1-A2)"/>
      <sheetName val="a1.시중노임및물가시세"/>
      <sheetName val="hvac내역서(제어동)"/>
      <sheetName val="일위대가-2"/>
      <sheetName val="세부내역서"/>
      <sheetName val="A_7"/>
      <sheetName val="설계조건"/>
      <sheetName val="중사"/>
      <sheetName val="자재대"/>
      <sheetName val="GI-LIST"/>
      <sheetName val="DANGA"/>
      <sheetName val="운반"/>
      <sheetName val="투찰내역"/>
      <sheetName val="일일"/>
      <sheetName val="사업관리"/>
      <sheetName val="#2정산"/>
      <sheetName val="DHEQSUPT"/>
      <sheetName val="XXXXXX"/>
      <sheetName val="중기일위대가"/>
      <sheetName val="밸브설치"/>
      <sheetName val="피벗테이블데이터분석"/>
      <sheetName val="평균높이산출근거"/>
      <sheetName val="횡배수관위치조서"/>
      <sheetName val="교육훈련비"/>
      <sheetName val="용수지선토적"/>
      <sheetName val="도로토적"/>
      <sheetName val="예가표"/>
      <sheetName val="TYPE-B 평균H"/>
      <sheetName val="2000노임기준"/>
      <sheetName val="가락화장을지"/>
      <sheetName val="NOMUBI"/>
      <sheetName val="sw1"/>
      <sheetName val="인원계획"/>
      <sheetName val="6.이토처리시간"/>
      <sheetName val="STEEL BOX 단면설계(SEC.8)"/>
      <sheetName val="경"/>
      <sheetName val="우배수"/>
      <sheetName val="표층포설및다짐"/>
      <sheetName val="불출요청"/>
      <sheetName val="위치도1"/>
      <sheetName val="기둥(원형)"/>
      <sheetName val="3.바닥판설계"/>
      <sheetName val="용량(1-2)"/>
      <sheetName val="JUCK"/>
      <sheetName val="MOTOR"/>
      <sheetName val="조정금액결과표 (차수별)"/>
      <sheetName val="운동장 (2)"/>
      <sheetName val="6호기"/>
      <sheetName val="아파트건축"/>
      <sheetName val="FACTOR"/>
      <sheetName val="자재co"/>
      <sheetName val="실행간접비"/>
      <sheetName val="0.0ControlSheet"/>
      <sheetName val="DATA(VTL)"/>
      <sheetName val="건축2"/>
      <sheetName val="CAL"/>
      <sheetName val="적격"/>
      <sheetName val="Requirement(Work Crew)"/>
      <sheetName val="103동"/>
      <sheetName val="셈플(물량산출)"/>
      <sheetName val="협력업체주소"/>
      <sheetName val="잡철단가대비"/>
      <sheetName val="시험장S자로가로등공사"/>
      <sheetName val="가로등기초"/>
      <sheetName val="PAD TR보호대기초"/>
      <sheetName val="제출내역_(2)"/>
      <sheetName val="준검_내역서"/>
      <sheetName val="T형(_파일기초)_공현1교"/>
      <sheetName val="4_전기"/>
      <sheetName val="7_경제성결과"/>
      <sheetName val="수량_산출서(당초)"/>
      <sheetName val="5_동별횡주관경"/>
      <sheetName val="노임단가_(2)"/>
      <sheetName val="Sheet1_(2)"/>
      <sheetName val="간접(90)"/>
      <sheetName val="전신환매도율"/>
      <sheetName val="일위"/>
      <sheetName val="b_balju_cho"/>
      <sheetName val="1월"/>
      <sheetName val="내역서1"/>
      <sheetName val="청하배수"/>
      <sheetName val="Macro2"/>
      <sheetName val="상행선"/>
      <sheetName val="조직"/>
      <sheetName val="수원공사비"/>
      <sheetName val="파일구성"/>
      <sheetName val="산재 안전"/>
      <sheetName val="노무비 경비"/>
      <sheetName val="PROJECT BRIEF(EX.NEW)"/>
      <sheetName val="토목주소"/>
      <sheetName val="노임 및 중기단가"/>
      <sheetName val="공사비증감"/>
      <sheetName val="전주2本1"/>
      <sheetName val="원형1호맨홀토공수량"/>
      <sheetName val="401"/>
      <sheetName val="단가조사서"/>
      <sheetName val="횡배수관토공수량"/>
      <sheetName val=" HIT-&gt;HMC 견적(3900)"/>
      <sheetName val="특별교실"/>
      <sheetName val="조도계산서 (도서)"/>
      <sheetName val="c_balju"/>
      <sheetName val="금액"/>
      <sheetName val="램머"/>
      <sheetName val="증감내역서"/>
      <sheetName val="단가조사"/>
      <sheetName val="순성토"/>
      <sheetName val="수목단가"/>
      <sheetName val="시설수량표"/>
      <sheetName val="식재수량표"/>
      <sheetName val="자재집계"/>
      <sheetName val="토공(완충)"/>
      <sheetName val="토목내역서"/>
      <sheetName val="적용인원(지우지말것)"/>
      <sheetName val="1"/>
      <sheetName val="부영5블럭-1"/>
      <sheetName val="의정부문예회관변경내역"/>
      <sheetName val="8_석축단위(H=1_5M)"/>
      <sheetName val="1_취수장"/>
      <sheetName val="TOWER_10TON"/>
      <sheetName val="A_견적"/>
      <sheetName val="플랜트_설치"/>
      <sheetName val="부속동"/>
      <sheetName val="APT"/>
      <sheetName val="3도로"/>
      <sheetName val="Sheet250"/>
      <sheetName val="식재인부"/>
      <sheetName val="C3.토목_옹벽"/>
      <sheetName val="A3.공사비 검토"/>
      <sheetName val="A6.샤시등"/>
      <sheetName val="명세서"/>
      <sheetName val="전기내역서(총계)"/>
      <sheetName val="J直材4"/>
      <sheetName val="1-1"/>
      <sheetName val="Proposal"/>
      <sheetName val="물집"/>
      <sheetName val="보완토적"/>
      <sheetName val="기준및분포(OT)"/>
      <sheetName val="INPUT"/>
      <sheetName val="보도경계블럭"/>
      <sheetName val="참조"/>
      <sheetName val="변경품셈"/>
      <sheetName val="초"/>
      <sheetName val="____________PLAN_____200___20_2"/>
      <sheetName val="sub"/>
      <sheetName val="폐기물집계표"/>
      <sheetName val="PI"/>
      <sheetName val="SENSOR LIST"/>
      <sheetName val="장비집계"/>
      <sheetName val="06실적"/>
      <sheetName val="단가_및_재료비1"/>
      <sheetName val="도담구내_개소별_명세"/>
      <sheetName val="3_하중산정4_지지력"/>
      <sheetName val="노무비_근거"/>
      <sheetName val="입고장부_(4)"/>
      <sheetName val="BSD_(2)"/>
      <sheetName val="중강당_내역"/>
      <sheetName val="영흥TL(UP,DOWN)_"/>
      <sheetName val="Customer_Databas"/>
      <sheetName val="2_대외공문"/>
      <sheetName val="PROJECT_BRIEF"/>
      <sheetName val="화재_탐지_설비"/>
      <sheetName val="_소방공사_산출근거"/>
      <sheetName val="단가표_(2)"/>
      <sheetName val="빌딩_안내"/>
      <sheetName val="spc_배관견적"/>
      <sheetName val="3BL공동구_수량"/>
      <sheetName val="내역서_(2)"/>
      <sheetName val="남양시작동자105노65기1_3화1_2"/>
      <sheetName val="단가_및_재료비2"/>
      <sheetName val="준검_내역서1"/>
      <sheetName val="SHEET_PILE단가1"/>
      <sheetName val="입출재고현황_(2)1"/>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sheetData sheetId="623" refreshError="1"/>
      <sheetData sheetId="624"/>
      <sheetData sheetId="625" refreshError="1"/>
      <sheetData sheetId="626" refreshError="1"/>
      <sheetData sheetId="627" refreshError="1"/>
      <sheetData sheetId="628"/>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장비집계"/>
      <sheetName val="12장비부하"/>
      <sheetName val="13LPMCC"/>
      <sheetName val="13MCC"/>
      <sheetName val="14모타정격"/>
      <sheetName val="계산공식"/>
      <sheetName val="20변압기"/>
      <sheetName val="20변압기 (2)"/>
      <sheetName val="30콘덴서"/>
      <sheetName val="45간선"/>
      <sheetName val="51차단기준"/>
      <sheetName val="53차단기"/>
      <sheetName val="60단락"/>
      <sheetName val="67Z자료"/>
      <sheetName val="70직류전원"/>
      <sheetName val="80UPS"/>
      <sheetName val="80UPS (2)"/>
      <sheetName val="150IO"/>
      <sheetName val="140계장기종"/>
      <sheetName val="143계기"/>
      <sheetName val="9조도"/>
      <sheetName val="10전화"/>
      <sheetName val="11방송"/>
      <sheetName val="12TV "/>
      <sheetName val="13접지"/>
      <sheetName val="13MESH접"/>
      <sheetName val="FA설치계획"/>
      <sheetName val="뱅크예산"/>
      <sheetName val="Vendor"/>
      <sheetName val="동력산출"/>
      <sheetName val="제어산출"/>
      <sheetName val="41간선기준"/>
      <sheetName val="LD"/>
      <sheetName val="계산표지"/>
      <sheetName val="sheet1"/>
      <sheetName val="약품공급2"/>
      <sheetName val="2000년1차"/>
      <sheetName val="2000전체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격비교-형석"/>
      <sheetName val="을지"/>
      <sheetName val="손익분석"/>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통합배선인건"/>
      <sheetName val="견적갑지"/>
      <sheetName val="물량산출"/>
      <sheetName val="비교자료"/>
      <sheetName val="내역서1"/>
      <sheetName val="요율"/>
      <sheetName val="고등학교"/>
      <sheetName val="빌딩 안내"/>
      <sheetName val="직노"/>
      <sheetName val="내역서"/>
      <sheetName val="조명율표"/>
      <sheetName val="A 견적"/>
      <sheetName val="전기일위목록"/>
      <sheetName val="설계금내역서"/>
      <sheetName val="200"/>
      <sheetName val="실행내역"/>
      <sheetName val="노무비 근거"/>
      <sheetName val="한일양산"/>
      <sheetName val="48전력선로일위"/>
      <sheetName val="실행"/>
      <sheetName val="건축내역"/>
      <sheetName val="수량산출서"/>
      <sheetName val="N賃率-職"/>
      <sheetName val="내역"/>
      <sheetName val="설계서"/>
      <sheetName val="공사비총괄표"/>
      <sheetName val="신우"/>
      <sheetName val="교통대책내역"/>
      <sheetName val="총괄표"/>
      <sheetName val="갑지"/>
      <sheetName val="집계표"/>
      <sheetName val="CTEMCOST"/>
      <sheetName val="기본일위"/>
      <sheetName val="일위대가집계표"/>
      <sheetName val="원가계산서 "/>
      <sheetName val="내역표지"/>
      <sheetName val="일위"/>
      <sheetName val="물가조사"/>
      <sheetName val="Sheet2"/>
      <sheetName val="Sheet3"/>
      <sheetName val="영창26"/>
      <sheetName val="예산M11A"/>
      <sheetName val=" 소방공사 산출근거"/>
      <sheetName val="자재단가"/>
      <sheetName val="98지급계획"/>
      <sheetName val="산출금액내역"/>
      <sheetName val="Sheet1"/>
      <sheetName val="#REF"/>
      <sheetName val="표지 (2)"/>
      <sheetName val="대공종"/>
      <sheetName val="단가표"/>
      <sheetName val="노임단가표"/>
      <sheetName val="SG"/>
      <sheetName val="CAT_5"/>
      <sheetName val="기계경비"/>
      <sheetName val="봉방동근생"/>
      <sheetName val="제잡비"/>
      <sheetName val="철거산출근거"/>
      <sheetName val="BasePriceList"/>
      <sheetName val="총(신설)"/>
      <sheetName val="N賃率_職"/>
      <sheetName val="J-EQ"/>
      <sheetName val="원가"/>
      <sheetName val="당초"/>
      <sheetName val="바닥판"/>
      <sheetName val="입력DATA"/>
      <sheetName val="DATA"/>
      <sheetName val="3BL공동구 수량"/>
      <sheetName val="I一般比"/>
      <sheetName val="MAIN_TABLE"/>
      <sheetName val="AIR SHOWER(3인용)"/>
      <sheetName val="102역사"/>
      <sheetName val="기계경비(시간당)"/>
      <sheetName val="견적서"/>
      <sheetName val="97년 추정"/>
      <sheetName val="가설공사"/>
      <sheetName val="일위대가표"/>
      <sheetName val="본부소개"/>
      <sheetName val="노무단가산정"/>
      <sheetName val="수량산출"/>
      <sheetName val="총괄"/>
      <sheetName val="공내역"/>
      <sheetName val="지입자재집계표"/>
      <sheetName val="상가TV배선"/>
      <sheetName val="1유리"/>
      <sheetName val="재료"/>
      <sheetName val="골재산출"/>
      <sheetName val="DB"/>
      <sheetName val="입상내역"/>
      <sheetName val="NYS"/>
      <sheetName val="차수공개요"/>
      <sheetName val="95년12월말"/>
      <sheetName val="제출내역"/>
      <sheetName val="을"/>
      <sheetName val="입찰안"/>
      <sheetName val="일위총괄"/>
      <sheetName val="중기사용료산출근거"/>
      <sheetName val="견적"/>
      <sheetName val="내역서 "/>
      <sheetName val="220 (2)"/>
      <sheetName val="담장산출"/>
      <sheetName val="운반공사"/>
      <sheetName val="데이타"/>
      <sheetName val="소일위대가코드표"/>
      <sheetName val="교각별철근수량집계표"/>
      <sheetName val="단위량"/>
      <sheetName val="재료집계표2"/>
      <sheetName val="토적집계표"/>
      <sheetName val="코드표"/>
      <sheetName val="101동"/>
      <sheetName val="Customer Databas"/>
      <sheetName val="물량입력"/>
      <sheetName val="6호기"/>
      <sheetName val="BID"/>
      <sheetName val="설비2차"/>
      <sheetName val="적용토목"/>
      <sheetName val="단중표"/>
      <sheetName val="수량분배표"/>
      <sheetName val="건축공사"/>
      <sheetName val="asd"/>
      <sheetName val="지하"/>
      <sheetName val="조도계산서 (도서)"/>
      <sheetName val="일위대가"/>
      <sheetName val="일위대가-내역 "/>
      <sheetName val="단가"/>
      <sheetName val="5공철탑검토표"/>
      <sheetName val="4공철탑검토"/>
      <sheetName val="대창(장성)"/>
      <sheetName val="토공사"/>
      <sheetName val="b_balju_cho"/>
      <sheetName val="990430_당초"/>
      <sheetName val="조명시설"/>
      <sheetName val="주beam"/>
      <sheetName val="기성내역"/>
      <sheetName val="식생블럭단위수량"/>
      <sheetName val="공량산출서"/>
      <sheetName val="J直材4"/>
      <sheetName val="0_6-1KV_FCV"/>
      <sheetName val="A_견적"/>
      <sheetName val="빌딩_안내"/>
      <sheetName val="_소방공사_산출근거"/>
      <sheetName val="노무비_근거"/>
      <sheetName val="표지_(2)"/>
      <sheetName val="AIR_SHOWER(3인용)"/>
      <sheetName val="3BL공동구_수량"/>
      <sheetName val="Customer_Databas"/>
      <sheetName val="97년_추정"/>
      <sheetName val="원가계산서_"/>
      <sheetName val="기존단가 (2)"/>
      <sheetName val="갑지1"/>
      <sheetName val="노임단가"/>
      <sheetName val="약품공급2"/>
      <sheetName val="교각1"/>
      <sheetName val="재개발"/>
      <sheetName val="대치판정"/>
      <sheetName val="공사착공계"/>
      <sheetName val="교수설계"/>
      <sheetName val="내역(가지)"/>
      <sheetName val="단가산출"/>
      <sheetName val="제직재"/>
      <sheetName val="적현로"/>
      <sheetName val="인수공규격"/>
      <sheetName val="기초자료"/>
      <sheetName val="날개벽수량표"/>
      <sheetName val="inputdata"/>
      <sheetName val="B"/>
      <sheetName val="일위대가목차"/>
      <sheetName val="인건비"/>
      <sheetName val="일위_파일"/>
      <sheetName val="일위대가(가설)"/>
      <sheetName val="연부97-1"/>
      <sheetName val="국도접속 차도부수량"/>
      <sheetName val="부하자료"/>
      <sheetName val="L1"/>
      <sheetName val="원가총괄"/>
      <sheetName val="급,배기팬"/>
      <sheetName val="카메라"/>
      <sheetName val="PIPE"/>
      <sheetName val="노임"/>
      <sheetName val="명세서"/>
      <sheetName val="1.취수장"/>
      <sheetName val="잡철물"/>
      <sheetName val="예산대비"/>
      <sheetName val="프로젝트"/>
      <sheetName val="19990101-엑셀1"/>
      <sheetName val="중기"/>
      <sheetName val="분전반"/>
      <sheetName val="갑  지"/>
      <sheetName val="본체"/>
      <sheetName val="설직재-1"/>
      <sheetName val="개요"/>
      <sheetName val="직원자료입력"/>
      <sheetName val="설계명세"/>
      <sheetName val="내역전기"/>
      <sheetName val="일위1"/>
      <sheetName val="계약용량(서포)"/>
      <sheetName val="Macro(MCC)"/>
      <sheetName val="PIPING"/>
      <sheetName val="본사인상전"/>
      <sheetName val="토공 total"/>
      <sheetName val="위치조서"/>
      <sheetName val="조건표"/>
      <sheetName val="세부내역"/>
      <sheetName val="중강당 내역"/>
      <sheetName val="케이블"/>
      <sheetName val="전기공사"/>
      <sheetName val="표지1"/>
      <sheetName val="연습"/>
      <sheetName val="실행(1)"/>
      <sheetName val="도담구내 개소별 명세"/>
      <sheetName val="공기압축기실"/>
      <sheetName val="접지수량"/>
      <sheetName val="#3_일위대가목록"/>
      <sheetName val="자재테이블"/>
      <sheetName val="Baby일위대가"/>
      <sheetName val="노임변동률"/>
      <sheetName val="준검 내역서"/>
      <sheetName val="측량노임.재료.기재"/>
      <sheetName val="철근량"/>
      <sheetName val="재료값"/>
      <sheetName val="원본"/>
      <sheetName val="오수공수량집계표"/>
      <sheetName val="2000년1차"/>
      <sheetName val="2000전체분"/>
      <sheetName val="단가비교표_공통1"/>
      <sheetName val="산출근거"/>
      <sheetName val="lee"/>
      <sheetName val="집계표소트"/>
      <sheetName val="LD"/>
      <sheetName val="전기산출기초"/>
      <sheetName val="개요2"/>
      <sheetName val="1안"/>
      <sheetName val="guard(mac)"/>
      <sheetName val=" HIT-&gt;HMC 견적(3900)"/>
      <sheetName val="공정집계"/>
      <sheetName val="당진1,2호기전선관설치및접지4차공사내역서-을지"/>
      <sheetName val="9GNG운반"/>
      <sheetName val="물가자료"/>
      <sheetName val="국내조달(통합-1)"/>
      <sheetName val="품셈"/>
      <sheetName val="골조"/>
      <sheetName val="강북라우터"/>
      <sheetName val="실행간접비용"/>
      <sheetName val="96정변2"/>
      <sheetName val="Macro(전기)"/>
      <sheetName val="노무비"/>
      <sheetName val="전동기"/>
      <sheetName val="원가계산서"/>
      <sheetName val="SIL98"/>
      <sheetName val="퍼스트"/>
      <sheetName val="LOPCALC"/>
      <sheetName val="하조서"/>
      <sheetName val="설계명세서"/>
      <sheetName val="설계"/>
      <sheetName val="직재"/>
      <sheetName val="경산"/>
      <sheetName val="일 위 대 가 표"/>
      <sheetName val="통신대가"/>
      <sheetName val="자료"/>
      <sheetName val="자금운용계획표"/>
      <sheetName val="대차"/>
      <sheetName val="지급자재"/>
      <sheetName val="계산표지"/>
      <sheetName val="실행철강하도"/>
      <sheetName val="데리네이타현황"/>
      <sheetName val="총수량집계표"/>
      <sheetName val="입찰보고"/>
      <sheetName val="ES조서출력하기"/>
      <sheetName val="과세내역(세부)"/>
      <sheetName val="2공구산출내역"/>
      <sheetName val="간접비계산"/>
      <sheetName val="물가시세"/>
      <sheetName val="인건-측정"/>
      <sheetName val="POL6차-PIPING"/>
      <sheetName val="원본(갑지)"/>
      <sheetName val="기별(종합)"/>
      <sheetName val="내역서(중수)"/>
      <sheetName val="봉양~조차장간고하개명(신설)"/>
      <sheetName val="연결임시"/>
      <sheetName val="가시설수량"/>
      <sheetName val="특별땅고르기"/>
      <sheetName val="환율"/>
      <sheetName val="암거단위"/>
      <sheetName val="중기일위대가"/>
      <sheetName val="중기사용료"/>
      <sheetName val="콘크리트"/>
      <sheetName val="1,2공구원가계산서"/>
      <sheetName val="1공구산출내역서"/>
      <sheetName val="설비견적"/>
      <sheetName val="FAX"/>
      <sheetName val="자재일람"/>
      <sheetName val="창호"/>
      <sheetName val="내역서(전기)"/>
      <sheetName val="관리비비계상"/>
      <sheetName val="위생설비"/>
      <sheetName val="기초일위"/>
      <sheetName val="시설일위"/>
      <sheetName val="조명일위"/>
      <sheetName val="FAB4생산"/>
      <sheetName val="개소별수량산출"/>
      <sheetName val="Sheet5"/>
      <sheetName val="을 1"/>
      <sheetName val="을 2"/>
      <sheetName val="제품정보"/>
      <sheetName val="추가예산"/>
      <sheetName val="단가표 (2)"/>
      <sheetName val="일위산출"/>
      <sheetName val="청주(철골발주의뢰서)"/>
      <sheetName val="cable산출"/>
      <sheetName val="음성(cable)"/>
      <sheetName val="참조 (2)"/>
      <sheetName val="내역서(기성청구)"/>
      <sheetName val="교각토공"/>
      <sheetName val="전기내역서(총계)"/>
      <sheetName val="입력"/>
      <sheetName val="일위목록"/>
      <sheetName val="내역서(2)"/>
      <sheetName val="기본1"/>
      <sheetName val="수정일위대가"/>
      <sheetName val="관급_File"/>
      <sheetName val="입력변수"/>
      <sheetName val="단가목록"/>
      <sheetName val="기본단가표"/>
      <sheetName val="경율산정.XLS"/>
      <sheetName val="PassPort-60%"/>
      <sheetName val="부하계산서"/>
      <sheetName val="철탑공사"/>
      <sheetName val="공사직종별노임"/>
      <sheetName val="장비분류"/>
      <sheetName val="전체제잡비"/>
      <sheetName val="fursys"/>
      <sheetName val="터파기및재료"/>
      <sheetName val="수주추정"/>
      <sheetName val="ㄱ"/>
      <sheetName val="현장"/>
      <sheetName val="구성1"/>
      <sheetName val="구성2"/>
      <sheetName val="구성3"/>
      <sheetName val="구성4"/>
      <sheetName val="그림2"/>
      <sheetName val="RE9604"/>
      <sheetName val="물집"/>
      <sheetName val="IMPEADENCE MAP 취수장"/>
      <sheetName val="MECH"/>
      <sheetName val="자단"/>
      <sheetName val="수량산출서 (2)"/>
      <sheetName val="load(지하층)"/>
      <sheetName val="20관리비율"/>
      <sheetName val="상수도토공집계표"/>
      <sheetName val="포승중환경개선공사(변경)"/>
      <sheetName val="1.설계조건"/>
      <sheetName val="전체"/>
      <sheetName val="테이블"/>
      <sheetName val="집수정(600-700)"/>
      <sheetName val="율촌법률사무소2내역"/>
      <sheetName val="설치내역"/>
      <sheetName val="전화공사 공량 및 집계표"/>
      <sheetName val="BTS Rack실장도(실외형)"/>
      <sheetName val="자재표"/>
      <sheetName val="차압계산"/>
      <sheetName val="일위(시설)"/>
      <sheetName val="중간"/>
      <sheetName val="48일위"/>
      <sheetName val="48수량"/>
      <sheetName val="22수량"/>
      <sheetName val="49일위"/>
      <sheetName val="22일위"/>
      <sheetName val="49수량"/>
      <sheetName val="Sheet13"/>
      <sheetName val="전기공사일위대가"/>
      <sheetName val="정렬"/>
      <sheetName val="단가비교"/>
      <sheetName val="공사설계서"/>
      <sheetName val="ATM기초철가"/>
      <sheetName val="공사원가계산서"/>
      <sheetName val="계약서"/>
      <sheetName val="개인별조서"/>
      <sheetName val="모관부설및연결"/>
      <sheetName val="2.대외공문"/>
      <sheetName val="단가일람"/>
      <sheetName val="조경일람"/>
      <sheetName val="2"/>
      <sheetName val="감액총괄표"/>
      <sheetName val="세부내역서"/>
      <sheetName val="도급b_balju"/>
      <sheetName val="집계표(공종별)"/>
      <sheetName val="자동제어"/>
      <sheetName val="학생내역"/>
      <sheetName val="일위단가"/>
      <sheetName val="견적대비 견적서"/>
      <sheetName val="말뚝지지력산정"/>
      <sheetName val="미익SUB"/>
      <sheetName val="관급자재"/>
      <sheetName val="토공(우물통,기타) "/>
      <sheetName val="문학간접"/>
      <sheetName val="직공비"/>
      <sheetName val="PLB"/>
      <sheetName val="사용자일위"/>
      <sheetName val="설계변경"/>
      <sheetName val="인부신상자료"/>
      <sheetName val="대로근거"/>
      <sheetName val="NEYOK"/>
      <sheetName val="차액보증"/>
      <sheetName val="여과지동"/>
      <sheetName val="교각계산"/>
      <sheetName val="6. 안전관리비"/>
      <sheetName val="노임이"/>
      <sheetName val="기본자료"/>
      <sheetName val="예산서"/>
      <sheetName val="품셈표"/>
      <sheetName val="품셈1-17"/>
      <sheetName val="품목"/>
      <sheetName val="철근집계"/>
      <sheetName val="신대방33(적용)"/>
      <sheetName val="20-25"/>
      <sheetName val="일위대가목록"/>
      <sheetName val="Y-WORK"/>
      <sheetName val="본부장"/>
      <sheetName val="산출근거 (2)"/>
      <sheetName val="집계표 (2)"/>
      <sheetName val="을부담운반비"/>
      <sheetName val="토목주소"/>
      <sheetName val="위스키3"/>
      <sheetName val="주류전체2"/>
      <sheetName val="Total"/>
      <sheetName val="스포회원매출"/>
      <sheetName val="공정집계_국별"/>
      <sheetName val="재료집계표3"/>
      <sheetName val="9509"/>
      <sheetName val="건축원가계산서"/>
      <sheetName val="건축"/>
      <sheetName val="노무비단가"/>
      <sheetName val="수량총괄"/>
      <sheetName val="표  지"/>
      <sheetName val="13LPMCC"/>
      <sheetName val="인사자료총집계"/>
      <sheetName val="기본사항"/>
      <sheetName val="지하시설물작성"/>
      <sheetName val="공제구간조서"/>
      <sheetName val="설변공종별"/>
      <sheetName val="단위단가"/>
      <sheetName val="별표 "/>
      <sheetName val="조경"/>
      <sheetName val="견적조건"/>
      <sheetName val="Sheet4"/>
      <sheetName val="도"/>
      <sheetName val="산출내역서집계표"/>
      <sheetName val="역공종"/>
      <sheetName val="2공구내역"/>
      <sheetName val="98수문일위"/>
      <sheetName val="부대내역"/>
      <sheetName val="정산내역서"/>
      <sheetName val="2234"/>
      <sheetName val="편성절차"/>
      <sheetName val="산출내력"/>
      <sheetName val="암거날개벽"/>
      <sheetName val="참조"/>
      <sheetName val="LOAD-46"/>
      <sheetName val="대비"/>
      <sheetName val="노임,재료비"/>
      <sheetName val="콘센트신설"/>
      <sheetName val="직접경비호표"/>
      <sheetName val="사다리"/>
      <sheetName val="철근중량"/>
      <sheetName val="총괄메뉴"/>
      <sheetName val="휴가비,급량비"/>
      <sheetName val="지질조사"/>
      <sheetName val="dtxl"/>
      <sheetName val="접속 SLAB,BRACKET 설계"/>
      <sheetName val="교량data"/>
      <sheetName val="내역(설계)"/>
      <sheetName val="연장,면적"/>
      <sheetName val="자재"/>
      <sheetName val="암거날개벽재료집계"/>
      <sheetName val="시운전연료"/>
      <sheetName val="일위집계(기존)"/>
      <sheetName val="집계"/>
      <sheetName val="할증 "/>
      <sheetName val="견적대비표"/>
      <sheetName val="voucher"/>
      <sheetName val="대장"/>
      <sheetName val="환율change"/>
      <sheetName val="FACTOR"/>
      <sheetName val="P1(좌,우)"/>
      <sheetName val="재료비"/>
      <sheetName val="월별수입"/>
      <sheetName val="순공사비"/>
      <sheetName val="기본DATA"/>
      <sheetName val="청천내"/>
      <sheetName val="0_6-1KV_FCV1"/>
      <sheetName val="노무비_근거1"/>
      <sheetName val="빌딩_안내1"/>
      <sheetName val="A_견적1"/>
      <sheetName val="_소방공사_산출근거1"/>
      <sheetName val="원가계산서_1"/>
      <sheetName val="AIR_SHOWER(3인용)1"/>
      <sheetName val="표지_(2)1"/>
      <sheetName val="3BL공동구_수량1"/>
      <sheetName val="97년_추정1"/>
      <sheetName val="Customer_Databas1"/>
      <sheetName val="조도계산서_(도서)"/>
      <sheetName val="일위대가-내역_"/>
      <sheetName val="내역서_"/>
      <sheetName val="220_(2)"/>
      <sheetName val="갑__지"/>
      <sheetName val="1_취수장"/>
      <sheetName val="기존단가_(2)"/>
      <sheetName val="토공_total"/>
      <sheetName val="도담구내_개소별_명세"/>
      <sheetName val="측량노임_재료_기재"/>
      <sheetName val="국도접속_차도부수량"/>
      <sheetName val="_HIT-&gt;HMC_견적(3900)"/>
      <sheetName val="준검_내역서"/>
      <sheetName val="일_위_대_가_표"/>
      <sheetName val="경율산정_XLS"/>
      <sheetName val="항측노임단가"/>
      <sheetName val="갈현동"/>
      <sheetName val="식재인부"/>
      <sheetName val="일위대가표(DEEP)"/>
      <sheetName val="금융비용"/>
      <sheetName val="설계내역서"/>
      <sheetName val="재료집계표"/>
      <sheetName val="신천3호용수로"/>
      <sheetName val="시중노임단가"/>
      <sheetName val="계약내력"/>
      <sheetName val="물량표"/>
      <sheetName val="1 자원총괄"/>
      <sheetName val="토사(PE)"/>
      <sheetName val="오동"/>
      <sheetName val="대조"/>
      <sheetName val="나한"/>
      <sheetName val="CCTV 집계표 (3)"/>
      <sheetName val="위탁계약내역서"/>
      <sheetName val="토공사(흙막이)"/>
      <sheetName val="정산을지"/>
      <sheetName val="AIR SHOWER_3인용_"/>
      <sheetName val="노 무 비"/>
      <sheetName val="코드"/>
      <sheetName val="5.정산서"/>
      <sheetName val="성곽공사"/>
      <sheetName val="기초분물량표"/>
      <sheetName val="수배전(갑)"/>
      <sheetName val="제경비"/>
      <sheetName val="일대자료"/>
      <sheetName val="참고사항"/>
      <sheetName val="창호(공장동)"/>
      <sheetName val="ABUT수량-A1"/>
      <sheetName val="재정비내역"/>
      <sheetName val="지적고시내역"/>
      <sheetName val="SLAB"/>
      <sheetName val="한강운반비"/>
      <sheetName val="INPUT"/>
      <sheetName val="7단가"/>
      <sheetName val="항공측량노임단가"/>
      <sheetName val="부서코드표"/>
      <sheetName val="대포2교접속"/>
      <sheetName val="내역서적용수량"/>
      <sheetName val="천방교접속"/>
      <sheetName val="단가 (2)"/>
      <sheetName val="산출내역서"/>
      <sheetName val="전압강하자료"/>
      <sheetName val="매립"/>
      <sheetName val="wall"/>
      <sheetName val="1"/>
      <sheetName val="#2_일위대가목록"/>
      <sheetName val="DHEQSUPT"/>
      <sheetName val="운반"/>
      <sheetName val="내   역"/>
      <sheetName val="일위대가 (100%)"/>
      <sheetName val="갑지(추정)"/>
      <sheetName val="총괄내역서"/>
      <sheetName val="Macro(차단기)"/>
      <sheetName val="제작비추산총괄표"/>
      <sheetName val="갑"/>
      <sheetName val="BH-1 (2)"/>
      <sheetName val="원형1호맨홀토공수량"/>
      <sheetName val="수목데이타 "/>
      <sheetName val="sst,stl창호"/>
      <sheetName val="유리기본정보"/>
      <sheetName val="파일공사(시공)"/>
      <sheetName val="2445B2"/>
      <sheetName val="eq_data"/>
      <sheetName val="C1.공사개요"/>
      <sheetName val="관급"/>
      <sheetName val="집계표(수배전제조구매)"/>
      <sheetName val="21301동"/>
      <sheetName val="프랜트면허"/>
      <sheetName val="중기조종사 단위단가"/>
      <sheetName val="일위대가(당초)"/>
      <sheetName val="0226"/>
      <sheetName val="본실행경비"/>
      <sheetName val="현장관리비"/>
      <sheetName val="미드수량"/>
      <sheetName val="Front"/>
      <sheetName val="공문"/>
      <sheetName val="유림콘도"/>
      <sheetName val="국산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직공비"/>
      <sheetName val="설명서"/>
      <sheetName val="갑지"/>
      <sheetName val="내역갑지"/>
      <sheetName val="내역서"/>
      <sheetName val="2000전체분"/>
      <sheetName val="2000년1차"/>
      <sheetName val="노무비 근거"/>
      <sheetName val="일위대가"/>
      <sheetName val="13LPMCC"/>
      <sheetName val="내역"/>
      <sheetName val="ITEM"/>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일반구간"/>
      <sheetName val="DATA"/>
      <sheetName val="조명율표"/>
      <sheetName val="Sheet2"/>
      <sheetName val="체감식 "/>
      <sheetName val="sheet1"/>
      <sheetName val="데이타"/>
      <sheetName val="DB"/>
      <sheetName val="계산서4"/>
      <sheetName val="분전반"/>
      <sheetName val="직공비"/>
      <sheetName val="간접1"/>
      <sheetName val="1,2공구원가계산서"/>
      <sheetName val="1공구산출내역서"/>
      <sheetName val="설계서"/>
      <sheetName val="2000년1차"/>
      <sheetName val="2000전체분"/>
      <sheetName val="공사비증감"/>
      <sheetName val="BID"/>
      <sheetName val="약품공급2"/>
      <sheetName val="99총공사내역서"/>
      <sheetName val="내역서(전기)"/>
      <sheetName val="조경일람"/>
      <sheetName val="표  지"/>
      <sheetName val="기성내역"/>
      <sheetName val="13LPMCC"/>
      <sheetName val="#REF"/>
      <sheetName val="노임"/>
      <sheetName val="Macro(차단기)"/>
      <sheetName val="일위대가"/>
      <sheetName val="전기일위대가"/>
      <sheetName val="문학간접"/>
      <sheetName val="산출근거"/>
      <sheetName val="내역"/>
      <sheetName val="산근"/>
      <sheetName val="b_balju"/>
      <sheetName val="조명일위"/>
      <sheetName val="접지수량"/>
      <sheetName val="원가계산서"/>
      <sheetName val="단가일람"/>
      <sheetName val="갑지"/>
      <sheetName val="DATE"/>
      <sheetName val="단가조사-2"/>
      <sheetName val="내역서"/>
      <sheetName val="주안3차A-A"/>
      <sheetName val="전체"/>
      <sheetName val="상-교대(A1-A2)"/>
      <sheetName val="견적조건"/>
      <sheetName val="LD"/>
      <sheetName val="앉음벽 (2)"/>
      <sheetName val="조경"/>
      <sheetName val="건축2"/>
      <sheetName val="자재일람"/>
      <sheetName val="전체제잡비"/>
      <sheetName val="건축내역"/>
      <sheetName val="2.1  노무비 평균단가산출"/>
      <sheetName val="교통대책내역"/>
      <sheetName val="수목표준대가"/>
      <sheetName val="전기일위목록"/>
      <sheetName val="현장관리비참조"/>
      <sheetName val="도담구내 개소별 명세"/>
      <sheetName val="N賃率-職"/>
      <sheetName val="신호등일위대가"/>
      <sheetName val="기준정보"/>
      <sheetName val="준검 내역서"/>
      <sheetName val="실행철강하도"/>
      <sheetName val="설계예산서"/>
      <sheetName val="예산내역서"/>
      <sheetName val="49단가"/>
      <sheetName val="단위단가"/>
      <sheetName val="검암내역"/>
      <sheetName val="인부노임"/>
      <sheetName val="노임단가"/>
      <sheetName val="단가조사"/>
      <sheetName val="전체항목"/>
      <sheetName val="품셈TABLE"/>
      <sheetName val="Total"/>
      <sheetName val="옥내소화전계산서"/>
      <sheetName val="교각1"/>
      <sheetName val="G.R300경비"/>
      <sheetName val="제조노임"/>
      <sheetName val="식재가격"/>
      <sheetName val="식재총괄"/>
      <sheetName val="일위목록"/>
      <sheetName val="자재단가비교표"/>
      <sheetName val="총괄표"/>
      <sheetName val="4.전기"/>
      <sheetName val="당진1,2호기전선관설치및접지4차공사내역서-을지"/>
      <sheetName val="예산명세서"/>
      <sheetName val="설계명세서"/>
      <sheetName val="자료입력"/>
      <sheetName val="RE9604"/>
      <sheetName val="결재갑지"/>
      <sheetName val="기본단가표"/>
      <sheetName val="C1ㅇ"/>
      <sheetName val="원가총괄"/>
      <sheetName val="현장설명"/>
      <sheetName val="자산TOTAL"/>
      <sheetName val="Data &amp; Result"/>
      <sheetName val="요율"/>
      <sheetName val="적용토목"/>
      <sheetName val="실행기초"/>
      <sheetName val="내   역"/>
      <sheetName val="ELEC"/>
      <sheetName val="EBSDATA"/>
      <sheetName val="수량산출서"/>
      <sheetName val="자재단가"/>
      <sheetName val="공사비총괄"/>
      <sheetName val="시운전연료"/>
      <sheetName val="101동"/>
      <sheetName val="원가계산서구조조정"/>
      <sheetName val="수량(금호)"/>
      <sheetName val="96노임기준"/>
      <sheetName val="냉천부속동"/>
      <sheetName val="준공정산"/>
      <sheetName val="집계표"/>
      <sheetName val="제경비"/>
      <sheetName val="토목주소"/>
      <sheetName val="9GNG운반"/>
      <sheetName val="일위대가목록"/>
      <sheetName val="PAY2002"/>
      <sheetName val="노무비"/>
      <sheetName val="산수배수"/>
      <sheetName val="전체_1설계"/>
      <sheetName val="실행내역"/>
      <sheetName val="비탈면보호공수량산출"/>
      <sheetName val="실행대비"/>
      <sheetName val="봉양~조차장간고하개명(신설)"/>
      <sheetName val="손익분석"/>
      <sheetName val="총괄내역서"/>
      <sheetName val="점검총괄"/>
      <sheetName val="2공구산출내역"/>
      <sheetName val="경산"/>
      <sheetName val="물량산출근거-지상층"/>
      <sheetName val="잔수량(작성)"/>
      <sheetName val="터파기및재료"/>
      <sheetName val="관로내역원"/>
      <sheetName val="COST"/>
      <sheetName val="플랜트 설치"/>
      <sheetName val="전사 (2)"/>
      <sheetName val="BA (2)"/>
      <sheetName val="CP (2)"/>
      <sheetName val="산출기준"/>
      <sheetName val="자동제어"/>
      <sheetName val="프랜트면허"/>
      <sheetName val="자재단가표"/>
      <sheetName val="7단가"/>
      <sheetName val="동해title"/>
      <sheetName val="인원계획"/>
      <sheetName val="도급"/>
      <sheetName val="전기"/>
      <sheetName val="코드표"/>
      <sheetName val="Sheet1 (2)"/>
      <sheetName val="기흥하도용"/>
      <sheetName val="관리,공감"/>
      <sheetName val="A갑지"/>
      <sheetName val="관급자재"/>
      <sheetName val="조도계산"/>
      <sheetName val="Macro(전선)"/>
      <sheetName val="단가산출"/>
      <sheetName val="조명시설"/>
      <sheetName val="단가비교"/>
      <sheetName val="S0"/>
      <sheetName val="전기설계변경"/>
      <sheetName val="단가대비표"/>
      <sheetName val="관리비비계상"/>
      <sheetName val="설계조건"/>
      <sheetName val="401"/>
      <sheetName val="1안"/>
      <sheetName val="단가비교표"/>
      <sheetName val="제안서"/>
      <sheetName val="행정표준(1)"/>
      <sheetName val="행정표준(2)"/>
      <sheetName val="TEL"/>
      <sheetName val="평면선형"/>
      <sheetName val="주택(백만원)"/>
      <sheetName val="주택"/>
      <sheetName val="전기2005"/>
      <sheetName val="남양주부대"/>
      <sheetName val="N賃率_職"/>
      <sheetName val="양식_자재단가조사표"/>
      <sheetName val="자재co"/>
      <sheetName val="1차 내역서"/>
      <sheetName val="개소별수량산출"/>
      <sheetName val="도급예산내역서봉투"/>
      <sheetName val="공사원가계산서"/>
      <sheetName val="설계산출표지"/>
      <sheetName val="도급예산내역서총괄표"/>
      <sheetName val="을부담운반비"/>
      <sheetName val="운반비산출"/>
      <sheetName val="자금입금"/>
      <sheetName val="제잡비"/>
      <sheetName val="1.취수장"/>
      <sheetName val="Sheet15"/>
      <sheetName val="하남내역"/>
      <sheetName val="우수관매설및 우수받이"/>
      <sheetName val="토목"/>
      <sheetName val="대비"/>
      <sheetName val="1단계"/>
      <sheetName val="내역기준"/>
      <sheetName val="환율change"/>
      <sheetName val="회로내역(승인)"/>
      <sheetName val="Baby일위대가"/>
      <sheetName val="적점"/>
      <sheetName val="재료"/>
      <sheetName val="4)유동표"/>
      <sheetName val="시중노임단가"/>
      <sheetName val="제작기술지원센터"/>
      <sheetName val="8.2TON"/>
      <sheetName val="__MAIN"/>
      <sheetName val="점유현황"/>
      <sheetName val="암거단위-1련"/>
      <sheetName val="금융비용"/>
      <sheetName val="현장경비"/>
      <sheetName val="토목내역서"/>
      <sheetName val="#2_일위대가목록"/>
      <sheetName val="교각계산"/>
      <sheetName val="과업별 상세(계산 1)"/>
      <sheetName val="1.설계조건"/>
      <sheetName val="2000노임기준"/>
      <sheetName val="직접경비호표"/>
      <sheetName val="입찰안"/>
      <sheetName val="인사자료총집계"/>
      <sheetName val="계수시트"/>
      <sheetName val="b_balju_cho"/>
      <sheetName val="9811"/>
      <sheetName val="CALCULATION"/>
      <sheetName val="일위대가목차"/>
      <sheetName val="현장조사"/>
      <sheetName val="구조물수량집계표"/>
      <sheetName val="Macro2"/>
      <sheetName val="Macro1"/>
      <sheetName val="노무비 근거"/>
      <sheetName val="금액내역서"/>
      <sheetName val="wall"/>
      <sheetName val="을"/>
      <sheetName val="설계서(본관)"/>
      <sheetName val="장비 (2)"/>
      <sheetName val="갑지(추정)"/>
      <sheetName val="건축공사"/>
      <sheetName val="13.노임단가"/>
      <sheetName val="실행(표지,갑,을)"/>
      <sheetName val="자재테이블"/>
      <sheetName val="중기"/>
      <sheetName val="F-Assump"/>
      <sheetName val="진주방향"/>
      <sheetName val="마산방향"/>
      <sheetName val="마산방향철근집계"/>
      <sheetName val="6PILE  (돌출)"/>
      <sheetName val="설비2차"/>
      <sheetName val="산출내역서"/>
      <sheetName val="98지급계획"/>
      <sheetName val="예산M12A"/>
      <sheetName val="JUCKEYK"/>
      <sheetName val="천방교접속"/>
      <sheetName val="대포2교접속"/>
      <sheetName val="22전열"/>
      <sheetName val="공사비예산서"/>
      <sheetName val="통신대가"/>
      <sheetName val="내역(가지)"/>
      <sheetName val="설계예시"/>
      <sheetName val="단가 "/>
      <sheetName val="단가조사_2"/>
      <sheetName val="전신"/>
      <sheetName val="일위대가표"/>
      <sheetName val="간이설계(4-15)"/>
      <sheetName val="명일작업계획 (3)"/>
      <sheetName val="SILICATE"/>
      <sheetName val="설계서(7)"/>
      <sheetName val="예산서(6)"/>
      <sheetName val="터널조도"/>
      <sheetName val="우각부보강"/>
      <sheetName val="시중노임(공사)"/>
      <sheetName val="현장관리비"/>
      <sheetName val="기계실냉난방"/>
      <sheetName val="재무조건"/>
      <sheetName val="실행(1)"/>
      <sheetName val="원가"/>
      <sheetName val="단가조사-1"/>
      <sheetName val="내역(원안-대안)"/>
      <sheetName val="일위CODE"/>
      <sheetName val="설계"/>
      <sheetName val="효성CB 1P기초"/>
      <sheetName val="공통가설"/>
      <sheetName val="내역서을"/>
      <sheetName val="실행내역서 "/>
      <sheetName val="공사비총괄표"/>
      <sheetName val="단조-노임"/>
      <sheetName val="수량명세서"/>
      <sheetName val="단중표"/>
      <sheetName val="BH-1 (2)"/>
      <sheetName val="토목내역"/>
      <sheetName val="도근좌표"/>
      <sheetName val="5.동별횡주관경"/>
      <sheetName val="전철"/>
      <sheetName val="부대대비"/>
      <sheetName val="냉연집계"/>
      <sheetName val="경상직원"/>
      <sheetName val="전산망"/>
      <sheetName val="신규일위대가"/>
      <sheetName val="수량산출서 (2)"/>
      <sheetName val="정부노임단가"/>
      <sheetName val="인원"/>
      <sheetName val="설비"/>
      <sheetName val="총괄집계표"/>
      <sheetName val="식재인부"/>
      <sheetName val="BQ(실행)"/>
      <sheetName val="MOTOR"/>
      <sheetName val="수량산출"/>
      <sheetName val="단위중량"/>
      <sheetName val="여과지동"/>
      <sheetName val="기초자료"/>
      <sheetName val="공사개요"/>
      <sheetName val="입력창"/>
      <sheetName val="단가조사서"/>
      <sheetName val="Sheet16"/>
      <sheetName val="입력"/>
      <sheetName val="장비가동집계표"/>
      <sheetName val="제출내역 (2)"/>
      <sheetName val="상행선"/>
      <sheetName val="전입"/>
      <sheetName val="현관"/>
      <sheetName val="기기리스트"/>
      <sheetName val="인부신상자료"/>
      <sheetName val="자재(원원+원대)"/>
      <sheetName val="견적내역"/>
      <sheetName val="제품목록"/>
      <sheetName val="EQT-ESTN"/>
      <sheetName val="1공구(입찰내역)"/>
      <sheetName val="전선(총)"/>
      <sheetName val="교량"/>
      <sheetName val="A 견적"/>
      <sheetName val="분뇨"/>
      <sheetName val="조건표 (2)"/>
      <sheetName val="공사비산출내역"/>
      <sheetName val="유림총괄"/>
      <sheetName val="한강운반비"/>
      <sheetName val="철거산출근거"/>
      <sheetName val="SUB일위대가(이음)"/>
      <sheetName val="급,배기팬"/>
      <sheetName val="청주(철골발주의뢰서)"/>
      <sheetName val="확약서"/>
      <sheetName val="3.판관비명세서"/>
      <sheetName val="D"/>
      <sheetName val="자금수지"/>
      <sheetName val="사업성"/>
      <sheetName val="소비자가"/>
      <sheetName val="말뚝지지력산정"/>
      <sheetName val="Customer Databas"/>
      <sheetName val="수우미양가(Vlookup)"/>
      <sheetName val="분전함신설"/>
      <sheetName val="접지1종"/>
      <sheetName val="통신물량"/>
      <sheetName val="Resource2"/>
      <sheetName val="SHEET PILE단가"/>
      <sheetName val="등가관장표"/>
      <sheetName val="견"/>
      <sheetName val="Sheet13"/>
      <sheetName val="내역산출자료"/>
      <sheetName val="지중자재단가"/>
      <sheetName val="MANUFACTORY"/>
      <sheetName val="기초자료입력"/>
      <sheetName val=" 소방공사 산출근거"/>
      <sheetName val="퍼스트"/>
      <sheetName val="단가대비"/>
      <sheetName val="DATA1"/>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제수변 수량집계표(보통)"/>
      <sheetName val="전기산출"/>
      <sheetName val="코드"/>
      <sheetName val="&lt;--"/>
      <sheetName val="sub"/>
      <sheetName val="ABUT수량-A1"/>
      <sheetName val="단가"/>
      <sheetName val="물가대비표"/>
      <sheetName val="재료비노무비"/>
      <sheetName val="분전반계산서(석관)"/>
      <sheetName val="NEYOK"/>
      <sheetName val="재료값"/>
      <sheetName val="48전력선로일위"/>
      <sheetName val="AS접수관리"/>
      <sheetName val="제조 경영"/>
      <sheetName val="기계경비(시간당)"/>
      <sheetName val="산식3"/>
      <sheetName val="98비정기소모"/>
      <sheetName val="암거 제원표"/>
      <sheetName val="시중노임"/>
      <sheetName val="기타#9"/>
      <sheetName val="정리부09"/>
      <sheetName val="노무비 "/>
      <sheetName val="노임단가 (2)"/>
      <sheetName val="노임단가 _2_"/>
      <sheetName val="가시설단위수량"/>
      <sheetName val="SORCE1"/>
      <sheetName val="SHL"/>
      <sheetName val="6호기"/>
      <sheetName val="Cable임피던스"/>
      <sheetName val="품셈"/>
      <sheetName val="체감식_"/>
      <sheetName val="표__지"/>
      <sheetName val="단가표"/>
      <sheetName val="잡철물"/>
      <sheetName val="2_1__노무비_평균단가산출"/>
      <sheetName val="준검_내역서"/>
      <sheetName val="G_R300경비"/>
      <sheetName val="판"/>
      <sheetName val="2001년 건설노임"/>
      <sheetName val="자재"/>
      <sheetName val="배선DATA"/>
      <sheetName val="파일구성"/>
      <sheetName val="편입토지조서"/>
      <sheetName val="공정증감대ㅈ표"/>
      <sheetName val="기초입력 DATA"/>
      <sheetName val="단가 및 재료비"/>
      <sheetName val="차액보증"/>
      <sheetName val="일위산출근거"/>
      <sheetName val="예산조서(전송)"/>
      <sheetName val="MSS 2"/>
      <sheetName val="의정부문예회관변경내역"/>
      <sheetName val="추가예산"/>
      <sheetName val="배명(단가)"/>
      <sheetName val="전기실-1"/>
      <sheetName val="WING3"/>
      <sheetName val="JOB CODE"/>
      <sheetName val="대우단가(풍산)"/>
      <sheetName val="전동기"/>
      <sheetName val="재집"/>
      <sheetName val="직재"/>
      <sheetName val="공사착공계"/>
      <sheetName val="내역서1"/>
      <sheetName val="공량산출근거서"/>
      <sheetName val="기존단가 (2)"/>
      <sheetName val="6월실적"/>
      <sheetName val="견적"/>
      <sheetName val="건설성적"/>
      <sheetName val="SHEET"/>
      <sheetName val="국내조달(통합-1)"/>
      <sheetName val="EACT10"/>
      <sheetName val="개요"/>
      <sheetName val="체감식_1"/>
      <sheetName val="일위대가(가설)"/>
      <sheetName val="소업1교"/>
      <sheetName val="주문"/>
      <sheetName val="주간계획"/>
      <sheetName val="008"/>
      <sheetName val="010"/>
      <sheetName val="품종별월계"/>
      <sheetName val="오름차순"/>
      <sheetName val="예총"/>
      <sheetName val="99퇴직금"/>
      <sheetName val="Sheet3"/>
      <sheetName val="단가현황"/>
      <sheetName val="성단물량"/>
      <sheetName val="인건-측정"/>
      <sheetName val="간접비계산"/>
      <sheetName val="재료비"/>
      <sheetName val="EQ-R1"/>
      <sheetName val="95WBS"/>
      <sheetName val="공정코드"/>
      <sheetName val="제노임"/>
      <sheetName val="재정비내역"/>
      <sheetName val="지적고시내역"/>
      <sheetName val="대비2"/>
      <sheetName val="2"/>
      <sheetName val="일반수량총괄"/>
      <sheetName val=" HIT-&gt;HMC 견적(3900)"/>
      <sheetName val="건설실행"/>
      <sheetName val="개산공사비"/>
      <sheetName val="unit 4"/>
      <sheetName val="CTEMCOST"/>
      <sheetName val="시화점실행"/>
      <sheetName val="IT-BAT"/>
      <sheetName val="돈암사업"/>
      <sheetName val="설계내역서"/>
      <sheetName val="CONCRETE"/>
      <sheetName val="CAPVC"/>
      <sheetName val="음료실행"/>
      <sheetName val="갑지1"/>
      <sheetName val="물량산출 (전력간선,전열)"/>
      <sheetName val="Y-WORK"/>
      <sheetName val="ITEM"/>
      <sheetName val="오동"/>
      <sheetName val="대조"/>
      <sheetName val="나한"/>
      <sheetName val="과천MAIN"/>
      <sheetName val="일반공사"/>
      <sheetName val="노임단가(08.01)"/>
      <sheetName val="지수"/>
      <sheetName val="SLAB&quot;1&quot;"/>
      <sheetName val="비교표"/>
      <sheetName val="1.설계기준"/>
      <sheetName val="지급자재"/>
      <sheetName val="투찰내역"/>
      <sheetName val="MILL"/>
      <sheetName val="미드수량"/>
      <sheetName val="재학생"/>
      <sheetName val="매입"/>
      <sheetName val="부대내역"/>
      <sheetName val="6. 안전관리비"/>
      <sheetName val="LF자재단가"/>
      <sheetName val="토내역"/>
      <sheetName val="PIPE"/>
      <sheetName val="개구부풍량"/>
      <sheetName val="관로공사"/>
      <sheetName val="건축원가계산서"/>
      <sheetName val="제품"/>
      <sheetName val="0303"/>
      <sheetName val="안정계산"/>
      <sheetName val="단면검토"/>
      <sheetName val="수토공단위당"/>
      <sheetName val="10공구일위"/>
      <sheetName val="집1"/>
      <sheetName val="INPUTDATA"/>
      <sheetName val="위치조서"/>
      <sheetName val="원가서"/>
      <sheetName val="8설7발"/>
      <sheetName val="실행내역 "/>
      <sheetName val="건축"/>
      <sheetName val="98수문일위"/>
      <sheetName val="Main"/>
      <sheetName val="BLOCK(1)"/>
      <sheetName val="일위대가(1)"/>
      <sheetName val="일위-1"/>
      <sheetName val="수량3"/>
      <sheetName val="포장물량집계"/>
      <sheetName val="장비가동"/>
      <sheetName val="도"/>
      <sheetName val="설비내역서"/>
      <sheetName val="건축내역서"/>
      <sheetName val="전기내역서"/>
      <sheetName val="조경내역서"/>
      <sheetName val="토공계산서(부체도로)"/>
      <sheetName val="A LINE"/>
      <sheetName val="예산서"/>
      <sheetName val="환경기계공정표 (3)"/>
      <sheetName val="Calcs"/>
      <sheetName val="신리"/>
      <sheetName val="적용단위길이"/>
      <sheetName val="바닥판"/>
      <sheetName val="FILE1"/>
      <sheetName val="입력DATA"/>
      <sheetName val="대치판정"/>
      <sheetName val="단가산출서"/>
      <sheetName val="정산을지"/>
      <sheetName val="아파트건축"/>
      <sheetName val="철근량"/>
      <sheetName val="토공3"/>
      <sheetName val="검토"/>
      <sheetName val="2-1.토목"/>
      <sheetName val="가격조사서"/>
      <sheetName val="제출내역"/>
      <sheetName val="연습"/>
      <sheetName val="호표"/>
      <sheetName val="일위집계"/>
      <sheetName val="기계경비목록"/>
      <sheetName val="예산M2"/>
      <sheetName val="본사인상전"/>
      <sheetName val="비용"/>
      <sheetName val="COVER"/>
      <sheetName val="출금실적"/>
      <sheetName val="원형1호맨홀토공수량"/>
      <sheetName val="기둥"/>
      <sheetName val="저판(버림100)"/>
      <sheetName val="맨홀수량산출"/>
      <sheetName val="가감수량"/>
      <sheetName val="일대목차"/>
      <sheetName val="전력"/>
      <sheetName val="계산표지"/>
      <sheetName val="전체수량집계"/>
      <sheetName val="투자효율분석"/>
      <sheetName val="설계명세"/>
      <sheetName val="기준"/>
      <sheetName val="직원동원계획"/>
      <sheetName val="참고사항"/>
      <sheetName val="일위대가-내역 "/>
      <sheetName val="참조"/>
      <sheetName val="예가표"/>
      <sheetName val="정산서"/>
      <sheetName val="일위"/>
      <sheetName val="제수문집계"/>
      <sheetName val="여수토토적"/>
      <sheetName val="I一般比"/>
      <sheetName val="전압강하자료"/>
      <sheetName val="일위(토목)"/>
      <sheetName val="개요2"/>
      <sheetName val="물집"/>
      <sheetName val="증감대비"/>
      <sheetName val="1-3.조건,바닥판 "/>
      <sheetName val="I.설계조건"/>
      <sheetName val="일위산출"/>
      <sheetName val="환경평가"/>
      <sheetName val="골재산출"/>
      <sheetName val="앉음벽_(2)"/>
      <sheetName val="4_전기"/>
      <sheetName val="Data_&amp;_Result"/>
      <sheetName val="내___역"/>
      <sheetName val="Sheet1_(2)"/>
      <sheetName val="도담구내_개소별_명세"/>
      <sheetName val="신축(단위)"/>
      <sheetName val="견적내용입력"/>
      <sheetName val="발신정보"/>
      <sheetName val="일위수량"/>
      <sheetName val="자재목록표"/>
      <sheetName val="평3"/>
      <sheetName val="DATA(광속)"/>
      <sheetName val="loading"/>
      <sheetName val="가설공사내역"/>
      <sheetName val="XL4Poppy"/>
    </sheetNames>
    <sheetDataSet>
      <sheetData sheetId="0" refreshError="1"/>
      <sheetData sheetId="1" refreshError="1"/>
      <sheetData sheetId="2"/>
      <sheetData sheetId="3">
        <row r="4">
          <cell r="D4" t="str">
            <v>HOUSE SIDE</v>
          </cell>
        </row>
      </sheetData>
      <sheetData sheetId="4" refreshError="1">
        <row r="4">
          <cell r="D4" t="str">
            <v>HOUSE SIDE</v>
          </cell>
          <cell r="E4" t="str">
            <v>STREET SIDE</v>
          </cell>
        </row>
        <row r="5">
          <cell r="B5">
            <v>9.9999999999999995E-7</v>
          </cell>
          <cell r="C5">
            <v>0.1</v>
          </cell>
          <cell r="D5">
            <v>0.01</v>
          </cell>
          <cell r="E5">
            <v>3.5000000000000003E-2</v>
          </cell>
        </row>
        <row r="6">
          <cell r="B6">
            <v>0.110001</v>
          </cell>
          <cell r="C6">
            <v>0.11</v>
          </cell>
          <cell r="D6">
            <v>1.14E-2</v>
          </cell>
          <cell r="E6">
            <v>3.7500000000000006E-2</v>
          </cell>
        </row>
        <row r="7">
          <cell r="B7">
            <v>0.120001</v>
          </cell>
          <cell r="C7">
            <v>0.12</v>
          </cell>
          <cell r="D7">
            <v>1.2800000000000001E-2</v>
          </cell>
          <cell r="E7">
            <v>0.04</v>
          </cell>
        </row>
        <row r="8">
          <cell r="B8">
            <v>0.13000100000000001</v>
          </cell>
          <cell r="C8">
            <v>0.13</v>
          </cell>
          <cell r="D8">
            <v>1.4200000000000001E-2</v>
          </cell>
          <cell r="E8">
            <v>4.2500000000000003E-2</v>
          </cell>
        </row>
        <row r="9">
          <cell r="B9">
            <v>0.14000100000000001</v>
          </cell>
          <cell r="C9">
            <v>0.14000000000000001</v>
          </cell>
          <cell r="D9">
            <v>1.5599999999999999E-2</v>
          </cell>
          <cell r="E9">
            <v>4.4999999999999998E-2</v>
          </cell>
        </row>
        <row r="10">
          <cell r="B10">
            <v>0.15000100000000002</v>
          </cell>
          <cell r="C10">
            <v>0.15000000000000002</v>
          </cell>
          <cell r="D10">
            <v>1.7000000000000001E-2</v>
          </cell>
          <cell r="E10">
            <v>4.7500000000000001E-2</v>
          </cell>
        </row>
        <row r="11">
          <cell r="B11">
            <v>0.16000100000000003</v>
          </cell>
          <cell r="C11">
            <v>0.16000000000000003</v>
          </cell>
          <cell r="D11">
            <v>1.84E-2</v>
          </cell>
          <cell r="E11">
            <v>0.05</v>
          </cell>
        </row>
        <row r="12">
          <cell r="B12">
            <v>0.17000100000000004</v>
          </cell>
          <cell r="C12">
            <v>0.17000000000000004</v>
          </cell>
          <cell r="D12">
            <v>1.9799999999999998E-2</v>
          </cell>
          <cell r="E12">
            <v>5.2500000000000005E-2</v>
          </cell>
        </row>
        <row r="13">
          <cell r="B13">
            <v>0.18000100000000005</v>
          </cell>
          <cell r="C13">
            <v>0.18000000000000005</v>
          </cell>
          <cell r="D13">
            <v>2.12E-2</v>
          </cell>
          <cell r="E13">
            <v>5.5E-2</v>
          </cell>
        </row>
        <row r="14">
          <cell r="B14">
            <v>0.19000100000000006</v>
          </cell>
          <cell r="C14">
            <v>0.19000000000000006</v>
          </cell>
          <cell r="D14">
            <v>2.2600000000000002E-2</v>
          </cell>
          <cell r="E14">
            <v>5.7499999999999996E-2</v>
          </cell>
        </row>
        <row r="15">
          <cell r="B15">
            <v>0.20000100000000007</v>
          </cell>
          <cell r="C15">
            <v>0.20000000000000007</v>
          </cell>
          <cell r="D15">
            <v>2.4E-2</v>
          </cell>
          <cell r="E15">
            <v>0.06</v>
          </cell>
        </row>
        <row r="16">
          <cell r="B16">
            <v>0.21000100000000008</v>
          </cell>
          <cell r="C16">
            <v>0.21000000000000008</v>
          </cell>
          <cell r="D16">
            <v>2.46E-2</v>
          </cell>
          <cell r="E16">
            <v>6.3E-2</v>
          </cell>
        </row>
        <row r="17">
          <cell r="B17">
            <v>0.22000100000000009</v>
          </cell>
          <cell r="C17">
            <v>0.22000000000000008</v>
          </cell>
          <cell r="D17">
            <v>2.52E-2</v>
          </cell>
          <cell r="E17">
            <v>6.6000000000000003E-2</v>
          </cell>
        </row>
        <row r="18">
          <cell r="B18">
            <v>0.23000100000000009</v>
          </cell>
          <cell r="C18">
            <v>0.23000000000000009</v>
          </cell>
          <cell r="D18">
            <v>2.58E-2</v>
          </cell>
          <cell r="E18">
            <v>6.9000000000000006E-2</v>
          </cell>
        </row>
        <row r="19">
          <cell r="B19">
            <v>0.2400010000000001</v>
          </cell>
          <cell r="C19">
            <v>0.2400000000000001</v>
          </cell>
          <cell r="D19">
            <v>2.64E-2</v>
          </cell>
          <cell r="E19">
            <v>7.1999999999999995E-2</v>
          </cell>
        </row>
        <row r="20">
          <cell r="B20">
            <v>0.25000100000000008</v>
          </cell>
          <cell r="C20">
            <v>0.25000000000000011</v>
          </cell>
          <cell r="D20">
            <v>2.7E-2</v>
          </cell>
          <cell r="E20">
            <v>7.4999999999999997E-2</v>
          </cell>
        </row>
        <row r="21">
          <cell r="B21">
            <v>0.26000100000000009</v>
          </cell>
          <cell r="C21">
            <v>0.26000000000000012</v>
          </cell>
          <cell r="D21">
            <v>2.76E-2</v>
          </cell>
          <cell r="E21">
            <v>7.8E-2</v>
          </cell>
        </row>
        <row r="22">
          <cell r="B22">
            <v>0.2700010000000001</v>
          </cell>
          <cell r="C22">
            <v>0.27000000000000013</v>
          </cell>
          <cell r="D22">
            <v>2.8199999999999999E-2</v>
          </cell>
          <cell r="E22">
            <v>8.1000000000000003E-2</v>
          </cell>
        </row>
        <row r="23">
          <cell r="B23">
            <v>0.28000100000000011</v>
          </cell>
          <cell r="C23">
            <v>0.28000000000000014</v>
          </cell>
          <cell r="D23">
            <v>2.8799999999999999E-2</v>
          </cell>
          <cell r="E23">
            <v>8.3999999999999991E-2</v>
          </cell>
        </row>
        <row r="24">
          <cell r="B24">
            <v>0.29000100000000012</v>
          </cell>
          <cell r="C24">
            <v>0.29000000000000015</v>
          </cell>
          <cell r="D24">
            <v>2.9399999999999999E-2</v>
          </cell>
          <cell r="E24">
            <v>8.6999999999999994E-2</v>
          </cell>
        </row>
        <row r="25">
          <cell r="B25">
            <v>0.30000100000000013</v>
          </cell>
          <cell r="C25">
            <v>0.30000000000000016</v>
          </cell>
          <cell r="D25">
            <v>0.03</v>
          </cell>
          <cell r="E25">
            <v>0.09</v>
          </cell>
        </row>
        <row r="26">
          <cell r="B26">
            <v>0.31000100000000014</v>
          </cell>
          <cell r="C26">
            <v>0.31000000000000016</v>
          </cell>
          <cell r="D26">
            <v>3.1E-2</v>
          </cell>
          <cell r="E26">
            <v>9.2999999999999999E-2</v>
          </cell>
        </row>
        <row r="27">
          <cell r="B27">
            <v>0.32000100000000015</v>
          </cell>
          <cell r="C27">
            <v>0.32000000000000017</v>
          </cell>
          <cell r="D27">
            <v>3.2000000000000001E-2</v>
          </cell>
          <cell r="E27">
            <v>9.6000000000000002E-2</v>
          </cell>
        </row>
        <row r="28">
          <cell r="B28">
            <v>0.33000100000000016</v>
          </cell>
          <cell r="C28">
            <v>0.33000000000000018</v>
          </cell>
          <cell r="D28">
            <v>3.3000000000000002E-2</v>
          </cell>
          <cell r="E28">
            <v>9.9000000000000005E-2</v>
          </cell>
        </row>
        <row r="29">
          <cell r="B29">
            <v>0.34000100000000016</v>
          </cell>
          <cell r="C29">
            <v>0.34000000000000019</v>
          </cell>
          <cell r="D29">
            <v>3.4000000000000002E-2</v>
          </cell>
          <cell r="E29">
            <v>0.10199999999999999</v>
          </cell>
        </row>
        <row r="30">
          <cell r="B30">
            <v>0.35000100000000017</v>
          </cell>
          <cell r="C30">
            <v>0.3500000000000002</v>
          </cell>
          <cell r="D30">
            <v>3.5000000000000003E-2</v>
          </cell>
          <cell r="E30">
            <v>0.105</v>
          </cell>
        </row>
        <row r="31">
          <cell r="B31">
            <v>0.36000100000000018</v>
          </cell>
          <cell r="C31">
            <v>0.36000000000000021</v>
          </cell>
          <cell r="D31">
            <v>3.6000000000000004E-2</v>
          </cell>
          <cell r="E31">
            <v>0.108</v>
          </cell>
        </row>
        <row r="32">
          <cell r="B32">
            <v>0.37000100000000019</v>
          </cell>
          <cell r="C32">
            <v>0.37000000000000022</v>
          </cell>
          <cell r="D32">
            <v>3.6999999999999998E-2</v>
          </cell>
          <cell r="E32">
            <v>0.111</v>
          </cell>
        </row>
        <row r="33">
          <cell r="B33">
            <v>0.3800010000000002</v>
          </cell>
          <cell r="C33">
            <v>0.38000000000000023</v>
          </cell>
          <cell r="D33">
            <v>3.7999999999999999E-2</v>
          </cell>
          <cell r="E33">
            <v>0.11399999999999999</v>
          </cell>
        </row>
        <row r="34">
          <cell r="B34">
            <v>0.39000100000000021</v>
          </cell>
          <cell r="C34">
            <v>0.39000000000000024</v>
          </cell>
          <cell r="D34">
            <v>3.9E-2</v>
          </cell>
          <cell r="E34">
            <v>0.11699999999999999</v>
          </cell>
        </row>
        <row r="35">
          <cell r="B35">
            <v>0.40000100000000022</v>
          </cell>
          <cell r="C35">
            <v>0.40000000000000024</v>
          </cell>
          <cell r="D35">
            <v>0.04</v>
          </cell>
          <cell r="E35">
            <v>0.12</v>
          </cell>
        </row>
        <row r="36">
          <cell r="B36">
            <v>0.41000100000000023</v>
          </cell>
          <cell r="C36">
            <v>0.41000000000000025</v>
          </cell>
          <cell r="D36">
            <v>4.1000000000000002E-2</v>
          </cell>
          <cell r="E36">
            <v>0.123</v>
          </cell>
        </row>
        <row r="37">
          <cell r="B37">
            <v>0.42000100000000024</v>
          </cell>
          <cell r="C37">
            <v>0.42000000000000026</v>
          </cell>
          <cell r="D37">
            <v>4.2000000000000003E-2</v>
          </cell>
          <cell r="E37">
            <v>0.126</v>
          </cell>
        </row>
        <row r="38">
          <cell r="B38">
            <v>0.43000100000000024</v>
          </cell>
          <cell r="C38">
            <v>0.43000000000000027</v>
          </cell>
          <cell r="D38">
            <v>4.3000000000000003E-2</v>
          </cell>
          <cell r="E38">
            <v>0.129</v>
          </cell>
        </row>
        <row r="39">
          <cell r="B39">
            <v>0.44000100000000025</v>
          </cell>
          <cell r="C39">
            <v>0.44000000000000028</v>
          </cell>
          <cell r="D39">
            <v>4.4000000000000004E-2</v>
          </cell>
          <cell r="E39">
            <v>0.13200000000000001</v>
          </cell>
        </row>
        <row r="40">
          <cell r="B40">
            <v>0.45000100000000026</v>
          </cell>
          <cell r="C40">
            <v>0.45000000000000029</v>
          </cell>
          <cell r="D40">
            <v>4.4999999999999998E-2</v>
          </cell>
          <cell r="E40">
            <v>0.13500000000000001</v>
          </cell>
        </row>
        <row r="41">
          <cell r="B41">
            <v>0.46000100000000027</v>
          </cell>
          <cell r="C41">
            <v>0.4600000000000003</v>
          </cell>
          <cell r="D41">
            <v>4.5999999999999999E-2</v>
          </cell>
          <cell r="E41">
            <v>0.13800000000000001</v>
          </cell>
        </row>
        <row r="42">
          <cell r="B42">
            <v>0.47000100000000028</v>
          </cell>
          <cell r="C42">
            <v>0.47000000000000031</v>
          </cell>
          <cell r="D42">
            <v>4.7E-2</v>
          </cell>
          <cell r="E42">
            <v>0.14099999999999999</v>
          </cell>
        </row>
        <row r="43">
          <cell r="B43">
            <v>0.48000100000000029</v>
          </cell>
          <cell r="C43">
            <v>0.48000000000000032</v>
          </cell>
          <cell r="D43">
            <v>4.8000000000000001E-2</v>
          </cell>
          <cell r="E43">
            <v>0.14399999999999999</v>
          </cell>
        </row>
        <row r="44">
          <cell r="B44">
            <v>0.4900010000000003</v>
          </cell>
          <cell r="C44">
            <v>0.49000000000000032</v>
          </cell>
          <cell r="D44">
            <v>4.9000000000000002E-2</v>
          </cell>
          <cell r="E44">
            <v>0.14699999999999999</v>
          </cell>
        </row>
        <row r="45">
          <cell r="B45">
            <v>0.50000100000000036</v>
          </cell>
          <cell r="C45">
            <v>0.50000000000000033</v>
          </cell>
          <cell r="D45">
            <v>0.05</v>
          </cell>
          <cell r="E45">
            <v>0.15</v>
          </cell>
        </row>
        <row r="46">
          <cell r="B46">
            <v>0.51000100000000037</v>
          </cell>
          <cell r="C46">
            <v>0.51000000000000034</v>
          </cell>
          <cell r="D46">
            <v>5.0700000000000002E-2</v>
          </cell>
          <cell r="E46">
            <v>0.153</v>
          </cell>
        </row>
        <row r="47">
          <cell r="B47">
            <v>0.52000100000000038</v>
          </cell>
          <cell r="C47">
            <v>0.52000000000000035</v>
          </cell>
          <cell r="D47">
            <v>5.1400000000000001E-2</v>
          </cell>
          <cell r="E47">
            <v>0.156</v>
          </cell>
        </row>
        <row r="48">
          <cell r="B48">
            <v>0.53000100000000039</v>
          </cell>
          <cell r="C48">
            <v>0.53000000000000036</v>
          </cell>
          <cell r="D48">
            <v>5.21E-2</v>
          </cell>
          <cell r="E48">
            <v>0.159</v>
          </cell>
        </row>
        <row r="49">
          <cell r="B49">
            <v>0.5400010000000004</v>
          </cell>
          <cell r="C49">
            <v>0.54000000000000037</v>
          </cell>
          <cell r="D49">
            <v>5.28E-2</v>
          </cell>
          <cell r="E49">
            <v>0.16200000000000001</v>
          </cell>
        </row>
        <row r="50">
          <cell r="B50">
            <v>0.55000100000000041</v>
          </cell>
          <cell r="C50">
            <v>0.55000000000000038</v>
          </cell>
          <cell r="D50">
            <v>5.3500000000000006E-2</v>
          </cell>
          <cell r="E50">
            <v>0.16499999999999998</v>
          </cell>
        </row>
        <row r="51">
          <cell r="B51">
            <v>0.56000100000000042</v>
          </cell>
          <cell r="C51">
            <v>0.56000000000000039</v>
          </cell>
          <cell r="D51">
            <v>5.4199999999999998E-2</v>
          </cell>
          <cell r="E51">
            <v>0.16799999999999998</v>
          </cell>
        </row>
        <row r="52">
          <cell r="B52">
            <v>0.57000100000000042</v>
          </cell>
          <cell r="C52">
            <v>0.5700000000000004</v>
          </cell>
          <cell r="D52">
            <v>5.4900000000000004E-2</v>
          </cell>
          <cell r="E52">
            <v>0.17099999999999999</v>
          </cell>
        </row>
        <row r="53">
          <cell r="B53">
            <v>0.58000100000000043</v>
          </cell>
          <cell r="C53">
            <v>0.5800000000000004</v>
          </cell>
          <cell r="D53">
            <v>5.5600000000000004E-2</v>
          </cell>
          <cell r="E53">
            <v>0.17399999999999999</v>
          </cell>
        </row>
        <row r="54">
          <cell r="B54">
            <v>0.59000100000000044</v>
          </cell>
          <cell r="C54">
            <v>0.59000000000000041</v>
          </cell>
          <cell r="D54">
            <v>5.6300000000000003E-2</v>
          </cell>
          <cell r="E54">
            <v>0.17699999999999999</v>
          </cell>
        </row>
        <row r="55">
          <cell r="B55">
            <v>0.60000100000000045</v>
          </cell>
          <cell r="C55">
            <v>0.60000000000000042</v>
          </cell>
          <cell r="D55">
            <v>5.7000000000000002E-2</v>
          </cell>
          <cell r="E55">
            <v>0.18</v>
          </cell>
        </row>
        <row r="56">
          <cell r="B56">
            <v>0.61000100000000046</v>
          </cell>
          <cell r="C56">
            <v>0.61000000000000043</v>
          </cell>
          <cell r="D56">
            <v>5.7599999999999998E-2</v>
          </cell>
          <cell r="E56">
            <v>0.183</v>
          </cell>
        </row>
        <row r="57">
          <cell r="B57">
            <v>0.62000100000000047</v>
          </cell>
          <cell r="C57">
            <v>0.62000000000000044</v>
          </cell>
          <cell r="D57">
            <v>5.8200000000000002E-2</v>
          </cell>
          <cell r="E57">
            <v>0.186</v>
          </cell>
        </row>
        <row r="58">
          <cell r="B58">
            <v>0.63000100000000048</v>
          </cell>
          <cell r="C58">
            <v>0.63000000000000045</v>
          </cell>
          <cell r="D58">
            <v>5.8800000000000005E-2</v>
          </cell>
          <cell r="E58">
            <v>0.189</v>
          </cell>
        </row>
        <row r="59">
          <cell r="B59">
            <v>0.64000100000000049</v>
          </cell>
          <cell r="C59">
            <v>0.64000000000000046</v>
          </cell>
          <cell r="D59">
            <v>5.9400000000000001E-2</v>
          </cell>
          <cell r="E59">
            <v>0.192</v>
          </cell>
        </row>
        <row r="60">
          <cell r="B60">
            <v>0.6500010000000005</v>
          </cell>
          <cell r="C60">
            <v>0.65000000000000047</v>
          </cell>
          <cell r="D60">
            <v>0.06</v>
          </cell>
          <cell r="E60">
            <v>0.19500000000000001</v>
          </cell>
        </row>
        <row r="61">
          <cell r="B61">
            <v>0.6600010000000005</v>
          </cell>
          <cell r="C61">
            <v>0.66000000000000048</v>
          </cell>
          <cell r="D61">
            <v>6.0600000000000001E-2</v>
          </cell>
          <cell r="E61">
            <v>0.19800000000000001</v>
          </cell>
        </row>
        <row r="62">
          <cell r="B62">
            <v>0.67000100000000051</v>
          </cell>
          <cell r="C62">
            <v>0.67000000000000048</v>
          </cell>
          <cell r="D62">
            <v>6.1200000000000004E-2</v>
          </cell>
          <cell r="E62">
            <v>0.20099999999999998</v>
          </cell>
        </row>
        <row r="63">
          <cell r="B63">
            <v>0.68000100000000052</v>
          </cell>
          <cell r="C63">
            <v>0.68000000000000049</v>
          </cell>
          <cell r="D63">
            <v>6.1800000000000001E-2</v>
          </cell>
          <cell r="E63">
            <v>0.20399999999999999</v>
          </cell>
        </row>
        <row r="64">
          <cell r="B64">
            <v>0.69000100000000053</v>
          </cell>
          <cell r="C64">
            <v>0.6900000000000005</v>
          </cell>
          <cell r="D64">
            <v>6.2399999999999997E-2</v>
          </cell>
          <cell r="E64">
            <v>0.20699999999999999</v>
          </cell>
        </row>
        <row r="65">
          <cell r="B65">
            <v>0.70000100000000054</v>
          </cell>
          <cell r="C65">
            <v>0.70000000000000051</v>
          </cell>
          <cell r="D65">
            <v>6.3E-2</v>
          </cell>
          <cell r="E65">
            <v>0.21</v>
          </cell>
        </row>
        <row r="66">
          <cell r="B66">
            <v>0.71000100000000055</v>
          </cell>
          <cell r="C66">
            <v>0.71000000000000052</v>
          </cell>
          <cell r="D66">
            <v>6.3700000000000007E-2</v>
          </cell>
          <cell r="E66">
            <v>0.21299999999999999</v>
          </cell>
        </row>
        <row r="67">
          <cell r="B67">
            <v>0.72000100000000056</v>
          </cell>
          <cell r="C67">
            <v>0.72000000000000053</v>
          </cell>
          <cell r="D67">
            <v>6.4399999999999999E-2</v>
          </cell>
          <cell r="E67">
            <v>0.216</v>
          </cell>
        </row>
        <row r="68">
          <cell r="B68">
            <v>0.73000100000000057</v>
          </cell>
          <cell r="C68">
            <v>0.73000000000000054</v>
          </cell>
          <cell r="D68">
            <v>6.5100000000000005E-2</v>
          </cell>
          <cell r="E68">
            <v>0.219</v>
          </cell>
        </row>
        <row r="69">
          <cell r="B69">
            <v>0.74000100000000057</v>
          </cell>
          <cell r="C69">
            <v>0.74000000000000055</v>
          </cell>
          <cell r="D69">
            <v>6.5799999999999997E-2</v>
          </cell>
          <cell r="E69">
            <v>0.222</v>
          </cell>
        </row>
        <row r="70">
          <cell r="B70">
            <v>0.75000100000000058</v>
          </cell>
          <cell r="C70">
            <v>0.75000000000000056</v>
          </cell>
          <cell r="D70">
            <v>6.6500000000000004E-2</v>
          </cell>
          <cell r="E70">
            <v>0.22499999999999998</v>
          </cell>
        </row>
        <row r="71">
          <cell r="B71">
            <v>0.76000100000000059</v>
          </cell>
          <cell r="C71">
            <v>0.76000000000000056</v>
          </cell>
          <cell r="D71">
            <v>6.720000000000001E-2</v>
          </cell>
          <cell r="E71">
            <v>0.22799999999999998</v>
          </cell>
        </row>
        <row r="72">
          <cell r="B72">
            <v>0.7700010000000006</v>
          </cell>
          <cell r="C72">
            <v>0.77000000000000057</v>
          </cell>
          <cell r="D72">
            <v>6.7900000000000002E-2</v>
          </cell>
          <cell r="E72">
            <v>0.23099999999999998</v>
          </cell>
        </row>
        <row r="73">
          <cell r="B73">
            <v>0.78000100000000061</v>
          </cell>
          <cell r="C73">
            <v>0.78000000000000058</v>
          </cell>
          <cell r="D73">
            <v>6.8600000000000008E-2</v>
          </cell>
          <cell r="E73">
            <v>0.23399999999999999</v>
          </cell>
        </row>
        <row r="74">
          <cell r="B74">
            <v>0.79000100000000062</v>
          </cell>
          <cell r="C74">
            <v>0.79000000000000059</v>
          </cell>
          <cell r="D74">
            <v>6.93E-2</v>
          </cell>
          <cell r="E74">
            <v>0.23699999999999999</v>
          </cell>
        </row>
        <row r="75">
          <cell r="B75">
            <v>0.80000100000000063</v>
          </cell>
          <cell r="C75">
            <v>0.8000000000000006</v>
          </cell>
          <cell r="D75">
            <v>7.0000000000000007E-2</v>
          </cell>
          <cell r="E75">
            <v>0.24</v>
          </cell>
        </row>
        <row r="76">
          <cell r="B76">
            <v>0.81000100000000064</v>
          </cell>
          <cell r="C76">
            <v>0.81000000000000061</v>
          </cell>
          <cell r="D76">
            <v>7.060000000000001E-2</v>
          </cell>
          <cell r="E76">
            <v>0.24299999999999999</v>
          </cell>
        </row>
        <row r="77">
          <cell r="B77">
            <v>0.82000100000000065</v>
          </cell>
          <cell r="C77">
            <v>0.82000000000000062</v>
          </cell>
          <cell r="D77">
            <v>7.1199999999999999E-2</v>
          </cell>
          <cell r="E77">
            <v>0.246</v>
          </cell>
        </row>
        <row r="78">
          <cell r="B78">
            <v>0.83000100000000065</v>
          </cell>
          <cell r="C78">
            <v>0.83000000000000063</v>
          </cell>
          <cell r="D78">
            <v>7.1800000000000003E-2</v>
          </cell>
          <cell r="E78">
            <v>0.249</v>
          </cell>
        </row>
        <row r="79">
          <cell r="B79">
            <v>0.84000100000000066</v>
          </cell>
          <cell r="C79">
            <v>0.84000000000000064</v>
          </cell>
          <cell r="D79">
            <v>7.2400000000000006E-2</v>
          </cell>
          <cell r="E79">
            <v>0.252</v>
          </cell>
        </row>
        <row r="80">
          <cell r="B80">
            <v>0.85000100000000067</v>
          </cell>
          <cell r="C80">
            <v>0.85000000000000064</v>
          </cell>
          <cell r="D80">
            <v>7.3000000000000009E-2</v>
          </cell>
          <cell r="E80">
            <v>0.255</v>
          </cell>
        </row>
        <row r="81">
          <cell r="B81">
            <v>0.86000100000000068</v>
          </cell>
          <cell r="C81">
            <v>0.86000000000000065</v>
          </cell>
          <cell r="D81">
            <v>7.3599999999999999E-2</v>
          </cell>
          <cell r="E81">
            <v>0.25800000000000001</v>
          </cell>
        </row>
        <row r="82">
          <cell r="B82">
            <v>0.87000100000000069</v>
          </cell>
          <cell r="C82">
            <v>0.87000000000000066</v>
          </cell>
          <cell r="D82">
            <v>7.4200000000000002E-2</v>
          </cell>
          <cell r="E82">
            <v>0.26100000000000001</v>
          </cell>
        </row>
        <row r="83">
          <cell r="B83">
            <v>0.8800010000000007</v>
          </cell>
          <cell r="C83">
            <v>0.88000000000000067</v>
          </cell>
          <cell r="D83">
            <v>7.4800000000000005E-2</v>
          </cell>
          <cell r="E83">
            <v>0.26400000000000001</v>
          </cell>
        </row>
        <row r="84">
          <cell r="B84">
            <v>0.89000100000000071</v>
          </cell>
          <cell r="C84">
            <v>0.89000000000000068</v>
          </cell>
          <cell r="D84">
            <v>7.5399999999999995E-2</v>
          </cell>
          <cell r="E84">
            <v>0.26700000000000002</v>
          </cell>
        </row>
        <row r="85">
          <cell r="B85">
            <v>0.90000100000000072</v>
          </cell>
          <cell r="C85">
            <v>0.90000000000000069</v>
          </cell>
          <cell r="D85">
            <v>7.5999999999999998E-2</v>
          </cell>
          <cell r="E85">
            <v>0.27</v>
          </cell>
        </row>
        <row r="86">
          <cell r="B86">
            <v>0.91000100000000073</v>
          </cell>
          <cell r="C86">
            <v>0.9100000000000007</v>
          </cell>
          <cell r="D86">
            <v>7.6399999999999996E-2</v>
          </cell>
          <cell r="E86">
            <v>0.27200000000000002</v>
          </cell>
        </row>
        <row r="87">
          <cell r="B87">
            <v>0.92000100000000073</v>
          </cell>
          <cell r="C87">
            <v>0.92000000000000071</v>
          </cell>
          <cell r="D87">
            <v>7.6799999999999993E-2</v>
          </cell>
          <cell r="E87">
            <v>0.27400000000000002</v>
          </cell>
        </row>
        <row r="88">
          <cell r="B88">
            <v>0.93000100000000074</v>
          </cell>
          <cell r="C88">
            <v>0.93000000000000071</v>
          </cell>
          <cell r="D88">
            <v>7.7200000000000005E-2</v>
          </cell>
          <cell r="E88">
            <v>0.27600000000000002</v>
          </cell>
        </row>
        <row r="89">
          <cell r="B89">
            <v>0.94000100000000075</v>
          </cell>
          <cell r="C89">
            <v>0.94000000000000072</v>
          </cell>
          <cell r="D89">
            <v>7.7600000000000002E-2</v>
          </cell>
          <cell r="E89">
            <v>0.27800000000000002</v>
          </cell>
        </row>
        <row r="90">
          <cell r="B90">
            <v>0.95000100000000076</v>
          </cell>
          <cell r="C90">
            <v>0.95000000000000073</v>
          </cell>
          <cell r="D90">
            <v>7.8E-2</v>
          </cell>
          <cell r="E90">
            <v>0.28000000000000003</v>
          </cell>
        </row>
        <row r="91">
          <cell r="B91">
            <v>0.96000100000000077</v>
          </cell>
          <cell r="C91">
            <v>0.96000000000000074</v>
          </cell>
          <cell r="D91">
            <v>7.8399999999999997E-2</v>
          </cell>
          <cell r="E91">
            <v>0.28199999999999997</v>
          </cell>
        </row>
        <row r="92">
          <cell r="B92">
            <v>0.97000100000000078</v>
          </cell>
          <cell r="C92">
            <v>0.97000000000000075</v>
          </cell>
          <cell r="D92">
            <v>7.8799999999999995E-2</v>
          </cell>
          <cell r="E92">
            <v>0.28399999999999997</v>
          </cell>
        </row>
        <row r="93">
          <cell r="B93">
            <v>0.98000100000000079</v>
          </cell>
          <cell r="C93">
            <v>0.98000000000000076</v>
          </cell>
          <cell r="D93">
            <v>7.9200000000000007E-2</v>
          </cell>
          <cell r="E93">
            <v>0.28599999999999998</v>
          </cell>
        </row>
        <row r="94">
          <cell r="B94">
            <v>0.9900010000000008</v>
          </cell>
          <cell r="C94">
            <v>0.99000000000000077</v>
          </cell>
          <cell r="D94">
            <v>7.9600000000000004E-2</v>
          </cell>
          <cell r="E94">
            <v>0.28799999999999998</v>
          </cell>
        </row>
        <row r="95">
          <cell r="B95">
            <v>1.0000010000000006</v>
          </cell>
          <cell r="C95">
            <v>1.0000000000000007</v>
          </cell>
          <cell r="D95">
            <v>0.08</v>
          </cell>
          <cell r="E95">
            <v>0.28999999999999998</v>
          </cell>
        </row>
        <row r="96">
          <cell r="B96">
            <v>1.0100010000000006</v>
          </cell>
          <cell r="C96">
            <v>1.0100000000000007</v>
          </cell>
          <cell r="D96">
            <v>8.0500000000000002E-2</v>
          </cell>
          <cell r="E96">
            <v>0.29269999999999996</v>
          </cell>
        </row>
        <row r="97">
          <cell r="B97">
            <v>1.0200010000000006</v>
          </cell>
          <cell r="C97">
            <v>1.0200000000000007</v>
          </cell>
          <cell r="D97">
            <v>8.1000000000000003E-2</v>
          </cell>
          <cell r="E97">
            <v>0.2954</v>
          </cell>
        </row>
        <row r="98">
          <cell r="B98">
            <v>1.0300010000000006</v>
          </cell>
          <cell r="C98">
            <v>1.0300000000000007</v>
          </cell>
          <cell r="D98">
            <v>8.1500000000000003E-2</v>
          </cell>
          <cell r="E98">
            <v>0.29809999999999998</v>
          </cell>
        </row>
        <row r="99">
          <cell r="B99">
            <v>1.0400010000000006</v>
          </cell>
          <cell r="C99">
            <v>1.0400000000000007</v>
          </cell>
          <cell r="D99">
            <v>8.2000000000000003E-2</v>
          </cell>
          <cell r="E99">
            <v>0.30080000000000001</v>
          </cell>
        </row>
        <row r="100">
          <cell r="B100">
            <v>1.0500010000000006</v>
          </cell>
          <cell r="C100">
            <v>1.0500000000000007</v>
          </cell>
          <cell r="D100">
            <v>8.2500000000000004E-2</v>
          </cell>
          <cell r="E100">
            <v>0.30349999999999999</v>
          </cell>
        </row>
        <row r="101">
          <cell r="B101">
            <v>1.0600010000000006</v>
          </cell>
          <cell r="C101">
            <v>1.0600000000000007</v>
          </cell>
          <cell r="D101">
            <v>8.3000000000000004E-2</v>
          </cell>
          <cell r="E101">
            <v>0.30619999999999997</v>
          </cell>
        </row>
        <row r="102">
          <cell r="B102">
            <v>1.0700010000000006</v>
          </cell>
          <cell r="C102">
            <v>1.0700000000000007</v>
          </cell>
          <cell r="D102">
            <v>8.3500000000000005E-2</v>
          </cell>
          <cell r="E102">
            <v>0.30890000000000001</v>
          </cell>
        </row>
        <row r="103">
          <cell r="B103">
            <v>1.0800010000000007</v>
          </cell>
          <cell r="C103">
            <v>1.0800000000000007</v>
          </cell>
          <cell r="D103">
            <v>8.4000000000000005E-2</v>
          </cell>
          <cell r="E103">
            <v>0.31159999999999999</v>
          </cell>
        </row>
        <row r="104">
          <cell r="B104">
            <v>1.0900010000000007</v>
          </cell>
          <cell r="C104">
            <v>1.0900000000000007</v>
          </cell>
          <cell r="D104">
            <v>8.4500000000000006E-2</v>
          </cell>
          <cell r="E104">
            <v>0.31430000000000002</v>
          </cell>
        </row>
        <row r="105">
          <cell r="B105">
            <v>1.1000010000000007</v>
          </cell>
          <cell r="C105">
            <v>1.1000000000000008</v>
          </cell>
          <cell r="D105">
            <v>8.5000000000000006E-2</v>
          </cell>
          <cell r="E105">
            <v>0.317</v>
          </cell>
        </row>
        <row r="106">
          <cell r="B106">
            <v>1.1100010000000007</v>
          </cell>
          <cell r="C106">
            <v>1.1100000000000008</v>
          </cell>
          <cell r="D106">
            <v>8.5500000000000007E-2</v>
          </cell>
          <cell r="E106">
            <v>0.31930000000000003</v>
          </cell>
        </row>
        <row r="107">
          <cell r="B107">
            <v>1.1200010000000007</v>
          </cell>
          <cell r="C107">
            <v>1.1200000000000008</v>
          </cell>
          <cell r="D107">
            <v>8.6000000000000007E-2</v>
          </cell>
          <cell r="E107">
            <v>0.3216</v>
          </cell>
        </row>
        <row r="108">
          <cell r="B108">
            <v>1.1300010000000007</v>
          </cell>
          <cell r="C108">
            <v>1.1300000000000008</v>
          </cell>
          <cell r="D108">
            <v>8.6500000000000007E-2</v>
          </cell>
          <cell r="E108">
            <v>0.32390000000000002</v>
          </cell>
        </row>
        <row r="109">
          <cell r="B109">
            <v>1.1400010000000007</v>
          </cell>
          <cell r="C109">
            <v>1.1400000000000008</v>
          </cell>
          <cell r="D109">
            <v>8.7000000000000008E-2</v>
          </cell>
          <cell r="E109">
            <v>0.32619999999999999</v>
          </cell>
        </row>
        <row r="110">
          <cell r="B110">
            <v>1.1500010000000007</v>
          </cell>
          <cell r="C110">
            <v>1.1500000000000008</v>
          </cell>
          <cell r="D110">
            <v>8.7499999999999994E-2</v>
          </cell>
          <cell r="E110">
            <v>0.32850000000000001</v>
          </cell>
        </row>
        <row r="111">
          <cell r="B111">
            <v>1.1600010000000007</v>
          </cell>
          <cell r="C111">
            <v>1.1600000000000008</v>
          </cell>
          <cell r="D111">
            <v>8.7999999999999995E-2</v>
          </cell>
          <cell r="E111">
            <v>0.33080000000000004</v>
          </cell>
        </row>
        <row r="112">
          <cell r="B112">
            <v>1.1700010000000007</v>
          </cell>
          <cell r="C112">
            <v>1.1700000000000008</v>
          </cell>
          <cell r="D112">
            <v>8.8499999999999995E-2</v>
          </cell>
          <cell r="E112">
            <v>0.33310000000000001</v>
          </cell>
        </row>
        <row r="113">
          <cell r="B113">
            <v>1.1800010000000007</v>
          </cell>
          <cell r="C113">
            <v>1.1800000000000008</v>
          </cell>
          <cell r="D113">
            <v>8.8999999999999996E-2</v>
          </cell>
          <cell r="E113">
            <v>0.33540000000000003</v>
          </cell>
        </row>
        <row r="114">
          <cell r="B114">
            <v>1.1900010000000008</v>
          </cell>
          <cell r="C114">
            <v>1.1900000000000008</v>
          </cell>
          <cell r="D114">
            <v>8.9499999999999996E-2</v>
          </cell>
          <cell r="E114">
            <v>0.3377</v>
          </cell>
        </row>
        <row r="115">
          <cell r="B115">
            <v>1.2000010000000008</v>
          </cell>
          <cell r="C115">
            <v>1.2000000000000008</v>
          </cell>
          <cell r="D115">
            <v>0.09</v>
          </cell>
          <cell r="E115">
            <v>0.34</v>
          </cell>
        </row>
        <row r="116">
          <cell r="B116">
            <v>1.2100010000000008</v>
          </cell>
          <cell r="C116">
            <v>1.2100000000000009</v>
          </cell>
          <cell r="D116">
            <v>9.0200000000000002E-2</v>
          </cell>
          <cell r="E116">
            <v>0.34160000000000001</v>
          </cell>
        </row>
        <row r="117">
          <cell r="B117">
            <v>1.2200010000000008</v>
          </cell>
          <cell r="C117">
            <v>1.2200000000000009</v>
          </cell>
          <cell r="D117">
            <v>9.0399999999999994E-2</v>
          </cell>
          <cell r="E117">
            <v>0.34320000000000001</v>
          </cell>
        </row>
        <row r="118">
          <cell r="B118">
            <v>1.2300010000000008</v>
          </cell>
          <cell r="C118">
            <v>1.2300000000000009</v>
          </cell>
          <cell r="D118">
            <v>9.06E-2</v>
          </cell>
          <cell r="E118">
            <v>0.3448</v>
          </cell>
        </row>
        <row r="119">
          <cell r="B119">
            <v>1.2400010000000008</v>
          </cell>
          <cell r="C119">
            <v>1.2400000000000009</v>
          </cell>
          <cell r="D119">
            <v>9.0799999999999992E-2</v>
          </cell>
          <cell r="E119">
            <v>0.34639999999999999</v>
          </cell>
        </row>
        <row r="120">
          <cell r="B120">
            <v>1.2500010000000008</v>
          </cell>
          <cell r="C120">
            <v>1.2500000000000009</v>
          </cell>
          <cell r="D120">
            <v>9.0999999999999998E-2</v>
          </cell>
          <cell r="E120">
            <v>0.34799999999999998</v>
          </cell>
        </row>
        <row r="121">
          <cell r="B121">
            <v>1.2600010000000008</v>
          </cell>
          <cell r="C121">
            <v>1.2600000000000009</v>
          </cell>
          <cell r="D121">
            <v>9.1200000000000003E-2</v>
          </cell>
          <cell r="E121">
            <v>0.34960000000000002</v>
          </cell>
        </row>
        <row r="122">
          <cell r="B122">
            <v>1.2700010000000008</v>
          </cell>
          <cell r="C122">
            <v>1.2700000000000009</v>
          </cell>
          <cell r="D122">
            <v>9.1399999999999995E-2</v>
          </cell>
          <cell r="E122">
            <v>0.35120000000000001</v>
          </cell>
        </row>
        <row r="123">
          <cell r="B123">
            <v>1.2800010000000008</v>
          </cell>
          <cell r="C123">
            <v>1.2800000000000009</v>
          </cell>
          <cell r="D123">
            <v>9.1600000000000001E-2</v>
          </cell>
          <cell r="E123">
            <v>0.3528</v>
          </cell>
        </row>
        <row r="124">
          <cell r="B124">
            <v>1.2900010000000008</v>
          </cell>
          <cell r="C124">
            <v>1.2900000000000009</v>
          </cell>
          <cell r="D124">
            <v>9.1799999999999993E-2</v>
          </cell>
          <cell r="E124">
            <v>0.35439999999999999</v>
          </cell>
        </row>
        <row r="125">
          <cell r="B125">
            <v>1.3000010000000009</v>
          </cell>
          <cell r="C125">
            <v>1.3000000000000009</v>
          </cell>
          <cell r="D125">
            <v>9.1999999999999998E-2</v>
          </cell>
          <cell r="E125">
            <v>0.35599999999999998</v>
          </cell>
        </row>
        <row r="126">
          <cell r="B126">
            <v>1.3100010000000009</v>
          </cell>
          <cell r="C126">
            <v>1.3100000000000009</v>
          </cell>
          <cell r="D126">
            <v>9.2399999999999996E-2</v>
          </cell>
          <cell r="E126">
            <v>0.3574</v>
          </cell>
        </row>
        <row r="127">
          <cell r="B127">
            <v>1.3200010000000009</v>
          </cell>
          <cell r="C127">
            <v>1.320000000000001</v>
          </cell>
          <cell r="D127">
            <v>9.2799999999999994E-2</v>
          </cell>
          <cell r="E127">
            <v>0.35880000000000001</v>
          </cell>
        </row>
        <row r="128">
          <cell r="B128">
            <v>1.3300010000000009</v>
          </cell>
          <cell r="C128">
            <v>1.330000000000001</v>
          </cell>
          <cell r="D128">
            <v>9.3200000000000005E-2</v>
          </cell>
          <cell r="E128">
            <v>0.36019999999999996</v>
          </cell>
        </row>
        <row r="129">
          <cell r="B129">
            <v>1.3400010000000009</v>
          </cell>
          <cell r="C129">
            <v>1.340000000000001</v>
          </cell>
          <cell r="D129">
            <v>9.3600000000000003E-2</v>
          </cell>
          <cell r="E129">
            <v>0.36159999999999998</v>
          </cell>
        </row>
        <row r="130">
          <cell r="B130">
            <v>1.3500010000000009</v>
          </cell>
          <cell r="C130">
            <v>1.350000000000001</v>
          </cell>
          <cell r="D130">
            <v>9.4E-2</v>
          </cell>
          <cell r="E130">
            <v>0.36299999999999999</v>
          </cell>
        </row>
        <row r="131">
          <cell r="B131">
            <v>1.3600010000000009</v>
          </cell>
          <cell r="C131">
            <v>1.360000000000001</v>
          </cell>
          <cell r="D131">
            <v>9.4399999999999998E-2</v>
          </cell>
          <cell r="E131">
            <v>0.3644</v>
          </cell>
        </row>
        <row r="132">
          <cell r="B132">
            <v>1.3700010000000009</v>
          </cell>
          <cell r="C132">
            <v>1.370000000000001</v>
          </cell>
          <cell r="D132">
            <v>9.4799999999999995E-2</v>
          </cell>
          <cell r="E132">
            <v>0.36580000000000001</v>
          </cell>
        </row>
        <row r="133">
          <cell r="B133">
            <v>1.3800010000000009</v>
          </cell>
          <cell r="C133">
            <v>1.380000000000001</v>
          </cell>
          <cell r="D133">
            <v>9.5200000000000007E-2</v>
          </cell>
          <cell r="E133">
            <v>0.36719999999999997</v>
          </cell>
        </row>
        <row r="134">
          <cell r="B134">
            <v>1.3900010000000009</v>
          </cell>
          <cell r="C134">
            <v>1.390000000000001</v>
          </cell>
          <cell r="D134">
            <v>9.5600000000000004E-2</v>
          </cell>
          <cell r="E134">
            <v>0.36859999999999998</v>
          </cell>
        </row>
        <row r="135">
          <cell r="B135">
            <v>1.4000010000000009</v>
          </cell>
          <cell r="C135">
            <v>1.400000000000001</v>
          </cell>
          <cell r="D135">
            <v>9.6000000000000002E-2</v>
          </cell>
          <cell r="E135">
            <v>0.37</v>
          </cell>
        </row>
        <row r="136">
          <cell r="B136">
            <v>1.4100010000000009</v>
          </cell>
          <cell r="C136">
            <v>1.410000000000001</v>
          </cell>
          <cell r="D136">
            <v>9.6299999999999997E-2</v>
          </cell>
          <cell r="E136">
            <v>0.3715</v>
          </cell>
        </row>
        <row r="137">
          <cell r="B137">
            <v>1.420001000000001</v>
          </cell>
          <cell r="C137">
            <v>1.420000000000001</v>
          </cell>
          <cell r="D137">
            <v>9.6600000000000005E-2</v>
          </cell>
          <cell r="E137">
            <v>0.373</v>
          </cell>
        </row>
        <row r="138">
          <cell r="B138">
            <v>1.430001000000001</v>
          </cell>
          <cell r="C138">
            <v>1.430000000000001</v>
          </cell>
          <cell r="D138">
            <v>9.69E-2</v>
          </cell>
          <cell r="E138">
            <v>0.3745</v>
          </cell>
        </row>
        <row r="139">
          <cell r="B139">
            <v>1.440001000000001</v>
          </cell>
          <cell r="C139">
            <v>1.4400000000000011</v>
          </cell>
          <cell r="D139">
            <v>9.7200000000000009E-2</v>
          </cell>
          <cell r="E139">
            <v>0.376</v>
          </cell>
        </row>
        <row r="140">
          <cell r="B140">
            <v>1.450001000000001</v>
          </cell>
          <cell r="C140">
            <v>1.4500000000000011</v>
          </cell>
          <cell r="D140">
            <v>9.7500000000000003E-2</v>
          </cell>
          <cell r="E140">
            <v>0.3775</v>
          </cell>
        </row>
        <row r="141">
          <cell r="B141">
            <v>1.460001000000001</v>
          </cell>
          <cell r="C141">
            <v>1.4600000000000011</v>
          </cell>
          <cell r="D141">
            <v>9.7799999999999998E-2</v>
          </cell>
          <cell r="E141">
            <v>0.379</v>
          </cell>
        </row>
        <row r="142">
          <cell r="B142">
            <v>1.470001000000001</v>
          </cell>
          <cell r="C142">
            <v>1.4700000000000011</v>
          </cell>
          <cell r="D142">
            <v>9.8100000000000007E-2</v>
          </cell>
          <cell r="E142">
            <v>0.3805</v>
          </cell>
        </row>
        <row r="143">
          <cell r="B143">
            <v>1.480001000000001</v>
          </cell>
          <cell r="C143">
            <v>1.4800000000000011</v>
          </cell>
          <cell r="D143">
            <v>9.8400000000000001E-2</v>
          </cell>
          <cell r="E143">
            <v>0.38200000000000001</v>
          </cell>
        </row>
        <row r="144">
          <cell r="B144">
            <v>1.490001000000001</v>
          </cell>
          <cell r="C144">
            <v>1.4900000000000011</v>
          </cell>
          <cell r="D144">
            <v>9.870000000000001E-2</v>
          </cell>
          <cell r="E144">
            <v>0.38350000000000001</v>
          </cell>
        </row>
        <row r="145">
          <cell r="B145">
            <v>1.500001000000001</v>
          </cell>
          <cell r="C145">
            <v>1.5000000000000011</v>
          </cell>
          <cell r="D145">
            <v>9.9000000000000005E-2</v>
          </cell>
          <cell r="E145">
            <v>0.38500000000000001</v>
          </cell>
        </row>
        <row r="146">
          <cell r="B146">
            <v>1.510001000000001</v>
          </cell>
          <cell r="C146">
            <v>1.5100000000000011</v>
          </cell>
          <cell r="D146">
            <v>9.9100000000000008E-2</v>
          </cell>
          <cell r="E146">
            <v>0.38650000000000001</v>
          </cell>
        </row>
        <row r="147">
          <cell r="B147">
            <v>1.520001000000001</v>
          </cell>
          <cell r="C147">
            <v>1.5200000000000011</v>
          </cell>
          <cell r="D147">
            <v>9.920000000000001E-2</v>
          </cell>
          <cell r="E147">
            <v>0.38800000000000001</v>
          </cell>
        </row>
        <row r="148">
          <cell r="B148">
            <v>1.5300010000000011</v>
          </cell>
          <cell r="C148">
            <v>1.5300000000000011</v>
          </cell>
          <cell r="D148">
            <v>9.9299999999999999E-2</v>
          </cell>
          <cell r="E148">
            <v>0.38950000000000001</v>
          </cell>
        </row>
        <row r="149">
          <cell r="B149">
            <v>1.5400010000000011</v>
          </cell>
          <cell r="C149">
            <v>1.5400000000000011</v>
          </cell>
          <cell r="D149">
            <v>9.9400000000000002E-2</v>
          </cell>
          <cell r="E149">
            <v>0.39100000000000001</v>
          </cell>
        </row>
        <row r="150">
          <cell r="B150">
            <v>1.5500010000000011</v>
          </cell>
          <cell r="C150">
            <v>1.5500000000000012</v>
          </cell>
          <cell r="D150">
            <v>9.9500000000000005E-2</v>
          </cell>
          <cell r="E150">
            <v>0.39250000000000002</v>
          </cell>
        </row>
        <row r="151">
          <cell r="B151">
            <v>1.5600010000000011</v>
          </cell>
          <cell r="C151">
            <v>1.5600000000000012</v>
          </cell>
          <cell r="D151">
            <v>9.9600000000000008E-2</v>
          </cell>
          <cell r="E151">
            <v>0.39400000000000002</v>
          </cell>
        </row>
        <row r="152">
          <cell r="B152">
            <v>1.5700010000000011</v>
          </cell>
          <cell r="C152">
            <v>1.5700000000000012</v>
          </cell>
          <cell r="D152">
            <v>9.9700000000000011E-2</v>
          </cell>
          <cell r="E152">
            <v>0.39550000000000002</v>
          </cell>
        </row>
        <row r="153">
          <cell r="B153">
            <v>1.5800010000000011</v>
          </cell>
          <cell r="C153">
            <v>1.5800000000000012</v>
          </cell>
          <cell r="D153">
            <v>9.98E-2</v>
          </cell>
          <cell r="E153">
            <v>0.39700000000000002</v>
          </cell>
        </row>
        <row r="154">
          <cell r="B154">
            <v>1.5900010000000011</v>
          </cell>
          <cell r="C154">
            <v>1.5900000000000012</v>
          </cell>
          <cell r="D154">
            <v>9.9900000000000003E-2</v>
          </cell>
          <cell r="E154">
            <v>0.39850000000000002</v>
          </cell>
        </row>
        <row r="155">
          <cell r="B155">
            <v>1.6000010000000011</v>
          </cell>
          <cell r="C155">
            <v>1.6000000000000012</v>
          </cell>
          <cell r="D155">
            <v>0.1</v>
          </cell>
          <cell r="E155">
            <v>0.4</v>
          </cell>
        </row>
        <row r="156">
          <cell r="B156">
            <v>1.6100010000000011</v>
          </cell>
          <cell r="C156">
            <v>1.6100000000000012</v>
          </cell>
          <cell r="D156">
            <v>0.1003</v>
          </cell>
          <cell r="E156">
            <v>0.40100000000000002</v>
          </cell>
        </row>
        <row r="157">
          <cell r="B157">
            <v>1.6200010000000011</v>
          </cell>
          <cell r="C157">
            <v>1.6200000000000012</v>
          </cell>
          <cell r="D157">
            <v>0.10060000000000001</v>
          </cell>
          <cell r="E157">
            <v>0.40200000000000002</v>
          </cell>
        </row>
        <row r="158">
          <cell r="B158">
            <v>1.6300010000000011</v>
          </cell>
          <cell r="C158">
            <v>1.6300000000000012</v>
          </cell>
          <cell r="D158">
            <v>0.1009</v>
          </cell>
          <cell r="E158">
            <v>0.40300000000000002</v>
          </cell>
        </row>
        <row r="159">
          <cell r="B159">
            <v>1.6400010000000012</v>
          </cell>
          <cell r="C159">
            <v>1.6400000000000012</v>
          </cell>
          <cell r="D159">
            <v>0.1012</v>
          </cell>
          <cell r="E159">
            <v>0.40400000000000003</v>
          </cell>
        </row>
        <row r="160">
          <cell r="B160">
            <v>1.6500010000000012</v>
          </cell>
          <cell r="C160">
            <v>1.6500000000000012</v>
          </cell>
          <cell r="D160">
            <v>0.10150000000000001</v>
          </cell>
          <cell r="E160">
            <v>0.40500000000000003</v>
          </cell>
        </row>
        <row r="161">
          <cell r="B161">
            <v>1.6600010000000012</v>
          </cell>
          <cell r="C161">
            <v>1.6600000000000013</v>
          </cell>
          <cell r="D161">
            <v>0.1018</v>
          </cell>
          <cell r="E161">
            <v>0.40599999999999997</v>
          </cell>
        </row>
        <row r="162">
          <cell r="B162">
            <v>1.6700010000000012</v>
          </cell>
          <cell r="C162">
            <v>1.6700000000000013</v>
          </cell>
          <cell r="D162">
            <v>0.1021</v>
          </cell>
          <cell r="E162">
            <v>0.40699999999999997</v>
          </cell>
        </row>
        <row r="163">
          <cell r="B163">
            <v>1.6800010000000012</v>
          </cell>
          <cell r="C163">
            <v>1.6800000000000013</v>
          </cell>
          <cell r="D163">
            <v>0.10239999999999999</v>
          </cell>
          <cell r="E163">
            <v>0.40799999999999997</v>
          </cell>
        </row>
        <row r="164">
          <cell r="B164">
            <v>1.6900010000000012</v>
          </cell>
          <cell r="C164">
            <v>1.6900000000000013</v>
          </cell>
          <cell r="D164">
            <v>0.1027</v>
          </cell>
          <cell r="E164">
            <v>0.40899999999999997</v>
          </cell>
        </row>
        <row r="165">
          <cell r="B165">
            <v>1.7000010000000012</v>
          </cell>
          <cell r="C165">
            <v>1.7000000000000013</v>
          </cell>
          <cell r="D165">
            <v>0.10299999999999999</v>
          </cell>
          <cell r="E165">
            <v>0.41</v>
          </cell>
        </row>
        <row r="166">
          <cell r="B166">
            <v>1.7100010000000012</v>
          </cell>
          <cell r="C166">
            <v>1.7100000000000013</v>
          </cell>
          <cell r="D166">
            <v>0.10329999999999999</v>
          </cell>
          <cell r="E166">
            <v>0.4113</v>
          </cell>
        </row>
        <row r="167">
          <cell r="B167">
            <v>1.7200010000000012</v>
          </cell>
          <cell r="C167">
            <v>1.7200000000000013</v>
          </cell>
          <cell r="D167">
            <v>0.1036</v>
          </cell>
          <cell r="E167">
            <v>0.41259999999999997</v>
          </cell>
        </row>
        <row r="168">
          <cell r="B168">
            <v>1.7300010000000012</v>
          </cell>
          <cell r="C168">
            <v>1.7300000000000013</v>
          </cell>
          <cell r="D168">
            <v>0.10389999999999999</v>
          </cell>
          <cell r="E168">
            <v>0.41389999999999999</v>
          </cell>
        </row>
        <row r="169">
          <cell r="B169">
            <v>1.7400010000000012</v>
          </cell>
          <cell r="C169">
            <v>1.7400000000000013</v>
          </cell>
          <cell r="D169">
            <v>0.1042</v>
          </cell>
          <cell r="E169">
            <v>0.41519999999999996</v>
          </cell>
        </row>
        <row r="170">
          <cell r="B170">
            <v>1.7500010000000013</v>
          </cell>
          <cell r="C170">
            <v>1.7500000000000013</v>
          </cell>
          <cell r="D170">
            <v>0.1045</v>
          </cell>
          <cell r="E170">
            <v>0.41649999999999998</v>
          </cell>
        </row>
        <row r="171">
          <cell r="B171">
            <v>1.7600010000000013</v>
          </cell>
          <cell r="C171">
            <v>1.7600000000000013</v>
          </cell>
          <cell r="D171">
            <v>0.10479999999999999</v>
          </cell>
          <cell r="E171">
            <v>0.4178</v>
          </cell>
        </row>
        <row r="172">
          <cell r="B172">
            <v>1.7700010000000013</v>
          </cell>
          <cell r="C172">
            <v>1.7700000000000014</v>
          </cell>
          <cell r="D172">
            <v>0.1051</v>
          </cell>
          <cell r="E172">
            <v>0.41909999999999997</v>
          </cell>
        </row>
        <row r="173">
          <cell r="B173">
            <v>1.7800010000000013</v>
          </cell>
          <cell r="C173">
            <v>1.7800000000000014</v>
          </cell>
          <cell r="D173">
            <v>0.10539999999999999</v>
          </cell>
          <cell r="E173">
            <v>0.4204</v>
          </cell>
        </row>
        <row r="174">
          <cell r="B174">
            <v>1.7900010000000013</v>
          </cell>
          <cell r="C174">
            <v>1.7900000000000014</v>
          </cell>
          <cell r="D174">
            <v>0.1057</v>
          </cell>
          <cell r="E174">
            <v>0.42169999999999996</v>
          </cell>
        </row>
        <row r="175">
          <cell r="B175">
            <v>1.8000010000000013</v>
          </cell>
          <cell r="C175">
            <v>1.8000000000000014</v>
          </cell>
          <cell r="D175">
            <v>0.106</v>
          </cell>
          <cell r="E175">
            <v>0.42299999999999999</v>
          </cell>
        </row>
        <row r="176">
          <cell r="B176">
            <v>1.8100010000000013</v>
          </cell>
          <cell r="C176">
            <v>1.8100000000000014</v>
          </cell>
          <cell r="D176">
            <v>0.10639999999999999</v>
          </cell>
          <cell r="E176">
            <v>0.42369999999999997</v>
          </cell>
        </row>
        <row r="177">
          <cell r="B177">
            <v>1.8200010000000013</v>
          </cell>
          <cell r="C177">
            <v>1.8200000000000014</v>
          </cell>
          <cell r="D177">
            <v>0.10679999999999999</v>
          </cell>
          <cell r="E177">
            <v>0.4244</v>
          </cell>
        </row>
        <row r="178">
          <cell r="B178">
            <v>1.8300010000000013</v>
          </cell>
          <cell r="C178">
            <v>1.8300000000000014</v>
          </cell>
          <cell r="D178">
            <v>0.1072</v>
          </cell>
          <cell r="E178">
            <v>0.42509999999999998</v>
          </cell>
        </row>
        <row r="179">
          <cell r="B179">
            <v>1.8400010000000013</v>
          </cell>
          <cell r="C179">
            <v>1.8400000000000014</v>
          </cell>
          <cell r="D179">
            <v>0.1076</v>
          </cell>
          <cell r="E179">
            <v>0.42580000000000001</v>
          </cell>
        </row>
        <row r="180">
          <cell r="B180">
            <v>1.8500010000000013</v>
          </cell>
          <cell r="C180">
            <v>1.8500000000000014</v>
          </cell>
          <cell r="D180">
            <v>0.108</v>
          </cell>
          <cell r="E180">
            <v>0.42649999999999999</v>
          </cell>
        </row>
        <row r="181">
          <cell r="B181">
            <v>1.8600010000000013</v>
          </cell>
          <cell r="C181">
            <v>1.8600000000000014</v>
          </cell>
          <cell r="D181">
            <v>0.1084</v>
          </cell>
          <cell r="E181">
            <v>0.42719999999999997</v>
          </cell>
        </row>
        <row r="182">
          <cell r="B182">
            <v>1.8700010000000014</v>
          </cell>
          <cell r="C182">
            <v>1.8700000000000014</v>
          </cell>
          <cell r="D182">
            <v>0.10879999999999999</v>
          </cell>
          <cell r="E182">
            <v>0.4279</v>
          </cell>
        </row>
        <row r="183">
          <cell r="B183">
            <v>1.8800010000000014</v>
          </cell>
          <cell r="C183">
            <v>1.8800000000000014</v>
          </cell>
          <cell r="D183">
            <v>0.10920000000000001</v>
          </cell>
          <cell r="E183">
            <v>0.42859999999999998</v>
          </cell>
        </row>
        <row r="184">
          <cell r="B184">
            <v>1.8900010000000014</v>
          </cell>
          <cell r="C184">
            <v>1.8900000000000015</v>
          </cell>
          <cell r="D184">
            <v>0.1096</v>
          </cell>
          <cell r="E184">
            <v>0.42930000000000001</v>
          </cell>
        </row>
        <row r="185">
          <cell r="B185">
            <v>1.9000010000000014</v>
          </cell>
          <cell r="C185">
            <v>1.9000000000000015</v>
          </cell>
          <cell r="D185">
            <v>0.11</v>
          </cell>
          <cell r="E185">
            <v>0.43</v>
          </cell>
        </row>
        <row r="186">
          <cell r="B186">
            <v>1.9100010000000014</v>
          </cell>
          <cell r="C186">
            <v>1.9100000000000015</v>
          </cell>
          <cell r="D186">
            <v>0.1101</v>
          </cell>
          <cell r="E186">
            <v>0.43080000000000002</v>
          </cell>
        </row>
        <row r="187">
          <cell r="B187">
            <v>1.9200010000000014</v>
          </cell>
          <cell r="C187">
            <v>1.9200000000000015</v>
          </cell>
          <cell r="D187">
            <v>0.11020000000000001</v>
          </cell>
          <cell r="E187">
            <v>0.43159999999999998</v>
          </cell>
        </row>
        <row r="188">
          <cell r="B188">
            <v>1.9300010000000014</v>
          </cell>
          <cell r="C188">
            <v>1.9300000000000015</v>
          </cell>
          <cell r="D188">
            <v>0.1103</v>
          </cell>
          <cell r="E188">
            <v>0.43240000000000001</v>
          </cell>
        </row>
        <row r="189">
          <cell r="B189">
            <v>1.9400010000000014</v>
          </cell>
          <cell r="C189">
            <v>1.9400000000000015</v>
          </cell>
          <cell r="D189">
            <v>0.1104</v>
          </cell>
          <cell r="E189">
            <v>0.43319999999999997</v>
          </cell>
        </row>
        <row r="190">
          <cell r="B190">
            <v>1.9500010000000014</v>
          </cell>
          <cell r="C190">
            <v>1.9500000000000015</v>
          </cell>
          <cell r="D190">
            <v>0.1105</v>
          </cell>
          <cell r="E190">
            <v>0.434</v>
          </cell>
        </row>
        <row r="191">
          <cell r="B191">
            <v>1.9600010000000014</v>
          </cell>
          <cell r="C191">
            <v>1.9600000000000015</v>
          </cell>
          <cell r="D191">
            <v>0.1106</v>
          </cell>
          <cell r="E191">
            <v>0.43480000000000002</v>
          </cell>
        </row>
        <row r="192">
          <cell r="B192">
            <v>1.9700010000000014</v>
          </cell>
          <cell r="C192">
            <v>1.9700000000000015</v>
          </cell>
          <cell r="D192">
            <v>0.11070000000000001</v>
          </cell>
          <cell r="E192">
            <v>0.43559999999999999</v>
          </cell>
        </row>
        <row r="193">
          <cell r="B193">
            <v>1.9800010000000015</v>
          </cell>
          <cell r="C193">
            <v>1.9800000000000015</v>
          </cell>
          <cell r="D193">
            <v>0.1108</v>
          </cell>
          <cell r="E193">
            <v>0.43640000000000001</v>
          </cell>
        </row>
        <row r="194">
          <cell r="B194">
            <v>1.9900010000000015</v>
          </cell>
          <cell r="C194">
            <v>1.9900000000000015</v>
          </cell>
          <cell r="D194">
            <v>0.1109</v>
          </cell>
          <cell r="E194">
            <v>0.43719999999999998</v>
          </cell>
        </row>
        <row r="195">
          <cell r="B195">
            <v>2.0000010000000015</v>
          </cell>
          <cell r="C195">
            <v>2.0000000000000013</v>
          </cell>
          <cell r="D195">
            <v>0.111</v>
          </cell>
          <cell r="E195">
            <v>0.438</v>
          </cell>
        </row>
        <row r="196">
          <cell r="B196">
            <v>2.0100010000000013</v>
          </cell>
          <cell r="C196">
            <v>2.0100000000000011</v>
          </cell>
          <cell r="D196">
            <v>0.1111</v>
          </cell>
          <cell r="E196">
            <v>0.43880000000000002</v>
          </cell>
        </row>
        <row r="197">
          <cell r="B197">
            <v>2.020001000000001</v>
          </cell>
          <cell r="C197">
            <v>2.0200000000000009</v>
          </cell>
          <cell r="D197">
            <v>0.11120000000000001</v>
          </cell>
          <cell r="E197">
            <v>0.43959999999999999</v>
          </cell>
        </row>
        <row r="198">
          <cell r="B198">
            <v>2.0300010000000008</v>
          </cell>
          <cell r="C198">
            <v>2.0300000000000007</v>
          </cell>
          <cell r="D198">
            <v>0.1113</v>
          </cell>
          <cell r="E198">
            <v>0.44040000000000001</v>
          </cell>
        </row>
        <row r="199">
          <cell r="B199">
            <v>2.0400010000000006</v>
          </cell>
          <cell r="C199">
            <v>2.0400000000000005</v>
          </cell>
          <cell r="D199">
            <v>0.1114</v>
          </cell>
          <cell r="E199">
            <v>0.44119999999999998</v>
          </cell>
        </row>
        <row r="200">
          <cell r="B200">
            <v>2.0500010000000004</v>
          </cell>
          <cell r="C200">
            <v>2.0500000000000003</v>
          </cell>
          <cell r="D200">
            <v>0.1115</v>
          </cell>
          <cell r="E200">
            <v>0.442</v>
          </cell>
        </row>
        <row r="201">
          <cell r="B201">
            <v>2.0600010000000002</v>
          </cell>
          <cell r="C201">
            <v>2.06</v>
          </cell>
          <cell r="D201">
            <v>0.1116</v>
          </cell>
          <cell r="E201">
            <v>0.44280000000000003</v>
          </cell>
        </row>
        <row r="202">
          <cell r="B202">
            <v>2.070001</v>
          </cell>
          <cell r="C202">
            <v>2.0699999999999998</v>
          </cell>
          <cell r="D202">
            <v>0.11170000000000001</v>
          </cell>
          <cell r="E202">
            <v>0.44359999999999999</v>
          </cell>
        </row>
        <row r="203">
          <cell r="B203">
            <v>2.0800009999999998</v>
          </cell>
          <cell r="C203">
            <v>2.0799999999999996</v>
          </cell>
          <cell r="D203">
            <v>0.1118</v>
          </cell>
          <cell r="E203">
            <v>0.44440000000000002</v>
          </cell>
        </row>
        <row r="204">
          <cell r="B204">
            <v>2.0900009999999996</v>
          </cell>
          <cell r="C204">
            <v>2.0899999999999994</v>
          </cell>
          <cell r="D204">
            <v>0.1119</v>
          </cell>
          <cell r="E204">
            <v>0.44519999999999998</v>
          </cell>
        </row>
        <row r="205">
          <cell r="B205">
            <v>2.1000009999999993</v>
          </cell>
          <cell r="C205">
            <v>2.0999999999999992</v>
          </cell>
          <cell r="D205">
            <v>0.112</v>
          </cell>
          <cell r="E205">
            <v>0.44600000000000001</v>
          </cell>
        </row>
        <row r="206">
          <cell r="B206">
            <v>2.1100009999999991</v>
          </cell>
          <cell r="C206">
            <v>2.109999999999999</v>
          </cell>
          <cell r="D206">
            <v>0.11210000000000001</v>
          </cell>
          <cell r="E206">
            <v>0.44669999999999999</v>
          </cell>
        </row>
        <row r="207">
          <cell r="B207">
            <v>2.1200009999999989</v>
          </cell>
          <cell r="C207">
            <v>2.1199999999999988</v>
          </cell>
          <cell r="D207">
            <v>0.11220000000000001</v>
          </cell>
          <cell r="E207">
            <v>0.44740000000000002</v>
          </cell>
        </row>
        <row r="208">
          <cell r="B208">
            <v>2.1300009999999987</v>
          </cell>
          <cell r="C208">
            <v>2.1299999999999986</v>
          </cell>
          <cell r="D208">
            <v>0.1123</v>
          </cell>
          <cell r="E208">
            <v>0.4481</v>
          </cell>
        </row>
        <row r="209">
          <cell r="B209">
            <v>2.1400009999999985</v>
          </cell>
          <cell r="C209">
            <v>2.1399999999999983</v>
          </cell>
          <cell r="D209">
            <v>0.1124</v>
          </cell>
          <cell r="E209">
            <v>0.44880000000000003</v>
          </cell>
        </row>
        <row r="210">
          <cell r="B210">
            <v>2.1500009999999983</v>
          </cell>
          <cell r="C210">
            <v>2.1499999999999981</v>
          </cell>
          <cell r="D210">
            <v>0.1125</v>
          </cell>
          <cell r="E210">
            <v>0.44950000000000001</v>
          </cell>
        </row>
        <row r="211">
          <cell r="B211">
            <v>2.1600009999999981</v>
          </cell>
          <cell r="C211">
            <v>2.1599999999999979</v>
          </cell>
          <cell r="D211">
            <v>0.11260000000000001</v>
          </cell>
          <cell r="E211">
            <v>0.45019999999999999</v>
          </cell>
        </row>
        <row r="212">
          <cell r="B212">
            <v>2.1700009999999978</v>
          </cell>
          <cell r="C212">
            <v>2.1699999999999977</v>
          </cell>
          <cell r="D212">
            <v>0.11270000000000001</v>
          </cell>
          <cell r="E212">
            <v>0.45090000000000002</v>
          </cell>
        </row>
        <row r="213">
          <cell r="B213">
            <v>2.1800009999999976</v>
          </cell>
          <cell r="C213">
            <v>2.1799999999999975</v>
          </cell>
          <cell r="D213">
            <v>0.1128</v>
          </cell>
          <cell r="E213">
            <v>0.4516</v>
          </cell>
        </row>
        <row r="214">
          <cell r="B214">
            <v>2.1900009999999974</v>
          </cell>
          <cell r="C214">
            <v>2.1899999999999973</v>
          </cell>
          <cell r="D214">
            <v>0.1129</v>
          </cell>
          <cell r="E214">
            <v>0.45230000000000004</v>
          </cell>
        </row>
        <row r="215">
          <cell r="B215">
            <v>2.2000009999999972</v>
          </cell>
          <cell r="C215">
            <v>2.1999999999999971</v>
          </cell>
          <cell r="D215">
            <v>0.113</v>
          </cell>
          <cell r="E215">
            <v>0.45300000000000001</v>
          </cell>
        </row>
        <row r="216">
          <cell r="B216">
            <v>2.210000999999997</v>
          </cell>
          <cell r="C216">
            <v>2.2099999999999969</v>
          </cell>
          <cell r="D216">
            <v>0.11310000000000001</v>
          </cell>
          <cell r="E216">
            <v>0.45369999999999999</v>
          </cell>
        </row>
        <row r="217">
          <cell r="B217">
            <v>2.2200009999999968</v>
          </cell>
          <cell r="C217">
            <v>2.2199999999999966</v>
          </cell>
          <cell r="D217">
            <v>0.11320000000000001</v>
          </cell>
          <cell r="E217">
            <v>0.45440000000000003</v>
          </cell>
        </row>
        <row r="218">
          <cell r="B218">
            <v>2.2300009999999966</v>
          </cell>
          <cell r="C218">
            <v>2.2299999999999964</v>
          </cell>
          <cell r="D218">
            <v>0.1133</v>
          </cell>
          <cell r="E218">
            <v>0.4551</v>
          </cell>
        </row>
        <row r="219">
          <cell r="B219">
            <v>2.2400009999999964</v>
          </cell>
          <cell r="C219">
            <v>2.2399999999999962</v>
          </cell>
          <cell r="D219">
            <v>0.1134</v>
          </cell>
          <cell r="E219">
            <v>0.45580000000000004</v>
          </cell>
        </row>
        <row r="220">
          <cell r="B220">
            <v>2.2500009999999961</v>
          </cell>
          <cell r="C220">
            <v>2.249999999999996</v>
          </cell>
          <cell r="D220">
            <v>0.1135</v>
          </cell>
          <cell r="E220">
            <v>0.45650000000000002</v>
          </cell>
        </row>
        <row r="221">
          <cell r="B221">
            <v>2.2600009999999959</v>
          </cell>
          <cell r="C221">
            <v>2.2599999999999958</v>
          </cell>
          <cell r="D221">
            <v>0.11360000000000001</v>
          </cell>
          <cell r="E221">
            <v>0.4572</v>
          </cell>
        </row>
        <row r="222">
          <cell r="B222">
            <v>2.2700009999999957</v>
          </cell>
          <cell r="C222">
            <v>2.2699999999999956</v>
          </cell>
          <cell r="D222">
            <v>0.11370000000000001</v>
          </cell>
          <cell r="E222">
            <v>0.45790000000000003</v>
          </cell>
        </row>
        <row r="223">
          <cell r="B223">
            <v>2.2800009999999955</v>
          </cell>
          <cell r="C223">
            <v>2.2799999999999954</v>
          </cell>
          <cell r="D223">
            <v>0.1138</v>
          </cell>
          <cell r="E223">
            <v>0.45860000000000001</v>
          </cell>
        </row>
        <row r="224">
          <cell r="B224">
            <v>2.2900009999999953</v>
          </cell>
          <cell r="C224">
            <v>2.2899999999999952</v>
          </cell>
          <cell r="D224">
            <v>0.1139</v>
          </cell>
          <cell r="E224">
            <v>0.45930000000000004</v>
          </cell>
        </row>
        <row r="225">
          <cell r="B225">
            <v>2.3000009999999951</v>
          </cell>
          <cell r="C225">
            <v>2.2999999999999949</v>
          </cell>
          <cell r="D225">
            <v>0.114</v>
          </cell>
          <cell r="E225">
            <v>0.46</v>
          </cell>
        </row>
        <row r="226">
          <cell r="B226">
            <v>2.3100009999999949</v>
          </cell>
          <cell r="C226">
            <v>2.3099999999999947</v>
          </cell>
          <cell r="D226">
            <v>0.11410000000000001</v>
          </cell>
          <cell r="E226">
            <v>0.46030000000000004</v>
          </cell>
        </row>
        <row r="227">
          <cell r="B227">
            <v>2.3200009999999947</v>
          </cell>
          <cell r="C227">
            <v>2.3199999999999945</v>
          </cell>
          <cell r="D227">
            <v>0.11420000000000001</v>
          </cell>
          <cell r="E227">
            <v>0.46060000000000001</v>
          </cell>
        </row>
        <row r="228">
          <cell r="B228">
            <v>2.3300009999999944</v>
          </cell>
          <cell r="C228">
            <v>2.3299999999999943</v>
          </cell>
          <cell r="D228">
            <v>0.1143</v>
          </cell>
          <cell r="E228">
            <v>0.46090000000000003</v>
          </cell>
        </row>
        <row r="229">
          <cell r="B229">
            <v>2.3400009999999942</v>
          </cell>
          <cell r="C229">
            <v>2.3399999999999941</v>
          </cell>
          <cell r="D229">
            <v>0.1144</v>
          </cell>
          <cell r="E229">
            <v>0.4612</v>
          </cell>
        </row>
        <row r="230">
          <cell r="B230">
            <v>2.350000999999994</v>
          </cell>
          <cell r="C230">
            <v>2.3499999999999939</v>
          </cell>
          <cell r="D230">
            <v>0.1145</v>
          </cell>
          <cell r="E230">
            <v>0.46150000000000002</v>
          </cell>
        </row>
        <row r="231">
          <cell r="B231">
            <v>2.3600009999999938</v>
          </cell>
          <cell r="C231">
            <v>2.3599999999999937</v>
          </cell>
          <cell r="D231">
            <v>0.11460000000000001</v>
          </cell>
          <cell r="E231">
            <v>0.46180000000000004</v>
          </cell>
        </row>
        <row r="232">
          <cell r="B232">
            <v>2.3700009999999936</v>
          </cell>
          <cell r="C232">
            <v>2.3699999999999934</v>
          </cell>
          <cell r="D232">
            <v>0.11470000000000001</v>
          </cell>
          <cell r="E232">
            <v>0.46210000000000001</v>
          </cell>
        </row>
        <row r="233">
          <cell r="B233">
            <v>2.3800009999999934</v>
          </cell>
          <cell r="C233">
            <v>2.3799999999999932</v>
          </cell>
          <cell r="D233">
            <v>0.1148</v>
          </cell>
          <cell r="E233">
            <v>0.46240000000000003</v>
          </cell>
        </row>
        <row r="234">
          <cell r="B234">
            <v>2.3900009999999932</v>
          </cell>
          <cell r="C234">
            <v>2.389999999999993</v>
          </cell>
          <cell r="D234">
            <v>0.1149</v>
          </cell>
          <cell r="E234">
            <v>0.4627</v>
          </cell>
        </row>
        <row r="235">
          <cell r="B235">
            <v>2.4000009999999929</v>
          </cell>
          <cell r="C235">
            <v>2.3999999999999928</v>
          </cell>
          <cell r="D235">
            <v>0.115</v>
          </cell>
          <cell r="E235">
            <v>0.46300000000000002</v>
          </cell>
        </row>
        <row r="236">
          <cell r="B236">
            <v>2.4100009999999927</v>
          </cell>
          <cell r="C236">
            <v>2.4099999999999926</v>
          </cell>
          <cell r="D236">
            <v>0.11510000000000001</v>
          </cell>
          <cell r="E236">
            <v>0.46360000000000001</v>
          </cell>
        </row>
        <row r="237">
          <cell r="B237">
            <v>2.4200009999999925</v>
          </cell>
          <cell r="C237">
            <v>2.4199999999999924</v>
          </cell>
          <cell r="D237">
            <v>0.11520000000000001</v>
          </cell>
          <cell r="E237">
            <v>0.4642</v>
          </cell>
        </row>
        <row r="238">
          <cell r="B238">
            <v>2.4300009999999923</v>
          </cell>
          <cell r="C238">
            <v>2.4299999999999922</v>
          </cell>
          <cell r="D238">
            <v>0.1153</v>
          </cell>
          <cell r="E238">
            <v>0.46479999999999999</v>
          </cell>
        </row>
        <row r="239">
          <cell r="B239">
            <v>2.4400009999999921</v>
          </cell>
          <cell r="C239">
            <v>2.439999999999992</v>
          </cell>
          <cell r="D239">
            <v>0.1154</v>
          </cell>
          <cell r="E239">
            <v>0.46539999999999998</v>
          </cell>
        </row>
        <row r="240">
          <cell r="B240">
            <v>2.4500009999999919</v>
          </cell>
          <cell r="C240">
            <v>2.4499999999999917</v>
          </cell>
          <cell r="D240">
            <v>0.11550000000000001</v>
          </cell>
          <cell r="E240">
            <v>0.46599999999999997</v>
          </cell>
        </row>
        <row r="241">
          <cell r="B241">
            <v>2.4600009999999917</v>
          </cell>
          <cell r="C241">
            <v>2.4599999999999915</v>
          </cell>
          <cell r="D241">
            <v>0.11560000000000001</v>
          </cell>
          <cell r="E241">
            <v>0.46660000000000001</v>
          </cell>
        </row>
        <row r="242">
          <cell r="B242">
            <v>2.4700009999999915</v>
          </cell>
          <cell r="C242">
            <v>2.4699999999999913</v>
          </cell>
          <cell r="D242">
            <v>0.11570000000000001</v>
          </cell>
          <cell r="E242">
            <v>0.4672</v>
          </cell>
        </row>
        <row r="243">
          <cell r="B243">
            <v>2.4800009999999912</v>
          </cell>
          <cell r="C243">
            <v>2.4799999999999911</v>
          </cell>
          <cell r="D243">
            <v>0.1158</v>
          </cell>
          <cell r="E243">
            <v>0.46779999999999999</v>
          </cell>
        </row>
        <row r="244">
          <cell r="B244">
            <v>2.490000999999991</v>
          </cell>
          <cell r="C244">
            <v>2.4899999999999909</v>
          </cell>
          <cell r="D244">
            <v>0.1159</v>
          </cell>
          <cell r="E244">
            <v>0.46839999999999998</v>
          </cell>
        </row>
        <row r="245">
          <cell r="B245">
            <v>2.5000009999999908</v>
          </cell>
          <cell r="C245">
            <v>2.4999999999999907</v>
          </cell>
          <cell r="D245">
            <v>0.11600000000000001</v>
          </cell>
          <cell r="E245">
            <v>0.46899999999999997</v>
          </cell>
        </row>
        <row r="246">
          <cell r="B246">
            <v>2.5100009999999906</v>
          </cell>
          <cell r="C246">
            <v>2.5099999999999905</v>
          </cell>
          <cell r="D246">
            <v>0.11610000000000001</v>
          </cell>
          <cell r="E246">
            <v>0.46929999999999999</v>
          </cell>
        </row>
        <row r="247">
          <cell r="B247">
            <v>2.5200009999999904</v>
          </cell>
          <cell r="C247">
            <v>2.5199999999999902</v>
          </cell>
          <cell r="D247">
            <v>0.11620000000000001</v>
          </cell>
          <cell r="E247">
            <v>0.46959999999999996</v>
          </cell>
        </row>
        <row r="248">
          <cell r="B248">
            <v>2.5300009999999902</v>
          </cell>
          <cell r="C248">
            <v>2.52999999999999</v>
          </cell>
          <cell r="D248">
            <v>0.1163</v>
          </cell>
          <cell r="E248">
            <v>0.46989999999999998</v>
          </cell>
        </row>
        <row r="249">
          <cell r="B249">
            <v>2.54000099999999</v>
          </cell>
          <cell r="C249">
            <v>2.5399999999999898</v>
          </cell>
          <cell r="D249">
            <v>0.1164</v>
          </cell>
          <cell r="E249">
            <v>0.47019999999999995</v>
          </cell>
        </row>
        <row r="250">
          <cell r="B250">
            <v>2.5500009999999897</v>
          </cell>
          <cell r="C250">
            <v>2.5499999999999896</v>
          </cell>
          <cell r="D250">
            <v>0.11650000000000001</v>
          </cell>
          <cell r="E250">
            <v>0.47049999999999997</v>
          </cell>
        </row>
        <row r="251">
          <cell r="B251">
            <v>2.5600009999999895</v>
          </cell>
          <cell r="C251">
            <v>2.5599999999999894</v>
          </cell>
          <cell r="D251">
            <v>0.11660000000000001</v>
          </cell>
          <cell r="E251">
            <v>0.4708</v>
          </cell>
        </row>
        <row r="252">
          <cell r="B252">
            <v>2.5700009999999893</v>
          </cell>
          <cell r="C252">
            <v>2.5699999999999892</v>
          </cell>
          <cell r="D252">
            <v>0.11670000000000001</v>
          </cell>
          <cell r="E252">
            <v>0.47109999999999996</v>
          </cell>
        </row>
        <row r="253">
          <cell r="B253">
            <v>2.5800009999999891</v>
          </cell>
          <cell r="C253">
            <v>2.579999999999989</v>
          </cell>
          <cell r="D253">
            <v>0.1168</v>
          </cell>
          <cell r="E253">
            <v>0.47139999999999999</v>
          </cell>
        </row>
        <row r="254">
          <cell r="B254">
            <v>2.5900009999999889</v>
          </cell>
          <cell r="C254">
            <v>2.5899999999999888</v>
          </cell>
          <cell r="D254">
            <v>0.1169</v>
          </cell>
          <cell r="E254">
            <v>0.47169999999999995</v>
          </cell>
        </row>
        <row r="255">
          <cell r="B255">
            <v>2.6000009999999887</v>
          </cell>
          <cell r="C255">
            <v>2.5999999999999885</v>
          </cell>
          <cell r="D255">
            <v>0.11700000000000001</v>
          </cell>
          <cell r="E255">
            <v>0.47199999999999998</v>
          </cell>
        </row>
        <row r="256">
          <cell r="B256">
            <v>2.6100009999999885</v>
          </cell>
          <cell r="C256">
            <v>2.6099999999999883</v>
          </cell>
          <cell r="D256">
            <v>0.11710000000000001</v>
          </cell>
          <cell r="E256">
            <v>0.47239999999999999</v>
          </cell>
        </row>
        <row r="257">
          <cell r="B257">
            <v>2.6200009999999883</v>
          </cell>
          <cell r="C257">
            <v>2.6199999999999881</v>
          </cell>
          <cell r="D257">
            <v>0.1172</v>
          </cell>
          <cell r="E257">
            <v>0.4728</v>
          </cell>
        </row>
        <row r="258">
          <cell r="B258">
            <v>2.630000999999988</v>
          </cell>
          <cell r="C258">
            <v>2.6299999999999879</v>
          </cell>
          <cell r="D258">
            <v>0.1173</v>
          </cell>
          <cell r="E258">
            <v>0.47319999999999995</v>
          </cell>
        </row>
        <row r="259">
          <cell r="B259">
            <v>2.6400009999999878</v>
          </cell>
          <cell r="C259">
            <v>2.6399999999999877</v>
          </cell>
          <cell r="D259">
            <v>0.1174</v>
          </cell>
          <cell r="E259">
            <v>0.47359999999999997</v>
          </cell>
        </row>
        <row r="260">
          <cell r="B260">
            <v>2.6500009999999876</v>
          </cell>
          <cell r="C260">
            <v>2.6499999999999875</v>
          </cell>
          <cell r="D260">
            <v>0.11749999999999999</v>
          </cell>
          <cell r="E260">
            <v>0.47399999999999998</v>
          </cell>
        </row>
        <row r="261">
          <cell r="B261">
            <v>2.6600009999999874</v>
          </cell>
          <cell r="C261">
            <v>2.6599999999999873</v>
          </cell>
          <cell r="D261">
            <v>0.1176</v>
          </cell>
          <cell r="E261">
            <v>0.47439999999999999</v>
          </cell>
        </row>
        <row r="262">
          <cell r="B262">
            <v>2.6700009999999872</v>
          </cell>
          <cell r="C262">
            <v>2.6699999999999871</v>
          </cell>
          <cell r="D262">
            <v>0.1177</v>
          </cell>
          <cell r="E262">
            <v>0.4748</v>
          </cell>
        </row>
        <row r="263">
          <cell r="B263">
            <v>2.680000999999987</v>
          </cell>
          <cell r="C263">
            <v>2.6799999999999868</v>
          </cell>
          <cell r="D263">
            <v>0.1178</v>
          </cell>
          <cell r="E263">
            <v>0.47519999999999996</v>
          </cell>
        </row>
        <row r="264">
          <cell r="B264">
            <v>2.6900009999999868</v>
          </cell>
          <cell r="C264">
            <v>2.6899999999999866</v>
          </cell>
          <cell r="D264">
            <v>0.11789999999999999</v>
          </cell>
          <cell r="E264">
            <v>0.47559999999999997</v>
          </cell>
        </row>
        <row r="265">
          <cell r="B265">
            <v>2.7000009999999866</v>
          </cell>
          <cell r="C265">
            <v>2.6999999999999864</v>
          </cell>
          <cell r="D265">
            <v>0.11799999999999999</v>
          </cell>
          <cell r="E265">
            <v>0.47599999999999998</v>
          </cell>
        </row>
        <row r="266">
          <cell r="B266">
            <v>2.7100009999999863</v>
          </cell>
          <cell r="C266">
            <v>2.7099999999999862</v>
          </cell>
          <cell r="D266">
            <v>0.1181</v>
          </cell>
          <cell r="E266">
            <v>0.47639999999999999</v>
          </cell>
        </row>
        <row r="267">
          <cell r="B267">
            <v>2.7200009999999861</v>
          </cell>
          <cell r="C267">
            <v>2.719999999999986</v>
          </cell>
          <cell r="D267">
            <v>0.1182</v>
          </cell>
          <cell r="E267">
            <v>0.4768</v>
          </cell>
        </row>
        <row r="268">
          <cell r="B268">
            <v>2.7300009999999859</v>
          </cell>
          <cell r="C268">
            <v>2.7299999999999858</v>
          </cell>
          <cell r="D268">
            <v>0.11829999999999999</v>
          </cell>
          <cell r="E268">
            <v>0.47719999999999996</v>
          </cell>
        </row>
        <row r="269">
          <cell r="B269">
            <v>2.7400009999999857</v>
          </cell>
          <cell r="C269">
            <v>2.7399999999999856</v>
          </cell>
          <cell r="D269">
            <v>0.11839999999999999</v>
          </cell>
          <cell r="E269">
            <v>0.47759999999999997</v>
          </cell>
        </row>
        <row r="270">
          <cell r="B270">
            <v>2.7500009999999855</v>
          </cell>
          <cell r="C270">
            <v>2.7499999999999853</v>
          </cell>
          <cell r="D270">
            <v>0.11849999999999999</v>
          </cell>
          <cell r="E270">
            <v>0.47799999999999998</v>
          </cell>
        </row>
        <row r="271">
          <cell r="B271">
            <v>2.7600009999999853</v>
          </cell>
          <cell r="C271">
            <v>2.7599999999999851</v>
          </cell>
          <cell r="D271">
            <v>0.1186</v>
          </cell>
          <cell r="E271">
            <v>0.47839999999999999</v>
          </cell>
        </row>
        <row r="272">
          <cell r="B272">
            <v>2.7700009999999851</v>
          </cell>
          <cell r="C272">
            <v>2.7699999999999849</v>
          </cell>
          <cell r="D272">
            <v>0.1187</v>
          </cell>
          <cell r="E272">
            <v>0.4788</v>
          </cell>
        </row>
        <row r="273">
          <cell r="B273">
            <v>2.7800009999999848</v>
          </cell>
          <cell r="C273">
            <v>2.7799999999999847</v>
          </cell>
          <cell r="D273">
            <v>0.11879999999999999</v>
          </cell>
          <cell r="E273">
            <v>0.47919999999999996</v>
          </cell>
        </row>
        <row r="274">
          <cell r="B274">
            <v>2.7900009999999846</v>
          </cell>
          <cell r="C274">
            <v>2.7899999999999845</v>
          </cell>
          <cell r="D274">
            <v>0.11889999999999999</v>
          </cell>
          <cell r="E274">
            <v>0.47959999999999997</v>
          </cell>
        </row>
        <row r="275">
          <cell r="B275">
            <v>2.8000009999999844</v>
          </cell>
          <cell r="C275">
            <v>2.7999999999999843</v>
          </cell>
          <cell r="D275">
            <v>0.11899999999999999</v>
          </cell>
          <cell r="E275">
            <v>0.48</v>
          </cell>
        </row>
        <row r="276">
          <cell r="B276">
            <v>2.8100009999999842</v>
          </cell>
          <cell r="C276">
            <v>2.8099999999999841</v>
          </cell>
          <cell r="D276">
            <v>0.1191</v>
          </cell>
          <cell r="E276">
            <v>0.48019999999999996</v>
          </cell>
        </row>
        <row r="277">
          <cell r="B277">
            <v>2.820000999999984</v>
          </cell>
          <cell r="C277">
            <v>2.8199999999999839</v>
          </cell>
          <cell r="D277">
            <v>0.1192</v>
          </cell>
          <cell r="E277">
            <v>0.48039999999999999</v>
          </cell>
        </row>
        <row r="278">
          <cell r="B278">
            <v>2.8300009999999838</v>
          </cell>
          <cell r="C278">
            <v>2.8299999999999836</v>
          </cell>
          <cell r="D278">
            <v>0.11929999999999999</v>
          </cell>
          <cell r="E278">
            <v>0.48059999999999997</v>
          </cell>
        </row>
        <row r="279">
          <cell r="B279">
            <v>2.8400009999999836</v>
          </cell>
          <cell r="C279">
            <v>2.8399999999999834</v>
          </cell>
          <cell r="D279">
            <v>0.11939999999999999</v>
          </cell>
          <cell r="E279">
            <v>0.48080000000000001</v>
          </cell>
        </row>
        <row r="280">
          <cell r="B280">
            <v>2.8500009999999834</v>
          </cell>
          <cell r="C280">
            <v>2.8499999999999832</v>
          </cell>
          <cell r="D280">
            <v>0.1195</v>
          </cell>
          <cell r="E280">
            <v>0.48099999999999998</v>
          </cell>
        </row>
        <row r="281">
          <cell r="B281">
            <v>2.8600009999999831</v>
          </cell>
          <cell r="C281">
            <v>2.859999999999983</v>
          </cell>
          <cell r="D281">
            <v>0.1196</v>
          </cell>
          <cell r="E281">
            <v>0.48119999999999996</v>
          </cell>
        </row>
        <row r="282">
          <cell r="B282">
            <v>2.8700009999999829</v>
          </cell>
          <cell r="C282">
            <v>2.8699999999999828</v>
          </cell>
          <cell r="D282">
            <v>0.1197</v>
          </cell>
          <cell r="E282">
            <v>0.48139999999999999</v>
          </cell>
        </row>
        <row r="283">
          <cell r="B283">
            <v>2.8800009999999827</v>
          </cell>
          <cell r="C283">
            <v>2.8799999999999826</v>
          </cell>
          <cell r="D283">
            <v>0.11979999999999999</v>
          </cell>
          <cell r="E283">
            <v>0.48159999999999997</v>
          </cell>
        </row>
        <row r="284">
          <cell r="B284">
            <v>2.8900009999999825</v>
          </cell>
          <cell r="C284">
            <v>2.8899999999999824</v>
          </cell>
          <cell r="D284">
            <v>0.11989999999999999</v>
          </cell>
          <cell r="E284">
            <v>0.48180000000000001</v>
          </cell>
        </row>
        <row r="285">
          <cell r="B285">
            <v>2.9000009999999823</v>
          </cell>
          <cell r="C285">
            <v>2.8999999999999821</v>
          </cell>
          <cell r="D285">
            <v>0.12</v>
          </cell>
          <cell r="E285">
            <v>0.48199999999999998</v>
          </cell>
        </row>
        <row r="286">
          <cell r="B286">
            <v>2.9100009999999821</v>
          </cell>
          <cell r="C286">
            <v>2.9099999999999819</v>
          </cell>
          <cell r="D286">
            <v>0.1201</v>
          </cell>
          <cell r="E286">
            <v>0.48219999999999996</v>
          </cell>
        </row>
        <row r="287">
          <cell r="B287">
            <v>2.9200009999999819</v>
          </cell>
          <cell r="C287">
            <v>2.9199999999999817</v>
          </cell>
          <cell r="D287">
            <v>0.1202</v>
          </cell>
          <cell r="E287">
            <v>0.4824</v>
          </cell>
        </row>
        <row r="288">
          <cell r="B288">
            <v>2.9300009999999816</v>
          </cell>
          <cell r="C288">
            <v>2.9299999999999815</v>
          </cell>
          <cell r="D288">
            <v>0.12029999999999999</v>
          </cell>
          <cell r="E288">
            <v>0.48259999999999997</v>
          </cell>
        </row>
        <row r="289">
          <cell r="B289">
            <v>2.9400009999999814</v>
          </cell>
          <cell r="C289">
            <v>2.9399999999999813</v>
          </cell>
          <cell r="D289">
            <v>0.12039999999999999</v>
          </cell>
          <cell r="E289">
            <v>0.48280000000000001</v>
          </cell>
        </row>
        <row r="290">
          <cell r="B290">
            <v>2.9500009999999812</v>
          </cell>
          <cell r="C290">
            <v>2.9499999999999811</v>
          </cell>
          <cell r="D290">
            <v>0.1205</v>
          </cell>
          <cell r="E290">
            <v>0.48299999999999998</v>
          </cell>
        </row>
        <row r="291">
          <cell r="B291">
            <v>2.960000999999981</v>
          </cell>
          <cell r="C291">
            <v>2.9599999999999809</v>
          </cell>
          <cell r="D291">
            <v>0.1206</v>
          </cell>
          <cell r="E291">
            <v>0.48319999999999996</v>
          </cell>
        </row>
        <row r="292">
          <cell r="B292">
            <v>2.9700009999999808</v>
          </cell>
          <cell r="C292">
            <v>2.9699999999999807</v>
          </cell>
          <cell r="D292">
            <v>0.1207</v>
          </cell>
          <cell r="E292">
            <v>0.4834</v>
          </cell>
        </row>
        <row r="293">
          <cell r="B293">
            <v>2.9800009999999806</v>
          </cell>
          <cell r="C293">
            <v>2.9799999999999804</v>
          </cell>
          <cell r="D293">
            <v>0.12079999999999999</v>
          </cell>
          <cell r="E293">
            <v>0.48359999999999997</v>
          </cell>
        </row>
        <row r="294">
          <cell r="B294">
            <v>2.9900009999999804</v>
          </cell>
          <cell r="C294">
            <v>2.9899999999999802</v>
          </cell>
          <cell r="D294">
            <v>0.12089999999999999</v>
          </cell>
          <cell r="E294">
            <v>0.48380000000000001</v>
          </cell>
        </row>
        <row r="295">
          <cell r="B295">
            <v>3.0000009999999802</v>
          </cell>
          <cell r="C295">
            <v>2.99999999999998</v>
          </cell>
          <cell r="D295">
            <v>0.121</v>
          </cell>
          <cell r="E295">
            <v>0.48399999999999999</v>
          </cell>
        </row>
        <row r="296">
          <cell r="B296">
            <v>3.0100009999999799</v>
          </cell>
          <cell r="C296">
            <v>3.0099999999999798</v>
          </cell>
          <cell r="D296">
            <v>0.12111999999999999</v>
          </cell>
          <cell r="E296">
            <v>0.48430000000000001</v>
          </cell>
        </row>
        <row r="297">
          <cell r="B297">
            <v>3.0200009999999797</v>
          </cell>
          <cell r="C297">
            <v>3.0199999999999796</v>
          </cell>
          <cell r="D297">
            <v>0.12124</v>
          </cell>
          <cell r="E297">
            <v>0.48459999999999998</v>
          </cell>
        </row>
        <row r="298">
          <cell r="B298">
            <v>3.0300009999999795</v>
          </cell>
          <cell r="C298">
            <v>3.0299999999999794</v>
          </cell>
          <cell r="D298">
            <v>0.12136</v>
          </cell>
          <cell r="E298">
            <v>0.4849</v>
          </cell>
        </row>
        <row r="299">
          <cell r="B299">
            <v>3.0400009999999793</v>
          </cell>
          <cell r="C299">
            <v>3.0399999999999792</v>
          </cell>
          <cell r="D299">
            <v>0.12148</v>
          </cell>
          <cell r="E299">
            <v>0.48519999999999996</v>
          </cell>
        </row>
        <row r="300">
          <cell r="B300">
            <v>3.0500009999999791</v>
          </cell>
          <cell r="C300">
            <v>3.049999999999979</v>
          </cell>
          <cell r="D300">
            <v>0.1216</v>
          </cell>
          <cell r="E300">
            <v>0.48549999999999999</v>
          </cell>
        </row>
        <row r="301">
          <cell r="B301">
            <v>3.0600009999999789</v>
          </cell>
          <cell r="C301">
            <v>3.0599999999999787</v>
          </cell>
          <cell r="D301">
            <v>0.12171999999999999</v>
          </cell>
          <cell r="E301">
            <v>0.48580000000000001</v>
          </cell>
        </row>
        <row r="302">
          <cell r="B302">
            <v>3.0700009999999787</v>
          </cell>
          <cell r="C302">
            <v>3.0699999999999785</v>
          </cell>
          <cell r="D302">
            <v>0.12184</v>
          </cell>
          <cell r="E302">
            <v>0.48609999999999998</v>
          </cell>
        </row>
        <row r="303">
          <cell r="B303">
            <v>3.0800009999999785</v>
          </cell>
          <cell r="C303">
            <v>3.0799999999999783</v>
          </cell>
          <cell r="D303">
            <v>0.12196</v>
          </cell>
          <cell r="E303">
            <v>0.4864</v>
          </cell>
        </row>
        <row r="304">
          <cell r="B304">
            <v>3.0900009999999782</v>
          </cell>
          <cell r="C304">
            <v>3.0899999999999781</v>
          </cell>
          <cell r="D304">
            <v>0.12208000000000001</v>
          </cell>
          <cell r="E304">
            <v>0.48669999999999997</v>
          </cell>
        </row>
        <row r="305">
          <cell r="B305">
            <v>3.100000999999978</v>
          </cell>
          <cell r="C305">
            <v>3.0999999999999779</v>
          </cell>
          <cell r="D305">
            <v>0.1222</v>
          </cell>
          <cell r="E305">
            <v>0.48699999999999999</v>
          </cell>
        </row>
        <row r="306">
          <cell r="B306">
            <v>3.1100009999999778</v>
          </cell>
          <cell r="C306">
            <v>3.1099999999999777</v>
          </cell>
          <cell r="D306">
            <v>0.12218</v>
          </cell>
          <cell r="E306">
            <v>0.48730000000000001</v>
          </cell>
        </row>
        <row r="307">
          <cell r="B307">
            <v>3.1200009999999776</v>
          </cell>
          <cell r="C307">
            <v>3.1199999999999775</v>
          </cell>
          <cell r="D307">
            <v>0.12216</v>
          </cell>
          <cell r="E307">
            <v>0.48759999999999998</v>
          </cell>
        </row>
        <row r="308">
          <cell r="B308">
            <v>3.1300009999999774</v>
          </cell>
          <cell r="C308">
            <v>3.1299999999999772</v>
          </cell>
          <cell r="D308">
            <v>0.12214</v>
          </cell>
          <cell r="E308">
            <v>0.4879</v>
          </cell>
        </row>
        <row r="309">
          <cell r="B309">
            <v>3.1400009999999772</v>
          </cell>
          <cell r="C309">
            <v>3.139999999999977</v>
          </cell>
          <cell r="D309">
            <v>0.12212000000000001</v>
          </cell>
          <cell r="E309">
            <v>0.48819999999999997</v>
          </cell>
        </row>
        <row r="310">
          <cell r="B310">
            <v>3.150000999999977</v>
          </cell>
          <cell r="C310">
            <v>3.1499999999999768</v>
          </cell>
          <cell r="D310">
            <v>0.1221</v>
          </cell>
          <cell r="E310">
            <v>0.48849999999999999</v>
          </cell>
        </row>
        <row r="311">
          <cell r="B311">
            <v>3.1600009999999767</v>
          </cell>
          <cell r="C311">
            <v>3.1599999999999766</v>
          </cell>
          <cell r="D311">
            <v>0.12207999999999999</v>
          </cell>
          <cell r="E311">
            <v>0.48880000000000001</v>
          </cell>
        </row>
        <row r="312">
          <cell r="B312">
            <v>3.1700009999999765</v>
          </cell>
          <cell r="C312">
            <v>3.1699999999999764</v>
          </cell>
          <cell r="D312">
            <v>0.12206</v>
          </cell>
          <cell r="E312">
            <v>0.48909999999999998</v>
          </cell>
        </row>
        <row r="313">
          <cell r="B313">
            <v>3.1800009999999763</v>
          </cell>
          <cell r="C313">
            <v>3.1799999999999762</v>
          </cell>
          <cell r="D313">
            <v>0.12204</v>
          </cell>
          <cell r="E313">
            <v>0.4894</v>
          </cell>
        </row>
        <row r="314">
          <cell r="B314">
            <v>3.1900009999999761</v>
          </cell>
          <cell r="C314">
            <v>3.189999999999976</v>
          </cell>
          <cell r="D314">
            <v>0.12202</v>
          </cell>
          <cell r="E314">
            <v>0.48969999999999997</v>
          </cell>
        </row>
        <row r="315">
          <cell r="B315">
            <v>3.2000009999999759</v>
          </cell>
          <cell r="C315">
            <v>3.1999999999999758</v>
          </cell>
          <cell r="D315">
            <v>0.122</v>
          </cell>
          <cell r="E315">
            <v>0.49</v>
          </cell>
        </row>
        <row r="316">
          <cell r="B316">
            <v>3.2100009999999757</v>
          </cell>
          <cell r="C316">
            <v>3.2099999999999755</v>
          </cell>
          <cell r="D316">
            <v>0.1221</v>
          </cell>
          <cell r="E316">
            <v>0.49019999999999997</v>
          </cell>
        </row>
        <row r="317">
          <cell r="B317">
            <v>3.2200009999999755</v>
          </cell>
          <cell r="C317">
            <v>3.2199999999999753</v>
          </cell>
          <cell r="D317">
            <v>0.1222</v>
          </cell>
          <cell r="E317">
            <v>0.4904</v>
          </cell>
        </row>
        <row r="318">
          <cell r="B318">
            <v>3.2300009999999753</v>
          </cell>
          <cell r="C318">
            <v>3.2299999999999751</v>
          </cell>
          <cell r="D318">
            <v>0.12229999999999999</v>
          </cell>
          <cell r="E318">
            <v>0.49059999999999998</v>
          </cell>
        </row>
        <row r="319">
          <cell r="B319">
            <v>3.240000999999975</v>
          </cell>
          <cell r="C319">
            <v>3.2399999999999749</v>
          </cell>
          <cell r="D319">
            <v>0.12239999999999999</v>
          </cell>
          <cell r="E319">
            <v>0.49080000000000001</v>
          </cell>
        </row>
        <row r="320">
          <cell r="B320">
            <v>3.2500009999999748</v>
          </cell>
          <cell r="C320">
            <v>3.2499999999999747</v>
          </cell>
          <cell r="D320">
            <v>0.1225</v>
          </cell>
          <cell r="E320">
            <v>0.49099999999999999</v>
          </cell>
        </row>
        <row r="321">
          <cell r="B321">
            <v>3.2600009999999746</v>
          </cell>
          <cell r="C321">
            <v>3.2599999999999745</v>
          </cell>
          <cell r="D321">
            <v>0.1226</v>
          </cell>
          <cell r="E321">
            <v>0.49119999999999997</v>
          </cell>
        </row>
        <row r="322">
          <cell r="B322">
            <v>3.2700009999999744</v>
          </cell>
          <cell r="C322">
            <v>3.2699999999999743</v>
          </cell>
          <cell r="D322">
            <v>0.1227</v>
          </cell>
          <cell r="E322">
            <v>0.4914</v>
          </cell>
        </row>
        <row r="323">
          <cell r="B323">
            <v>3.2800009999999742</v>
          </cell>
          <cell r="C323">
            <v>3.279999999999974</v>
          </cell>
          <cell r="D323">
            <v>0.12279999999999999</v>
          </cell>
          <cell r="E323">
            <v>0.49159999999999998</v>
          </cell>
        </row>
        <row r="324">
          <cell r="B324">
            <v>3.290000999999974</v>
          </cell>
          <cell r="C324">
            <v>3.2899999999999738</v>
          </cell>
          <cell r="D324">
            <v>0.1229</v>
          </cell>
          <cell r="E324">
            <v>0.49180000000000001</v>
          </cell>
        </row>
        <row r="325">
          <cell r="B325">
            <v>3.3000009999999738</v>
          </cell>
          <cell r="C325">
            <v>3.2999999999999736</v>
          </cell>
          <cell r="D325">
            <v>0.123</v>
          </cell>
          <cell r="E325">
            <v>0.49199999999999999</v>
          </cell>
        </row>
        <row r="326">
          <cell r="B326">
            <v>3.3100009999999735</v>
          </cell>
          <cell r="C326">
            <v>3.3099999999999734</v>
          </cell>
          <cell r="D326">
            <v>0.123</v>
          </cell>
          <cell r="E326">
            <v>0.49230000000000002</v>
          </cell>
        </row>
        <row r="327">
          <cell r="B327">
            <v>3.3200009999999733</v>
          </cell>
          <cell r="C327">
            <v>3.3199999999999732</v>
          </cell>
          <cell r="D327">
            <v>0.123</v>
          </cell>
          <cell r="E327">
            <v>0.49259999999999998</v>
          </cell>
        </row>
        <row r="328">
          <cell r="B328">
            <v>3.3300009999999731</v>
          </cell>
          <cell r="C328">
            <v>3.329999999999973</v>
          </cell>
          <cell r="D328">
            <v>0.123</v>
          </cell>
          <cell r="E328">
            <v>0.4929</v>
          </cell>
        </row>
        <row r="329">
          <cell r="B329">
            <v>3.3400009999999729</v>
          </cell>
          <cell r="C329">
            <v>3.3399999999999728</v>
          </cell>
          <cell r="D329">
            <v>0.123</v>
          </cell>
          <cell r="E329">
            <v>0.49319999999999997</v>
          </cell>
        </row>
        <row r="330">
          <cell r="B330">
            <v>3.3500009999999727</v>
          </cell>
          <cell r="C330">
            <v>3.3499999999999726</v>
          </cell>
          <cell r="D330">
            <v>0.123</v>
          </cell>
          <cell r="E330">
            <v>0.49349999999999999</v>
          </cell>
        </row>
        <row r="331">
          <cell r="B331">
            <v>3.3600009999999725</v>
          </cell>
          <cell r="C331">
            <v>3.3599999999999723</v>
          </cell>
          <cell r="D331">
            <v>0.123</v>
          </cell>
          <cell r="E331">
            <v>0.49380000000000002</v>
          </cell>
        </row>
        <row r="332">
          <cell r="B332">
            <v>3.3700009999999723</v>
          </cell>
          <cell r="C332">
            <v>3.3699999999999721</v>
          </cell>
          <cell r="D332">
            <v>0.123</v>
          </cell>
          <cell r="E332">
            <v>0.49409999999999998</v>
          </cell>
        </row>
        <row r="333">
          <cell r="B333">
            <v>3.3800009999999721</v>
          </cell>
          <cell r="C333">
            <v>3.3799999999999719</v>
          </cell>
          <cell r="D333">
            <v>0.123</v>
          </cell>
          <cell r="E333">
            <v>0.49440000000000001</v>
          </cell>
        </row>
        <row r="334">
          <cell r="B334">
            <v>3.3900009999999718</v>
          </cell>
          <cell r="C334">
            <v>3.3899999999999717</v>
          </cell>
          <cell r="D334">
            <v>0.123</v>
          </cell>
          <cell r="E334">
            <v>0.49469999999999997</v>
          </cell>
        </row>
        <row r="335">
          <cell r="B335">
            <v>3.4000009999999716</v>
          </cell>
          <cell r="C335">
            <v>3.3999999999999715</v>
          </cell>
          <cell r="D335">
            <v>0.123</v>
          </cell>
          <cell r="E335">
            <v>0.495</v>
          </cell>
        </row>
        <row r="336">
          <cell r="B336">
            <v>3.4100009999999714</v>
          </cell>
          <cell r="C336">
            <v>3.4099999999999713</v>
          </cell>
          <cell r="D336">
            <v>0.1231</v>
          </cell>
          <cell r="E336">
            <v>0.49519999999999997</v>
          </cell>
        </row>
        <row r="337">
          <cell r="B337">
            <v>3.4200009999999712</v>
          </cell>
          <cell r="C337">
            <v>3.4199999999999711</v>
          </cell>
          <cell r="D337">
            <v>0.1232</v>
          </cell>
          <cell r="E337">
            <v>0.49540000000000001</v>
          </cell>
        </row>
        <row r="338">
          <cell r="B338">
            <v>3.430000999999971</v>
          </cell>
          <cell r="C338">
            <v>3.4299999999999708</v>
          </cell>
          <cell r="D338">
            <v>0.12329999999999999</v>
          </cell>
          <cell r="E338">
            <v>0.49559999999999998</v>
          </cell>
        </row>
        <row r="339">
          <cell r="B339">
            <v>3.4400009999999708</v>
          </cell>
          <cell r="C339">
            <v>3.4399999999999706</v>
          </cell>
          <cell r="D339">
            <v>0.1234</v>
          </cell>
          <cell r="E339">
            <v>0.49580000000000002</v>
          </cell>
        </row>
        <row r="340">
          <cell r="B340">
            <v>3.4500009999999706</v>
          </cell>
          <cell r="C340">
            <v>3.4499999999999704</v>
          </cell>
          <cell r="D340">
            <v>0.1235</v>
          </cell>
          <cell r="E340">
            <v>0.496</v>
          </cell>
        </row>
        <row r="341">
          <cell r="B341">
            <v>3.4600009999999704</v>
          </cell>
          <cell r="C341">
            <v>3.4599999999999702</v>
          </cell>
          <cell r="D341">
            <v>0.1236</v>
          </cell>
          <cell r="E341">
            <v>0.49619999999999997</v>
          </cell>
        </row>
        <row r="342">
          <cell r="B342">
            <v>3.4700009999999701</v>
          </cell>
          <cell r="C342">
            <v>3.46999999999997</v>
          </cell>
          <cell r="D342">
            <v>0.1237</v>
          </cell>
          <cell r="E342">
            <v>0.49640000000000001</v>
          </cell>
        </row>
        <row r="343">
          <cell r="B343">
            <v>3.4800009999999699</v>
          </cell>
          <cell r="C343">
            <v>3.4799999999999698</v>
          </cell>
          <cell r="D343">
            <v>0.12379999999999999</v>
          </cell>
          <cell r="E343">
            <v>0.49659999999999999</v>
          </cell>
        </row>
        <row r="344">
          <cell r="B344">
            <v>3.4900009999999697</v>
          </cell>
          <cell r="C344">
            <v>3.4899999999999696</v>
          </cell>
          <cell r="D344">
            <v>0.1239</v>
          </cell>
          <cell r="E344">
            <v>0.49680000000000002</v>
          </cell>
        </row>
        <row r="345">
          <cell r="B345">
            <v>3.5000009999999695</v>
          </cell>
          <cell r="C345">
            <v>3.4999999999999694</v>
          </cell>
          <cell r="D345">
            <v>0.124</v>
          </cell>
          <cell r="E345">
            <v>0.497</v>
          </cell>
        </row>
        <row r="346">
          <cell r="B346">
            <v>3.5100009999999693</v>
          </cell>
          <cell r="C346">
            <v>3.5099999999999691</v>
          </cell>
          <cell r="D346">
            <v>0.124</v>
          </cell>
          <cell r="E346">
            <v>0.49709999999999999</v>
          </cell>
        </row>
        <row r="347">
          <cell r="B347">
            <v>3.5200009999999691</v>
          </cell>
          <cell r="C347">
            <v>3.5199999999999689</v>
          </cell>
          <cell r="D347">
            <v>0.124</v>
          </cell>
          <cell r="E347">
            <v>0.49719999999999998</v>
          </cell>
        </row>
        <row r="348">
          <cell r="B348">
            <v>3.5300009999999689</v>
          </cell>
          <cell r="C348">
            <v>3.5299999999999687</v>
          </cell>
          <cell r="D348">
            <v>0.124</v>
          </cell>
          <cell r="E348">
            <v>0.49730000000000002</v>
          </cell>
        </row>
        <row r="349">
          <cell r="B349">
            <v>3.5400009999999686</v>
          </cell>
          <cell r="C349">
            <v>3.5399999999999685</v>
          </cell>
          <cell r="D349">
            <v>0.124</v>
          </cell>
          <cell r="E349">
            <v>0.49740000000000001</v>
          </cell>
        </row>
        <row r="350">
          <cell r="B350">
            <v>3.5500009999999684</v>
          </cell>
          <cell r="C350">
            <v>3.5499999999999683</v>
          </cell>
          <cell r="D350">
            <v>0.124</v>
          </cell>
          <cell r="E350">
            <v>0.4975</v>
          </cell>
        </row>
        <row r="351">
          <cell r="B351">
            <v>3.5600009999999682</v>
          </cell>
          <cell r="C351">
            <v>3.5599999999999681</v>
          </cell>
          <cell r="D351">
            <v>0.124</v>
          </cell>
          <cell r="E351">
            <v>0.49759999999999999</v>
          </cell>
        </row>
        <row r="352">
          <cell r="B352">
            <v>3.570000999999968</v>
          </cell>
          <cell r="C352">
            <v>3.5699999999999679</v>
          </cell>
          <cell r="D352">
            <v>0.124</v>
          </cell>
          <cell r="E352">
            <v>0.49769999999999998</v>
          </cell>
        </row>
        <row r="353">
          <cell r="B353">
            <v>3.5800009999999678</v>
          </cell>
          <cell r="C353">
            <v>3.5799999999999677</v>
          </cell>
          <cell r="D353">
            <v>0.124</v>
          </cell>
          <cell r="E353">
            <v>0.49780000000000002</v>
          </cell>
        </row>
        <row r="354">
          <cell r="B354">
            <v>3.5900009999999676</v>
          </cell>
          <cell r="C354">
            <v>3.5899999999999674</v>
          </cell>
          <cell r="D354">
            <v>0.124</v>
          </cell>
          <cell r="E354">
            <v>0.49790000000000001</v>
          </cell>
        </row>
        <row r="355">
          <cell r="B355">
            <v>3.6000009999999674</v>
          </cell>
          <cell r="C355">
            <v>3.5999999999999672</v>
          </cell>
          <cell r="D355">
            <v>0.124</v>
          </cell>
          <cell r="E355">
            <v>0.498</v>
          </cell>
        </row>
        <row r="356">
          <cell r="B356">
            <v>3.6100009999999672</v>
          </cell>
          <cell r="C356">
            <v>3.609999999999967</v>
          </cell>
          <cell r="D356">
            <v>0.1241</v>
          </cell>
          <cell r="E356">
            <v>0.49809999999999999</v>
          </cell>
        </row>
        <row r="357">
          <cell r="B357">
            <v>3.6200009999999669</v>
          </cell>
          <cell r="C357">
            <v>3.6199999999999668</v>
          </cell>
          <cell r="D357">
            <v>0.1242</v>
          </cell>
          <cell r="E357">
            <v>0.49819999999999998</v>
          </cell>
        </row>
        <row r="358">
          <cell r="B358">
            <v>3.6300009999999667</v>
          </cell>
          <cell r="C358">
            <v>3.6299999999999666</v>
          </cell>
          <cell r="D358">
            <v>0.12429999999999999</v>
          </cell>
          <cell r="E358">
            <v>0.49830000000000002</v>
          </cell>
        </row>
        <row r="359">
          <cell r="B359">
            <v>3.6400009999999665</v>
          </cell>
          <cell r="C359">
            <v>3.6399999999999664</v>
          </cell>
          <cell r="D359">
            <v>0.1244</v>
          </cell>
          <cell r="E359">
            <v>0.49840000000000001</v>
          </cell>
        </row>
        <row r="360">
          <cell r="B360">
            <v>3.6500009999999663</v>
          </cell>
          <cell r="C360">
            <v>3.6499999999999662</v>
          </cell>
          <cell r="D360">
            <v>0.1245</v>
          </cell>
          <cell r="E360">
            <v>0.4985</v>
          </cell>
        </row>
        <row r="361">
          <cell r="B361">
            <v>3.6600009999999661</v>
          </cell>
          <cell r="C361">
            <v>3.6599999999999659</v>
          </cell>
          <cell r="D361">
            <v>0.1246</v>
          </cell>
          <cell r="E361">
            <v>0.49859999999999999</v>
          </cell>
        </row>
        <row r="362">
          <cell r="B362">
            <v>3.6700009999999659</v>
          </cell>
          <cell r="C362">
            <v>3.6699999999999657</v>
          </cell>
          <cell r="D362">
            <v>0.12470000000000001</v>
          </cell>
          <cell r="E362">
            <v>0.49869999999999998</v>
          </cell>
        </row>
        <row r="363">
          <cell r="B363">
            <v>3.6800009999999657</v>
          </cell>
          <cell r="C363">
            <v>3.6799999999999655</v>
          </cell>
          <cell r="D363">
            <v>0.12479999999999999</v>
          </cell>
          <cell r="E363">
            <v>0.49880000000000002</v>
          </cell>
        </row>
        <row r="364">
          <cell r="B364">
            <v>3.6900009999999654</v>
          </cell>
          <cell r="C364">
            <v>3.6899999999999653</v>
          </cell>
          <cell r="D364">
            <v>0.1249</v>
          </cell>
          <cell r="E364">
            <v>0.49890000000000001</v>
          </cell>
        </row>
        <row r="365">
          <cell r="B365">
            <v>3.7000009999999652</v>
          </cell>
          <cell r="C365">
            <v>3.6999999999999651</v>
          </cell>
          <cell r="D365">
            <v>0.125</v>
          </cell>
          <cell r="E365">
            <v>0.499</v>
          </cell>
        </row>
        <row r="366">
          <cell r="B366">
            <v>3.710000999999965</v>
          </cell>
          <cell r="C366">
            <v>3.7099999999999649</v>
          </cell>
          <cell r="D366">
            <v>0.125</v>
          </cell>
          <cell r="E366">
            <v>0.49909999999999999</v>
          </cell>
        </row>
        <row r="367">
          <cell r="B367">
            <v>3.7200009999999648</v>
          </cell>
          <cell r="C367">
            <v>3.7199999999999647</v>
          </cell>
          <cell r="D367">
            <v>0.125</v>
          </cell>
          <cell r="E367">
            <v>0.49919999999999998</v>
          </cell>
        </row>
        <row r="368">
          <cell r="B368">
            <v>3.7300009999999646</v>
          </cell>
          <cell r="C368">
            <v>3.7299999999999645</v>
          </cell>
          <cell r="D368">
            <v>0.125</v>
          </cell>
          <cell r="E368">
            <v>0.49930000000000002</v>
          </cell>
        </row>
        <row r="369">
          <cell r="B369">
            <v>3.7400009999999644</v>
          </cell>
          <cell r="C369">
            <v>3.7399999999999642</v>
          </cell>
          <cell r="D369">
            <v>0.125</v>
          </cell>
          <cell r="E369">
            <v>0.49940000000000001</v>
          </cell>
        </row>
        <row r="370">
          <cell r="B370">
            <v>3.7500009999999642</v>
          </cell>
          <cell r="C370">
            <v>3.749999999999964</v>
          </cell>
          <cell r="D370">
            <v>0.125</v>
          </cell>
          <cell r="E370">
            <v>0.4995</v>
          </cell>
        </row>
        <row r="371">
          <cell r="B371">
            <v>3.760000999999964</v>
          </cell>
          <cell r="C371">
            <v>3.7599999999999638</v>
          </cell>
          <cell r="D371">
            <v>0.125</v>
          </cell>
          <cell r="E371">
            <v>0.49959999999999999</v>
          </cell>
        </row>
        <row r="372">
          <cell r="B372">
            <v>3.7700009999999637</v>
          </cell>
          <cell r="C372">
            <v>3.7699999999999636</v>
          </cell>
          <cell r="D372">
            <v>0.125</v>
          </cell>
          <cell r="E372">
            <v>0.49969999999999998</v>
          </cell>
        </row>
        <row r="373">
          <cell r="B373">
            <v>3.7800009999999635</v>
          </cell>
          <cell r="C373">
            <v>3.7799999999999634</v>
          </cell>
          <cell r="D373">
            <v>0.125</v>
          </cell>
          <cell r="E373">
            <v>0.49980000000000002</v>
          </cell>
        </row>
        <row r="374">
          <cell r="B374">
            <v>3.7900009999999633</v>
          </cell>
          <cell r="C374">
            <v>3.7899999999999632</v>
          </cell>
          <cell r="D374">
            <v>0.125</v>
          </cell>
          <cell r="E374">
            <v>0.49990000000000001</v>
          </cell>
        </row>
        <row r="375">
          <cell r="B375">
            <v>3.8000009999999631</v>
          </cell>
          <cell r="C375">
            <v>3.799999999999963</v>
          </cell>
          <cell r="D375">
            <v>0.125</v>
          </cell>
          <cell r="E375">
            <v>0.5</v>
          </cell>
        </row>
        <row r="376">
          <cell r="B376">
            <v>3.8100009999999629</v>
          </cell>
          <cell r="C376">
            <v>3.8099999999999627</v>
          </cell>
          <cell r="D376">
            <v>0.12509999999999999</v>
          </cell>
          <cell r="E376">
            <v>0.50009999999999999</v>
          </cell>
        </row>
        <row r="377">
          <cell r="B377">
            <v>3.8200009999999627</v>
          </cell>
          <cell r="C377">
            <v>3.8199999999999625</v>
          </cell>
          <cell r="D377">
            <v>0.12520000000000001</v>
          </cell>
          <cell r="E377">
            <v>0.50019999999999998</v>
          </cell>
        </row>
        <row r="378">
          <cell r="B378">
            <v>3.8300009999999625</v>
          </cell>
          <cell r="C378">
            <v>3.8299999999999623</v>
          </cell>
          <cell r="D378">
            <v>0.12529999999999999</v>
          </cell>
          <cell r="E378">
            <v>0.50029999999999997</v>
          </cell>
        </row>
        <row r="379">
          <cell r="B379">
            <v>3.8400009999999623</v>
          </cell>
          <cell r="C379">
            <v>3.8399999999999621</v>
          </cell>
          <cell r="D379">
            <v>0.12540000000000001</v>
          </cell>
          <cell r="E379">
            <v>0.50039999999999996</v>
          </cell>
        </row>
        <row r="380">
          <cell r="B380">
            <v>3.850000999999962</v>
          </cell>
          <cell r="C380">
            <v>3.8499999999999619</v>
          </cell>
          <cell r="D380">
            <v>0.1255</v>
          </cell>
          <cell r="E380">
            <v>0.50049999999999994</v>
          </cell>
        </row>
        <row r="381">
          <cell r="B381">
            <v>3.8600009999999618</v>
          </cell>
          <cell r="C381">
            <v>3.8599999999999617</v>
          </cell>
          <cell r="D381">
            <v>0.12559999999999999</v>
          </cell>
          <cell r="E381">
            <v>0.50060000000000004</v>
          </cell>
        </row>
        <row r="382">
          <cell r="B382">
            <v>3.8700009999999616</v>
          </cell>
          <cell r="C382">
            <v>3.8699999999999615</v>
          </cell>
          <cell r="D382">
            <v>0.12570000000000001</v>
          </cell>
          <cell r="E382">
            <v>0.50070000000000003</v>
          </cell>
        </row>
        <row r="383">
          <cell r="B383">
            <v>3.8800009999999614</v>
          </cell>
          <cell r="C383">
            <v>3.8799999999999613</v>
          </cell>
          <cell r="D383">
            <v>0.1258</v>
          </cell>
          <cell r="E383">
            <v>0.50080000000000002</v>
          </cell>
        </row>
        <row r="384">
          <cell r="B384">
            <v>3.8900009999999612</v>
          </cell>
          <cell r="C384">
            <v>3.889999999999961</v>
          </cell>
          <cell r="D384">
            <v>0.12590000000000001</v>
          </cell>
          <cell r="E384">
            <v>0.50090000000000001</v>
          </cell>
        </row>
        <row r="385">
          <cell r="B385">
            <v>3.900000999999961</v>
          </cell>
          <cell r="C385">
            <v>3.8999999999999608</v>
          </cell>
          <cell r="D385">
            <v>0.126</v>
          </cell>
          <cell r="E385">
            <v>0.501</v>
          </cell>
        </row>
        <row r="386">
          <cell r="B386">
            <v>3.9100009999999608</v>
          </cell>
          <cell r="C386">
            <v>3.9099999999999606</v>
          </cell>
          <cell r="D386">
            <v>0.126</v>
          </cell>
          <cell r="E386">
            <v>0.50109999999999999</v>
          </cell>
        </row>
        <row r="387">
          <cell r="B387">
            <v>3.9200009999999605</v>
          </cell>
          <cell r="C387">
            <v>3.9199999999999604</v>
          </cell>
          <cell r="D387">
            <v>0.126</v>
          </cell>
          <cell r="E387">
            <v>0.50119999999999998</v>
          </cell>
        </row>
        <row r="388">
          <cell r="B388">
            <v>3.9300009999999603</v>
          </cell>
          <cell r="C388">
            <v>3.9299999999999602</v>
          </cell>
          <cell r="D388">
            <v>0.126</v>
          </cell>
          <cell r="E388">
            <v>0.50129999999999997</v>
          </cell>
        </row>
        <row r="389">
          <cell r="B389">
            <v>3.9400009999999601</v>
          </cell>
          <cell r="C389">
            <v>3.93999999999996</v>
          </cell>
          <cell r="D389">
            <v>0.126</v>
          </cell>
          <cell r="E389">
            <v>0.50139999999999996</v>
          </cell>
        </row>
        <row r="390">
          <cell r="B390">
            <v>3.9500009999999599</v>
          </cell>
          <cell r="C390">
            <v>3.9499999999999598</v>
          </cell>
          <cell r="D390">
            <v>0.126</v>
          </cell>
          <cell r="E390">
            <v>0.50150000000000006</v>
          </cell>
        </row>
        <row r="391">
          <cell r="B391">
            <v>3.9600009999999597</v>
          </cell>
          <cell r="C391">
            <v>3.9599999999999596</v>
          </cell>
          <cell r="D391">
            <v>0.126</v>
          </cell>
          <cell r="E391">
            <v>0.50160000000000005</v>
          </cell>
        </row>
        <row r="392">
          <cell r="B392">
            <v>3.9700009999999595</v>
          </cell>
          <cell r="C392">
            <v>3.9699999999999593</v>
          </cell>
          <cell r="D392">
            <v>0.126</v>
          </cell>
          <cell r="E392">
            <v>0.50170000000000003</v>
          </cell>
        </row>
        <row r="393">
          <cell r="B393">
            <v>3.9800009999999593</v>
          </cell>
          <cell r="C393">
            <v>3.9799999999999591</v>
          </cell>
          <cell r="D393">
            <v>0.126</v>
          </cell>
          <cell r="E393">
            <v>0.50180000000000002</v>
          </cell>
        </row>
        <row r="394">
          <cell r="B394">
            <v>3.9900009999999591</v>
          </cell>
          <cell r="C394">
            <v>3.9899999999999589</v>
          </cell>
          <cell r="D394">
            <v>0.126</v>
          </cell>
          <cell r="E394">
            <v>0.50190000000000001</v>
          </cell>
        </row>
        <row r="395">
          <cell r="B395">
            <v>4.0000009999999584</v>
          </cell>
          <cell r="C395">
            <v>3.9999999999999587</v>
          </cell>
          <cell r="D395">
            <v>0.126</v>
          </cell>
          <cell r="E395">
            <v>0.502</v>
          </cell>
        </row>
        <row r="396">
          <cell r="B396">
            <v>4.0100009999999591</v>
          </cell>
          <cell r="C396">
            <v>4.0099999999999589</v>
          </cell>
          <cell r="D396">
            <v>0.12609999999999999</v>
          </cell>
          <cell r="E396">
            <v>0.502</v>
          </cell>
        </row>
        <row r="397">
          <cell r="B397">
            <v>4.0200009999999589</v>
          </cell>
          <cell r="C397">
            <v>4.0199999999999587</v>
          </cell>
          <cell r="D397">
            <v>0.12620000000000001</v>
          </cell>
          <cell r="E397">
            <v>0.502</v>
          </cell>
        </row>
        <row r="398">
          <cell r="B398">
            <v>4.0300009999999586</v>
          </cell>
          <cell r="C398">
            <v>4.0299999999999585</v>
          </cell>
          <cell r="D398">
            <v>0.1263</v>
          </cell>
          <cell r="E398">
            <v>0.502</v>
          </cell>
        </row>
        <row r="399">
          <cell r="B399">
            <v>4.0400009999999584</v>
          </cell>
          <cell r="C399">
            <v>4.0399999999999583</v>
          </cell>
          <cell r="D399">
            <v>0.12640000000000001</v>
          </cell>
          <cell r="E399">
            <v>0.502</v>
          </cell>
        </row>
        <row r="400">
          <cell r="B400">
            <v>4.0500009999999582</v>
          </cell>
          <cell r="C400">
            <v>4.0499999999999581</v>
          </cell>
          <cell r="D400">
            <v>0.1265</v>
          </cell>
          <cell r="E400">
            <v>0.502</v>
          </cell>
        </row>
        <row r="401">
          <cell r="B401">
            <v>4.060000999999958</v>
          </cell>
          <cell r="C401">
            <v>4.0599999999999579</v>
          </cell>
          <cell r="D401">
            <v>0.12659999999999999</v>
          </cell>
          <cell r="E401">
            <v>0.502</v>
          </cell>
        </row>
        <row r="402">
          <cell r="B402">
            <v>4.0700009999999578</v>
          </cell>
          <cell r="C402">
            <v>4.0699999999999577</v>
          </cell>
          <cell r="D402">
            <v>0.12670000000000001</v>
          </cell>
          <cell r="E402">
            <v>0.502</v>
          </cell>
        </row>
        <row r="403">
          <cell r="B403">
            <v>4.0800009999999576</v>
          </cell>
          <cell r="C403">
            <v>4.0799999999999574</v>
          </cell>
          <cell r="D403">
            <v>0.1268</v>
          </cell>
          <cell r="E403">
            <v>0.502</v>
          </cell>
        </row>
        <row r="404">
          <cell r="B404">
            <v>4.0900009999999574</v>
          </cell>
          <cell r="C404">
            <v>4.0899999999999572</v>
          </cell>
          <cell r="D404">
            <v>0.12690000000000001</v>
          </cell>
          <cell r="E404">
            <v>0.502</v>
          </cell>
        </row>
        <row r="405">
          <cell r="B405">
            <v>4.1000009999999572</v>
          </cell>
          <cell r="C405">
            <v>4.099999999999957</v>
          </cell>
          <cell r="D405">
            <v>0.127</v>
          </cell>
          <cell r="E405">
            <v>0.502</v>
          </cell>
        </row>
        <row r="406">
          <cell r="B406">
            <v>4.1100009999999569</v>
          </cell>
          <cell r="C406">
            <v>4.1099999999999568</v>
          </cell>
          <cell r="D406">
            <v>0.127</v>
          </cell>
          <cell r="E406">
            <v>0.50209999999999999</v>
          </cell>
        </row>
        <row r="407">
          <cell r="B407">
            <v>4.1200009999999567</v>
          </cell>
          <cell r="C407">
            <v>4.1199999999999566</v>
          </cell>
          <cell r="D407">
            <v>0.127</v>
          </cell>
          <cell r="E407">
            <v>0.50219999999999998</v>
          </cell>
        </row>
        <row r="408">
          <cell r="B408">
            <v>4.1300009999999565</v>
          </cell>
          <cell r="C408">
            <v>4.1299999999999564</v>
          </cell>
          <cell r="D408">
            <v>0.127</v>
          </cell>
          <cell r="E408">
            <v>0.50229999999999997</v>
          </cell>
        </row>
        <row r="409">
          <cell r="B409">
            <v>4.1400009999999563</v>
          </cell>
          <cell r="C409">
            <v>4.1399999999999562</v>
          </cell>
          <cell r="D409">
            <v>0.127</v>
          </cell>
          <cell r="E409">
            <v>0.50239999999999996</v>
          </cell>
        </row>
        <row r="410">
          <cell r="B410">
            <v>4.1500009999999561</v>
          </cell>
          <cell r="C410">
            <v>4.1499999999999559</v>
          </cell>
          <cell r="D410">
            <v>0.127</v>
          </cell>
          <cell r="E410">
            <v>0.50249999999999995</v>
          </cell>
        </row>
        <row r="411">
          <cell r="B411">
            <v>4.1600009999999559</v>
          </cell>
          <cell r="C411">
            <v>4.1599999999999557</v>
          </cell>
          <cell r="D411">
            <v>0.127</v>
          </cell>
          <cell r="E411">
            <v>0.50260000000000005</v>
          </cell>
        </row>
        <row r="412">
          <cell r="B412">
            <v>4.1700009999999557</v>
          </cell>
          <cell r="C412">
            <v>4.1699999999999555</v>
          </cell>
          <cell r="D412">
            <v>0.127</v>
          </cell>
          <cell r="E412">
            <v>0.50270000000000004</v>
          </cell>
        </row>
        <row r="413">
          <cell r="B413">
            <v>4.1800009999999554</v>
          </cell>
          <cell r="C413">
            <v>4.1799999999999553</v>
          </cell>
          <cell r="D413">
            <v>0.127</v>
          </cell>
          <cell r="E413">
            <v>0.50280000000000002</v>
          </cell>
        </row>
        <row r="414">
          <cell r="B414">
            <v>4.1900009999999552</v>
          </cell>
          <cell r="C414">
            <v>4.1899999999999551</v>
          </cell>
          <cell r="D414">
            <v>0.127</v>
          </cell>
          <cell r="E414">
            <v>0.50290000000000001</v>
          </cell>
        </row>
        <row r="415">
          <cell r="B415">
            <v>4.200000999999955</v>
          </cell>
          <cell r="C415">
            <v>4.1999999999999549</v>
          </cell>
          <cell r="D415">
            <v>0.127</v>
          </cell>
          <cell r="E415">
            <v>0.503</v>
          </cell>
        </row>
        <row r="416">
          <cell r="B416">
            <v>4.2100009999999548</v>
          </cell>
          <cell r="C416">
            <v>4.2099999999999547</v>
          </cell>
          <cell r="D416">
            <v>0.12709999999999999</v>
          </cell>
          <cell r="E416">
            <v>0.503</v>
          </cell>
        </row>
        <row r="417">
          <cell r="B417">
            <v>4.2200009999999546</v>
          </cell>
          <cell r="C417">
            <v>4.2199999999999545</v>
          </cell>
          <cell r="D417">
            <v>0.12720000000000001</v>
          </cell>
          <cell r="E417">
            <v>0.503</v>
          </cell>
        </row>
        <row r="418">
          <cell r="B418">
            <v>4.2300009999999544</v>
          </cell>
          <cell r="C418">
            <v>4.2299999999999542</v>
          </cell>
          <cell r="D418">
            <v>0.1273</v>
          </cell>
          <cell r="E418">
            <v>0.503</v>
          </cell>
        </row>
        <row r="419">
          <cell r="B419">
            <v>4.2400009999999542</v>
          </cell>
          <cell r="C419">
            <v>4.239999999999954</v>
          </cell>
          <cell r="D419">
            <v>0.12740000000000001</v>
          </cell>
          <cell r="E419">
            <v>0.503</v>
          </cell>
        </row>
        <row r="420">
          <cell r="B420">
            <v>4.250000999999954</v>
          </cell>
          <cell r="C420">
            <v>4.2499999999999538</v>
          </cell>
          <cell r="D420">
            <v>0.1275</v>
          </cell>
          <cell r="E420">
            <v>0.503</v>
          </cell>
        </row>
        <row r="421">
          <cell r="B421">
            <v>4.2600009999999537</v>
          </cell>
          <cell r="C421">
            <v>4.2599999999999536</v>
          </cell>
          <cell r="D421">
            <v>0.12759999999999999</v>
          </cell>
          <cell r="E421">
            <v>0.503</v>
          </cell>
        </row>
        <row r="422">
          <cell r="B422">
            <v>4.2700009999999535</v>
          </cell>
          <cell r="C422">
            <v>4.2699999999999534</v>
          </cell>
          <cell r="D422">
            <v>0.12770000000000001</v>
          </cell>
          <cell r="E422">
            <v>0.503</v>
          </cell>
        </row>
        <row r="423">
          <cell r="B423">
            <v>4.2800009999999533</v>
          </cell>
          <cell r="C423">
            <v>4.2799999999999532</v>
          </cell>
          <cell r="D423">
            <v>0.1278</v>
          </cell>
          <cell r="E423">
            <v>0.503</v>
          </cell>
        </row>
        <row r="424">
          <cell r="B424">
            <v>4.2900009999999531</v>
          </cell>
          <cell r="C424">
            <v>4.289999999999953</v>
          </cell>
          <cell r="D424">
            <v>0.12790000000000001</v>
          </cell>
          <cell r="E424">
            <v>0.503</v>
          </cell>
        </row>
        <row r="425">
          <cell r="B425">
            <v>4.3000009999999529</v>
          </cell>
          <cell r="C425">
            <v>4.2999999999999527</v>
          </cell>
          <cell r="D425">
            <v>0.128</v>
          </cell>
          <cell r="E425">
            <v>0.503</v>
          </cell>
        </row>
        <row r="426">
          <cell r="B426">
            <v>4.3100009999999527</v>
          </cell>
          <cell r="C426">
            <v>4.3099999999999525</v>
          </cell>
          <cell r="D426">
            <v>0.128</v>
          </cell>
          <cell r="E426">
            <v>0.50309999999999999</v>
          </cell>
        </row>
        <row r="427">
          <cell r="B427">
            <v>4.3200009999999525</v>
          </cell>
          <cell r="C427">
            <v>4.3199999999999523</v>
          </cell>
          <cell r="D427">
            <v>0.128</v>
          </cell>
          <cell r="E427">
            <v>0.50319999999999998</v>
          </cell>
        </row>
        <row r="428">
          <cell r="B428">
            <v>4.3300009999999522</v>
          </cell>
          <cell r="C428">
            <v>4.3299999999999521</v>
          </cell>
          <cell r="D428">
            <v>0.128</v>
          </cell>
          <cell r="E428">
            <v>0.50329999999999997</v>
          </cell>
        </row>
        <row r="429">
          <cell r="B429">
            <v>4.340000999999952</v>
          </cell>
          <cell r="C429">
            <v>4.3399999999999519</v>
          </cell>
          <cell r="D429">
            <v>0.128</v>
          </cell>
          <cell r="E429">
            <v>0.50339999999999996</v>
          </cell>
        </row>
        <row r="430">
          <cell r="B430">
            <v>4.3500009999999518</v>
          </cell>
          <cell r="C430">
            <v>4.3499999999999517</v>
          </cell>
          <cell r="D430">
            <v>0.128</v>
          </cell>
          <cell r="E430">
            <v>0.50350000000000006</v>
          </cell>
        </row>
        <row r="431">
          <cell r="B431">
            <v>4.3600009999999516</v>
          </cell>
          <cell r="C431">
            <v>4.3599999999999515</v>
          </cell>
          <cell r="D431">
            <v>0.128</v>
          </cell>
          <cell r="E431">
            <v>0.50360000000000005</v>
          </cell>
        </row>
        <row r="432">
          <cell r="B432">
            <v>4.3700009999999514</v>
          </cell>
          <cell r="C432">
            <v>4.3699999999999513</v>
          </cell>
          <cell r="D432">
            <v>0.128</v>
          </cell>
          <cell r="E432">
            <v>0.50370000000000004</v>
          </cell>
        </row>
        <row r="433">
          <cell r="B433">
            <v>4.3800009999999512</v>
          </cell>
          <cell r="C433">
            <v>4.379999999999951</v>
          </cell>
          <cell r="D433">
            <v>0.128</v>
          </cell>
          <cell r="E433">
            <v>0.50380000000000003</v>
          </cell>
        </row>
        <row r="434">
          <cell r="B434">
            <v>4.390000999999951</v>
          </cell>
          <cell r="C434">
            <v>4.3899999999999508</v>
          </cell>
          <cell r="D434">
            <v>0.128</v>
          </cell>
          <cell r="E434">
            <v>0.50390000000000001</v>
          </cell>
        </row>
        <row r="435">
          <cell r="B435">
            <v>4.4000009999999508</v>
          </cell>
          <cell r="C435">
            <v>4.3999999999999506</v>
          </cell>
          <cell r="D435">
            <v>0.128</v>
          </cell>
          <cell r="E435">
            <v>0.504</v>
          </cell>
        </row>
        <row r="436">
          <cell r="B436">
            <v>4.4100009999999505</v>
          </cell>
          <cell r="C436">
            <v>4.4099999999999504</v>
          </cell>
          <cell r="D436">
            <v>0.12809999999999999</v>
          </cell>
          <cell r="E436">
            <v>0.50409999999999999</v>
          </cell>
        </row>
        <row r="437">
          <cell r="B437">
            <v>4.4200009999999503</v>
          </cell>
          <cell r="C437">
            <v>4.4199999999999502</v>
          </cell>
          <cell r="D437">
            <v>0.12820000000000001</v>
          </cell>
          <cell r="E437">
            <v>0.50419999999999998</v>
          </cell>
        </row>
        <row r="438">
          <cell r="B438">
            <v>4.4300009999999501</v>
          </cell>
          <cell r="C438">
            <v>4.42999999999995</v>
          </cell>
          <cell r="D438">
            <v>0.1283</v>
          </cell>
          <cell r="E438">
            <v>0.50429999999999997</v>
          </cell>
        </row>
        <row r="439">
          <cell r="B439">
            <v>4.4400009999999499</v>
          </cell>
          <cell r="C439">
            <v>4.4399999999999498</v>
          </cell>
          <cell r="D439">
            <v>0.12840000000000001</v>
          </cell>
          <cell r="E439">
            <v>0.50439999999999996</v>
          </cell>
        </row>
        <row r="440">
          <cell r="B440">
            <v>4.4500009999999497</v>
          </cell>
          <cell r="C440">
            <v>4.4499999999999496</v>
          </cell>
          <cell r="D440">
            <v>0.1285</v>
          </cell>
          <cell r="E440">
            <v>0.50449999999999995</v>
          </cell>
        </row>
        <row r="441">
          <cell r="B441">
            <v>4.4600009999999495</v>
          </cell>
          <cell r="C441">
            <v>4.4599999999999493</v>
          </cell>
          <cell r="D441">
            <v>0.12859999999999999</v>
          </cell>
          <cell r="E441">
            <v>0.50460000000000005</v>
          </cell>
        </row>
        <row r="442">
          <cell r="B442">
            <v>4.4700009999999493</v>
          </cell>
          <cell r="C442">
            <v>4.4699999999999491</v>
          </cell>
          <cell r="D442">
            <v>0.12870000000000001</v>
          </cell>
          <cell r="E442">
            <v>0.50470000000000004</v>
          </cell>
        </row>
        <row r="443">
          <cell r="B443">
            <v>4.4800009999999491</v>
          </cell>
          <cell r="C443">
            <v>4.4799999999999489</v>
          </cell>
          <cell r="D443">
            <v>0.1288</v>
          </cell>
          <cell r="E443">
            <v>0.50480000000000003</v>
          </cell>
        </row>
        <row r="444">
          <cell r="B444">
            <v>4.4900009999999488</v>
          </cell>
          <cell r="C444">
            <v>4.4899999999999487</v>
          </cell>
          <cell r="D444">
            <v>0.12890000000000001</v>
          </cell>
          <cell r="E444">
            <v>0.50490000000000002</v>
          </cell>
        </row>
        <row r="445">
          <cell r="B445">
            <v>4.5000009999999486</v>
          </cell>
          <cell r="C445">
            <v>4.4999999999999485</v>
          </cell>
          <cell r="D445">
            <v>0.129</v>
          </cell>
          <cell r="E445">
            <v>0.505</v>
          </cell>
        </row>
        <row r="446">
          <cell r="B446">
            <v>4.5100009999999484</v>
          </cell>
          <cell r="C446">
            <v>4.5099999999999483</v>
          </cell>
          <cell r="D446">
            <v>0.129</v>
          </cell>
          <cell r="E446">
            <v>0.50509999999999999</v>
          </cell>
        </row>
        <row r="447">
          <cell r="B447">
            <v>4.5200009999999482</v>
          </cell>
          <cell r="C447">
            <v>4.5199999999999481</v>
          </cell>
          <cell r="D447">
            <v>0.129</v>
          </cell>
          <cell r="E447">
            <v>0.50519999999999998</v>
          </cell>
        </row>
        <row r="448">
          <cell r="B448">
            <v>4.530000999999948</v>
          </cell>
          <cell r="C448">
            <v>4.5299999999999478</v>
          </cell>
          <cell r="D448">
            <v>0.129</v>
          </cell>
          <cell r="E448">
            <v>0.50529999999999997</v>
          </cell>
        </row>
        <row r="449">
          <cell r="B449">
            <v>4.5400009999999478</v>
          </cell>
          <cell r="C449">
            <v>4.5399999999999476</v>
          </cell>
          <cell r="D449">
            <v>0.129</v>
          </cell>
          <cell r="E449">
            <v>0.50539999999999996</v>
          </cell>
        </row>
        <row r="450">
          <cell r="B450">
            <v>4.5500009999999476</v>
          </cell>
          <cell r="C450">
            <v>4.5499999999999474</v>
          </cell>
          <cell r="D450">
            <v>0.129</v>
          </cell>
          <cell r="E450">
            <v>0.50550000000000006</v>
          </cell>
        </row>
        <row r="451">
          <cell r="B451">
            <v>4.5600009999999473</v>
          </cell>
          <cell r="C451">
            <v>4.5599999999999472</v>
          </cell>
          <cell r="D451">
            <v>0.129</v>
          </cell>
          <cell r="E451">
            <v>0.50560000000000005</v>
          </cell>
        </row>
        <row r="452">
          <cell r="B452">
            <v>4.5700009999999471</v>
          </cell>
          <cell r="C452">
            <v>4.569999999999947</v>
          </cell>
          <cell r="D452">
            <v>0.129</v>
          </cell>
          <cell r="E452">
            <v>0.50570000000000004</v>
          </cell>
        </row>
        <row r="453">
          <cell r="B453">
            <v>4.5800009999999469</v>
          </cell>
          <cell r="C453">
            <v>4.5799999999999468</v>
          </cell>
          <cell r="D453">
            <v>0.129</v>
          </cell>
          <cell r="E453">
            <v>0.50580000000000003</v>
          </cell>
        </row>
        <row r="454">
          <cell r="B454">
            <v>4.5900009999999467</v>
          </cell>
          <cell r="C454">
            <v>4.5899999999999466</v>
          </cell>
          <cell r="D454">
            <v>0.129</v>
          </cell>
          <cell r="E454">
            <v>0.50590000000000002</v>
          </cell>
        </row>
        <row r="455">
          <cell r="B455">
            <v>4.6000009999999465</v>
          </cell>
          <cell r="C455">
            <v>4.5999999999999464</v>
          </cell>
          <cell r="D455">
            <v>0.129</v>
          </cell>
          <cell r="E455">
            <v>0.50600000000000001</v>
          </cell>
        </row>
        <row r="456">
          <cell r="B456">
            <v>4.6100009999999463</v>
          </cell>
          <cell r="C456">
            <v>4.6099999999999461</v>
          </cell>
          <cell r="D456">
            <v>0.12909999999999999</v>
          </cell>
          <cell r="E456">
            <v>0.50609999999999999</v>
          </cell>
        </row>
        <row r="457">
          <cell r="B457">
            <v>4.6200009999999461</v>
          </cell>
          <cell r="C457">
            <v>4.6199999999999459</v>
          </cell>
          <cell r="D457">
            <v>0.12920000000000001</v>
          </cell>
          <cell r="E457">
            <v>0.50619999999999998</v>
          </cell>
        </row>
        <row r="458">
          <cell r="B458">
            <v>4.6300009999999459</v>
          </cell>
          <cell r="C458">
            <v>4.6299999999999457</v>
          </cell>
          <cell r="D458">
            <v>0.1293</v>
          </cell>
          <cell r="E458">
            <v>0.50629999999999997</v>
          </cell>
        </row>
        <row r="459">
          <cell r="B459">
            <v>4.6400009999999456</v>
          </cell>
          <cell r="C459">
            <v>4.6399999999999455</v>
          </cell>
          <cell r="D459">
            <v>0.12940000000000002</v>
          </cell>
          <cell r="E459">
            <v>0.50639999999999996</v>
          </cell>
        </row>
        <row r="460">
          <cell r="B460">
            <v>4.6500009999999454</v>
          </cell>
          <cell r="C460">
            <v>4.6499999999999453</v>
          </cell>
          <cell r="D460">
            <v>0.1295</v>
          </cell>
          <cell r="E460">
            <v>0.50649999999999995</v>
          </cell>
        </row>
        <row r="461">
          <cell r="B461">
            <v>4.6600009999999452</v>
          </cell>
          <cell r="C461">
            <v>4.6599999999999451</v>
          </cell>
          <cell r="D461">
            <v>0.12959999999999999</v>
          </cell>
          <cell r="E461">
            <v>0.50660000000000005</v>
          </cell>
        </row>
        <row r="462">
          <cell r="B462">
            <v>4.670000999999945</v>
          </cell>
          <cell r="C462">
            <v>4.6699999999999449</v>
          </cell>
          <cell r="D462">
            <v>0.12970000000000001</v>
          </cell>
          <cell r="E462">
            <v>0.50670000000000004</v>
          </cell>
        </row>
        <row r="463">
          <cell r="B463">
            <v>4.6800009999999448</v>
          </cell>
          <cell r="C463">
            <v>4.6799999999999446</v>
          </cell>
          <cell r="D463">
            <v>0.1298</v>
          </cell>
          <cell r="E463">
            <v>0.50680000000000003</v>
          </cell>
        </row>
        <row r="464">
          <cell r="B464">
            <v>4.6900009999999446</v>
          </cell>
          <cell r="C464">
            <v>4.6899999999999444</v>
          </cell>
          <cell r="D464">
            <v>0.12990000000000002</v>
          </cell>
          <cell r="E464">
            <v>0.50690000000000002</v>
          </cell>
        </row>
        <row r="465">
          <cell r="B465">
            <v>4.7000009999999444</v>
          </cell>
          <cell r="C465">
            <v>4.6999999999999442</v>
          </cell>
          <cell r="D465">
            <v>0.13</v>
          </cell>
          <cell r="E465">
            <v>0.50700000000000001</v>
          </cell>
        </row>
        <row r="466">
          <cell r="B466">
            <v>4.7100009999999441</v>
          </cell>
          <cell r="C466">
            <v>4.709999999999944</v>
          </cell>
          <cell r="D466">
            <v>0.13</v>
          </cell>
          <cell r="E466">
            <v>0.5071</v>
          </cell>
        </row>
        <row r="467">
          <cell r="B467">
            <v>4.7200009999999439</v>
          </cell>
          <cell r="C467">
            <v>4.7199999999999438</v>
          </cell>
          <cell r="D467">
            <v>0.13</v>
          </cell>
          <cell r="E467">
            <v>0.50719999999999998</v>
          </cell>
        </row>
        <row r="468">
          <cell r="B468">
            <v>4.7300009999999437</v>
          </cell>
          <cell r="C468">
            <v>4.7299999999999436</v>
          </cell>
          <cell r="D468">
            <v>0.13</v>
          </cell>
          <cell r="E468">
            <v>0.50729999999999997</v>
          </cell>
        </row>
        <row r="469">
          <cell r="B469">
            <v>4.7400009999999435</v>
          </cell>
          <cell r="C469">
            <v>4.7399999999999434</v>
          </cell>
          <cell r="D469">
            <v>0.13</v>
          </cell>
          <cell r="E469">
            <v>0.50739999999999996</v>
          </cell>
        </row>
        <row r="470">
          <cell r="B470">
            <v>4.7500009999999433</v>
          </cell>
          <cell r="C470">
            <v>4.7499999999999432</v>
          </cell>
          <cell r="D470">
            <v>0.13</v>
          </cell>
          <cell r="E470">
            <v>0.50750000000000006</v>
          </cell>
        </row>
        <row r="471">
          <cell r="B471">
            <v>4.7600009999999431</v>
          </cell>
          <cell r="C471">
            <v>4.7599999999999429</v>
          </cell>
          <cell r="D471">
            <v>0.13</v>
          </cell>
          <cell r="E471">
            <v>0.50760000000000005</v>
          </cell>
        </row>
        <row r="472">
          <cell r="B472">
            <v>4.7700009999999429</v>
          </cell>
          <cell r="C472">
            <v>4.7699999999999427</v>
          </cell>
          <cell r="D472">
            <v>0.13</v>
          </cell>
          <cell r="E472">
            <v>0.50770000000000004</v>
          </cell>
        </row>
        <row r="473">
          <cell r="B473">
            <v>4.7800009999999427</v>
          </cell>
          <cell r="C473">
            <v>4.7799999999999425</v>
          </cell>
          <cell r="D473">
            <v>0.13</v>
          </cell>
          <cell r="E473">
            <v>0.50780000000000003</v>
          </cell>
        </row>
        <row r="474">
          <cell r="B474">
            <v>4.7900009999999424</v>
          </cell>
          <cell r="C474">
            <v>4.7899999999999423</v>
          </cell>
          <cell r="D474">
            <v>0.13</v>
          </cell>
          <cell r="E474">
            <v>0.50790000000000002</v>
          </cell>
        </row>
        <row r="475">
          <cell r="B475">
            <v>4.8000009999999422</v>
          </cell>
          <cell r="C475">
            <v>4.7999999999999421</v>
          </cell>
          <cell r="D475">
            <v>0.13</v>
          </cell>
          <cell r="E475">
            <v>0.50800000000000001</v>
          </cell>
        </row>
        <row r="476">
          <cell r="B476">
            <v>4.810000999999942</v>
          </cell>
          <cell r="C476">
            <v>4.8099999999999419</v>
          </cell>
          <cell r="D476">
            <v>0.13009999999999999</v>
          </cell>
          <cell r="E476">
            <v>0.5081</v>
          </cell>
        </row>
        <row r="477">
          <cell r="B477">
            <v>4.8200009999999418</v>
          </cell>
          <cell r="C477">
            <v>4.8199999999999417</v>
          </cell>
          <cell r="D477">
            <v>0.13020000000000001</v>
          </cell>
          <cell r="E477">
            <v>0.50819999999999999</v>
          </cell>
        </row>
        <row r="478">
          <cell r="B478">
            <v>4.8300009999999416</v>
          </cell>
          <cell r="C478">
            <v>4.8299999999999415</v>
          </cell>
          <cell r="D478">
            <v>0.1303</v>
          </cell>
          <cell r="E478">
            <v>0.50829999999999997</v>
          </cell>
        </row>
        <row r="479">
          <cell r="B479">
            <v>4.8400009999999414</v>
          </cell>
          <cell r="C479">
            <v>4.8399999999999412</v>
          </cell>
          <cell r="D479">
            <v>0.13040000000000002</v>
          </cell>
          <cell r="E479">
            <v>0.50839999999999996</v>
          </cell>
        </row>
        <row r="480">
          <cell r="B480">
            <v>4.8500009999999412</v>
          </cell>
          <cell r="C480">
            <v>4.849999999999941</v>
          </cell>
          <cell r="D480">
            <v>0.1305</v>
          </cell>
          <cell r="E480">
            <v>0.50849999999999995</v>
          </cell>
        </row>
        <row r="481">
          <cell r="B481">
            <v>4.860000999999941</v>
          </cell>
          <cell r="C481">
            <v>4.8599999999999408</v>
          </cell>
          <cell r="D481">
            <v>0.13059999999999999</v>
          </cell>
          <cell r="E481">
            <v>0.50860000000000005</v>
          </cell>
        </row>
        <row r="482">
          <cell r="B482">
            <v>4.8700009999999407</v>
          </cell>
          <cell r="C482">
            <v>4.8699999999999406</v>
          </cell>
          <cell r="D482">
            <v>0.13070000000000001</v>
          </cell>
          <cell r="E482">
            <v>0.50870000000000004</v>
          </cell>
        </row>
        <row r="483">
          <cell r="B483">
            <v>4.8800009999999405</v>
          </cell>
          <cell r="C483">
            <v>4.8799999999999404</v>
          </cell>
          <cell r="D483">
            <v>0.1308</v>
          </cell>
          <cell r="E483">
            <v>0.50880000000000003</v>
          </cell>
        </row>
        <row r="484">
          <cell r="B484">
            <v>4.8900009999999403</v>
          </cell>
          <cell r="C484">
            <v>4.8899999999999402</v>
          </cell>
          <cell r="D484">
            <v>0.13090000000000002</v>
          </cell>
          <cell r="E484">
            <v>0.50890000000000002</v>
          </cell>
        </row>
        <row r="485">
          <cell r="B485">
            <v>4.9000009999999401</v>
          </cell>
          <cell r="C485">
            <v>4.89999999999994</v>
          </cell>
          <cell r="D485">
            <v>0.13100000000000001</v>
          </cell>
          <cell r="E485">
            <v>0.50900000000000001</v>
          </cell>
        </row>
        <row r="486">
          <cell r="B486">
            <v>4.9100009999999399</v>
          </cell>
          <cell r="C486">
            <v>4.9099999999999397</v>
          </cell>
          <cell r="D486">
            <v>0.13100000000000001</v>
          </cell>
          <cell r="E486">
            <v>0.5091</v>
          </cell>
        </row>
        <row r="487">
          <cell r="B487">
            <v>4.9200009999999397</v>
          </cell>
          <cell r="C487">
            <v>4.9199999999999395</v>
          </cell>
          <cell r="D487">
            <v>0.13100000000000001</v>
          </cell>
          <cell r="E487">
            <v>0.50919999999999999</v>
          </cell>
        </row>
        <row r="488">
          <cell r="B488">
            <v>4.9300009999999395</v>
          </cell>
          <cell r="C488">
            <v>4.9299999999999393</v>
          </cell>
          <cell r="D488">
            <v>0.13100000000000001</v>
          </cell>
          <cell r="E488">
            <v>0.50929999999999997</v>
          </cell>
        </row>
        <row r="489">
          <cell r="B489">
            <v>4.9400009999999392</v>
          </cell>
          <cell r="C489">
            <v>4.9399999999999391</v>
          </cell>
          <cell r="D489">
            <v>0.13100000000000001</v>
          </cell>
          <cell r="E489">
            <v>0.50939999999999996</v>
          </cell>
        </row>
        <row r="490">
          <cell r="B490">
            <v>4.950000999999939</v>
          </cell>
          <cell r="C490">
            <v>4.9499999999999389</v>
          </cell>
          <cell r="D490">
            <v>0.13100000000000001</v>
          </cell>
          <cell r="E490">
            <v>0.50950000000000006</v>
          </cell>
        </row>
        <row r="491">
          <cell r="B491">
            <v>4.9600009999999388</v>
          </cell>
          <cell r="C491">
            <v>4.9599999999999387</v>
          </cell>
          <cell r="D491">
            <v>0.13100000000000001</v>
          </cell>
          <cell r="E491">
            <v>0.50960000000000005</v>
          </cell>
        </row>
        <row r="492">
          <cell r="B492">
            <v>4.9700009999999386</v>
          </cell>
          <cell r="C492">
            <v>4.9699999999999385</v>
          </cell>
          <cell r="D492">
            <v>0.13100000000000001</v>
          </cell>
          <cell r="E492">
            <v>0.50970000000000004</v>
          </cell>
        </row>
        <row r="493">
          <cell r="B493">
            <v>4.9800009999999384</v>
          </cell>
          <cell r="C493">
            <v>4.9799999999999383</v>
          </cell>
          <cell r="D493">
            <v>0.13100000000000001</v>
          </cell>
          <cell r="E493">
            <v>0.50980000000000003</v>
          </cell>
        </row>
        <row r="494">
          <cell r="B494">
            <v>4.9900009999999382</v>
          </cell>
          <cell r="C494">
            <v>4.989999999999938</v>
          </cell>
          <cell r="D494">
            <v>0.13100000000000001</v>
          </cell>
          <cell r="E494">
            <v>0.50990000000000002</v>
          </cell>
        </row>
        <row r="495">
          <cell r="B495">
            <v>5.000000999999938</v>
          </cell>
          <cell r="C495">
            <v>4.9999999999999378</v>
          </cell>
          <cell r="D495">
            <v>0.13100000000000001</v>
          </cell>
          <cell r="E495">
            <v>0.51</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계산표지"/>
      <sheetName val="기준자료"/>
      <sheetName val="관저5SS"/>
      <sheetName val="LD"/>
      <sheetName val="FD"/>
      <sheetName val="조명율표"/>
      <sheetName val="보안등"/>
      <sheetName val="13LPMCC"/>
      <sheetName val="원가계산서"/>
      <sheetName val="노임단가"/>
    </sheetNames>
    <sheetDataSet>
      <sheetData sheetId="0" refreshError="1"/>
      <sheetData sheetId="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laroux"/>
      <sheetName val="내역서1"/>
      <sheetName val="공량"/>
      <sheetName val="표지"/>
      <sheetName val="총괄표지"/>
      <sheetName val="내역표지"/>
      <sheetName val="공사원가계산서"/>
      <sheetName val="대총괄표"/>
      <sheetName val="1차전관방송내역"/>
      <sheetName val="2차전관방송내역"/>
      <sheetName val="회의실방송내역"/>
      <sheetName val="합동강의실방송내역"/>
      <sheetName val="공량표지"/>
      <sheetName val="1차전관공량산출총괄"/>
      <sheetName val="1차전관공량산출내역"/>
      <sheetName val="2차전관공량산출총괄"/>
      <sheetName val="2차전관공량산출내역"/>
      <sheetName val="회의실방송공량산출총괄"/>
      <sheetName val="회의실방송공량산출내역"/>
      <sheetName val="합동강의실공량산출총괄"/>
      <sheetName val="합동강의실공량산출내역"/>
      <sheetName val="자재비교표지"/>
      <sheetName val="자재단가비교표"/>
      <sheetName val="도면표지"/>
      <sheetName val="공사착공계"/>
      <sheetName val="요율"/>
      <sheetName val="총괄집계표"/>
      <sheetName val="내역서"/>
      <sheetName val="조명율표"/>
      <sheetName val="서부산문화회관"/>
      <sheetName val="1안"/>
      <sheetName val="견적서"/>
      <sheetName val="갑  지"/>
      <sheetName val="Project Brief"/>
      <sheetName val="총괄메뉴"/>
      <sheetName val="원가계산서"/>
      <sheetName val="1.동력공사"/>
      <sheetName val="LD"/>
      <sheetName val="101동"/>
      <sheetName val="약품공급2"/>
      <sheetName val="일위단가"/>
      <sheetName val="환율"/>
      <sheetName val="포장공"/>
      <sheetName val="2000년1차"/>
      <sheetName val="2000전체분"/>
      <sheetName val="참조"/>
      <sheetName val="전기일위목록"/>
      <sheetName val="어룡"/>
      <sheetName val="206 무장,정비 장비용량 산출"/>
      <sheetName val="J直材4"/>
      <sheetName val="준공내역"/>
      <sheetName val="노임단가"/>
      <sheetName val="DATA"/>
      <sheetName val="집수정(600-700)"/>
    </sheetNames>
    <sheetDataSet>
      <sheetData sheetId="0" refreshError="1"/>
      <sheetData sheetId="1" refreshError="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내측입력"/>
      <sheetName val="외측입력"/>
      <sheetName val="내측결과"/>
      <sheetName val="외측결과"/>
      <sheetName val="목차"/>
      <sheetName val="단면가정"/>
      <sheetName val="슬래브"/>
      <sheetName val="설계조건"/>
      <sheetName val="사용성검토 "/>
      <sheetName val="주beam"/>
      <sheetName val="활하중 집계"/>
      <sheetName val="단면력 집계"/>
      <sheetName val="휨응력"/>
      <sheetName val="시공단계별응력"/>
      <sheetName val="PRESTRESS "/>
      <sheetName val="연결부설계"/>
      <sheetName val="가로보설계"/>
      <sheetName val="SHOE용량산정"/>
      <sheetName val="신축량산정(2연속)"/>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가격대비"/>
      <sheetName val="배관산출"/>
      <sheetName val="laroux"/>
      <sheetName val="갑지들"/>
      <sheetName val="총괄표"/>
      <sheetName val="원가계산서"/>
      <sheetName val="교수설계"/>
      <sheetName val="영창26"/>
      <sheetName val="갑  지"/>
      <sheetName val="인건-측정"/>
      <sheetName val="E총15"/>
      <sheetName val="노임조서"/>
      <sheetName val="지하"/>
      <sheetName val="내역서1"/>
      <sheetName val="내역"/>
      <sheetName val="9811"/>
      <sheetName val="1 자원총괄"/>
      <sheetName val="율촌법률사무소2내역"/>
      <sheetName val="산출근거"/>
      <sheetName val="일위대가"/>
      <sheetName val="날개벽수량표"/>
      <sheetName val="원가"/>
      <sheetName val="대가목록"/>
      <sheetName val="공사착공계"/>
      <sheetName val="수량분배표"/>
      <sheetName val="N賃率-職"/>
      <sheetName val="입상내역"/>
      <sheetName val="세부내역"/>
      <sheetName val="일위대가목차"/>
      <sheetName val="입찰안"/>
      <sheetName val="#REF"/>
    </sheetNames>
    <sheetDataSet>
      <sheetData sheetId="0" refreshError="1"/>
      <sheetData sheetId="1" refreshError="1"/>
      <sheetData sheetId="2" refreshError="1"/>
      <sheetData sheetId="3" refreshError="1"/>
      <sheetData sheetId="4" refreshError="1"/>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단가"/>
      <sheetName val="49수량"/>
      <sheetName val="49인공"/>
      <sheetName val="49전력기기일위"/>
      <sheetName val="48수량"/>
      <sheetName val="48인공"/>
      <sheetName val="48전력선로일위"/>
      <sheetName val="22수량"/>
      <sheetName val="22인공"/>
      <sheetName val="22일위"/>
      <sheetName val="총괄표"/>
      <sheetName val="산출기초"/>
      <sheetName val="가설건물"/>
      <sheetName val="지하"/>
      <sheetName val="내역서"/>
      <sheetName val="조명율표"/>
      <sheetName val="일위대가목차"/>
      <sheetName val="주beam"/>
      <sheetName val="당초"/>
      <sheetName val="골재산출"/>
      <sheetName val="영창26"/>
      <sheetName val="요율"/>
      <sheetName val="LD"/>
      <sheetName val="내역서1"/>
      <sheetName val="운반공사"/>
      <sheetName val="1노안내역new"/>
      <sheetName val="내역"/>
      <sheetName val="노무단가산정"/>
      <sheetName val="날개벽수량표"/>
      <sheetName val="교수설계"/>
      <sheetName val="전기일위목록"/>
      <sheetName val="견적서"/>
      <sheetName val="위치조서"/>
      <sheetName val="적용토목"/>
      <sheetName val="코드일람표2001년10월"/>
      <sheetName val="Sheet2"/>
      <sheetName val="수량산출"/>
      <sheetName val="일위대가"/>
      <sheetName val="N賃率-職"/>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공   사   종   류</v>
          </cell>
          <cell r="C2" t="str">
            <v>규          격</v>
          </cell>
          <cell r="D2" t="str">
            <v>단위</v>
          </cell>
          <cell r="E2" t="str">
            <v>수  량</v>
          </cell>
          <cell r="F2" t="str">
            <v>재     료     비</v>
          </cell>
          <cell r="H2" t="str">
            <v>노     무     비</v>
          </cell>
          <cell r="J2" t="str">
            <v>경            비</v>
          </cell>
          <cell r="L2" t="str">
            <v>계</v>
          </cell>
          <cell r="M2" t="str">
            <v>기  사</v>
          </cell>
        </row>
        <row r="3">
          <cell r="F3" t="str">
            <v>단  가</v>
          </cell>
          <cell r="G3" t="str">
            <v>금     액</v>
          </cell>
          <cell r="H3" t="str">
            <v>단  가</v>
          </cell>
          <cell r="I3" t="str">
            <v>금     액</v>
          </cell>
          <cell r="J3" t="str">
            <v>단  가</v>
          </cell>
          <cell r="K3" t="str">
            <v>금     액</v>
          </cell>
          <cell r="L3" t="str">
            <v>금     액</v>
          </cell>
        </row>
        <row r="4">
          <cell r="B4" t="str">
            <v xml:space="preserve"> 48. 전력선로</v>
          </cell>
        </row>
        <row r="6">
          <cell r="A6" t="str">
            <v>48신_1A</v>
          </cell>
          <cell r="B6" t="str">
            <v>1, 배관 배선</v>
          </cell>
          <cell r="C6" t="str">
            <v>각    종</v>
          </cell>
          <cell r="D6" t="str">
            <v>식</v>
          </cell>
          <cell r="E6">
            <v>1</v>
          </cell>
          <cell r="L6" t="str">
            <v>x</v>
          </cell>
          <cell r="M6">
            <v>1</v>
          </cell>
        </row>
        <row r="7">
          <cell r="B7" t="str">
            <v xml:space="preserve">  가) 재 료 비</v>
          </cell>
        </row>
        <row r="8">
          <cell r="A8" t="str">
            <v xml:space="preserve"> 600V 가교PE 케이블 CV 2Cx5.5㎟</v>
          </cell>
          <cell r="B8" t="str">
            <v xml:space="preserve"> 600V 가교PE 케이블</v>
          </cell>
          <cell r="C8" t="str">
            <v xml:space="preserve"> CV 2Cx5.5㎟</v>
          </cell>
          <cell r="D8" t="str">
            <v>m</v>
          </cell>
          <cell r="E8">
            <v>91</v>
          </cell>
          <cell r="F8">
            <v>709</v>
          </cell>
          <cell r="G8">
            <v>64519</v>
          </cell>
          <cell r="L8">
            <v>64519</v>
          </cell>
        </row>
        <row r="9">
          <cell r="A9" t="str">
            <v xml:space="preserve"> 600V 가교PE 케이블 CV 1Cx5.5㎟</v>
          </cell>
          <cell r="B9" t="str">
            <v xml:space="preserve"> 600V 가교PE 케이블</v>
          </cell>
          <cell r="C9" t="str">
            <v xml:space="preserve"> CV 1Cx5.5㎟</v>
          </cell>
          <cell r="D9" t="str">
            <v>m</v>
          </cell>
          <cell r="E9">
            <v>3045</v>
          </cell>
          <cell r="F9">
            <v>308</v>
          </cell>
          <cell r="G9">
            <v>937860</v>
          </cell>
          <cell r="L9">
            <v>937860</v>
          </cell>
        </row>
        <row r="10">
          <cell r="A10" t="str">
            <v xml:space="preserve"> 600V 비닐절연전선  IV 5.5㎟</v>
          </cell>
          <cell r="B10" t="str">
            <v xml:space="preserve"> 600V 비닐절연전선 </v>
          </cell>
          <cell r="C10" t="str">
            <v xml:space="preserve"> IV 5.5㎟</v>
          </cell>
          <cell r="D10" t="str">
            <v>m</v>
          </cell>
          <cell r="E10">
            <v>1226</v>
          </cell>
          <cell r="F10">
            <v>201</v>
          </cell>
          <cell r="G10">
            <v>246426</v>
          </cell>
          <cell r="L10">
            <v>246426</v>
          </cell>
        </row>
        <row r="11">
          <cell r="A11" t="str">
            <v xml:space="preserve"> 접지용 전선 GV 2.0㎜</v>
          </cell>
          <cell r="B11" t="str">
            <v xml:space="preserve"> 접지용 전선</v>
          </cell>
          <cell r="C11" t="str">
            <v xml:space="preserve"> GV 2.0㎜</v>
          </cell>
          <cell r="D11" t="str">
            <v>m</v>
          </cell>
          <cell r="E11">
            <v>1238</v>
          </cell>
          <cell r="F11">
            <v>212</v>
          </cell>
          <cell r="G11">
            <v>262456</v>
          </cell>
          <cell r="L11">
            <v>262456</v>
          </cell>
        </row>
        <row r="12">
          <cell r="A12" t="str">
            <v xml:space="preserve"> 경질비닐전선관 HI 22C</v>
          </cell>
          <cell r="B12" t="str">
            <v xml:space="preserve"> 경질비닐전선관</v>
          </cell>
          <cell r="C12" t="str">
            <v xml:space="preserve"> HI 22C</v>
          </cell>
          <cell r="D12" t="str">
            <v>m</v>
          </cell>
          <cell r="E12">
            <v>95</v>
          </cell>
          <cell r="F12">
            <v>345</v>
          </cell>
          <cell r="G12">
            <v>32775</v>
          </cell>
          <cell r="L12">
            <v>32775</v>
          </cell>
        </row>
        <row r="13">
          <cell r="A13" t="str">
            <v xml:space="preserve"> 강제전선관 아연도 22C</v>
          </cell>
          <cell r="B13" t="str">
            <v xml:space="preserve"> 강제전선관</v>
          </cell>
          <cell r="C13" t="str">
            <v xml:space="preserve"> 아연도 22C</v>
          </cell>
          <cell r="D13" t="str">
            <v>m</v>
          </cell>
          <cell r="E13">
            <v>27</v>
          </cell>
          <cell r="F13">
            <v>1314</v>
          </cell>
          <cell r="G13">
            <v>35478</v>
          </cell>
          <cell r="L13">
            <v>35478</v>
          </cell>
        </row>
        <row r="14">
          <cell r="A14" t="str">
            <v xml:space="preserve"> 강제전선관 아연도 28C</v>
          </cell>
          <cell r="B14" t="str">
            <v xml:space="preserve"> 강제전선관</v>
          </cell>
          <cell r="C14" t="str">
            <v xml:space="preserve"> 아연도 28C</v>
          </cell>
          <cell r="D14" t="str">
            <v>m</v>
          </cell>
          <cell r="E14">
            <v>501</v>
          </cell>
          <cell r="F14">
            <v>1690</v>
          </cell>
          <cell r="G14">
            <v>846690</v>
          </cell>
          <cell r="L14">
            <v>846690</v>
          </cell>
        </row>
        <row r="15">
          <cell r="A15" t="str">
            <v xml:space="preserve"> 파상형 지중 전선관 ELP Φ30</v>
          </cell>
          <cell r="B15" t="str">
            <v xml:space="preserve"> 파상형 지중 전선관</v>
          </cell>
          <cell r="C15" t="str">
            <v xml:space="preserve"> ELP Φ30</v>
          </cell>
          <cell r="D15" t="str">
            <v>m</v>
          </cell>
          <cell r="E15">
            <v>412</v>
          </cell>
          <cell r="F15">
            <v>360</v>
          </cell>
          <cell r="G15">
            <v>148320</v>
          </cell>
          <cell r="L15">
            <v>148320</v>
          </cell>
        </row>
        <row r="16">
          <cell r="B16" t="str">
            <v>전선관 부속품비</v>
          </cell>
          <cell r="C16" t="str">
            <v>전선관의 15%</v>
          </cell>
          <cell r="D16" t="str">
            <v>식</v>
          </cell>
          <cell r="E16">
            <v>1</v>
          </cell>
          <cell r="F16">
            <v>159489</v>
          </cell>
          <cell r="G16">
            <v>159489</v>
          </cell>
          <cell r="L16">
            <v>159489</v>
          </cell>
        </row>
        <row r="17">
          <cell r="B17" t="str">
            <v>잡재료비</v>
          </cell>
          <cell r="C17" t="str">
            <v>배관배선의 2%</v>
          </cell>
          <cell r="D17" t="str">
            <v>식</v>
          </cell>
          <cell r="E17">
            <v>1</v>
          </cell>
          <cell r="F17">
            <v>30299</v>
          </cell>
          <cell r="G17">
            <v>30299</v>
          </cell>
          <cell r="L17">
            <v>30299</v>
          </cell>
        </row>
        <row r="21">
          <cell r="A21" t="str">
            <v>저압케이블전공</v>
          </cell>
          <cell r="B21" t="str">
            <v xml:space="preserve">  나) 노 무 비</v>
          </cell>
          <cell r="C21" t="str">
            <v>저압케이블전공</v>
          </cell>
          <cell r="D21" t="str">
            <v>인</v>
          </cell>
          <cell r="E21">
            <v>38.83</v>
          </cell>
          <cell r="H21">
            <v>62694</v>
          </cell>
          <cell r="I21">
            <v>2434408</v>
          </cell>
          <cell r="L21">
            <v>2434408</v>
          </cell>
        </row>
        <row r="22">
          <cell r="A22" t="str">
            <v>배 전 전 공</v>
          </cell>
          <cell r="C22" t="str">
            <v>배 전 전 공</v>
          </cell>
          <cell r="D22" t="str">
            <v>인</v>
          </cell>
          <cell r="E22">
            <v>4.8</v>
          </cell>
          <cell r="H22">
            <v>182333</v>
          </cell>
          <cell r="I22">
            <v>875198</v>
          </cell>
          <cell r="L22">
            <v>875198</v>
          </cell>
        </row>
        <row r="23">
          <cell r="A23" t="str">
            <v>내 선 전 공</v>
          </cell>
          <cell r="C23" t="str">
            <v>내 선 전 공</v>
          </cell>
          <cell r="D23" t="str">
            <v>인</v>
          </cell>
          <cell r="E23">
            <v>44.79</v>
          </cell>
          <cell r="H23">
            <v>49296</v>
          </cell>
          <cell r="I23">
            <v>2207967</v>
          </cell>
          <cell r="L23">
            <v>2207967</v>
          </cell>
        </row>
        <row r="24">
          <cell r="A24" t="str">
            <v>보 통 인 부</v>
          </cell>
          <cell r="C24" t="str">
            <v>보 통 인 부</v>
          </cell>
          <cell r="D24" t="str">
            <v>인</v>
          </cell>
          <cell r="E24">
            <v>46.88</v>
          </cell>
          <cell r="H24">
            <v>34360</v>
          </cell>
          <cell r="I24">
            <v>1610796</v>
          </cell>
          <cell r="L24">
            <v>1610796</v>
          </cell>
        </row>
        <row r="29">
          <cell r="B29" t="str">
            <v xml:space="preserve">  다) 기계경비</v>
          </cell>
          <cell r="C29" t="str">
            <v>저압케이블전공</v>
          </cell>
          <cell r="D29" t="str">
            <v>인</v>
          </cell>
          <cell r="E29">
            <v>1.1599999999999999</v>
          </cell>
          <cell r="J29">
            <v>62694</v>
          </cell>
          <cell r="K29">
            <v>72725</v>
          </cell>
          <cell r="L29">
            <v>72725</v>
          </cell>
        </row>
        <row r="30">
          <cell r="C30" t="str">
            <v>배 전 전 공</v>
          </cell>
          <cell r="D30" t="str">
            <v>인</v>
          </cell>
          <cell r="E30">
            <v>0.14000000000000001</v>
          </cell>
          <cell r="J30">
            <v>182333</v>
          </cell>
          <cell r="K30">
            <v>25526</v>
          </cell>
          <cell r="L30">
            <v>25526</v>
          </cell>
        </row>
        <row r="31">
          <cell r="C31" t="str">
            <v>내 선 전 공</v>
          </cell>
          <cell r="D31" t="str">
            <v>인</v>
          </cell>
          <cell r="E31">
            <v>1.34</v>
          </cell>
          <cell r="J31">
            <v>49296</v>
          </cell>
          <cell r="K31">
            <v>66056</v>
          </cell>
          <cell r="L31">
            <v>66056</v>
          </cell>
        </row>
        <row r="32">
          <cell r="C32" t="str">
            <v>보 통 인 부</v>
          </cell>
          <cell r="D32" t="str">
            <v>인</v>
          </cell>
          <cell r="E32">
            <v>1.4</v>
          </cell>
          <cell r="J32">
            <v>34360</v>
          </cell>
          <cell r="K32">
            <v>48104</v>
          </cell>
          <cell r="L32">
            <v>48104</v>
          </cell>
        </row>
        <row r="36">
          <cell r="A36" t="str">
            <v>48신_1</v>
          </cell>
          <cell r="B36" t="str">
            <v>합       계</v>
          </cell>
          <cell r="G36">
            <v>2764312</v>
          </cell>
          <cell r="I36">
            <v>7128369</v>
          </cell>
          <cell r="K36">
            <v>212411</v>
          </cell>
          <cell r="L36">
            <v>10105092</v>
          </cell>
        </row>
        <row r="54">
          <cell r="A54" t="str">
            <v>48신_2A</v>
          </cell>
          <cell r="B54" t="str">
            <v>2. 등기구 신설"I" TYPE</v>
          </cell>
          <cell r="C54" t="str">
            <v xml:space="preserve"> MHL 175W/1</v>
          </cell>
          <cell r="D54" t="str">
            <v>등</v>
          </cell>
          <cell r="E54">
            <v>1</v>
          </cell>
          <cell r="L54" t="str">
            <v>x</v>
          </cell>
          <cell r="M54">
            <v>4</v>
          </cell>
        </row>
        <row r="55">
          <cell r="B55" t="str">
            <v xml:space="preserve">  가) 재 료 비</v>
          </cell>
        </row>
        <row r="56">
          <cell r="A56" t="str">
            <v xml:space="preserve"> "I" 투광기 MHL 175W/1</v>
          </cell>
          <cell r="B56" t="str">
            <v xml:space="preserve"> "I" 투광기</v>
          </cell>
          <cell r="C56" t="str">
            <v xml:space="preserve"> MHL 175W/1</v>
          </cell>
          <cell r="D56" t="str">
            <v>등</v>
          </cell>
          <cell r="E56">
            <v>1</v>
          </cell>
          <cell r="F56">
            <v>75000</v>
          </cell>
          <cell r="G56">
            <v>75000</v>
          </cell>
          <cell r="L56">
            <v>75000</v>
          </cell>
        </row>
        <row r="57">
          <cell r="A57" t="str">
            <v xml:space="preserve"> 와이어콘넥타 3.5㎟ x 2가닥</v>
          </cell>
          <cell r="B57" t="str">
            <v xml:space="preserve"> 와이어콘넥타</v>
          </cell>
          <cell r="C57" t="str">
            <v xml:space="preserve"> 3.5㎟ x 2가닥</v>
          </cell>
          <cell r="D57" t="str">
            <v>개</v>
          </cell>
          <cell r="E57">
            <v>2</v>
          </cell>
          <cell r="F57">
            <v>112</v>
          </cell>
          <cell r="G57">
            <v>224</v>
          </cell>
          <cell r="L57">
            <v>224</v>
          </cell>
        </row>
        <row r="73">
          <cell r="A73" t="str">
            <v>내 선 전 공</v>
          </cell>
          <cell r="B73" t="str">
            <v xml:space="preserve">  나) 노 무 비</v>
          </cell>
          <cell r="C73" t="str">
            <v>내 선 전 공</v>
          </cell>
          <cell r="D73" t="str">
            <v>인</v>
          </cell>
          <cell r="E73">
            <v>0.35</v>
          </cell>
          <cell r="H73">
            <v>49296</v>
          </cell>
          <cell r="I73">
            <v>17253</v>
          </cell>
          <cell r="L73">
            <v>17253</v>
          </cell>
        </row>
        <row r="74">
          <cell r="L74">
            <v>0</v>
          </cell>
        </row>
        <row r="75">
          <cell r="B75" t="str">
            <v xml:space="preserve">  다) 기계경비</v>
          </cell>
          <cell r="C75" t="str">
            <v>내 선 전 공</v>
          </cell>
          <cell r="D75" t="str">
            <v>인</v>
          </cell>
          <cell r="E75">
            <v>0.01</v>
          </cell>
          <cell r="J75">
            <v>49296</v>
          </cell>
          <cell r="K75">
            <v>492</v>
          </cell>
          <cell r="L75">
            <v>492</v>
          </cell>
        </row>
        <row r="77">
          <cell r="A77" t="str">
            <v>48신_2</v>
          </cell>
          <cell r="B77" t="str">
            <v>합       계</v>
          </cell>
          <cell r="G77">
            <v>75224</v>
          </cell>
          <cell r="I77">
            <v>17253</v>
          </cell>
          <cell r="K77">
            <v>492</v>
          </cell>
          <cell r="L77">
            <v>92969</v>
          </cell>
        </row>
        <row r="79">
          <cell r="A79" t="str">
            <v>48신_3A</v>
          </cell>
          <cell r="B79" t="str">
            <v>3. 등기구 신설"R" TYPE</v>
          </cell>
          <cell r="C79" t="str">
            <v xml:space="preserve"> MHL 175W/1</v>
          </cell>
          <cell r="D79" t="str">
            <v>등</v>
          </cell>
          <cell r="E79">
            <v>1</v>
          </cell>
          <cell r="L79" t="str">
            <v>x</v>
          </cell>
          <cell r="M79">
            <v>10</v>
          </cell>
        </row>
        <row r="80">
          <cell r="B80" t="str">
            <v xml:space="preserve">  가) 재 료 비</v>
          </cell>
        </row>
        <row r="81">
          <cell r="A81" t="str">
            <v xml:space="preserve"> "R" 파이프 펜단트 MHL 175W/1</v>
          </cell>
          <cell r="B81" t="str">
            <v xml:space="preserve"> "R" 파이프 펜단트</v>
          </cell>
          <cell r="C81" t="str">
            <v xml:space="preserve"> MHL 175W/1</v>
          </cell>
          <cell r="D81" t="str">
            <v>등</v>
          </cell>
          <cell r="E81">
            <v>1</v>
          </cell>
          <cell r="F81">
            <v>120000</v>
          </cell>
          <cell r="G81">
            <v>120000</v>
          </cell>
          <cell r="L81">
            <v>120000</v>
          </cell>
        </row>
        <row r="82">
          <cell r="A82" t="str">
            <v xml:space="preserve"> 와이어콘넥타 3.5㎟ x 2가닥</v>
          </cell>
          <cell r="B82" t="str">
            <v xml:space="preserve"> 와이어콘넥타</v>
          </cell>
          <cell r="C82" t="str">
            <v xml:space="preserve"> 3.5㎟ x 2가닥</v>
          </cell>
          <cell r="D82" t="str">
            <v>개</v>
          </cell>
          <cell r="E82">
            <v>2</v>
          </cell>
          <cell r="F82">
            <v>112</v>
          </cell>
          <cell r="G82">
            <v>224</v>
          </cell>
          <cell r="L82">
            <v>224</v>
          </cell>
        </row>
        <row r="98">
          <cell r="A98" t="str">
            <v>내 선 전 공</v>
          </cell>
          <cell r="B98" t="str">
            <v xml:space="preserve">  나) 노 무 비</v>
          </cell>
          <cell r="C98" t="str">
            <v>내 선 전 공</v>
          </cell>
          <cell r="D98" t="str">
            <v>인</v>
          </cell>
          <cell r="E98">
            <v>0.35</v>
          </cell>
          <cell r="H98">
            <v>49296</v>
          </cell>
          <cell r="I98">
            <v>17253</v>
          </cell>
          <cell r="L98">
            <v>17253</v>
          </cell>
        </row>
        <row r="99">
          <cell r="L99">
            <v>0</v>
          </cell>
        </row>
        <row r="100">
          <cell r="B100" t="str">
            <v xml:space="preserve">  다) 기계경비</v>
          </cell>
          <cell r="C100" t="str">
            <v>내 선 전 공</v>
          </cell>
          <cell r="D100" t="str">
            <v>인</v>
          </cell>
          <cell r="E100">
            <v>0.01</v>
          </cell>
          <cell r="J100">
            <v>49296</v>
          </cell>
          <cell r="K100">
            <v>492</v>
          </cell>
          <cell r="L100">
            <v>492</v>
          </cell>
        </row>
        <row r="102">
          <cell r="A102" t="str">
            <v>48신_3</v>
          </cell>
          <cell r="B102" t="str">
            <v>합       계</v>
          </cell>
          <cell r="G102">
            <v>120224</v>
          </cell>
          <cell r="I102">
            <v>17253</v>
          </cell>
          <cell r="K102">
            <v>492</v>
          </cell>
          <cell r="L102">
            <v>137969</v>
          </cell>
        </row>
        <row r="104">
          <cell r="A104" t="str">
            <v>48신_4A</v>
          </cell>
          <cell r="B104" t="str">
            <v>4. 등기구 신설"T" TYPE</v>
          </cell>
          <cell r="C104" t="str">
            <v xml:space="preserve"> FL 20W/4</v>
          </cell>
          <cell r="D104" t="str">
            <v>등</v>
          </cell>
          <cell r="E104">
            <v>1</v>
          </cell>
          <cell r="L104" t="str">
            <v>x</v>
          </cell>
          <cell r="M104">
            <v>5</v>
          </cell>
        </row>
        <row r="105">
          <cell r="B105" t="str">
            <v xml:space="preserve">  가) 재 료 비</v>
          </cell>
        </row>
        <row r="106">
          <cell r="A106" t="str">
            <v xml:space="preserve"> "T" 파라보릭 FL 20W/4</v>
          </cell>
          <cell r="B106" t="str">
            <v xml:space="preserve"> "T" 파라보릭</v>
          </cell>
          <cell r="C106" t="str">
            <v xml:space="preserve"> FL 20W/4</v>
          </cell>
          <cell r="D106" t="str">
            <v>등</v>
          </cell>
          <cell r="E106">
            <v>1</v>
          </cell>
          <cell r="F106">
            <v>115000</v>
          </cell>
          <cell r="G106">
            <v>115000</v>
          </cell>
          <cell r="L106">
            <v>115000</v>
          </cell>
        </row>
        <row r="107">
          <cell r="A107" t="str">
            <v xml:space="preserve"> 600V 비닐절연전선  IV 2.0㎜</v>
          </cell>
          <cell r="B107" t="str">
            <v xml:space="preserve"> 600V 비닐절연전선 </v>
          </cell>
          <cell r="C107" t="str">
            <v xml:space="preserve"> IV 2.0㎜</v>
          </cell>
          <cell r="D107" t="str">
            <v>m</v>
          </cell>
          <cell r="E107">
            <v>4</v>
          </cell>
          <cell r="F107">
            <v>105</v>
          </cell>
          <cell r="G107">
            <v>420</v>
          </cell>
          <cell r="L107">
            <v>420</v>
          </cell>
        </row>
        <row r="108">
          <cell r="A108" t="str">
            <v xml:space="preserve"> 접지용 전선 GV 1.2㎜</v>
          </cell>
          <cell r="B108" t="str">
            <v xml:space="preserve"> 접지용 전선</v>
          </cell>
          <cell r="C108" t="str">
            <v xml:space="preserve"> GV 1.2㎜</v>
          </cell>
          <cell r="D108" t="str">
            <v>m</v>
          </cell>
          <cell r="E108">
            <v>2</v>
          </cell>
          <cell r="F108">
            <v>124</v>
          </cell>
          <cell r="G108">
            <v>248</v>
          </cell>
          <cell r="L108">
            <v>248</v>
          </cell>
        </row>
        <row r="109">
          <cell r="A109" t="str">
            <v xml:space="preserve"> 1종가요관 16C ㉿비방수</v>
          </cell>
          <cell r="B109" t="str">
            <v xml:space="preserve"> 1종가요관</v>
          </cell>
          <cell r="C109" t="str">
            <v xml:space="preserve"> 16C ㉿비방수</v>
          </cell>
          <cell r="D109" t="str">
            <v>m</v>
          </cell>
          <cell r="E109">
            <v>2</v>
          </cell>
          <cell r="F109">
            <v>850</v>
          </cell>
          <cell r="G109">
            <v>1700</v>
          </cell>
          <cell r="L109">
            <v>1700</v>
          </cell>
        </row>
        <row r="110">
          <cell r="A110" t="str">
            <v xml:space="preserve"> 박스커넥터-1종 16C 비방수</v>
          </cell>
          <cell r="B110" t="str">
            <v xml:space="preserve"> 박스커넥터-1종</v>
          </cell>
          <cell r="C110" t="str">
            <v xml:space="preserve"> 16C 비방수</v>
          </cell>
          <cell r="D110" t="str">
            <v>개</v>
          </cell>
          <cell r="E110">
            <v>2</v>
          </cell>
          <cell r="F110">
            <v>280</v>
          </cell>
          <cell r="G110">
            <v>560</v>
          </cell>
          <cell r="L110">
            <v>560</v>
          </cell>
        </row>
        <row r="111">
          <cell r="A111" t="str">
            <v xml:space="preserve"> 박스커버-8각 평</v>
          </cell>
          <cell r="B111" t="str">
            <v xml:space="preserve"> 박스커버-8각</v>
          </cell>
          <cell r="C111" t="str">
            <v xml:space="preserve"> 평</v>
          </cell>
          <cell r="D111" t="str">
            <v>개</v>
          </cell>
          <cell r="E111">
            <v>1</v>
          </cell>
          <cell r="F111">
            <v>160</v>
          </cell>
          <cell r="G111">
            <v>160</v>
          </cell>
          <cell r="L111">
            <v>160</v>
          </cell>
        </row>
        <row r="112">
          <cell r="A112" t="str">
            <v xml:space="preserve"> 형광등기구보강대 스프링 M바 표준(0.5M)</v>
          </cell>
          <cell r="B112" t="str">
            <v xml:space="preserve"> 형광등기구보강대</v>
          </cell>
          <cell r="C112" t="str">
            <v xml:space="preserve"> 스프링 M바 표준(0.5M)</v>
          </cell>
          <cell r="D112" t="str">
            <v>개</v>
          </cell>
          <cell r="E112">
            <v>1</v>
          </cell>
          <cell r="F112">
            <v>3100</v>
          </cell>
          <cell r="G112">
            <v>3100</v>
          </cell>
          <cell r="L112">
            <v>3100</v>
          </cell>
        </row>
        <row r="113">
          <cell r="A113" t="str">
            <v xml:space="preserve"> 와이어콘넥타 3.5㎟ x 2가닥</v>
          </cell>
          <cell r="B113" t="str">
            <v xml:space="preserve"> 와이어콘넥타</v>
          </cell>
          <cell r="C113" t="str">
            <v xml:space="preserve"> 3.5㎟ x 2가닥</v>
          </cell>
          <cell r="D113" t="str">
            <v>개</v>
          </cell>
          <cell r="E113">
            <v>2</v>
          </cell>
          <cell r="F113">
            <v>112</v>
          </cell>
          <cell r="G113">
            <v>224</v>
          </cell>
          <cell r="L113">
            <v>224</v>
          </cell>
        </row>
        <row r="114">
          <cell r="A114">
            <v>0</v>
          </cell>
          <cell r="B114" t="str">
            <v>전선관 부속품비</v>
          </cell>
          <cell r="C114" t="str">
            <v>전선관의 15%</v>
          </cell>
          <cell r="D114" t="str">
            <v>식</v>
          </cell>
          <cell r="E114">
            <v>1</v>
          </cell>
          <cell r="F114">
            <v>255</v>
          </cell>
          <cell r="G114">
            <v>255</v>
          </cell>
          <cell r="L114">
            <v>255</v>
          </cell>
        </row>
        <row r="115">
          <cell r="A115">
            <v>0</v>
          </cell>
          <cell r="B115" t="str">
            <v>잡재료비</v>
          </cell>
          <cell r="C115" t="str">
            <v>배관배선의 2%</v>
          </cell>
          <cell r="D115" t="str">
            <v>식</v>
          </cell>
          <cell r="E115">
            <v>1</v>
          </cell>
          <cell r="F115">
            <v>47</v>
          </cell>
          <cell r="G115">
            <v>47</v>
          </cell>
          <cell r="L115">
            <v>47</v>
          </cell>
        </row>
        <row r="116">
          <cell r="A116">
            <v>0</v>
          </cell>
        </row>
        <row r="123">
          <cell r="A123" t="str">
            <v>내 선 전 공</v>
          </cell>
          <cell r="B123" t="str">
            <v xml:space="preserve">  나) 노 무 비</v>
          </cell>
          <cell r="C123" t="str">
            <v>내 선 전 공</v>
          </cell>
          <cell r="D123" t="str">
            <v>인</v>
          </cell>
          <cell r="E123">
            <v>0.49</v>
          </cell>
          <cell r="H123">
            <v>49296</v>
          </cell>
          <cell r="I123">
            <v>24155</v>
          </cell>
          <cell r="L123">
            <v>24155</v>
          </cell>
        </row>
        <row r="124">
          <cell r="L124">
            <v>0</v>
          </cell>
        </row>
        <row r="125">
          <cell r="B125" t="str">
            <v xml:space="preserve">  다) 기계경비</v>
          </cell>
          <cell r="C125" t="str">
            <v>내 선 전 공</v>
          </cell>
          <cell r="D125" t="str">
            <v>인</v>
          </cell>
          <cell r="E125">
            <v>0.01</v>
          </cell>
          <cell r="J125">
            <v>49296</v>
          </cell>
          <cell r="K125">
            <v>492</v>
          </cell>
          <cell r="L125">
            <v>492</v>
          </cell>
        </row>
        <row r="127">
          <cell r="A127" t="str">
            <v>48신_4</v>
          </cell>
          <cell r="B127" t="str">
            <v>합       계</v>
          </cell>
          <cell r="G127">
            <v>121714</v>
          </cell>
          <cell r="I127">
            <v>24155</v>
          </cell>
          <cell r="K127">
            <v>492</v>
          </cell>
          <cell r="L127">
            <v>146361</v>
          </cell>
        </row>
        <row r="129">
          <cell r="A129" t="str">
            <v>48신_5A</v>
          </cell>
          <cell r="B129" t="str">
            <v>5. 등기구 신설"M" TYPE</v>
          </cell>
          <cell r="C129" t="str">
            <v xml:space="preserve"> FL 32W/1</v>
          </cell>
          <cell r="D129" t="str">
            <v>등</v>
          </cell>
          <cell r="E129">
            <v>1</v>
          </cell>
          <cell r="L129" t="str">
            <v>x</v>
          </cell>
          <cell r="M129">
            <v>120</v>
          </cell>
        </row>
        <row r="130">
          <cell r="B130" t="str">
            <v xml:space="preserve">  가) 재 료 비</v>
          </cell>
        </row>
        <row r="131">
          <cell r="A131" t="str">
            <v xml:space="preserve"> "M" 방한방습등 FL 32W/1</v>
          </cell>
          <cell r="B131" t="str">
            <v xml:space="preserve"> "M" 방한방습등</v>
          </cell>
          <cell r="C131" t="str">
            <v xml:space="preserve"> FL 32W/1</v>
          </cell>
          <cell r="D131" t="str">
            <v>등</v>
          </cell>
          <cell r="E131">
            <v>1</v>
          </cell>
          <cell r="F131">
            <v>110000</v>
          </cell>
          <cell r="G131">
            <v>110000</v>
          </cell>
          <cell r="L131">
            <v>110000</v>
          </cell>
        </row>
        <row r="132">
          <cell r="A132" t="str">
            <v xml:space="preserve"> 와이어콘넥타 3.5㎟ x 2가닥</v>
          </cell>
          <cell r="B132" t="str">
            <v xml:space="preserve"> 와이어콘넥타</v>
          </cell>
          <cell r="C132" t="str">
            <v xml:space="preserve"> 3.5㎟ x 2가닥</v>
          </cell>
          <cell r="D132" t="str">
            <v>개</v>
          </cell>
          <cell r="E132">
            <v>2</v>
          </cell>
          <cell r="F132">
            <v>112</v>
          </cell>
          <cell r="G132">
            <v>224</v>
          </cell>
          <cell r="L132">
            <v>224</v>
          </cell>
        </row>
        <row r="133">
          <cell r="A133">
            <v>0</v>
          </cell>
        </row>
        <row r="134">
          <cell r="A134">
            <v>0</v>
          </cell>
        </row>
        <row r="135">
          <cell r="A135">
            <v>0</v>
          </cell>
        </row>
        <row r="136">
          <cell r="A136">
            <v>0</v>
          </cell>
        </row>
        <row r="137">
          <cell r="A137">
            <v>0</v>
          </cell>
        </row>
        <row r="138">
          <cell r="A138">
            <v>0</v>
          </cell>
        </row>
        <row r="139">
          <cell r="A139">
            <v>0</v>
          </cell>
        </row>
        <row r="140">
          <cell r="A140">
            <v>0</v>
          </cell>
        </row>
        <row r="141">
          <cell r="A141">
            <v>0</v>
          </cell>
        </row>
        <row r="148">
          <cell r="A148" t="str">
            <v>내 선 전 공</v>
          </cell>
          <cell r="B148" t="str">
            <v xml:space="preserve">  나) 노 무 비</v>
          </cell>
          <cell r="C148" t="str">
            <v>내 선 전 공</v>
          </cell>
          <cell r="D148" t="str">
            <v>인</v>
          </cell>
          <cell r="E148">
            <v>0.35</v>
          </cell>
          <cell r="H148">
            <v>49296</v>
          </cell>
          <cell r="I148">
            <v>17253</v>
          </cell>
          <cell r="L148">
            <v>17253</v>
          </cell>
        </row>
        <row r="149">
          <cell r="L149">
            <v>0</v>
          </cell>
        </row>
        <row r="150">
          <cell r="B150" t="str">
            <v xml:space="preserve">  다) 기계경비</v>
          </cell>
          <cell r="C150" t="str">
            <v>내 선 전 공</v>
          </cell>
          <cell r="D150" t="str">
            <v>인</v>
          </cell>
          <cell r="E150">
            <v>0.01</v>
          </cell>
          <cell r="J150">
            <v>49296</v>
          </cell>
          <cell r="K150">
            <v>492</v>
          </cell>
          <cell r="L150">
            <v>492</v>
          </cell>
        </row>
        <row r="152">
          <cell r="A152" t="str">
            <v>48신_5</v>
          </cell>
          <cell r="B152" t="str">
            <v>합       계</v>
          </cell>
          <cell r="G152">
            <v>110224</v>
          </cell>
          <cell r="I152">
            <v>17253</v>
          </cell>
          <cell r="K152">
            <v>492</v>
          </cell>
          <cell r="L152">
            <v>127969</v>
          </cell>
        </row>
        <row r="154">
          <cell r="A154" t="str">
            <v>48신_6A</v>
          </cell>
          <cell r="B154" t="str">
            <v>6. 등기구 신설"V" TYPE</v>
          </cell>
          <cell r="C154" t="str">
            <v xml:space="preserve"> "V" 승강장 MH 175W/1</v>
          </cell>
          <cell r="D154" t="str">
            <v>등</v>
          </cell>
          <cell r="E154">
            <v>1</v>
          </cell>
          <cell r="L154" t="str">
            <v>x</v>
          </cell>
          <cell r="M154">
            <v>20</v>
          </cell>
        </row>
        <row r="155">
          <cell r="B155" t="str">
            <v xml:space="preserve">  가) 재 료 비</v>
          </cell>
        </row>
        <row r="156">
          <cell r="A156" t="str">
            <v xml:space="preserve"> "V" 승강장 MH 175W/1</v>
          </cell>
          <cell r="B156" t="str">
            <v xml:space="preserve"> "V" 승강장</v>
          </cell>
          <cell r="C156" t="str">
            <v xml:space="preserve"> MH 175W/1</v>
          </cell>
          <cell r="D156" t="str">
            <v>등</v>
          </cell>
          <cell r="E156">
            <v>1</v>
          </cell>
          <cell r="F156">
            <v>450000</v>
          </cell>
          <cell r="G156">
            <v>450000</v>
          </cell>
          <cell r="L156">
            <v>450000</v>
          </cell>
        </row>
        <row r="157">
          <cell r="A157" t="str">
            <v xml:space="preserve"> 기초볼트 Φ13x500mm</v>
          </cell>
          <cell r="B157" t="str">
            <v xml:space="preserve"> 기초볼트</v>
          </cell>
          <cell r="C157" t="str">
            <v xml:space="preserve"> Φ13x500mm</v>
          </cell>
          <cell r="D157" t="str">
            <v>개</v>
          </cell>
          <cell r="E157">
            <v>4</v>
          </cell>
          <cell r="F157">
            <v>520</v>
          </cell>
          <cell r="G157">
            <v>2080</v>
          </cell>
          <cell r="L157">
            <v>2080</v>
          </cell>
        </row>
        <row r="158">
          <cell r="A158" t="str">
            <v xml:space="preserve"> 600V 비닐절연전선  IV 2.0㎜</v>
          </cell>
          <cell r="B158" t="str">
            <v xml:space="preserve"> 600V 비닐절연전선 </v>
          </cell>
          <cell r="C158" t="str">
            <v xml:space="preserve"> IV 2.0㎜</v>
          </cell>
          <cell r="D158" t="str">
            <v>m</v>
          </cell>
          <cell r="E158">
            <v>15</v>
          </cell>
          <cell r="F158">
            <v>105</v>
          </cell>
          <cell r="G158">
            <v>1575</v>
          </cell>
          <cell r="L158">
            <v>1575</v>
          </cell>
        </row>
        <row r="159">
          <cell r="A159" t="str">
            <v xml:space="preserve"> 접지용 전선 GV 1.2㎜</v>
          </cell>
          <cell r="B159" t="str">
            <v xml:space="preserve"> 접지용 전선</v>
          </cell>
          <cell r="C159" t="str">
            <v xml:space="preserve"> GV 1.2㎜</v>
          </cell>
          <cell r="D159" t="str">
            <v>m</v>
          </cell>
          <cell r="E159">
            <v>3</v>
          </cell>
          <cell r="F159">
            <v>124</v>
          </cell>
          <cell r="G159">
            <v>372</v>
          </cell>
          <cell r="L159">
            <v>372</v>
          </cell>
        </row>
        <row r="160">
          <cell r="A160" t="str">
            <v xml:space="preserve"> 경질비닐전선관 HI 16C</v>
          </cell>
          <cell r="B160" t="str">
            <v xml:space="preserve"> 경질비닐전선관</v>
          </cell>
          <cell r="C160" t="str">
            <v xml:space="preserve"> HI 16C</v>
          </cell>
          <cell r="D160" t="str">
            <v>m</v>
          </cell>
          <cell r="E160">
            <v>1</v>
          </cell>
          <cell r="F160">
            <v>288</v>
          </cell>
          <cell r="G160">
            <v>288</v>
          </cell>
          <cell r="L160">
            <v>288</v>
          </cell>
        </row>
        <row r="161">
          <cell r="A161" t="str">
            <v xml:space="preserve"> 접 지 봉 D14x1000mm</v>
          </cell>
          <cell r="B161" t="str">
            <v xml:space="preserve"> 접 지 봉</v>
          </cell>
          <cell r="C161" t="str">
            <v xml:space="preserve"> D14x1000mm</v>
          </cell>
          <cell r="D161" t="str">
            <v>본</v>
          </cell>
          <cell r="E161">
            <v>1</v>
          </cell>
          <cell r="F161">
            <v>2750</v>
          </cell>
          <cell r="G161">
            <v>2750</v>
          </cell>
          <cell r="L161">
            <v>2750</v>
          </cell>
        </row>
        <row r="162">
          <cell r="A162" t="str">
            <v xml:space="preserve"> 콘크리트 치기 1:3:6</v>
          </cell>
          <cell r="B162" t="str">
            <v xml:space="preserve"> 콘크리트 치기</v>
          </cell>
          <cell r="C162" t="str">
            <v xml:space="preserve"> 1:3:6</v>
          </cell>
          <cell r="D162" t="str">
            <v>㎥</v>
          </cell>
          <cell r="E162">
            <v>0.28000000000000003</v>
          </cell>
          <cell r="F162">
            <v>110916</v>
          </cell>
          <cell r="G162">
            <v>31056</v>
          </cell>
          <cell r="L162">
            <v>31056</v>
          </cell>
        </row>
        <row r="163">
          <cell r="A163" t="str">
            <v xml:space="preserve"> 합판 거푸집 4회 사용</v>
          </cell>
          <cell r="B163" t="str">
            <v xml:space="preserve"> 합판 거푸집</v>
          </cell>
          <cell r="C163" t="str">
            <v xml:space="preserve"> 4회 사용</v>
          </cell>
          <cell r="D163" t="str">
            <v>㎡</v>
          </cell>
          <cell r="E163">
            <v>1.8</v>
          </cell>
          <cell r="F163">
            <v>15106</v>
          </cell>
          <cell r="G163">
            <v>27190</v>
          </cell>
          <cell r="L163">
            <v>27190</v>
          </cell>
        </row>
        <row r="164">
          <cell r="A164" t="str">
            <v xml:space="preserve"> 시 멘 트 포플랜트 40kg</v>
          </cell>
          <cell r="B164" t="str">
            <v xml:space="preserve"> 시 멘 트</v>
          </cell>
          <cell r="C164" t="str">
            <v xml:space="preserve"> 포플랜트 40kg</v>
          </cell>
          <cell r="D164" t="str">
            <v>포</v>
          </cell>
          <cell r="E164">
            <v>1.5</v>
          </cell>
          <cell r="F164">
            <v>2580</v>
          </cell>
          <cell r="G164">
            <v>3870</v>
          </cell>
          <cell r="L164">
            <v>3870</v>
          </cell>
        </row>
        <row r="165">
          <cell r="A165" t="str">
            <v xml:space="preserve"> 모    래 세  사</v>
          </cell>
          <cell r="B165" t="str">
            <v xml:space="preserve"> 모    래</v>
          </cell>
          <cell r="C165" t="str">
            <v xml:space="preserve"> 세  사</v>
          </cell>
          <cell r="D165" t="str">
            <v>㎥</v>
          </cell>
          <cell r="E165">
            <v>0.13</v>
          </cell>
          <cell r="F165">
            <v>9000</v>
          </cell>
          <cell r="G165">
            <v>1170</v>
          </cell>
          <cell r="L165">
            <v>1170</v>
          </cell>
        </row>
        <row r="166">
          <cell r="A166" t="str">
            <v xml:space="preserve"> 자    갈 25mm이하</v>
          </cell>
          <cell r="B166" t="str">
            <v xml:space="preserve"> 자    갈</v>
          </cell>
          <cell r="C166" t="str">
            <v xml:space="preserve"> 25mm이하</v>
          </cell>
          <cell r="D166" t="str">
            <v>㎥</v>
          </cell>
          <cell r="E166">
            <v>0.26</v>
          </cell>
          <cell r="F166">
            <v>11000</v>
          </cell>
          <cell r="G166">
            <v>2860</v>
          </cell>
          <cell r="L166">
            <v>2860</v>
          </cell>
        </row>
        <row r="167">
          <cell r="A167" t="str">
            <v xml:space="preserve"> 막    돌 200mm이하</v>
          </cell>
          <cell r="B167" t="str">
            <v xml:space="preserve"> 막    돌</v>
          </cell>
          <cell r="C167" t="str">
            <v xml:space="preserve"> 200mm이하</v>
          </cell>
          <cell r="D167" t="str">
            <v>㎥</v>
          </cell>
          <cell r="E167">
            <v>0.1</v>
          </cell>
          <cell r="F167">
            <v>6000</v>
          </cell>
          <cell r="G167">
            <v>600</v>
          </cell>
          <cell r="L167">
            <v>600</v>
          </cell>
        </row>
        <row r="168">
          <cell r="A168" t="str">
            <v xml:space="preserve"> 터 파 기 경질토사</v>
          </cell>
          <cell r="B168" t="str">
            <v xml:space="preserve"> 터 파 기</v>
          </cell>
          <cell r="C168" t="str">
            <v xml:space="preserve"> 경질토사</v>
          </cell>
          <cell r="D168" t="str">
            <v>㎥</v>
          </cell>
          <cell r="E168">
            <v>1.17</v>
          </cell>
          <cell r="F168">
            <v>0</v>
          </cell>
          <cell r="G168">
            <v>0</v>
          </cell>
          <cell r="L168">
            <v>0</v>
          </cell>
        </row>
        <row r="169">
          <cell r="A169" t="str">
            <v xml:space="preserve"> 되메우기 원 토</v>
          </cell>
          <cell r="B169" t="str">
            <v xml:space="preserve"> 되메우기</v>
          </cell>
          <cell r="C169" t="str">
            <v xml:space="preserve"> 원 토</v>
          </cell>
          <cell r="D169" t="str">
            <v>㎥</v>
          </cell>
          <cell r="E169">
            <v>0.79</v>
          </cell>
          <cell r="F169">
            <v>0</v>
          </cell>
          <cell r="G169">
            <v>0</v>
          </cell>
          <cell r="L169">
            <v>0</v>
          </cell>
        </row>
        <row r="170">
          <cell r="A170" t="str">
            <v xml:space="preserve"> 잔토처리 현장내</v>
          </cell>
          <cell r="B170" t="str">
            <v xml:space="preserve"> 잔토처리</v>
          </cell>
          <cell r="C170" t="str">
            <v xml:space="preserve"> 현장내</v>
          </cell>
          <cell r="D170" t="str">
            <v>㎥</v>
          </cell>
          <cell r="E170">
            <v>0.38</v>
          </cell>
          <cell r="F170">
            <v>0</v>
          </cell>
          <cell r="G170">
            <v>0</v>
          </cell>
          <cell r="L170">
            <v>0</v>
          </cell>
        </row>
        <row r="171">
          <cell r="A171">
            <v>0</v>
          </cell>
          <cell r="B171" t="str">
            <v>전선관 부속품비</v>
          </cell>
          <cell r="C171" t="str">
            <v>전선관의 15%</v>
          </cell>
          <cell r="D171" t="str">
            <v>식</v>
          </cell>
          <cell r="E171">
            <v>1</v>
          </cell>
          <cell r="F171">
            <v>43</v>
          </cell>
          <cell r="G171">
            <v>43</v>
          </cell>
          <cell r="L171">
            <v>43</v>
          </cell>
        </row>
        <row r="172">
          <cell r="B172" t="str">
            <v>잡재료비</v>
          </cell>
          <cell r="C172" t="str">
            <v>배관배선의 2%</v>
          </cell>
          <cell r="D172" t="str">
            <v>식</v>
          </cell>
          <cell r="E172">
            <v>1</v>
          </cell>
          <cell r="F172">
            <v>44</v>
          </cell>
          <cell r="G172">
            <v>44</v>
          </cell>
          <cell r="L172">
            <v>44</v>
          </cell>
        </row>
        <row r="173">
          <cell r="L173">
            <v>0</v>
          </cell>
        </row>
        <row r="174">
          <cell r="L174">
            <v>0</v>
          </cell>
        </row>
        <row r="175">
          <cell r="A175" t="str">
            <v>내 선 전 공</v>
          </cell>
          <cell r="B175" t="str">
            <v xml:space="preserve">  나) 노 무 비</v>
          </cell>
          <cell r="C175" t="str">
            <v>내 선 전 공</v>
          </cell>
          <cell r="D175" t="str">
            <v>인</v>
          </cell>
          <cell r="E175">
            <v>2.95</v>
          </cell>
          <cell r="H175">
            <v>49296</v>
          </cell>
          <cell r="I175">
            <v>145423</v>
          </cell>
          <cell r="L175">
            <v>145423</v>
          </cell>
        </row>
        <row r="176">
          <cell r="A176" t="str">
            <v>형 틀 목 공</v>
          </cell>
          <cell r="C176" t="str">
            <v>형 틀 목 공</v>
          </cell>
          <cell r="D176" t="str">
            <v>묘</v>
          </cell>
          <cell r="E176">
            <v>0.5</v>
          </cell>
          <cell r="H176">
            <v>61483</v>
          </cell>
          <cell r="I176">
            <v>30741</v>
          </cell>
          <cell r="L176">
            <v>30741</v>
          </cell>
        </row>
        <row r="177">
          <cell r="A177" t="str">
            <v>콘크리트공</v>
          </cell>
          <cell r="C177" t="str">
            <v>콘크리트공</v>
          </cell>
          <cell r="D177" t="str">
            <v>진</v>
          </cell>
          <cell r="E177">
            <v>0.36</v>
          </cell>
          <cell r="H177">
            <v>62281</v>
          </cell>
          <cell r="I177">
            <v>22421</v>
          </cell>
          <cell r="L177">
            <v>22421</v>
          </cell>
        </row>
        <row r="178">
          <cell r="A178" t="str">
            <v>보 통 인 부</v>
          </cell>
          <cell r="C178" t="str">
            <v>보 통 인 부</v>
          </cell>
          <cell r="D178" t="str">
            <v>사</v>
          </cell>
          <cell r="E178">
            <v>2.23</v>
          </cell>
          <cell r="H178">
            <v>34360</v>
          </cell>
          <cell r="I178">
            <v>76622</v>
          </cell>
          <cell r="L178">
            <v>76622</v>
          </cell>
        </row>
        <row r="179">
          <cell r="L179">
            <v>0</v>
          </cell>
        </row>
        <row r="180">
          <cell r="L180">
            <v>0</v>
          </cell>
        </row>
        <row r="181">
          <cell r="B181" t="str">
            <v xml:space="preserve">  다) 기계경비</v>
          </cell>
          <cell r="C181" t="str">
            <v>내 선 전 공</v>
          </cell>
          <cell r="D181" t="str">
            <v>인</v>
          </cell>
          <cell r="E181">
            <v>0.08</v>
          </cell>
          <cell r="J181">
            <v>49296</v>
          </cell>
          <cell r="K181">
            <v>3943</v>
          </cell>
          <cell r="L181">
            <v>3943</v>
          </cell>
        </row>
        <row r="182">
          <cell r="C182" t="str">
            <v>형 틀 목 공</v>
          </cell>
          <cell r="D182" t="str">
            <v>묘</v>
          </cell>
          <cell r="E182">
            <v>0.01</v>
          </cell>
          <cell r="J182">
            <v>61483</v>
          </cell>
          <cell r="K182">
            <v>614</v>
          </cell>
          <cell r="L182">
            <v>614</v>
          </cell>
        </row>
        <row r="183">
          <cell r="C183" t="str">
            <v>콘크리트공</v>
          </cell>
          <cell r="D183" t="str">
            <v>진</v>
          </cell>
          <cell r="E183">
            <v>0.01</v>
          </cell>
          <cell r="J183">
            <v>62281</v>
          </cell>
          <cell r="K183">
            <v>622</v>
          </cell>
          <cell r="L183">
            <v>622</v>
          </cell>
        </row>
        <row r="184">
          <cell r="C184" t="str">
            <v>보 통 인 부</v>
          </cell>
          <cell r="D184" t="str">
            <v>사</v>
          </cell>
          <cell r="E184">
            <v>0.03</v>
          </cell>
          <cell r="J184">
            <v>34360</v>
          </cell>
          <cell r="K184">
            <v>1030</v>
          </cell>
          <cell r="L184">
            <v>1030</v>
          </cell>
        </row>
        <row r="188">
          <cell r="A188" t="str">
            <v>48신_6</v>
          </cell>
          <cell r="B188" t="str">
            <v>합       계</v>
          </cell>
          <cell r="G188">
            <v>523898</v>
          </cell>
          <cell r="I188">
            <v>275207</v>
          </cell>
          <cell r="K188">
            <v>6209</v>
          </cell>
          <cell r="L188">
            <v>805314</v>
          </cell>
        </row>
        <row r="204">
          <cell r="A204" t="str">
            <v>48신_7A</v>
          </cell>
          <cell r="B204" t="str">
            <v>6. 등기구 신설"V" TYPE</v>
          </cell>
          <cell r="C204" t="str">
            <v xml:space="preserve"> "V" 승강장 MH 175W/1</v>
          </cell>
          <cell r="D204" t="str">
            <v>등</v>
          </cell>
          <cell r="E204">
            <v>1</v>
          </cell>
          <cell r="L204" t="str">
            <v>x</v>
          </cell>
          <cell r="M204">
            <v>120</v>
          </cell>
        </row>
        <row r="205">
          <cell r="B205" t="str">
            <v xml:space="preserve">  가) 재 료 비</v>
          </cell>
        </row>
        <row r="206">
          <cell r="A206" t="str">
            <v xml:space="preserve"> "M" 방한방습등 FL 32W/1</v>
          </cell>
          <cell r="B206" t="str">
            <v xml:space="preserve"> "M" 방한방습등</v>
          </cell>
          <cell r="C206" t="str">
            <v xml:space="preserve"> FL 32W/1</v>
          </cell>
          <cell r="D206" t="str">
            <v>등</v>
          </cell>
          <cell r="E206">
            <v>1</v>
          </cell>
          <cell r="F206">
            <v>110000</v>
          </cell>
          <cell r="G206">
            <v>110000</v>
          </cell>
          <cell r="L206">
            <v>110000</v>
          </cell>
        </row>
        <row r="213">
          <cell r="A213" t="str">
            <v>보 통 인 부</v>
          </cell>
          <cell r="B213" t="str">
            <v xml:space="preserve">  나) 노 무 비</v>
          </cell>
          <cell r="C213" t="str">
            <v>보 통 인 부</v>
          </cell>
          <cell r="D213" t="str">
            <v>인</v>
          </cell>
          <cell r="E213">
            <v>0.38</v>
          </cell>
          <cell r="H213">
            <v>34360</v>
          </cell>
          <cell r="I213">
            <v>13056</v>
          </cell>
          <cell r="L213">
            <v>13056</v>
          </cell>
        </row>
        <row r="216">
          <cell r="B216" t="str">
            <v xml:space="preserve">  다) 기계경비</v>
          </cell>
          <cell r="C216" t="str">
            <v>보 통 인 부</v>
          </cell>
          <cell r="D216" t="str">
            <v>인</v>
          </cell>
          <cell r="E216">
            <v>0</v>
          </cell>
          <cell r="H216">
            <v>34360</v>
          </cell>
          <cell r="I216">
            <v>0</v>
          </cell>
          <cell r="K216">
            <v>0</v>
          </cell>
          <cell r="L216">
            <v>0</v>
          </cell>
        </row>
        <row r="227">
          <cell r="A227" t="str">
            <v>48신_7</v>
          </cell>
          <cell r="B227" t="str">
            <v>합       계</v>
          </cell>
          <cell r="G227">
            <v>110000</v>
          </cell>
          <cell r="I227">
            <v>13056</v>
          </cell>
          <cell r="K227">
            <v>0</v>
          </cell>
          <cell r="L227">
            <v>123056</v>
          </cell>
        </row>
        <row r="229">
          <cell r="A229" t="str">
            <v>48신_7A</v>
          </cell>
          <cell r="B229" t="str">
            <v xml:space="preserve"> 잔토처리</v>
          </cell>
          <cell r="C229" t="str">
            <v xml:space="preserve"> 현장내</v>
          </cell>
          <cell r="D229" t="str">
            <v>㎥</v>
          </cell>
          <cell r="E229">
            <v>0.38</v>
          </cell>
          <cell r="L229" t="str">
            <v>x</v>
          </cell>
          <cell r="M229">
            <v>20</v>
          </cell>
        </row>
        <row r="230">
          <cell r="B230" t="str">
            <v xml:space="preserve">  가) 재 료 비</v>
          </cell>
        </row>
        <row r="231">
          <cell r="A231" t="str">
            <v xml:space="preserve"> "V" 승강장 MH 175W/1</v>
          </cell>
          <cell r="B231" t="str">
            <v xml:space="preserve"> "V" 승강장</v>
          </cell>
          <cell r="C231" t="str">
            <v xml:space="preserve"> MH 175W/1</v>
          </cell>
          <cell r="D231" t="str">
            <v>등</v>
          </cell>
          <cell r="E231">
            <v>0.38</v>
          </cell>
          <cell r="F231">
            <v>450000</v>
          </cell>
          <cell r="G231">
            <v>171000</v>
          </cell>
          <cell r="L231">
            <v>171000</v>
          </cell>
        </row>
        <row r="238">
          <cell r="A238" t="str">
            <v>보 통 인 부</v>
          </cell>
          <cell r="B238" t="str">
            <v xml:space="preserve">  나) 노 무 비</v>
          </cell>
          <cell r="C238" t="str">
            <v>보 통 인 부</v>
          </cell>
          <cell r="D238" t="str">
            <v>인</v>
          </cell>
          <cell r="E238">
            <v>0.03</v>
          </cell>
          <cell r="H238">
            <v>34360</v>
          </cell>
          <cell r="I238">
            <v>1030</v>
          </cell>
          <cell r="L238">
            <v>1030</v>
          </cell>
        </row>
        <row r="241">
          <cell r="B241" t="str">
            <v xml:space="preserve">  다) 기계경비</v>
          </cell>
          <cell r="C241" t="str">
            <v>보 통 인 부</v>
          </cell>
          <cell r="D241" t="str">
            <v>인</v>
          </cell>
          <cell r="E241">
            <v>0</v>
          </cell>
          <cell r="H241">
            <v>34360</v>
          </cell>
          <cell r="I241">
            <v>0</v>
          </cell>
          <cell r="K241">
            <v>0</v>
          </cell>
          <cell r="L241">
            <v>0</v>
          </cell>
        </row>
        <row r="252">
          <cell r="A252" t="str">
            <v>48신_7</v>
          </cell>
          <cell r="B252" t="str">
            <v>합       계</v>
          </cell>
          <cell r="G252">
            <v>171000</v>
          </cell>
          <cell r="I252">
            <v>1030</v>
          </cell>
          <cell r="K252">
            <v>0</v>
          </cell>
          <cell r="L252">
            <v>172030</v>
          </cell>
        </row>
        <row r="254">
          <cell r="A254" t="str">
            <v>48신_7A</v>
          </cell>
          <cell r="B254" t="str">
            <v>7. 스위치 신설</v>
          </cell>
          <cell r="C254" t="str">
            <v xml:space="preserve"> 스 위 치 PHOTO CELL S/W</v>
          </cell>
          <cell r="D254" t="str">
            <v>개</v>
          </cell>
          <cell r="E254">
            <v>1</v>
          </cell>
          <cell r="L254" t="str">
            <v>x</v>
          </cell>
          <cell r="M254">
            <v>1</v>
          </cell>
        </row>
        <row r="255">
          <cell r="B255" t="str">
            <v xml:space="preserve">  가) 재 료 비</v>
          </cell>
        </row>
        <row r="256">
          <cell r="A256" t="str">
            <v xml:space="preserve"> 스 위 치 PHOTO CELL S/W</v>
          </cell>
          <cell r="B256" t="str">
            <v xml:space="preserve"> 스 위 치</v>
          </cell>
          <cell r="C256" t="str">
            <v xml:space="preserve"> PHOTO CELL S/W</v>
          </cell>
          <cell r="D256" t="str">
            <v>개</v>
          </cell>
          <cell r="E256">
            <v>1</v>
          </cell>
          <cell r="F256">
            <v>7000</v>
          </cell>
          <cell r="G256">
            <v>7000</v>
          </cell>
          <cell r="L256">
            <v>7000</v>
          </cell>
        </row>
        <row r="263">
          <cell r="A263" t="str">
            <v>내 선 전 공</v>
          </cell>
          <cell r="B263" t="str">
            <v xml:space="preserve">  나) 노 무 비</v>
          </cell>
          <cell r="C263" t="str">
            <v>내 선 전 공</v>
          </cell>
          <cell r="D263" t="str">
            <v>인</v>
          </cell>
          <cell r="E263">
            <v>0.19</v>
          </cell>
          <cell r="H263">
            <v>49296</v>
          </cell>
          <cell r="I263">
            <v>9366</v>
          </cell>
          <cell r="L263">
            <v>9366</v>
          </cell>
        </row>
        <row r="266">
          <cell r="B266" t="str">
            <v xml:space="preserve">  다) 기계경비</v>
          </cell>
          <cell r="C266" t="str">
            <v>내 선 전 공</v>
          </cell>
          <cell r="D266" t="str">
            <v>인</v>
          </cell>
          <cell r="E266">
            <v>5.0000000000000001E-3</v>
          </cell>
          <cell r="H266">
            <v>49296</v>
          </cell>
          <cell r="I266">
            <v>246</v>
          </cell>
          <cell r="K266">
            <v>0</v>
          </cell>
          <cell r="L266">
            <v>246</v>
          </cell>
        </row>
        <row r="277">
          <cell r="A277" t="str">
            <v>48신_7</v>
          </cell>
          <cell r="B277" t="str">
            <v>합       계</v>
          </cell>
          <cell r="G277">
            <v>7000</v>
          </cell>
          <cell r="I277">
            <v>9612</v>
          </cell>
          <cell r="K277">
            <v>0</v>
          </cell>
          <cell r="L277">
            <v>16612</v>
          </cell>
        </row>
      </sheetData>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록2"/>
    </sheetNames>
    <sheetDataSet>
      <sheetData sheetId="0"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노임"/>
      <sheetName val="을지"/>
    </sheetNames>
    <sheetDataSet>
      <sheetData sheetId="0"/>
      <sheetData sheetId="1">
        <row r="3">
          <cell r="B3">
            <v>70616</v>
          </cell>
        </row>
        <row r="4">
          <cell r="B4">
            <v>67900</v>
          </cell>
        </row>
      </sheetData>
      <sheetData sheetId="2"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원가계산"/>
      <sheetName val="수정내역"/>
      <sheetName val="일위대가표"/>
      <sheetName val="일위대가"/>
      <sheetName val="실행내역"/>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내역"/>
      <sheetName val="#REF"/>
      <sheetName val="기본일위"/>
      <sheetName val="J直材4"/>
      <sheetName val="I一般比"/>
      <sheetName val="재료"/>
      <sheetName val="기본단가표"/>
      <sheetName val="현장"/>
      <sheetName val="단가조사"/>
      <sheetName val="식재인부"/>
      <sheetName val="교통대책내역"/>
      <sheetName val="MAIN_TABLE"/>
      <sheetName val="백암비스타내역"/>
      <sheetName val="KKK"/>
      <sheetName val="101동"/>
      <sheetName val="2000년1차"/>
      <sheetName val="2000전체분"/>
      <sheetName val="영창26"/>
      <sheetName val="N賃率-職"/>
      <sheetName val="공사비총괄표"/>
      <sheetName val="기초자료"/>
      <sheetName val="3BL공동구 수량"/>
      <sheetName val="건축내역"/>
      <sheetName val="출자한도"/>
      <sheetName val="본공사"/>
      <sheetName val="설직재-1"/>
      <sheetName val="기초내역서"/>
      <sheetName val="수량산출"/>
      <sheetName val="대가목록표"/>
      <sheetName val="적용토목"/>
      <sheetName val="예산M11A"/>
      <sheetName val="요율"/>
      <sheetName val="갑지"/>
      <sheetName val="설계서"/>
      <sheetName val="단가산출"/>
      <sheetName val="대공종"/>
      <sheetName val="갑지(추정)"/>
      <sheetName val="경산"/>
      <sheetName val="일대-1"/>
      <sheetName val="공사개요(서광주)"/>
      <sheetName val="실행"/>
      <sheetName val="예산"/>
      <sheetName val="골재산출"/>
      <sheetName val="산근"/>
      <sheetName val="Customer Databas"/>
      <sheetName val="스포회원매출"/>
      <sheetName val="AIR SHOWER(3인용)"/>
      <sheetName val="조명율표"/>
      <sheetName val="자료"/>
      <sheetName val="총괄표"/>
      <sheetName val="차수공개요"/>
      <sheetName val="본체"/>
      <sheetName val="5공철탑검토표"/>
      <sheetName val="4공철탑검토"/>
      <sheetName val="CTEMCOST"/>
      <sheetName val="노무비"/>
      <sheetName val="6PILE  (돌출)"/>
      <sheetName val="asd"/>
      <sheetName val="산출내역서"/>
      <sheetName val="목록"/>
      <sheetName val="산출근거"/>
      <sheetName val="금액내역서"/>
      <sheetName val="철탑공사"/>
      <sheetName val="토공(우물통,기타) "/>
      <sheetName val="노임"/>
      <sheetName val="교각별철근수량집계표"/>
      <sheetName val="당초"/>
      <sheetName val="NYS"/>
      <sheetName val="단중표"/>
      <sheetName val="지질조사"/>
      <sheetName val="코드표"/>
      <sheetName val="위생설비"/>
      <sheetName val="Sheet5"/>
      <sheetName val="자재단가"/>
      <sheetName val="LF자재단가"/>
      <sheetName val="RE9604"/>
      <sheetName val="물가자료"/>
      <sheetName val="재료비노무비"/>
      <sheetName val="공정율"/>
      <sheetName val="pldt"/>
      <sheetName val="건집"/>
      <sheetName val="건축"/>
      <sheetName val="기설집"/>
      <sheetName val="설집"/>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데이타"/>
      <sheetName val="DATA"/>
      <sheetName val="식생블럭단위수량"/>
      <sheetName val="중기"/>
      <sheetName val="노무,재료"/>
      <sheetName val="교수설계"/>
      <sheetName val="견적"/>
      <sheetName val="특외대"/>
      <sheetName val="원가 (2)"/>
      <sheetName val="Sheet6"/>
      <sheetName val="공통가설공사"/>
      <sheetName val="카메라"/>
      <sheetName val="토공 total"/>
      <sheetName val="조명시설"/>
      <sheetName val="공사직종별노임"/>
      <sheetName val="노임,재료비"/>
      <sheetName val="102역사"/>
      <sheetName val="CAT_5"/>
      <sheetName val="지하"/>
      <sheetName val="도급기성"/>
      <sheetName val="설비단가표"/>
      <sheetName val="기술부대조건"/>
      <sheetName val="일위대가목차"/>
      <sheetName val="부하자료"/>
      <sheetName val=" HIT-&gt;HMC 견적(3900)"/>
      <sheetName val="96정변2"/>
      <sheetName val="당진1,2호기전선관설치및접지4차공사내역서-을지"/>
      <sheetName val="내역서2안"/>
      <sheetName val="찍기"/>
      <sheetName val="공사개요"/>
      <sheetName val="율촌법률사무소2내역"/>
      <sheetName val="입찰안"/>
      <sheetName val="연부97-1"/>
      <sheetName val="조건표"/>
      <sheetName val="자갈,시멘트,모래산출"/>
      <sheetName val="오수공수량집계표"/>
      <sheetName val="LEGEND"/>
      <sheetName val="6호기"/>
      <sheetName val="금액집계"/>
      <sheetName val="내역서(중수)"/>
      <sheetName val="단가비교표_공통1"/>
      <sheetName val="48전력선로일위"/>
      <sheetName val="단가표"/>
      <sheetName val="1.설계조건"/>
      <sheetName val="시설물기초"/>
      <sheetName val=" 냉각수펌프"/>
      <sheetName val="AHU집계"/>
      <sheetName val="ELEC"/>
      <sheetName val="9GNG운반"/>
      <sheetName val="N賃率_職"/>
      <sheetName val="견적서"/>
      <sheetName val="제작비추산총괄표"/>
      <sheetName val="갑"/>
      <sheetName val="1공구산출내역서"/>
      <sheetName val="철거산출근거"/>
      <sheetName val="내역(원안-대안)"/>
      <sheetName val="사다리"/>
      <sheetName val="간접1"/>
      <sheetName val="장비가동"/>
      <sheetName val="CIVIL4"/>
      <sheetName val="표지"/>
      <sheetName val="guard(mac)"/>
      <sheetName val="아파트건축"/>
      <sheetName val="수주추정"/>
      <sheetName val="부대공Ⅱ"/>
      <sheetName val="기계경비(시간당)"/>
      <sheetName val="조경일람"/>
      <sheetName val="약품공급2"/>
      <sheetName val="물량입력"/>
      <sheetName val="001"/>
      <sheetName val="데리네이타현황"/>
      <sheetName val="시멘트"/>
      <sheetName val="설_(3)"/>
      <sheetName val="설_(2)"/>
      <sheetName val="3BL공동구_수량"/>
      <sheetName val="일위(철거)"/>
      <sheetName val="200"/>
      <sheetName val="공통가설"/>
      <sheetName val="민감도"/>
      <sheetName val="DATE"/>
      <sheetName val="토공"/>
      <sheetName val="터파기및재료"/>
      <sheetName val="Baby일위대가"/>
      <sheetName val="을지"/>
      <sheetName val="단"/>
      <sheetName val="대치판정"/>
      <sheetName val="원가서"/>
      <sheetName val="일위대가1"/>
      <sheetName val="원가계산서"/>
      <sheetName val="산출-설비"/>
      <sheetName val="별표"/>
      <sheetName val="도급견적가"/>
      <sheetName val="전기일위목록"/>
      <sheetName val="단위내역서"/>
      <sheetName val="본체철근표"/>
      <sheetName val="하도급원가계산총괄표(식재)"/>
      <sheetName val="연결관암거"/>
      <sheetName val="소비자가"/>
      <sheetName val="저"/>
      <sheetName val="일위대가목록"/>
      <sheetName val="일위_파일"/>
      <sheetName val="일위(PANEL)"/>
      <sheetName val="효성CB 1P기초"/>
      <sheetName val="계수시트"/>
      <sheetName val="램머"/>
      <sheetName val="경영상태"/>
      <sheetName val="첨부1"/>
      <sheetName val="상가분양"/>
      <sheetName val="배수내역"/>
      <sheetName val="기흥하도용"/>
      <sheetName val="총수량집계표"/>
      <sheetName val="주beam"/>
      <sheetName val="부대내역"/>
      <sheetName val="세골재  T2 변경 현황"/>
      <sheetName val="갑지1"/>
      <sheetName val="전선 및 전선관"/>
      <sheetName val="역공종"/>
      <sheetName val="물량표"/>
      <sheetName val="2000년 공정표"/>
      <sheetName val="Customer_Databas"/>
      <sheetName val="토공_total"/>
      <sheetName val="_HIT-&gt;HMC_견적(3900)"/>
      <sheetName val="토공(우물통,기타)_"/>
      <sheetName val="AIR_SHOWER(3인용)"/>
      <sheetName val="노(97_1,97_9,98_1)"/>
      <sheetName val="6PILE__(돌출)"/>
      <sheetName val="원가_(2)"/>
      <sheetName val="적용단위길이"/>
      <sheetName val="피벗테이블데이터분석"/>
      <sheetName val="공사착공계"/>
      <sheetName val="sub"/>
      <sheetName val="청주(철골발주의뢰서)"/>
      <sheetName val="반포2차"/>
      <sheetName val="3본사"/>
      <sheetName val="설계조건"/>
      <sheetName val="기계공사비집계(원안)"/>
      <sheetName val="통합집계표"/>
      <sheetName val="국내"/>
      <sheetName val="내역서 제출"/>
      <sheetName val="단가일람"/>
      <sheetName val="토공집계표"/>
      <sheetName val="노 무 비"/>
      <sheetName val="공조기휀"/>
      <sheetName val="일위"/>
      <sheetName val="퍼스트"/>
      <sheetName val="청도공장"/>
      <sheetName val="E총15"/>
      <sheetName val="노무비 근거"/>
      <sheetName val="내역서1"/>
      <sheetName val="INPUT"/>
      <sheetName val="내역관리1"/>
      <sheetName val="계약서"/>
      <sheetName val="Sheet7(ㅅ)"/>
      <sheetName val="내역표지"/>
      <sheetName val="유기공정"/>
      <sheetName val="갑지.을지"/>
      <sheetName val="실행철강하도"/>
      <sheetName val="BID"/>
      <sheetName val="일위대가(1)"/>
      <sheetName val="직접공사비"/>
      <sheetName val="JUCKEYK"/>
      <sheetName val="내역(설계)"/>
      <sheetName val="자재표"/>
      <sheetName val="내역서(기성청구)"/>
      <sheetName val="제-노임"/>
      <sheetName val="제직재"/>
      <sheetName val="내역서 "/>
      <sheetName val="ITEM"/>
      <sheetName val="날개벽수량표"/>
      <sheetName val="기타 정보통신공사"/>
      <sheetName val="적용건축"/>
      <sheetName val="차액보증"/>
      <sheetName val="도급예산내역서봉투"/>
      <sheetName val="공사원가계산서"/>
      <sheetName val="설계산출표지"/>
      <sheetName val="도급예산내역서총괄표"/>
      <sheetName val="을부담운반비"/>
      <sheetName val="설계산출기초"/>
      <sheetName val="운반비산출"/>
      <sheetName val="#3_일위대가목록"/>
      <sheetName val="건축원가"/>
      <sheetName val="예가표"/>
      <sheetName val="총괄내역"/>
      <sheetName val="유림콘도"/>
      <sheetName val="2000.05"/>
      <sheetName val="98지급계획"/>
      <sheetName val="실행대비"/>
      <sheetName val="특별땅고르기"/>
      <sheetName val="터널조도"/>
      <sheetName val="Macro1"/>
      <sheetName val="2공구산출내역"/>
      <sheetName val="봉방동근생"/>
      <sheetName val="하이테콤직원"/>
      <sheetName val="전기내역"/>
      <sheetName val="품셈"/>
      <sheetName val="철근중량"/>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16-1"/>
      <sheetName val="노임200103"/>
      <sheetName val="원본"/>
      <sheetName val="백룡교차로"/>
      <sheetName val="산정교차로"/>
      <sheetName val="신영교차로"/>
      <sheetName val="COST"/>
      <sheetName val="입상내역"/>
      <sheetName val="내역서적용수량"/>
      <sheetName val="가도공"/>
      <sheetName val="직공비"/>
      <sheetName val="그림"/>
      <sheetName val="그림2"/>
      <sheetName val="연습"/>
      <sheetName val="교각1"/>
      <sheetName val="품셈총괄"/>
      <sheetName val="별표 "/>
      <sheetName val="3.2제조설비"/>
      <sheetName val="Inst."/>
      <sheetName val="01상노임"/>
      <sheetName val="단위단가"/>
      <sheetName val="세부내역서(전기)"/>
      <sheetName val="수량산출(생반)"/>
      <sheetName val="을"/>
      <sheetName val="접지수량"/>
      <sheetName val="제경비율"/>
      <sheetName val="기본가정"/>
      <sheetName val="직재"/>
      <sheetName val="현장관리비"/>
      <sheetName val="개요"/>
      <sheetName val="노임단가(08.01)"/>
      <sheetName val="노무비단가"/>
      <sheetName val="지점장"/>
      <sheetName val="부대"/>
      <sheetName val="일위CODE"/>
      <sheetName val="gyun"/>
      <sheetName val="신우"/>
      <sheetName val="일반전기C"/>
      <sheetName val="현장관리비참조"/>
      <sheetName val="손익분석"/>
      <sheetName val="조정율"/>
      <sheetName val="설계"/>
      <sheetName val="토공A1"/>
      <sheetName val="청곡지선입력"/>
      <sheetName val="수량"/>
      <sheetName val="가설공사"/>
      <sheetName val="구리토평1전기"/>
      <sheetName val="C.전기공사"/>
      <sheetName val="J-EQ"/>
      <sheetName val="입력변수"/>
      <sheetName val="1 자원총괄"/>
      <sheetName val="관개"/>
      <sheetName val="내역전기"/>
      <sheetName val="일위(시설)"/>
      <sheetName val="단위중량"/>
      <sheetName val="수량총괄"/>
      <sheetName val="공사입찰정보입력"/>
      <sheetName val="건설기계사용료목록"/>
      <sheetName val="단가조사서"/>
      <sheetName val="공사추진현황"/>
      <sheetName val="지급자재"/>
      <sheetName val="단가대비표"/>
      <sheetName val="조명일위"/>
      <sheetName val="전기"/>
      <sheetName val="PIPING"/>
      <sheetName val="공정코드"/>
      <sheetName val="건축기계설비표선정수장"/>
      <sheetName val="국도접속 차도부수량"/>
      <sheetName val="수량산출서"/>
      <sheetName val="직접노무"/>
      <sheetName val="직접재료"/>
      <sheetName val="화재 탐지 설비"/>
      <sheetName val="도로일위대가표"/>
      <sheetName val="b_balju"/>
      <sheetName val="A 견적"/>
      <sheetName val="물가시세"/>
      <sheetName val="일위총괄표"/>
      <sheetName val="기초분물량표"/>
      <sheetName val="화의-현금흐름"/>
      <sheetName val="BSD (2)"/>
      <sheetName val="구성1"/>
      <sheetName val="구성2"/>
      <sheetName val="구성3"/>
      <sheetName val="구성4"/>
      <sheetName val="작성"/>
      <sheetName val="출력은 금물"/>
      <sheetName val="일위대가(건축)"/>
      <sheetName val="간접비"/>
      <sheetName val="정거장 설계조건"/>
      <sheetName val="단재적표"/>
      <sheetName val="구의33고"/>
      <sheetName val="인적사항"/>
      <sheetName val="Sheet1 (2)"/>
      <sheetName val="투찰가"/>
      <sheetName val="보증수수료산출"/>
      <sheetName val="집수정토공"/>
      <sheetName val="설계명세서"/>
      <sheetName val="남양시작동자105노65기1.3화1.2"/>
      <sheetName val="도급내역서(재노경)"/>
      <sheetName val="변경내역(전체)"/>
      <sheetName val="옥외계측"/>
      <sheetName val="Total"/>
      <sheetName val="포승중환경개선공사(변경)"/>
      <sheetName val="자료입력"/>
      <sheetName val="참고"/>
      <sheetName val="빌딩 안내"/>
      <sheetName val="단가대비표 (3)"/>
      <sheetName val="(1)본선수량집계"/>
      <sheetName val="기초일위"/>
      <sheetName val="ABUT수량-A1"/>
      <sheetName val="처리단락"/>
      <sheetName val="건축부하"/>
      <sheetName val="약전닥트"/>
      <sheetName val="일지-H"/>
      <sheetName val="김포IO"/>
      <sheetName val="LD"/>
      <sheetName val="FA설치명세"/>
      <sheetName val="양식_자재단가조사표"/>
      <sheetName val="입력"/>
      <sheetName val="&lt;--"/>
      <sheetName val="원가총괄"/>
      <sheetName val="유림골조"/>
      <sheetName val="암거단위"/>
      <sheetName val="재집"/>
      <sheetName val="조명율"/>
      <sheetName val="실행(1)"/>
      <sheetName val="공기압축기실"/>
      <sheetName val="중기사용료산출근거"/>
      <sheetName val="골조"/>
      <sheetName val="품셈TABLE"/>
      <sheetName val="99년하반기"/>
      <sheetName val="총공사내역서"/>
      <sheetName val="1000 DB구축 부표"/>
      <sheetName val="CT "/>
      <sheetName val="발신정보"/>
      <sheetName val="기초대가"/>
      <sheetName val="조도계산서 (도서)"/>
      <sheetName val="명세서"/>
      <sheetName val="맨홀수량산출"/>
      <sheetName val="20관리비율"/>
      <sheetName val="말뚝지지력산정"/>
      <sheetName val="기초목록"/>
      <sheetName val="단가(자재)"/>
      <sheetName val="문학간접"/>
      <sheetName val="직접시공계획서"/>
      <sheetName val="오동"/>
      <sheetName val="대조"/>
      <sheetName val="나한"/>
      <sheetName val="2.노임및손료"/>
      <sheetName val="세부내역"/>
      <sheetName val="단가 및 재료비"/>
      <sheetName val="산출0"/>
      <sheetName val="사전공사"/>
      <sheetName val="도급자재"/>
      <sheetName val="영외수지"/>
      <sheetName val="공문"/>
      <sheetName val="일위-1"/>
      <sheetName val="전기2005"/>
      <sheetName val="통신2005"/>
      <sheetName val="단조-노임"/>
      <sheetName val="시중노임"/>
      <sheetName val="Uint보온"/>
      <sheetName val="1Month+Sheet2!"/>
      <sheetName val="석축산출서"/>
      <sheetName val="unitpric"/>
      <sheetName val="상행-교대(A1-A2)"/>
      <sheetName val="기성내역"/>
      <sheetName val="주차구획선수량"/>
      <sheetName val="재료할증"/>
      <sheetName val="단위수량산출"/>
      <sheetName val="낙찰표"/>
      <sheetName val="참조자료"/>
      <sheetName val="개별직종노임단가(2003.9)"/>
      <sheetName val="실행내역 (2)"/>
      <sheetName val="견적(100%)"/>
      <sheetName val="일위목록"/>
      <sheetName val="금융비용"/>
      <sheetName val="콘크리트"/>
      <sheetName val="총괄집계표"/>
      <sheetName val="와동수량"/>
      <sheetName val="DB"/>
      <sheetName val="계측기"/>
      <sheetName val="전체"/>
      <sheetName val="단가 "/>
      <sheetName val="COVER"/>
      <sheetName val="ESCO개보수공사"/>
      <sheetName val="DATA테이블1 (2)"/>
      <sheetName val="공연,전시"/>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s.v"/>
      <sheetName val="간접비계산"/>
      <sheetName val="유림총괄"/>
      <sheetName val="중기일위대가"/>
      <sheetName val="국내조달(통합-1)"/>
      <sheetName val="주요기준"/>
      <sheetName val="하중계산"/>
      <sheetName val="안정성검토"/>
      <sheetName val="설계기준"/>
      <sheetName val="1차 내역서"/>
      <sheetName val="도담구내 개소별 명세"/>
      <sheetName val="실행-집행"/>
      <sheetName val="0Title"/>
      <sheetName val="추가예산"/>
      <sheetName val="특별교실"/>
      <sheetName val="5.동별횡주관경"/>
      <sheetName val="전체제잡비"/>
      <sheetName val="간접(90)"/>
      <sheetName val="견적업체"/>
      <sheetName val="MOTOR"/>
      <sheetName val="교사기준면적(초등)"/>
      <sheetName val="Y-WORK"/>
      <sheetName val="일위대가 "/>
      <sheetName val="단가비교"/>
      <sheetName val="바닥판"/>
      <sheetName val="입력DATA"/>
      <sheetName val="ELECTRIC"/>
      <sheetName val="분전반"/>
      <sheetName val="기초자료입력"/>
      <sheetName val="하자접수대장"/>
      <sheetName val="신규 수주분(사용자 정의)"/>
      <sheetName val="동해title"/>
      <sheetName val="수목표준대가"/>
      <sheetName val="예산총괄"/>
      <sheetName val="CODE"/>
      <sheetName val="인공"/>
      <sheetName val="철콘"/>
      <sheetName val="자재단가비교표"/>
      <sheetName val="담장산출"/>
      <sheetName val="내역서중"/>
      <sheetName val="교각계산"/>
      <sheetName val="표  지"/>
      <sheetName val="패널"/>
      <sheetName val="표층포설및다짐"/>
      <sheetName val="FAX"/>
      <sheetName val="합의경상"/>
      <sheetName val="BF12-R0"/>
      <sheetName val="제잡비"/>
      <sheetName val="철근량"/>
      <sheetName val="직원현황"/>
      <sheetName val="1안"/>
      <sheetName val="시운전연료비"/>
      <sheetName val="물집"/>
      <sheetName val="자재테이블"/>
      <sheetName val="현장경비"/>
      <sheetName val="Sheet4"/>
      <sheetName val="인공산출"/>
      <sheetName val="본서하반기"/>
      <sheetName val="하반기(지구대)"/>
      <sheetName val="工관리비율"/>
      <sheetName val="工완성공사율"/>
      <sheetName val="부하"/>
      <sheetName val="노무단가산정"/>
      <sheetName val="철근집계"/>
      <sheetName val="COPING"/>
      <sheetName val="집"/>
      <sheetName val="간선계산"/>
      <sheetName val="계화배수"/>
      <sheetName val="예비용"/>
      <sheetName val="정부노임단가"/>
      <sheetName val="내역서(삼호)"/>
      <sheetName val="기계설비표선정수장"/>
      <sheetName val="EJ"/>
      <sheetName val="일위대가(출입)"/>
      <sheetName val="식재일위대가"/>
      <sheetName val="대,유,램"/>
      <sheetName val="국별인원"/>
      <sheetName val="일위대가(4층원격)"/>
      <sheetName val="기초일위대가"/>
      <sheetName val="산출기초"/>
      <sheetName val="기계내역"/>
      <sheetName val="도급내역서"/>
      <sheetName val="부분별수량산출(조합기초)"/>
      <sheetName val="소방"/>
      <sheetName val="COL"/>
      <sheetName val="2F 회의실견적(5_14 일대)"/>
      <sheetName val="Sheet38"/>
      <sheetName val="기자재비"/>
      <sheetName val="부속동"/>
      <sheetName val="부대공"/>
      <sheetName val="포장공"/>
      <sheetName val="ilch"/>
      <sheetName val="골조시행"/>
      <sheetName val="샘플표지"/>
      <sheetName val="대보~세기"/>
      <sheetName val="1구간BOQ"/>
      <sheetName val="도급내역"/>
      <sheetName val="공량(1월22일)"/>
      <sheetName val="출력은_금물"/>
      <sheetName val="단가_"/>
      <sheetName val="일반공사"/>
      <sheetName val="외주비"/>
      <sheetName val="sst,stl창호"/>
      <sheetName val="구천"/>
      <sheetName val="토사(PE)"/>
      <sheetName val="포장복구집계"/>
      <sheetName val="원가계산서(변경)"/>
      <sheetName val="집수A"/>
      <sheetName val="투찰(하수)"/>
      <sheetName val="B-data"/>
      <sheetName val="천방교접속"/>
      <sheetName val="대포2교접속"/>
      <sheetName val="원가계산서구조조정"/>
      <sheetName val="B부대공"/>
      <sheetName val="B㤀춄Ⰰ"/>
      <sheetName val="예산명세서"/>
      <sheetName val="Data&amp;Result"/>
      <sheetName val="99총공사내역서"/>
      <sheetName val="SHEET PILE단가"/>
      <sheetName val="사유서제출현황-2"/>
      <sheetName val="투찰내역"/>
      <sheetName val="ETC"/>
      <sheetName val="1-1"/>
      <sheetName val="대목"/>
      <sheetName val="기안1"/>
      <sheetName val="가락화장을지"/>
      <sheetName val="토목"/>
      <sheetName val="면적표"/>
      <sheetName val="상수도토공집계표"/>
      <sheetName val="97년 추정"/>
      <sheetName val="관리보고"/>
      <sheetName val="일위단가"/>
      <sheetName val="자재일람"/>
      <sheetName val="환율change"/>
      <sheetName val="3.자재비(총괄)"/>
      <sheetName val="본사업"/>
      <sheetName val="wall"/>
      <sheetName val="실행기초"/>
      <sheetName val="적용률"/>
      <sheetName val="1구간FRP수량산출"/>
      <sheetName val="결재갑지"/>
      <sheetName val="주안3차A-A"/>
      <sheetName val="간접경상비"/>
      <sheetName val="Cost bd-&quot;A&quot;"/>
      <sheetName val="Summary Sheets"/>
      <sheetName val="기초입력"/>
      <sheetName val="2.대외공문"/>
      <sheetName val="앉음벽 (2)"/>
      <sheetName val=" 토목 처리장도급내역서 "/>
      <sheetName val="4.고용보험"/>
      <sheetName val="휴가비,급량비"/>
      <sheetName val="대운반(철재)"/>
      <sheetName val="쌍송교"/>
      <sheetName val="수지예산"/>
      <sheetName val="직원관리자료"/>
      <sheetName val="유입맨홀산출"/>
      <sheetName val="준검 내역서"/>
      <sheetName val="직원자료입력"/>
      <sheetName val="건축2"/>
      <sheetName val="1.토공집계표"/>
      <sheetName val="접속단위"/>
      <sheetName val="ATM기초철가"/>
      <sheetName val="어룡"/>
      <sheetName val="흥양2교토공집계표"/>
      <sheetName val="플랜트 설치"/>
      <sheetName val="북방3터널"/>
      <sheetName val="95년12월말"/>
      <sheetName val="간접"/>
      <sheetName val="선급비용"/>
      <sheetName val="1,2공구원가계산서"/>
      <sheetName val="상반기손익차2총괄"/>
      <sheetName val="공사미수"/>
      <sheetName val="현장관리비 산출내역"/>
      <sheetName val="인사자료총집계"/>
      <sheetName val="원가계산 (2)"/>
      <sheetName val="가로등내역서"/>
      <sheetName val="70%"/>
      <sheetName val="내역(100%)"/>
      <sheetName val="전기일위대가"/>
      <sheetName val="배수공"/>
      <sheetName val="건축기성"/>
      <sheetName val="사업부배부A"/>
      <sheetName val="공내역"/>
      <sheetName val="원내역"/>
      <sheetName val="BOQ(전체)"/>
      <sheetName val="주소"/>
      <sheetName val="일위목록-기"/>
      <sheetName val="토목내역서 (도급단가)"/>
      <sheetName val="단가산출2"/>
      <sheetName val="청곡지거입력"/>
      <sheetName val="청곡간선입력"/>
      <sheetName val="전동기"/>
      <sheetName val="Front"/>
      <sheetName val="세부내역서"/>
      <sheetName val="팀업무"/>
      <sheetName val="전기내역서(총계)"/>
      <sheetName val="LIST"/>
      <sheetName val="업체별기성내역"/>
      <sheetName val="하조서"/>
      <sheetName val="전기설계변경"/>
      <sheetName val="GRACE"/>
      <sheetName val="인부노임"/>
      <sheetName val="건설성적"/>
      <sheetName val="파일의이용"/>
      <sheetName val="산출"/>
      <sheetName val="내역서01"/>
      <sheetName val="차수"/>
      <sheetName val="항목등록"/>
      <sheetName val="산출근거1"/>
      <sheetName val="1"/>
      <sheetName val="개거재료산출"/>
      <sheetName val="견적내역서"/>
      <sheetName val="견적조건"/>
      <sheetName val="준공정산"/>
      <sheetName val="건축공사"/>
      <sheetName val="철콘산출"/>
      <sheetName val="공동구수량"/>
      <sheetName val="포승중환경개선공사_변경_"/>
      <sheetName val="단가대비"/>
      <sheetName val="설_(3)2"/>
      <sheetName val="설_(2)2"/>
      <sheetName val="3BL공동구_수량2"/>
      <sheetName val="Customer_Databas1"/>
      <sheetName val="토공(우물통,기타)_1"/>
      <sheetName val="_HIT-&gt;HMC_견적(3900)1"/>
      <sheetName val="AIR_SHOWER(3인용)1"/>
      <sheetName val="노(97_1,97_9,98_1)1"/>
      <sheetName val="6PILE__(돌출)1"/>
      <sheetName val="토공_total1"/>
      <sheetName val="원가_(2)1"/>
      <sheetName val="내역서_제출1"/>
      <sheetName val="2000년_공정표1"/>
      <sheetName val="1_설계조건1"/>
      <sheetName val="세골재__T2_변경_현황"/>
      <sheetName val="_냉각수펌프1"/>
      <sheetName val="갑지_을지"/>
      <sheetName val="기타_정보통신공사"/>
      <sheetName val="정거장_설계조건"/>
      <sheetName val="노무비_근거1"/>
      <sheetName val="효성CB_1P기초1"/>
      <sheetName val="내역서_"/>
      <sheetName val="전선_및_전선관1"/>
      <sheetName val="노_무_비"/>
      <sheetName val="2000_05"/>
      <sheetName val="Inst_"/>
      <sheetName val="별표_"/>
      <sheetName val="일위대가56-1_"/>
      <sheetName val="일위대가71-1_"/>
      <sheetName val="일위대가74-1_"/>
      <sheetName val="일위대가76-1_"/>
      <sheetName val="일위대가77-1_"/>
      <sheetName val="일위대가78-1_"/>
      <sheetName val="노임단가(08_01)"/>
      <sheetName val="3_2제조설비"/>
      <sheetName val="남양시작동자105노65기1_3화1_2"/>
      <sheetName val="출력은_금물1"/>
      <sheetName val="C_전기공사"/>
      <sheetName val="국도접속_차도부수량"/>
      <sheetName val="빌딩_안내"/>
      <sheetName val="화재_탐지_설비"/>
      <sheetName val="단가대비표_(3)"/>
      <sheetName val="BSD_(2)"/>
      <sheetName val="Sheet1_(2)"/>
      <sheetName val="단가_1"/>
      <sheetName val="A_견적"/>
      <sheetName val="s_v"/>
      <sheetName val="DATA테이블1_(2)"/>
      <sheetName val="1000_DB구축_부표"/>
      <sheetName val="CT_"/>
      <sheetName val="조도계산서_(도서)"/>
      <sheetName val="1차_내역서"/>
      <sheetName val="일위대가_"/>
      <sheetName val="표__지"/>
      <sheetName val="97년_추정"/>
      <sheetName val="SHEET_PILE단가"/>
      <sheetName val="도담구내_개소별_명세"/>
      <sheetName val="3_자재비(총괄)"/>
      <sheetName val="준검_내역서"/>
      <sheetName val="5_동별횡주관경"/>
      <sheetName val="1_토공집계표"/>
      <sheetName val="플랜트_설치"/>
      <sheetName val="Cost_bd-&quot;A&quot;"/>
      <sheetName val="Summary_Sheets"/>
      <sheetName val="2_대외공문"/>
      <sheetName val="앉음벽_(2)"/>
      <sheetName val="_토목_처리장도급내역서_"/>
      <sheetName val="4_고용보험"/>
      <sheetName val="2F_회의실견적(5_14_일대)"/>
      <sheetName val="신규_수주분(사용자_정의)"/>
      <sheetName val="현장관리비_산출내역"/>
      <sheetName val="원가계산_(2)"/>
      <sheetName val="토목내역서_(도급단가)"/>
      <sheetName val="정산내역서"/>
      <sheetName val="17F MOCKUP B-1,B-2"/>
      <sheetName val="기성내역서표지"/>
      <sheetName val="설계명세"/>
      <sheetName val="참조 (2)"/>
      <sheetName val="제출내역 (3)"/>
      <sheetName val="7.환경"/>
      <sheetName val="CL분석결과"/>
      <sheetName val="기존단가 (2)"/>
      <sheetName val="형틀공사"/>
      <sheetName val="일위(집)"/>
      <sheetName val="노임이"/>
      <sheetName val="일위대가(계측기설치)"/>
      <sheetName val="f산출"/>
      <sheetName val="자재단가리스트"/>
      <sheetName val="관로공정"/>
      <sheetName val="작업일보"/>
      <sheetName val="01"/>
      <sheetName val="수배전반"/>
      <sheetName val="총내역서"/>
      <sheetName val="설계예시"/>
      <sheetName val="예산서"/>
      <sheetName val="사급자재(1단계)"/>
      <sheetName val="기초입력 DATA"/>
      <sheetName val="자재대"/>
      <sheetName val="간지"/>
      <sheetName val="견적단가"/>
      <sheetName val="기초작업"/>
      <sheetName val="부대집계"/>
      <sheetName val="전신환매도율"/>
      <sheetName val="일 위 목 록 표"/>
      <sheetName val="일위대가목록 "/>
      <sheetName val="다이꾸"/>
      <sheetName val="폐토수익화 "/>
      <sheetName val="원료"/>
      <sheetName val="평3"/>
      <sheetName val="직접노무비"/>
      <sheetName val="도급"/>
      <sheetName val="남평내역"/>
      <sheetName val="백호우계수"/>
      <sheetName val="재료집계표"/>
      <sheetName val="PARAMETER"/>
      <sheetName val="10월"/>
      <sheetName val="기초"/>
      <sheetName val="부경"/>
      <sheetName val="전기외주내역"/>
      <sheetName val="database"/>
      <sheetName val="전계가"/>
      <sheetName val="평가데이터"/>
      <sheetName val="인건비"/>
      <sheetName val="S1,3"/>
      <sheetName val="수안보-MBR1"/>
      <sheetName val="원형1호맨홀토공수량"/>
      <sheetName val="P.M 별"/>
      <sheetName val="base"/>
      <sheetName val="경비2내역"/>
      <sheetName val="호표"/>
      <sheetName val="노임(1차)"/>
      <sheetName val="전기단가조사서"/>
      <sheetName val="BOX수량"/>
      <sheetName val="A1"/>
      <sheetName val="일용노임단가"/>
      <sheetName val="MAT"/>
      <sheetName val="AHU-01"/>
      <sheetName val="약품설비"/>
      <sheetName val="대비"/>
      <sheetName val="산출내력"/>
      <sheetName val="조건표 (2)"/>
      <sheetName val="ES조서출력하기"/>
      <sheetName val="남양구조시험동"/>
      <sheetName val="신표지1"/>
      <sheetName val="P-산#1-1(WOWA1)"/>
      <sheetName val="단중표-ST"/>
      <sheetName val="남양내역"/>
      <sheetName val="B2BERP"/>
      <sheetName val="1월"/>
      <sheetName val="간접비 총괄표"/>
      <sheetName val="담보"/>
      <sheetName val="220 (2)"/>
      <sheetName val="설계내역2"/>
      <sheetName val="점수계산1-2"/>
      <sheetName val="모래기초"/>
      <sheetName val="PROJECT BRIEF(EX.NEW)"/>
      <sheetName val="기계공사"/>
      <sheetName val="기준표"/>
      <sheetName val="차압계산"/>
      <sheetName val="공통(20-91)"/>
      <sheetName val="설-원가"/>
      <sheetName val="설치자재"/>
      <sheetName val="단중"/>
      <sheetName val="#2_일위대가목록"/>
      <sheetName val="WORK"/>
      <sheetName val="수토공단위당"/>
      <sheetName val="인건-측정"/>
      <sheetName val="수공기"/>
      <sheetName val="우수공집계"/>
      <sheetName val="본사"/>
      <sheetName val="공장"/>
      <sheetName val="부자재 적용비율"/>
      <sheetName val="산출기초(기계터파기)3열"/>
      <sheetName val="전송망집계"/>
      <sheetName val="철거수량(전송)"/>
      <sheetName val="지하시설물작성"/>
      <sheetName val="샌딩 에폭시 도장"/>
      <sheetName val="일반문틀 설치"/>
      <sheetName val="스텐문틀설치"/>
      <sheetName val="흙쌓기도수로설치현황"/>
      <sheetName val="노임단가 (2)"/>
      <sheetName val="을-ATYPE"/>
      <sheetName val="TABLE"/>
      <sheetName val="RAHMEN"/>
      <sheetName val="AV시스템"/>
      <sheetName val="민속촌메뉴"/>
      <sheetName val="2F 회의실견적_5_14 일대_"/>
      <sheetName val="97"/>
      <sheetName val="식재가격"/>
      <sheetName val="식재총괄"/>
      <sheetName val="매출채권"/>
      <sheetName val="진흥지역조서(구역밖)"/>
      <sheetName val="B부대0"/>
      <sheetName val="말뚝지/_x0000__x0013_"/>
      <sheetName val="산출금액내역"/>
      <sheetName val="용역비내역-진짜"/>
      <sheetName val="관급단가"/>
      <sheetName val="공사비산출서"/>
      <sheetName val="WEIGHT LIST"/>
      <sheetName val="한강운반비"/>
      <sheetName val="단가 (2)"/>
      <sheetName val="NO.1-NO12(설계예산서)"/>
      <sheetName val="2.고용보험료산출근거"/>
      <sheetName val="ÀÏÀ§(PANEL)"/>
      <sheetName val="기둥(원형)"/>
      <sheetName val="기초공"/>
      <sheetName val="특수기호강도거푸집"/>
      <sheetName val="종배수관면벽신"/>
      <sheetName val="종배수관(신)"/>
      <sheetName val="전담운영PM"/>
      <sheetName val="전통건설"/>
      <sheetName val="유수전환공사"/>
      <sheetName val="대로근거"/>
      <sheetName val="관로토공"/>
      <sheetName val="우수관"/>
      <sheetName val="공종목록표"/>
      <sheetName val="프랜트면허"/>
      <sheetName val="설계내역서"/>
      <sheetName val="기본자료"/>
      <sheetName val="노무비 "/>
      <sheetName val="부안변전"/>
      <sheetName val="기초목"/>
      <sheetName val="현장관리비데이타"/>
      <sheetName val="기술조건"/>
      <sheetName val="청곡지선토공총"/>
      <sheetName val="토공총"/>
      <sheetName val="슬래브(유곡)"/>
      <sheetName val="중질쓰레기"/>
      <sheetName val="압축공기소요량"/>
      <sheetName val="보일러물질수지"/>
      <sheetName val="손익"/>
      <sheetName val="제노임"/>
      <sheetName val="연환"/>
      <sheetName val="품목"/>
      <sheetName val="통합"/>
      <sheetName val="조달단가"/>
      <sheetName val="[KKK.XLS][KKK.XLS]말뚝지/_x0000__x0013_"/>
      <sheetName val="일위대가(4_x0005__x0000__x0000_"/>
      <sheetName val="일위대가(4층원격礊"/>
      <sheetName val="일위대가(4獏め_x0005__x0000_"/>
      <sheetName val="일위대가(4층원격唨"/>
      <sheetName val="일위대가(4蒨,蓬,"/>
      <sheetName val="AIR SHOWER_3인용_"/>
      <sheetName val="일위대가(4ꌱ⿪_x0005__x0000_"/>
      <sheetName val="일위대가(4층원격夸"/>
      <sheetName val="일위대가(4층원격咘"/>
      <sheetName val="직접경비호표"/>
      <sheetName val="기본항목 입력"/>
      <sheetName val="조사집계표(1)_솎아베기"/>
      <sheetName val="조사집계표(2)_솎아베기"/>
      <sheetName val="필지별내역서"/>
      <sheetName val="조사집계표(3)_솎아베기"/>
      <sheetName val="값"/>
      <sheetName val="인수공규격"/>
      <sheetName val="단면가정"/>
      <sheetName val="부재력정리"/>
      <sheetName val="경비"/>
      <sheetName val="각종양식"/>
      <sheetName val="WING3"/>
      <sheetName val="tggwan(mac)"/>
      <sheetName val="예산총괄표"/>
      <sheetName val="공주-교대(A1)"/>
      <sheetName val="일위대가내역"/>
      <sheetName val="C3"/>
      <sheetName val="납부서"/>
      <sheetName val="Mc1"/>
      <sheetName val="사업수지"/>
      <sheetName val="표지1"/>
      <sheetName val="산출근거(단청공사)"/>
      <sheetName val="POL6차-PIPING"/>
      <sheetName val="물량"/>
      <sheetName val="산#2-1 (2)"/>
      <sheetName val="산#3-1"/>
      <sheetName val="공량산출서"/>
      <sheetName val="TANK견적대지"/>
      <sheetName val="지입자재집계표"/>
      <sheetName val="Sheet15"/>
      <sheetName val="전국현황"/>
      <sheetName val="광장"/>
      <sheetName val="암거 제원표-1단계"/>
      <sheetName val="하수처리장"/>
      <sheetName val="내역서_᎛⼗"/>
      <sheetName val="P-1"/>
      <sheetName val="itm코드"/>
      <sheetName val="itm기준"/>
      <sheetName val="기계경비시간당손료목록"/>
      <sheetName val="연결원본-절대지우지말것"/>
      <sheetName val="수량산출목록표"/>
      <sheetName val="자재발주서"/>
      <sheetName val="000000"/>
      <sheetName val="무시"/>
      <sheetName val=" 소방공사 산출근거"/>
      <sheetName val="노임변동률"/>
      <sheetName val="잡철물"/>
      <sheetName val="관로내역원"/>
      <sheetName val="CABLE SIZE-1"/>
      <sheetName val="주요항목별"/>
      <sheetName val="98수문일위"/>
      <sheetName val="공헾⾵_x0005_"/>
      <sheetName val="준공내역"/>
      <sheetName val="집 계 표"/>
      <sheetName val="BH-1 (2)"/>
      <sheetName val="연결관단위"/>
      <sheetName val="소각장스케줄"/>
      <sheetName val="공사예산하조서(O.K)"/>
      <sheetName val="건축공사실행"/>
      <sheetName val="DAN"/>
      <sheetName val="공사비"/>
      <sheetName val="1공구내역"/>
      <sheetName val="BOX전기내역"/>
      <sheetName val="길어깨(현황)"/>
      <sheetName val="60명당사(총괄)"/>
      <sheetName val="공종별내역서"/>
      <sheetName val="SG"/>
      <sheetName val="합천내역"/>
      <sheetName val="요약&amp;결과"/>
      <sheetName val="(4-2)열관류값-2"/>
      <sheetName val="금융"/>
      <sheetName val="일위목록데이타"/>
      <sheetName val="화전내"/>
      <sheetName val="성곽내역서"/>
      <sheetName val="danga"/>
      <sheetName val="TEMP"/>
      <sheetName val="JA"/>
      <sheetName val="인테리어내역"/>
      <sheetName val="품셈총괄표"/>
      <sheetName val="제안서"/>
      <sheetName val="행정표준(1)"/>
      <sheetName val="행정표준(2)"/>
      <sheetName val="견적대비 견적서"/>
      <sheetName val="미드수량"/>
      <sheetName val="갑  지"/>
      <sheetName val="공사잡비"/>
      <sheetName val="봉양~조차장간고하개명(신설)"/>
      <sheetName val="5"/>
      <sheetName val="1.검토서"/>
      <sheetName val="여과지동"/>
      <sheetName val="지급자재단가"/>
      <sheetName val="FAB4생산"/>
      <sheetName val="영업.일1"/>
      <sheetName val="XL4Poppy"/>
      <sheetName val="기뇣đ"/>
      <sheetName val="분_x0000__x0000_"/>
      <sheetName val="분券%"/>
      <sheetName val="관집계"/>
      <sheetName val="APT"/>
      <sheetName val="중간"/>
      <sheetName val="카렌스센터계량기설치공사"/>
      <sheetName val="이름"/>
      <sheetName val="현장조사"/>
      <sheetName val="일위대가(목록)"/>
      <sheetName val="산근(목록)"/>
      <sheetName val="재료비"/>
      <sheetName val="이형관중량"/>
      <sheetName val="BS(5월-경리과)"/>
      <sheetName val="공정외주"/>
      <sheetName val="채권(하반기)"/>
      <sheetName val="일  위  대  가  목  록"/>
      <sheetName val="PSCbeam설계"/>
      <sheetName val=" 갑지"/>
      <sheetName val="ysn"/>
      <sheetName val="제안실적sum조회"/>
      <sheetName val="VXXXXXXX"/>
      <sheetName val="위치조서"/>
      <sheetName val="상세도(80)"/>
      <sheetName val="공사내역"/>
      <sheetName val="실행간접비용"/>
      <sheetName val="업무분장"/>
      <sheetName val="공사진행"/>
      <sheetName val="SUM"/>
      <sheetName val="경비산출"/>
      <sheetName val="기본정보입력"/>
      <sheetName val="코드"/>
      <sheetName val="교대(A1-A2)"/>
      <sheetName val="측량요율"/>
      <sheetName val="1유리"/>
      <sheetName val="중기조종사 단위단가"/>
      <sheetName val="개요2"/>
      <sheetName val="가감수량"/>
      <sheetName val="Macro(전선)"/>
      <sheetName val="시화점실행"/>
      <sheetName val="중사"/>
      <sheetName val="철집"/>
      <sheetName val="동원(3)"/>
      <sheetName val="공급집계 (현대-우림)"/>
      <sheetName val="3.면적&amp;세대(입력)"/>
      <sheetName val="부재리스트"/>
      <sheetName val="실행내역 "/>
      <sheetName val="구분자"/>
      <sheetName val="48단가"/>
      <sheetName val="이형관"/>
      <sheetName val="공종"/>
      <sheetName val="기계경비_시간당_"/>
      <sheetName val="22관계"/>
      <sheetName val="22기타(L,R)"/>
      <sheetName val="22전선계"/>
      <sheetName val="월래"/>
      <sheetName val="중기단가"/>
      <sheetName val="중기목록"/>
      <sheetName val="수량이동"/>
      <sheetName val="일위산출"/>
      <sheetName val="배수통관(좌)"/>
      <sheetName val="DATA 입력부"/>
      <sheetName val="계화배수(3대)"/>
      <sheetName val="수량간지"/>
      <sheetName val="수원공사비"/>
      <sheetName val="BOX단위철근"/>
      <sheetName val="냉온수유니트"/>
      <sheetName val="진단세부현황"/>
      <sheetName val="300XL 세관"/>
      <sheetName val="실행갑지"/>
      <sheetName val="상하차비용(기계상차)"/>
      <sheetName val="수간보호"/>
      <sheetName val="운반비"/>
      <sheetName val="하鄘8눰"/>
      <sheetName val="공내역서"/>
      <sheetName val="2공구내역서"/>
      <sheetName val="분祍⿪"/>
      <sheetName val="변경총괄지(1)"/>
      <sheetName val="(C)원내역"/>
      <sheetName val="관리비"/>
      <sheetName val="전기공사 산출집계"/>
      <sheetName val="전기공사 산출"/>
      <sheetName val="단가산출(T)"/>
      <sheetName val="총괄표 "/>
      <sheetName val="소총괄표1"/>
      <sheetName val="대"/>
      <sheetName val="엔지니어링"/>
      <sheetName val="FD"/>
      <sheetName val="99관저"/>
      <sheetName val="QandAJunior"/>
      <sheetName val="FB25JN"/>
      <sheetName val="직접수량"/>
      <sheetName val="J형측구단위수량"/>
      <sheetName val="전기공사일위대가"/>
      <sheetName val="도로단위당"/>
      <sheetName val="횡배수관집현황(2공구)"/>
      <sheetName val="자재비"/>
      <sheetName val="일위대가서식"/>
      <sheetName val="단가표 (2)"/>
      <sheetName val="대비2"/>
      <sheetName val="2차기성내역서"/>
      <sheetName val="횡배수관토공수량"/>
      <sheetName val="총괄내역서"/>
      <sheetName val="5사남"/>
      <sheetName val="토공사"/>
      <sheetName val="SIL98"/>
      <sheetName val="ELECT쀀⻰_x0000_"/>
      <sheetName val="48평형"/>
      <sheetName val="62평형"/>
      <sheetName val="강관주휀스"/>
      <sheetName val="철근"/>
      <sheetName val="10동"/>
      <sheetName val="3.공통공사대비"/>
      <sheetName val="내역(가지)"/>
      <sheetName val="개별직종노임단가(2002.5)"/>
      <sheetName val="시점교대"/>
      <sheetName val="노단"/>
      <sheetName val="자단"/>
      <sheetName val="사업분석"/>
      <sheetName val="일위대가(비굴착)"/>
      <sheetName val="기본자료 "/>
      <sheetName val=" 총괄표"/>
      <sheetName val="진주방향"/>
      <sheetName val="접수부"/>
      <sheetName val="버스운행안내"/>
      <sheetName val="예방접종계획"/>
      <sheetName val="근태계획서"/>
      <sheetName val="예정공정표"/>
      <sheetName val="현금예금"/>
      <sheetName val="기타"/>
      <sheetName val="매립"/>
      <sheetName val="원본(갑지)"/>
      <sheetName val="우배수"/>
      <sheetName val="설비"/>
      <sheetName val="D"/>
      <sheetName val="설계예산서"/>
      <sheetName val="분전함신설"/>
      <sheetName val="접지1종"/>
      <sheetName val="현장경상비"/>
      <sheetName val="AS포장복구 "/>
      <sheetName val="청천내"/>
      <sheetName val="공리일"/>
      <sheetName val="2003 일위대가"/>
      <sheetName val="(A)내역서"/>
      <sheetName val="INDEX"/>
      <sheetName val="시행예산"/>
      <sheetName val="공통비총괄표"/>
      <sheetName val="공종단가"/>
      <sheetName val="증감대비"/>
      <sheetName val="6-1. 관개량조서"/>
      <sheetName val="용산1(해보)"/>
      <sheetName val="내역1공구"/>
      <sheetName val="설계서을"/>
      <sheetName val="도시가스현황"/>
      <sheetName val="급수"/>
      <sheetName val="예산변경사항"/>
      <sheetName val="부하계산서"/>
      <sheetName val="중기손료"/>
      <sheetName val="기초단가"/>
      <sheetName val="교각토공"/>
      <sheetName val="공사비집계"/>
      <sheetName val="6공구(당초)"/>
      <sheetName val="제출내역 (2)"/>
      <sheetName val="마산방향"/>
      <sheetName val="마산방향철근집계"/>
      <sheetName val="9811"/>
      <sheetName val="정철호"/>
      <sheetName val="FUEL FILLER"/>
      <sheetName val="소운반"/>
      <sheetName val="집수정단면도 (2)"/>
      <sheetName val="예정(3)"/>
      <sheetName val="PAC"/>
      <sheetName val="S0"/>
      <sheetName val="수목데이타 "/>
      <sheetName val="남대문빌딩"/>
      <sheetName val="경영혁신본부"/>
      <sheetName val="본부별사업계획2차"/>
      <sheetName val="원가계산서(남측)"/>
      <sheetName val="감가상각"/>
      <sheetName val="지질조사분석"/>
      <sheetName val="2. 공원조도"/>
      <sheetName val="FJ단가"/>
      <sheetName val="7.지층별제원"/>
      <sheetName val="관급자재"/>
      <sheetName val="변경관급자재"/>
      <sheetName val="4.본실행통합내역서"/>
      <sheetName val="★개략견적"/>
      <sheetName val="동원인원"/>
      <sheetName val="일(4)"/>
      <sheetName val="산출내역서집계표"/>
      <sheetName val="1단계"/>
      <sheetName val="구조물공집계"/>
      <sheetName val="갑(전기)"/>
      <sheetName val="밸브설치"/>
      <sheetName val="단1"/>
      <sheetName val="순공사비"/>
      <sheetName val="hvac내역서(제어동)"/>
      <sheetName val="9509"/>
      <sheetName val="제안서입력"/>
      <sheetName val="장비선정 "/>
      <sheetName val="일위대가-1"/>
      <sheetName val="토목주소"/>
      <sheetName val="Ⅱ1-0타"/>
      <sheetName val="기안문"/>
      <sheetName val="자금입금"/>
      <sheetName val="공제구간조서"/>
      <sheetName val="Macro(MCC)"/>
      <sheetName val="조업일수"/>
      <sheetName val="B.O.M"/>
      <sheetName val="생산매출 (4)"/>
      <sheetName val="대가호표"/>
      <sheetName val="청학계"/>
      <sheetName val="통신원가"/>
      <sheetName val="견적(100%ᓈ"/>
      <sheetName val="견적(100%䃈"/>
      <sheetName val="견적(100%耀"/>
      <sheetName val="견적(100%"/>
      <sheetName val="하반기(지구대ო"/>
      <sheetName val="990430_당초"/>
      <sheetName val="도로횡단-D300"/>
      <sheetName val="광주운남을"/>
      <sheetName val="폐기물"/>
      <sheetName val="공사 Scope 표지"/>
      <sheetName val="공사 Scope"/>
      <sheetName val="원가표"/>
      <sheetName val="내역-1"/>
      <sheetName val="내역-2"/>
      <sheetName val="일위2"/>
      <sheetName val="일위3"/>
      <sheetName val="몸체(460×600)"/>
      <sheetName val="560×550"/>
      <sheetName val="590×630"/>
      <sheetName val="502(760×600)"/>
      <sheetName val="840×700"/>
      <sheetName val="4.2유효폭의 계산"/>
      <sheetName val="투찰"/>
      <sheetName val="입찰보고"/>
      <sheetName val="4.2내역서"/>
      <sheetName val="전선(총)"/>
      <sheetName val="맨홀수량산출(2호)"/>
      <sheetName val="가감수량(2호)"/>
      <sheetName val="광주주공"/>
      <sheetName val="시산표"/>
      <sheetName val="STANDARD (상)-참고"/>
      <sheetName val="수주이월"/>
      <sheetName val="1호맨홀토공"/>
      <sheetName val="1단계 (2)"/>
      <sheetName val="수 량 명 세 서 - 1"/>
      <sheetName val="      "/>
      <sheetName val="5.정산서"/>
      <sheetName val="[KKK.XLS]말뚝지/_x0000__x0013_"/>
      <sheetName val="효동"/>
      <sheetName val="ND"/>
      <sheetName val="작성방법"/>
      <sheetName val="자재(원원+원대)"/>
      <sheetName val="집수정(600-700)"/>
      <sheetName val="인원계획-미화"/>
      <sheetName val="시중노임단가"/>
      <sheetName val="●수량(침구보관창고-21평)"/>
      <sheetName val="투입내역"/>
      <sheetName val="원"/>
      <sheetName val="SUS(150)"/>
      <sheetName val="미장&amp;수장공사"/>
      <sheetName val="법면단"/>
      <sheetName val="#REF!"/>
      <sheetName val="기계경비산출기준"/>
      <sheetName val="경영"/>
      <sheetName val="98년"/>
      <sheetName val="실적"/>
      <sheetName val="내역서(교량)전체"/>
      <sheetName val="관급_File"/>
      <sheetName val="구역화물"/>
      <sheetName val="단위목록"/>
      <sheetName val="시험비"/>
      <sheetName val="기계경비목록"/>
      <sheetName val="견적을지"/>
      <sheetName val="노임단가2004(상)"/>
      <sheetName val="변경내역"/>
      <sheetName val="★도급내역"/>
      <sheetName val="도로정위치부표"/>
      <sheetName val="도로조사부표"/>
      <sheetName val="수량집계"/>
      <sheetName val="잡비계산"/>
      <sheetName val="내역1"/>
      <sheetName val="냉천부속동"/>
      <sheetName val="Pier 3"/>
      <sheetName val="골막이(야매)"/>
      <sheetName val="CP-E2 (품셈표)"/>
      <sheetName val="터널대가"/>
      <sheetName val="기타자료"/>
      <sheetName val="덤프트럭계수"/>
      <sheetName val="리스(CIF)산출"/>
      <sheetName val="DATA 입력란"/>
      <sheetName val="공통단가"/>
      <sheetName val="기준FACTOR"/>
      <sheetName val="산출목록표"/>
      <sheetName val="한전일위"/>
      <sheetName val="합의서"/>
      <sheetName val="가로등"/>
      <sheetName val="토피 5m"/>
      <sheetName val="부자재_적용비율"/>
      <sheetName val="일위대가목록_"/>
      <sheetName val="MEMORY"/>
      <sheetName val="식재일위대"/>
      <sheetName val="토적표(광혁측량)"/>
      <sheetName val="Tool"/>
      <sheetName val="제경비"/>
      <sheetName val="I.설계조건"/>
      <sheetName val="열린교실"/>
      <sheetName val="시설물일위"/>
      <sheetName val="도봉2지구"/>
      <sheetName val="아파트"/>
      <sheetName val="공통비(전체)"/>
      <sheetName val="대덕토공총"/>
      <sheetName val="내역 (2)"/>
      <sheetName val="b_balju-단가단가단가"/>
      <sheetName val="적용단가표"/>
      <sheetName val="H-pile(298x299)"/>
      <sheetName val="H-pile(250x250)"/>
      <sheetName val="소업1교"/>
      <sheetName val="일집"/>
      <sheetName val="8.PILE  (돌출)"/>
      <sheetName val="전기변내역"/>
      <sheetName val="내역서(사업소)"/>
      <sheetName val="유역면적"/>
      <sheetName val="단가산출서 (2)"/>
      <sheetName val="단가비교용"/>
      <sheetName val="일계표"/>
      <sheetName val="단위수량"/>
      <sheetName val="GI-LIST"/>
      <sheetName val="예총"/>
      <sheetName val="공종별집계"/>
      <sheetName val="환율"/>
      <sheetName val="마포토정"/>
      <sheetName val="동수"/>
      <sheetName val="비교1"/>
      <sheetName val="HWP참조"/>
      <sheetName val="사업성"/>
      <sheetName val="입력정보"/>
      <sheetName val="고시단가"/>
      <sheetName val="P1(좌,우)"/>
      <sheetName val="일위대가(가설)"/>
      <sheetName val="토공 totൡý"/>
      <sheetName val="A조"/>
      <sheetName val="매입-계약"/>
      <sheetName val="단가및재료비"/>
      <sheetName val="기계경비일람"/>
      <sheetName val="노무"/>
      <sheetName val="일위대가(여기까지)"/>
      <sheetName val="초기화면"/>
      <sheetName val="예산내역서"/>
      <sheetName val="물가대비표"/>
      <sheetName val="맨홀조서"/>
      <sheetName val="지주토목내역서"/>
      <sheetName val="일위(설)"/>
      <sheetName val="정산서 "/>
      <sheetName val="적용공정"/>
      <sheetName val="공종구간"/>
      <sheetName val="총계"/>
      <sheetName val="계산표지"/>
      <sheetName val="3F"/>
      <sheetName val="수리결과"/>
      <sheetName val="우각부보강"/>
      <sheetName val="기기리스트"/>
      <sheetName val="OPT7"/>
      <sheetName val="과천MAIN"/>
      <sheetName val="장애코드"/>
      <sheetName val="관리비비계상"/>
      <sheetName val="재료비집계"/>
      <sheetName val="일위_FILE"/>
      <sheetName val="ÀÏ¸í"/>
      <sheetName val="ÀÏ¸í95"/>
      <sheetName val="ÀÏºñ"/>
      <sheetName val="ÀÏºñ95"/>
      <sheetName val="°æ¸í"/>
      <sheetName val="°æ¸í95"/>
      <sheetName val="°æ¹è"/>
      <sheetName val="°æ¹è95"/>
      <sheetName val="ÀÓÀ²"/>
      <sheetName val="ÀÓÀ²95"/>
      <sheetName val="°£³ëºñ"/>
      <sheetName val="°£³ëºñ95"/>
      <sheetName val="Á÷³ë"/>
      <sheetName val="°øÁ¤À²"/>
      <sheetName val="°ÇÁý"/>
      <sheetName val="°ÇÃà"/>
      <sheetName val="±â¼³Áý"/>
      <sheetName val="¼³Áý"/>
      <sheetName val="ÁøÂ¥³»¿ª"/>
      <sheetName val="ÃÑ°ý"/>
      <sheetName val="Áý°è"/>
      <sheetName val="³»¿ª"/>
      <sheetName val="°ø·®Áý"/>
      <sheetName val="´Ü°¡"/>
      <sheetName val="¹èºÎÀ²"/>
      <sheetName val="¿Ï¼º1"/>
      <sheetName val="¿Ï¼º2"/>
      <sheetName val="»êÀçºñÀ²"/>
      <sheetName val="¾ÈÀüºñÀ²"/>
      <sheetName val="ÀÏ¹ÝºñÀ²"/>
      <sheetName val="³ëÀÓ"/>
      <sheetName val="°ø·®"/>
      <sheetName val="Àû¿ë´ë°¡"/>
      <sheetName val="Áö¼ö³»¿ª"/>
      <sheetName val="³ë(97.1,97.9,98.1)"/>
      <sheetName val="³ëÀÓ´Ü°¡"/>
      <sheetName val="ÀÏÀ§´ë°¡¸ñ·Ï"/>
      <sheetName val="³»¿ª¼­2¾È"/>
      <sheetName val="ÀÏÀ§_ÆÄÀÏ"/>
      <sheetName val="°ßÀû¼­"/>
      <sheetName val="Ãâ·ÂÀº ±Ý¹°"/>
      <sheetName val="ÀÏÀ§´ë°¡"/>
      <sheetName val="Ã¶°Å»êÃâ±Ù°Å"/>
      <sheetName val="ÀÏÀ§´ë°¡(°ÇÃà)"/>
      <sheetName val="BabyÀÏÀ§´ë°¡"/>
      <sheetName val=" ³Ã°¢¼öÆßÇÁ"/>
      <sheetName val="°æ»ê"/>
      <sheetName val="´Ü°¡ "/>
      <sheetName val="Á÷Àç"/>
      <sheetName val="¼ÒºñÀÚ°¡"/>
      <sheetName val="¼ö·®»êÃâ"/>
      <sheetName val="´Ü°¡Á¶»ç"/>
      <sheetName val="Àú"/>
      <sheetName val="³»¿ª¼­(»ïÈ£)"/>
      <sheetName val="°£Á¢ºñ"/>
      <sheetName val="ÀÏÀ§´ë°¡(ÃâÀÔ)"/>
      <sheetName val="2°ø±¸»êÃâ³»¿ª"/>
      <sheetName val="½ÄÀçÀÏÀ§´ë°¡"/>
      <sheetName val="´ë,À¯,·¥"/>
      <sheetName val="±¹º°ÀÎ¿ø"/>
      <sheetName val="JòÁî§4"/>
      <sheetName val="ÀÏÀ§´ë°¡(4Ãþ¿ø°Ý)"/>
      <sheetName val="±âÃÊÀÏÀ§´ë°¡"/>
      <sheetName val="´Ü°¡´ëºñÇ¥"/>
      <sheetName val="»êÃâ±âÃÊ"/>
      <sheetName val="¿¬°á°ü¾Ï°Å"/>
      <sheetName val="Àû¿ë°ÇÃà"/>
      <sheetName val="Ç¥Áö"/>
      <sheetName val="±â°è³»¿ª"/>
      <sheetName val="µµ±Þ³»¿ª¼­"/>
      <sheetName val="9GNG¿î¹Ý"/>
      <sheetName val="±â°è°æºñ(½Ã°£´ç)"/>
      <sheetName val="·¥¸Ó"/>
      <sheetName val="Â÷¾×º¸Áõ"/>
      <sheetName val="ºÎºÐº°¼ö·®»êÃâ(Á¶ÇÕ±âÃÊ)"/>
      <sheetName val="¼Ò¹æ"/>
      <sheetName val="ÅÍÆÄ±â¹×Àç·á"/>
      <sheetName val="2F È¸ÀÇ½Ç°ßÀû(5_14 ÀÏ´ë)"/>
      <sheetName val="NìüëÒ-òÅ"/>
      <sheetName val="´Ü°¡Á¶»ç¼­"/>
      <sheetName val="1¾È"/>
      <sheetName val="¼ÕÀÍºÐ¼®"/>
      <sheetName val="°ÇÃàºÎÇÏ"/>
      <sheetName val="±èÆ÷IO"/>
      <sheetName val="시중노임(공사)"/>
      <sheetName val="참고(3)고정비"/>
      <sheetName val="ELECTR_x0000__x0000_"/>
      <sheetName val="MAT 철근"/>
      <sheetName val="회사개황최종"/>
      <sheetName val="공_x0005__x0000__x0000_"/>
      <sheetName val="콘크리트타설집계표"/>
      <sheetName val="도담구내 개소별퇍놲ԯ"/>
      <sheetName val="B"/>
      <sheetName val="sensitivity"/>
      <sheetName val="편입토지조서"/>
      <sheetName val="2,EXIST 전기실산출"/>
      <sheetName val="통신200헾"/>
      <sheetName val="공사비예산서(토목분)"/>
      <sheetName val="적점"/>
      <sheetName val="원하대비"/>
      <sheetName val="원도급"/>
      <sheetName val="하도급"/>
      <sheetName val="4.전기"/>
      <sheetName val="3.면적"/>
      <sheetName val="인부신상자료"/>
      <sheetName val="단가조사-1"/>
      <sheetName val="단가조사-2"/>
      <sheetName val="성곽공사"/>
      <sheetName val="도시계획인력산정"/>
      <sheetName val="LG제품"/>
      <sheetName val="도급실행(본관-주차장)"/>
      <sheetName val="일위대가(4층원격堘"/>
      <sheetName val="일위대가(4층원격朂"/>
      <sheetName val="일위대가(4층원격_x0005_"/>
      <sheetName val="세부내焀"/>
      <sheetName val="3BL공동구_桐ݾ蔌"/>
      <sheetName val="퍼ԯ_x0000_"/>
      <sheetName val="3BL공동구__x0000__x0000_"/>
      <sheetName val="3BL공동구_厠į召"/>
      <sheetName val="蠀Ⲃ"/>
      <sheetName val="저⺄"/>
      <sheetName val="Resource2"/>
      <sheetName val="내역서관리"/>
      <sheetName val="sw1"/>
      <sheetName val="NOMUBI"/>
      <sheetName val="투자-국내2"/>
      <sheetName val="양식(직판용)"/>
      <sheetName val="설계예/"/>
      <sheetName val="공劰.勼"/>
      <sheetName val="공韛⾶_x0005_"/>
      <sheetName val="공_x0005__x0000_"/>
      <sheetName val="선체-H"/>
      <sheetName val="IW-LIST"/>
      <sheetName val="13LPMCC"/>
      <sheetName val="96수출"/>
      <sheetName val="급수 (LPM)"/>
      <sheetName val="장비집계"/>
      <sheetName val="조건"/>
      <sheetName val="빙축열"/>
      <sheetName val="금액"/>
      <sheetName val="심사물량"/>
      <sheetName val="심사계산"/>
      <sheetName val="고내분기~한림"/>
      <sheetName val="광령~경마장"/>
      <sheetName val="세기~광령"/>
      <sheetName val="정보"/>
      <sheetName val="2.토목공사"/>
      <sheetName val="월별수입"/>
      <sheetName val="현대물량"/>
      <sheetName val="관급"/>
      <sheetName val="기본사항"/>
      <sheetName val="피엘"/>
      <sheetName val="총괄갑 "/>
      <sheetName val="프로젝트"/>
      <sheetName val="옹벽"/>
      <sheetName val="토공_total2"/>
      <sheetName val="Customer_Databas2"/>
      <sheetName val="원가_(2)2"/>
      <sheetName val="AIR_SHOWER(3인용)2"/>
      <sheetName val="6PILE__(돌출)2"/>
      <sheetName val="토공(우물통,기타)_2"/>
      <sheetName val="노(97_1,97_9,98_1)2"/>
      <sheetName val="_HIT-&gt;HMC_견적(3900)2"/>
      <sheetName val="내역서_1"/>
      <sheetName val="노_무_비1"/>
      <sheetName val="Inst_1"/>
      <sheetName val="별표_1"/>
      <sheetName val="3_2제조설비1"/>
      <sheetName val="단가대비표_(3)1"/>
      <sheetName val="세골재__T2_변경_현황1"/>
      <sheetName val="단가_및_재료비"/>
      <sheetName val="[KKK.XLS]설계예/"/>
      <sheetName val="[KKK.XLS][KKK.XLS]설계예/"/>
      <sheetName val="[KKK.XLS][KKK.XLS][KKK.XLS]설계예/"/>
      <sheetName val="기성금내역서"/>
      <sheetName val="공ମ⿩_x0005_"/>
      <sheetName val="설치내역"/>
      <sheetName val="P3"/>
      <sheetName val="FAB별"/>
      <sheetName val="자재목록"/>
      <sheetName val="울산자동제어"/>
      <sheetName val="자재"/>
      <sheetName val="마산월령동골조물량변경"/>
      <sheetName val="공비대비"/>
      <sheetName val="환산"/>
      <sheetName val="기계설비"/>
      <sheetName val="도급내역서(က_x0000_ࠀ돬"/>
      <sheetName val="도급내역서(栀襙܆㦎"/>
      <sheetName val="도급내역서(/_x0000__xd800_Ù"/>
      <sheetName val="도급내역서(/_x0000_⠀D"/>
      <sheetName val="공铌ó_x0000_"/>
      <sheetName val="공_x0000_"/>
      <sheetName val="공䐠"/>
      <sheetName val="공㽐-ૐ"/>
      <sheetName val="공柖7_x0000_"/>
      <sheetName val="우수데이터"/>
      <sheetName val="우수"/>
      <sheetName val="집수정(1)"/>
      <sheetName val="copy"/>
      <sheetName val="MECH"/>
      <sheetName val="AS접수관리"/>
      <sheetName val="잔존년수"/>
      <sheetName val="총(신설)"/>
      <sheetName val="제품목록"/>
      <sheetName val="공사비예산서"/>
      <sheetName val="일위산출근거"/>
      <sheetName val="참조"/>
      <sheetName val="견적의뢰"/>
      <sheetName val="5-(하)설비"/>
      <sheetName val="공㐬ȟⱈ"/>
      <sheetName val="남양시작동자105노65㠀⺃簀⺃︀쫕ԯ_x0000_"/>
      <sheetName val="남양시작동자105노65︀䋕ԯ_x0000_缀_x0000__x0000__x0000_"/>
      <sheetName val="명세"/>
      <sheetName val="단산"/>
      <sheetName val="일대"/>
      <sheetName val="덕전리"/>
      <sheetName val="시운전연료"/>
      <sheetName val="산출근거 "/>
      <sheetName val="입찰"/>
      <sheetName val="현경"/>
      <sheetName val="토공집계"/>
      <sheetName val="본실행경비"/>
      <sheetName val="노임자재단가"/>
      <sheetName val="범례표"/>
      <sheetName val="5.지붕"/>
      <sheetName val="철근콘크리트"/>
      <sheetName val="상시"/>
      <sheetName val="접속도로1"/>
      <sheetName val="직접인건비"/>
      <sheetName val="품셈T_x0010__x0000_⺨ࢠ"/>
      <sheetName val="99-0002"/>
      <sheetName val="회사정보"/>
      <sheetName val="자재운반단가일람표"/>
      <sheetName val="가설공_x0000_"/>
      <sheetName val="말뚝지_x0000__x0000_ﯲ"/>
      <sheetName val="말뚝지怀4Ე"/>
      <sheetName val="대림경상68억"/>
      <sheetName val="점검총괄"/>
      <sheetName val="토공집계(rp)"/>
      <sheetName val="Data(인원)"/>
      <sheetName val="수지차(년)"/>
      <sheetName val="홍보비디오"/>
      <sheetName val="항목별진도율"/>
      <sheetName val="견적서1"/>
      <sheetName val="익산"/>
      <sheetName val="총체보활공정표"/>
      <sheetName val="경비계산서"/>
      <sheetName val="교량"/>
      <sheetName val="자가"/>
      <sheetName val="암거공"/>
      <sheetName val="보증수수료산"/>
      <sheetName val="2F_회의실견적_5_14_일대_"/>
      <sheetName val="WEIGHT_LIST"/>
      <sheetName val="산#2-1_(2)"/>
      <sheetName val="2F_회의실견적(5_14_일대)1"/>
      <sheetName val="2F_회의실견적_5_14_일대_1"/>
      <sheetName val="3BL공동구_수량3"/>
      <sheetName val="출력은_금물2"/>
      <sheetName val="_냉각수펌프2"/>
      <sheetName val="단가_2"/>
      <sheetName val="Sheet1_(2)1"/>
      <sheetName val="설_(3)3"/>
      <sheetName val="설_(2)3"/>
      <sheetName val="1_설계조건2"/>
      <sheetName val="일위대가목록_1"/>
      <sheetName val="1차_내역서1"/>
      <sheetName val="전선_및_전선관2"/>
      <sheetName val="내역서_제출2"/>
      <sheetName val="남양시작동자105노65기1_3화1_21"/>
      <sheetName val="현장관리비_산출내역1"/>
      <sheetName val="1000_DB구축_부표1"/>
      <sheetName val="CT_1"/>
      <sheetName val="조도계산서_(도서)1"/>
      <sheetName val="노무비_근거2"/>
      <sheetName val="효성CB_1P기초2"/>
      <sheetName val="2000년_공정표2"/>
      <sheetName val="C_전기공사1"/>
      <sheetName val="갑지_을지1"/>
      <sheetName val="기타_정보통신공사1"/>
      <sheetName val="표__지1"/>
      <sheetName val="노임단가(08_01)1"/>
      <sheetName val="일위대가56-1_1"/>
      <sheetName val="일위대가71-1_1"/>
      <sheetName val="일위대가74-1_1"/>
      <sheetName val="일위대가76-1_1"/>
      <sheetName val="일위대가77-1_1"/>
      <sheetName val="일위대가78-1_1"/>
      <sheetName val="화재_탐지_설비1"/>
      <sheetName val="일위대가_1"/>
      <sheetName val="DATA테이블1_(2)1"/>
      <sheetName val="A_견적1"/>
      <sheetName val="s_v1"/>
      <sheetName val="도담구내_개소별_명세1"/>
      <sheetName val="빌딩_안내1"/>
      <sheetName val="정거장_설계조건1"/>
      <sheetName val="2000_051"/>
      <sheetName val="신규_수주분(사용자_정의)1"/>
      <sheetName val="BSD_(2)1"/>
      <sheetName val="단가_및_재료비1"/>
      <sheetName val="국도접속_차도부수량1"/>
      <sheetName val="WEIGHT_LIST1"/>
      <sheetName val="산#2-1_(2)1"/>
      <sheetName val="토목내역서_(도급단가)1"/>
      <sheetName val="직원명단"/>
      <sheetName val="DATA테이블_x0000__x0000_Ԁ_x0000_쀀"/>
      <sheetName val="효율표"/>
      <sheetName val="중기 부표"/>
      <sheetName val="양수장내역"/>
      <sheetName val="7급줄떼"/>
      <sheetName val="투찰금액"/>
      <sheetName val="2공구하도급내역서"/>
      <sheetName val="1공구 건정토건 철콘"/>
      <sheetName val="우수받이"/>
      <sheetName val="관급자재비"/>
      <sheetName val="사급자재비"/>
      <sheetName val="EQUIPMENT -2"/>
      <sheetName val="참조코드"/>
      <sheetName val="860×600"/>
      <sheetName val="870×770"/>
      <sheetName val="910×600"/>
      <sheetName val="937×610"/>
      <sheetName val="960×600"/>
      <sheetName val="980×640"/>
      <sheetName val="1000×610"/>
      <sheetName val="1080×770"/>
      <sheetName val="1130×600"/>
      <sheetName val="1200×600"/>
      <sheetName val="503(1230×510)"/>
      <sheetName val="1310×800"/>
      <sheetName val="1360×700"/>
      <sheetName val="1380×670"/>
      <sheetName val="1400×830"/>
      <sheetName val="1450×505"/>
      <sheetName val="1470×700"/>
      <sheetName val="1500×613"/>
      <sheetName val="1500×720"/>
      <sheetName val="1550×770"/>
      <sheetName val="1600×700"/>
      <sheetName val="1650×650"/>
      <sheetName val="1650×800"/>
      <sheetName val="1780×500"/>
      <sheetName val="2190×505"/>
      <sheetName val="504(2700×650)"/>
      <sheetName val="505(840×700)"/>
      <sheetName val="840×840"/>
      <sheetName val="848×613"/>
      <sheetName val="1060×700"/>
      <sheetName val="1080×670"/>
      <sheetName val="1110×722"/>
      <sheetName val="1160×650"/>
      <sheetName val="1160×680"/>
      <sheetName val="1160×730"/>
      <sheetName val="506(1210×730)"/>
      <sheetName val="1310×700"/>
      <sheetName val="1310×790"/>
      <sheetName val="1480×560"/>
      <sheetName val="511(1080×770)"/>
      <sheetName val="512(1360×700)"/>
      <sheetName val="512(1380×670)"/>
      <sheetName val="512(1500×720)"/>
      <sheetName val="512(1650×800)"/>
      <sheetName val="임율산출표"/>
      <sheetName val="간접노무비율"/>
      <sheetName val="직간접노무비집계"/>
      <sheetName val="부문별직접노무발생"/>
      <sheetName val="부분별간접노무집계"/>
      <sheetName val="부분별공통비배부액"/>
      <sheetName val="부분별간접노무발생"/>
      <sheetName val="발생노무집계"/>
      <sheetName val="직접노무비발생"/>
      <sheetName val="간접노무비발생"/>
      <sheetName val="경비집계"/>
      <sheetName val="경비계산"/>
      <sheetName val="경비배부율"/>
      <sheetName val="경비조정"/>
      <sheetName val="가구부문경비집계"/>
      <sheetName val="가구부문부서별배부액"/>
      <sheetName val="경비배부액집계"/>
      <sheetName val="공통비배부액"/>
      <sheetName val="배부율산출"/>
      <sheetName val="월별경비집계"/>
      <sheetName val="월별경비내역"/>
      <sheetName val="작업시간명세표"/>
      <sheetName val="일반관리비비율산출표"/>
      <sheetName val="일반관리및이윤율"/>
      <sheetName val="손익계산서"/>
      <sheetName val="제조원가명세서"/>
      <sheetName val="노무비집계"/>
      <sheetName val="노무공수산출(460×600)"/>
      <sheetName val="적용원단위공수"/>
      <sheetName val="단위당노무공수"/>
      <sheetName val="실적원재료공수"/>
      <sheetName val="실적작업공수"/>
      <sheetName val="난이도가중치"/>
      <sheetName val="실적재품수량산출"/>
      <sheetName val="거울판"/>
      <sheetName val="키큰장"/>
      <sheetName val="서랍통"/>
      <sheetName val="천판류"/>
      <sheetName val="포장"/>
      <sheetName val="1∼37"/>
      <sheetName val="38∼94"/>
      <sheetName val="95∼126"/>
      <sheetName val="127∼154"/>
      <sheetName val="155∼205"/>
      <sheetName val="206∼255"/>
      <sheetName val="256∼281"/>
      <sheetName val="추가분"/>
      <sheetName val="뒷선반"/>
      <sheetName val="장식판"/>
      <sheetName val="상판(HPM)"/>
      <sheetName val="상판(인조)"/>
      <sheetName val="포장(1)"/>
      <sheetName val="포장(2)"/>
      <sheetName val="포장(3)"/>
      <sheetName val="포장(4)"/>
      <sheetName val="코킹"/>
      <sheetName val="상판,뒷선반길이"/>
      <sheetName val="간재"/>
      <sheetName val="간노"/>
      <sheetName val="임금"/>
      <sheetName val="임금2"/>
      <sheetName val="경비 (2)"/>
      <sheetName val="경조"/>
      <sheetName val="일반 (2)"/>
      <sheetName val="일반율"/>
      <sheetName val="이윤 (2)"/>
      <sheetName val="이윤율"/>
      <sheetName val="제조"/>
      <sheetName val="손익2"/>
      <sheetName val="제조2"/>
      <sheetName val="기업"/>
      <sheetName val="제조노임"/>
      <sheetName val="전등,DC등 내역서"/>
      <sheetName val="2총괄내역서"/>
      <sheetName val="일위집계(기존)"/>
      <sheetName val="MB5B"/>
      <sheetName val="전말제"/>
      <sheetName val="할증 "/>
      <sheetName val="일위대가(4층원격匸"/>
      <sheetName val="미익SUB"/>
      <sheetName val="정산"/>
      <sheetName val="소방사항"/>
      <sheetName val="공렏_x001d_"/>
      <sheetName val="TEL"/>
      <sheetName val="중계I"/>
      <sheetName val="날개벽"/>
      <sheetName val="10.단가산출"/>
      <sheetName val="전체손익"/>
      <sheetName val="총투자비"/>
      <sheetName val="1~69"/>
      <sheetName val="0506생활권구적"/>
      <sheetName val="형상"/>
      <sheetName val="소포내역 (2)"/>
      <sheetName val="7-1노임"/>
      <sheetName val="7-2경비"/>
      <sheetName val="Sheet16"/>
      <sheetName val="DATA테이블"/>
      <sheetName val="시약"/>
      <sheetName val="인구"/>
      <sheetName val="공통자료"/>
      <sheetName val="정거장 설_x0000__x0000__x0005_"/>
      <sheetName val="각종단가"/>
      <sheetName val="견적(100%저"/>
      <sheetName val="견적(100%_x0000_"/>
      <sheetName val="견적(100%"/>
      <sheetName val="견적(100%_x0008_"/>
      <sheetName val="인건비 "/>
      <sheetName val="충주"/>
      <sheetName val="합계금액"/>
      <sheetName val="15100"/>
      <sheetName val="표     지"/>
      <sheetName val="산출내역집계표"/>
      <sheetName val="사유서 (2)"/>
      <sheetName val="사유서"/>
      <sheetName val="설계변경검토내용"/>
      <sheetName val="주요내용-1"/>
      <sheetName val="도급자서식-1"/>
      <sheetName val="도급자서식-2"/>
      <sheetName val="원가참조"/>
      <sheetName val="K-16 (실행)"/>
      <sheetName val="SUM (EDWARD)"/>
      <sheetName val="기준단가현황"/>
      <sheetName val="공사개요(입력)"/>
      <sheetName val="그림모음"/>
      <sheetName val="선급금신청서"/>
      <sheetName val="noyim"/>
      <sheetName val="지점별강우량"/>
      <sheetName val="등급별 배치기준"/>
      <sheetName val=""/>
      <sheetName val="Sheet13"/>
      <sheetName val="Sheet14"/>
      <sheetName val="Sheet9"/>
      <sheetName val="창호"/>
      <sheetName val="가설제외"/>
      <sheetName val="기타공사"/>
      <sheetName val="06 일위대가목록"/>
      <sheetName val="일위대가표집계표"/>
      <sheetName val="계약용량(서포)"/>
      <sheetName val="코드일람표2001년10월"/>
      <sheetName val="21301동"/>
      <sheetName val="단가1"/>
      <sheetName val="중기솔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sheetData sheetId="144"/>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sheetData sheetId="281" refreshError="1"/>
      <sheetData sheetId="282"/>
      <sheetData sheetId="283"/>
      <sheetData sheetId="284"/>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ow r="2">
          <cell r="A2">
            <v>0</v>
          </cell>
        </row>
      </sheetData>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sheetData sheetId="1289"/>
      <sheetData sheetId="1290"/>
      <sheetData sheetId="1291" refreshError="1"/>
      <sheetData sheetId="1292" refreshError="1"/>
      <sheetData sheetId="1293" refreshError="1"/>
      <sheetData sheetId="1294" refreshError="1"/>
      <sheetData sheetId="1295" refreshError="1"/>
      <sheetData sheetId="1296" refreshError="1"/>
      <sheetData sheetId="1297" refreshError="1"/>
      <sheetData sheetId="1298"/>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sheetData sheetId="2010" refreshError="1"/>
      <sheetData sheetId="2011" refreshError="1"/>
      <sheetData sheetId="2012" refreshError="1"/>
      <sheetData sheetId="2013" refreshError="1"/>
      <sheetData sheetId="2014" refreshError="1"/>
      <sheetData sheetId="2015" refreshError="1"/>
      <sheetData sheetId="2016" refreshError="1"/>
      <sheetData sheetId="2017"/>
      <sheetData sheetId="2018" refreshError="1"/>
      <sheetData sheetId="2019" refreshError="1"/>
      <sheetData sheetId="2020" refreshError="1"/>
      <sheetData sheetId="2021" refreshError="1"/>
      <sheetData sheetId="2022" refreshError="1"/>
      <sheetData sheetId="2023"/>
      <sheetData sheetId="2024"/>
      <sheetData sheetId="2025"/>
      <sheetData sheetId="2026"/>
      <sheetData sheetId="2027"/>
      <sheetData sheetId="2028"/>
      <sheetData sheetId="2029"/>
      <sheetData sheetId="2030"/>
      <sheetData sheetId="203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지촌덕평"/>
      <sheetName val="지덕잡비"/>
      <sheetName val="200"/>
      <sheetName val="cka"/>
      <sheetName val="2000년1차"/>
      <sheetName val="2000년1차잡비"/>
      <sheetName val="신규단가"/>
      <sheetName val="단가리스트"/>
      <sheetName val="입력"/>
      <sheetName val="Sheet1"/>
      <sheetName val="STANDARD"/>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청천내"/>
      <sheetName val="내역"/>
      <sheetName val="95년12월말"/>
      <sheetName val="실행내역"/>
      <sheetName val="총괄표"/>
      <sheetName val="직노"/>
      <sheetName val="내역서"/>
      <sheetName val="노임"/>
      <sheetName val="일위대가표"/>
      <sheetName val="결재갑지"/>
      <sheetName val="2000전체분"/>
      <sheetName val="#REF"/>
      <sheetName val="INPUT"/>
      <sheetName val="원가"/>
      <sheetName val="노임단가"/>
      <sheetName val="Sheet3"/>
      <sheetName val="공사비총괄표"/>
      <sheetName val="청곡지선입력"/>
      <sheetName val="세골재  T2 변경 현황"/>
      <sheetName val="3BL공동구 수량"/>
      <sheetName val="말뚝지지력산정"/>
      <sheetName val="설계내역서"/>
      <sheetName val="실행대비"/>
      <sheetName val="퍼스트"/>
      <sheetName val="교각별철근수량집계표"/>
      <sheetName val="일위대가목차"/>
      <sheetName val="CTEMCOST"/>
      <sheetName val="당초"/>
      <sheetName val="토공 total"/>
      <sheetName val="물가자료"/>
      <sheetName val="적용토목"/>
      <sheetName val="96정변2"/>
      <sheetName val="산출근거"/>
      <sheetName val="골재산출"/>
      <sheetName val="대포2교접속"/>
      <sheetName val="약품공급2"/>
      <sheetName val="데리네이타현황"/>
      <sheetName val="식생블럭단위수량"/>
      <sheetName val="일위대가"/>
      <sheetName val="단중표"/>
      <sheetName val="공통가설공사"/>
      <sheetName val="기안1"/>
      <sheetName val="지수980731이후"/>
      <sheetName val="기초입력"/>
      <sheetName val="우배수"/>
      <sheetName val="계산식"/>
      <sheetName val="대공종"/>
      <sheetName val="CAT_5"/>
      <sheetName val="2000지촌-덕평발주"/>
      <sheetName val="CIVIL4"/>
      <sheetName val="백호06"/>
      <sheetName val="조경일람"/>
      <sheetName val="조명율표"/>
      <sheetName val="영창26"/>
      <sheetName val="재료"/>
      <sheetName val="수량분배표"/>
      <sheetName val="자재표"/>
      <sheetName val="을"/>
      <sheetName val="세부내역"/>
      <sheetName val="내역(설계)"/>
      <sheetName val="OPENASP포장04"/>
      <sheetName val="차수공개요"/>
      <sheetName val="총괄"/>
      <sheetName val="수 량 명 세 서 - 1"/>
      <sheetName val="토공(우물통,기타) "/>
      <sheetName val="제안서"/>
      <sheetName val="행정표준(1)"/>
      <sheetName val="행정표준(2)"/>
      <sheetName val="#3_일위대가목록"/>
      <sheetName val="101동"/>
      <sheetName val="별표 "/>
      <sheetName val="자재단가"/>
      <sheetName val="본체철근표"/>
      <sheetName val="공량산출서"/>
      <sheetName val="청주(철골발주의뢰서)"/>
      <sheetName val="금액내역서"/>
      <sheetName val="위생설비"/>
      <sheetName val="봉방동근생"/>
      <sheetName val="MAIN_TABLE"/>
      <sheetName val="명단"/>
      <sheetName val="실행"/>
      <sheetName val="교수설계"/>
      <sheetName val="평가데이터"/>
      <sheetName val="노임,재료비"/>
      <sheetName val="48전력선로일위"/>
      <sheetName val="견적"/>
      <sheetName val="변경내역(전체)"/>
      <sheetName val="조명시설"/>
      <sheetName val="공사직종별노임"/>
      <sheetName val="날개벽수량표"/>
      <sheetName val="노무비"/>
      <sheetName val="19990101-엑셀1"/>
      <sheetName val="DATA"/>
      <sheetName val="데이타"/>
      <sheetName val="1호맨홀토공"/>
      <sheetName val="계산서(곡선부)"/>
      <sheetName val="포장재료집계표"/>
      <sheetName val="바닥판"/>
      <sheetName val="입력DATA"/>
      <sheetName val="견적서"/>
      <sheetName val="제작비추산총괄표"/>
      <sheetName val="갑"/>
      <sheetName val="총괄수량집계표"/>
      <sheetName val="철근중량"/>
      <sheetName val="목록2"/>
      <sheetName val="전체"/>
      <sheetName val="교각1"/>
      <sheetName val="CF"/>
      <sheetName val="조정율"/>
      <sheetName val="부서코드표"/>
      <sheetName val="일위"/>
      <sheetName val="전체내역"/>
      <sheetName val="PIPING"/>
      <sheetName val="수량총괄"/>
      <sheetName val="직공비"/>
      <sheetName val="건축공사"/>
      <sheetName val="입출재고현황 (2)"/>
      <sheetName val="NYS"/>
      <sheetName val="옥외"/>
      <sheetName val="참조"/>
      <sheetName val="총괄내역서"/>
      <sheetName val="단가비교표_공통1"/>
      <sheetName val="간접경상비"/>
      <sheetName val="기성부분 내역집계표-기계공사"/>
      <sheetName val="102역사"/>
      <sheetName val="내역관리1"/>
      <sheetName val="견"/>
      <sheetName val="01"/>
      <sheetName val="요율"/>
      <sheetName val="자재대"/>
      <sheetName val="BH-1 (2)"/>
      <sheetName val="1구간FRP수량산출"/>
      <sheetName val="부대내역"/>
      <sheetName val="입찰안"/>
      <sheetName val="청소용덕트"/>
      <sheetName val="환기덕트"/>
      <sheetName val="Customer Databas"/>
      <sheetName val="asd"/>
      <sheetName val="장비사양"/>
      <sheetName val="DATE"/>
      <sheetName val="맨홀수량산출"/>
      <sheetName val="N賃率-職"/>
      <sheetName val="조건표"/>
      <sheetName val="7-1노임"/>
      <sheetName val="7-2경비"/>
      <sheetName val="철근량"/>
      <sheetName val="녹화마대(수관)"/>
      <sheetName val="금액"/>
      <sheetName val="일용노임단가"/>
      <sheetName val="위치조서"/>
      <sheetName val="5공철탑검토표"/>
      <sheetName val="4공철탑검토"/>
      <sheetName val="기초자료"/>
      <sheetName val="청곡지거입력"/>
      <sheetName val="철근"/>
      <sheetName val="총괄내역"/>
      <sheetName val="터파기및재료"/>
      <sheetName val="주beam"/>
      <sheetName val="LP-S"/>
      <sheetName val="tggwan(mac)"/>
      <sheetName val="기계경비"/>
      <sheetName val="견적조건"/>
      <sheetName val="예산M11A"/>
      <sheetName val="와동수량"/>
      <sheetName val="내역서2안"/>
      <sheetName val="세부내역서(전기)"/>
      <sheetName val="1 자원총괄"/>
      <sheetName val="카메라"/>
      <sheetName val="단가일람"/>
      <sheetName val="수량산출"/>
      <sheetName val="서울대규장각(가시설흙막이)"/>
      <sheetName val="공기압축기실"/>
      <sheetName val="품셈TABLE"/>
      <sheetName val="삭제금지단가"/>
      <sheetName val="2000.05"/>
      <sheetName val="변수값"/>
      <sheetName val="중기상차"/>
      <sheetName val="AS복구"/>
      <sheetName val="중기터파기"/>
      <sheetName val="천방교접속"/>
      <sheetName val="동원인원"/>
      <sheetName val="물가시세"/>
      <sheetName val="작성"/>
      <sheetName val="설계"/>
      <sheetName val="판매시설"/>
      <sheetName val="시멘트"/>
      <sheetName val="20-25"/>
      <sheetName val="공구"/>
      <sheetName val="단가"/>
      <sheetName val="토공사"/>
      <sheetName val="산출내역서집계표"/>
      <sheetName val="본체"/>
      <sheetName val="정거장 설계조건"/>
      <sheetName val="공사입찰정보입력"/>
      <sheetName val="손익분석"/>
      <sheetName val="화재 탐지 설비"/>
      <sheetName val="가설공사"/>
      <sheetName val="공사원가계산서"/>
      <sheetName val="각종양식"/>
      <sheetName val="총괄집계(2차)"/>
      <sheetName val="도급기성"/>
      <sheetName val="SIHEUNG"/>
      <sheetName val="사다리"/>
      <sheetName val="정산"/>
      <sheetName val="기술부대조건"/>
      <sheetName val="교대(A1)"/>
      <sheetName val="문학간접"/>
      <sheetName val="재료비"/>
      <sheetName val="자재단가비교표"/>
      <sheetName val="관급자재"/>
      <sheetName val="산출내역서"/>
      <sheetName val="개인"/>
      <sheetName val="챠트 표지 (2)"/>
      <sheetName val="계약서"/>
      <sheetName val="정공공사"/>
      <sheetName val="2축기둥해석"/>
      <sheetName val="자료"/>
      <sheetName val="관집계"/>
      <sheetName val="집계"/>
      <sheetName val="현장"/>
      <sheetName val="1공구 건정토건 토공"/>
      <sheetName val="참조표"/>
      <sheetName val="AIR SHOWER(3인용)"/>
      <sheetName val="식재인부"/>
      <sheetName val="차압계산"/>
      <sheetName val="토공총"/>
      <sheetName val="정산서"/>
      <sheetName val="토목"/>
      <sheetName val="단가표 (2)"/>
      <sheetName val="기안 "/>
      <sheetName val="JUCKEYK"/>
      <sheetName val="#2_일위대가목록"/>
      <sheetName val="자료입력"/>
      <sheetName val="Macro(차단기)"/>
      <sheetName val="자재테이블"/>
      <sheetName val="갑지"/>
      <sheetName val="ABUT수량-A1"/>
      <sheetName val="콘크리트"/>
      <sheetName val="조명일위"/>
      <sheetName val="J直材4"/>
      <sheetName val="보증수수료산출"/>
      <sheetName val="골조"/>
      <sheetName val="개산공사비"/>
      <sheetName val="수로BOX"/>
      <sheetName val="SHEET PILE단가"/>
      <sheetName val="구성1"/>
      <sheetName val="구성2"/>
      <sheetName val="구성3"/>
      <sheetName val="구성4"/>
      <sheetName val="그림2"/>
      <sheetName val="준검 내역서"/>
      <sheetName val="적현로"/>
      <sheetName val="파일구성"/>
      <sheetName val="내역서 제출"/>
      <sheetName val="현장경비"/>
      <sheetName val="분전반"/>
      <sheetName val="주방"/>
      <sheetName val="직접공사비"/>
      <sheetName val="내역서중"/>
      <sheetName val="중간"/>
      <sheetName val="총수량집계표"/>
      <sheetName val="예산변경사항"/>
      <sheetName val="수주추정"/>
      <sheetName val="노무,재료"/>
      <sheetName val="가로등기초"/>
      <sheetName val="알맹이"/>
      <sheetName val="영외수지"/>
      <sheetName val="백암비스타내역"/>
      <sheetName val="I一般比"/>
      <sheetName val="FAX"/>
      <sheetName val="원본"/>
      <sheetName val="1,2공구원가계산서"/>
      <sheetName val="2공구산출내역"/>
      <sheetName val="1공구산출내역서"/>
      <sheetName val="그림"/>
      <sheetName val="자금입금"/>
      <sheetName val="6PILE  (돌출)"/>
      <sheetName val="자재입고"/>
      <sheetName val="직원자료입력"/>
      <sheetName val="BOX단위철근"/>
      <sheetName val="RE9604"/>
      <sheetName val="투찰금액"/>
      <sheetName val="토목주소"/>
      <sheetName val="지급자재"/>
      <sheetName val="입상내역"/>
      <sheetName val="산근"/>
      <sheetName val="공정"/>
      <sheetName val="스포회원매출"/>
      <sheetName val="A 견적"/>
      <sheetName val="FILE1"/>
      <sheetName val="중간부"/>
      <sheetName val="단가비교"/>
      <sheetName val="건축-물가변동"/>
      <sheetName val="시운전연료"/>
      <sheetName val="물량표"/>
      <sheetName val="수로단위수량"/>
      <sheetName val="차액보증"/>
      <sheetName val="말뚝물량"/>
      <sheetName val="내역총괄표"/>
      <sheetName val="개요"/>
      <sheetName val="철탑공사"/>
      <sheetName val="조경"/>
      <sheetName val="편입토지조서"/>
      <sheetName val="총공사내역서"/>
      <sheetName val="창호DATA"/>
      <sheetName val="주요기준"/>
      <sheetName val="포승중환경개선공사(변경)"/>
      <sheetName val="건축"/>
      <sheetName val="2공구자재집"/>
      <sheetName val="옥내소화전계산서"/>
      <sheetName val="1.우편집중내역서"/>
      <sheetName val="토공"/>
      <sheetName val="지질조사"/>
      <sheetName val="앉음벽 (2)"/>
      <sheetName val="오수공수량집계표"/>
      <sheetName val="자재일람"/>
      <sheetName val="LD"/>
      <sheetName val="항목등록"/>
      <sheetName val="2.1"/>
      <sheetName val="TK(일원)"/>
      <sheetName val="2.펌프장(사급자재)"/>
      <sheetName val="현장관리비참조"/>
      <sheetName val="전등공사 "/>
      <sheetName val="내역서(전기)"/>
      <sheetName val="토공_total"/>
      <sheetName val="세골재__T2_변경_현황"/>
      <sheetName val="견적대비 "/>
      <sheetName val="단위단가"/>
      <sheetName val="기계경비(시간당)"/>
      <sheetName val="램머"/>
      <sheetName val="흥양2교토공집계표"/>
      <sheetName val="원가총괄"/>
      <sheetName val="자재발주서"/>
      <sheetName val="ATM기초철가"/>
      <sheetName val="간지"/>
      <sheetName val="간접1"/>
      <sheetName val="교통대책내역"/>
      <sheetName val="전기설계변경"/>
      <sheetName val="전체제잡비"/>
      <sheetName val="일위대가목록"/>
      <sheetName val="DB"/>
      <sheetName val="원가계산서 "/>
      <sheetName val="중기일위대가"/>
      <sheetName val="투찰"/>
      <sheetName val="총물량"/>
      <sheetName val="내역(원안-대안)"/>
      <sheetName val="봉양~조차장간고하개명(신설)"/>
      <sheetName val="도담구내 개소별 명세"/>
      <sheetName val="담장산출"/>
      <sheetName val="토공대비"/>
      <sheetName val="일위대가1"/>
      <sheetName val="전기"/>
      <sheetName val="전기내역"/>
      <sheetName val="단가 및 재료비"/>
      <sheetName val="중기사용료산출근거"/>
      <sheetName val="제경비"/>
      <sheetName val="매립"/>
      <sheetName val="원가계산서구조조정"/>
      <sheetName val="기본단가표"/>
      <sheetName val="예산서"/>
      <sheetName val="노임단가2003상"/>
      <sheetName val="국도접속 차도부수량"/>
      <sheetName val="물집"/>
      <sheetName val="1SPAN"/>
      <sheetName val="부대공수량산출"/>
      <sheetName val="장비단가표"/>
      <sheetName val="표준품셈 2011년 01월 "/>
      <sheetName val="설직재-1"/>
      <sheetName val="율촌법률사무소2내역"/>
      <sheetName val=" 내역서.xlsx"/>
      <sheetName val="본사업"/>
      <sheetName val="참조 (2)"/>
      <sheetName val="1.가설"/>
      <sheetName val="소비자가"/>
      <sheetName val="수수료율표"/>
      <sheetName val="중기"/>
      <sheetName val="TOTAL_BOQ"/>
      <sheetName val="집"/>
      <sheetName val="L_RPTB03_01"/>
      <sheetName val="제잡비"/>
      <sheetName val="총괄BOQ"/>
      <sheetName val="특별땅고르기"/>
      <sheetName val="광장"/>
      <sheetName val="성원계약"/>
      <sheetName val="표  지"/>
      <sheetName val="401"/>
      <sheetName val="수량산출서 (2)"/>
      <sheetName val="당진1,2호기전선관설치및접지4차공사내역서-을지"/>
      <sheetName val="E총15"/>
      <sheetName val="잡철물"/>
      <sheetName val="1회"/>
      <sheetName val="3BL공동구_수량"/>
      <sheetName val="토공(우물통,기타)_"/>
      <sheetName val="수_량_명_세_서_-_1"/>
      <sheetName val="입출재고현황_(2)"/>
      <sheetName val="별표_"/>
      <sheetName val="기성부분_내역집계표-기계공사"/>
      <sheetName val="참고사항"/>
      <sheetName val="공사설계서"/>
      <sheetName val="공량산출근거서"/>
      <sheetName val="공사비산출내역"/>
      <sheetName val="자금운용표"/>
      <sheetName val="토목수량산출"/>
      <sheetName val="BID"/>
      <sheetName val="계약내력"/>
      <sheetName val="ES조서출력하기"/>
      <sheetName val="수습"/>
      <sheetName val="갑지.을지"/>
      <sheetName val="기타"/>
      <sheetName val="상수도토공집계표"/>
      <sheetName val="설계명세"/>
      <sheetName val="종합기별"/>
      <sheetName val="투입총괄"/>
      <sheetName val="단가조사-2"/>
      <sheetName val="일위산출"/>
      <sheetName val="10-1.훼손지 가.부지"/>
      <sheetName val="품셈"/>
      <sheetName val="단재적표"/>
      <sheetName val="계약현황(한양2011)"/>
      <sheetName val="세부내역서"/>
      <sheetName val="중갑지"/>
      <sheetName val="MAIN"/>
      <sheetName val="암거 제원표"/>
      <sheetName val="오동"/>
      <sheetName val="대조"/>
      <sheetName val="나한"/>
      <sheetName val="청학계"/>
      <sheetName val="SIL98"/>
      <sheetName val="입찰견적보고서"/>
      <sheetName val="실행철강하도"/>
      <sheetName val="금융비용"/>
      <sheetName val="목차"/>
      <sheetName val="철근콘크리트"/>
      <sheetName val="빌딩 안내"/>
      <sheetName val="지하시설물작성"/>
      <sheetName val="측량노임.재료.기재"/>
      <sheetName val="설계명세서"/>
      <sheetName val="코드"/>
      <sheetName val="공사개요"/>
      <sheetName val="미드수량"/>
      <sheetName val="구분자"/>
      <sheetName val=" 갑  지 "/>
      <sheetName val="재료표"/>
      <sheetName val="전동기"/>
      <sheetName val="SLAB&quot;1&quot;"/>
      <sheetName val="을지"/>
      <sheetName val="남양시작동자105노65기1.3화1.2"/>
      <sheetName val="화의-현금흐름"/>
      <sheetName val="1. 지구별 사업량 및 추진일정"/>
      <sheetName val="0217상가미분양자산"/>
      <sheetName val="내역_FILE"/>
      <sheetName val="우수"/>
      <sheetName val="출자한도"/>
      <sheetName val="협력업체"/>
      <sheetName val="골조시행"/>
      <sheetName val="집수정토공"/>
      <sheetName val="견적대비_"/>
      <sheetName val="내역서_제출"/>
      <sheetName val="화재_탐지_설비"/>
      <sheetName val="정거장_설계조건"/>
      <sheetName val="Customer_Databas"/>
      <sheetName val="공사착공계"/>
      <sheetName val="노무비지급명세서"/>
      <sheetName val="목차 "/>
      <sheetName val="ysn"/>
      <sheetName val="원가계산서"/>
      <sheetName val="기흥하도용"/>
      <sheetName val="건축개요"/>
      <sheetName val="노임이"/>
      <sheetName val="노무대장"/>
      <sheetName val="5-1신설물량"/>
      <sheetName val="8월감리조서갑지 (2)"/>
      <sheetName val="접지수량"/>
      <sheetName val="guard(mac)"/>
      <sheetName val="토사(PE)"/>
      <sheetName val="암거단위"/>
      <sheetName val="연동내역"/>
      <sheetName val="대비"/>
      <sheetName val="토목검측서"/>
      <sheetName val="b_balju"/>
      <sheetName val="유림콘도"/>
      <sheetName val="내역서1"/>
      <sheetName val="전화공사 공량 및 집계표"/>
      <sheetName val="CV허용전류"/>
      <sheetName val="전기일위목록"/>
      <sheetName val="지출결의서_공사"/>
      <sheetName val="관개"/>
      <sheetName val="Y-WORK"/>
      <sheetName val="세금자료"/>
      <sheetName val="기별(종합)"/>
      <sheetName val="중사"/>
      <sheetName val="명세"/>
      <sheetName val="단산"/>
      <sheetName val="일대"/>
      <sheetName val="덕전리"/>
      <sheetName val="산출근거 "/>
      <sheetName val="수량집계"/>
      <sheetName val="입찰"/>
      <sheetName val="현경"/>
      <sheetName val="토공집계"/>
      <sheetName val="000000"/>
      <sheetName val="본실행경비"/>
      <sheetName val="공용학생회관화장실"/>
      <sheetName val="코드일람표2001년10월"/>
      <sheetName val="측량요율"/>
      <sheetName val="반포2차"/>
      <sheetName val="6월 출고 일일보고"/>
      <sheetName val="관리비비계상"/>
      <sheetName val="역공종"/>
      <sheetName val="일대-1"/>
      <sheetName val="기준단가현황"/>
      <sheetName val="공사개요(입력)"/>
      <sheetName val="기타 정보통신공사"/>
      <sheetName val="K-16 (실행)"/>
      <sheetName val="Sheet2"/>
      <sheetName val="단가산출서"/>
      <sheetName val="단가산출서 (2)"/>
      <sheetName val="내역서(중수)"/>
      <sheetName val="계수시트"/>
      <sheetName val="건축내역서"/>
      <sheetName val="설비내역서"/>
      <sheetName val="전기내역서"/>
      <sheetName val="단가조사"/>
      <sheetName val="설계가"/>
      <sheetName val="가도공"/>
      <sheetName val="단가표"/>
      <sheetName val="자재단가표"/>
      <sheetName val="직접경비호표"/>
      <sheetName val="직원명부"/>
      <sheetName val="내역전기"/>
      <sheetName val="갑  지"/>
      <sheetName val="작성방법"/>
      <sheetName val="주소"/>
      <sheetName val="예산명세서"/>
      <sheetName val="견적(갑지)"/>
      <sheetName val="참조자료"/>
      <sheetName val="BH-1_(2)"/>
      <sheetName val="단가및재료비"/>
      <sheetName val="중기사용료"/>
      <sheetName val="중기조종사 단위단가"/>
      <sheetName val="입력정보"/>
      <sheetName val="미익SUB"/>
      <sheetName val="설비2차"/>
      <sheetName val="세골재__T2_변경_현황1"/>
      <sheetName val="토공_total1"/>
      <sheetName val="AIR_SHOWER(3인용)"/>
      <sheetName val="챠트_표지_(2)"/>
      <sheetName val="1_자원총괄"/>
      <sheetName val="2_펌프장(사급자재)"/>
      <sheetName val="SHEET_PILE단가"/>
      <sheetName val="2_1"/>
      <sheetName val="2000_05"/>
      <sheetName val="도담구내_개소별_명세"/>
      <sheetName val="국도접속_차도부수량"/>
      <sheetName val="1_우편집중내역서"/>
      <sheetName val="단가표_(2)"/>
      <sheetName val="준검_내역서"/>
      <sheetName val="1공구_건정토건_토공"/>
      <sheetName val="앉음벽_(2)"/>
      <sheetName val="6PILE__(돌출)"/>
      <sheetName val="원가계산서_"/>
      <sheetName val="A_견적"/>
      <sheetName val="기안_"/>
      <sheetName val="표__지"/>
      <sheetName val="수량산출서_(2)"/>
      <sheetName val="단가_및_재료비"/>
      <sheetName val="전등공사_"/>
      <sheetName val="참조_(2)"/>
      <sheetName val="세골재__T2_변경_현황2"/>
      <sheetName val="3BL공동구_수량1"/>
      <sheetName val="토공(우물통,기타)_1"/>
      <sheetName val="토공_total2"/>
      <sheetName val="정거장_설계조건1"/>
      <sheetName val="기성부분_내역집계표-기계공사1"/>
      <sheetName val="별표_1"/>
      <sheetName val="수_량_명_세_서_-_11"/>
      <sheetName val="입출재고현황_(2)1"/>
      <sheetName val="AIR_SHOWER(3인용)1"/>
      <sheetName val="Customer_Databas1"/>
      <sheetName val="챠트_표지_(2)1"/>
      <sheetName val="BH-1_(2)1"/>
      <sheetName val="1_자원총괄1"/>
      <sheetName val="2_펌프장(사급자재)1"/>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refreshError="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지예산"/>
      <sheetName val="총괄"/>
      <sheetName val="암반관정"/>
      <sheetName val="용수시설"/>
      <sheetName val="배수로"/>
      <sheetName val="농도"/>
      <sheetName val="부대공사"/>
      <sheetName val="자재대"/>
      <sheetName val="용지매수"/>
      <sheetName val="단가표"/>
    </sheetNames>
    <sheetDataSet>
      <sheetData sheetId="0"/>
      <sheetData sheetId="1"/>
      <sheetData sheetId="2"/>
      <sheetData sheetId="3"/>
      <sheetData sheetId="4"/>
      <sheetData sheetId="5"/>
      <sheetData sheetId="6"/>
      <sheetData sheetId="7"/>
      <sheetData sheetId="8"/>
      <sheetData sheetId="9">
        <row r="8">
          <cell r="A8">
            <v>1</v>
          </cell>
          <cell r="B8" t="str">
            <v>○ 용수공급 시설</v>
          </cell>
        </row>
        <row r="9">
          <cell r="A9">
            <v>2</v>
          </cell>
          <cell r="B9" t="str">
            <v>관정보호공</v>
          </cell>
          <cell r="C9" t="str">
            <v>2.1*1.5</v>
          </cell>
          <cell r="D9">
            <v>1</v>
          </cell>
          <cell r="E9" t="str">
            <v>개소</v>
          </cell>
          <cell r="G9">
            <v>1324258</v>
          </cell>
          <cell r="I9">
            <v>1003674</v>
          </cell>
          <cell r="K9">
            <v>295705</v>
          </cell>
          <cell r="M9">
            <v>24879</v>
          </cell>
        </row>
        <row r="10">
          <cell r="A10">
            <v>3</v>
          </cell>
          <cell r="B10" t="str">
            <v>양수장(조적식)</v>
          </cell>
          <cell r="C10" t="str">
            <v>2.0*3.0</v>
          </cell>
          <cell r="D10">
            <v>1</v>
          </cell>
          <cell r="E10" t="str">
            <v>"</v>
          </cell>
          <cell r="G10">
            <v>4953389</v>
          </cell>
          <cell r="I10">
            <v>3739239</v>
          </cell>
          <cell r="K10">
            <v>1151677</v>
          </cell>
          <cell r="M10">
            <v>62473</v>
          </cell>
        </row>
        <row r="11">
          <cell r="A11">
            <v>4</v>
          </cell>
          <cell r="B11" t="str">
            <v>저수조(30㎥)</v>
          </cell>
          <cell r="C11" t="str">
            <v>콘크리트</v>
          </cell>
          <cell r="D11">
            <v>1</v>
          </cell>
          <cell r="E11" t="str">
            <v>"</v>
          </cell>
          <cell r="G11">
            <v>8831400</v>
          </cell>
          <cell r="I11">
            <v>5786467</v>
          </cell>
          <cell r="K11">
            <v>2934828</v>
          </cell>
          <cell r="M11">
            <v>110105</v>
          </cell>
        </row>
        <row r="12">
          <cell r="A12">
            <v>5</v>
          </cell>
          <cell r="B12" t="str">
            <v xml:space="preserve">  "   (50㎥)</v>
          </cell>
          <cell r="C12" t="str">
            <v>"</v>
          </cell>
          <cell r="D12">
            <v>1</v>
          </cell>
          <cell r="E12" t="str">
            <v>"</v>
          </cell>
          <cell r="G12">
            <v>13199408</v>
          </cell>
          <cell r="I12">
            <v>8525174</v>
          </cell>
          <cell r="K12">
            <v>4545700</v>
          </cell>
          <cell r="M12">
            <v>128534</v>
          </cell>
        </row>
        <row r="13">
          <cell r="A13">
            <v>6</v>
          </cell>
          <cell r="B13" t="str">
            <v xml:space="preserve">  "   (30㎥)</v>
          </cell>
          <cell r="C13" t="str">
            <v>FRP평수조</v>
          </cell>
          <cell r="D13">
            <v>1</v>
          </cell>
          <cell r="E13" t="str">
            <v>"</v>
          </cell>
          <cell r="G13">
            <v>7004447</v>
          </cell>
          <cell r="I13">
            <v>995474</v>
          </cell>
          <cell r="K13">
            <v>5745233</v>
          </cell>
          <cell r="M13">
            <v>263740</v>
          </cell>
        </row>
        <row r="14">
          <cell r="A14">
            <v>7</v>
          </cell>
          <cell r="B14" t="str">
            <v xml:space="preserve">  "   (40㎥)</v>
          </cell>
          <cell r="C14" t="str">
            <v>"</v>
          </cell>
          <cell r="D14">
            <v>1</v>
          </cell>
          <cell r="E14" t="str">
            <v>"</v>
          </cell>
          <cell r="G14">
            <v>8166943</v>
          </cell>
          <cell r="I14">
            <v>872550</v>
          </cell>
          <cell r="K14">
            <v>6971913</v>
          </cell>
          <cell r="M14">
            <v>322480</v>
          </cell>
        </row>
        <row r="15">
          <cell r="A15">
            <v>8</v>
          </cell>
          <cell r="B15" t="str">
            <v xml:space="preserve">  "   (50㎥)</v>
          </cell>
          <cell r="C15" t="str">
            <v>"</v>
          </cell>
          <cell r="D15">
            <v>1</v>
          </cell>
          <cell r="E15" t="str">
            <v>"</v>
          </cell>
          <cell r="G15">
            <v>10213515</v>
          </cell>
          <cell r="I15">
            <v>929604</v>
          </cell>
          <cell r="K15">
            <v>8869474</v>
          </cell>
          <cell r="M15">
            <v>414437</v>
          </cell>
        </row>
        <row r="16">
          <cell r="A16">
            <v>9</v>
          </cell>
          <cell r="B16" t="str">
            <v xml:space="preserve">  "   (30㎥)</v>
          </cell>
          <cell r="C16" t="str">
            <v>원통형 H=5</v>
          </cell>
          <cell r="D16">
            <v>1</v>
          </cell>
          <cell r="E16" t="str">
            <v>"</v>
          </cell>
          <cell r="G16">
            <v>13310916</v>
          </cell>
          <cell r="I16">
            <v>3859627</v>
          </cell>
          <cell r="K16">
            <v>9124190</v>
          </cell>
          <cell r="M16">
            <v>327099</v>
          </cell>
        </row>
        <row r="17">
          <cell r="A17">
            <v>10</v>
          </cell>
          <cell r="B17" t="str">
            <v>"</v>
          </cell>
          <cell r="C17" t="str">
            <v>원통형 H=6</v>
          </cell>
          <cell r="D17">
            <v>1</v>
          </cell>
          <cell r="E17" t="str">
            <v>"</v>
          </cell>
          <cell r="G17">
            <v>13517972</v>
          </cell>
          <cell r="I17">
            <v>4272478</v>
          </cell>
          <cell r="K17">
            <v>8911568</v>
          </cell>
          <cell r="M17">
            <v>333926</v>
          </cell>
        </row>
        <row r="18">
          <cell r="A18">
            <v>11</v>
          </cell>
          <cell r="B18" t="str">
            <v>고가수조(50㎥)</v>
          </cell>
          <cell r="C18" t="str">
            <v>H=6</v>
          </cell>
        </row>
        <row r="19">
          <cell r="A19">
            <v>12</v>
          </cell>
          <cell r="B19" t="str">
            <v>송수관로</v>
          </cell>
          <cell r="C19" t="str">
            <v>PFP ∮65</v>
          </cell>
          <cell r="D19">
            <v>1</v>
          </cell>
          <cell r="E19" t="str">
            <v>m</v>
          </cell>
          <cell r="G19">
            <v>14355</v>
          </cell>
          <cell r="I19">
            <v>3763</v>
          </cell>
          <cell r="K19">
            <v>10124</v>
          </cell>
          <cell r="M19">
            <v>468</v>
          </cell>
        </row>
        <row r="20">
          <cell r="A20">
            <v>13</v>
          </cell>
          <cell r="B20" t="str">
            <v>급수관로</v>
          </cell>
          <cell r="C20" t="str">
            <v>PE ∮50</v>
          </cell>
          <cell r="D20">
            <v>1</v>
          </cell>
          <cell r="E20" t="str">
            <v>"</v>
          </cell>
          <cell r="G20">
            <v>3904</v>
          </cell>
          <cell r="I20">
            <v>1437</v>
          </cell>
          <cell r="K20">
            <v>2070</v>
          </cell>
          <cell r="M20">
            <v>397</v>
          </cell>
        </row>
        <row r="21">
          <cell r="A21">
            <v>14</v>
          </cell>
          <cell r="B21" t="str">
            <v>"</v>
          </cell>
          <cell r="C21" t="str">
            <v>편수 ∮75</v>
          </cell>
          <cell r="D21">
            <v>1</v>
          </cell>
          <cell r="E21" t="str">
            <v>"</v>
          </cell>
          <cell r="G21">
            <v>8861</v>
          </cell>
          <cell r="I21">
            <v>2841</v>
          </cell>
          <cell r="K21">
            <v>5581</v>
          </cell>
          <cell r="M21">
            <v>439</v>
          </cell>
        </row>
        <row r="22">
          <cell r="A22">
            <v>15</v>
          </cell>
          <cell r="B22" t="str">
            <v>"</v>
          </cell>
          <cell r="C22" t="str">
            <v>편수 ∮100</v>
          </cell>
          <cell r="D22">
            <v>1</v>
          </cell>
          <cell r="E22" t="str">
            <v>"</v>
          </cell>
          <cell r="G22">
            <v>12333</v>
          </cell>
          <cell r="I22">
            <v>3407</v>
          </cell>
          <cell r="K22">
            <v>8469</v>
          </cell>
          <cell r="M22">
            <v>457</v>
          </cell>
        </row>
        <row r="23">
          <cell r="A23">
            <v>16</v>
          </cell>
          <cell r="B23" t="str">
            <v>"</v>
          </cell>
          <cell r="C23" t="str">
            <v>편수 ∮150</v>
          </cell>
          <cell r="D23">
            <v>1</v>
          </cell>
          <cell r="E23" t="str">
            <v>"</v>
          </cell>
          <cell r="G23">
            <v>24728</v>
          </cell>
          <cell r="I23">
            <v>4122</v>
          </cell>
          <cell r="K23">
            <v>20128</v>
          </cell>
          <cell r="M23">
            <v>478</v>
          </cell>
        </row>
        <row r="24">
          <cell r="A24">
            <v>17</v>
          </cell>
          <cell r="B24" t="str">
            <v>제수밸브보호공(A)</v>
          </cell>
          <cell r="C24" t="str">
            <v>∮30</v>
          </cell>
          <cell r="D24">
            <v>1</v>
          </cell>
          <cell r="E24" t="str">
            <v>개소</v>
          </cell>
          <cell r="G24">
            <v>105100</v>
          </cell>
          <cell r="I24">
            <v>34983</v>
          </cell>
          <cell r="K24">
            <v>69858</v>
          </cell>
          <cell r="M24">
            <v>259</v>
          </cell>
        </row>
        <row r="25">
          <cell r="A25">
            <v>18</v>
          </cell>
          <cell r="B25" t="str">
            <v>"</v>
          </cell>
          <cell r="C25" t="str">
            <v>∮50</v>
          </cell>
          <cell r="D25">
            <v>1</v>
          </cell>
          <cell r="E25" t="str">
            <v>"</v>
          </cell>
          <cell r="G25">
            <v>142081</v>
          </cell>
          <cell r="I25">
            <v>34983</v>
          </cell>
          <cell r="K25">
            <v>106839</v>
          </cell>
          <cell r="M25">
            <v>259</v>
          </cell>
        </row>
        <row r="26">
          <cell r="A26">
            <v>19</v>
          </cell>
          <cell r="B26" t="str">
            <v>"</v>
          </cell>
          <cell r="C26" t="str">
            <v>∮65</v>
          </cell>
          <cell r="D26">
            <v>1</v>
          </cell>
          <cell r="E26" t="str">
            <v>"</v>
          </cell>
          <cell r="G26">
            <v>152986</v>
          </cell>
          <cell r="I26">
            <v>44653</v>
          </cell>
          <cell r="K26">
            <v>107784</v>
          </cell>
          <cell r="M26">
            <v>549</v>
          </cell>
        </row>
        <row r="27">
          <cell r="A27">
            <v>20</v>
          </cell>
          <cell r="B27" t="str">
            <v>"</v>
          </cell>
          <cell r="C27" t="str">
            <v>∮75</v>
          </cell>
          <cell r="D27">
            <v>1</v>
          </cell>
          <cell r="E27" t="str">
            <v>"</v>
          </cell>
          <cell r="G27">
            <v>163381</v>
          </cell>
          <cell r="I27">
            <v>44653</v>
          </cell>
          <cell r="K27">
            <v>118179</v>
          </cell>
          <cell r="M27">
            <v>549</v>
          </cell>
        </row>
        <row r="28">
          <cell r="A28">
            <v>21</v>
          </cell>
          <cell r="B28" t="str">
            <v>"</v>
          </cell>
          <cell r="C28" t="str">
            <v>∮100</v>
          </cell>
          <cell r="D28">
            <v>1</v>
          </cell>
          <cell r="E28" t="str">
            <v>"</v>
          </cell>
          <cell r="G28">
            <v>185116</v>
          </cell>
          <cell r="I28">
            <v>44653</v>
          </cell>
          <cell r="K28">
            <v>139914</v>
          </cell>
          <cell r="M28">
            <v>549</v>
          </cell>
        </row>
        <row r="29">
          <cell r="A29">
            <v>22</v>
          </cell>
          <cell r="B29" t="str">
            <v>분 수 공(B형)</v>
          </cell>
          <cell r="C29" t="str">
            <v>∮30</v>
          </cell>
          <cell r="D29">
            <v>1</v>
          </cell>
          <cell r="E29" t="str">
            <v>"</v>
          </cell>
          <cell r="G29">
            <v>92653</v>
          </cell>
          <cell r="I29">
            <v>44706</v>
          </cell>
          <cell r="K29">
            <v>47338</v>
          </cell>
          <cell r="M29">
            <v>609</v>
          </cell>
        </row>
        <row r="30">
          <cell r="A30">
            <v>23</v>
          </cell>
          <cell r="B30" t="str">
            <v>"</v>
          </cell>
          <cell r="C30" t="str">
            <v>∮40</v>
          </cell>
          <cell r="D30">
            <v>1</v>
          </cell>
          <cell r="E30" t="str">
            <v>"</v>
          </cell>
          <cell r="G30">
            <v>96160</v>
          </cell>
          <cell r="I30">
            <v>44706</v>
          </cell>
          <cell r="K30">
            <v>50845</v>
          </cell>
          <cell r="M30">
            <v>609</v>
          </cell>
        </row>
        <row r="31">
          <cell r="A31">
            <v>24</v>
          </cell>
          <cell r="B31" t="str">
            <v>수도미터기</v>
          </cell>
          <cell r="C31" t="str">
            <v>∮32</v>
          </cell>
          <cell r="D31">
            <v>1</v>
          </cell>
          <cell r="E31" t="str">
            <v>"</v>
          </cell>
          <cell r="G31">
            <v>188628</v>
          </cell>
          <cell r="I31">
            <v>52758</v>
          </cell>
          <cell r="K31">
            <v>135870</v>
          </cell>
          <cell r="M31">
            <v>0</v>
          </cell>
        </row>
        <row r="32">
          <cell r="A32">
            <v>25</v>
          </cell>
          <cell r="B32" t="str">
            <v>○ 배수로 공사비</v>
          </cell>
        </row>
        <row r="33">
          <cell r="A33">
            <v>26</v>
          </cell>
          <cell r="B33" t="str">
            <v>Con'c 개거</v>
          </cell>
          <cell r="C33" t="str">
            <v>B x H =0.6X0.5</v>
          </cell>
          <cell r="D33">
            <v>1</v>
          </cell>
          <cell r="E33" t="str">
            <v>m</v>
          </cell>
          <cell r="G33">
            <v>91917</v>
          </cell>
          <cell r="I33">
            <v>59856</v>
          </cell>
          <cell r="K33">
            <v>30901</v>
          </cell>
          <cell r="M33">
            <v>1160</v>
          </cell>
        </row>
        <row r="34">
          <cell r="A34">
            <v>27</v>
          </cell>
          <cell r="B34" t="str">
            <v xml:space="preserve">  "  </v>
          </cell>
          <cell r="C34" t="str">
            <v>B x H =1.0X0.8</v>
          </cell>
          <cell r="D34">
            <v>1</v>
          </cell>
          <cell r="E34" t="str">
            <v>"</v>
          </cell>
          <cell r="G34">
            <v>138296</v>
          </cell>
          <cell r="I34">
            <v>88461</v>
          </cell>
          <cell r="K34">
            <v>47983</v>
          </cell>
          <cell r="M34">
            <v>1852</v>
          </cell>
        </row>
        <row r="35">
          <cell r="A35">
            <v>28</v>
          </cell>
          <cell r="B35" t="str">
            <v xml:space="preserve">  "  </v>
          </cell>
          <cell r="C35" t="str">
            <v>B x H =1.5X1.0</v>
          </cell>
          <cell r="D35">
            <v>1</v>
          </cell>
          <cell r="E35" t="str">
            <v>"</v>
          </cell>
          <cell r="G35">
            <v>171715</v>
          </cell>
          <cell r="I35">
            <v>110005</v>
          </cell>
          <cell r="K35">
            <v>59140</v>
          </cell>
          <cell r="M35">
            <v>2570</v>
          </cell>
        </row>
        <row r="36">
          <cell r="A36">
            <v>29</v>
          </cell>
          <cell r="B36" t="str">
            <v>횡 수 발 공</v>
          </cell>
          <cell r="C36" t="str">
            <v>D=0.6,L=7.5</v>
          </cell>
          <cell r="D36">
            <v>1</v>
          </cell>
          <cell r="E36" t="str">
            <v>"</v>
          </cell>
          <cell r="G36">
            <v>2462598</v>
          </cell>
          <cell r="I36">
            <v>1450823</v>
          </cell>
          <cell r="K36">
            <v>948246</v>
          </cell>
          <cell r="M36">
            <v>63529</v>
          </cell>
        </row>
        <row r="37">
          <cell r="A37">
            <v>30</v>
          </cell>
          <cell r="B37" t="str">
            <v xml:space="preserve">  "  </v>
          </cell>
          <cell r="C37" t="str">
            <v>D=0.8,L=7.5</v>
          </cell>
          <cell r="D37">
            <v>1</v>
          </cell>
          <cell r="E37" t="str">
            <v>m</v>
          </cell>
          <cell r="G37">
            <v>2593560</v>
          </cell>
          <cell r="I37">
            <v>1507558</v>
          </cell>
          <cell r="K37">
            <v>1009807</v>
          </cell>
          <cell r="M37">
            <v>76195</v>
          </cell>
        </row>
        <row r="38">
          <cell r="A38">
            <v>31</v>
          </cell>
          <cell r="B38" t="str">
            <v>도로측구</v>
          </cell>
          <cell r="C38" t="str">
            <v>B x H =0.8X0.6</v>
          </cell>
          <cell r="D38">
            <v>1</v>
          </cell>
          <cell r="E38" t="str">
            <v>"</v>
          </cell>
          <cell r="G38">
            <v>124110</v>
          </cell>
          <cell r="I38">
            <v>70169</v>
          </cell>
          <cell r="K38">
            <v>52270</v>
          </cell>
          <cell r="M38">
            <v>1671</v>
          </cell>
        </row>
        <row r="39">
          <cell r="A39">
            <v>32</v>
          </cell>
          <cell r="B39" t="str">
            <v>"</v>
          </cell>
          <cell r="C39" t="str">
            <v>B x H =0.6X0.6</v>
          </cell>
          <cell r="D39">
            <v>1</v>
          </cell>
          <cell r="E39" t="str">
            <v>"</v>
          </cell>
          <cell r="G39">
            <v>121633</v>
          </cell>
          <cell r="I39">
            <v>68832</v>
          </cell>
          <cell r="K39">
            <v>51184</v>
          </cell>
          <cell r="M39">
            <v>1617</v>
          </cell>
        </row>
        <row r="40">
          <cell r="A40">
            <v>33</v>
          </cell>
          <cell r="B40" t="str">
            <v>○ 농도 공사비</v>
          </cell>
        </row>
        <row r="41">
          <cell r="A41">
            <v>34</v>
          </cell>
          <cell r="B41" t="str">
            <v>3m 포장도</v>
          </cell>
          <cell r="C41" t="str">
            <v>Con'c포장</v>
          </cell>
          <cell r="D41">
            <v>1</v>
          </cell>
          <cell r="E41" t="str">
            <v>m</v>
          </cell>
          <cell r="G41">
            <v>85678</v>
          </cell>
          <cell r="I41">
            <v>44551</v>
          </cell>
          <cell r="K41">
            <v>39039</v>
          </cell>
          <cell r="M41">
            <v>2088</v>
          </cell>
        </row>
        <row r="42">
          <cell r="A42">
            <v>35</v>
          </cell>
          <cell r="B42" t="str">
            <v>4m 포장도</v>
          </cell>
          <cell r="C42" t="str">
            <v>"</v>
          </cell>
          <cell r="D42">
            <v>1</v>
          </cell>
          <cell r="E42" t="str">
            <v>"</v>
          </cell>
          <cell r="G42">
            <v>109359</v>
          </cell>
          <cell r="I42">
            <v>55322</v>
          </cell>
          <cell r="K42">
            <v>51205</v>
          </cell>
          <cell r="M42">
            <v>2832</v>
          </cell>
        </row>
        <row r="43">
          <cell r="A43">
            <v>36</v>
          </cell>
          <cell r="B43" t="str">
            <v>5m 포장도</v>
          </cell>
          <cell r="C43" t="str">
            <v>"</v>
          </cell>
          <cell r="D43">
            <v>1</v>
          </cell>
          <cell r="E43" t="str">
            <v>"</v>
          </cell>
          <cell r="G43">
            <v>133040</v>
          </cell>
          <cell r="I43">
            <v>66093</v>
          </cell>
          <cell r="K43">
            <v>63471</v>
          </cell>
          <cell r="M43">
            <v>3476</v>
          </cell>
        </row>
        <row r="44">
          <cell r="A44">
            <v>37</v>
          </cell>
          <cell r="B44" t="str">
            <v>4m사리부설도</v>
          </cell>
          <cell r="C44" t="str">
            <v>토공</v>
          </cell>
          <cell r="D44">
            <v>1</v>
          </cell>
          <cell r="E44" t="str">
            <v>"</v>
          </cell>
          <cell r="G44">
            <v>30879</v>
          </cell>
          <cell r="I44">
            <v>19614</v>
          </cell>
          <cell r="K44">
            <v>9180</v>
          </cell>
          <cell r="M44">
            <v>2085</v>
          </cell>
        </row>
        <row r="45">
          <cell r="A45">
            <v>38</v>
          </cell>
          <cell r="B45" t="str">
            <v>○ 부대 공사비</v>
          </cell>
        </row>
        <row r="46">
          <cell r="A46">
            <v>39</v>
          </cell>
          <cell r="B46" t="str">
            <v>가설공사</v>
          </cell>
          <cell r="C46" t="str">
            <v>1억∼5억공사</v>
          </cell>
          <cell r="D46">
            <v>1</v>
          </cell>
          <cell r="E46" t="str">
            <v>식</v>
          </cell>
          <cell r="G46">
            <v>10328619</v>
          </cell>
          <cell r="I46">
            <v>5798310</v>
          </cell>
          <cell r="K46">
            <v>3791424</v>
          </cell>
          <cell r="M46">
            <v>738885</v>
          </cell>
        </row>
        <row r="47">
          <cell r="A47">
            <v>40</v>
          </cell>
          <cell r="B47" t="str">
            <v>"</v>
          </cell>
          <cell r="C47" t="str">
            <v>5억∼10억공사</v>
          </cell>
          <cell r="D47">
            <v>1</v>
          </cell>
          <cell r="E47" t="str">
            <v>"</v>
          </cell>
          <cell r="G47">
            <v>13509258</v>
          </cell>
          <cell r="I47">
            <v>7628670</v>
          </cell>
          <cell r="K47">
            <v>4792452</v>
          </cell>
          <cell r="M47">
            <v>1088136</v>
          </cell>
        </row>
        <row r="48">
          <cell r="A48">
            <v>41</v>
          </cell>
          <cell r="B48" t="str">
            <v>중기운반</v>
          </cell>
          <cell r="D48">
            <v>1</v>
          </cell>
          <cell r="G48">
            <v>1000000</v>
          </cell>
          <cell r="I48">
            <v>350000</v>
          </cell>
          <cell r="K48">
            <v>180000</v>
          </cell>
          <cell r="M48">
            <v>470000</v>
          </cell>
        </row>
        <row r="49">
          <cell r="A49">
            <v>42</v>
          </cell>
          <cell r="B49" t="str">
            <v>시험비</v>
          </cell>
          <cell r="D49">
            <v>1</v>
          </cell>
          <cell r="G49">
            <v>200000</v>
          </cell>
          <cell r="K49">
            <v>36000</v>
          </cell>
          <cell r="M49">
            <v>164000</v>
          </cell>
        </row>
        <row r="50">
          <cell r="A50">
            <v>43</v>
          </cell>
          <cell r="B50" t="str">
            <v>○ 기전 공사비</v>
          </cell>
        </row>
        <row r="51">
          <cell r="A51">
            <v>44</v>
          </cell>
          <cell r="B51" t="str">
            <v>기계 공사비</v>
          </cell>
        </row>
        <row r="52">
          <cell r="A52">
            <v>45</v>
          </cell>
          <cell r="B52" t="str">
            <v>수중모타 설치</v>
          </cell>
          <cell r="C52" t="str">
            <v>7.5 Hp</v>
          </cell>
          <cell r="D52">
            <v>1</v>
          </cell>
          <cell r="E52" t="str">
            <v>식</v>
          </cell>
          <cell r="G52">
            <v>6427743</v>
          </cell>
          <cell r="I52">
            <v>1640277</v>
          </cell>
          <cell r="K52">
            <v>4720936</v>
          </cell>
          <cell r="M52">
            <v>66530</v>
          </cell>
        </row>
        <row r="53">
          <cell r="A53">
            <v>46</v>
          </cell>
          <cell r="B53" t="str">
            <v>"</v>
          </cell>
          <cell r="C53" t="str">
            <v>10 Hp</v>
          </cell>
          <cell r="D53">
            <v>1</v>
          </cell>
          <cell r="E53" t="str">
            <v>"</v>
          </cell>
          <cell r="G53">
            <v>8079273</v>
          </cell>
          <cell r="I53">
            <v>2183387</v>
          </cell>
          <cell r="K53">
            <v>5810635</v>
          </cell>
          <cell r="M53">
            <v>85251</v>
          </cell>
        </row>
        <row r="54">
          <cell r="A54">
            <v>47</v>
          </cell>
          <cell r="B54" t="str">
            <v>"</v>
          </cell>
          <cell r="C54" t="str">
            <v>15 Hp</v>
          </cell>
          <cell r="D54">
            <v>1</v>
          </cell>
          <cell r="E54" t="str">
            <v>"</v>
          </cell>
          <cell r="G54">
            <v>9030395</v>
          </cell>
          <cell r="I54">
            <v>2189818</v>
          </cell>
          <cell r="K54">
            <v>6745230</v>
          </cell>
          <cell r="M54">
            <v>95347</v>
          </cell>
        </row>
        <row r="55">
          <cell r="A55">
            <v>48</v>
          </cell>
          <cell r="B55" t="str">
            <v>"</v>
          </cell>
          <cell r="C55" t="str">
            <v>20 Hp</v>
          </cell>
          <cell r="D55">
            <v>1</v>
          </cell>
          <cell r="E55" t="str">
            <v>"</v>
          </cell>
          <cell r="G55">
            <v>14823984</v>
          </cell>
          <cell r="I55">
            <v>5884723</v>
          </cell>
          <cell r="K55">
            <v>8673632</v>
          </cell>
          <cell r="M55">
            <v>265629</v>
          </cell>
        </row>
        <row r="56">
          <cell r="A56">
            <v>49</v>
          </cell>
          <cell r="B56" t="str">
            <v>"</v>
          </cell>
          <cell r="C56" t="str">
            <v>25 Hp</v>
          </cell>
          <cell r="D56">
            <v>1</v>
          </cell>
          <cell r="E56" t="str">
            <v>"</v>
          </cell>
          <cell r="G56">
            <v>16306381</v>
          </cell>
          <cell r="I56">
            <v>6473195</v>
          </cell>
          <cell r="K56">
            <v>9540995</v>
          </cell>
          <cell r="M56">
            <v>292191</v>
          </cell>
        </row>
        <row r="57">
          <cell r="A57">
            <v>50</v>
          </cell>
          <cell r="B57" t="str">
            <v xml:space="preserve"> 일반모타 설치</v>
          </cell>
          <cell r="C57" t="str">
            <v>10 Hp</v>
          </cell>
          <cell r="D57">
            <v>1</v>
          </cell>
          <cell r="E57" t="str">
            <v>"</v>
          </cell>
          <cell r="G57">
            <v>5079273</v>
          </cell>
          <cell r="I57">
            <v>2183387</v>
          </cell>
          <cell r="K57">
            <v>2810635</v>
          </cell>
          <cell r="M57">
            <v>85251</v>
          </cell>
        </row>
        <row r="58">
          <cell r="A58">
            <v>51</v>
          </cell>
          <cell r="B58" t="str">
            <v>전기공사비</v>
          </cell>
        </row>
        <row r="59">
          <cell r="A59">
            <v>52</v>
          </cell>
          <cell r="B59" t="str">
            <v>"</v>
          </cell>
          <cell r="C59" t="str">
            <v>7.5 Hp</v>
          </cell>
          <cell r="D59">
            <v>1</v>
          </cell>
          <cell r="E59" t="str">
            <v>식</v>
          </cell>
          <cell r="G59">
            <v>4633879</v>
          </cell>
          <cell r="I59">
            <v>2819465</v>
          </cell>
          <cell r="K59">
            <v>1717466</v>
          </cell>
          <cell r="M59">
            <v>96948</v>
          </cell>
        </row>
        <row r="60">
          <cell r="A60">
            <v>53</v>
          </cell>
          <cell r="B60" t="str">
            <v>"</v>
          </cell>
          <cell r="C60" t="str">
            <v>10 Hp</v>
          </cell>
          <cell r="D60">
            <v>1</v>
          </cell>
          <cell r="E60" t="str">
            <v>"</v>
          </cell>
          <cell r="G60">
            <v>4633879</v>
          </cell>
          <cell r="I60">
            <v>2819465</v>
          </cell>
          <cell r="K60">
            <v>1717466</v>
          </cell>
          <cell r="M60">
            <v>96948</v>
          </cell>
        </row>
        <row r="61">
          <cell r="A61">
            <v>54</v>
          </cell>
          <cell r="B61" t="str">
            <v>"</v>
          </cell>
          <cell r="C61" t="str">
            <v>15 Hp</v>
          </cell>
          <cell r="D61">
            <v>1</v>
          </cell>
          <cell r="E61" t="str">
            <v>"</v>
          </cell>
          <cell r="G61">
            <v>4966873</v>
          </cell>
          <cell r="I61">
            <v>2906615</v>
          </cell>
          <cell r="K61">
            <v>1963956</v>
          </cell>
          <cell r="M61">
            <v>96302</v>
          </cell>
        </row>
        <row r="62">
          <cell r="A62">
            <v>55</v>
          </cell>
          <cell r="B62" t="str">
            <v>"</v>
          </cell>
          <cell r="C62" t="str">
            <v>20 Hp</v>
          </cell>
          <cell r="D62">
            <v>1</v>
          </cell>
          <cell r="E62" t="str">
            <v>"</v>
          </cell>
          <cell r="G62">
            <v>5570761</v>
          </cell>
          <cell r="I62">
            <v>2993686</v>
          </cell>
          <cell r="K62">
            <v>2391721</v>
          </cell>
          <cell r="M62">
            <v>185354</v>
          </cell>
        </row>
        <row r="63">
          <cell r="A63">
            <v>56</v>
          </cell>
          <cell r="B63" t="str">
            <v>"</v>
          </cell>
          <cell r="C63" t="str">
            <v>25 Hp</v>
          </cell>
          <cell r="D63">
            <v>1</v>
          </cell>
          <cell r="E63" t="str">
            <v>"</v>
          </cell>
          <cell r="G63">
            <v>5660812</v>
          </cell>
          <cell r="I63">
            <v>2993686</v>
          </cell>
          <cell r="K63">
            <v>2480821</v>
          </cell>
          <cell r="M63">
            <v>186305</v>
          </cell>
        </row>
        <row r="64">
          <cell r="A64">
            <v>57</v>
          </cell>
          <cell r="B64" t="str">
            <v>"</v>
          </cell>
          <cell r="C64" t="str">
            <v>30 Hp</v>
          </cell>
          <cell r="D64">
            <v>1</v>
          </cell>
          <cell r="E64" t="str">
            <v>"</v>
          </cell>
          <cell r="G64">
            <v>5660812</v>
          </cell>
          <cell r="I64">
            <v>2993686</v>
          </cell>
          <cell r="K64">
            <v>2480821</v>
          </cell>
          <cell r="M64">
            <v>186305</v>
          </cell>
        </row>
        <row r="65">
          <cell r="A65">
            <v>58</v>
          </cell>
          <cell r="B65" t="str">
            <v>"(800m 이상)</v>
          </cell>
          <cell r="C65" t="str">
            <v>7.5 Hp</v>
          </cell>
          <cell r="D65">
            <v>1</v>
          </cell>
          <cell r="E65" t="str">
            <v>식</v>
          </cell>
          <cell r="G65">
            <v>9267758</v>
          </cell>
          <cell r="I65">
            <v>5638930</v>
          </cell>
          <cell r="K65">
            <v>3434932</v>
          </cell>
          <cell r="M65">
            <v>193896</v>
          </cell>
        </row>
        <row r="66">
          <cell r="A66">
            <v>59</v>
          </cell>
          <cell r="B66" t="str">
            <v>"</v>
          </cell>
          <cell r="C66" t="str">
            <v>10 Hp</v>
          </cell>
          <cell r="D66">
            <v>1</v>
          </cell>
          <cell r="E66" t="str">
            <v>"</v>
          </cell>
          <cell r="G66">
            <v>9267758</v>
          </cell>
          <cell r="I66">
            <v>5638930</v>
          </cell>
          <cell r="K66">
            <v>3434932</v>
          </cell>
          <cell r="M66">
            <v>193896</v>
          </cell>
        </row>
        <row r="67">
          <cell r="A67">
            <v>60</v>
          </cell>
          <cell r="B67" t="str">
            <v>"</v>
          </cell>
          <cell r="C67" t="str">
            <v>15 Hp</v>
          </cell>
          <cell r="D67">
            <v>1</v>
          </cell>
          <cell r="E67" t="str">
            <v>"</v>
          </cell>
          <cell r="G67">
            <v>9933746</v>
          </cell>
          <cell r="I67">
            <v>5813230</v>
          </cell>
          <cell r="K67">
            <v>3927912</v>
          </cell>
          <cell r="M67">
            <v>192604</v>
          </cell>
        </row>
        <row r="68">
          <cell r="A68">
            <v>61</v>
          </cell>
          <cell r="B68" t="str">
            <v>"</v>
          </cell>
          <cell r="C68" t="str">
            <v>20 Hp</v>
          </cell>
          <cell r="D68">
            <v>1</v>
          </cell>
          <cell r="E68" t="str">
            <v>"</v>
          </cell>
          <cell r="G68">
            <v>11141522</v>
          </cell>
          <cell r="I68">
            <v>5987372</v>
          </cell>
          <cell r="K68">
            <v>4783442</v>
          </cell>
          <cell r="M68">
            <v>370708</v>
          </cell>
        </row>
        <row r="69">
          <cell r="A69">
            <v>62</v>
          </cell>
          <cell r="B69" t="str">
            <v>"</v>
          </cell>
          <cell r="C69" t="str">
            <v>25 Hp</v>
          </cell>
          <cell r="D69">
            <v>1</v>
          </cell>
          <cell r="E69" t="str">
            <v>"</v>
          </cell>
          <cell r="G69">
            <v>11321624</v>
          </cell>
          <cell r="I69">
            <v>5987372</v>
          </cell>
          <cell r="K69">
            <v>4961642</v>
          </cell>
          <cell r="M69">
            <v>372610</v>
          </cell>
        </row>
        <row r="70">
          <cell r="A70">
            <v>63</v>
          </cell>
          <cell r="B70" t="str">
            <v>"</v>
          </cell>
          <cell r="C70" t="str">
            <v>30 Hp</v>
          </cell>
          <cell r="D70">
            <v>1</v>
          </cell>
          <cell r="E70" t="str">
            <v>"</v>
          </cell>
          <cell r="G70">
            <v>11321624</v>
          </cell>
          <cell r="I70">
            <v>5987372</v>
          </cell>
          <cell r="K70">
            <v>4961642</v>
          </cell>
          <cell r="M70">
            <v>372610</v>
          </cell>
        </row>
        <row r="71">
          <cell r="A71">
            <v>64</v>
          </cell>
          <cell r="B71" t="str">
            <v>○ 한전 납입금(부가세포함)</v>
          </cell>
        </row>
        <row r="72">
          <cell r="A72">
            <v>65</v>
          </cell>
          <cell r="B72" t="str">
            <v>용량 공사비</v>
          </cell>
          <cell r="C72" t="str">
            <v>7.5 Hp</v>
          </cell>
          <cell r="D72">
            <v>1</v>
          </cell>
          <cell r="E72" t="str">
            <v>식</v>
          </cell>
          <cell r="G72">
            <v>305800</v>
          </cell>
        </row>
        <row r="73">
          <cell r="A73">
            <v>66</v>
          </cell>
          <cell r="B73" t="str">
            <v>"</v>
          </cell>
          <cell r="C73" t="str">
            <v>10 Hp</v>
          </cell>
          <cell r="D73">
            <v>1</v>
          </cell>
          <cell r="E73" t="str">
            <v>"</v>
          </cell>
          <cell r="G73">
            <v>484000</v>
          </cell>
        </row>
        <row r="74">
          <cell r="A74">
            <v>67</v>
          </cell>
          <cell r="B74" t="str">
            <v>"</v>
          </cell>
          <cell r="C74" t="str">
            <v>15 Hp</v>
          </cell>
          <cell r="D74">
            <v>1</v>
          </cell>
          <cell r="E74" t="str">
            <v>"</v>
          </cell>
          <cell r="G74">
            <v>840400</v>
          </cell>
        </row>
        <row r="75">
          <cell r="A75">
            <v>68</v>
          </cell>
          <cell r="B75" t="str">
            <v>"</v>
          </cell>
          <cell r="C75" t="str">
            <v>20 Hp</v>
          </cell>
          <cell r="D75">
            <v>1</v>
          </cell>
          <cell r="E75" t="str">
            <v>"</v>
          </cell>
          <cell r="G75">
            <v>1196800</v>
          </cell>
        </row>
        <row r="76">
          <cell r="A76">
            <v>69</v>
          </cell>
          <cell r="B76" t="str">
            <v>"</v>
          </cell>
          <cell r="C76" t="str">
            <v>25 Hp</v>
          </cell>
          <cell r="D76">
            <v>1</v>
          </cell>
          <cell r="E76" t="str">
            <v>"</v>
          </cell>
          <cell r="G76">
            <v>1493800</v>
          </cell>
        </row>
        <row r="77">
          <cell r="A77">
            <v>70</v>
          </cell>
          <cell r="B77" t="str">
            <v>"</v>
          </cell>
          <cell r="C77" t="str">
            <v>30 Hp</v>
          </cell>
          <cell r="D77">
            <v>1</v>
          </cell>
          <cell r="E77" t="str">
            <v>"</v>
          </cell>
          <cell r="G77">
            <v>1850200</v>
          </cell>
        </row>
        <row r="78">
          <cell r="A78">
            <v>71</v>
          </cell>
          <cell r="B78" t="str">
            <v>거리 공사비</v>
          </cell>
          <cell r="C78" t="str">
            <v>신설(200m초과)</v>
          </cell>
          <cell r="D78">
            <v>1</v>
          </cell>
          <cell r="E78" t="str">
            <v>m</v>
          </cell>
          <cell r="G78">
            <v>44000</v>
          </cell>
        </row>
        <row r="79">
          <cell r="A79">
            <v>72</v>
          </cell>
          <cell r="B79" t="str">
            <v>"</v>
          </cell>
          <cell r="C79" t="str">
            <v>첨가(200m초과)</v>
          </cell>
          <cell r="D79">
            <v>1</v>
          </cell>
          <cell r="E79" t="str">
            <v>"</v>
          </cell>
          <cell r="G79">
            <v>20900</v>
          </cell>
        </row>
      </sheetData>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F"/>
      <sheetName val="W-현원가"/>
      <sheetName val="A-100전제"/>
      <sheetName val="시설투자"/>
      <sheetName val="개요2"/>
      <sheetName val="내역서"/>
      <sheetName val="실행준비"/>
      <sheetName val="CIELO발주"/>
      <sheetName val="세부"/>
      <sheetName val="법인+비법인"/>
      <sheetName val="LANOS"/>
      <sheetName val="LEGANZA"/>
      <sheetName val="NUBIRA"/>
      <sheetName val="DB"/>
      <sheetName val="업체현황"/>
      <sheetName val="CF"/>
      <sheetName val="손익계산서"/>
      <sheetName val="Revision Record"/>
      <sheetName val="정철호"/>
      <sheetName val="Overview GBP"/>
      <sheetName val="진행 DATA (2)"/>
      <sheetName val="Sensitivity 3 Yrs"/>
      <sheetName val="BRAKE"/>
      <sheetName val="Sheet2"/>
      <sheetName val="경조금"/>
      <sheetName val="WEIGHT"/>
      <sheetName val="단중표"/>
      <sheetName val="BRAKE미주입"/>
      <sheetName val="DATA"/>
      <sheetName val="군산공장추가구매"/>
      <sheetName val="SIL98"/>
      <sheetName val="실행내역"/>
      <sheetName val="직장코드"/>
      <sheetName val="견적서"/>
      <sheetName val="손익분석"/>
      <sheetName val="FUEL FILL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담표지"/>
      <sheetName val="시담견적갑지"/>
      <sheetName val="견적을지"/>
      <sheetName val="시담공량산출서"/>
      <sheetName val="시담일위대가표"/>
      <sheetName val="일위대가(가설)"/>
      <sheetName val="손익분석"/>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XXXXX"/>
      <sheetName val="산출내역서"/>
      <sheetName val="원가계산서"/>
      <sheetName val="DANGA"/>
      <sheetName val="내역서 (2)"/>
      <sheetName val="1단계"/>
      <sheetName val="실행철강하도"/>
      <sheetName val="기본단가표"/>
      <sheetName val="자재단가"/>
      <sheetName val="Sheet6"/>
      <sheetName val="실행간접비"/>
      <sheetName val="화재 탐지 설비"/>
      <sheetName val="일위대가"/>
      <sheetName val="기초자료"/>
      <sheetName val="일위대가(가설)"/>
      <sheetName val="여과지동"/>
      <sheetName val="관급"/>
      <sheetName val="배수관공"/>
      <sheetName val="집계표"/>
      <sheetName val="총괄내역서"/>
      <sheetName val="원가계산"/>
      <sheetName val="기흥하도용"/>
      <sheetName val="직재"/>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렬"/>
      <sheetName val="퍼스트"/>
      <sheetName val="영주우회도로"/>
      <sheetName val="하도급"/>
      <sheetName val="토공"/>
      <sheetName val="철콘"/>
      <sheetName val="포장"/>
      <sheetName val="상하수도"/>
      <sheetName val="하도샘플"/>
      <sheetName val="200"/>
      <sheetName val="단가"/>
      <sheetName val="산출내역서집계표"/>
      <sheetName val="손익분석"/>
      <sheetName val="옥외"/>
      <sheetName val="견적을지"/>
      <sheetName val="오억미만"/>
      <sheetName val="자료입력"/>
      <sheetName val="여과지동"/>
      <sheetName val="기초자료"/>
      <sheetName val="테이블"/>
      <sheetName val="전차선로 물량표"/>
      <sheetName val="본공사"/>
      <sheetName val="하조서"/>
      <sheetName val="수량산출"/>
      <sheetName val="토공사"/>
      <sheetName val="영주도로100"/>
      <sheetName val="실내건축일위대가"/>
      <sheetName val="내역서"/>
      <sheetName val="9GNG운반"/>
    </sheetNames>
    <sheetDataSet>
      <sheetData sheetId="0" refreshError="1">
        <row r="2">
          <cell r="B2" t="str">
            <v>품목</v>
          </cell>
          <cell r="C2" t="str">
            <v>규격</v>
          </cell>
          <cell r="D2" t="str">
            <v>단위</v>
          </cell>
          <cell r="E2" t="str">
            <v>수량</v>
          </cell>
        </row>
        <row r="6">
          <cell r="B6" t="str">
            <v>철근콘크리트깨기</v>
          </cell>
          <cell r="C6" t="str">
            <v>(T=30CM미만)</v>
          </cell>
          <cell r="D6" t="str">
            <v>M3</v>
          </cell>
          <cell r="E6">
            <v>236</v>
          </cell>
        </row>
        <row r="7">
          <cell r="B7" t="str">
            <v>철근콘크리트깨기</v>
          </cell>
          <cell r="C7" t="str">
            <v>(T=30CM 이상)</v>
          </cell>
          <cell r="D7" t="str">
            <v>M3</v>
          </cell>
          <cell r="E7">
            <v>523</v>
          </cell>
        </row>
        <row r="8">
          <cell r="B8" t="str">
            <v>무근콘크리트깨기</v>
          </cell>
          <cell r="C8" t="str">
            <v>(T=30CM 미만)</v>
          </cell>
          <cell r="D8" t="str">
            <v>M3</v>
          </cell>
          <cell r="E8">
            <v>25</v>
          </cell>
        </row>
        <row r="9">
          <cell r="B9" t="str">
            <v>포장깨기</v>
          </cell>
          <cell r="C9" t="str">
            <v>아스팔트콘크리트</v>
          </cell>
          <cell r="D9" t="str">
            <v>M3</v>
          </cell>
          <cell r="E9">
            <v>343</v>
          </cell>
        </row>
        <row r="10">
          <cell r="B10" t="str">
            <v>포장깨기</v>
          </cell>
          <cell r="C10" t="str">
            <v>시멘트콘크리트</v>
          </cell>
          <cell r="D10" t="str">
            <v>M3</v>
          </cell>
          <cell r="E10">
            <v>644</v>
          </cell>
        </row>
        <row r="11">
          <cell r="B11" t="str">
            <v>아스콘포장절단</v>
          </cell>
          <cell r="D11" t="str">
            <v>M</v>
          </cell>
          <cell r="E11">
            <v>41</v>
          </cell>
        </row>
        <row r="12">
          <cell r="B12" t="str">
            <v>콘크리트절단</v>
          </cell>
          <cell r="D12" t="str">
            <v>M</v>
          </cell>
          <cell r="E12">
            <v>154</v>
          </cell>
        </row>
        <row r="13">
          <cell r="B13" t="str">
            <v>석축헐기</v>
          </cell>
          <cell r="D13" t="str">
            <v>M2</v>
          </cell>
          <cell r="E13">
            <v>82</v>
          </cell>
        </row>
        <row r="14">
          <cell r="B14" t="str">
            <v>기존가드레일철거</v>
          </cell>
          <cell r="D14" t="str">
            <v>M</v>
          </cell>
          <cell r="E14">
            <v>100</v>
          </cell>
        </row>
        <row r="15">
          <cell r="B15" t="str">
            <v>기존가옥철거</v>
          </cell>
          <cell r="D15" t="str">
            <v>동</v>
          </cell>
          <cell r="E15">
            <v>39</v>
          </cell>
        </row>
        <row r="18">
          <cell r="B18" t="str">
            <v>표토제거</v>
          </cell>
          <cell r="C18" t="str">
            <v>(답구간)</v>
          </cell>
          <cell r="D18" t="str">
            <v>M2</v>
          </cell>
          <cell r="E18">
            <v>13547</v>
          </cell>
        </row>
        <row r="19">
          <cell r="B19" t="str">
            <v>표토제거</v>
          </cell>
          <cell r="C19" t="str">
            <v>(답외구간)</v>
          </cell>
          <cell r="D19" t="str">
            <v>M2</v>
          </cell>
          <cell r="E19">
            <v>19900</v>
          </cell>
        </row>
        <row r="21">
          <cell r="B21" t="str">
            <v>노상준비공</v>
          </cell>
          <cell r="C21" t="str">
            <v>(절토부)</v>
          </cell>
          <cell r="D21" t="str">
            <v>M2</v>
          </cell>
          <cell r="E21">
            <v>33260</v>
          </cell>
        </row>
        <row r="23">
          <cell r="B23" t="str">
            <v>흙깍기(토사)</v>
          </cell>
          <cell r="C23" t="str">
            <v>(도쟈 32TON)</v>
          </cell>
          <cell r="D23" t="str">
            <v>M3</v>
          </cell>
          <cell r="E23">
            <v>375344</v>
          </cell>
        </row>
        <row r="24">
          <cell r="B24" t="str">
            <v>리핑암깍기</v>
          </cell>
          <cell r="C24" t="str">
            <v>(도쟈 32TON)</v>
          </cell>
          <cell r="D24" t="str">
            <v>M3</v>
          </cell>
          <cell r="E24">
            <v>458953</v>
          </cell>
        </row>
        <row r="25">
          <cell r="B25" t="str">
            <v>발파암깍기</v>
          </cell>
          <cell r="C25" t="str">
            <v>(편절형)</v>
          </cell>
          <cell r="D25" t="str">
            <v>M3</v>
          </cell>
          <cell r="E25">
            <v>404</v>
          </cell>
        </row>
        <row r="26">
          <cell r="B26" t="str">
            <v>발파암깍기</v>
          </cell>
          <cell r="C26" t="str">
            <v>(브레이카)</v>
          </cell>
          <cell r="D26" t="str">
            <v>M3</v>
          </cell>
          <cell r="E26">
            <v>20402</v>
          </cell>
        </row>
        <row r="30">
          <cell r="B30" t="str">
            <v>무대운반</v>
          </cell>
          <cell r="C30" t="str">
            <v>(토  사)</v>
          </cell>
          <cell r="D30" t="str">
            <v>M3</v>
          </cell>
          <cell r="E30">
            <v>73130</v>
          </cell>
        </row>
        <row r="31">
          <cell r="B31" t="str">
            <v>무대운반</v>
          </cell>
          <cell r="C31" t="str">
            <v>(리핑암)</v>
          </cell>
          <cell r="D31" t="str">
            <v>M3</v>
          </cell>
          <cell r="E31">
            <v>9595</v>
          </cell>
        </row>
        <row r="34">
          <cell r="B34" t="str">
            <v>도쟈운반</v>
          </cell>
          <cell r="C34" t="str">
            <v>(토  사)</v>
          </cell>
          <cell r="D34" t="str">
            <v>M3</v>
          </cell>
          <cell r="E34">
            <v>29669</v>
          </cell>
        </row>
        <row r="35">
          <cell r="B35" t="str">
            <v>도쟈운반</v>
          </cell>
          <cell r="C35" t="str">
            <v>(리핑암)</v>
          </cell>
          <cell r="D35" t="str">
            <v>M3</v>
          </cell>
          <cell r="E35">
            <v>19369</v>
          </cell>
        </row>
        <row r="38">
          <cell r="B38" t="str">
            <v>덤프운반</v>
          </cell>
          <cell r="C38" t="str">
            <v>(토  사)</v>
          </cell>
          <cell r="D38" t="str">
            <v>M3</v>
          </cell>
          <cell r="E38">
            <v>312143</v>
          </cell>
        </row>
        <row r="39">
          <cell r="B39" t="str">
            <v>덤프운반</v>
          </cell>
          <cell r="C39" t="str">
            <v>(리핑암)</v>
          </cell>
          <cell r="D39" t="str">
            <v>M3</v>
          </cell>
          <cell r="E39">
            <v>400666</v>
          </cell>
        </row>
        <row r="40">
          <cell r="B40" t="str">
            <v>덤프운반</v>
          </cell>
          <cell r="C40" t="str">
            <v>(발파암)</v>
          </cell>
          <cell r="D40" t="str">
            <v>M3</v>
          </cell>
          <cell r="E40">
            <v>15448</v>
          </cell>
        </row>
        <row r="43">
          <cell r="B43" t="str">
            <v>사토운반</v>
          </cell>
          <cell r="C43" t="str">
            <v>(토  사)</v>
          </cell>
          <cell r="D43" t="str">
            <v>M3</v>
          </cell>
          <cell r="E43">
            <v>58455</v>
          </cell>
        </row>
        <row r="44">
          <cell r="B44" t="str">
            <v>사토운반</v>
          </cell>
          <cell r="C44" t="str">
            <v>(리핑암)</v>
          </cell>
          <cell r="D44" t="str">
            <v>M3</v>
          </cell>
          <cell r="E44">
            <v>30686</v>
          </cell>
        </row>
        <row r="45">
          <cell r="B45" t="str">
            <v>사토운반</v>
          </cell>
          <cell r="C45" t="str">
            <v>(발파암)</v>
          </cell>
          <cell r="D45" t="str">
            <v>M3</v>
          </cell>
          <cell r="E45">
            <v>5428</v>
          </cell>
        </row>
        <row r="49">
          <cell r="B49" t="str">
            <v>흙쌓기</v>
          </cell>
          <cell r="C49" t="str">
            <v>(노 상)</v>
          </cell>
          <cell r="D49" t="str">
            <v>M3</v>
          </cell>
          <cell r="E49">
            <v>86607</v>
          </cell>
        </row>
        <row r="50">
          <cell r="B50" t="str">
            <v>흙쌓기</v>
          </cell>
          <cell r="C50" t="str">
            <v>(노 체)</v>
          </cell>
          <cell r="D50" t="str">
            <v>M3</v>
          </cell>
          <cell r="E50">
            <v>749115</v>
          </cell>
        </row>
        <row r="51">
          <cell r="B51" t="str">
            <v>녹지대성토</v>
          </cell>
          <cell r="D51" t="str">
            <v>M3</v>
          </cell>
          <cell r="E51">
            <v>17604</v>
          </cell>
        </row>
        <row r="54">
          <cell r="B54" t="str">
            <v>동상방지층구입및운반</v>
          </cell>
          <cell r="C54" t="str">
            <v>(상차도)</v>
          </cell>
          <cell r="D54" t="str">
            <v>M3</v>
          </cell>
          <cell r="E54">
            <v>60172</v>
          </cell>
        </row>
        <row r="55">
          <cell r="B55" t="str">
            <v>동상방지층포설및다짐</v>
          </cell>
          <cell r="C55" t="str">
            <v>(T=30CM)</v>
          </cell>
          <cell r="D55" t="str">
            <v>M3</v>
          </cell>
          <cell r="E55">
            <v>46778</v>
          </cell>
        </row>
        <row r="58">
          <cell r="B58" t="str">
            <v>거적덮기(성토부)</v>
          </cell>
          <cell r="D58" t="str">
            <v>M2</v>
          </cell>
          <cell r="E58">
            <v>91889</v>
          </cell>
        </row>
        <row r="59">
          <cell r="B59" t="str">
            <v>거적덮기(절토부)</v>
          </cell>
          <cell r="C59" t="str">
            <v>(토사)</v>
          </cell>
          <cell r="D59" t="str">
            <v>M2</v>
          </cell>
          <cell r="E59">
            <v>31876</v>
          </cell>
        </row>
        <row r="60">
          <cell r="B60" t="str">
            <v>NET 잔듸</v>
          </cell>
          <cell r="C60" t="str">
            <v>(리핑암)</v>
          </cell>
          <cell r="D60" t="str">
            <v>M2</v>
          </cell>
          <cell r="E60">
            <v>32904</v>
          </cell>
        </row>
        <row r="61">
          <cell r="B61" t="str">
            <v>줄  떼</v>
          </cell>
          <cell r="D61" t="str">
            <v>M2</v>
          </cell>
          <cell r="E61">
            <v>18469</v>
          </cell>
        </row>
        <row r="62">
          <cell r="B62" t="str">
            <v>평  떼</v>
          </cell>
          <cell r="D62" t="str">
            <v>M2</v>
          </cell>
          <cell r="E62">
            <v>18920</v>
          </cell>
        </row>
        <row r="63">
          <cell r="B63" t="str">
            <v>성토법면다짐공</v>
          </cell>
          <cell r="D63" t="str">
            <v>M2</v>
          </cell>
          <cell r="E63">
            <v>91889</v>
          </cell>
        </row>
        <row r="64">
          <cell r="B64" t="str">
            <v>절토법면고르기</v>
          </cell>
          <cell r="C64" t="str">
            <v>(발파암)</v>
          </cell>
          <cell r="D64" t="str">
            <v>M2</v>
          </cell>
          <cell r="E64">
            <v>1772</v>
          </cell>
        </row>
        <row r="66">
          <cell r="B66" t="str">
            <v>층따기</v>
          </cell>
          <cell r="D66" t="str">
            <v>M3</v>
          </cell>
          <cell r="E66">
            <v>8492</v>
          </cell>
        </row>
        <row r="67">
          <cell r="B67" t="str">
            <v>벌개제근</v>
          </cell>
          <cell r="D67" t="str">
            <v>M2</v>
          </cell>
          <cell r="E67">
            <v>164287</v>
          </cell>
        </row>
        <row r="68">
          <cell r="B68" t="str">
            <v>치환토</v>
          </cell>
          <cell r="D68" t="str">
            <v>M3</v>
          </cell>
          <cell r="E68">
            <v>64857</v>
          </cell>
        </row>
        <row r="70">
          <cell r="B70" t="str">
            <v>토공규준틀</v>
          </cell>
          <cell r="C70" t="str">
            <v>(비  탈)</v>
          </cell>
          <cell r="D70" t="str">
            <v>EA</v>
          </cell>
          <cell r="E70">
            <v>1003</v>
          </cell>
        </row>
        <row r="71">
          <cell r="B71" t="str">
            <v>토공규준틀</v>
          </cell>
          <cell r="C71" t="str">
            <v>(수  평)</v>
          </cell>
          <cell r="D71" t="str">
            <v>EA</v>
          </cell>
          <cell r="E71">
            <v>91</v>
          </cell>
        </row>
        <row r="76">
          <cell r="B76" t="str">
            <v>측구터파기</v>
          </cell>
          <cell r="C76" t="str">
            <v>(토  사)</v>
          </cell>
          <cell r="D76" t="str">
            <v>M3</v>
          </cell>
          <cell r="E76">
            <v>11328</v>
          </cell>
        </row>
        <row r="77">
          <cell r="B77" t="str">
            <v>되메우기및다짐</v>
          </cell>
          <cell r="C77" t="str">
            <v>(인력50%+기계50%)</v>
          </cell>
          <cell r="D77" t="str">
            <v>M3</v>
          </cell>
          <cell r="E77">
            <v>7706</v>
          </cell>
        </row>
        <row r="81">
          <cell r="B81" t="str">
            <v>L형측구(TYPE-1)</v>
          </cell>
          <cell r="C81" t="str">
            <v>(H=0.515M 절토부)</v>
          </cell>
          <cell r="D81" t="str">
            <v>M</v>
          </cell>
          <cell r="E81">
            <v>1758</v>
          </cell>
        </row>
        <row r="82">
          <cell r="B82" t="str">
            <v>L형측구(TYPE-2)</v>
          </cell>
          <cell r="C82" t="str">
            <v>(H=1.282 M)</v>
          </cell>
          <cell r="D82" t="str">
            <v>M</v>
          </cell>
          <cell r="E82">
            <v>2518</v>
          </cell>
        </row>
        <row r="83">
          <cell r="B83" t="str">
            <v>L형측구(TYPE-3)</v>
          </cell>
          <cell r="C83" t="str">
            <v>(H=0.4M,성토부)</v>
          </cell>
          <cell r="D83" t="str">
            <v>M</v>
          </cell>
          <cell r="E83">
            <v>1199</v>
          </cell>
        </row>
        <row r="84">
          <cell r="B84" t="str">
            <v>L형측구(TYPE-4)</v>
          </cell>
          <cell r="C84" t="str">
            <v>(H=1.317 M)</v>
          </cell>
          <cell r="D84" t="str">
            <v>M</v>
          </cell>
          <cell r="E84">
            <v>120</v>
          </cell>
        </row>
        <row r="85">
          <cell r="B85" t="str">
            <v>L형측구(TYPE-5)</v>
          </cell>
          <cell r="C85" t="str">
            <v>(H=0.4M)</v>
          </cell>
          <cell r="D85" t="str">
            <v>M</v>
          </cell>
          <cell r="E85">
            <v>11727</v>
          </cell>
        </row>
        <row r="86">
          <cell r="B86" t="str">
            <v>L형측구(TYPE-6)</v>
          </cell>
          <cell r="C86" t="str">
            <v>(H=0.3M 부체도로)</v>
          </cell>
          <cell r="D86" t="str">
            <v>M</v>
          </cell>
          <cell r="E86">
            <v>1106</v>
          </cell>
        </row>
        <row r="87">
          <cell r="B87" t="str">
            <v>L형측구(TYPE-1∼2)</v>
          </cell>
          <cell r="C87" t="str">
            <v>(변화구간)</v>
          </cell>
          <cell r="D87" t="str">
            <v>M</v>
          </cell>
          <cell r="E87">
            <v>450</v>
          </cell>
        </row>
        <row r="88">
          <cell r="B88" t="str">
            <v>L형측구(TYPE-3∼4)</v>
          </cell>
          <cell r="C88" t="str">
            <v>(변화구간)</v>
          </cell>
          <cell r="D88" t="str">
            <v>M</v>
          </cell>
          <cell r="E88">
            <v>80</v>
          </cell>
        </row>
        <row r="91">
          <cell r="B91" t="str">
            <v>U형측구(TYPE-1)</v>
          </cell>
          <cell r="C91" t="str">
            <v>(0.5*0.5)</v>
          </cell>
          <cell r="D91" t="str">
            <v>M</v>
          </cell>
          <cell r="E91">
            <v>5014</v>
          </cell>
        </row>
        <row r="92">
          <cell r="B92" t="str">
            <v>U형측구(TYPE-2)</v>
          </cell>
          <cell r="C92" t="str">
            <v>(1.0*1.0)</v>
          </cell>
          <cell r="D92" t="str">
            <v>M</v>
          </cell>
          <cell r="E92">
            <v>698</v>
          </cell>
        </row>
        <row r="93">
          <cell r="B93" t="str">
            <v>U형측구(TYPE-3)</v>
          </cell>
          <cell r="C93" t="str">
            <v>3.00*2.00</v>
          </cell>
          <cell r="D93" t="str">
            <v>M</v>
          </cell>
          <cell r="E93">
            <v>46</v>
          </cell>
        </row>
        <row r="95">
          <cell r="B95" t="str">
            <v>산마루측구(TYPE-1)</v>
          </cell>
          <cell r="C95" t="str">
            <v>0.50*0.45</v>
          </cell>
          <cell r="D95" t="str">
            <v>M</v>
          </cell>
          <cell r="E95">
            <v>1587</v>
          </cell>
        </row>
        <row r="96">
          <cell r="B96" t="str">
            <v>U형플륨관설치</v>
          </cell>
          <cell r="C96" t="str">
            <v>(토사구간)</v>
          </cell>
          <cell r="D96" t="str">
            <v>M</v>
          </cell>
          <cell r="E96">
            <v>943</v>
          </cell>
        </row>
        <row r="98">
          <cell r="B98" t="str">
            <v>맹암거설치(TYPE-1)</v>
          </cell>
          <cell r="C98" t="str">
            <v>(토사구간)</v>
          </cell>
          <cell r="D98" t="str">
            <v>M</v>
          </cell>
          <cell r="E98">
            <v>1876</v>
          </cell>
        </row>
        <row r="99">
          <cell r="B99" t="str">
            <v>맹암거설치(TYPE-2)</v>
          </cell>
          <cell r="C99" t="str">
            <v>(리핑암,발파암구간)</v>
          </cell>
          <cell r="D99" t="str">
            <v>M</v>
          </cell>
          <cell r="E99">
            <v>3665</v>
          </cell>
        </row>
        <row r="100">
          <cell r="B100" t="str">
            <v>맹암거설치(TYPE-3)</v>
          </cell>
          <cell r="C100" t="str">
            <v>(절성토경계구간)</v>
          </cell>
          <cell r="D100" t="str">
            <v>M</v>
          </cell>
          <cell r="E100">
            <v>1106</v>
          </cell>
        </row>
        <row r="105">
          <cell r="B105" t="str">
            <v>구조물터파기</v>
          </cell>
          <cell r="C105" t="str">
            <v>(육상토사)</v>
          </cell>
          <cell r="D105" t="str">
            <v>M3</v>
          </cell>
          <cell r="E105">
            <v>8714</v>
          </cell>
        </row>
        <row r="106">
          <cell r="B106" t="str">
            <v>구조물터파기</v>
          </cell>
          <cell r="C106" t="str">
            <v>(육상리핑암)</v>
          </cell>
          <cell r="D106" t="str">
            <v>M3</v>
          </cell>
          <cell r="E106">
            <v>73</v>
          </cell>
        </row>
        <row r="107">
          <cell r="B107" t="str">
            <v>되메우기및다짐</v>
          </cell>
          <cell r="C107" t="str">
            <v>(인력50%+기계50%)</v>
          </cell>
          <cell r="D107" t="str">
            <v>M3</v>
          </cell>
          <cell r="E107">
            <v>6357</v>
          </cell>
        </row>
        <row r="110">
          <cell r="B110" t="str">
            <v>횡배수관(V/R관)</v>
          </cell>
          <cell r="C110" t="str">
            <v>(D=600 M/M,반단면)</v>
          </cell>
          <cell r="D110" t="str">
            <v>M</v>
          </cell>
          <cell r="E110">
            <v>7</v>
          </cell>
        </row>
        <row r="111">
          <cell r="B111" t="str">
            <v>횡배수관(V/R관)</v>
          </cell>
          <cell r="C111" t="str">
            <v>(D=800 M/M,반단면)</v>
          </cell>
          <cell r="D111" t="str">
            <v>M</v>
          </cell>
          <cell r="E111">
            <v>445</v>
          </cell>
        </row>
        <row r="112">
          <cell r="B112" t="str">
            <v>횡배수관(V/R관)</v>
          </cell>
          <cell r="C112" t="str">
            <v>(D=1000 M/M,반단면)</v>
          </cell>
          <cell r="D112" t="str">
            <v>M</v>
          </cell>
          <cell r="E112">
            <v>96</v>
          </cell>
        </row>
        <row r="113">
          <cell r="B113" t="str">
            <v>횡배수관(V/R관)</v>
          </cell>
          <cell r="C113" t="str">
            <v>(D=1200 M/M,반단면)</v>
          </cell>
          <cell r="D113" t="str">
            <v>M</v>
          </cell>
          <cell r="E113">
            <v>35</v>
          </cell>
        </row>
        <row r="114">
          <cell r="B114" t="str">
            <v>횡배수관(V/R관)</v>
          </cell>
          <cell r="C114" t="str">
            <v>(D=800 M/M,전단면)</v>
          </cell>
          <cell r="D114" t="str">
            <v>M</v>
          </cell>
          <cell r="E114">
            <v>456</v>
          </cell>
        </row>
        <row r="115">
          <cell r="B115" t="str">
            <v>횡배수관(V/R관)</v>
          </cell>
          <cell r="C115" t="str">
            <v>(D=1000전단면 5-10M)</v>
          </cell>
          <cell r="D115" t="str">
            <v>M</v>
          </cell>
          <cell r="E115">
            <v>209</v>
          </cell>
        </row>
        <row r="116">
          <cell r="B116" t="str">
            <v>횡배수관(V/R관)</v>
          </cell>
          <cell r="C116" t="str">
            <v>(D=1000전단면10-15M)</v>
          </cell>
          <cell r="D116" t="str">
            <v>M</v>
          </cell>
          <cell r="E116">
            <v>155</v>
          </cell>
        </row>
        <row r="117">
          <cell r="B117" t="str">
            <v>횡배수관(V/R관)</v>
          </cell>
          <cell r="C117" t="str">
            <v>(D=1200전단면 5-10M)</v>
          </cell>
          <cell r="D117" t="str">
            <v>M</v>
          </cell>
          <cell r="E117">
            <v>137</v>
          </cell>
        </row>
        <row r="118">
          <cell r="B118" t="str">
            <v>횡배수관(V/R관)</v>
          </cell>
          <cell r="C118" t="str">
            <v>(D=1200전단면10-15M)</v>
          </cell>
          <cell r="D118" t="str">
            <v>M</v>
          </cell>
          <cell r="E118">
            <v>67</v>
          </cell>
        </row>
        <row r="119">
          <cell r="B119" t="str">
            <v>횡배수관(V/R관)2련</v>
          </cell>
          <cell r="C119" t="str">
            <v>(D=1200전단면10-15M)</v>
          </cell>
          <cell r="D119" t="str">
            <v>EA</v>
          </cell>
          <cell r="E119">
            <v>75</v>
          </cell>
        </row>
        <row r="122">
          <cell r="B122" t="str">
            <v>콘크리트타설</v>
          </cell>
          <cell r="C122" t="str">
            <v>(무근,VIB포함)</v>
          </cell>
          <cell r="D122" t="str">
            <v>M3</v>
          </cell>
          <cell r="E122">
            <v>138</v>
          </cell>
        </row>
        <row r="123">
          <cell r="B123" t="str">
            <v>합판거푸집</v>
          </cell>
          <cell r="C123" t="str">
            <v>(3 회)</v>
          </cell>
          <cell r="D123" t="str">
            <v>M2</v>
          </cell>
          <cell r="E123">
            <v>673</v>
          </cell>
        </row>
        <row r="128">
          <cell r="B128" t="str">
            <v>구조물터파기</v>
          </cell>
          <cell r="C128" t="str">
            <v>(육상토사)</v>
          </cell>
          <cell r="D128" t="str">
            <v>M3</v>
          </cell>
          <cell r="E128">
            <v>1448</v>
          </cell>
        </row>
        <row r="129">
          <cell r="B129" t="str">
            <v>되메우기및다짐</v>
          </cell>
          <cell r="C129" t="str">
            <v>(인력50%+기계50%)</v>
          </cell>
          <cell r="D129" t="str">
            <v>M3</v>
          </cell>
          <cell r="E129">
            <v>893</v>
          </cell>
        </row>
        <row r="132">
          <cell r="B132" t="str">
            <v>종배수관부설</v>
          </cell>
          <cell r="C132" t="str">
            <v>(흄관:D=600 M/M)</v>
          </cell>
          <cell r="D132" t="str">
            <v>M</v>
          </cell>
          <cell r="E132">
            <v>1029</v>
          </cell>
        </row>
        <row r="133">
          <cell r="B133" t="str">
            <v>종배수관부설</v>
          </cell>
          <cell r="C133" t="str">
            <v>(흄관:D=1200 M/M)</v>
          </cell>
          <cell r="D133" t="str">
            <v>M</v>
          </cell>
          <cell r="E133">
            <v>6</v>
          </cell>
        </row>
        <row r="134">
          <cell r="B134" t="str">
            <v>몰  탈</v>
          </cell>
          <cell r="C134" t="str">
            <v>(1:3)</v>
          </cell>
          <cell r="D134" t="str">
            <v>M3</v>
          </cell>
          <cell r="E134">
            <v>1.7769999999999999</v>
          </cell>
        </row>
        <row r="137">
          <cell r="B137" t="str">
            <v>콘크리트타설</v>
          </cell>
          <cell r="C137" t="str">
            <v>(무근,VIB제외)</v>
          </cell>
          <cell r="D137" t="str">
            <v>M3</v>
          </cell>
          <cell r="E137">
            <v>3</v>
          </cell>
        </row>
        <row r="138">
          <cell r="B138" t="str">
            <v>합판거푸집</v>
          </cell>
          <cell r="C138" t="str">
            <v>(4 회)</v>
          </cell>
          <cell r="D138" t="str">
            <v>M2</v>
          </cell>
          <cell r="E138">
            <v>45</v>
          </cell>
        </row>
        <row r="142">
          <cell r="B142" t="str">
            <v>암거구조물터파기</v>
          </cell>
          <cell r="C142" t="str">
            <v>(육상토사0-4M)</v>
          </cell>
          <cell r="D142" t="str">
            <v>M3</v>
          </cell>
          <cell r="E142">
            <v>3157</v>
          </cell>
        </row>
        <row r="143">
          <cell r="B143" t="str">
            <v>되메우기및다짐</v>
          </cell>
          <cell r="C143" t="str">
            <v>(인력50%+기계50%)</v>
          </cell>
          <cell r="D143" t="str">
            <v>M3</v>
          </cell>
          <cell r="E143">
            <v>171</v>
          </cell>
        </row>
        <row r="144">
          <cell r="B144" t="str">
            <v>기초잡석부설및다짐</v>
          </cell>
          <cell r="D144" t="str">
            <v>M3</v>
          </cell>
          <cell r="E144">
            <v>238</v>
          </cell>
        </row>
        <row r="145">
          <cell r="B145" t="str">
            <v>구조물뒷채움</v>
          </cell>
          <cell r="D145" t="str">
            <v>M3</v>
          </cell>
          <cell r="E145">
            <v>15</v>
          </cell>
        </row>
        <row r="146">
          <cell r="B146" t="str">
            <v>콘크리트펌프카타설</v>
          </cell>
          <cell r="C146" t="str">
            <v>(철  근)</v>
          </cell>
          <cell r="D146" t="str">
            <v>M3</v>
          </cell>
          <cell r="E146">
            <v>965</v>
          </cell>
        </row>
        <row r="147">
          <cell r="B147" t="str">
            <v>콘크리트타설</v>
          </cell>
          <cell r="C147" t="str">
            <v>(무근,VIB제외)</v>
          </cell>
          <cell r="D147" t="str">
            <v>M3</v>
          </cell>
          <cell r="E147">
            <v>75</v>
          </cell>
        </row>
        <row r="148">
          <cell r="B148" t="str">
            <v>스페이샤설치</v>
          </cell>
          <cell r="D148" t="str">
            <v>M2</v>
          </cell>
          <cell r="E148">
            <v>3640</v>
          </cell>
        </row>
        <row r="149">
          <cell r="B149" t="str">
            <v>합판거푸집</v>
          </cell>
          <cell r="C149" t="str">
            <v>(3 회)</v>
          </cell>
          <cell r="D149" t="str">
            <v>M2</v>
          </cell>
          <cell r="E149">
            <v>2948</v>
          </cell>
        </row>
        <row r="150">
          <cell r="B150" t="str">
            <v>합판거푸집</v>
          </cell>
          <cell r="C150" t="str">
            <v>(4 회)</v>
          </cell>
          <cell r="D150" t="str">
            <v>M2</v>
          </cell>
          <cell r="E150">
            <v>63</v>
          </cell>
        </row>
        <row r="151">
          <cell r="B151" t="str">
            <v>합판거푸집</v>
          </cell>
          <cell r="C151" t="str">
            <v>(6 회)</v>
          </cell>
          <cell r="D151" t="str">
            <v>M2</v>
          </cell>
          <cell r="E151">
            <v>58</v>
          </cell>
        </row>
        <row r="152">
          <cell r="B152" t="str">
            <v>강관비계</v>
          </cell>
          <cell r="C152" t="str">
            <v>(암거및소형구조물)</v>
          </cell>
          <cell r="D152" t="str">
            <v>M2</v>
          </cell>
          <cell r="E152">
            <v>993</v>
          </cell>
        </row>
        <row r="153">
          <cell r="B153" t="str">
            <v>강관동바리</v>
          </cell>
          <cell r="C153" t="str">
            <v>(암거용)</v>
          </cell>
          <cell r="D153" t="str">
            <v>공/M3</v>
          </cell>
          <cell r="E153">
            <v>914</v>
          </cell>
        </row>
        <row r="154">
          <cell r="B154" t="str">
            <v>철근가공조립</v>
          </cell>
          <cell r="C154" t="str">
            <v>(간 단)</v>
          </cell>
          <cell r="D154" t="str">
            <v>TON</v>
          </cell>
          <cell r="E154">
            <v>0.72299999999999998</v>
          </cell>
        </row>
        <row r="155">
          <cell r="B155" t="str">
            <v>철근가공조립</v>
          </cell>
          <cell r="C155" t="str">
            <v>(복 잡)</v>
          </cell>
          <cell r="D155" t="str">
            <v>TON</v>
          </cell>
          <cell r="E155">
            <v>174.56800000000001</v>
          </cell>
        </row>
        <row r="156">
          <cell r="B156" t="str">
            <v>우레탄실란트</v>
          </cell>
          <cell r="D156" t="str">
            <v>KG</v>
          </cell>
          <cell r="E156">
            <v>0.72</v>
          </cell>
        </row>
        <row r="157">
          <cell r="B157" t="str">
            <v>DOWEL BAR 설치</v>
          </cell>
          <cell r="C157" t="str">
            <v>(D25,L=800)</v>
          </cell>
          <cell r="D157" t="str">
            <v>EA</v>
          </cell>
          <cell r="E157">
            <v>145</v>
          </cell>
        </row>
        <row r="158">
          <cell r="B158" t="str">
            <v>스치로폴</v>
          </cell>
          <cell r="C158" t="str">
            <v>(T=20 M/M)</v>
          </cell>
          <cell r="D158" t="str">
            <v>M2</v>
          </cell>
          <cell r="E158">
            <v>31</v>
          </cell>
        </row>
        <row r="159">
          <cell r="B159" t="str">
            <v>BOX 신구 접합</v>
          </cell>
          <cell r="D159" t="str">
            <v>M</v>
          </cell>
          <cell r="E159">
            <v>5</v>
          </cell>
        </row>
        <row r="160">
          <cell r="B160" t="str">
            <v>PVC PIPE 설치</v>
          </cell>
          <cell r="C160" t="str">
            <v>(D=100 M/M)</v>
          </cell>
          <cell r="D160" t="str">
            <v>M</v>
          </cell>
          <cell r="E160">
            <v>12</v>
          </cell>
        </row>
        <row r="161">
          <cell r="B161" t="str">
            <v>부직포</v>
          </cell>
          <cell r="D161" t="str">
            <v>M2</v>
          </cell>
          <cell r="E161">
            <v>55</v>
          </cell>
        </row>
        <row r="162">
          <cell r="B162" t="str">
            <v>돌붙임</v>
          </cell>
          <cell r="C162" t="str">
            <v>(메쌓기)</v>
          </cell>
          <cell r="D162" t="str">
            <v>M2</v>
          </cell>
          <cell r="E162">
            <v>79</v>
          </cell>
        </row>
        <row r="163">
          <cell r="B163" t="str">
            <v>아스팔트방수</v>
          </cell>
          <cell r="C163" t="str">
            <v>(2 회)</v>
          </cell>
          <cell r="D163" t="str">
            <v>M2</v>
          </cell>
          <cell r="E163">
            <v>1854</v>
          </cell>
        </row>
        <row r="166">
          <cell r="B166" t="str">
            <v>터파기</v>
          </cell>
          <cell r="C166" t="str">
            <v>(인력100%)</v>
          </cell>
          <cell r="D166" t="str">
            <v>M3</v>
          </cell>
          <cell r="E166">
            <v>9</v>
          </cell>
        </row>
        <row r="167">
          <cell r="B167" t="str">
            <v>콘크리트타설</v>
          </cell>
          <cell r="C167" t="str">
            <v>(무근,VIB제외)</v>
          </cell>
          <cell r="D167" t="str">
            <v>M3</v>
          </cell>
          <cell r="E167">
            <v>9</v>
          </cell>
        </row>
        <row r="168">
          <cell r="B168" t="str">
            <v>합판거푸집</v>
          </cell>
          <cell r="C168" t="str">
            <v>(4 회)</v>
          </cell>
          <cell r="D168" t="str">
            <v>M2</v>
          </cell>
          <cell r="E168">
            <v>3</v>
          </cell>
        </row>
        <row r="172">
          <cell r="B172" t="str">
            <v>터파기</v>
          </cell>
          <cell r="C172" t="str">
            <v>(인력100%)</v>
          </cell>
          <cell r="D172" t="str">
            <v>M3</v>
          </cell>
          <cell r="E172">
            <v>1386</v>
          </cell>
        </row>
        <row r="173">
          <cell r="B173" t="str">
            <v>구조물터파기</v>
          </cell>
          <cell r="C173" t="str">
            <v>(육상리핑암)</v>
          </cell>
          <cell r="D173" t="str">
            <v>M3</v>
          </cell>
          <cell r="E173">
            <v>29</v>
          </cell>
        </row>
        <row r="174">
          <cell r="B174" t="str">
            <v>구조물터파기</v>
          </cell>
          <cell r="C174" t="str">
            <v>(육상발파암0-1M)</v>
          </cell>
          <cell r="D174" t="str">
            <v>M3</v>
          </cell>
          <cell r="E174">
            <v>2</v>
          </cell>
        </row>
        <row r="177">
          <cell r="B177" t="str">
            <v>콘크리트타설</v>
          </cell>
          <cell r="C177" t="str">
            <v>(도수로용)</v>
          </cell>
          <cell r="D177" t="str">
            <v>M3</v>
          </cell>
          <cell r="E177">
            <v>161</v>
          </cell>
        </row>
        <row r="178">
          <cell r="B178" t="str">
            <v>합판거푸집</v>
          </cell>
          <cell r="C178" t="str">
            <v>(4 회)</v>
          </cell>
          <cell r="D178" t="str">
            <v>M2</v>
          </cell>
          <cell r="E178">
            <v>811</v>
          </cell>
        </row>
        <row r="179">
          <cell r="B179" t="str">
            <v>철근가공조립</v>
          </cell>
          <cell r="C179" t="str">
            <v>(간 단)</v>
          </cell>
          <cell r="D179" t="str">
            <v>TON</v>
          </cell>
          <cell r="E179">
            <v>5.59</v>
          </cell>
        </row>
        <row r="182">
          <cell r="B182" t="str">
            <v>콘크리트타설</v>
          </cell>
          <cell r="C182" t="str">
            <v>(도수로용)</v>
          </cell>
          <cell r="D182" t="str">
            <v>M3</v>
          </cell>
          <cell r="E182">
            <v>252</v>
          </cell>
        </row>
        <row r="183">
          <cell r="B183" t="str">
            <v>합판거푸집</v>
          </cell>
          <cell r="C183" t="str">
            <v>(4 회)</v>
          </cell>
          <cell r="D183" t="str">
            <v>M2</v>
          </cell>
          <cell r="E183">
            <v>1920</v>
          </cell>
        </row>
        <row r="186">
          <cell r="B186" t="str">
            <v>콘크리트타설</v>
          </cell>
          <cell r="C186" t="str">
            <v>(도수로용)</v>
          </cell>
          <cell r="D186" t="str">
            <v>M3</v>
          </cell>
          <cell r="E186">
            <v>33</v>
          </cell>
        </row>
        <row r="187">
          <cell r="B187" t="str">
            <v>합판거푸집</v>
          </cell>
          <cell r="C187" t="str">
            <v>(4 회)</v>
          </cell>
          <cell r="D187" t="str">
            <v>M2</v>
          </cell>
          <cell r="E187">
            <v>281</v>
          </cell>
        </row>
        <row r="188">
          <cell r="B188" t="str">
            <v>철근가공조립</v>
          </cell>
          <cell r="C188" t="str">
            <v>(간 단)</v>
          </cell>
          <cell r="D188" t="str">
            <v>TON</v>
          </cell>
          <cell r="E188">
            <v>1.728</v>
          </cell>
        </row>
        <row r="193">
          <cell r="B193" t="str">
            <v>터파기</v>
          </cell>
          <cell r="C193" t="str">
            <v>(인력100%)</v>
          </cell>
          <cell r="D193" t="str">
            <v>M3</v>
          </cell>
          <cell r="E193">
            <v>883</v>
          </cell>
        </row>
        <row r="194">
          <cell r="B194" t="str">
            <v>구조물터파기</v>
          </cell>
          <cell r="C194" t="str">
            <v>(육상리핑암)</v>
          </cell>
          <cell r="D194" t="str">
            <v>M3</v>
          </cell>
          <cell r="E194">
            <v>388</v>
          </cell>
        </row>
        <row r="195">
          <cell r="B195" t="str">
            <v>되메우기및다짐</v>
          </cell>
          <cell r="C195" t="str">
            <v>(인력50%+기계50%)</v>
          </cell>
          <cell r="D195" t="str">
            <v>M3</v>
          </cell>
          <cell r="E195">
            <v>617</v>
          </cell>
        </row>
        <row r="198">
          <cell r="B198" t="str">
            <v>콘크리트타설</v>
          </cell>
          <cell r="C198" t="str">
            <v>(무근,VIB포함)</v>
          </cell>
          <cell r="D198" t="str">
            <v>M3</v>
          </cell>
          <cell r="E198">
            <v>73</v>
          </cell>
        </row>
        <row r="199">
          <cell r="B199" t="str">
            <v>중분대배수관설치</v>
          </cell>
          <cell r="C199" t="str">
            <v>(V/R관,D=300 M/M)</v>
          </cell>
          <cell r="D199" t="str">
            <v>M</v>
          </cell>
          <cell r="E199">
            <v>2320</v>
          </cell>
        </row>
        <row r="200">
          <cell r="B200" t="str">
            <v>몰  탈</v>
          </cell>
          <cell r="C200" t="str">
            <v>(1:3)</v>
          </cell>
          <cell r="D200" t="str">
            <v>M3</v>
          </cell>
          <cell r="E200">
            <v>1.8620000000000001</v>
          </cell>
        </row>
        <row r="203">
          <cell r="B203" t="str">
            <v>콘크리트타설</v>
          </cell>
          <cell r="C203" t="str">
            <v>(철근,VIB포함)</v>
          </cell>
          <cell r="D203" t="str">
            <v>M3</v>
          </cell>
          <cell r="E203">
            <v>84</v>
          </cell>
        </row>
        <row r="204">
          <cell r="B204" t="str">
            <v>합판거푸집</v>
          </cell>
          <cell r="C204" t="str">
            <v>(3 회)</v>
          </cell>
          <cell r="D204" t="str">
            <v>M2</v>
          </cell>
          <cell r="E204">
            <v>988</v>
          </cell>
        </row>
        <row r="205">
          <cell r="B205" t="str">
            <v>철근가공조립</v>
          </cell>
          <cell r="C205" t="str">
            <v>(보 통)</v>
          </cell>
          <cell r="D205" t="str">
            <v>TON</v>
          </cell>
          <cell r="E205">
            <v>14.37</v>
          </cell>
        </row>
        <row r="206">
          <cell r="B206" t="str">
            <v>스틸그레이팅설치</v>
          </cell>
          <cell r="C206" t="str">
            <v>1130*430*75</v>
          </cell>
          <cell r="D206" t="str">
            <v>EA</v>
          </cell>
          <cell r="E206">
            <v>134</v>
          </cell>
        </row>
        <row r="210">
          <cell r="B210" t="str">
            <v>구조물터파기</v>
          </cell>
          <cell r="C210" t="str">
            <v>(육상토사)</v>
          </cell>
          <cell r="D210" t="str">
            <v>M3</v>
          </cell>
          <cell r="E210">
            <v>1358</v>
          </cell>
        </row>
        <row r="211">
          <cell r="B211" t="str">
            <v>되메우기및다짐</v>
          </cell>
          <cell r="C211" t="str">
            <v>(인력50%+기계50%)</v>
          </cell>
          <cell r="D211" t="str">
            <v>M3</v>
          </cell>
          <cell r="E211">
            <v>1103</v>
          </cell>
        </row>
        <row r="212">
          <cell r="B212" t="str">
            <v>콘크리트타설</v>
          </cell>
          <cell r="C212" t="str">
            <v>(철근,VIB포함)</v>
          </cell>
          <cell r="D212" t="str">
            <v>M3</v>
          </cell>
          <cell r="E212">
            <v>117</v>
          </cell>
        </row>
        <row r="213">
          <cell r="B213" t="str">
            <v>합판거푸집</v>
          </cell>
          <cell r="C213" t="str">
            <v>(3 회)</v>
          </cell>
          <cell r="D213" t="str">
            <v>M2</v>
          </cell>
          <cell r="E213">
            <v>1023</v>
          </cell>
        </row>
        <row r="214">
          <cell r="B214" t="str">
            <v>철근가공조립</v>
          </cell>
          <cell r="C214" t="str">
            <v>(보 통)</v>
          </cell>
          <cell r="D214" t="str">
            <v>TON</v>
          </cell>
          <cell r="E214">
            <v>5.4870000000000001</v>
          </cell>
        </row>
        <row r="215">
          <cell r="B215" t="str">
            <v>스틸그레이팅설치</v>
          </cell>
          <cell r="C215" t="str">
            <v>(1150*1350*65)</v>
          </cell>
          <cell r="D215" t="str">
            <v>EA</v>
          </cell>
          <cell r="E215">
            <v>25</v>
          </cell>
        </row>
        <row r="218">
          <cell r="B218" t="str">
            <v>철근운반</v>
          </cell>
          <cell r="D218" t="str">
            <v>TON</v>
          </cell>
          <cell r="E218">
            <v>257</v>
          </cell>
        </row>
        <row r="219">
          <cell r="B219" t="str">
            <v>시멘트운반</v>
          </cell>
          <cell r="C219" t="str">
            <v>(40 KG/대)</v>
          </cell>
          <cell r="D219" t="str">
            <v>대</v>
          </cell>
          <cell r="E219">
            <v>70</v>
          </cell>
        </row>
        <row r="222">
          <cell r="B222" t="str">
            <v>시멘트</v>
          </cell>
          <cell r="C222" t="str">
            <v>(40 KG/대)</v>
          </cell>
          <cell r="D222" t="str">
            <v>대</v>
          </cell>
          <cell r="E222">
            <v>70</v>
          </cell>
        </row>
        <row r="224">
          <cell r="B224" t="str">
            <v>레미콘</v>
          </cell>
          <cell r="C224" t="str">
            <v>25-240-12</v>
          </cell>
          <cell r="D224" t="str">
            <v>M3</v>
          </cell>
          <cell r="E224">
            <v>975</v>
          </cell>
        </row>
        <row r="225">
          <cell r="B225" t="str">
            <v>레미콘</v>
          </cell>
          <cell r="C225" t="str">
            <v>25-210-15</v>
          </cell>
          <cell r="D225" t="str">
            <v>M3</v>
          </cell>
          <cell r="E225">
            <v>217</v>
          </cell>
        </row>
        <row r="226">
          <cell r="B226" t="str">
            <v>레미콘</v>
          </cell>
          <cell r="C226" t="str">
            <v>25-210- 8</v>
          </cell>
          <cell r="D226" t="str">
            <v>M3</v>
          </cell>
          <cell r="E226">
            <v>141</v>
          </cell>
        </row>
        <row r="227">
          <cell r="B227" t="str">
            <v>레미콘</v>
          </cell>
          <cell r="C227" t="str">
            <v>25-180-15</v>
          </cell>
          <cell r="D227" t="str">
            <v>M3</v>
          </cell>
          <cell r="E227">
            <v>364</v>
          </cell>
        </row>
        <row r="228">
          <cell r="B228" t="str">
            <v>레미콘</v>
          </cell>
          <cell r="C228" t="str">
            <v>25-180-8</v>
          </cell>
          <cell r="D228" t="str">
            <v>M3</v>
          </cell>
          <cell r="E228">
            <v>10926</v>
          </cell>
        </row>
        <row r="229">
          <cell r="B229" t="str">
            <v>레미콘</v>
          </cell>
          <cell r="C229" t="str">
            <v>40-160- 8</v>
          </cell>
          <cell r="D229" t="str">
            <v>M3</v>
          </cell>
          <cell r="E229">
            <v>147</v>
          </cell>
        </row>
        <row r="232">
          <cell r="B232" t="str">
            <v>철  근</v>
          </cell>
          <cell r="C232" t="str">
            <v>D 13 M/M</v>
          </cell>
          <cell r="D232" t="str">
            <v>TON</v>
          </cell>
          <cell r="E232">
            <v>91.691999999999993</v>
          </cell>
        </row>
        <row r="233">
          <cell r="B233" t="str">
            <v>철  근</v>
          </cell>
          <cell r="C233" t="str">
            <v>D 16 M/M 이상</v>
          </cell>
          <cell r="D233" t="str">
            <v>TON</v>
          </cell>
          <cell r="E233">
            <v>165.161</v>
          </cell>
        </row>
        <row r="235">
          <cell r="B235" t="str">
            <v>고  철</v>
          </cell>
          <cell r="D235" t="str">
            <v>TON</v>
          </cell>
          <cell r="E235">
            <v>7.4820000000000002</v>
          </cell>
        </row>
        <row r="241">
          <cell r="B241" t="str">
            <v>구조물터파기</v>
          </cell>
          <cell r="C241" t="str">
            <v>(육상토사0-4M)</v>
          </cell>
          <cell r="D241" t="str">
            <v>M3</v>
          </cell>
          <cell r="E241">
            <v>77</v>
          </cell>
        </row>
        <row r="242">
          <cell r="B242" t="str">
            <v>되메우기및다짐</v>
          </cell>
          <cell r="C242" t="str">
            <v>(인력50%+기계50%)</v>
          </cell>
          <cell r="D242" t="str">
            <v>M3</v>
          </cell>
          <cell r="E242">
            <v>53</v>
          </cell>
        </row>
        <row r="243">
          <cell r="B243" t="str">
            <v>구조물뒷채움</v>
          </cell>
          <cell r="D243" t="str">
            <v>M3</v>
          </cell>
          <cell r="E243">
            <v>1483</v>
          </cell>
        </row>
        <row r="246">
          <cell r="B246" t="str">
            <v>콘크리트펌프카타설</v>
          </cell>
          <cell r="C246" t="str">
            <v>(철  근)</v>
          </cell>
          <cell r="D246" t="str">
            <v>M3</v>
          </cell>
          <cell r="E246">
            <v>2029</v>
          </cell>
        </row>
        <row r="247">
          <cell r="B247" t="str">
            <v>콘크리트타설</v>
          </cell>
          <cell r="C247" t="str">
            <v>(무근,VIB제외)</v>
          </cell>
          <cell r="D247" t="str">
            <v>M3</v>
          </cell>
          <cell r="E247">
            <v>63</v>
          </cell>
        </row>
        <row r="250">
          <cell r="B250" t="str">
            <v>합판거푸집</v>
          </cell>
          <cell r="C250" t="str">
            <v>(3회 0- 7M)</v>
          </cell>
          <cell r="D250" t="str">
            <v>M2</v>
          </cell>
          <cell r="E250">
            <v>2346</v>
          </cell>
        </row>
        <row r="251">
          <cell r="B251" t="str">
            <v>합판거푸집</v>
          </cell>
          <cell r="C251" t="str">
            <v>(3회 7-10M)</v>
          </cell>
          <cell r="D251" t="str">
            <v>M2</v>
          </cell>
          <cell r="E251">
            <v>158</v>
          </cell>
        </row>
        <row r="252">
          <cell r="B252" t="str">
            <v>합판거푸집</v>
          </cell>
          <cell r="C252" t="str">
            <v>(4 회)</v>
          </cell>
          <cell r="D252" t="str">
            <v>M2</v>
          </cell>
          <cell r="E252">
            <v>263</v>
          </cell>
        </row>
        <row r="253">
          <cell r="B253" t="str">
            <v>합판거푸집</v>
          </cell>
          <cell r="C253" t="str">
            <v>(6 회)</v>
          </cell>
          <cell r="D253" t="str">
            <v>M2</v>
          </cell>
          <cell r="E253">
            <v>23</v>
          </cell>
        </row>
        <row r="254">
          <cell r="B254" t="str">
            <v>문양거푸집(0-7M)</v>
          </cell>
          <cell r="C254" t="str">
            <v>20회사용</v>
          </cell>
          <cell r="D254" t="str">
            <v>M2</v>
          </cell>
          <cell r="E254">
            <v>315</v>
          </cell>
        </row>
        <row r="256">
          <cell r="B256" t="str">
            <v>강관비계</v>
          </cell>
          <cell r="D256" t="str">
            <v>M2</v>
          </cell>
          <cell r="E256">
            <v>1105</v>
          </cell>
        </row>
        <row r="258">
          <cell r="B258" t="str">
            <v>목재동바리</v>
          </cell>
          <cell r="C258" t="str">
            <v>(4 회)</v>
          </cell>
          <cell r="D258" t="str">
            <v>공/M3</v>
          </cell>
          <cell r="E258">
            <v>642</v>
          </cell>
        </row>
        <row r="259">
          <cell r="B259" t="str">
            <v>강관동바리</v>
          </cell>
          <cell r="C259" t="str">
            <v>(교량용)</v>
          </cell>
          <cell r="D259" t="str">
            <v>공/M3</v>
          </cell>
          <cell r="E259">
            <v>137</v>
          </cell>
        </row>
        <row r="260">
          <cell r="B260" t="str">
            <v>목재동바리</v>
          </cell>
          <cell r="C260" t="str">
            <v>(1 회)</v>
          </cell>
          <cell r="D260" t="str">
            <v>공/M3</v>
          </cell>
          <cell r="E260">
            <v>78</v>
          </cell>
        </row>
        <row r="263">
          <cell r="B263" t="str">
            <v>교좌장치(가흥IC교)</v>
          </cell>
          <cell r="C263" t="str">
            <v>175TON,고정단</v>
          </cell>
          <cell r="D263" t="str">
            <v>EA</v>
          </cell>
          <cell r="E263">
            <v>2</v>
          </cell>
        </row>
        <row r="264">
          <cell r="B264" t="str">
            <v>교좌장치(가흥IC교)</v>
          </cell>
          <cell r="C264" t="str">
            <v>175TON,종방향,가동</v>
          </cell>
          <cell r="D264" t="str">
            <v>EA</v>
          </cell>
          <cell r="E264">
            <v>2</v>
          </cell>
        </row>
        <row r="265">
          <cell r="B265" t="str">
            <v>교좌장치(가흥IC교)</v>
          </cell>
          <cell r="C265" t="str">
            <v>175TON,횡방향,가동단</v>
          </cell>
          <cell r="D265" t="str">
            <v>EA</v>
          </cell>
          <cell r="E265">
            <v>8</v>
          </cell>
        </row>
        <row r="266">
          <cell r="B266" t="str">
            <v>교좌장치(가흥IC교)</v>
          </cell>
          <cell r="C266" t="str">
            <v>175TON,양방향,가동</v>
          </cell>
          <cell r="D266" t="str">
            <v>EA</v>
          </cell>
          <cell r="E266">
            <v>8</v>
          </cell>
        </row>
        <row r="268">
          <cell r="B268" t="str">
            <v>신축이음장치</v>
          </cell>
          <cell r="C268" t="str">
            <v>(KR-NO50)</v>
          </cell>
          <cell r="D268" t="str">
            <v>M</v>
          </cell>
          <cell r="E268">
            <v>50.66</v>
          </cell>
        </row>
        <row r="270">
          <cell r="B270" t="str">
            <v>PREFLEX빔제작</v>
          </cell>
          <cell r="C270" t="str">
            <v>(가흥IC교)</v>
          </cell>
          <cell r="D270" t="str">
            <v>본</v>
          </cell>
          <cell r="E270">
            <v>10</v>
          </cell>
        </row>
        <row r="271">
          <cell r="B271" t="str">
            <v>PREFLEX운반및가설</v>
          </cell>
          <cell r="C271" t="str">
            <v>(가흥IC교)</v>
          </cell>
          <cell r="D271" t="str">
            <v>본</v>
          </cell>
          <cell r="E271">
            <v>10</v>
          </cell>
        </row>
        <row r="274">
          <cell r="B274" t="str">
            <v>강관PILE자재비</v>
          </cell>
          <cell r="C274" t="str">
            <v>(φ508.0M/M,T=12M/M)</v>
          </cell>
          <cell r="D274" t="str">
            <v>M</v>
          </cell>
          <cell r="E274">
            <v>1372</v>
          </cell>
        </row>
        <row r="275">
          <cell r="B275" t="str">
            <v>강관PILE천공및항타</v>
          </cell>
          <cell r="C275" t="str">
            <v>(φ508M/M,토사,직항)</v>
          </cell>
          <cell r="D275" t="str">
            <v>M</v>
          </cell>
          <cell r="E275">
            <v>1041</v>
          </cell>
        </row>
        <row r="276">
          <cell r="B276" t="str">
            <v>강관PILE천공및항타</v>
          </cell>
          <cell r="C276" t="str">
            <v>(φ508MM,풍화암,직항</v>
          </cell>
          <cell r="D276" t="str">
            <v>M</v>
          </cell>
          <cell r="E276">
            <v>308</v>
          </cell>
        </row>
        <row r="277">
          <cell r="B277" t="str">
            <v>두부및선단보강</v>
          </cell>
          <cell r="C277" t="str">
            <v>(φ508.0 M/M)</v>
          </cell>
          <cell r="D277" t="str">
            <v>EA</v>
          </cell>
          <cell r="E277">
            <v>112</v>
          </cell>
        </row>
        <row r="279">
          <cell r="B279" t="str">
            <v>슬라브양생</v>
          </cell>
          <cell r="C279" t="str">
            <v>(피막양생재)</v>
          </cell>
          <cell r="D279" t="str">
            <v>M2</v>
          </cell>
          <cell r="E279">
            <v>994</v>
          </cell>
        </row>
        <row r="280">
          <cell r="B280" t="str">
            <v>교면방수</v>
          </cell>
          <cell r="C280" t="str">
            <v>(도막방수)</v>
          </cell>
          <cell r="D280" t="str">
            <v>M2</v>
          </cell>
          <cell r="E280">
            <v>994</v>
          </cell>
        </row>
        <row r="281">
          <cell r="B281" t="str">
            <v>슬라브면고르기</v>
          </cell>
          <cell r="D281" t="str">
            <v>M2</v>
          </cell>
          <cell r="E281">
            <v>994</v>
          </cell>
        </row>
        <row r="282">
          <cell r="B282" t="str">
            <v>스페이샤설치</v>
          </cell>
          <cell r="D282" t="str">
            <v>M2</v>
          </cell>
          <cell r="E282">
            <v>3355</v>
          </cell>
        </row>
        <row r="283">
          <cell r="B283" t="str">
            <v>아스팔트방수</v>
          </cell>
          <cell r="C283" t="str">
            <v>(2 회)</v>
          </cell>
          <cell r="D283" t="str">
            <v>M2</v>
          </cell>
          <cell r="E283">
            <v>477</v>
          </cell>
        </row>
        <row r="285">
          <cell r="B285" t="str">
            <v>육교용집수구</v>
          </cell>
          <cell r="C285" t="str">
            <v>(주 철)</v>
          </cell>
          <cell r="D285" t="str">
            <v>EA</v>
          </cell>
          <cell r="E285">
            <v>4</v>
          </cell>
        </row>
        <row r="286">
          <cell r="B286" t="str">
            <v>직  관</v>
          </cell>
          <cell r="C286" t="str">
            <v>(Φ150)</v>
          </cell>
          <cell r="D286" t="str">
            <v>M</v>
          </cell>
          <cell r="E286">
            <v>22</v>
          </cell>
        </row>
        <row r="287">
          <cell r="B287" t="str">
            <v>곡  관</v>
          </cell>
          <cell r="D287" t="str">
            <v>EA</v>
          </cell>
          <cell r="E287">
            <v>4</v>
          </cell>
        </row>
        <row r="288">
          <cell r="B288" t="str">
            <v>정착부</v>
          </cell>
          <cell r="D288" t="str">
            <v>EA</v>
          </cell>
          <cell r="E288">
            <v>8</v>
          </cell>
        </row>
        <row r="290">
          <cell r="B290" t="str">
            <v>T.B.M 설치</v>
          </cell>
          <cell r="D290" t="str">
            <v>EA</v>
          </cell>
          <cell r="E290">
            <v>2</v>
          </cell>
        </row>
        <row r="291">
          <cell r="B291" t="str">
            <v>DOWEL BAR 설치</v>
          </cell>
          <cell r="C291" t="str">
            <v>(D25,L=600)</v>
          </cell>
          <cell r="D291" t="str">
            <v>EA</v>
          </cell>
          <cell r="E291">
            <v>124</v>
          </cell>
        </row>
        <row r="293">
          <cell r="B293" t="str">
            <v>스치로폴</v>
          </cell>
          <cell r="C293" t="str">
            <v>(T=10 M/M)</v>
          </cell>
          <cell r="D293" t="str">
            <v>M2</v>
          </cell>
          <cell r="E293">
            <v>61</v>
          </cell>
        </row>
        <row r="294">
          <cell r="B294" t="str">
            <v>스치로폴</v>
          </cell>
          <cell r="C294" t="str">
            <v>(T=20 M/M)</v>
          </cell>
          <cell r="D294" t="str">
            <v>M2</v>
          </cell>
          <cell r="E294">
            <v>51</v>
          </cell>
        </row>
        <row r="296">
          <cell r="B296" t="str">
            <v>교명판</v>
          </cell>
          <cell r="D296" t="str">
            <v>EA</v>
          </cell>
          <cell r="E296">
            <v>4</v>
          </cell>
        </row>
        <row r="297">
          <cell r="B297" t="str">
            <v>설명판</v>
          </cell>
          <cell r="D297" t="str">
            <v>EA</v>
          </cell>
          <cell r="E297">
            <v>4</v>
          </cell>
        </row>
        <row r="298">
          <cell r="B298" t="str">
            <v>교명주</v>
          </cell>
          <cell r="C298" t="str">
            <v>(화강암)</v>
          </cell>
          <cell r="D298" t="str">
            <v>EA</v>
          </cell>
          <cell r="E298">
            <v>4</v>
          </cell>
        </row>
        <row r="299">
          <cell r="B299" t="str">
            <v>전선관설치</v>
          </cell>
          <cell r="C299" t="str">
            <v>(PVC,D150 M/M)</v>
          </cell>
          <cell r="D299" t="str">
            <v>M</v>
          </cell>
          <cell r="E299">
            <v>98</v>
          </cell>
        </row>
        <row r="300">
          <cell r="B300" t="str">
            <v>스라브 NOTCH</v>
          </cell>
          <cell r="C300" t="str">
            <v>(알루미늄 30*20)</v>
          </cell>
          <cell r="D300" t="str">
            <v>M</v>
          </cell>
          <cell r="E300">
            <v>159</v>
          </cell>
        </row>
        <row r="302">
          <cell r="B302" t="str">
            <v>철근가공조립</v>
          </cell>
          <cell r="C302" t="str">
            <v>(간 단)</v>
          </cell>
          <cell r="D302" t="str">
            <v>TON</v>
          </cell>
          <cell r="E302">
            <v>1.044</v>
          </cell>
        </row>
        <row r="303">
          <cell r="B303" t="str">
            <v>철근가공조립</v>
          </cell>
          <cell r="C303" t="str">
            <v>(보 통)</v>
          </cell>
          <cell r="D303" t="str">
            <v>TON</v>
          </cell>
          <cell r="E303">
            <v>41.241999999999997</v>
          </cell>
        </row>
        <row r="304">
          <cell r="B304" t="str">
            <v>철근가공조립</v>
          </cell>
          <cell r="C304" t="str">
            <v>(복 잡)</v>
          </cell>
          <cell r="D304" t="str">
            <v>TON</v>
          </cell>
          <cell r="E304">
            <v>214.214</v>
          </cell>
        </row>
        <row r="306">
          <cell r="B306" t="str">
            <v>무수축몰탈</v>
          </cell>
          <cell r="D306" t="str">
            <v>M3</v>
          </cell>
          <cell r="E306">
            <v>1.1599999999999999</v>
          </cell>
        </row>
        <row r="307">
          <cell r="B307" t="str">
            <v>무수축콘크리트</v>
          </cell>
          <cell r="D307" t="str">
            <v>M3</v>
          </cell>
          <cell r="E307">
            <v>8.8460000000000001</v>
          </cell>
        </row>
        <row r="308">
          <cell r="B308" t="str">
            <v>교대및교각번호판설치</v>
          </cell>
          <cell r="C308" t="str">
            <v>(600x600)</v>
          </cell>
          <cell r="D308" t="str">
            <v>EA</v>
          </cell>
          <cell r="E308">
            <v>4</v>
          </cell>
        </row>
        <row r="310">
          <cell r="B310" t="str">
            <v>교대법면보호</v>
          </cell>
          <cell r="C310" t="str">
            <v>(기초및천단)</v>
          </cell>
          <cell r="D310" t="str">
            <v>M</v>
          </cell>
          <cell r="E310">
            <v>56</v>
          </cell>
        </row>
        <row r="311">
          <cell r="B311" t="str">
            <v>교대보호공</v>
          </cell>
          <cell r="C311" t="str">
            <v>(블럭:228*112*60)</v>
          </cell>
          <cell r="D311" t="str">
            <v>M2</v>
          </cell>
          <cell r="E311">
            <v>345</v>
          </cell>
        </row>
        <row r="312">
          <cell r="B312" t="str">
            <v>교대보호도수로</v>
          </cell>
          <cell r="C312" t="str">
            <v>(B=0.3M)</v>
          </cell>
          <cell r="D312" t="str">
            <v>M</v>
          </cell>
          <cell r="E312">
            <v>12</v>
          </cell>
        </row>
        <row r="313">
          <cell r="B313" t="str">
            <v>구조물뒷채움</v>
          </cell>
          <cell r="D313" t="str">
            <v>M3</v>
          </cell>
          <cell r="E313">
            <v>38</v>
          </cell>
        </row>
        <row r="314">
          <cell r="B314" t="str">
            <v>레미콘</v>
          </cell>
          <cell r="C314" t="str">
            <v>40-180-12</v>
          </cell>
          <cell r="D314" t="str">
            <v>M3</v>
          </cell>
          <cell r="E314">
            <v>4</v>
          </cell>
        </row>
        <row r="315">
          <cell r="B315" t="str">
            <v>레미콘</v>
          </cell>
          <cell r="C315" t="str">
            <v>40-160- 8</v>
          </cell>
          <cell r="D315" t="str">
            <v>M3</v>
          </cell>
          <cell r="E315">
            <v>51</v>
          </cell>
        </row>
        <row r="318">
          <cell r="B318" t="str">
            <v>철근운반</v>
          </cell>
          <cell r="D318" t="str">
            <v>TON</v>
          </cell>
          <cell r="E318">
            <v>264</v>
          </cell>
        </row>
        <row r="319">
          <cell r="B319" t="str">
            <v>시멘트운반</v>
          </cell>
          <cell r="C319" t="str">
            <v>(40 KG/대)</v>
          </cell>
          <cell r="D319" t="str">
            <v>대</v>
          </cell>
          <cell r="E319">
            <v>165</v>
          </cell>
        </row>
        <row r="323">
          <cell r="B323" t="str">
            <v>레미콘</v>
          </cell>
          <cell r="C323" t="str">
            <v>25-400-12</v>
          </cell>
          <cell r="D323" t="str">
            <v>M3</v>
          </cell>
          <cell r="E323">
            <v>141</v>
          </cell>
        </row>
        <row r="324">
          <cell r="B324" t="str">
            <v>레미콘</v>
          </cell>
          <cell r="C324" t="str">
            <v>25-270-12</v>
          </cell>
          <cell r="D324" t="str">
            <v>M3</v>
          </cell>
          <cell r="E324">
            <v>682</v>
          </cell>
        </row>
        <row r="325">
          <cell r="B325" t="str">
            <v>레미콘</v>
          </cell>
          <cell r="C325" t="str">
            <v>25-240-12</v>
          </cell>
          <cell r="D325" t="str">
            <v>M3</v>
          </cell>
          <cell r="E325">
            <v>1225</v>
          </cell>
        </row>
        <row r="326">
          <cell r="B326" t="str">
            <v>레미콘</v>
          </cell>
          <cell r="C326" t="str">
            <v>25-210-12</v>
          </cell>
          <cell r="D326" t="str">
            <v>M3</v>
          </cell>
          <cell r="E326">
            <v>35</v>
          </cell>
        </row>
        <row r="327">
          <cell r="B327" t="str">
            <v>레미콘</v>
          </cell>
          <cell r="C327" t="str">
            <v>40-160- 8</v>
          </cell>
          <cell r="D327" t="str">
            <v>M3</v>
          </cell>
          <cell r="E327">
            <v>64</v>
          </cell>
        </row>
        <row r="329">
          <cell r="B329" t="str">
            <v>철  근</v>
          </cell>
          <cell r="C329" t="str">
            <v>D 13 M/M</v>
          </cell>
          <cell r="D329" t="str">
            <v>TON</v>
          </cell>
          <cell r="E329">
            <v>2.6219999999999999</v>
          </cell>
        </row>
        <row r="330">
          <cell r="B330" t="str">
            <v>철  근</v>
          </cell>
          <cell r="C330" t="str">
            <v>D 16 M/M 이상</v>
          </cell>
          <cell r="D330" t="str">
            <v>TON</v>
          </cell>
          <cell r="E330">
            <v>138.88</v>
          </cell>
        </row>
        <row r="331">
          <cell r="B331" t="str">
            <v>철  근</v>
          </cell>
          <cell r="C331" t="str">
            <v>H 13 M/M</v>
          </cell>
          <cell r="D331" t="str">
            <v>TON</v>
          </cell>
          <cell r="E331">
            <v>27.635000000000002</v>
          </cell>
        </row>
        <row r="332">
          <cell r="B332" t="str">
            <v>철  근</v>
          </cell>
          <cell r="C332" t="str">
            <v>H 16 M/M 이상</v>
          </cell>
          <cell r="D332" t="str">
            <v>TON</v>
          </cell>
          <cell r="E332">
            <v>95.058999999999997</v>
          </cell>
        </row>
        <row r="333">
          <cell r="B333" t="str">
            <v>고  철</v>
          </cell>
          <cell r="D333" t="str">
            <v>TON</v>
          </cell>
          <cell r="E333">
            <v>7.9249999999999998</v>
          </cell>
        </row>
        <row r="335">
          <cell r="B335" t="str">
            <v>강판 (SWS 490)</v>
          </cell>
          <cell r="C335" t="str">
            <v>T=32 M/M</v>
          </cell>
          <cell r="D335" t="str">
            <v>TON</v>
          </cell>
          <cell r="E335">
            <v>12.288</v>
          </cell>
        </row>
        <row r="336">
          <cell r="B336" t="str">
            <v>강판 (SWS 490)</v>
          </cell>
          <cell r="C336" t="str">
            <v>T=36 M/M</v>
          </cell>
          <cell r="D336" t="str">
            <v>TON</v>
          </cell>
          <cell r="E336">
            <v>2.6240000000000001</v>
          </cell>
        </row>
        <row r="337">
          <cell r="B337" t="str">
            <v>강판 (SWS 520)</v>
          </cell>
          <cell r="C337" t="str">
            <v>T=10 M/M</v>
          </cell>
          <cell r="D337" t="str">
            <v>TON</v>
          </cell>
          <cell r="E337">
            <v>1.859</v>
          </cell>
        </row>
        <row r="338">
          <cell r="B338" t="str">
            <v>강판 (SWS 520)</v>
          </cell>
          <cell r="C338" t="str">
            <v>T=15 M/M</v>
          </cell>
          <cell r="D338" t="str">
            <v>TON</v>
          </cell>
          <cell r="E338">
            <v>57.64</v>
          </cell>
        </row>
        <row r="339">
          <cell r="B339" t="str">
            <v>강판 (SWS 520)</v>
          </cell>
          <cell r="C339" t="str">
            <v>T=20 M/M</v>
          </cell>
          <cell r="D339" t="str">
            <v>TON</v>
          </cell>
          <cell r="E339">
            <v>2.2440000000000002</v>
          </cell>
        </row>
        <row r="340">
          <cell r="B340" t="str">
            <v>강판 (SWS 520)</v>
          </cell>
          <cell r="C340" t="str">
            <v>T=32 M/M</v>
          </cell>
          <cell r="D340" t="str">
            <v>TON</v>
          </cell>
          <cell r="E340">
            <v>285.23</v>
          </cell>
        </row>
        <row r="341">
          <cell r="B341" t="str">
            <v>강판 (SWS 520)</v>
          </cell>
          <cell r="C341" t="str">
            <v>T=39 M/M</v>
          </cell>
          <cell r="D341" t="str">
            <v>TON</v>
          </cell>
          <cell r="E341">
            <v>3.3</v>
          </cell>
        </row>
        <row r="346">
          <cell r="B346" t="str">
            <v>구조물터파기</v>
          </cell>
          <cell r="C346" t="str">
            <v>(육상토사0-4M)</v>
          </cell>
          <cell r="D346" t="str">
            <v>M3</v>
          </cell>
          <cell r="E346">
            <v>1382</v>
          </cell>
        </row>
        <row r="347">
          <cell r="B347" t="str">
            <v>되메우기및다짐</v>
          </cell>
          <cell r="C347" t="str">
            <v>(인력50%+기계50%)</v>
          </cell>
          <cell r="D347" t="str">
            <v>M3</v>
          </cell>
          <cell r="E347">
            <v>664</v>
          </cell>
        </row>
        <row r="348">
          <cell r="B348" t="str">
            <v>구조물뒷채움</v>
          </cell>
          <cell r="D348" t="str">
            <v>M3</v>
          </cell>
          <cell r="E348">
            <v>1905</v>
          </cell>
        </row>
        <row r="351">
          <cell r="B351" t="str">
            <v>콘크리트펌프카타설</v>
          </cell>
          <cell r="C351" t="str">
            <v>(철  근)</v>
          </cell>
          <cell r="D351" t="str">
            <v>M3</v>
          </cell>
          <cell r="E351">
            <v>2259</v>
          </cell>
        </row>
        <row r="352">
          <cell r="B352" t="str">
            <v>콘크리트타설</v>
          </cell>
          <cell r="C352" t="str">
            <v>(철근,VIB포함)</v>
          </cell>
          <cell r="D352" t="str">
            <v>M3</v>
          </cell>
          <cell r="E352">
            <v>101</v>
          </cell>
        </row>
        <row r="353">
          <cell r="B353" t="str">
            <v>콘크리트타설</v>
          </cell>
          <cell r="C353" t="str">
            <v>(무근,VIB제외)</v>
          </cell>
          <cell r="D353" t="str">
            <v>M3</v>
          </cell>
          <cell r="E353">
            <v>105</v>
          </cell>
        </row>
        <row r="356">
          <cell r="B356" t="str">
            <v>합판거푸집</v>
          </cell>
          <cell r="C356" t="str">
            <v>(3회 0- 7M)</v>
          </cell>
          <cell r="D356" t="str">
            <v>M2</v>
          </cell>
          <cell r="E356">
            <v>1763</v>
          </cell>
        </row>
        <row r="357">
          <cell r="B357" t="str">
            <v>합판거푸집</v>
          </cell>
          <cell r="C357" t="str">
            <v>(3회 7-10M)</v>
          </cell>
          <cell r="D357" t="str">
            <v>M2</v>
          </cell>
          <cell r="E357">
            <v>399</v>
          </cell>
        </row>
        <row r="358">
          <cell r="B358" t="str">
            <v>합판거푸집</v>
          </cell>
          <cell r="C358" t="str">
            <v>(4 회)</v>
          </cell>
          <cell r="D358" t="str">
            <v>M2</v>
          </cell>
          <cell r="E358">
            <v>371</v>
          </cell>
        </row>
        <row r="359">
          <cell r="B359" t="str">
            <v>합판거푸집</v>
          </cell>
          <cell r="C359" t="str">
            <v>(6 회)</v>
          </cell>
          <cell r="D359" t="str">
            <v>M2</v>
          </cell>
          <cell r="E359">
            <v>32</v>
          </cell>
        </row>
        <row r="360">
          <cell r="B360" t="str">
            <v>문양거푸집(0-7M)</v>
          </cell>
          <cell r="C360" t="str">
            <v>20회사용</v>
          </cell>
          <cell r="D360" t="str">
            <v>M2</v>
          </cell>
          <cell r="E360">
            <v>334</v>
          </cell>
        </row>
        <row r="362">
          <cell r="B362" t="str">
            <v>강관비계</v>
          </cell>
          <cell r="D362" t="str">
            <v>M2</v>
          </cell>
          <cell r="E362">
            <v>1410</v>
          </cell>
        </row>
        <row r="364">
          <cell r="B364" t="str">
            <v>목재동바리</v>
          </cell>
          <cell r="C364" t="str">
            <v>(4 회)</v>
          </cell>
          <cell r="D364" t="str">
            <v>공/M3</v>
          </cell>
          <cell r="E364">
            <v>519</v>
          </cell>
        </row>
        <row r="365">
          <cell r="B365" t="str">
            <v>강관동바리</v>
          </cell>
          <cell r="C365" t="str">
            <v>(교량용)</v>
          </cell>
          <cell r="D365" t="str">
            <v>공/M3</v>
          </cell>
          <cell r="E365">
            <v>137</v>
          </cell>
        </row>
        <row r="366">
          <cell r="B366" t="str">
            <v>목재동바리</v>
          </cell>
          <cell r="C366" t="str">
            <v>(1 회)</v>
          </cell>
          <cell r="D366" t="str">
            <v>공/M3</v>
          </cell>
          <cell r="E366">
            <v>82</v>
          </cell>
        </row>
        <row r="369">
          <cell r="B369" t="str">
            <v>교좌장치(가흥육교)</v>
          </cell>
          <cell r="C369" t="str">
            <v>100TON,고정단</v>
          </cell>
          <cell r="D369" t="str">
            <v>EA</v>
          </cell>
          <cell r="E369">
            <v>2</v>
          </cell>
        </row>
        <row r="370">
          <cell r="B370" t="str">
            <v>교좌장치(가흥육교)</v>
          </cell>
          <cell r="C370" t="str">
            <v>100TON,종방향.가동</v>
          </cell>
          <cell r="D370" t="str">
            <v>EA</v>
          </cell>
          <cell r="E370">
            <v>2</v>
          </cell>
        </row>
        <row r="371">
          <cell r="B371" t="str">
            <v>교좌장치(가흥육교)</v>
          </cell>
          <cell r="C371" t="str">
            <v>100TON,횡방향,가동</v>
          </cell>
          <cell r="D371" t="str">
            <v>EA</v>
          </cell>
          <cell r="E371">
            <v>9</v>
          </cell>
        </row>
        <row r="372">
          <cell r="B372" t="str">
            <v>교좌장치(가흥육교)</v>
          </cell>
          <cell r="C372" t="str">
            <v>100TON,양방향,가동</v>
          </cell>
          <cell r="D372" t="str">
            <v>EA</v>
          </cell>
          <cell r="E372">
            <v>9</v>
          </cell>
        </row>
        <row r="374">
          <cell r="B374" t="str">
            <v>신축이음장치</v>
          </cell>
          <cell r="C374" t="str">
            <v>(KR-N035)</v>
          </cell>
          <cell r="D374" t="str">
            <v>M</v>
          </cell>
          <cell r="E374">
            <v>48</v>
          </cell>
        </row>
        <row r="376">
          <cell r="B376" t="str">
            <v>P.S.C빔제작</v>
          </cell>
          <cell r="C376" t="str">
            <v>(L=25 M)</v>
          </cell>
          <cell r="D376" t="str">
            <v>본</v>
          </cell>
          <cell r="E376">
            <v>11</v>
          </cell>
        </row>
        <row r="377">
          <cell r="B377" t="str">
            <v>P.S.C빔운반및가설</v>
          </cell>
          <cell r="C377" t="str">
            <v>(L=25 M)</v>
          </cell>
          <cell r="D377" t="str">
            <v>EA</v>
          </cell>
          <cell r="E377">
            <v>11</v>
          </cell>
        </row>
        <row r="380">
          <cell r="B380" t="str">
            <v>강관PILE자재비</v>
          </cell>
          <cell r="C380" t="str">
            <v>(φ508.0M/M,T=12M/M)</v>
          </cell>
          <cell r="D380" t="str">
            <v>M</v>
          </cell>
          <cell r="E380">
            <v>726</v>
          </cell>
        </row>
        <row r="381">
          <cell r="B381" t="str">
            <v>강관PILE천공및항타</v>
          </cell>
          <cell r="C381" t="str">
            <v>(φ508M/M,토사,직항)</v>
          </cell>
          <cell r="D381" t="str">
            <v>M</v>
          </cell>
          <cell r="E381">
            <v>257.39999999999998</v>
          </cell>
        </row>
        <row r="382">
          <cell r="B382" t="str">
            <v>강관PILE천공및항타</v>
          </cell>
          <cell r="C382" t="str">
            <v>(φ508MM,풍화암,직항</v>
          </cell>
          <cell r="D382" t="str">
            <v>M</v>
          </cell>
          <cell r="E382">
            <v>442.2</v>
          </cell>
        </row>
        <row r="383">
          <cell r="B383" t="str">
            <v>두부및선단보강</v>
          </cell>
          <cell r="C383" t="str">
            <v>(φ508.0 M/M)</v>
          </cell>
          <cell r="D383" t="str">
            <v>EA</v>
          </cell>
          <cell r="E383">
            <v>132</v>
          </cell>
        </row>
        <row r="385">
          <cell r="B385" t="str">
            <v>슬라브양생</v>
          </cell>
          <cell r="C385" t="str">
            <v>(피막양생재)</v>
          </cell>
          <cell r="D385" t="str">
            <v>M2</v>
          </cell>
          <cell r="E385">
            <v>560</v>
          </cell>
        </row>
        <row r="386">
          <cell r="B386" t="str">
            <v>교면방수</v>
          </cell>
          <cell r="C386" t="str">
            <v>(도막방수)</v>
          </cell>
          <cell r="D386" t="str">
            <v>M2</v>
          </cell>
          <cell r="E386">
            <v>560</v>
          </cell>
        </row>
        <row r="387">
          <cell r="B387" t="str">
            <v>슬라브면고르기</v>
          </cell>
          <cell r="D387" t="str">
            <v>M2</v>
          </cell>
          <cell r="E387">
            <v>560</v>
          </cell>
        </row>
        <row r="388">
          <cell r="B388" t="str">
            <v>스페이샤설치</v>
          </cell>
          <cell r="D388" t="str">
            <v>M2</v>
          </cell>
          <cell r="E388">
            <v>3526</v>
          </cell>
        </row>
        <row r="389">
          <cell r="B389" t="str">
            <v>아스팔트방수</v>
          </cell>
          <cell r="C389" t="str">
            <v>(2 회)</v>
          </cell>
          <cell r="D389" t="str">
            <v>M2</v>
          </cell>
          <cell r="E389">
            <v>611</v>
          </cell>
        </row>
        <row r="391">
          <cell r="B391" t="str">
            <v>육교용집수구</v>
          </cell>
          <cell r="C391" t="str">
            <v>(주 철)</v>
          </cell>
          <cell r="D391" t="str">
            <v>EA</v>
          </cell>
          <cell r="E391">
            <v>2</v>
          </cell>
        </row>
        <row r="392">
          <cell r="B392" t="str">
            <v>직  관</v>
          </cell>
          <cell r="C392" t="str">
            <v>(Φ150)</v>
          </cell>
          <cell r="D392" t="str">
            <v>M</v>
          </cell>
          <cell r="E392">
            <v>9</v>
          </cell>
        </row>
        <row r="393">
          <cell r="B393" t="str">
            <v>정착부</v>
          </cell>
          <cell r="D393" t="str">
            <v>EA</v>
          </cell>
          <cell r="E393">
            <v>3</v>
          </cell>
        </row>
        <row r="395">
          <cell r="B395" t="str">
            <v>T.B.M 설치</v>
          </cell>
          <cell r="D395" t="str">
            <v>EA</v>
          </cell>
          <cell r="E395">
            <v>2</v>
          </cell>
        </row>
        <row r="397">
          <cell r="B397" t="str">
            <v>DOWEL BAR 설치</v>
          </cell>
          <cell r="C397" t="str">
            <v>(D25,L=600)</v>
          </cell>
          <cell r="D397" t="str">
            <v>EA</v>
          </cell>
          <cell r="E397">
            <v>118</v>
          </cell>
        </row>
        <row r="398">
          <cell r="B398" t="str">
            <v>DOWEL BAR 설치</v>
          </cell>
          <cell r="C398" t="str">
            <v>(D25,L=800)</v>
          </cell>
          <cell r="D398" t="str">
            <v>EA</v>
          </cell>
          <cell r="E398">
            <v>12</v>
          </cell>
        </row>
        <row r="401">
          <cell r="B401" t="str">
            <v>스치로폴</v>
          </cell>
          <cell r="C401" t="str">
            <v>(T=10 M/M)</v>
          </cell>
          <cell r="D401" t="str">
            <v>M2</v>
          </cell>
          <cell r="E401">
            <v>73</v>
          </cell>
        </row>
        <row r="402">
          <cell r="B402" t="str">
            <v>스치로폴</v>
          </cell>
          <cell r="C402" t="str">
            <v>(T=20 M/M)</v>
          </cell>
          <cell r="D402" t="str">
            <v>M2</v>
          </cell>
          <cell r="E402">
            <v>54</v>
          </cell>
        </row>
        <row r="404">
          <cell r="B404" t="str">
            <v>교명판</v>
          </cell>
          <cell r="D404" t="str">
            <v>EA</v>
          </cell>
          <cell r="E404">
            <v>4</v>
          </cell>
        </row>
        <row r="405">
          <cell r="B405" t="str">
            <v>설명판</v>
          </cell>
          <cell r="D405" t="str">
            <v>EA</v>
          </cell>
          <cell r="E405">
            <v>4</v>
          </cell>
        </row>
        <row r="406">
          <cell r="B406" t="str">
            <v>교명주</v>
          </cell>
          <cell r="C406" t="str">
            <v>(화강암)</v>
          </cell>
          <cell r="D406" t="str">
            <v>EA</v>
          </cell>
          <cell r="E406">
            <v>4</v>
          </cell>
        </row>
        <row r="407">
          <cell r="B407" t="str">
            <v>전선관설치</v>
          </cell>
          <cell r="C407" t="str">
            <v>(PVC,D150 M/M)</v>
          </cell>
          <cell r="D407" t="str">
            <v>M</v>
          </cell>
          <cell r="E407">
            <v>72</v>
          </cell>
        </row>
        <row r="408">
          <cell r="B408" t="str">
            <v>스라브 NOTCH</v>
          </cell>
          <cell r="C408" t="str">
            <v>(알루미늄 30*20)</v>
          </cell>
          <cell r="D408" t="str">
            <v>M</v>
          </cell>
          <cell r="E408">
            <v>100</v>
          </cell>
        </row>
        <row r="410">
          <cell r="B410" t="str">
            <v>철근가공조립</v>
          </cell>
          <cell r="C410" t="str">
            <v>(간 단)</v>
          </cell>
          <cell r="D410" t="str">
            <v>TON</v>
          </cell>
          <cell r="E410">
            <v>1.054</v>
          </cell>
        </row>
        <row r="411">
          <cell r="B411" t="str">
            <v>철근가공조립</v>
          </cell>
          <cell r="C411" t="str">
            <v>(보 통)</v>
          </cell>
          <cell r="D411" t="str">
            <v>TON</v>
          </cell>
          <cell r="E411">
            <v>45.485999999999997</v>
          </cell>
        </row>
        <row r="412">
          <cell r="B412" t="str">
            <v>철근가공조립</v>
          </cell>
          <cell r="C412" t="str">
            <v>(복 잡)</v>
          </cell>
          <cell r="D412" t="str">
            <v>TON</v>
          </cell>
          <cell r="E412">
            <v>281.65600000000001</v>
          </cell>
        </row>
        <row r="414">
          <cell r="B414" t="str">
            <v>무수축몰탈</v>
          </cell>
          <cell r="D414" t="str">
            <v>M3</v>
          </cell>
          <cell r="E414">
            <v>0.84699999999999998</v>
          </cell>
        </row>
        <row r="415">
          <cell r="B415" t="str">
            <v>무수축콘크리트</v>
          </cell>
          <cell r="D415" t="str">
            <v>M3</v>
          </cell>
          <cell r="E415">
            <v>8.4</v>
          </cell>
        </row>
        <row r="416">
          <cell r="B416" t="str">
            <v>교대및교각번호판설치</v>
          </cell>
          <cell r="C416" t="str">
            <v>(600x600)</v>
          </cell>
          <cell r="D416" t="str">
            <v>EA</v>
          </cell>
          <cell r="E416">
            <v>4</v>
          </cell>
        </row>
        <row r="418">
          <cell r="B418" t="str">
            <v>교대법면보호</v>
          </cell>
          <cell r="C418" t="str">
            <v>(기초및천단)</v>
          </cell>
          <cell r="D418" t="str">
            <v>M</v>
          </cell>
          <cell r="E418">
            <v>50</v>
          </cell>
        </row>
        <row r="419">
          <cell r="B419" t="str">
            <v>교대보호공</v>
          </cell>
          <cell r="C419" t="str">
            <v>(블럭:228*112*60)</v>
          </cell>
          <cell r="D419" t="str">
            <v>M2</v>
          </cell>
          <cell r="E419">
            <v>234</v>
          </cell>
        </row>
        <row r="420">
          <cell r="B420" t="str">
            <v>교대보호도수로</v>
          </cell>
          <cell r="C420" t="str">
            <v>(B=0.3M)</v>
          </cell>
          <cell r="D420" t="str">
            <v>M</v>
          </cell>
          <cell r="E420">
            <v>12</v>
          </cell>
        </row>
        <row r="421">
          <cell r="B421" t="str">
            <v>구조물뒷채움</v>
          </cell>
          <cell r="D421" t="str">
            <v>M3</v>
          </cell>
          <cell r="E421">
            <v>34</v>
          </cell>
        </row>
        <row r="422">
          <cell r="B422" t="str">
            <v>레미콘</v>
          </cell>
          <cell r="C422" t="str">
            <v>40-180-12</v>
          </cell>
          <cell r="D422" t="str">
            <v>M3</v>
          </cell>
          <cell r="E422">
            <v>3</v>
          </cell>
        </row>
        <row r="423">
          <cell r="B423" t="str">
            <v>레미콘</v>
          </cell>
          <cell r="C423" t="str">
            <v>40-160- 8</v>
          </cell>
          <cell r="D423" t="str">
            <v>M3</v>
          </cell>
          <cell r="E423">
            <v>38</v>
          </cell>
        </row>
        <row r="425">
          <cell r="B425" t="str">
            <v>PVC PIPE 설치</v>
          </cell>
          <cell r="C425" t="str">
            <v>(D=100 M/M)</v>
          </cell>
          <cell r="D425" t="str">
            <v>M</v>
          </cell>
          <cell r="E425">
            <v>9</v>
          </cell>
        </row>
        <row r="426">
          <cell r="B426" t="str">
            <v>기초잡석부설및다짐</v>
          </cell>
          <cell r="D426" t="str">
            <v>M3</v>
          </cell>
          <cell r="E426">
            <v>38</v>
          </cell>
        </row>
        <row r="427">
          <cell r="B427" t="str">
            <v>부직포</v>
          </cell>
          <cell r="D427" t="str">
            <v>M2</v>
          </cell>
          <cell r="E427">
            <v>47</v>
          </cell>
        </row>
        <row r="428">
          <cell r="B428" t="str">
            <v>우레탄실란트</v>
          </cell>
          <cell r="D428" t="str">
            <v>KG</v>
          </cell>
          <cell r="E428">
            <v>9</v>
          </cell>
        </row>
        <row r="430">
          <cell r="B430" t="str">
            <v>철근운반</v>
          </cell>
          <cell r="D430" t="str">
            <v>TON</v>
          </cell>
          <cell r="E430">
            <v>338</v>
          </cell>
        </row>
        <row r="431">
          <cell r="B431" t="str">
            <v>시멘트운반</v>
          </cell>
          <cell r="C431" t="str">
            <v>(40 KG/대)</v>
          </cell>
          <cell r="D431" t="str">
            <v>대</v>
          </cell>
          <cell r="E431">
            <v>215</v>
          </cell>
        </row>
        <row r="435">
          <cell r="B435" t="str">
            <v>레미콘</v>
          </cell>
          <cell r="C435" t="str">
            <v>25-350-12</v>
          </cell>
          <cell r="D435" t="str">
            <v>M3</v>
          </cell>
          <cell r="E435">
            <v>184</v>
          </cell>
        </row>
        <row r="436">
          <cell r="B436" t="str">
            <v>레미콘</v>
          </cell>
          <cell r="C436" t="str">
            <v>25-270-12</v>
          </cell>
          <cell r="D436" t="str">
            <v>M3</v>
          </cell>
          <cell r="E436">
            <v>424</v>
          </cell>
        </row>
        <row r="437">
          <cell r="B437" t="str">
            <v>레미콘</v>
          </cell>
          <cell r="C437" t="str">
            <v>25-240-12</v>
          </cell>
          <cell r="D437" t="str">
            <v>M3</v>
          </cell>
          <cell r="E437">
            <v>1672</v>
          </cell>
        </row>
        <row r="438">
          <cell r="B438" t="str">
            <v>레미콘</v>
          </cell>
          <cell r="C438" t="str">
            <v>25-210-12</v>
          </cell>
          <cell r="D438" t="str">
            <v>M3</v>
          </cell>
          <cell r="E438">
            <v>103</v>
          </cell>
        </row>
        <row r="439">
          <cell r="B439" t="str">
            <v>레미콘</v>
          </cell>
          <cell r="C439" t="str">
            <v>40-160- 8</v>
          </cell>
          <cell r="D439" t="str">
            <v>M3</v>
          </cell>
          <cell r="E439">
            <v>107</v>
          </cell>
        </row>
        <row r="441">
          <cell r="B441" t="str">
            <v>철  근</v>
          </cell>
          <cell r="C441" t="str">
            <v>D 10 M/M</v>
          </cell>
          <cell r="D441" t="str">
            <v>TON</v>
          </cell>
          <cell r="E441">
            <v>0.442</v>
          </cell>
        </row>
        <row r="442">
          <cell r="B442" t="str">
            <v>철  근</v>
          </cell>
          <cell r="C442" t="str">
            <v>D 13 M/M</v>
          </cell>
          <cell r="D442" t="str">
            <v>TON</v>
          </cell>
          <cell r="E442">
            <v>2.5680000000000001</v>
          </cell>
        </row>
        <row r="443">
          <cell r="B443" t="str">
            <v>철  근</v>
          </cell>
          <cell r="C443" t="str">
            <v>D 16 M/M 이상</v>
          </cell>
          <cell r="D443" t="str">
            <v>TON</v>
          </cell>
          <cell r="E443">
            <v>258.44600000000003</v>
          </cell>
        </row>
        <row r="444">
          <cell r="B444" t="str">
            <v>철  근</v>
          </cell>
          <cell r="C444" t="str">
            <v>H 13 M/M</v>
          </cell>
          <cell r="D444" t="str">
            <v>TON</v>
          </cell>
          <cell r="E444">
            <v>18.562000000000001</v>
          </cell>
        </row>
        <row r="445">
          <cell r="B445" t="str">
            <v>철  근</v>
          </cell>
          <cell r="C445" t="str">
            <v>H 16 M/M 이상</v>
          </cell>
          <cell r="D445" t="str">
            <v>TON</v>
          </cell>
          <cell r="E445">
            <v>57.96</v>
          </cell>
        </row>
        <row r="446">
          <cell r="B446" t="str">
            <v>고  철</v>
          </cell>
          <cell r="D446" t="str">
            <v>TON</v>
          </cell>
          <cell r="E446">
            <v>10.138999999999999</v>
          </cell>
        </row>
        <row r="451">
          <cell r="B451" t="str">
            <v>구조물터파기</v>
          </cell>
          <cell r="C451" t="str">
            <v>(육상토사0-4M)</v>
          </cell>
          <cell r="D451" t="str">
            <v>M3</v>
          </cell>
          <cell r="E451">
            <v>3145</v>
          </cell>
        </row>
        <row r="452">
          <cell r="B452" t="str">
            <v>되메우기및다짐</v>
          </cell>
          <cell r="C452" t="str">
            <v>(인력50%+기계50%)</v>
          </cell>
          <cell r="D452" t="str">
            <v>M3</v>
          </cell>
          <cell r="E452">
            <v>2472</v>
          </cell>
        </row>
        <row r="455">
          <cell r="B455" t="str">
            <v>콘크리트펌프카타설</v>
          </cell>
          <cell r="C455" t="str">
            <v>(철  근)</v>
          </cell>
          <cell r="D455" t="str">
            <v>M3</v>
          </cell>
          <cell r="E455">
            <v>1246</v>
          </cell>
        </row>
        <row r="456">
          <cell r="B456" t="str">
            <v>콘크리트타설</v>
          </cell>
          <cell r="C456" t="str">
            <v>(철근,VIB포함)</v>
          </cell>
          <cell r="D456" t="str">
            <v>M3</v>
          </cell>
          <cell r="E456">
            <v>38</v>
          </cell>
        </row>
        <row r="457">
          <cell r="B457" t="str">
            <v>콘크리트타설</v>
          </cell>
          <cell r="C457" t="str">
            <v>(무근,VIB제외)</v>
          </cell>
          <cell r="D457" t="str">
            <v>M3</v>
          </cell>
          <cell r="E457">
            <v>80</v>
          </cell>
        </row>
        <row r="460">
          <cell r="B460" t="str">
            <v>합판거푸집</v>
          </cell>
          <cell r="C460" t="str">
            <v>(3회 0- 7M)</v>
          </cell>
          <cell r="D460" t="str">
            <v>M2</v>
          </cell>
          <cell r="E460">
            <v>1765</v>
          </cell>
        </row>
        <row r="461">
          <cell r="B461" t="str">
            <v>합판거푸집</v>
          </cell>
          <cell r="C461" t="str">
            <v>(4 회)</v>
          </cell>
          <cell r="D461" t="str">
            <v>M2</v>
          </cell>
          <cell r="E461">
            <v>246</v>
          </cell>
        </row>
        <row r="462">
          <cell r="B462" t="str">
            <v>합판거푸집</v>
          </cell>
          <cell r="C462" t="str">
            <v>(6 회)</v>
          </cell>
          <cell r="D462" t="str">
            <v>M2</v>
          </cell>
          <cell r="E462">
            <v>38</v>
          </cell>
        </row>
        <row r="463">
          <cell r="B463" t="str">
            <v>문양거푸집(0-7M)</v>
          </cell>
          <cell r="C463" t="str">
            <v>20회사용</v>
          </cell>
          <cell r="D463" t="str">
            <v>M2</v>
          </cell>
          <cell r="E463">
            <v>58</v>
          </cell>
        </row>
        <row r="465">
          <cell r="B465" t="str">
            <v>강관비계</v>
          </cell>
          <cell r="D465" t="str">
            <v>M2</v>
          </cell>
          <cell r="E465">
            <v>706</v>
          </cell>
        </row>
        <row r="466">
          <cell r="B466" t="str">
            <v>강관동바리</v>
          </cell>
          <cell r="C466" t="str">
            <v>(교량용)</v>
          </cell>
          <cell r="D466" t="str">
            <v>공/M3</v>
          </cell>
          <cell r="E466">
            <v>2053</v>
          </cell>
        </row>
        <row r="468">
          <cell r="B468" t="str">
            <v>강관PILE자재비</v>
          </cell>
          <cell r="C468" t="str">
            <v>(φ508.0M/M,T=12M/M)</v>
          </cell>
          <cell r="D468" t="str">
            <v>M</v>
          </cell>
          <cell r="E468">
            <v>330</v>
          </cell>
        </row>
        <row r="469">
          <cell r="B469" t="str">
            <v>강관PILE천공및항타</v>
          </cell>
          <cell r="C469" t="str">
            <v>(φ508M/M,토사,직항)</v>
          </cell>
          <cell r="D469" t="str">
            <v>M</v>
          </cell>
          <cell r="E469">
            <v>150</v>
          </cell>
        </row>
        <row r="470">
          <cell r="B470" t="str">
            <v>강관PILE천공및항타</v>
          </cell>
          <cell r="C470" t="str">
            <v>(φ508MM,풍화암,직항</v>
          </cell>
          <cell r="D470" t="str">
            <v>M</v>
          </cell>
          <cell r="E470">
            <v>180</v>
          </cell>
        </row>
        <row r="471">
          <cell r="B471" t="str">
            <v>두부및선단보강</v>
          </cell>
          <cell r="C471" t="str">
            <v>(φ508.0 M/M)</v>
          </cell>
          <cell r="D471" t="str">
            <v>EA</v>
          </cell>
          <cell r="E471">
            <v>60</v>
          </cell>
        </row>
        <row r="473">
          <cell r="B473" t="str">
            <v>스페이샤설치</v>
          </cell>
          <cell r="D473" t="str">
            <v>M2</v>
          </cell>
          <cell r="E473">
            <v>2726</v>
          </cell>
        </row>
        <row r="474">
          <cell r="B474" t="str">
            <v>아스팔트방수</v>
          </cell>
          <cell r="C474" t="str">
            <v>(2 회)</v>
          </cell>
          <cell r="D474" t="str">
            <v>M2</v>
          </cell>
          <cell r="E474">
            <v>978</v>
          </cell>
        </row>
        <row r="475">
          <cell r="B475" t="str">
            <v>T.B.M 설치</v>
          </cell>
          <cell r="D475" t="str">
            <v>EA</v>
          </cell>
          <cell r="E475">
            <v>1</v>
          </cell>
        </row>
        <row r="477">
          <cell r="B477" t="str">
            <v>DOWEL BAR 설치</v>
          </cell>
          <cell r="C477" t="str">
            <v>(D25,L=600)</v>
          </cell>
          <cell r="D477" t="str">
            <v>EA</v>
          </cell>
          <cell r="E477">
            <v>144</v>
          </cell>
        </row>
        <row r="478">
          <cell r="B478" t="str">
            <v>DOWEL BAR 설치</v>
          </cell>
          <cell r="C478" t="str">
            <v>(D25,L=800)</v>
          </cell>
          <cell r="D478" t="str">
            <v>EA</v>
          </cell>
          <cell r="E478">
            <v>130</v>
          </cell>
        </row>
        <row r="480">
          <cell r="B480" t="str">
            <v>스치로폴</v>
          </cell>
          <cell r="C480" t="str">
            <v>(T=20 M/M)</v>
          </cell>
          <cell r="D480" t="str">
            <v>M2</v>
          </cell>
          <cell r="E480">
            <v>51</v>
          </cell>
        </row>
        <row r="482">
          <cell r="B482" t="str">
            <v>철근가공조립</v>
          </cell>
          <cell r="C482" t="str">
            <v>(간 단)</v>
          </cell>
          <cell r="D482" t="str">
            <v>TON</v>
          </cell>
          <cell r="E482">
            <v>5.0789999999999997</v>
          </cell>
        </row>
        <row r="483">
          <cell r="B483" t="str">
            <v>철근가공조립</v>
          </cell>
          <cell r="C483" t="str">
            <v>(보 통)</v>
          </cell>
          <cell r="D483" t="str">
            <v>TON</v>
          </cell>
          <cell r="E483">
            <v>22.61</v>
          </cell>
        </row>
        <row r="484">
          <cell r="B484" t="str">
            <v>철근가공조립</v>
          </cell>
          <cell r="C484" t="str">
            <v>(복 잡)</v>
          </cell>
          <cell r="D484" t="str">
            <v>TON</v>
          </cell>
          <cell r="E484">
            <v>186.90600000000001</v>
          </cell>
        </row>
        <row r="486">
          <cell r="B486" t="str">
            <v>PVC PIPE 설치</v>
          </cell>
          <cell r="C486" t="str">
            <v>(D=100 M/M)</v>
          </cell>
          <cell r="D486" t="str">
            <v>M</v>
          </cell>
          <cell r="E486">
            <v>10</v>
          </cell>
        </row>
        <row r="487">
          <cell r="B487" t="str">
            <v>부직포</v>
          </cell>
          <cell r="D487" t="str">
            <v>M2</v>
          </cell>
          <cell r="E487">
            <v>45</v>
          </cell>
        </row>
        <row r="488">
          <cell r="B488" t="str">
            <v>기초잡석부설및다짐</v>
          </cell>
          <cell r="D488" t="str">
            <v>M3</v>
          </cell>
          <cell r="E488">
            <v>44</v>
          </cell>
        </row>
        <row r="489">
          <cell r="B489" t="str">
            <v>우레탄실란트</v>
          </cell>
          <cell r="D489" t="str">
            <v>KG</v>
          </cell>
          <cell r="E489">
            <v>0.32800000000000001</v>
          </cell>
        </row>
        <row r="490">
          <cell r="B490" t="str">
            <v>난간설치</v>
          </cell>
          <cell r="D490" t="str">
            <v>M</v>
          </cell>
          <cell r="E490">
            <v>31.6</v>
          </cell>
        </row>
        <row r="491">
          <cell r="B491" t="str">
            <v>지수판설치</v>
          </cell>
          <cell r="C491" t="str">
            <v>(d200 * 5)</v>
          </cell>
          <cell r="D491" t="str">
            <v>M</v>
          </cell>
          <cell r="E491">
            <v>24</v>
          </cell>
        </row>
        <row r="493">
          <cell r="B493" t="str">
            <v>철근운반</v>
          </cell>
          <cell r="D493" t="str">
            <v>TON</v>
          </cell>
          <cell r="E493">
            <v>216</v>
          </cell>
        </row>
        <row r="497">
          <cell r="B497" t="str">
            <v>레미콘</v>
          </cell>
          <cell r="C497" t="str">
            <v>25-270-12</v>
          </cell>
          <cell r="D497" t="str">
            <v>M3</v>
          </cell>
          <cell r="E497">
            <v>997</v>
          </cell>
        </row>
        <row r="498">
          <cell r="B498" t="str">
            <v>레미콘</v>
          </cell>
          <cell r="C498" t="str">
            <v>25-240-12</v>
          </cell>
          <cell r="D498" t="str">
            <v>M3</v>
          </cell>
          <cell r="E498">
            <v>261</v>
          </cell>
        </row>
        <row r="499">
          <cell r="B499" t="str">
            <v>레미콘</v>
          </cell>
          <cell r="C499" t="str">
            <v>25-210-12</v>
          </cell>
          <cell r="D499" t="str">
            <v>M3</v>
          </cell>
          <cell r="E499">
            <v>38</v>
          </cell>
        </row>
        <row r="500">
          <cell r="B500" t="str">
            <v>레미콘</v>
          </cell>
          <cell r="C500" t="str">
            <v>40-160- 8</v>
          </cell>
          <cell r="D500" t="str">
            <v>M3</v>
          </cell>
          <cell r="E500">
            <v>81</v>
          </cell>
        </row>
        <row r="502">
          <cell r="B502" t="str">
            <v>철  근</v>
          </cell>
          <cell r="C502" t="str">
            <v>D 10 M/M</v>
          </cell>
          <cell r="D502" t="str">
            <v>TON</v>
          </cell>
          <cell r="E502">
            <v>1.0580000000000001</v>
          </cell>
        </row>
        <row r="503">
          <cell r="B503" t="str">
            <v>철  근</v>
          </cell>
          <cell r="C503" t="str">
            <v>D 13 M/M</v>
          </cell>
          <cell r="D503" t="str">
            <v>TON</v>
          </cell>
          <cell r="E503">
            <v>1.1719999999999999</v>
          </cell>
        </row>
        <row r="504">
          <cell r="B504" t="str">
            <v>철  근</v>
          </cell>
          <cell r="C504" t="str">
            <v>D 16 M/M 이상</v>
          </cell>
          <cell r="D504" t="str">
            <v>TON</v>
          </cell>
          <cell r="E504">
            <v>16.460999999999999</v>
          </cell>
        </row>
        <row r="505">
          <cell r="B505" t="str">
            <v>철  근</v>
          </cell>
          <cell r="C505" t="str">
            <v>H 13 M/M</v>
          </cell>
          <cell r="D505" t="str">
            <v>TON</v>
          </cell>
          <cell r="E505">
            <v>1.4710000000000001</v>
          </cell>
        </row>
        <row r="506">
          <cell r="B506" t="str">
            <v>철  근</v>
          </cell>
          <cell r="C506" t="str">
            <v>H 16 M/M 이상</v>
          </cell>
          <cell r="D506" t="str">
            <v>TON</v>
          </cell>
          <cell r="E506">
            <v>200.87</v>
          </cell>
        </row>
        <row r="507">
          <cell r="B507" t="str">
            <v>고  철</v>
          </cell>
          <cell r="D507" t="str">
            <v>TON</v>
          </cell>
          <cell r="E507">
            <v>6.63</v>
          </cell>
        </row>
        <row r="512">
          <cell r="B512" t="str">
            <v>구조물터파기</v>
          </cell>
          <cell r="C512" t="str">
            <v>(육상토사0-4M)</v>
          </cell>
          <cell r="D512" t="str">
            <v>M3</v>
          </cell>
          <cell r="E512">
            <v>4018</v>
          </cell>
        </row>
        <row r="513">
          <cell r="B513" t="str">
            <v>구조물터파기</v>
          </cell>
          <cell r="C513" t="str">
            <v>(육상토사4M이상)</v>
          </cell>
          <cell r="D513" t="str">
            <v>M3</v>
          </cell>
          <cell r="E513">
            <v>237</v>
          </cell>
        </row>
        <row r="514">
          <cell r="B514" t="str">
            <v>되메우기및다짐</v>
          </cell>
          <cell r="C514" t="str">
            <v>(인력50%+기계50%)</v>
          </cell>
          <cell r="D514" t="str">
            <v>M3</v>
          </cell>
          <cell r="E514">
            <v>2446</v>
          </cell>
        </row>
        <row r="515">
          <cell r="B515" t="str">
            <v>구조물뒷채움</v>
          </cell>
          <cell r="D515" t="str">
            <v>M3</v>
          </cell>
          <cell r="E515">
            <v>1865</v>
          </cell>
        </row>
        <row r="518">
          <cell r="B518" t="str">
            <v>콘크리트펌프카타설</v>
          </cell>
          <cell r="C518" t="str">
            <v>(철  근)</v>
          </cell>
          <cell r="D518" t="str">
            <v>M3</v>
          </cell>
          <cell r="E518">
            <v>2434</v>
          </cell>
        </row>
        <row r="519">
          <cell r="B519" t="str">
            <v>콘크리트타설</v>
          </cell>
          <cell r="C519" t="str">
            <v>(철근,VIB포함)</v>
          </cell>
          <cell r="D519" t="str">
            <v>M3</v>
          </cell>
          <cell r="E519">
            <v>42</v>
          </cell>
        </row>
        <row r="520">
          <cell r="B520" t="str">
            <v>콘크리트타설</v>
          </cell>
          <cell r="C520" t="str">
            <v>(무근,VIB포함)</v>
          </cell>
          <cell r="D520" t="str">
            <v>M3</v>
          </cell>
          <cell r="E520">
            <v>980</v>
          </cell>
        </row>
        <row r="521">
          <cell r="B521" t="str">
            <v>콘크리트타설</v>
          </cell>
          <cell r="C521" t="str">
            <v>(무근,VIB제외)</v>
          </cell>
          <cell r="D521" t="str">
            <v>M3</v>
          </cell>
          <cell r="E521">
            <v>18</v>
          </cell>
        </row>
        <row r="524">
          <cell r="B524" t="str">
            <v>합판거푸집</v>
          </cell>
          <cell r="C524" t="str">
            <v>(3회 0- 7M)</v>
          </cell>
          <cell r="D524" t="str">
            <v>M2</v>
          </cell>
          <cell r="E524">
            <v>1861</v>
          </cell>
        </row>
        <row r="525">
          <cell r="B525" t="str">
            <v>합판거푸집</v>
          </cell>
          <cell r="C525" t="str">
            <v>(3회 7-10M)</v>
          </cell>
          <cell r="D525" t="str">
            <v>M2</v>
          </cell>
          <cell r="E525">
            <v>396</v>
          </cell>
        </row>
        <row r="526">
          <cell r="B526" t="str">
            <v>합판거푸집</v>
          </cell>
          <cell r="C526" t="str">
            <v>(4 회)</v>
          </cell>
          <cell r="D526" t="str">
            <v>M2</v>
          </cell>
          <cell r="E526">
            <v>346</v>
          </cell>
        </row>
        <row r="527">
          <cell r="B527" t="str">
            <v>합판거푸집</v>
          </cell>
          <cell r="C527" t="str">
            <v>(6 회)</v>
          </cell>
          <cell r="D527" t="str">
            <v>M2</v>
          </cell>
          <cell r="E527">
            <v>357</v>
          </cell>
        </row>
        <row r="528">
          <cell r="B528" t="str">
            <v>문양거푸집(0-7M)</v>
          </cell>
          <cell r="C528" t="str">
            <v>20회사용</v>
          </cell>
          <cell r="D528" t="str">
            <v>M2</v>
          </cell>
          <cell r="E528">
            <v>516</v>
          </cell>
        </row>
        <row r="530">
          <cell r="B530" t="str">
            <v>강관비계</v>
          </cell>
          <cell r="D530" t="str">
            <v>M2</v>
          </cell>
          <cell r="E530">
            <v>1806</v>
          </cell>
        </row>
        <row r="532">
          <cell r="B532" t="str">
            <v>목재동바리</v>
          </cell>
          <cell r="C532" t="str">
            <v>(1 회)</v>
          </cell>
          <cell r="D532" t="str">
            <v>공/M3</v>
          </cell>
          <cell r="E532">
            <v>105</v>
          </cell>
        </row>
        <row r="533">
          <cell r="B533" t="str">
            <v>목재동바리</v>
          </cell>
          <cell r="C533" t="str">
            <v>(4 회)</v>
          </cell>
          <cell r="D533" t="str">
            <v>공/M3</v>
          </cell>
          <cell r="E533">
            <v>592</v>
          </cell>
        </row>
        <row r="534">
          <cell r="B534" t="str">
            <v>강관동바리</v>
          </cell>
          <cell r="C534" t="str">
            <v>(교량용)</v>
          </cell>
          <cell r="D534" t="str">
            <v>공/M3</v>
          </cell>
          <cell r="E534">
            <v>127</v>
          </cell>
        </row>
        <row r="537">
          <cell r="B537" t="str">
            <v>교좌장치(내줄IC교)</v>
          </cell>
          <cell r="C537" t="str">
            <v>135TON,고정단</v>
          </cell>
          <cell r="D537" t="str">
            <v>EA</v>
          </cell>
          <cell r="E537">
            <v>2</v>
          </cell>
        </row>
        <row r="538">
          <cell r="B538" t="str">
            <v>교좌장치(내줄IC교)</v>
          </cell>
          <cell r="C538" t="str">
            <v>135TON,종방향,가동</v>
          </cell>
          <cell r="D538" t="str">
            <v>EA</v>
          </cell>
          <cell r="E538">
            <v>2</v>
          </cell>
        </row>
        <row r="539">
          <cell r="B539" t="str">
            <v>교좌장치(내줄IC교)</v>
          </cell>
          <cell r="C539" t="str">
            <v>135TON,횡방향,가동</v>
          </cell>
          <cell r="D539" t="str">
            <v>EA</v>
          </cell>
          <cell r="E539">
            <v>8</v>
          </cell>
        </row>
        <row r="540">
          <cell r="B540" t="str">
            <v>교좌장치(내줄IC교)</v>
          </cell>
          <cell r="C540" t="str">
            <v>135TON,양방향,가동</v>
          </cell>
          <cell r="D540" t="str">
            <v>EA</v>
          </cell>
          <cell r="E540">
            <v>8</v>
          </cell>
        </row>
        <row r="542">
          <cell r="B542" t="str">
            <v>무수축몰탈</v>
          </cell>
          <cell r="D542" t="str">
            <v>M3</v>
          </cell>
          <cell r="E542">
            <v>0.872</v>
          </cell>
        </row>
        <row r="543">
          <cell r="B543" t="str">
            <v>무수축콘크리트</v>
          </cell>
          <cell r="D543" t="str">
            <v>M3</v>
          </cell>
          <cell r="E543">
            <v>7.3879999999999999</v>
          </cell>
        </row>
        <row r="545">
          <cell r="B545" t="str">
            <v>신축이음장치</v>
          </cell>
          <cell r="C545" t="str">
            <v>(KR-N035)</v>
          </cell>
          <cell r="D545" t="str">
            <v>M</v>
          </cell>
          <cell r="E545">
            <v>21.076000000000001</v>
          </cell>
        </row>
        <row r="546">
          <cell r="B546" t="str">
            <v>신축이음장치</v>
          </cell>
          <cell r="C546" t="str">
            <v>(KR-NO50)</v>
          </cell>
          <cell r="D546" t="str">
            <v>M</v>
          </cell>
          <cell r="E546">
            <v>21.076000000000001</v>
          </cell>
        </row>
        <row r="548">
          <cell r="B548" t="str">
            <v>슬라브양생</v>
          </cell>
          <cell r="C548" t="str">
            <v>(피막양생재)</v>
          </cell>
          <cell r="D548" t="str">
            <v>M2</v>
          </cell>
          <cell r="E548">
            <v>588</v>
          </cell>
        </row>
        <row r="549">
          <cell r="B549" t="str">
            <v>교면방수</v>
          </cell>
          <cell r="C549" t="str">
            <v>(도막방수)</v>
          </cell>
          <cell r="D549" t="str">
            <v>M2</v>
          </cell>
          <cell r="E549">
            <v>588</v>
          </cell>
        </row>
        <row r="550">
          <cell r="B550" t="str">
            <v>슬라브면고르기</v>
          </cell>
          <cell r="D550" t="str">
            <v>M2</v>
          </cell>
          <cell r="E550">
            <v>588</v>
          </cell>
        </row>
        <row r="551">
          <cell r="B551" t="str">
            <v>스페이샤설치</v>
          </cell>
          <cell r="D551" t="str">
            <v>M2</v>
          </cell>
          <cell r="E551">
            <v>4064</v>
          </cell>
        </row>
        <row r="552">
          <cell r="B552" t="str">
            <v>아스팔트방수</v>
          </cell>
          <cell r="C552" t="str">
            <v>(2 회)</v>
          </cell>
          <cell r="D552" t="str">
            <v>M2</v>
          </cell>
          <cell r="E552">
            <v>578</v>
          </cell>
        </row>
        <row r="554">
          <cell r="B554" t="str">
            <v>육교용집수구</v>
          </cell>
          <cell r="C554" t="str">
            <v>(주 철)</v>
          </cell>
          <cell r="D554" t="str">
            <v>EA</v>
          </cell>
          <cell r="E554">
            <v>2</v>
          </cell>
        </row>
        <row r="555">
          <cell r="B555" t="str">
            <v>직  관</v>
          </cell>
          <cell r="C555" t="str">
            <v>(Φ150)</v>
          </cell>
          <cell r="D555" t="str">
            <v>M</v>
          </cell>
          <cell r="E555">
            <v>9</v>
          </cell>
        </row>
        <row r="556">
          <cell r="B556" t="str">
            <v>정착부</v>
          </cell>
          <cell r="D556" t="str">
            <v>EA</v>
          </cell>
          <cell r="E556">
            <v>2</v>
          </cell>
        </row>
        <row r="558">
          <cell r="B558" t="str">
            <v>교명판</v>
          </cell>
          <cell r="D558" t="str">
            <v>EA</v>
          </cell>
          <cell r="E558">
            <v>4</v>
          </cell>
        </row>
        <row r="559">
          <cell r="B559" t="str">
            <v>설명판</v>
          </cell>
          <cell r="D559" t="str">
            <v>EA</v>
          </cell>
          <cell r="E559">
            <v>4</v>
          </cell>
        </row>
        <row r="560">
          <cell r="B560" t="str">
            <v>전선관설치</v>
          </cell>
          <cell r="C560" t="str">
            <v>(PVC,D150 M/M)</v>
          </cell>
          <cell r="D560" t="str">
            <v>M</v>
          </cell>
          <cell r="E560">
            <v>86</v>
          </cell>
        </row>
        <row r="561">
          <cell r="B561" t="str">
            <v>T.B.M 설치</v>
          </cell>
          <cell r="D561" t="str">
            <v>EA</v>
          </cell>
          <cell r="E561">
            <v>2</v>
          </cell>
        </row>
        <row r="563">
          <cell r="B563" t="str">
            <v>DOWEL BAR 설치</v>
          </cell>
          <cell r="C563" t="str">
            <v>(D25,L=600)</v>
          </cell>
          <cell r="D563" t="str">
            <v>EA</v>
          </cell>
          <cell r="E563">
            <v>104</v>
          </cell>
        </row>
        <row r="564">
          <cell r="B564" t="str">
            <v>DOWEL BAR 설치</v>
          </cell>
          <cell r="C564" t="str">
            <v>(D25,L=800)</v>
          </cell>
          <cell r="D564" t="str">
            <v>EA</v>
          </cell>
          <cell r="E564">
            <v>75</v>
          </cell>
        </row>
        <row r="567">
          <cell r="B567" t="str">
            <v>스치로폴</v>
          </cell>
          <cell r="C567" t="str">
            <v>(T=10 M/M)</v>
          </cell>
          <cell r="D567" t="str">
            <v>M2</v>
          </cell>
          <cell r="E567">
            <v>79</v>
          </cell>
        </row>
        <row r="568">
          <cell r="B568" t="str">
            <v>스치로폴</v>
          </cell>
          <cell r="C568" t="str">
            <v>(T=20 M/M)</v>
          </cell>
          <cell r="D568" t="str">
            <v>M2</v>
          </cell>
          <cell r="E568">
            <v>79</v>
          </cell>
        </row>
        <row r="570">
          <cell r="B570" t="str">
            <v>PVC PIPE 설치</v>
          </cell>
          <cell r="C570" t="str">
            <v>(D=100 M/M)</v>
          </cell>
          <cell r="D570" t="str">
            <v>M</v>
          </cell>
          <cell r="E570">
            <v>54</v>
          </cell>
        </row>
        <row r="571">
          <cell r="B571" t="str">
            <v>기초잡석부설및다짐</v>
          </cell>
          <cell r="D571" t="str">
            <v>M3</v>
          </cell>
          <cell r="E571">
            <v>83</v>
          </cell>
        </row>
        <row r="572">
          <cell r="B572" t="str">
            <v>부직포</v>
          </cell>
          <cell r="D572" t="str">
            <v>M2</v>
          </cell>
          <cell r="E572">
            <v>133</v>
          </cell>
        </row>
        <row r="573">
          <cell r="B573" t="str">
            <v>우레탄실란트</v>
          </cell>
          <cell r="D573" t="str">
            <v>KG</v>
          </cell>
          <cell r="E573">
            <v>45</v>
          </cell>
        </row>
        <row r="575">
          <cell r="B575" t="str">
            <v>P.S.C빔제작</v>
          </cell>
          <cell r="C575" t="str">
            <v>(L=30 M)</v>
          </cell>
          <cell r="D575" t="str">
            <v>본</v>
          </cell>
          <cell r="E575">
            <v>10</v>
          </cell>
        </row>
        <row r="576">
          <cell r="B576" t="str">
            <v>P.S.C빔운반및가설</v>
          </cell>
          <cell r="C576" t="str">
            <v>(L=30 M)</v>
          </cell>
          <cell r="D576" t="str">
            <v>본</v>
          </cell>
          <cell r="E576">
            <v>10</v>
          </cell>
        </row>
        <row r="579">
          <cell r="B579" t="str">
            <v>철근가공조립</v>
          </cell>
          <cell r="C579" t="str">
            <v>(간 단)</v>
          </cell>
          <cell r="D579" t="str">
            <v>TON</v>
          </cell>
          <cell r="E579">
            <v>1.25</v>
          </cell>
        </row>
        <row r="580">
          <cell r="B580" t="str">
            <v>철근가공조립</v>
          </cell>
          <cell r="C580" t="str">
            <v>(보 통)</v>
          </cell>
          <cell r="D580" t="str">
            <v>TON</v>
          </cell>
          <cell r="E580">
            <v>40.161000000000001</v>
          </cell>
        </row>
        <row r="581">
          <cell r="B581" t="str">
            <v>철근가공조립</v>
          </cell>
          <cell r="C581" t="str">
            <v>(복 잡)</v>
          </cell>
          <cell r="D581" t="str">
            <v>TON</v>
          </cell>
          <cell r="E581">
            <v>304.95600000000002</v>
          </cell>
        </row>
        <row r="584">
          <cell r="B584" t="str">
            <v>교대법면보호</v>
          </cell>
          <cell r="C584" t="str">
            <v>(기초및천단)</v>
          </cell>
          <cell r="D584" t="str">
            <v>M</v>
          </cell>
          <cell r="E584">
            <v>24</v>
          </cell>
        </row>
        <row r="585">
          <cell r="B585" t="str">
            <v>교대보호공</v>
          </cell>
          <cell r="C585" t="str">
            <v>(블럭:228*112*60)</v>
          </cell>
          <cell r="D585" t="str">
            <v>M2</v>
          </cell>
          <cell r="E585">
            <v>102</v>
          </cell>
        </row>
        <row r="586">
          <cell r="B586" t="str">
            <v>교대보호도수로</v>
          </cell>
          <cell r="C586" t="str">
            <v>(B=0.3M)</v>
          </cell>
          <cell r="D586" t="str">
            <v>M</v>
          </cell>
          <cell r="E586">
            <v>8</v>
          </cell>
        </row>
        <row r="587">
          <cell r="B587" t="str">
            <v>구조물뒷채움</v>
          </cell>
          <cell r="D587" t="str">
            <v>M3</v>
          </cell>
          <cell r="E587">
            <v>17</v>
          </cell>
        </row>
        <row r="588">
          <cell r="B588" t="str">
            <v>레미콘</v>
          </cell>
          <cell r="C588" t="str">
            <v>40-180-12</v>
          </cell>
          <cell r="D588" t="str">
            <v>M3</v>
          </cell>
          <cell r="E588">
            <v>2</v>
          </cell>
        </row>
        <row r="589">
          <cell r="B589" t="str">
            <v>레미콘</v>
          </cell>
          <cell r="C589" t="str">
            <v>40-160- 8</v>
          </cell>
          <cell r="D589" t="str">
            <v>M3</v>
          </cell>
          <cell r="E589">
            <v>17</v>
          </cell>
        </row>
        <row r="591">
          <cell r="B591" t="str">
            <v>스라브 NOTCH</v>
          </cell>
          <cell r="C591" t="str">
            <v>(알루미늄 30*20)</v>
          </cell>
          <cell r="D591" t="str">
            <v>M</v>
          </cell>
          <cell r="E591">
            <v>121</v>
          </cell>
        </row>
        <row r="592">
          <cell r="B592" t="str">
            <v>교대및교각번호판설치</v>
          </cell>
          <cell r="C592" t="str">
            <v>(600x600)</v>
          </cell>
          <cell r="D592" t="str">
            <v>EA</v>
          </cell>
          <cell r="E592">
            <v>4</v>
          </cell>
        </row>
        <row r="594">
          <cell r="B594" t="str">
            <v>시멘트운반</v>
          </cell>
          <cell r="C594" t="str">
            <v>(40 KG/대)</v>
          </cell>
          <cell r="D594" t="str">
            <v>대</v>
          </cell>
          <cell r="E594">
            <v>230</v>
          </cell>
        </row>
        <row r="595">
          <cell r="B595" t="str">
            <v>철근운반</v>
          </cell>
          <cell r="D595" t="str">
            <v>TON</v>
          </cell>
          <cell r="E595">
            <v>357</v>
          </cell>
        </row>
        <row r="598">
          <cell r="B598" t="str">
            <v>시멘트</v>
          </cell>
          <cell r="C598" t="str">
            <v>(40 KG/대)</v>
          </cell>
          <cell r="D598" t="str">
            <v>대</v>
          </cell>
          <cell r="E598">
            <v>230</v>
          </cell>
        </row>
        <row r="600">
          <cell r="B600" t="str">
            <v>레미콘</v>
          </cell>
          <cell r="C600" t="str">
            <v>25-350-12</v>
          </cell>
          <cell r="D600" t="str">
            <v>M3</v>
          </cell>
          <cell r="E600">
            <v>245</v>
          </cell>
        </row>
        <row r="601">
          <cell r="B601" t="str">
            <v>레미콘</v>
          </cell>
          <cell r="C601" t="str">
            <v>25-270-12</v>
          </cell>
          <cell r="D601" t="str">
            <v>M3</v>
          </cell>
          <cell r="E601">
            <v>413</v>
          </cell>
        </row>
        <row r="602">
          <cell r="B602" t="str">
            <v>레미콘</v>
          </cell>
          <cell r="C602" t="str">
            <v>25-240-12</v>
          </cell>
          <cell r="D602" t="str">
            <v>M3</v>
          </cell>
          <cell r="E602">
            <v>1799</v>
          </cell>
        </row>
        <row r="603">
          <cell r="B603" t="str">
            <v>레미콘</v>
          </cell>
          <cell r="C603" t="str">
            <v>25-210-12</v>
          </cell>
          <cell r="D603" t="str">
            <v>M3</v>
          </cell>
          <cell r="E603">
            <v>42</v>
          </cell>
        </row>
        <row r="604">
          <cell r="B604" t="str">
            <v>레미콘</v>
          </cell>
          <cell r="C604" t="str">
            <v>40-180-12</v>
          </cell>
          <cell r="D604" t="str">
            <v>M3</v>
          </cell>
          <cell r="E604">
            <v>1000</v>
          </cell>
        </row>
        <row r="605">
          <cell r="B605" t="str">
            <v>레미콘</v>
          </cell>
          <cell r="C605" t="str">
            <v>40-160- 8</v>
          </cell>
          <cell r="D605" t="str">
            <v>M3</v>
          </cell>
          <cell r="E605">
            <v>18</v>
          </cell>
        </row>
        <row r="607">
          <cell r="B607" t="str">
            <v>철  근</v>
          </cell>
          <cell r="C607" t="str">
            <v>D 10 M/M</v>
          </cell>
          <cell r="D607" t="str">
            <v>TON</v>
          </cell>
          <cell r="E607">
            <v>0.56699999999999995</v>
          </cell>
        </row>
        <row r="608">
          <cell r="B608" t="str">
            <v>철  근</v>
          </cell>
          <cell r="C608" t="str">
            <v>D 13 M/M</v>
          </cell>
          <cell r="D608" t="str">
            <v>TON</v>
          </cell>
          <cell r="E608">
            <v>4.0590000000000002</v>
          </cell>
        </row>
        <row r="609">
          <cell r="B609" t="str">
            <v>철  근</v>
          </cell>
          <cell r="C609" t="str">
            <v>D 16 M/M 이상</v>
          </cell>
          <cell r="D609" t="str">
            <v>TON</v>
          </cell>
          <cell r="E609">
            <v>279.39800000000002</v>
          </cell>
        </row>
        <row r="610">
          <cell r="B610" t="str">
            <v>철  근</v>
          </cell>
          <cell r="C610" t="str">
            <v>H 13 M/M</v>
          </cell>
          <cell r="D610" t="str">
            <v>TON</v>
          </cell>
          <cell r="E610">
            <v>18.431999999999999</v>
          </cell>
        </row>
        <row r="611">
          <cell r="B611" t="str">
            <v>철  근</v>
          </cell>
          <cell r="C611" t="str">
            <v>H 16 M/M 이상</v>
          </cell>
          <cell r="D611" t="str">
            <v>TON</v>
          </cell>
          <cell r="E611">
            <v>54.301000000000002</v>
          </cell>
        </row>
        <row r="612">
          <cell r="B612" t="str">
            <v>고  철</v>
          </cell>
          <cell r="D612" t="str">
            <v>TON</v>
          </cell>
          <cell r="E612">
            <v>10.702</v>
          </cell>
        </row>
        <row r="617">
          <cell r="B617" t="str">
            <v>구조물터파기</v>
          </cell>
          <cell r="C617" t="str">
            <v>(육상토사0-4M)</v>
          </cell>
          <cell r="D617" t="str">
            <v>M3</v>
          </cell>
          <cell r="E617">
            <v>3677</v>
          </cell>
        </row>
        <row r="618">
          <cell r="B618" t="str">
            <v>구조물터파기</v>
          </cell>
          <cell r="C618" t="str">
            <v>(육상토사4M이상)</v>
          </cell>
          <cell r="D618" t="str">
            <v>M3</v>
          </cell>
          <cell r="E618">
            <v>136</v>
          </cell>
        </row>
        <row r="619">
          <cell r="B619" t="str">
            <v>구조물터파기</v>
          </cell>
          <cell r="C619" t="str">
            <v>(육상리핑암0-4M)</v>
          </cell>
          <cell r="D619" t="str">
            <v>M3</v>
          </cell>
          <cell r="E619">
            <v>424</v>
          </cell>
        </row>
        <row r="620">
          <cell r="B620" t="str">
            <v>구조물터파기</v>
          </cell>
          <cell r="C620" t="str">
            <v>(육상리핑암4M이상)</v>
          </cell>
          <cell r="D620" t="str">
            <v>M3</v>
          </cell>
          <cell r="E620">
            <v>119</v>
          </cell>
        </row>
        <row r="621">
          <cell r="B621" t="str">
            <v>되메우기및다짐</v>
          </cell>
          <cell r="C621" t="str">
            <v>(인력50%+기계50%)</v>
          </cell>
          <cell r="D621" t="str">
            <v>M3</v>
          </cell>
          <cell r="E621">
            <v>2898</v>
          </cell>
        </row>
        <row r="622">
          <cell r="B622" t="str">
            <v>구조물뒷채움</v>
          </cell>
          <cell r="D622" t="str">
            <v>M3</v>
          </cell>
          <cell r="E622">
            <v>1386</v>
          </cell>
        </row>
        <row r="625">
          <cell r="B625" t="str">
            <v>콘크리트펌프카타설</v>
          </cell>
          <cell r="C625" t="str">
            <v>(철  근)</v>
          </cell>
          <cell r="D625" t="str">
            <v>M3</v>
          </cell>
          <cell r="E625">
            <v>4490</v>
          </cell>
        </row>
        <row r="626">
          <cell r="B626" t="str">
            <v>콘크리트타설</v>
          </cell>
          <cell r="C626" t="str">
            <v>(철근,VIB포함)</v>
          </cell>
          <cell r="D626" t="str">
            <v>M3</v>
          </cell>
          <cell r="E626">
            <v>72</v>
          </cell>
        </row>
        <row r="627">
          <cell r="B627" t="str">
            <v>콘크리트타설</v>
          </cell>
          <cell r="C627" t="str">
            <v>(무근,VIB포함)</v>
          </cell>
          <cell r="D627" t="str">
            <v>M3</v>
          </cell>
          <cell r="E627">
            <v>12</v>
          </cell>
        </row>
        <row r="628">
          <cell r="B628" t="str">
            <v>콘크리트타설</v>
          </cell>
          <cell r="C628" t="str">
            <v>(무근,VIB제외)</v>
          </cell>
          <cell r="D628" t="str">
            <v>M3</v>
          </cell>
          <cell r="E628">
            <v>105</v>
          </cell>
        </row>
        <row r="631">
          <cell r="B631" t="str">
            <v>합판거푸집</v>
          </cell>
          <cell r="C631" t="str">
            <v>(3회 0- 7M)</v>
          </cell>
          <cell r="D631" t="str">
            <v>M2</v>
          </cell>
          <cell r="E631">
            <v>3820</v>
          </cell>
        </row>
        <row r="632">
          <cell r="B632" t="str">
            <v>합판거푸집</v>
          </cell>
          <cell r="C632" t="str">
            <v>(3회 7-10M)</v>
          </cell>
          <cell r="D632" t="str">
            <v>M2</v>
          </cell>
          <cell r="E632">
            <v>203</v>
          </cell>
        </row>
        <row r="633">
          <cell r="B633" t="str">
            <v>합판거푸집</v>
          </cell>
          <cell r="C633" t="str">
            <v>(3회13-16M)</v>
          </cell>
          <cell r="D633" t="str">
            <v>M2</v>
          </cell>
          <cell r="E633">
            <v>296</v>
          </cell>
        </row>
        <row r="634">
          <cell r="B634" t="str">
            <v>합판거푸집</v>
          </cell>
          <cell r="C634" t="str">
            <v>(4 회)</v>
          </cell>
          <cell r="D634" t="str">
            <v>M2</v>
          </cell>
          <cell r="E634">
            <v>597</v>
          </cell>
        </row>
        <row r="635">
          <cell r="B635" t="str">
            <v>합판거푸집</v>
          </cell>
          <cell r="C635" t="str">
            <v>(6 회)</v>
          </cell>
          <cell r="D635" t="str">
            <v>M2</v>
          </cell>
          <cell r="E635">
            <v>28</v>
          </cell>
        </row>
        <row r="636">
          <cell r="B636" t="str">
            <v>강재거푸집</v>
          </cell>
          <cell r="C636" t="str">
            <v>STEEL 3.2m/m</v>
          </cell>
          <cell r="D636" t="str">
            <v>M2</v>
          </cell>
          <cell r="E636">
            <v>440</v>
          </cell>
        </row>
        <row r="637">
          <cell r="B637" t="str">
            <v>강재거푸집</v>
          </cell>
          <cell r="C637" t="str">
            <v>STEEL 3.2m/m(10-13)</v>
          </cell>
          <cell r="D637" t="str">
            <v>M2</v>
          </cell>
          <cell r="E637">
            <v>188</v>
          </cell>
        </row>
        <row r="638">
          <cell r="B638" t="str">
            <v>강재거푸집</v>
          </cell>
          <cell r="C638" t="str">
            <v>STEEL 3.2m/m(7-10)</v>
          </cell>
          <cell r="D638" t="str">
            <v>M2</v>
          </cell>
          <cell r="E638">
            <v>115</v>
          </cell>
        </row>
        <row r="640">
          <cell r="B640" t="str">
            <v>강관비계</v>
          </cell>
          <cell r="D640" t="str">
            <v>M2</v>
          </cell>
          <cell r="E640">
            <v>2900</v>
          </cell>
        </row>
        <row r="642">
          <cell r="B642" t="str">
            <v>목재동바리</v>
          </cell>
          <cell r="C642" t="str">
            <v>(4 회)</v>
          </cell>
          <cell r="D642" t="str">
            <v>공/M3</v>
          </cell>
          <cell r="E642">
            <v>1975</v>
          </cell>
        </row>
        <row r="643">
          <cell r="B643" t="str">
            <v>강관동바리</v>
          </cell>
          <cell r="C643" t="str">
            <v>(교량용)</v>
          </cell>
          <cell r="D643" t="str">
            <v>공/M3</v>
          </cell>
          <cell r="E643">
            <v>925</v>
          </cell>
        </row>
        <row r="644">
          <cell r="B644" t="str">
            <v>목재동바리</v>
          </cell>
          <cell r="C644" t="str">
            <v>(1 회)</v>
          </cell>
          <cell r="D644" t="str">
            <v>공/M3</v>
          </cell>
          <cell r="E644">
            <v>326</v>
          </cell>
        </row>
        <row r="647">
          <cell r="B647" t="str">
            <v>교좌장치(내줄교)</v>
          </cell>
          <cell r="C647" t="str">
            <v>135TON,고정단</v>
          </cell>
          <cell r="D647" t="str">
            <v>EA</v>
          </cell>
          <cell r="E647">
            <v>4</v>
          </cell>
        </row>
        <row r="648">
          <cell r="B648" t="str">
            <v>교좌장치(내줄교)</v>
          </cell>
          <cell r="C648" t="str">
            <v>135TON,종방향,가동단</v>
          </cell>
          <cell r="D648" t="str">
            <v>EA</v>
          </cell>
          <cell r="E648">
            <v>8</v>
          </cell>
        </row>
        <row r="649">
          <cell r="B649" t="str">
            <v>교좌장치(내줄교)</v>
          </cell>
          <cell r="C649" t="str">
            <v>135TON,횡방향,가동단</v>
          </cell>
          <cell r="D649" t="str">
            <v>EA</v>
          </cell>
          <cell r="E649">
            <v>18</v>
          </cell>
        </row>
        <row r="650">
          <cell r="B650" t="str">
            <v>교좌장치(내줄교)</v>
          </cell>
          <cell r="C650" t="str">
            <v>135TON,양방향,가동단</v>
          </cell>
          <cell r="D650" t="str">
            <v>EA</v>
          </cell>
          <cell r="E650">
            <v>36</v>
          </cell>
        </row>
        <row r="653">
          <cell r="B653" t="str">
            <v>신축이음장치</v>
          </cell>
          <cell r="C653" t="str">
            <v>(KR-NO50)</v>
          </cell>
          <cell r="D653" t="str">
            <v>M</v>
          </cell>
          <cell r="E653">
            <v>22.58</v>
          </cell>
        </row>
        <row r="654">
          <cell r="B654" t="str">
            <v>신축이음장치</v>
          </cell>
          <cell r="C654" t="str">
            <v>(KR-NO80)</v>
          </cell>
          <cell r="D654" t="str">
            <v>M</v>
          </cell>
          <cell r="E654">
            <v>22.58</v>
          </cell>
        </row>
        <row r="657">
          <cell r="B657" t="str">
            <v>P.S.C빔제작</v>
          </cell>
          <cell r="C657" t="str">
            <v>(L=30 M)</v>
          </cell>
          <cell r="D657" t="str">
            <v>본</v>
          </cell>
          <cell r="E657">
            <v>33</v>
          </cell>
        </row>
        <row r="658">
          <cell r="B658" t="str">
            <v>P.S.C빔운반및가설</v>
          </cell>
          <cell r="C658" t="str">
            <v>(L=30 M)</v>
          </cell>
          <cell r="D658" t="str">
            <v>본</v>
          </cell>
          <cell r="E658">
            <v>33</v>
          </cell>
        </row>
        <row r="661">
          <cell r="B661" t="str">
            <v>강관PILE자재비</v>
          </cell>
          <cell r="C661" t="str">
            <v>(φ508.0M/M,T=12M/M)</v>
          </cell>
          <cell r="D661" t="str">
            <v>M</v>
          </cell>
          <cell r="E661">
            <v>1170</v>
          </cell>
        </row>
        <row r="662">
          <cell r="B662" t="str">
            <v>강관PILE천공및항타</v>
          </cell>
          <cell r="C662" t="str">
            <v>(φ508M/M,토사,직항)</v>
          </cell>
          <cell r="D662" t="str">
            <v>M</v>
          </cell>
          <cell r="E662">
            <v>777.6</v>
          </cell>
        </row>
        <row r="663">
          <cell r="B663" t="str">
            <v>강관PILE천공및항타</v>
          </cell>
          <cell r="C663" t="str">
            <v>(φ508MM,풍화암,직항</v>
          </cell>
          <cell r="D663" t="str">
            <v>M</v>
          </cell>
          <cell r="E663">
            <v>144</v>
          </cell>
        </row>
        <row r="664">
          <cell r="B664" t="str">
            <v>강관PILE천공및항타</v>
          </cell>
          <cell r="C664" t="str">
            <v>Φ508MM,토사,경사항</v>
          </cell>
          <cell r="D664" t="str">
            <v>M</v>
          </cell>
          <cell r="E664">
            <v>194.4</v>
          </cell>
        </row>
        <row r="665">
          <cell r="B665" t="str">
            <v>강관PILE천공및항타</v>
          </cell>
          <cell r="C665" t="str">
            <v>φ508MM,풍화암경사항</v>
          </cell>
          <cell r="D665" t="str">
            <v>M</v>
          </cell>
          <cell r="E665">
            <v>36</v>
          </cell>
        </row>
        <row r="666">
          <cell r="B666" t="str">
            <v>두부및선단보강</v>
          </cell>
          <cell r="C666" t="str">
            <v>(φ508.0 M/M)</v>
          </cell>
          <cell r="D666" t="str">
            <v>EA</v>
          </cell>
          <cell r="E666">
            <v>90</v>
          </cell>
        </row>
        <row r="668">
          <cell r="B668" t="str">
            <v>슬라브양생</v>
          </cell>
          <cell r="C668" t="str">
            <v>(피막양생재)</v>
          </cell>
          <cell r="D668" t="str">
            <v>M2</v>
          </cell>
          <cell r="E668">
            <v>1996</v>
          </cell>
        </row>
        <row r="669">
          <cell r="B669" t="str">
            <v>교면방수</v>
          </cell>
          <cell r="C669" t="str">
            <v>(도막방수)</v>
          </cell>
          <cell r="D669" t="str">
            <v>M2</v>
          </cell>
          <cell r="E669">
            <v>1996</v>
          </cell>
        </row>
        <row r="670">
          <cell r="B670" t="str">
            <v>슬라브면고르기</v>
          </cell>
          <cell r="D670" t="str">
            <v>M2</v>
          </cell>
          <cell r="E670">
            <v>1996</v>
          </cell>
        </row>
        <row r="671">
          <cell r="B671" t="str">
            <v>스페이샤설치</v>
          </cell>
          <cell r="D671" t="str">
            <v>M2</v>
          </cell>
          <cell r="E671">
            <v>6084</v>
          </cell>
        </row>
        <row r="672">
          <cell r="B672" t="str">
            <v>아스팔트방수</v>
          </cell>
          <cell r="C672" t="str">
            <v>(2 회)</v>
          </cell>
          <cell r="D672" t="str">
            <v>M2</v>
          </cell>
          <cell r="E672">
            <v>464</v>
          </cell>
        </row>
        <row r="674">
          <cell r="B674" t="str">
            <v>하천용배수구</v>
          </cell>
          <cell r="C674" t="str">
            <v>(D165 M/M)</v>
          </cell>
          <cell r="D674" t="str">
            <v>M</v>
          </cell>
          <cell r="E674">
            <v>25</v>
          </cell>
        </row>
        <row r="675">
          <cell r="B675" t="str">
            <v>하천용집수구</v>
          </cell>
          <cell r="D675" t="str">
            <v>EA</v>
          </cell>
          <cell r="E675">
            <v>12</v>
          </cell>
        </row>
        <row r="677">
          <cell r="B677" t="str">
            <v>T.B.M 설치</v>
          </cell>
          <cell r="D677" t="str">
            <v>EA</v>
          </cell>
          <cell r="E677">
            <v>2</v>
          </cell>
        </row>
        <row r="678">
          <cell r="B678" t="str">
            <v>DOWEL BAR 설치</v>
          </cell>
          <cell r="C678" t="str">
            <v>(D25,L=600)</v>
          </cell>
          <cell r="D678" t="str">
            <v>EA</v>
          </cell>
          <cell r="E678">
            <v>109</v>
          </cell>
        </row>
        <row r="680">
          <cell r="B680" t="str">
            <v>스치로폴</v>
          </cell>
          <cell r="C680" t="str">
            <v>(T=10 M/M)</v>
          </cell>
          <cell r="D680" t="str">
            <v>M2</v>
          </cell>
          <cell r="E680">
            <v>125</v>
          </cell>
        </row>
        <row r="681">
          <cell r="B681" t="str">
            <v>스치로폴</v>
          </cell>
          <cell r="C681" t="str">
            <v>(T=20 M/M)</v>
          </cell>
          <cell r="D681" t="str">
            <v>M2</v>
          </cell>
          <cell r="E681">
            <v>46</v>
          </cell>
        </row>
        <row r="683">
          <cell r="B683" t="str">
            <v>교명판</v>
          </cell>
          <cell r="D683" t="str">
            <v>EA</v>
          </cell>
          <cell r="E683">
            <v>4</v>
          </cell>
        </row>
        <row r="684">
          <cell r="B684" t="str">
            <v>설명판</v>
          </cell>
          <cell r="D684" t="str">
            <v>EA</v>
          </cell>
          <cell r="E684">
            <v>4</v>
          </cell>
        </row>
        <row r="685">
          <cell r="B685" t="str">
            <v>교명주</v>
          </cell>
          <cell r="C685" t="str">
            <v>(화강암)</v>
          </cell>
          <cell r="D685" t="str">
            <v>EA</v>
          </cell>
          <cell r="E685">
            <v>4</v>
          </cell>
        </row>
        <row r="686">
          <cell r="B686" t="str">
            <v>전선관설치</v>
          </cell>
          <cell r="C686" t="str">
            <v>(PVC,D150 M/M)</v>
          </cell>
          <cell r="D686" t="str">
            <v>M</v>
          </cell>
          <cell r="E686">
            <v>200</v>
          </cell>
        </row>
        <row r="687">
          <cell r="B687" t="str">
            <v>스라브 NOTCH</v>
          </cell>
          <cell r="C687" t="str">
            <v>(알루미늄 30*20)</v>
          </cell>
          <cell r="D687" t="str">
            <v>M</v>
          </cell>
          <cell r="E687">
            <v>360</v>
          </cell>
        </row>
        <row r="689">
          <cell r="B689" t="str">
            <v>철근가공조립</v>
          </cell>
          <cell r="C689" t="str">
            <v>(간 단)</v>
          </cell>
          <cell r="D689" t="str">
            <v>TON</v>
          </cell>
          <cell r="E689">
            <v>0.91800000000000004</v>
          </cell>
        </row>
        <row r="690">
          <cell r="B690" t="str">
            <v>철근가공조립</v>
          </cell>
          <cell r="C690" t="str">
            <v>(보 통)</v>
          </cell>
          <cell r="D690" t="str">
            <v>TON</v>
          </cell>
          <cell r="E690">
            <v>41.698</v>
          </cell>
        </row>
        <row r="691">
          <cell r="B691" t="str">
            <v>철근가공조립</v>
          </cell>
          <cell r="C691" t="str">
            <v>(복 잡)</v>
          </cell>
          <cell r="D691" t="str">
            <v>TON</v>
          </cell>
          <cell r="E691">
            <v>617.83699999999999</v>
          </cell>
        </row>
        <row r="693">
          <cell r="B693" t="str">
            <v>무수축몰탈</v>
          </cell>
          <cell r="D693" t="str">
            <v>M3</v>
          </cell>
          <cell r="E693">
            <v>2.9620000000000002</v>
          </cell>
        </row>
        <row r="694">
          <cell r="B694" t="str">
            <v>무수축콘크리트</v>
          </cell>
          <cell r="D694" t="str">
            <v>M3</v>
          </cell>
          <cell r="E694">
            <v>7.8959999999999999</v>
          </cell>
        </row>
        <row r="695">
          <cell r="B695" t="str">
            <v>교대및교각번호판설치</v>
          </cell>
          <cell r="C695" t="str">
            <v>(600x600)</v>
          </cell>
          <cell r="D695" t="str">
            <v>EA</v>
          </cell>
          <cell r="E695">
            <v>8</v>
          </cell>
        </row>
        <row r="696">
          <cell r="B696" t="str">
            <v>교량안전점검 통로</v>
          </cell>
          <cell r="C696" t="str">
            <v>(내줄교)</v>
          </cell>
          <cell r="D696" t="str">
            <v>PS</v>
          </cell>
          <cell r="E696">
            <v>1</v>
          </cell>
        </row>
        <row r="698">
          <cell r="B698" t="str">
            <v>교대법면보호</v>
          </cell>
          <cell r="C698" t="str">
            <v>(기초및천단)</v>
          </cell>
          <cell r="D698" t="str">
            <v>M</v>
          </cell>
          <cell r="E698">
            <v>29</v>
          </cell>
        </row>
        <row r="699">
          <cell r="B699" t="str">
            <v>교대보호공</v>
          </cell>
          <cell r="C699" t="str">
            <v>(블럭:228*112*60)</v>
          </cell>
          <cell r="D699" t="str">
            <v>M2</v>
          </cell>
          <cell r="E699">
            <v>652</v>
          </cell>
        </row>
        <row r="700">
          <cell r="B700" t="str">
            <v>교대보호도수로</v>
          </cell>
          <cell r="C700" t="str">
            <v>(B=0.3M)</v>
          </cell>
          <cell r="D700" t="str">
            <v>M</v>
          </cell>
          <cell r="E700">
            <v>22</v>
          </cell>
        </row>
        <row r="701">
          <cell r="B701" t="str">
            <v>구조물뒷채움</v>
          </cell>
          <cell r="D701" t="str">
            <v>M3</v>
          </cell>
          <cell r="E701">
            <v>20</v>
          </cell>
        </row>
        <row r="702">
          <cell r="B702" t="str">
            <v>레미콘</v>
          </cell>
          <cell r="C702" t="str">
            <v>40-180-12</v>
          </cell>
          <cell r="D702" t="str">
            <v>M3</v>
          </cell>
          <cell r="E702">
            <v>6</v>
          </cell>
        </row>
        <row r="703">
          <cell r="B703" t="str">
            <v>레미콘</v>
          </cell>
          <cell r="C703" t="str">
            <v>40-160- 8</v>
          </cell>
          <cell r="D703" t="str">
            <v>M3</v>
          </cell>
          <cell r="E703">
            <v>77</v>
          </cell>
        </row>
        <row r="705">
          <cell r="B705" t="str">
            <v>물푸기</v>
          </cell>
          <cell r="C705" t="str">
            <v>(교  량)</v>
          </cell>
          <cell r="D705" t="str">
            <v>HR</v>
          </cell>
          <cell r="E705">
            <v>64</v>
          </cell>
        </row>
        <row r="707">
          <cell r="B707" t="str">
            <v>철근운반</v>
          </cell>
          <cell r="D707" t="str">
            <v>TON</v>
          </cell>
          <cell r="E707">
            <v>674</v>
          </cell>
        </row>
        <row r="708">
          <cell r="B708" t="str">
            <v>시멘트운반</v>
          </cell>
          <cell r="C708" t="str">
            <v>(40 KG/대)</v>
          </cell>
          <cell r="D708" t="str">
            <v>대</v>
          </cell>
          <cell r="E708">
            <v>509</v>
          </cell>
        </row>
        <row r="712">
          <cell r="B712" t="str">
            <v>레미콘</v>
          </cell>
          <cell r="C712" t="str">
            <v>25-350-12</v>
          </cell>
          <cell r="D712" t="str">
            <v>M3</v>
          </cell>
          <cell r="E712">
            <v>811</v>
          </cell>
        </row>
        <row r="713">
          <cell r="B713" t="str">
            <v>레미콘</v>
          </cell>
          <cell r="C713" t="str">
            <v>25-270-12</v>
          </cell>
          <cell r="D713" t="str">
            <v>M3</v>
          </cell>
          <cell r="E713">
            <v>945</v>
          </cell>
        </row>
        <row r="714">
          <cell r="B714" t="str">
            <v>레미콘</v>
          </cell>
          <cell r="C714" t="str">
            <v>25-240-12</v>
          </cell>
          <cell r="D714" t="str">
            <v>M3</v>
          </cell>
          <cell r="E714">
            <v>2778</v>
          </cell>
        </row>
        <row r="715">
          <cell r="B715" t="str">
            <v>레미콘</v>
          </cell>
          <cell r="C715" t="str">
            <v>25-210-12</v>
          </cell>
          <cell r="D715" t="str">
            <v>M3</v>
          </cell>
          <cell r="E715">
            <v>74</v>
          </cell>
        </row>
        <row r="716">
          <cell r="B716" t="str">
            <v>레미콘</v>
          </cell>
          <cell r="C716" t="str">
            <v>40-180-12</v>
          </cell>
          <cell r="D716" t="str">
            <v>M3</v>
          </cell>
          <cell r="E716">
            <v>12</v>
          </cell>
        </row>
        <row r="717">
          <cell r="B717" t="str">
            <v>레미콘</v>
          </cell>
          <cell r="C717" t="str">
            <v>40-160- 8</v>
          </cell>
          <cell r="D717" t="str">
            <v>M3</v>
          </cell>
          <cell r="E717">
            <v>107</v>
          </cell>
        </row>
        <row r="719">
          <cell r="B719" t="str">
            <v>철  근</v>
          </cell>
          <cell r="C719" t="str">
            <v>D 10 M/M</v>
          </cell>
          <cell r="D719" t="str">
            <v>TON</v>
          </cell>
          <cell r="E719">
            <v>1.869</v>
          </cell>
        </row>
        <row r="720">
          <cell r="B720" t="str">
            <v>철  근</v>
          </cell>
          <cell r="C720" t="str">
            <v>D 13 M/M</v>
          </cell>
          <cell r="D720" t="str">
            <v>TON</v>
          </cell>
          <cell r="E720">
            <v>4.1959999999999997</v>
          </cell>
        </row>
        <row r="721">
          <cell r="B721" t="str">
            <v>철  근</v>
          </cell>
          <cell r="C721" t="str">
            <v>D 16 M/M 이상</v>
          </cell>
          <cell r="D721" t="str">
            <v>TON</v>
          </cell>
          <cell r="E721">
            <v>510.96600000000001</v>
          </cell>
        </row>
        <row r="722">
          <cell r="B722" t="str">
            <v>철  근</v>
          </cell>
          <cell r="C722" t="str">
            <v>H 13 M/M</v>
          </cell>
          <cell r="D722" t="str">
            <v>TON</v>
          </cell>
          <cell r="E722">
            <v>39.258000000000003</v>
          </cell>
        </row>
        <row r="723">
          <cell r="B723" t="str">
            <v>철  근</v>
          </cell>
          <cell r="C723" t="str">
            <v>H 16 M/M 이상</v>
          </cell>
          <cell r="D723" t="str">
            <v>TON</v>
          </cell>
          <cell r="E723">
            <v>123.97799999999999</v>
          </cell>
        </row>
        <row r="724">
          <cell r="B724" t="str">
            <v>고  철</v>
          </cell>
          <cell r="D724" t="str">
            <v>TON</v>
          </cell>
          <cell r="E724">
            <v>20.408000000000001</v>
          </cell>
        </row>
        <row r="729">
          <cell r="B729" t="str">
            <v>구조물터파기</v>
          </cell>
          <cell r="C729" t="str">
            <v>(육상토사0-4M)</v>
          </cell>
          <cell r="D729" t="str">
            <v>M3</v>
          </cell>
          <cell r="E729">
            <v>149</v>
          </cell>
        </row>
        <row r="730">
          <cell r="B730" t="str">
            <v>되메우기및다짐</v>
          </cell>
          <cell r="C730" t="str">
            <v>(인력50%+기계50%)</v>
          </cell>
          <cell r="D730" t="str">
            <v>M3</v>
          </cell>
          <cell r="E730">
            <v>60</v>
          </cell>
        </row>
        <row r="731">
          <cell r="B731" t="str">
            <v>구조물뒷채움</v>
          </cell>
          <cell r="D731" t="str">
            <v>M3</v>
          </cell>
          <cell r="E731">
            <v>1365</v>
          </cell>
        </row>
        <row r="734">
          <cell r="B734" t="str">
            <v>콘크리트펌프카타설</v>
          </cell>
          <cell r="C734" t="str">
            <v>(철  근)</v>
          </cell>
          <cell r="D734" t="str">
            <v>M3</v>
          </cell>
          <cell r="E734">
            <v>1760</v>
          </cell>
        </row>
        <row r="735">
          <cell r="B735" t="str">
            <v>콘크리트타설</v>
          </cell>
          <cell r="C735" t="str">
            <v>(철근,VIB포함)</v>
          </cell>
          <cell r="D735" t="str">
            <v>M3</v>
          </cell>
          <cell r="E735">
            <v>30</v>
          </cell>
        </row>
        <row r="736">
          <cell r="B736" t="str">
            <v>콘크리트타설</v>
          </cell>
          <cell r="C736" t="str">
            <v>(무근,VIB제외)</v>
          </cell>
          <cell r="D736" t="str">
            <v>M3</v>
          </cell>
          <cell r="E736">
            <v>67</v>
          </cell>
        </row>
        <row r="739">
          <cell r="B739" t="str">
            <v>합판거푸집</v>
          </cell>
          <cell r="C739" t="str">
            <v>(3회 0- 7M)</v>
          </cell>
          <cell r="D739" t="str">
            <v>M2</v>
          </cell>
          <cell r="E739">
            <v>1394</v>
          </cell>
        </row>
        <row r="740">
          <cell r="B740" t="str">
            <v>합판거푸집</v>
          </cell>
          <cell r="C740" t="str">
            <v>(3회 7-10M)</v>
          </cell>
          <cell r="D740" t="str">
            <v>M2</v>
          </cell>
          <cell r="E740">
            <v>277</v>
          </cell>
        </row>
        <row r="741">
          <cell r="B741" t="str">
            <v>합판거푸집</v>
          </cell>
          <cell r="C741" t="str">
            <v>(4 회)</v>
          </cell>
          <cell r="D741" t="str">
            <v>M2</v>
          </cell>
          <cell r="E741">
            <v>241</v>
          </cell>
        </row>
        <row r="742">
          <cell r="B742" t="str">
            <v>합판거푸집</v>
          </cell>
          <cell r="C742" t="str">
            <v>(6 회)</v>
          </cell>
          <cell r="D742" t="str">
            <v>M2</v>
          </cell>
          <cell r="E742">
            <v>20</v>
          </cell>
        </row>
        <row r="743">
          <cell r="B743" t="str">
            <v>문양거푸집(0-7M)</v>
          </cell>
          <cell r="C743" t="str">
            <v>20회사용</v>
          </cell>
          <cell r="D743" t="str">
            <v>M2</v>
          </cell>
          <cell r="E743">
            <v>327</v>
          </cell>
        </row>
        <row r="745">
          <cell r="B745" t="str">
            <v>강관비계</v>
          </cell>
          <cell r="D745" t="str">
            <v>M2</v>
          </cell>
          <cell r="E745">
            <v>1255</v>
          </cell>
        </row>
        <row r="747">
          <cell r="B747" t="str">
            <v>목재동바리</v>
          </cell>
          <cell r="C747" t="str">
            <v>(4 회)</v>
          </cell>
          <cell r="D747" t="str">
            <v>공/M3</v>
          </cell>
          <cell r="E747">
            <v>593</v>
          </cell>
        </row>
        <row r="748">
          <cell r="B748" t="str">
            <v>강관동바리</v>
          </cell>
          <cell r="C748" t="str">
            <v>(교량용)</v>
          </cell>
          <cell r="D748" t="str">
            <v>공/M3</v>
          </cell>
          <cell r="E748">
            <v>161</v>
          </cell>
        </row>
        <row r="749">
          <cell r="B749" t="str">
            <v>목재동바리</v>
          </cell>
          <cell r="C749" t="str">
            <v>(1 회)</v>
          </cell>
          <cell r="D749" t="str">
            <v>공/M3</v>
          </cell>
          <cell r="E749">
            <v>105</v>
          </cell>
        </row>
        <row r="752">
          <cell r="B752" t="str">
            <v>교좌장치(신전IC교)</v>
          </cell>
          <cell r="C752" t="str">
            <v>135TON,고정단</v>
          </cell>
          <cell r="D752" t="str">
            <v>EA</v>
          </cell>
          <cell r="E752">
            <v>2</v>
          </cell>
        </row>
        <row r="753">
          <cell r="B753" t="str">
            <v>교좌장치(신전IC교)</v>
          </cell>
          <cell r="C753" t="str">
            <v>135TON,종방향,가동단</v>
          </cell>
          <cell r="D753" t="str">
            <v>EA</v>
          </cell>
          <cell r="E753">
            <v>2</v>
          </cell>
        </row>
        <row r="754">
          <cell r="B754" t="str">
            <v>교좌장치(신전IC교)</v>
          </cell>
          <cell r="C754" t="str">
            <v>135TON,횡방향,가동단</v>
          </cell>
          <cell r="D754" t="str">
            <v>EA</v>
          </cell>
          <cell r="E754">
            <v>8</v>
          </cell>
        </row>
        <row r="755">
          <cell r="B755" t="str">
            <v>교좌장치(신전IC교)</v>
          </cell>
          <cell r="C755" t="str">
            <v>135TON,양방향,가동단</v>
          </cell>
          <cell r="D755" t="str">
            <v>EA</v>
          </cell>
          <cell r="E755">
            <v>8</v>
          </cell>
        </row>
        <row r="758">
          <cell r="B758" t="str">
            <v>신축이음장치</v>
          </cell>
          <cell r="C758" t="str">
            <v>(KR-N035)</v>
          </cell>
          <cell r="D758" t="str">
            <v>M</v>
          </cell>
          <cell r="E758">
            <v>19.829999999999998</v>
          </cell>
        </row>
        <row r="759">
          <cell r="B759" t="str">
            <v>신축이음장치</v>
          </cell>
          <cell r="C759" t="str">
            <v>(KR-NO50)</v>
          </cell>
          <cell r="D759" t="str">
            <v>M</v>
          </cell>
          <cell r="E759">
            <v>19.829999999999998</v>
          </cell>
        </row>
        <row r="762">
          <cell r="B762" t="str">
            <v>P.S.C빔제작</v>
          </cell>
          <cell r="C762" t="str">
            <v>(L=30 M)</v>
          </cell>
          <cell r="D762" t="str">
            <v>본</v>
          </cell>
          <cell r="E762">
            <v>10</v>
          </cell>
        </row>
        <row r="763">
          <cell r="B763" t="str">
            <v>P.S.C빔운반및가설</v>
          </cell>
          <cell r="C763" t="str">
            <v>(L=30 M)</v>
          </cell>
          <cell r="D763" t="str">
            <v>본</v>
          </cell>
          <cell r="E763">
            <v>10</v>
          </cell>
        </row>
        <row r="766">
          <cell r="B766" t="str">
            <v>강관PILE자재비</v>
          </cell>
          <cell r="C766" t="str">
            <v>(φ508.0M/M,T=12M/M)</v>
          </cell>
          <cell r="D766" t="str">
            <v>M</v>
          </cell>
          <cell r="E766">
            <v>1300</v>
          </cell>
        </row>
        <row r="767">
          <cell r="B767" t="str">
            <v>강관PILE천공및항타</v>
          </cell>
          <cell r="C767" t="str">
            <v>(φ508M/M,토사,직항)</v>
          </cell>
          <cell r="D767" t="str">
            <v>M</v>
          </cell>
          <cell r="E767">
            <v>1015</v>
          </cell>
        </row>
        <row r="768">
          <cell r="B768" t="str">
            <v>강관PILE천공및항타</v>
          </cell>
          <cell r="C768" t="str">
            <v>(φ508MM,풍화암,직항</v>
          </cell>
          <cell r="D768" t="str">
            <v>M</v>
          </cell>
          <cell r="E768">
            <v>265</v>
          </cell>
        </row>
        <row r="769">
          <cell r="B769" t="str">
            <v>두부및선단보강</v>
          </cell>
          <cell r="C769" t="str">
            <v>(φ508.0 M/M)</v>
          </cell>
          <cell r="D769" t="str">
            <v>EA</v>
          </cell>
          <cell r="E769">
            <v>100</v>
          </cell>
        </row>
        <row r="771">
          <cell r="B771" t="str">
            <v>슬라브양생</v>
          </cell>
          <cell r="C771" t="str">
            <v>(피막양생재)</v>
          </cell>
          <cell r="D771" t="str">
            <v>M2</v>
          </cell>
          <cell r="E771">
            <v>583</v>
          </cell>
        </row>
        <row r="772">
          <cell r="B772" t="str">
            <v>교면방수</v>
          </cell>
          <cell r="C772" t="str">
            <v>(도막방수)</v>
          </cell>
          <cell r="D772" t="str">
            <v>M2</v>
          </cell>
          <cell r="E772">
            <v>583</v>
          </cell>
        </row>
        <row r="773">
          <cell r="B773" t="str">
            <v>슬라브면고르기</v>
          </cell>
          <cell r="D773" t="str">
            <v>M2</v>
          </cell>
          <cell r="E773">
            <v>583</v>
          </cell>
        </row>
        <row r="774">
          <cell r="B774" t="str">
            <v>스페이샤설치</v>
          </cell>
          <cell r="D774" t="str">
            <v>M2</v>
          </cell>
          <cell r="E774">
            <v>2673</v>
          </cell>
        </row>
        <row r="775">
          <cell r="B775" t="str">
            <v>아스팔트방수</v>
          </cell>
          <cell r="C775" t="str">
            <v>(2 회)</v>
          </cell>
          <cell r="D775" t="str">
            <v>M2</v>
          </cell>
          <cell r="E775">
            <v>471</v>
          </cell>
        </row>
        <row r="777">
          <cell r="B777" t="str">
            <v>육교용집수구</v>
          </cell>
          <cell r="C777" t="str">
            <v>(주 철)</v>
          </cell>
          <cell r="D777" t="str">
            <v>EA</v>
          </cell>
          <cell r="E777">
            <v>2</v>
          </cell>
        </row>
        <row r="778">
          <cell r="B778" t="str">
            <v>직  관</v>
          </cell>
          <cell r="C778" t="str">
            <v>(Φ150)</v>
          </cell>
          <cell r="D778" t="str">
            <v>M</v>
          </cell>
          <cell r="E778">
            <v>11</v>
          </cell>
        </row>
        <row r="779">
          <cell r="B779" t="str">
            <v>정착부</v>
          </cell>
          <cell r="D779" t="str">
            <v>EA</v>
          </cell>
          <cell r="E779">
            <v>3</v>
          </cell>
        </row>
        <row r="781">
          <cell r="B781" t="str">
            <v>T.B.M 설치</v>
          </cell>
          <cell r="D781" t="str">
            <v>EA</v>
          </cell>
          <cell r="E781">
            <v>2</v>
          </cell>
        </row>
        <row r="782">
          <cell r="B782" t="str">
            <v>DOWEL BAR 설치</v>
          </cell>
          <cell r="C782" t="str">
            <v>(D25,L=600)</v>
          </cell>
          <cell r="D782" t="str">
            <v>EA</v>
          </cell>
          <cell r="E782">
            <v>96</v>
          </cell>
        </row>
        <row r="784">
          <cell r="B784" t="str">
            <v>스치로폴</v>
          </cell>
          <cell r="C784" t="str">
            <v>(T=10 M/M)</v>
          </cell>
          <cell r="D784" t="str">
            <v>M2</v>
          </cell>
          <cell r="E784">
            <v>63</v>
          </cell>
        </row>
        <row r="785">
          <cell r="B785" t="str">
            <v>스치로폴</v>
          </cell>
          <cell r="C785" t="str">
            <v>(T=20 M/M)</v>
          </cell>
          <cell r="D785" t="str">
            <v>M2</v>
          </cell>
          <cell r="E785">
            <v>40</v>
          </cell>
        </row>
        <row r="787">
          <cell r="B787" t="str">
            <v>교명판</v>
          </cell>
          <cell r="D787" t="str">
            <v>EA</v>
          </cell>
          <cell r="E787">
            <v>4</v>
          </cell>
        </row>
        <row r="788">
          <cell r="B788" t="str">
            <v>설명판</v>
          </cell>
          <cell r="D788" t="str">
            <v>EA</v>
          </cell>
          <cell r="E788">
            <v>4</v>
          </cell>
        </row>
        <row r="789">
          <cell r="B789" t="str">
            <v>교명주</v>
          </cell>
          <cell r="C789" t="str">
            <v>(화강암)</v>
          </cell>
          <cell r="D789" t="str">
            <v>EA</v>
          </cell>
          <cell r="E789">
            <v>4</v>
          </cell>
        </row>
        <row r="790">
          <cell r="B790" t="str">
            <v>전선관설치</v>
          </cell>
          <cell r="C790" t="str">
            <v>(PVC,D150 M/M)</v>
          </cell>
          <cell r="D790" t="str">
            <v>M</v>
          </cell>
          <cell r="E790">
            <v>84</v>
          </cell>
        </row>
        <row r="791">
          <cell r="B791" t="str">
            <v>스라브 NOTCH</v>
          </cell>
          <cell r="C791" t="str">
            <v>(알루미늄 30*20)</v>
          </cell>
          <cell r="D791" t="str">
            <v>M</v>
          </cell>
          <cell r="E791">
            <v>120</v>
          </cell>
        </row>
        <row r="793">
          <cell r="B793" t="str">
            <v>철근가공조립</v>
          </cell>
          <cell r="C793" t="str">
            <v>(간 단)</v>
          </cell>
          <cell r="D793" t="str">
            <v>TON</v>
          </cell>
          <cell r="E793">
            <v>0.80800000000000005</v>
          </cell>
        </row>
        <row r="794">
          <cell r="B794" t="str">
            <v>철근가공조립</v>
          </cell>
          <cell r="C794" t="str">
            <v>(보 통)</v>
          </cell>
          <cell r="D794" t="str">
            <v>TON</v>
          </cell>
          <cell r="E794">
            <v>33.411999999999999</v>
          </cell>
        </row>
        <row r="795">
          <cell r="B795" t="str">
            <v>철근가공조립</v>
          </cell>
          <cell r="C795" t="str">
            <v>(복 잡)</v>
          </cell>
          <cell r="D795" t="str">
            <v>TON</v>
          </cell>
          <cell r="E795">
            <v>217.43100000000001</v>
          </cell>
        </row>
        <row r="797">
          <cell r="B797" t="str">
            <v>무수축몰탈</v>
          </cell>
          <cell r="D797" t="str">
            <v>M3</v>
          </cell>
          <cell r="E797">
            <v>0.872</v>
          </cell>
        </row>
        <row r="798">
          <cell r="B798" t="str">
            <v>무수축콘크리트</v>
          </cell>
          <cell r="D798" t="str">
            <v>M3</v>
          </cell>
          <cell r="E798">
            <v>6.944</v>
          </cell>
        </row>
        <row r="799">
          <cell r="B799" t="str">
            <v>교대및교각번호판설치</v>
          </cell>
          <cell r="C799" t="str">
            <v>(600x600)</v>
          </cell>
          <cell r="D799" t="str">
            <v>EA</v>
          </cell>
          <cell r="E799">
            <v>4</v>
          </cell>
        </row>
        <row r="801">
          <cell r="B801" t="str">
            <v>교대법면보호</v>
          </cell>
          <cell r="C801" t="str">
            <v>(기초및천단)</v>
          </cell>
          <cell r="D801" t="str">
            <v>M</v>
          </cell>
          <cell r="E801">
            <v>45</v>
          </cell>
        </row>
        <row r="802">
          <cell r="B802" t="str">
            <v>교대보호공</v>
          </cell>
          <cell r="C802" t="str">
            <v>(블럭:228*112*60)</v>
          </cell>
          <cell r="D802" t="str">
            <v>M2</v>
          </cell>
          <cell r="E802">
            <v>314</v>
          </cell>
        </row>
        <row r="803">
          <cell r="B803" t="str">
            <v>교대보호도수로</v>
          </cell>
          <cell r="C803" t="str">
            <v>(B=0.3M)</v>
          </cell>
          <cell r="D803" t="str">
            <v>M</v>
          </cell>
          <cell r="E803">
            <v>14</v>
          </cell>
        </row>
        <row r="804">
          <cell r="B804" t="str">
            <v>구조물뒷채움</v>
          </cell>
          <cell r="D804" t="str">
            <v>M3</v>
          </cell>
          <cell r="E804">
            <v>31</v>
          </cell>
        </row>
        <row r="805">
          <cell r="B805" t="str">
            <v>레미콘</v>
          </cell>
          <cell r="C805" t="str">
            <v>40-180-12</v>
          </cell>
          <cell r="D805" t="str">
            <v>M3</v>
          </cell>
          <cell r="E805">
            <v>4</v>
          </cell>
        </row>
        <row r="806">
          <cell r="B806" t="str">
            <v>레미콘</v>
          </cell>
          <cell r="C806" t="str">
            <v>40-160- 8</v>
          </cell>
          <cell r="D806" t="str">
            <v>M3</v>
          </cell>
          <cell r="E806">
            <v>44</v>
          </cell>
        </row>
        <row r="809">
          <cell r="B809" t="str">
            <v>철근운반</v>
          </cell>
          <cell r="D809" t="str">
            <v>TON</v>
          </cell>
          <cell r="E809">
            <v>259</v>
          </cell>
        </row>
        <row r="810">
          <cell r="B810" t="str">
            <v>시멘트운반</v>
          </cell>
          <cell r="C810" t="str">
            <v>(40 KG/대)</v>
          </cell>
          <cell r="D810" t="str">
            <v>대</v>
          </cell>
          <cell r="E810">
            <v>223</v>
          </cell>
        </row>
        <row r="814">
          <cell r="B814" t="str">
            <v>레미콘</v>
          </cell>
          <cell r="C814" t="str">
            <v>25-350-12</v>
          </cell>
          <cell r="D814" t="str">
            <v>M3</v>
          </cell>
          <cell r="E814">
            <v>245</v>
          </cell>
        </row>
        <row r="815">
          <cell r="B815" t="str">
            <v>레미콘</v>
          </cell>
          <cell r="C815" t="str">
            <v>25-270-12</v>
          </cell>
          <cell r="D815" t="str">
            <v>M3</v>
          </cell>
          <cell r="E815">
            <v>281</v>
          </cell>
        </row>
        <row r="816">
          <cell r="B816" t="str">
            <v>레미콘</v>
          </cell>
          <cell r="C816" t="str">
            <v>25-240-12</v>
          </cell>
          <cell r="D816" t="str">
            <v>M3</v>
          </cell>
          <cell r="E816">
            <v>1250</v>
          </cell>
        </row>
        <row r="817">
          <cell r="B817" t="str">
            <v>레미콘</v>
          </cell>
          <cell r="C817" t="str">
            <v>25-210-12</v>
          </cell>
          <cell r="D817" t="str">
            <v>M3</v>
          </cell>
          <cell r="E817">
            <v>30</v>
          </cell>
        </row>
        <row r="818">
          <cell r="B818" t="str">
            <v>레미콘</v>
          </cell>
          <cell r="C818" t="str">
            <v>40-160- 8</v>
          </cell>
          <cell r="D818" t="str">
            <v>M3</v>
          </cell>
          <cell r="E818">
            <v>68</v>
          </cell>
        </row>
        <row r="820">
          <cell r="B820" t="str">
            <v>철  근</v>
          </cell>
          <cell r="C820" t="str">
            <v>D 10 M/M</v>
          </cell>
          <cell r="D820" t="str">
            <v>TON</v>
          </cell>
          <cell r="E820">
            <v>0.56699999999999995</v>
          </cell>
        </row>
        <row r="821">
          <cell r="B821" t="str">
            <v>철  근</v>
          </cell>
          <cell r="C821" t="str">
            <v>D 13 M/M</v>
          </cell>
          <cell r="D821" t="str">
            <v>TON</v>
          </cell>
          <cell r="E821">
            <v>5.0090000000000003</v>
          </cell>
        </row>
        <row r="822">
          <cell r="B822" t="str">
            <v>철  근</v>
          </cell>
          <cell r="C822" t="str">
            <v>D 16 M/M 이상</v>
          </cell>
          <cell r="D822" t="str">
            <v>TON</v>
          </cell>
          <cell r="E822">
            <v>203.709</v>
          </cell>
        </row>
        <row r="823">
          <cell r="B823" t="str">
            <v>철  근</v>
          </cell>
          <cell r="C823" t="str">
            <v>H 13 M/M</v>
          </cell>
          <cell r="D823" t="str">
            <v>TON</v>
          </cell>
          <cell r="E823">
            <v>14.323</v>
          </cell>
        </row>
        <row r="824">
          <cell r="B824" t="str">
            <v>철  근</v>
          </cell>
          <cell r="C824" t="str">
            <v>H 16 M/M 이상</v>
          </cell>
          <cell r="D824" t="str">
            <v>TON</v>
          </cell>
          <cell r="E824">
            <v>35.593000000000004</v>
          </cell>
        </row>
        <row r="825">
          <cell r="B825" t="str">
            <v>고  철</v>
          </cell>
          <cell r="D825" t="str">
            <v>TON</v>
          </cell>
          <cell r="E825">
            <v>7.7759999999999998</v>
          </cell>
        </row>
        <row r="832">
          <cell r="B832" t="str">
            <v>구조물터파기</v>
          </cell>
          <cell r="C832" t="str">
            <v>(육상토사0-4M)</v>
          </cell>
          <cell r="D832" t="str">
            <v>M3</v>
          </cell>
          <cell r="E832">
            <v>2517</v>
          </cell>
        </row>
        <row r="833">
          <cell r="B833" t="str">
            <v>되메우기및다짐</v>
          </cell>
          <cell r="C833" t="str">
            <v>(인력50%+기계50%)</v>
          </cell>
          <cell r="D833" t="str">
            <v>M3</v>
          </cell>
          <cell r="E833">
            <v>1852</v>
          </cell>
        </row>
        <row r="834">
          <cell r="B834" t="str">
            <v>기초잡석부설및다짐</v>
          </cell>
          <cell r="D834" t="str">
            <v>M3</v>
          </cell>
          <cell r="E834">
            <v>211</v>
          </cell>
        </row>
        <row r="837">
          <cell r="B837" t="str">
            <v>콘크리트타설</v>
          </cell>
          <cell r="C837" t="str">
            <v>(철근,VIB포함)</v>
          </cell>
          <cell r="D837" t="str">
            <v>M3</v>
          </cell>
          <cell r="E837">
            <v>771</v>
          </cell>
        </row>
        <row r="838">
          <cell r="B838" t="str">
            <v>콘크리트타설</v>
          </cell>
          <cell r="C838" t="str">
            <v>(무근,VIB제외)</v>
          </cell>
          <cell r="D838" t="str">
            <v>M3</v>
          </cell>
          <cell r="E838">
            <v>32</v>
          </cell>
        </row>
        <row r="841">
          <cell r="B841" t="str">
            <v>문양거푸집(0-7M)</v>
          </cell>
          <cell r="C841" t="str">
            <v>20회사용</v>
          </cell>
          <cell r="D841" t="str">
            <v>M2</v>
          </cell>
          <cell r="E841">
            <v>413</v>
          </cell>
        </row>
        <row r="842">
          <cell r="B842" t="str">
            <v>합판거푸집</v>
          </cell>
          <cell r="C842" t="str">
            <v>(3회 0- 7M)</v>
          </cell>
          <cell r="D842" t="str">
            <v>M2</v>
          </cell>
          <cell r="E842">
            <v>772</v>
          </cell>
        </row>
        <row r="843">
          <cell r="B843" t="str">
            <v>합판거푸집</v>
          </cell>
          <cell r="C843" t="str">
            <v>(4 회)</v>
          </cell>
          <cell r="D843" t="str">
            <v>M2</v>
          </cell>
          <cell r="E843">
            <v>160</v>
          </cell>
        </row>
        <row r="844">
          <cell r="B844" t="str">
            <v>합판거푸집</v>
          </cell>
          <cell r="C844" t="str">
            <v>(6 회)</v>
          </cell>
          <cell r="D844" t="str">
            <v>M2</v>
          </cell>
          <cell r="E844">
            <v>23</v>
          </cell>
        </row>
        <row r="846">
          <cell r="B846" t="str">
            <v>강관비계</v>
          </cell>
          <cell r="C846" t="str">
            <v>(암거및소형구조물)</v>
          </cell>
          <cell r="D846" t="str">
            <v>M2</v>
          </cell>
          <cell r="E846">
            <v>1063</v>
          </cell>
        </row>
        <row r="847">
          <cell r="B847" t="str">
            <v>PVC PIPE 설치</v>
          </cell>
          <cell r="C847" t="str">
            <v>(D=100 M/M)</v>
          </cell>
          <cell r="D847" t="str">
            <v>M</v>
          </cell>
          <cell r="E847">
            <v>106</v>
          </cell>
        </row>
        <row r="848">
          <cell r="B848" t="str">
            <v>부직포</v>
          </cell>
          <cell r="D848" t="str">
            <v>M2</v>
          </cell>
          <cell r="E848">
            <v>273</v>
          </cell>
        </row>
        <row r="849">
          <cell r="B849" t="str">
            <v>DOWEL BAR 설치</v>
          </cell>
          <cell r="C849" t="str">
            <v>(D25,L=800)</v>
          </cell>
          <cell r="D849" t="str">
            <v>EA</v>
          </cell>
          <cell r="E849">
            <v>58</v>
          </cell>
        </row>
        <row r="850">
          <cell r="B850" t="str">
            <v>스치로폴</v>
          </cell>
          <cell r="C850" t="str">
            <v>(T=20 M/M)</v>
          </cell>
          <cell r="D850" t="str">
            <v>M2</v>
          </cell>
          <cell r="E850">
            <v>51</v>
          </cell>
        </row>
        <row r="851">
          <cell r="B851" t="str">
            <v>스페이샤설치</v>
          </cell>
          <cell r="D851" t="str">
            <v>M2</v>
          </cell>
          <cell r="E851">
            <v>1248</v>
          </cell>
        </row>
        <row r="853">
          <cell r="B853" t="str">
            <v>철근가공조립</v>
          </cell>
          <cell r="C853" t="str">
            <v>(간 단)</v>
          </cell>
          <cell r="D853" t="str">
            <v>TON</v>
          </cell>
          <cell r="E853">
            <v>0.28999999999999998</v>
          </cell>
        </row>
        <row r="854">
          <cell r="B854" t="str">
            <v>철근가공조립</v>
          </cell>
          <cell r="C854" t="str">
            <v>(복 잡)</v>
          </cell>
          <cell r="D854" t="str">
            <v>TON</v>
          </cell>
          <cell r="E854">
            <v>79.78</v>
          </cell>
        </row>
        <row r="856">
          <cell r="B856" t="str">
            <v>우레탄실란트</v>
          </cell>
          <cell r="D856" t="str">
            <v>KG</v>
          </cell>
          <cell r="E856">
            <v>0.57099999999999995</v>
          </cell>
        </row>
        <row r="857">
          <cell r="B857" t="str">
            <v>철근운반</v>
          </cell>
          <cell r="D857" t="str">
            <v>TON</v>
          </cell>
          <cell r="E857">
            <v>75</v>
          </cell>
        </row>
        <row r="860">
          <cell r="B860" t="str">
            <v>레미콘</v>
          </cell>
          <cell r="C860" t="str">
            <v>25-240-12</v>
          </cell>
          <cell r="D860" t="str">
            <v>M3</v>
          </cell>
          <cell r="E860">
            <v>778</v>
          </cell>
        </row>
        <row r="861">
          <cell r="B861" t="str">
            <v>레미콘</v>
          </cell>
          <cell r="C861" t="str">
            <v>40-160- 8</v>
          </cell>
          <cell r="D861" t="str">
            <v>M3</v>
          </cell>
          <cell r="E861">
            <v>32</v>
          </cell>
        </row>
        <row r="863">
          <cell r="B863" t="str">
            <v>철  근</v>
          </cell>
          <cell r="C863" t="str">
            <v>D 13 M/M</v>
          </cell>
          <cell r="D863" t="str">
            <v>TON</v>
          </cell>
          <cell r="E863">
            <v>4.6189999999999998</v>
          </cell>
        </row>
        <row r="864">
          <cell r="B864" t="str">
            <v>철  근</v>
          </cell>
          <cell r="C864" t="str">
            <v>D 16 M/M 이상</v>
          </cell>
          <cell r="D864" t="str">
            <v>TON</v>
          </cell>
          <cell r="E864">
            <v>75.450999999999993</v>
          </cell>
        </row>
        <row r="865">
          <cell r="B865" t="str">
            <v>고  철</v>
          </cell>
          <cell r="D865" t="str">
            <v>TON</v>
          </cell>
          <cell r="E865">
            <v>2.4020000000000001</v>
          </cell>
        </row>
        <row r="870">
          <cell r="B870" t="str">
            <v>암거구조물터파기</v>
          </cell>
          <cell r="C870" t="str">
            <v>(육상토사0-4M)</v>
          </cell>
          <cell r="D870" t="str">
            <v>M3</v>
          </cell>
          <cell r="E870">
            <v>6062</v>
          </cell>
        </row>
        <row r="871">
          <cell r="B871" t="str">
            <v>되메우기및다짐</v>
          </cell>
          <cell r="C871" t="str">
            <v>(인력50%+기계50%)</v>
          </cell>
          <cell r="D871" t="str">
            <v>M3</v>
          </cell>
          <cell r="E871">
            <v>1520</v>
          </cell>
        </row>
        <row r="872">
          <cell r="B872" t="str">
            <v>구조물뒷채움</v>
          </cell>
          <cell r="D872" t="str">
            <v>M3</v>
          </cell>
          <cell r="E872">
            <v>1907</v>
          </cell>
        </row>
        <row r="873">
          <cell r="B873" t="str">
            <v>기초잡석부설및다짐</v>
          </cell>
          <cell r="D873" t="str">
            <v>M3</v>
          </cell>
          <cell r="E873">
            <v>940</v>
          </cell>
        </row>
        <row r="876">
          <cell r="B876" t="str">
            <v>합판거푸집</v>
          </cell>
          <cell r="C876" t="str">
            <v>(3회 0- 7M)</v>
          </cell>
          <cell r="D876" t="str">
            <v>M2</v>
          </cell>
          <cell r="E876">
            <v>7058</v>
          </cell>
        </row>
        <row r="877">
          <cell r="B877" t="str">
            <v>합판거푸집</v>
          </cell>
          <cell r="C877" t="str">
            <v>(4 회)</v>
          </cell>
          <cell r="D877" t="str">
            <v>M2</v>
          </cell>
          <cell r="E877">
            <v>1731</v>
          </cell>
        </row>
        <row r="878">
          <cell r="B878" t="str">
            <v>합판거푸집</v>
          </cell>
          <cell r="C878" t="str">
            <v>(6 회)</v>
          </cell>
          <cell r="D878" t="str">
            <v>M2</v>
          </cell>
          <cell r="E878">
            <v>154</v>
          </cell>
        </row>
        <row r="879">
          <cell r="B879" t="str">
            <v>문양거푸집(0-7M)</v>
          </cell>
          <cell r="C879" t="str">
            <v>20회사용</v>
          </cell>
          <cell r="D879" t="str">
            <v>M2</v>
          </cell>
          <cell r="E879">
            <v>1055</v>
          </cell>
        </row>
        <row r="881">
          <cell r="B881" t="str">
            <v>강관비계</v>
          </cell>
          <cell r="C881" t="str">
            <v>(암거및소형구조물)</v>
          </cell>
          <cell r="D881" t="str">
            <v>M2</v>
          </cell>
          <cell r="E881">
            <v>4586</v>
          </cell>
        </row>
        <row r="882">
          <cell r="B882" t="str">
            <v>강관동바리</v>
          </cell>
          <cell r="C882" t="str">
            <v>(암거용)</v>
          </cell>
          <cell r="D882" t="str">
            <v>공/M3</v>
          </cell>
          <cell r="E882">
            <v>5360</v>
          </cell>
        </row>
        <row r="884">
          <cell r="B884" t="str">
            <v>콘크리트펌프카타설</v>
          </cell>
          <cell r="C884" t="str">
            <v>(철  근)</v>
          </cell>
          <cell r="D884" t="str">
            <v>M3</v>
          </cell>
          <cell r="E884">
            <v>4281</v>
          </cell>
        </row>
        <row r="885">
          <cell r="B885" t="str">
            <v>콘크리트타설</v>
          </cell>
          <cell r="C885" t="str">
            <v>(무근,VIB제외)</v>
          </cell>
          <cell r="D885" t="str">
            <v>M3</v>
          </cell>
          <cell r="E885">
            <v>323</v>
          </cell>
        </row>
        <row r="888">
          <cell r="B888" t="str">
            <v>PVC지수판</v>
          </cell>
          <cell r="C888" t="str">
            <v>(200*5T)</v>
          </cell>
          <cell r="D888" t="str">
            <v>M</v>
          </cell>
          <cell r="E888">
            <v>258</v>
          </cell>
        </row>
        <row r="889">
          <cell r="B889" t="str">
            <v>DOWEL BAR 설치</v>
          </cell>
          <cell r="C889" t="str">
            <v>(D25,L=800)</v>
          </cell>
          <cell r="D889" t="str">
            <v>EA</v>
          </cell>
          <cell r="E889">
            <v>524</v>
          </cell>
        </row>
        <row r="890">
          <cell r="B890" t="str">
            <v>우레탄실란트</v>
          </cell>
          <cell r="D890" t="str">
            <v>KG</v>
          </cell>
          <cell r="E890">
            <v>2.2799999999999998</v>
          </cell>
        </row>
        <row r="893">
          <cell r="B893" t="str">
            <v>DOWEL BAR 설치</v>
          </cell>
          <cell r="C893" t="str">
            <v>(D25,L=600)</v>
          </cell>
          <cell r="D893" t="str">
            <v>EA</v>
          </cell>
          <cell r="E893">
            <v>418</v>
          </cell>
        </row>
        <row r="894">
          <cell r="B894" t="str">
            <v>타르페이퍼</v>
          </cell>
          <cell r="C894" t="str">
            <v>T=15 M/M</v>
          </cell>
          <cell r="D894" t="str">
            <v>M2</v>
          </cell>
          <cell r="E894">
            <v>40</v>
          </cell>
        </row>
        <row r="895">
          <cell r="B895" t="str">
            <v>스틸파이프.</v>
          </cell>
          <cell r="C895" t="str">
            <v>(D=65*1.5T)</v>
          </cell>
          <cell r="D895" t="str">
            <v>M</v>
          </cell>
          <cell r="E895">
            <v>100</v>
          </cell>
        </row>
        <row r="897">
          <cell r="B897" t="str">
            <v>스치로폴</v>
          </cell>
          <cell r="C897" t="str">
            <v>(T=20 M/M)</v>
          </cell>
          <cell r="D897" t="str">
            <v>M2</v>
          </cell>
          <cell r="E897">
            <v>232</v>
          </cell>
        </row>
        <row r="898">
          <cell r="B898" t="str">
            <v>PVC PIPE 설치</v>
          </cell>
          <cell r="C898" t="str">
            <v>(D=100 M/M)</v>
          </cell>
          <cell r="D898" t="str">
            <v>M</v>
          </cell>
          <cell r="E898">
            <v>113</v>
          </cell>
        </row>
        <row r="899">
          <cell r="B899" t="str">
            <v>부직포</v>
          </cell>
          <cell r="D899" t="str">
            <v>M2</v>
          </cell>
          <cell r="E899">
            <v>515</v>
          </cell>
        </row>
        <row r="900">
          <cell r="B900" t="str">
            <v>아스팔트방수</v>
          </cell>
          <cell r="C900" t="str">
            <v>(2 회)</v>
          </cell>
          <cell r="D900" t="str">
            <v>M2</v>
          </cell>
          <cell r="E900">
            <v>4574</v>
          </cell>
        </row>
        <row r="901">
          <cell r="B901" t="str">
            <v>스페이샤설치</v>
          </cell>
          <cell r="D901" t="str">
            <v>M2</v>
          </cell>
          <cell r="E901">
            <v>11478</v>
          </cell>
        </row>
        <row r="903">
          <cell r="B903" t="str">
            <v>철근가공조립</v>
          </cell>
          <cell r="C903" t="str">
            <v>(간 단)</v>
          </cell>
          <cell r="D903" t="str">
            <v>TON</v>
          </cell>
          <cell r="E903">
            <v>6.1340000000000003</v>
          </cell>
        </row>
        <row r="904">
          <cell r="B904" t="str">
            <v>철근가공조립</v>
          </cell>
          <cell r="C904" t="str">
            <v>(복 잡)</v>
          </cell>
          <cell r="D904" t="str">
            <v>TON</v>
          </cell>
          <cell r="E904">
            <v>925.26499999999999</v>
          </cell>
        </row>
        <row r="906">
          <cell r="B906" t="str">
            <v>전선관설치</v>
          </cell>
          <cell r="C906" t="str">
            <v>(D=100 M/M)</v>
          </cell>
          <cell r="D906" t="str">
            <v>M</v>
          </cell>
          <cell r="E906">
            <v>556</v>
          </cell>
        </row>
        <row r="907">
          <cell r="B907" t="str">
            <v>철근운반</v>
          </cell>
          <cell r="D907" t="str">
            <v>TON</v>
          </cell>
          <cell r="E907">
            <v>931</v>
          </cell>
        </row>
        <row r="910">
          <cell r="B910" t="str">
            <v>레미콘</v>
          </cell>
          <cell r="C910" t="str">
            <v>25-240-12</v>
          </cell>
          <cell r="D910" t="str">
            <v>M3</v>
          </cell>
          <cell r="E910">
            <v>4280</v>
          </cell>
        </row>
        <row r="911">
          <cell r="B911" t="str">
            <v>레미콘</v>
          </cell>
          <cell r="C911" t="str">
            <v>40-160- 8</v>
          </cell>
          <cell r="D911" t="str">
            <v>M3</v>
          </cell>
          <cell r="E911">
            <v>323</v>
          </cell>
        </row>
        <row r="913">
          <cell r="B913" t="str">
            <v>철  근</v>
          </cell>
          <cell r="C913" t="str">
            <v>D 13 M/M</v>
          </cell>
          <cell r="D913" t="str">
            <v>TON</v>
          </cell>
          <cell r="E913">
            <v>4.3789999999999996</v>
          </cell>
        </row>
        <row r="914">
          <cell r="B914" t="str">
            <v>철  근</v>
          </cell>
          <cell r="C914" t="str">
            <v>D 16 M/M 이상</v>
          </cell>
          <cell r="D914" t="str">
            <v>TON</v>
          </cell>
          <cell r="E914">
            <v>926.31200000000001</v>
          </cell>
        </row>
        <row r="915">
          <cell r="B915" t="str">
            <v>고  철</v>
          </cell>
          <cell r="D915" t="str">
            <v>TON</v>
          </cell>
          <cell r="E915">
            <v>27.940999999999999</v>
          </cell>
        </row>
        <row r="921">
          <cell r="B921" t="str">
            <v>보조기층구입및운반 .</v>
          </cell>
          <cell r="D921" t="str">
            <v>M3</v>
          </cell>
          <cell r="E921">
            <v>42820</v>
          </cell>
        </row>
        <row r="922">
          <cell r="B922" t="str">
            <v>보조기층포설및다짐</v>
          </cell>
          <cell r="C922" t="str">
            <v>(T = 15 CM)</v>
          </cell>
          <cell r="D922" t="str">
            <v>M3</v>
          </cell>
          <cell r="E922">
            <v>17067</v>
          </cell>
        </row>
        <row r="923">
          <cell r="B923" t="str">
            <v>보조기층포설및다짐</v>
          </cell>
          <cell r="C923" t="str">
            <v>(T = 20 CM)</v>
          </cell>
          <cell r="D923" t="str">
            <v>M3</v>
          </cell>
          <cell r="E923">
            <v>1619</v>
          </cell>
        </row>
        <row r="924">
          <cell r="B924" t="str">
            <v>보조기층포설및다짐</v>
          </cell>
          <cell r="C924" t="str">
            <v>(T = 30 CM)</v>
          </cell>
          <cell r="D924" t="str">
            <v>M3</v>
          </cell>
          <cell r="E924">
            <v>11397</v>
          </cell>
        </row>
        <row r="925">
          <cell r="B925" t="str">
            <v>보조기층포설및다짐</v>
          </cell>
          <cell r="C925" t="str">
            <v>(백호우포설T=15CM)</v>
          </cell>
          <cell r="D925" t="str">
            <v>M3</v>
          </cell>
          <cell r="E925">
            <v>3205</v>
          </cell>
        </row>
        <row r="928">
          <cell r="B928" t="str">
            <v>린콘크리트 기층</v>
          </cell>
          <cell r="C928" t="str">
            <v>(포설및다짐)T=15 CM</v>
          </cell>
          <cell r="D928" t="str">
            <v>M3</v>
          </cell>
          <cell r="E928">
            <v>14631</v>
          </cell>
        </row>
        <row r="932">
          <cell r="B932" t="str">
            <v>시멘트콘크리트포장</v>
          </cell>
          <cell r="C932" t="str">
            <v>(본선2차선,기계포설)</v>
          </cell>
          <cell r="D932" t="str">
            <v>M3</v>
          </cell>
          <cell r="E932">
            <v>19087</v>
          </cell>
        </row>
        <row r="933">
          <cell r="B933" t="str">
            <v>시멘트콘크리트포장</v>
          </cell>
          <cell r="C933" t="str">
            <v>(본선1차선기계포설)</v>
          </cell>
          <cell r="D933" t="str">
            <v>M3</v>
          </cell>
          <cell r="E933">
            <v>1181</v>
          </cell>
        </row>
        <row r="936">
          <cell r="B936" t="str">
            <v>시멘트콘크리트포장</v>
          </cell>
          <cell r="C936" t="str">
            <v>교량접속,완충슬래브</v>
          </cell>
          <cell r="D936" t="str">
            <v>M3</v>
          </cell>
          <cell r="E936">
            <v>441</v>
          </cell>
        </row>
        <row r="937">
          <cell r="B937" t="str">
            <v>시멘트콘크리트포장</v>
          </cell>
          <cell r="C937" t="str">
            <v>연결로접속,암거보강</v>
          </cell>
          <cell r="D937" t="str">
            <v>M3</v>
          </cell>
          <cell r="E937">
            <v>902</v>
          </cell>
        </row>
        <row r="938">
          <cell r="B938" t="str">
            <v>시멘트콘크리트포장</v>
          </cell>
          <cell r="C938" t="str">
            <v>(절성경계보강부)</v>
          </cell>
          <cell r="D938" t="str">
            <v>M3</v>
          </cell>
          <cell r="E938">
            <v>3607</v>
          </cell>
        </row>
        <row r="939">
          <cell r="B939" t="str">
            <v>시멘트콘크리트포장</v>
          </cell>
          <cell r="C939" t="str">
            <v>(부체도로인력포설)</v>
          </cell>
          <cell r="D939" t="str">
            <v>M3</v>
          </cell>
          <cell r="E939">
            <v>1343</v>
          </cell>
        </row>
        <row r="940">
          <cell r="B940" t="str">
            <v>시멘트콘크리트포장</v>
          </cell>
          <cell r="C940" t="str">
            <v>(중분대기초,인력포설</v>
          </cell>
          <cell r="D940" t="str">
            <v>M3</v>
          </cell>
          <cell r="E940">
            <v>696</v>
          </cell>
        </row>
        <row r="944">
          <cell r="B944" t="str">
            <v>철근운반</v>
          </cell>
          <cell r="D944" t="str">
            <v>TON</v>
          </cell>
          <cell r="E944">
            <v>367</v>
          </cell>
        </row>
        <row r="945">
          <cell r="B945" t="str">
            <v>철근가공조립</v>
          </cell>
          <cell r="C945" t="str">
            <v>(간 단)</v>
          </cell>
          <cell r="D945" t="str">
            <v>TON</v>
          </cell>
          <cell r="E945">
            <v>17.077000000000002</v>
          </cell>
        </row>
        <row r="946">
          <cell r="B946" t="str">
            <v>철근가공조립</v>
          </cell>
          <cell r="C946" t="str">
            <v>(보 통)</v>
          </cell>
          <cell r="D946" t="str">
            <v>TON</v>
          </cell>
          <cell r="E946">
            <v>338.923</v>
          </cell>
        </row>
        <row r="947">
          <cell r="B947" t="str">
            <v>와이어메쉬설치</v>
          </cell>
          <cell r="C947" t="str">
            <v>(#8-150*150)</v>
          </cell>
          <cell r="D947" t="str">
            <v>M2</v>
          </cell>
          <cell r="E947">
            <v>6872</v>
          </cell>
        </row>
        <row r="948">
          <cell r="B948" t="str">
            <v>스페이샤설치</v>
          </cell>
          <cell r="D948" t="str">
            <v>M2</v>
          </cell>
          <cell r="E948">
            <v>13123</v>
          </cell>
        </row>
        <row r="949">
          <cell r="B949" t="str">
            <v>비닐깔기</v>
          </cell>
          <cell r="D949" t="str">
            <v>M2</v>
          </cell>
          <cell r="E949">
            <v>95033</v>
          </cell>
        </row>
        <row r="950">
          <cell r="B950" t="str">
            <v>합판거푸집</v>
          </cell>
          <cell r="C950" t="str">
            <v>(4 회)</v>
          </cell>
          <cell r="D950" t="str">
            <v>M2</v>
          </cell>
          <cell r="E950">
            <v>2112</v>
          </cell>
        </row>
        <row r="954">
          <cell r="B954" t="str">
            <v>줄눈설치(세로줄눈)</v>
          </cell>
          <cell r="C954" t="str">
            <v>(본선2차선)</v>
          </cell>
          <cell r="D954" t="str">
            <v>M</v>
          </cell>
          <cell r="E954">
            <v>9463</v>
          </cell>
        </row>
        <row r="955">
          <cell r="B955" t="str">
            <v>줄눈설치(세로줄눈)</v>
          </cell>
          <cell r="C955" t="str">
            <v>(1차선포설)</v>
          </cell>
          <cell r="D955" t="str">
            <v>M</v>
          </cell>
          <cell r="E955">
            <v>3287</v>
          </cell>
        </row>
        <row r="956">
          <cell r="B956" t="str">
            <v>줄눈설치(세로줄눈)</v>
          </cell>
          <cell r="C956" t="str">
            <v>(중분대기초)</v>
          </cell>
          <cell r="D956" t="str">
            <v>M</v>
          </cell>
          <cell r="E956">
            <v>8787</v>
          </cell>
        </row>
        <row r="959">
          <cell r="B959" t="str">
            <v>줄눈설치(가로줄눈)</v>
          </cell>
          <cell r="C959" t="str">
            <v>(본선2차선)</v>
          </cell>
          <cell r="D959" t="str">
            <v>M</v>
          </cell>
          <cell r="E959">
            <v>13531</v>
          </cell>
        </row>
        <row r="960">
          <cell r="B960" t="str">
            <v>줄눈설치(가로줄눈)</v>
          </cell>
          <cell r="C960" t="str">
            <v>(교량접속부)</v>
          </cell>
          <cell r="D960" t="str">
            <v>M</v>
          </cell>
          <cell r="E960">
            <v>199</v>
          </cell>
        </row>
        <row r="961">
          <cell r="B961" t="str">
            <v>줄눈설치(가로줄눈)</v>
          </cell>
          <cell r="C961" t="str">
            <v>(중분대기초)</v>
          </cell>
          <cell r="D961" t="str">
            <v>M</v>
          </cell>
          <cell r="E961">
            <v>769</v>
          </cell>
        </row>
        <row r="964">
          <cell r="B964" t="str">
            <v>줄눈설치(팽창줄눈)</v>
          </cell>
          <cell r="C964" t="str">
            <v>(본선2차선)</v>
          </cell>
          <cell r="D964" t="str">
            <v>M</v>
          </cell>
          <cell r="E964">
            <v>249</v>
          </cell>
        </row>
        <row r="965">
          <cell r="B965" t="str">
            <v>줄눈설치(팽창줄눈)</v>
          </cell>
          <cell r="C965" t="str">
            <v>(교량접속부)</v>
          </cell>
          <cell r="D965" t="str">
            <v>M</v>
          </cell>
          <cell r="E965">
            <v>161</v>
          </cell>
        </row>
        <row r="966">
          <cell r="B966" t="str">
            <v>줄눈설치(팽창줄눈)</v>
          </cell>
          <cell r="C966" t="str">
            <v>(아스콘포장접속부)</v>
          </cell>
          <cell r="D966" t="str">
            <v>M</v>
          </cell>
          <cell r="E966">
            <v>37</v>
          </cell>
        </row>
        <row r="967">
          <cell r="B967" t="str">
            <v>줄눈설치(팽창줄눈)</v>
          </cell>
          <cell r="C967" t="str">
            <v>(중분대기초)</v>
          </cell>
          <cell r="D967" t="str">
            <v>M</v>
          </cell>
          <cell r="E967">
            <v>13</v>
          </cell>
        </row>
        <row r="968">
          <cell r="B968" t="str">
            <v>줄눈설치(부체도로용)</v>
          </cell>
          <cell r="C968" t="str">
            <v>(판재 200*15)</v>
          </cell>
          <cell r="D968" t="str">
            <v>M</v>
          </cell>
          <cell r="E968">
            <v>1287</v>
          </cell>
        </row>
        <row r="971">
          <cell r="B971" t="str">
            <v>콘크리트포장 연마</v>
          </cell>
          <cell r="D971" t="str">
            <v>M2</v>
          </cell>
          <cell r="E971">
            <v>1296</v>
          </cell>
        </row>
        <row r="973">
          <cell r="B973" t="str">
            <v>프라임코팅</v>
          </cell>
          <cell r="C973" t="str">
            <v>(MC-1,80L/a)</v>
          </cell>
          <cell r="D973" t="str">
            <v>a</v>
          </cell>
          <cell r="E973">
            <v>358</v>
          </cell>
        </row>
        <row r="974">
          <cell r="B974" t="str">
            <v>아스팔트운반</v>
          </cell>
          <cell r="C974" t="str">
            <v>(MC-1)</v>
          </cell>
          <cell r="D974" t="str">
            <v>D/M</v>
          </cell>
          <cell r="E974">
            <v>146</v>
          </cell>
        </row>
        <row r="977">
          <cell r="B977" t="str">
            <v>택코팅</v>
          </cell>
          <cell r="C977" t="str">
            <v>(RSC-4,35L/a)</v>
          </cell>
          <cell r="D977" t="str">
            <v>a</v>
          </cell>
          <cell r="E977">
            <v>794</v>
          </cell>
        </row>
        <row r="978">
          <cell r="B978" t="str">
            <v>아스팔트운반</v>
          </cell>
          <cell r="C978" t="str">
            <v>(RSC-4)</v>
          </cell>
          <cell r="D978" t="str">
            <v>D/M</v>
          </cell>
          <cell r="E978">
            <v>142</v>
          </cell>
        </row>
        <row r="980">
          <cell r="B980" t="str">
            <v>기층아스콘포설및다짐</v>
          </cell>
          <cell r="C980" t="str">
            <v>(T=20 CM)</v>
          </cell>
          <cell r="D980" t="str">
            <v>a</v>
          </cell>
          <cell r="E980">
            <v>355</v>
          </cell>
        </row>
        <row r="982">
          <cell r="B982" t="str">
            <v>표층포설및다짐</v>
          </cell>
          <cell r="C982" t="str">
            <v>(T= 8 CM)</v>
          </cell>
          <cell r="D982" t="str">
            <v>a</v>
          </cell>
          <cell r="E982">
            <v>81</v>
          </cell>
        </row>
        <row r="983">
          <cell r="B983" t="str">
            <v>표층포설및다짐</v>
          </cell>
          <cell r="C983" t="str">
            <v>(T=10 CM)</v>
          </cell>
          <cell r="D983" t="str">
            <v>a</v>
          </cell>
          <cell r="E983">
            <v>358</v>
          </cell>
        </row>
        <row r="986">
          <cell r="B986" t="str">
            <v>노견토</v>
          </cell>
          <cell r="C986" t="str">
            <v>(구입및운반)</v>
          </cell>
          <cell r="D986" t="str">
            <v>M3</v>
          </cell>
          <cell r="E986">
            <v>2949</v>
          </cell>
        </row>
        <row r="987">
          <cell r="B987" t="str">
            <v>노견토포설및다짐</v>
          </cell>
          <cell r="C987" t="str">
            <v>(T=30 CM)</v>
          </cell>
          <cell r="D987" t="str">
            <v>M3</v>
          </cell>
          <cell r="E987">
            <v>2293</v>
          </cell>
        </row>
        <row r="989">
          <cell r="B989" t="str">
            <v>포장장비임대료</v>
          </cell>
          <cell r="C989" t="str">
            <v>(2차로포설장비)</v>
          </cell>
          <cell r="D989" t="str">
            <v>개월</v>
          </cell>
          <cell r="E989">
            <v>8</v>
          </cell>
        </row>
        <row r="992">
          <cell r="B992" t="str">
            <v>레미콘</v>
          </cell>
          <cell r="C992" t="str">
            <v>32-45- 5</v>
          </cell>
          <cell r="D992" t="str">
            <v>M3</v>
          </cell>
          <cell r="E992">
            <v>25949</v>
          </cell>
        </row>
        <row r="993">
          <cell r="B993" t="str">
            <v>레미콘</v>
          </cell>
          <cell r="C993" t="str">
            <v>40-100-8</v>
          </cell>
          <cell r="D993" t="str">
            <v>M3</v>
          </cell>
          <cell r="E993">
            <v>14924</v>
          </cell>
        </row>
        <row r="994">
          <cell r="B994" t="str">
            <v>레미콘</v>
          </cell>
          <cell r="C994" t="str">
            <v>25-270-15</v>
          </cell>
          <cell r="D994" t="str">
            <v>M3</v>
          </cell>
          <cell r="E994">
            <v>445</v>
          </cell>
        </row>
        <row r="995">
          <cell r="B995" t="str">
            <v>레미콘</v>
          </cell>
          <cell r="C995" t="str">
            <v>40-180- 8</v>
          </cell>
          <cell r="D995" t="str">
            <v>M3</v>
          </cell>
          <cell r="E995">
            <v>1370</v>
          </cell>
        </row>
        <row r="998">
          <cell r="B998" t="str">
            <v>기층아스콘</v>
          </cell>
          <cell r="C998" t="str">
            <v>기층용(#467)</v>
          </cell>
          <cell r="D998" t="str">
            <v>TON</v>
          </cell>
          <cell r="E998">
            <v>16978</v>
          </cell>
        </row>
        <row r="999">
          <cell r="B999" t="str">
            <v>표층아스콘</v>
          </cell>
          <cell r="C999" t="str">
            <v>표층용(# 78)</v>
          </cell>
          <cell r="D999" t="str">
            <v>TON</v>
          </cell>
          <cell r="E999">
            <v>10031</v>
          </cell>
        </row>
        <row r="1002">
          <cell r="B1002" t="str">
            <v>아스팔트</v>
          </cell>
          <cell r="C1002" t="str">
            <v>MC -1</v>
          </cell>
          <cell r="D1002" t="str">
            <v>D/M</v>
          </cell>
          <cell r="E1002">
            <v>146</v>
          </cell>
        </row>
        <row r="1003">
          <cell r="B1003" t="str">
            <v>아스팔트</v>
          </cell>
          <cell r="C1003" t="str">
            <v>RSC-4</v>
          </cell>
          <cell r="D1003" t="str">
            <v>D/M</v>
          </cell>
          <cell r="E1003">
            <v>142</v>
          </cell>
        </row>
        <row r="1006">
          <cell r="B1006" t="str">
            <v>철  근</v>
          </cell>
          <cell r="C1006" t="str">
            <v>D 13 M/M</v>
          </cell>
          <cell r="D1006" t="str">
            <v>TON</v>
          </cell>
          <cell r="E1006">
            <v>79.335999999999999</v>
          </cell>
        </row>
        <row r="1007">
          <cell r="B1007" t="str">
            <v>철  근</v>
          </cell>
          <cell r="C1007" t="str">
            <v>D 16 M/M 이상</v>
          </cell>
          <cell r="D1007" t="str">
            <v>TON</v>
          </cell>
          <cell r="E1007">
            <v>287.34399999999999</v>
          </cell>
        </row>
        <row r="1009">
          <cell r="B1009" t="str">
            <v>고  철</v>
          </cell>
          <cell r="D1009" t="str">
            <v>TON</v>
          </cell>
          <cell r="E1009">
            <v>11</v>
          </cell>
        </row>
        <row r="1011">
          <cell r="B1011" t="str">
            <v>철근운반</v>
          </cell>
          <cell r="D1011" t="str">
            <v>TON</v>
          </cell>
          <cell r="E1011">
            <v>366.68</v>
          </cell>
        </row>
        <row r="1015">
          <cell r="B1015" t="str">
            <v>백색실선</v>
          </cell>
          <cell r="C1015" t="str">
            <v>(가열형)</v>
          </cell>
          <cell r="D1015" t="str">
            <v>M2</v>
          </cell>
          <cell r="E1015">
            <v>3303</v>
          </cell>
        </row>
        <row r="1016">
          <cell r="B1016" t="str">
            <v>백색파선</v>
          </cell>
          <cell r="C1016" t="str">
            <v>(가열형)</v>
          </cell>
          <cell r="D1016" t="str">
            <v>M2</v>
          </cell>
          <cell r="E1016">
            <v>4081</v>
          </cell>
        </row>
        <row r="1017">
          <cell r="B1017" t="str">
            <v>황색실선</v>
          </cell>
          <cell r="C1017" t="str">
            <v>(가열형)</v>
          </cell>
          <cell r="D1017" t="str">
            <v>M2</v>
          </cell>
          <cell r="E1017">
            <v>1861</v>
          </cell>
        </row>
        <row r="1018">
          <cell r="B1018" t="str">
            <v>황색파선</v>
          </cell>
          <cell r="C1018" t="str">
            <v>(가열형)</v>
          </cell>
          <cell r="D1018" t="str">
            <v>M2</v>
          </cell>
          <cell r="E1018">
            <v>15</v>
          </cell>
        </row>
        <row r="1019">
          <cell r="B1019" t="str">
            <v>문자기호및횡단보도</v>
          </cell>
          <cell r="C1019" t="str">
            <v>(융착식:백색)</v>
          </cell>
          <cell r="D1019" t="str">
            <v>M2</v>
          </cell>
          <cell r="E1019">
            <v>126</v>
          </cell>
        </row>
        <row r="1022">
          <cell r="B1022" t="str">
            <v>터파기</v>
          </cell>
          <cell r="C1022" t="str">
            <v>(인력100%)</v>
          </cell>
          <cell r="D1022" t="str">
            <v>M3</v>
          </cell>
          <cell r="E1022">
            <v>753</v>
          </cell>
        </row>
        <row r="1023">
          <cell r="B1023" t="str">
            <v>되메우기</v>
          </cell>
          <cell r="C1023" t="str">
            <v>(인력100%)</v>
          </cell>
          <cell r="D1023" t="str">
            <v>M3</v>
          </cell>
          <cell r="E1023">
            <v>649</v>
          </cell>
        </row>
        <row r="1024">
          <cell r="B1024" t="str">
            <v>콘크리트타설</v>
          </cell>
          <cell r="C1024" t="str">
            <v>(소형,VIB제외)</v>
          </cell>
          <cell r="D1024" t="str">
            <v>M3</v>
          </cell>
          <cell r="E1024">
            <v>59</v>
          </cell>
        </row>
        <row r="1025">
          <cell r="B1025" t="str">
            <v>콘크리트타설</v>
          </cell>
          <cell r="C1025" t="str">
            <v>(철근,VIB제외)</v>
          </cell>
          <cell r="D1025" t="str">
            <v>M3</v>
          </cell>
          <cell r="E1025">
            <v>43</v>
          </cell>
        </row>
        <row r="1026">
          <cell r="B1026" t="str">
            <v>합판거푸집</v>
          </cell>
          <cell r="C1026" t="str">
            <v>(4 회)</v>
          </cell>
          <cell r="D1026" t="str">
            <v>M2</v>
          </cell>
          <cell r="E1026">
            <v>409</v>
          </cell>
        </row>
        <row r="1027">
          <cell r="B1027" t="str">
            <v>철근가공조립</v>
          </cell>
          <cell r="C1027" t="str">
            <v>(간 단)</v>
          </cell>
          <cell r="D1027" t="str">
            <v>TON</v>
          </cell>
          <cell r="E1027">
            <v>3.2879999999999998</v>
          </cell>
        </row>
        <row r="1028">
          <cell r="B1028" t="str">
            <v>삼각표지판</v>
          </cell>
          <cell r="C1028" t="str">
            <v>(120 CM)</v>
          </cell>
          <cell r="D1028" t="str">
            <v>EA</v>
          </cell>
          <cell r="E1028">
            <v>32</v>
          </cell>
        </row>
        <row r="1029">
          <cell r="B1029" t="str">
            <v>원형표지판</v>
          </cell>
          <cell r="C1029" t="str">
            <v>90 CM</v>
          </cell>
          <cell r="D1029" t="str">
            <v>EA</v>
          </cell>
          <cell r="E1029">
            <v>19</v>
          </cell>
        </row>
        <row r="1030">
          <cell r="B1030" t="str">
            <v>삼각이중표지판</v>
          </cell>
          <cell r="D1030" t="str">
            <v>EA</v>
          </cell>
          <cell r="E1030">
            <v>17</v>
          </cell>
        </row>
        <row r="1031">
          <cell r="B1031" t="str">
            <v>삼각+원형표지판</v>
          </cell>
          <cell r="C1031" t="str">
            <v>120*900</v>
          </cell>
          <cell r="D1031" t="str">
            <v>EA</v>
          </cell>
          <cell r="E1031">
            <v>4</v>
          </cell>
        </row>
        <row r="1032">
          <cell r="B1032" t="str">
            <v>1지명방향표지판</v>
          </cell>
          <cell r="C1032" t="str">
            <v>(1850*1350)</v>
          </cell>
          <cell r="D1032" t="str">
            <v>EA</v>
          </cell>
          <cell r="E1032">
            <v>1</v>
          </cell>
        </row>
        <row r="1033">
          <cell r="B1033" t="str">
            <v>1지명출구예고표지판</v>
          </cell>
          <cell r="C1033" t="str">
            <v>(2500*1750)</v>
          </cell>
          <cell r="D1033" t="str">
            <v>EA</v>
          </cell>
          <cell r="E1033">
            <v>6</v>
          </cell>
        </row>
        <row r="1034">
          <cell r="B1034" t="str">
            <v>1지명출구점표지판</v>
          </cell>
          <cell r="C1034" t="str">
            <v>(2500*1750)</v>
          </cell>
          <cell r="D1034" t="str">
            <v>EA</v>
          </cell>
          <cell r="E1034">
            <v>6</v>
          </cell>
        </row>
        <row r="1035">
          <cell r="B1035" t="str">
            <v>2지명이정표지판</v>
          </cell>
          <cell r="C1035" t="str">
            <v>(3000*2000)</v>
          </cell>
          <cell r="D1035" t="str">
            <v>EA</v>
          </cell>
          <cell r="E1035">
            <v>2</v>
          </cell>
        </row>
        <row r="1036">
          <cell r="B1036" t="str">
            <v>2방향표지판</v>
          </cell>
          <cell r="C1036" t="str">
            <v>(3600*2200)</v>
          </cell>
          <cell r="D1036" t="str">
            <v>EA</v>
          </cell>
          <cell r="E1036">
            <v>4</v>
          </cell>
        </row>
        <row r="1037">
          <cell r="B1037" t="str">
            <v>2방향예고표지판</v>
          </cell>
          <cell r="C1037" t="str">
            <v>(4000*2500)</v>
          </cell>
          <cell r="D1037" t="str">
            <v>EA</v>
          </cell>
          <cell r="E1037">
            <v>6</v>
          </cell>
        </row>
        <row r="1038">
          <cell r="B1038" t="str">
            <v>2지명출구예고표지판</v>
          </cell>
          <cell r="C1038" t="str">
            <v>(3600*2200)</v>
          </cell>
          <cell r="D1038" t="str">
            <v>EA</v>
          </cell>
          <cell r="E1038">
            <v>2</v>
          </cell>
        </row>
        <row r="1039">
          <cell r="B1039" t="str">
            <v>2지명출구점표지판</v>
          </cell>
          <cell r="C1039" t="str">
            <v>(3600*2200)</v>
          </cell>
          <cell r="D1039" t="str">
            <v>EA</v>
          </cell>
          <cell r="E1039">
            <v>2</v>
          </cell>
        </row>
        <row r="1040">
          <cell r="B1040" t="str">
            <v>3방향예고표지판</v>
          </cell>
          <cell r="C1040" t="str">
            <v>4450*2200</v>
          </cell>
          <cell r="D1040" t="str">
            <v>EA</v>
          </cell>
          <cell r="E1040">
            <v>2</v>
          </cell>
        </row>
        <row r="1041">
          <cell r="B1041" t="str">
            <v>3방향표지판</v>
          </cell>
          <cell r="C1041" t="str">
            <v>4450*2200</v>
          </cell>
          <cell r="D1041" t="str">
            <v>EA</v>
          </cell>
          <cell r="E1041">
            <v>2</v>
          </cell>
        </row>
        <row r="1042">
          <cell r="B1042" t="str">
            <v>자동차전용도로표지판</v>
          </cell>
          <cell r="C1042" t="str">
            <v>765*900</v>
          </cell>
          <cell r="D1042" t="str">
            <v>EA</v>
          </cell>
          <cell r="E1042">
            <v>1</v>
          </cell>
        </row>
        <row r="1043">
          <cell r="B1043" t="str">
            <v>자동차전용도로해제표</v>
          </cell>
          <cell r="C1043" t="str">
            <v>지판(765*900)</v>
          </cell>
          <cell r="D1043" t="str">
            <v>EA</v>
          </cell>
          <cell r="E1043">
            <v>1</v>
          </cell>
        </row>
        <row r="1046">
          <cell r="B1046" t="str">
            <v>터파기</v>
          </cell>
          <cell r="C1046" t="str">
            <v>(인력100%)</v>
          </cell>
          <cell r="D1046" t="str">
            <v>M3</v>
          </cell>
          <cell r="E1046">
            <v>7</v>
          </cell>
        </row>
        <row r="1047">
          <cell r="B1047" t="str">
            <v>되메우기</v>
          </cell>
          <cell r="C1047" t="str">
            <v>(인력100%)</v>
          </cell>
          <cell r="D1047" t="str">
            <v>M3</v>
          </cell>
          <cell r="E1047">
            <v>6</v>
          </cell>
        </row>
        <row r="1048">
          <cell r="B1048" t="str">
            <v>콘크리트타설</v>
          </cell>
          <cell r="C1048" t="str">
            <v>(소형,VIB제외)</v>
          </cell>
          <cell r="D1048" t="str">
            <v>M3</v>
          </cell>
          <cell r="E1048">
            <v>1</v>
          </cell>
        </row>
        <row r="1049">
          <cell r="B1049" t="str">
            <v>합판거푸집</v>
          </cell>
          <cell r="C1049" t="str">
            <v>(소형 4회)</v>
          </cell>
          <cell r="D1049" t="str">
            <v>M2</v>
          </cell>
          <cell r="E1049">
            <v>4</v>
          </cell>
        </row>
        <row r="1050">
          <cell r="B1050" t="str">
            <v>갈매기표지판 양면</v>
          </cell>
          <cell r="C1050" t="str">
            <v>(600*300)</v>
          </cell>
          <cell r="D1050" t="str">
            <v>EA</v>
          </cell>
          <cell r="E1050">
            <v>10</v>
          </cell>
        </row>
        <row r="1051">
          <cell r="B1051" t="str">
            <v>갈매기표지판 단면</v>
          </cell>
          <cell r="C1051" t="str">
            <v>(600*300)</v>
          </cell>
          <cell r="D1051" t="str">
            <v>EA</v>
          </cell>
          <cell r="E1051">
            <v>42</v>
          </cell>
        </row>
        <row r="1054">
          <cell r="B1054" t="str">
            <v>가드레일</v>
          </cell>
          <cell r="C1054" t="str">
            <v>(3.2*455*4330)</v>
          </cell>
          <cell r="D1054" t="str">
            <v>경간</v>
          </cell>
          <cell r="E1054">
            <v>2922</v>
          </cell>
        </row>
        <row r="1055">
          <cell r="B1055" t="str">
            <v>단부레일</v>
          </cell>
          <cell r="C1055" t="str">
            <v>(3.2*455*765)</v>
          </cell>
          <cell r="D1055" t="str">
            <v>EA</v>
          </cell>
          <cell r="E1055">
            <v>110</v>
          </cell>
        </row>
        <row r="1056">
          <cell r="B1056" t="str">
            <v>가드레일포스트</v>
          </cell>
          <cell r="C1056" t="str">
            <v>(L=2.2 M)</v>
          </cell>
          <cell r="D1056" t="str">
            <v>EA</v>
          </cell>
          <cell r="E1056">
            <v>1977</v>
          </cell>
        </row>
        <row r="1059">
          <cell r="B1059" t="str">
            <v>데리네이타</v>
          </cell>
          <cell r="C1059" t="str">
            <v>(토공용)</v>
          </cell>
          <cell r="D1059" t="str">
            <v>EA</v>
          </cell>
          <cell r="E1059">
            <v>48</v>
          </cell>
        </row>
        <row r="1060">
          <cell r="B1060" t="str">
            <v>데리네이터</v>
          </cell>
          <cell r="C1060" t="str">
            <v>(가드레일용)</v>
          </cell>
          <cell r="D1060" t="str">
            <v>EA</v>
          </cell>
          <cell r="E1060">
            <v>133</v>
          </cell>
        </row>
        <row r="1061">
          <cell r="B1061" t="str">
            <v>데리네이타</v>
          </cell>
          <cell r="C1061" t="str">
            <v>(교량용)</v>
          </cell>
          <cell r="D1061" t="str">
            <v>EA</v>
          </cell>
          <cell r="E1061">
            <v>4</v>
          </cell>
        </row>
        <row r="1062">
          <cell r="B1062" t="str">
            <v>데리네이터</v>
          </cell>
          <cell r="C1062" t="str">
            <v>(옹벽용)</v>
          </cell>
          <cell r="D1062" t="str">
            <v>EA</v>
          </cell>
          <cell r="E1062">
            <v>34</v>
          </cell>
        </row>
        <row r="1063">
          <cell r="B1063" t="str">
            <v>데리네이터</v>
          </cell>
          <cell r="C1063" t="str">
            <v>(중분대용)</v>
          </cell>
          <cell r="D1063" t="str">
            <v>EA</v>
          </cell>
          <cell r="E1063">
            <v>272</v>
          </cell>
        </row>
        <row r="1064">
          <cell r="B1064" t="str">
            <v>SOLAR형시선유도등</v>
          </cell>
          <cell r="D1064" t="str">
            <v>EA</v>
          </cell>
          <cell r="E1064">
            <v>12</v>
          </cell>
        </row>
        <row r="1066">
          <cell r="B1066" t="str">
            <v>도로표지병</v>
          </cell>
          <cell r="D1066" t="str">
            <v>EA</v>
          </cell>
          <cell r="E1066">
            <v>371</v>
          </cell>
        </row>
        <row r="1068">
          <cell r="B1068" t="str">
            <v>콘크리트타설</v>
          </cell>
          <cell r="C1068" t="str">
            <v>(무근,VIB제외)</v>
          </cell>
          <cell r="D1068" t="str">
            <v>M3</v>
          </cell>
          <cell r="E1068">
            <v>7</v>
          </cell>
        </row>
        <row r="1069">
          <cell r="B1069" t="str">
            <v>합판거푸집</v>
          </cell>
          <cell r="C1069" t="str">
            <v>(4 회)</v>
          </cell>
          <cell r="D1069" t="str">
            <v>M2</v>
          </cell>
          <cell r="E1069">
            <v>31</v>
          </cell>
        </row>
        <row r="1070">
          <cell r="B1070" t="str">
            <v>철근가공조립</v>
          </cell>
          <cell r="C1070" t="str">
            <v>(간 단)</v>
          </cell>
          <cell r="D1070" t="str">
            <v>TON</v>
          </cell>
          <cell r="E1070">
            <v>46.332000000000001</v>
          </cell>
        </row>
        <row r="1071">
          <cell r="B1071" t="str">
            <v>낙석방지책</v>
          </cell>
          <cell r="C1071" t="str">
            <v>(표준구간)</v>
          </cell>
          <cell r="D1071" t="str">
            <v>경간</v>
          </cell>
          <cell r="E1071">
            <v>21</v>
          </cell>
        </row>
        <row r="1072">
          <cell r="B1072" t="str">
            <v>낙석방지책</v>
          </cell>
          <cell r="C1072" t="str">
            <v>(단부)</v>
          </cell>
          <cell r="D1072" t="str">
            <v>EA</v>
          </cell>
          <cell r="E1072">
            <v>6</v>
          </cell>
        </row>
        <row r="1074">
          <cell r="B1074" t="str">
            <v>미끄럼방지공</v>
          </cell>
          <cell r="D1074" t="str">
            <v>M2</v>
          </cell>
          <cell r="E1074">
            <v>664</v>
          </cell>
        </row>
        <row r="1076">
          <cell r="B1076" t="str">
            <v>중앙분리대(토공용)</v>
          </cell>
          <cell r="C1076" t="str">
            <v>(콘크리트포장구간)</v>
          </cell>
          <cell r="D1076" t="str">
            <v>M</v>
          </cell>
          <cell r="E1076">
            <v>5086</v>
          </cell>
        </row>
        <row r="1077">
          <cell r="B1077" t="str">
            <v>중앙분리대(토공용)</v>
          </cell>
          <cell r="C1077" t="str">
            <v>(아스팔트포장구간)</v>
          </cell>
          <cell r="D1077" t="str">
            <v>M</v>
          </cell>
          <cell r="E1077">
            <v>303</v>
          </cell>
        </row>
        <row r="1078">
          <cell r="B1078" t="str">
            <v>중앙분리대(단부)</v>
          </cell>
          <cell r="C1078" t="str">
            <v>(콘크리트포장구간)</v>
          </cell>
          <cell r="D1078" t="str">
            <v>EA</v>
          </cell>
          <cell r="E1078">
            <v>6</v>
          </cell>
        </row>
        <row r="1079">
          <cell r="B1079" t="str">
            <v>중앙분리대(단부)</v>
          </cell>
          <cell r="C1079" t="str">
            <v>(아스팔트포장구간)</v>
          </cell>
          <cell r="D1079" t="str">
            <v>EA</v>
          </cell>
          <cell r="E1079">
            <v>1</v>
          </cell>
        </row>
        <row r="1081">
          <cell r="B1081" t="str">
            <v>중앙분리대개구부</v>
          </cell>
          <cell r="C1081" t="str">
            <v>콘크리트포장용</v>
          </cell>
          <cell r="D1081" t="str">
            <v>EA</v>
          </cell>
          <cell r="E1081">
            <v>5</v>
          </cell>
        </row>
        <row r="1082">
          <cell r="B1082" t="str">
            <v>방현망 설치</v>
          </cell>
          <cell r="D1082" t="str">
            <v>EA</v>
          </cell>
          <cell r="E1082">
            <v>1281</v>
          </cell>
        </row>
        <row r="1083">
          <cell r="B1083" t="str">
            <v>공사중 안전시설</v>
          </cell>
          <cell r="D1083" t="str">
            <v>PS</v>
          </cell>
          <cell r="E1083">
            <v>1</v>
          </cell>
        </row>
        <row r="1084">
          <cell r="B1084" t="str">
            <v>차선규제봉</v>
          </cell>
          <cell r="C1084" t="str">
            <v>(SHR-845,80*450*200)</v>
          </cell>
          <cell r="D1084" t="str">
            <v>M3</v>
          </cell>
          <cell r="E1084">
            <v>341</v>
          </cell>
        </row>
        <row r="1085">
          <cell r="B1085" t="str">
            <v>암절개면보호식재공</v>
          </cell>
          <cell r="C1085" t="str">
            <v>(T=10 CM)</v>
          </cell>
          <cell r="D1085" t="str">
            <v>M2</v>
          </cell>
          <cell r="E1085">
            <v>1575</v>
          </cell>
        </row>
        <row r="1086">
          <cell r="B1086" t="str">
            <v>철근운반</v>
          </cell>
          <cell r="D1086" t="str">
            <v>TON</v>
          </cell>
          <cell r="E1086">
            <v>62</v>
          </cell>
        </row>
        <row r="1089">
          <cell r="B1089" t="str">
            <v>레미콘</v>
          </cell>
          <cell r="C1089" t="str">
            <v>19-240- 8</v>
          </cell>
          <cell r="D1089" t="str">
            <v>M3</v>
          </cell>
          <cell r="E1089">
            <v>1314</v>
          </cell>
        </row>
        <row r="1090">
          <cell r="B1090" t="str">
            <v>레미콘</v>
          </cell>
          <cell r="C1090" t="str">
            <v>40-180- 8</v>
          </cell>
          <cell r="D1090" t="str">
            <v>M3</v>
          </cell>
          <cell r="E1090">
            <v>69</v>
          </cell>
        </row>
        <row r="1093">
          <cell r="B1093" t="str">
            <v>철  근</v>
          </cell>
          <cell r="C1093" t="str">
            <v>D 13 M/M</v>
          </cell>
          <cell r="D1093" t="str">
            <v>TON</v>
          </cell>
          <cell r="E1093">
            <v>0.14799999999999999</v>
          </cell>
        </row>
        <row r="1094">
          <cell r="B1094" t="str">
            <v>철  근</v>
          </cell>
          <cell r="C1094" t="str">
            <v>D 16 M/M 이상</v>
          </cell>
          <cell r="D1094" t="str">
            <v>TON</v>
          </cell>
          <cell r="E1094">
            <v>61.856999999999999</v>
          </cell>
        </row>
        <row r="1096">
          <cell r="B1096" t="str">
            <v>고  철</v>
          </cell>
          <cell r="D1096" t="str">
            <v>TON</v>
          </cell>
          <cell r="E1096">
            <v>1.86</v>
          </cell>
        </row>
        <row r="1102">
          <cell r="B1102" t="str">
            <v>터파기</v>
          </cell>
          <cell r="C1102" t="str">
            <v>(인력100%)</v>
          </cell>
          <cell r="D1102" t="str">
            <v>M3</v>
          </cell>
          <cell r="E1102">
            <v>14007</v>
          </cell>
        </row>
        <row r="1103">
          <cell r="B1103" t="str">
            <v>되메우기</v>
          </cell>
          <cell r="C1103" t="str">
            <v>(인력100%)</v>
          </cell>
          <cell r="D1103" t="str">
            <v>M3</v>
          </cell>
          <cell r="E1103">
            <v>9831</v>
          </cell>
        </row>
        <row r="1106">
          <cell r="B1106" t="str">
            <v>콘크리트타설</v>
          </cell>
          <cell r="C1106" t="str">
            <v>(무근,VIB제외)</v>
          </cell>
          <cell r="D1106" t="str">
            <v>M3</v>
          </cell>
          <cell r="E1106">
            <v>426</v>
          </cell>
        </row>
        <row r="1107">
          <cell r="B1107" t="str">
            <v>콘크리트타설</v>
          </cell>
          <cell r="C1107" t="str">
            <v>(철근,VIB포함)</v>
          </cell>
          <cell r="D1107" t="str">
            <v>M3</v>
          </cell>
          <cell r="E1107">
            <v>2909</v>
          </cell>
        </row>
        <row r="1110">
          <cell r="B1110" t="str">
            <v>합판거푸집</v>
          </cell>
          <cell r="C1110" t="str">
            <v>(4 회)</v>
          </cell>
          <cell r="D1110" t="str">
            <v>M2</v>
          </cell>
          <cell r="E1110">
            <v>5329</v>
          </cell>
        </row>
        <row r="1111">
          <cell r="B1111" t="str">
            <v>합판거푸집</v>
          </cell>
          <cell r="C1111" t="str">
            <v>(6 회)</v>
          </cell>
          <cell r="D1111" t="str">
            <v>M2</v>
          </cell>
          <cell r="E1111">
            <v>1654</v>
          </cell>
        </row>
        <row r="1112">
          <cell r="B1112" t="str">
            <v>문양거푸집</v>
          </cell>
          <cell r="C1112" t="str">
            <v>(20회사용)</v>
          </cell>
          <cell r="D1112" t="str">
            <v>M2</v>
          </cell>
          <cell r="E1112">
            <v>676</v>
          </cell>
        </row>
        <row r="1114">
          <cell r="B1114" t="str">
            <v>기초잡석부설및다짐</v>
          </cell>
          <cell r="D1114" t="str">
            <v>M3</v>
          </cell>
          <cell r="E1114">
            <v>1177</v>
          </cell>
        </row>
        <row r="1115">
          <cell r="B1115" t="str">
            <v>강관비계</v>
          </cell>
          <cell r="C1115" t="str">
            <v>(암거및소형구조물)</v>
          </cell>
          <cell r="D1115" t="str">
            <v>M2</v>
          </cell>
          <cell r="E1115">
            <v>2571</v>
          </cell>
        </row>
        <row r="1116">
          <cell r="B1116" t="str">
            <v>철근가공조립</v>
          </cell>
          <cell r="C1116" t="str">
            <v>(보 통)</v>
          </cell>
          <cell r="D1116" t="str">
            <v>TON</v>
          </cell>
          <cell r="E1116">
            <v>265.36799999999999</v>
          </cell>
        </row>
        <row r="1117">
          <cell r="B1117" t="str">
            <v>방음벽(흡음형)</v>
          </cell>
          <cell r="C1117" t="str">
            <v>(H = 3.0M)</v>
          </cell>
          <cell r="D1117" t="str">
            <v>M</v>
          </cell>
          <cell r="E1117">
            <v>1439</v>
          </cell>
        </row>
        <row r="1120">
          <cell r="B1120" t="str">
            <v>기초잡석부설및다짐</v>
          </cell>
          <cell r="D1120" t="str">
            <v>M3</v>
          </cell>
          <cell r="E1120">
            <v>37</v>
          </cell>
        </row>
        <row r="1121">
          <cell r="B1121" t="str">
            <v>철근가공조립</v>
          </cell>
          <cell r="C1121" t="str">
            <v>(보 통)</v>
          </cell>
          <cell r="D1121" t="str">
            <v>TON</v>
          </cell>
          <cell r="E1121">
            <v>1.3280000000000001</v>
          </cell>
        </row>
        <row r="1122">
          <cell r="B1122" t="str">
            <v>콘크리트타설</v>
          </cell>
          <cell r="C1122" t="str">
            <v>(철근,VIB포함)</v>
          </cell>
          <cell r="D1122" t="str">
            <v>M3</v>
          </cell>
          <cell r="E1122">
            <v>37</v>
          </cell>
        </row>
        <row r="1123">
          <cell r="B1123" t="str">
            <v>합판거푸집</v>
          </cell>
          <cell r="C1123" t="str">
            <v>(4 회)</v>
          </cell>
          <cell r="D1123" t="str">
            <v>M2</v>
          </cell>
          <cell r="E1123">
            <v>85</v>
          </cell>
        </row>
        <row r="1124">
          <cell r="B1124" t="str">
            <v>세륜세차기</v>
          </cell>
          <cell r="C1124" t="str">
            <v>(자동)</v>
          </cell>
          <cell r="D1124" t="str">
            <v>EA</v>
          </cell>
          <cell r="E1124">
            <v>2</v>
          </cell>
        </row>
        <row r="1128">
          <cell r="B1128" t="str">
            <v>기계기구 설치</v>
          </cell>
          <cell r="C1128" t="str">
            <v>(보링)</v>
          </cell>
          <cell r="D1128" t="str">
            <v>개소</v>
          </cell>
          <cell r="E1128">
            <v>6</v>
          </cell>
        </row>
        <row r="1129">
          <cell r="B1129" t="str">
            <v>보링기계급수비</v>
          </cell>
          <cell r="D1129" t="str">
            <v>개소</v>
          </cell>
          <cell r="E1129">
            <v>6</v>
          </cell>
        </row>
        <row r="1132">
          <cell r="B1132" t="str">
            <v>점토및풍화암층시추</v>
          </cell>
          <cell r="C1132" t="str">
            <v>(BX)</v>
          </cell>
          <cell r="D1132" t="str">
            <v>M</v>
          </cell>
          <cell r="E1132">
            <v>78</v>
          </cell>
        </row>
        <row r="1133">
          <cell r="B1133" t="str">
            <v>모래층시추</v>
          </cell>
          <cell r="C1133" t="str">
            <v>(BX)</v>
          </cell>
          <cell r="D1133" t="str">
            <v>M</v>
          </cell>
          <cell r="E1133">
            <v>18</v>
          </cell>
        </row>
        <row r="1134">
          <cell r="B1134" t="str">
            <v>자갈층시추</v>
          </cell>
          <cell r="C1134" t="str">
            <v>(BX)</v>
          </cell>
          <cell r="D1134" t="str">
            <v>M</v>
          </cell>
          <cell r="E1134">
            <v>21</v>
          </cell>
        </row>
        <row r="1135">
          <cell r="B1135" t="str">
            <v>연암층시추</v>
          </cell>
          <cell r="C1135" t="str">
            <v>(BX)</v>
          </cell>
          <cell r="D1135" t="str">
            <v>M</v>
          </cell>
          <cell r="E1135">
            <v>3</v>
          </cell>
        </row>
        <row r="1137">
          <cell r="B1137" t="str">
            <v>표준관입시험</v>
          </cell>
          <cell r="C1137" t="str">
            <v>(육상)</v>
          </cell>
          <cell r="D1137" t="str">
            <v>회</v>
          </cell>
          <cell r="E1137">
            <v>50</v>
          </cell>
        </row>
        <row r="1139">
          <cell r="B1139" t="str">
            <v>시험비</v>
          </cell>
          <cell r="C1139" t="str">
            <v>입  도</v>
          </cell>
          <cell r="D1139" t="str">
            <v>회</v>
          </cell>
          <cell r="E1139">
            <v>9</v>
          </cell>
        </row>
        <row r="1140">
          <cell r="B1140" t="str">
            <v>시험비</v>
          </cell>
          <cell r="C1140" t="str">
            <v>비  중</v>
          </cell>
          <cell r="D1140" t="str">
            <v>회</v>
          </cell>
          <cell r="E1140">
            <v>9</v>
          </cell>
        </row>
        <row r="1141">
          <cell r="B1141" t="str">
            <v>시험비</v>
          </cell>
          <cell r="C1141" t="str">
            <v>함수량</v>
          </cell>
          <cell r="D1141" t="str">
            <v>회</v>
          </cell>
          <cell r="E1141">
            <v>9</v>
          </cell>
        </row>
        <row r="1142">
          <cell r="B1142" t="str">
            <v>시험비</v>
          </cell>
          <cell r="C1142" t="str">
            <v>체가름</v>
          </cell>
          <cell r="D1142" t="str">
            <v>회</v>
          </cell>
          <cell r="E1142">
            <v>9</v>
          </cell>
        </row>
        <row r="1144">
          <cell r="B1144" t="str">
            <v>PILE재하시험비</v>
          </cell>
          <cell r="C1144" t="str">
            <v>강관PILE 정재하시험</v>
          </cell>
          <cell r="D1144" t="str">
            <v>회</v>
          </cell>
          <cell r="E1144">
            <v>5</v>
          </cell>
        </row>
        <row r="1145">
          <cell r="B1145" t="str">
            <v>PILE재하시험</v>
          </cell>
          <cell r="C1145" t="str">
            <v>강재운반및손료</v>
          </cell>
          <cell r="D1145" t="str">
            <v>PS</v>
          </cell>
          <cell r="E1145">
            <v>1</v>
          </cell>
        </row>
        <row r="1147">
          <cell r="B1147" t="str">
            <v>기존도로유지보수</v>
          </cell>
          <cell r="C1147" t="str">
            <v>(T=5 CM)</v>
          </cell>
          <cell r="D1147" t="str">
            <v>PS</v>
          </cell>
          <cell r="E1147">
            <v>1</v>
          </cell>
        </row>
        <row r="1148">
          <cell r="B1148" t="str">
            <v>기존교량유지보수비</v>
          </cell>
          <cell r="D1148" t="str">
            <v>회</v>
          </cell>
          <cell r="E1148">
            <v>5</v>
          </cell>
        </row>
        <row r="1150">
          <cell r="B1150" t="str">
            <v>건설폐기물처리비</v>
          </cell>
          <cell r="C1150" t="str">
            <v>폐콘크리트</v>
          </cell>
          <cell r="D1150" t="str">
            <v>TON</v>
          </cell>
          <cell r="E1150">
            <v>1542</v>
          </cell>
        </row>
        <row r="1151">
          <cell r="B1151" t="str">
            <v>건설폐기물처리</v>
          </cell>
          <cell r="C1151" t="str">
            <v>혼합물</v>
          </cell>
          <cell r="D1151" t="str">
            <v>M3</v>
          </cell>
          <cell r="E1151">
            <v>811</v>
          </cell>
        </row>
        <row r="1152">
          <cell r="B1152" t="str">
            <v>건설폐기물처리</v>
          </cell>
          <cell r="C1152" t="str">
            <v>아스콘</v>
          </cell>
          <cell r="D1152" t="str">
            <v>TON</v>
          </cell>
          <cell r="E1152">
            <v>790</v>
          </cell>
        </row>
        <row r="1154">
          <cell r="B1154" t="str">
            <v>시공측량비.</v>
          </cell>
          <cell r="D1154" t="str">
            <v>PS</v>
          </cell>
          <cell r="E1154">
            <v>1</v>
          </cell>
        </row>
        <row r="1155">
          <cell r="B1155" t="str">
            <v>도로대장</v>
          </cell>
          <cell r="D1155" t="str">
            <v>KM</v>
          </cell>
          <cell r="E1155">
            <v>5.44</v>
          </cell>
        </row>
        <row r="1156">
          <cell r="B1156" t="str">
            <v>도로경계표주</v>
          </cell>
          <cell r="C1156" t="str">
            <v>(10*10*75CM)</v>
          </cell>
          <cell r="D1156" t="str">
            <v>EA</v>
          </cell>
          <cell r="E1156">
            <v>174</v>
          </cell>
        </row>
        <row r="1157">
          <cell r="B1157" t="str">
            <v>준공표지석</v>
          </cell>
          <cell r="C1157" t="str">
            <v>(화강석)</v>
          </cell>
          <cell r="D1157" t="str">
            <v>EA</v>
          </cell>
          <cell r="E1157">
            <v>2</v>
          </cell>
        </row>
        <row r="1158">
          <cell r="B1158" t="str">
            <v>수목 이식</v>
          </cell>
          <cell r="C1158" t="str">
            <v>(흉고직경 10CM-20CM)</v>
          </cell>
          <cell r="D1158" t="str">
            <v>주</v>
          </cell>
          <cell r="E1158">
            <v>201</v>
          </cell>
        </row>
        <row r="1160">
          <cell r="B1160" t="str">
            <v>가설사무실</v>
          </cell>
          <cell r="C1160" t="str">
            <v>(조립식)</v>
          </cell>
          <cell r="D1160" t="str">
            <v>M2</v>
          </cell>
          <cell r="E1160">
            <v>580</v>
          </cell>
        </row>
        <row r="1161">
          <cell r="B1161" t="str">
            <v>가설창고</v>
          </cell>
          <cell r="C1161" t="str">
            <v>(조립식)</v>
          </cell>
          <cell r="D1161" t="str">
            <v>M2</v>
          </cell>
          <cell r="E1161">
            <v>120</v>
          </cell>
        </row>
        <row r="1162">
          <cell r="B1162" t="str">
            <v>가설작업소</v>
          </cell>
          <cell r="C1162" t="str">
            <v>(조립식)</v>
          </cell>
          <cell r="D1162" t="str">
            <v>M2</v>
          </cell>
          <cell r="E1162">
            <v>240</v>
          </cell>
        </row>
        <row r="1163">
          <cell r="B1163" t="str">
            <v>가설바닥콘크리트</v>
          </cell>
          <cell r="D1163" t="str">
            <v>M2</v>
          </cell>
          <cell r="E1163">
            <v>940</v>
          </cell>
        </row>
        <row r="1164">
          <cell r="B1164" t="str">
            <v>가설건물부지</v>
          </cell>
          <cell r="D1164" t="str">
            <v>M2</v>
          </cell>
          <cell r="E1164">
            <v>940</v>
          </cell>
        </row>
        <row r="1165">
          <cell r="B1165" t="str">
            <v>가설건물 잡공사</v>
          </cell>
          <cell r="D1165" t="str">
            <v>PS</v>
          </cell>
          <cell r="E1165">
            <v>1</v>
          </cell>
        </row>
        <row r="1168">
          <cell r="B1168" t="str">
            <v>시험비</v>
          </cell>
          <cell r="C1168" t="str">
            <v>(선정시험)</v>
          </cell>
          <cell r="D1168" t="str">
            <v>PS</v>
          </cell>
          <cell r="E1168">
            <v>1</v>
          </cell>
        </row>
        <row r="1169">
          <cell r="B1169" t="str">
            <v>시험비</v>
          </cell>
          <cell r="C1169" t="str">
            <v>(관리시험)</v>
          </cell>
          <cell r="D1169" t="str">
            <v>PS</v>
          </cell>
          <cell r="E1169">
            <v>1</v>
          </cell>
        </row>
        <row r="1170">
          <cell r="B1170" t="str">
            <v>품질관리차량비</v>
          </cell>
          <cell r="D1170" t="str">
            <v>개월</v>
          </cell>
          <cell r="E1170">
            <v>48</v>
          </cell>
        </row>
        <row r="1173">
          <cell r="B1173" t="str">
            <v>중기운반비</v>
          </cell>
          <cell r="C1173" t="str">
            <v>(트레일러20TON)</v>
          </cell>
          <cell r="D1173" t="str">
            <v>회</v>
          </cell>
          <cell r="E1173">
            <v>18</v>
          </cell>
        </row>
        <row r="1174">
          <cell r="B1174" t="str">
            <v>중기운반비</v>
          </cell>
          <cell r="C1174" t="str">
            <v>(트레일러30TON)</v>
          </cell>
          <cell r="D1174" t="str">
            <v>회</v>
          </cell>
          <cell r="E1174">
            <v>8</v>
          </cell>
        </row>
        <row r="1175">
          <cell r="B1175" t="str">
            <v>중기운반비</v>
          </cell>
          <cell r="C1175" t="str">
            <v>(카고운반10.5TON)</v>
          </cell>
          <cell r="D1175" t="str">
            <v>회</v>
          </cell>
          <cell r="E1175">
            <v>20</v>
          </cell>
        </row>
        <row r="1176">
          <cell r="B1176" t="str">
            <v>중기운반비</v>
          </cell>
          <cell r="C1176" t="str">
            <v>(자주식운반)</v>
          </cell>
          <cell r="D1176" t="str">
            <v>대</v>
          </cell>
          <cell r="E1176">
            <v>12</v>
          </cell>
        </row>
        <row r="1179">
          <cell r="B1179" t="str">
            <v>철근운반</v>
          </cell>
          <cell r="D1179" t="str">
            <v>TON</v>
          </cell>
          <cell r="E1179">
            <v>275</v>
          </cell>
        </row>
        <row r="1183">
          <cell r="B1183" t="str">
            <v>레미콘</v>
          </cell>
          <cell r="C1183" t="str">
            <v>25-210- 8</v>
          </cell>
          <cell r="D1183" t="str">
            <v>M3</v>
          </cell>
          <cell r="E1183">
            <v>2977</v>
          </cell>
        </row>
        <row r="1184">
          <cell r="B1184" t="str">
            <v>레미콘</v>
          </cell>
          <cell r="C1184" t="str">
            <v>40-180- 8</v>
          </cell>
          <cell r="D1184" t="str">
            <v>M3</v>
          </cell>
          <cell r="E1184">
            <v>434</v>
          </cell>
        </row>
        <row r="1187">
          <cell r="B1187" t="str">
            <v>철  근</v>
          </cell>
          <cell r="C1187" t="str">
            <v>D 13 M/M</v>
          </cell>
          <cell r="D1187" t="str">
            <v>TON</v>
          </cell>
          <cell r="E1187">
            <v>91.197999999999993</v>
          </cell>
        </row>
        <row r="1188">
          <cell r="B1188" t="str">
            <v>철  근</v>
          </cell>
          <cell r="C1188" t="str">
            <v>D 16 M/M 이상</v>
          </cell>
          <cell r="D1188" t="str">
            <v>TON</v>
          </cell>
          <cell r="E1188">
            <v>183.499</v>
          </cell>
        </row>
        <row r="1190">
          <cell r="B1190" t="str">
            <v>고  철</v>
          </cell>
          <cell r="D1190" t="str">
            <v>TON</v>
          </cell>
          <cell r="E1190">
            <v>8.24</v>
          </cell>
        </row>
        <row r="1194">
          <cell r="B1194" t="str">
            <v>간접 노무비</v>
          </cell>
          <cell r="D1194" t="str">
            <v>식</v>
          </cell>
          <cell r="E1194">
            <v>1</v>
          </cell>
        </row>
        <row r="1195">
          <cell r="B1195" t="str">
            <v>산재 보험료</v>
          </cell>
          <cell r="D1195" t="str">
            <v>식</v>
          </cell>
          <cell r="E1195">
            <v>1</v>
          </cell>
        </row>
        <row r="1196">
          <cell r="B1196" t="str">
            <v>고용 보험료</v>
          </cell>
          <cell r="D1196" t="str">
            <v>식</v>
          </cell>
          <cell r="E1196">
            <v>1</v>
          </cell>
        </row>
        <row r="1197">
          <cell r="B1197" t="str">
            <v>안전 관리비</v>
          </cell>
          <cell r="D1197" t="str">
            <v>식</v>
          </cell>
          <cell r="E1197">
            <v>1</v>
          </cell>
        </row>
        <row r="1198">
          <cell r="B1198" t="str">
            <v>기타   경비</v>
          </cell>
          <cell r="D1198" t="str">
            <v>식</v>
          </cell>
          <cell r="E1198">
            <v>1</v>
          </cell>
        </row>
        <row r="1199">
          <cell r="B1199" t="str">
            <v>퇴직 부금비</v>
          </cell>
          <cell r="D1199" t="str">
            <v>식</v>
          </cell>
          <cell r="E1199">
            <v>1</v>
          </cell>
        </row>
        <row r="1200">
          <cell r="B1200" t="str">
            <v>정기안전점검비</v>
          </cell>
          <cell r="D1200" t="str">
            <v>식</v>
          </cell>
          <cell r="E1200">
            <v>1</v>
          </cell>
        </row>
        <row r="1201">
          <cell r="B1201" t="str">
            <v>사후환경영향평가비</v>
          </cell>
          <cell r="D1201" t="str">
            <v>식</v>
          </cell>
          <cell r="E1201">
            <v>1</v>
          </cell>
        </row>
        <row r="1202">
          <cell r="B1202" t="str">
            <v>일반 관리비</v>
          </cell>
          <cell r="D1202" t="str">
            <v>식</v>
          </cell>
          <cell r="E1202">
            <v>1</v>
          </cell>
        </row>
        <row r="1203">
          <cell r="B1203" t="str">
            <v>이       윤</v>
          </cell>
          <cell r="D1203" t="str">
            <v>식</v>
          </cell>
          <cell r="E1203">
            <v>1</v>
          </cell>
        </row>
        <row r="1204">
          <cell r="B1204" t="str">
            <v>부가 가치세</v>
          </cell>
          <cell r="D1204" t="str">
            <v>식</v>
          </cell>
          <cell r="E1204">
            <v>1</v>
          </cell>
        </row>
      </sheetData>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개요2"/>
    </sheetNames>
    <sheetDataSet>
      <sheetData sheetId="0" refreshError="1"/>
      <sheetData sheetId="1"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원가"/>
      <sheetName val="내역서"/>
      <sheetName val="관급자재대"/>
      <sheetName val="일위목록"/>
      <sheetName val="일위내역서"/>
      <sheetName val="일위산출"/>
      <sheetName val="단가산출서"/>
      <sheetName val="공량산출"/>
      <sheetName val="집계"/>
      <sheetName val="산출"/>
      <sheetName val="단가대비표"/>
      <sheetName val="한전불입금"/>
      <sheetName val="L-9"/>
    </sheetNames>
    <sheetDataSet>
      <sheetData sheetId="0" refreshError="1"/>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ow r="3">
          <cell r="C3" t="str">
            <v xml:space="preserve">                        품  　명　　규  　격</v>
          </cell>
          <cell r="J3" t="str">
            <v>전선관</v>
          </cell>
          <cell r="K3" t="str">
            <v xml:space="preserve">        전　선</v>
          </cell>
        </row>
        <row r="5">
          <cell r="C5" t="str">
            <v xml:space="preserve">F-CV 1/C 10㎟ </v>
          </cell>
          <cell r="G5" t="str">
            <v>HI 36C</v>
          </cell>
          <cell r="J5">
            <v>8</v>
          </cell>
          <cell r="K5">
            <v>40</v>
          </cell>
          <cell r="L5">
            <v>0</v>
          </cell>
        </row>
        <row r="6">
          <cell r="C6" t="str">
            <v xml:space="preserve">F-CV 1/C 10㎟ </v>
          </cell>
          <cell r="G6" t="str">
            <v>ELP 50Φ</v>
          </cell>
          <cell r="J6">
            <v>13.4</v>
          </cell>
          <cell r="K6">
            <v>57.6</v>
          </cell>
          <cell r="L6">
            <v>0</v>
          </cell>
        </row>
        <row r="7">
          <cell r="C7" t="str">
            <v>관로굴착</v>
          </cell>
          <cell r="G7" t="str">
            <v>H:0.6M(일반토사)</v>
          </cell>
          <cell r="J7">
            <v>10</v>
          </cell>
          <cell r="K7">
            <v>0</v>
          </cell>
          <cell r="L7">
            <v>0</v>
          </cell>
        </row>
        <row r="9">
          <cell r="C9" t="str">
            <v xml:space="preserve">F-CV 1/C 10㎟ </v>
          </cell>
          <cell r="E9" t="str">
            <v xml:space="preserve">F-GV 10㎟ </v>
          </cell>
          <cell r="G9" t="str">
            <v>HI 36C</v>
          </cell>
          <cell r="J9">
            <v>4</v>
          </cell>
          <cell r="K9">
            <v>18</v>
          </cell>
          <cell r="L9">
            <v>4.5</v>
          </cell>
        </row>
        <row r="11">
          <cell r="C11" t="str">
            <v xml:space="preserve">F-CV 4/C 6㎟ </v>
          </cell>
          <cell r="E11" t="str">
            <v xml:space="preserve">F-GV 6㎟ </v>
          </cell>
          <cell r="G11" t="str">
            <v>HI 28C</v>
          </cell>
          <cell r="J11">
            <v>2</v>
          </cell>
          <cell r="K11">
            <v>2.5</v>
          </cell>
          <cell r="L11">
            <v>2.5</v>
          </cell>
        </row>
        <row r="13">
          <cell r="C13" t="str">
            <v xml:space="preserve">F-CV 4/C 6㎟ </v>
          </cell>
          <cell r="E13" t="str">
            <v xml:space="preserve">F-GV 6㎟ </v>
          </cell>
          <cell r="G13" t="str">
            <v>HI 28C</v>
          </cell>
          <cell r="J13">
            <v>6</v>
          </cell>
          <cell r="K13">
            <v>6.5</v>
          </cell>
          <cell r="L13">
            <v>6.5</v>
          </cell>
        </row>
        <row r="15">
          <cell r="C15" t="str">
            <v xml:space="preserve">CVF 3/C 6㎟ </v>
          </cell>
          <cell r="G15" t="str">
            <v>ELP 30Φ</v>
          </cell>
          <cell r="J15">
            <v>42</v>
          </cell>
          <cell r="K15">
            <v>152</v>
          </cell>
          <cell r="L15">
            <v>0</v>
          </cell>
        </row>
        <row r="17">
          <cell r="C17" t="str">
            <v xml:space="preserve">F-CVV 3/C 2.5㎟ </v>
          </cell>
          <cell r="G17" t="str">
            <v>ELP 30Φ</v>
          </cell>
          <cell r="J17">
            <v>42</v>
          </cell>
          <cell r="K17">
            <v>152</v>
          </cell>
          <cell r="L17">
            <v>0</v>
          </cell>
        </row>
        <row r="21">
          <cell r="C21" t="str">
            <v xml:space="preserve">HFIX 2.5㎟ </v>
          </cell>
          <cell r="E21" t="str">
            <v xml:space="preserve">HFIX 2.5㎟ </v>
          </cell>
          <cell r="G21" t="str">
            <v>HI 16C</v>
          </cell>
          <cell r="J21">
            <v>4</v>
          </cell>
          <cell r="K21">
            <v>9</v>
          </cell>
          <cell r="L21">
            <v>4.5</v>
          </cell>
        </row>
        <row r="22">
          <cell r="C22" t="str">
            <v xml:space="preserve">HFIX 2.5㎟ </v>
          </cell>
          <cell r="G22" t="str">
            <v>HI 16C</v>
          </cell>
          <cell r="J22">
            <v>3</v>
          </cell>
          <cell r="K22">
            <v>7</v>
          </cell>
          <cell r="L22">
            <v>0</v>
          </cell>
        </row>
        <row r="24">
          <cell r="C24" t="str">
            <v xml:space="preserve">HFIX 2.5㎟ </v>
          </cell>
          <cell r="E24" t="str">
            <v xml:space="preserve">HFIX 2.5㎟ </v>
          </cell>
          <cell r="G24" t="str">
            <v>HI 16C</v>
          </cell>
          <cell r="J24">
            <v>2</v>
          </cell>
          <cell r="K24">
            <v>5</v>
          </cell>
          <cell r="L24">
            <v>2.5</v>
          </cell>
        </row>
      </sheetData>
      <sheetData sheetId="11" refreshError="1"/>
      <sheetData sheetId="12" refreshError="1"/>
      <sheetData sheetId="13"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치수표(곡선부)"/>
      <sheetName val="계산서(곡선부)"/>
      <sheetName val="계산서(직선부)"/>
      <sheetName val="-평면선형조서-"/>
      <sheetName val="확폭구간"/>
      <sheetName val="-본선부연장조서-"/>
      <sheetName val="본선부포장수량"/>
      <sheetName val="구조물설치"/>
      <sheetName val="-접속도로-"/>
      <sheetName val="-접속도로증감-"/>
      <sheetName val="포장공"/>
      <sheetName val="포장재료집계표"/>
      <sheetName val="L형측구(절토부)"/>
      <sheetName val="단위수량(U형옹벽0.7)"/>
      <sheetName val="단위수량(U형옹벽0.8)"/>
      <sheetName val="L형측구(1.00)"/>
      <sheetName val="L형측구(1.5)"/>
      <sheetName val="단위수량(U형옹벽0.4)"/>
      <sheetName val="자재집계(1)"/>
      <sheetName val="자재집계(2)"/>
      <sheetName val="-철근집계"/>
      <sheetName val="와이어메쉬"/>
      <sheetName val="-흄관집계"/>
      <sheetName val="골재집계"/>
      <sheetName val="-몰탈콘크리트"/>
      <sheetName val="자갈,시멘트,모래산출"/>
      <sheetName val="포장공총재료"/>
      <sheetName val="콘크리트포장재료"/>
      <sheetName val="콘크리트포장(1공구)"/>
      <sheetName val="포장공총재료 (2)"/>
      <sheetName val="아스콘포장"/>
      <sheetName val="아스콘포장 수량"/>
      <sheetName val="포장공 (2)"/>
      <sheetName val="콘크리트포장(2공구)"/>
      <sheetName val="콘크리트진입"/>
      <sheetName val="콘크리트접속"/>
      <sheetName val="-배수구조총재료"/>
      <sheetName val="-배수구조물공토공"/>
      <sheetName val="콘크리트측구재료집계"/>
      <sheetName val="횡배수관재료-"/>
      <sheetName val="흄관(횡배수관)-"/>
      <sheetName val="횡배수관토공"/>
      <sheetName val="횡배수관날개벽재료-"/>
      <sheetName val="횡배수관날개산출"/>
      <sheetName val="종배수관면벽-"/>
      <sheetName val="종배수관수량산출-"/>
      <sheetName val="집수정재료"/>
      <sheetName val="집수정토공"/>
      <sheetName val="집수정수량"/>
      <sheetName val="sw1"/>
      <sheetName val="손익분석"/>
      <sheetName val="상수도토공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ow r="1">
          <cell r="A1" t="str">
            <v>배 수 구 조 물 공 총 재 료 집 계 표</v>
          </cell>
        </row>
        <row r="2">
          <cell r="B2" t="str">
            <v>몰  탈</v>
          </cell>
          <cell r="C2" t="str">
            <v>콘크리트</v>
          </cell>
          <cell r="E2" t="str">
            <v>거 푸 집</v>
          </cell>
          <cell r="G2" t="str">
            <v>철      근</v>
          </cell>
          <cell r="J2" t="str">
            <v>흄 관</v>
          </cell>
          <cell r="L2" t="str">
            <v>스틸그레이팅</v>
          </cell>
          <cell r="N2" t="str">
            <v>배수파이프</v>
          </cell>
          <cell r="O2" t="str">
            <v>잡  석</v>
          </cell>
          <cell r="P2" t="str">
            <v>모  래</v>
          </cell>
        </row>
        <row r="3">
          <cell r="A3" t="str">
            <v>공    종</v>
          </cell>
          <cell r="B3" t="str">
            <v xml:space="preserve"> 1 : 2</v>
          </cell>
          <cell r="C3" t="str">
            <v>δck=180</v>
          </cell>
          <cell r="D3" t="str">
            <v>δck=210</v>
          </cell>
          <cell r="E3" t="str">
            <v>합판4회</v>
          </cell>
          <cell r="F3" t="str">
            <v>합판3회</v>
          </cell>
          <cell r="G3" t="str">
            <v>D13</v>
          </cell>
          <cell r="H3" t="str">
            <v>D16</v>
          </cell>
          <cell r="I3" t="str">
            <v>계</v>
          </cell>
          <cell r="J3" t="str">
            <v>D=600m/m</v>
          </cell>
          <cell r="K3" t="str">
            <v>D=800m/m</v>
          </cell>
          <cell r="L3" t="str">
            <v>995×400×1000</v>
          </cell>
          <cell r="M3" t="str">
            <v>995×500×
1000</v>
          </cell>
          <cell r="N3" t="str">
            <v>PVC PIPE
Φ30m/m</v>
          </cell>
          <cell r="O3" t="str">
            <v>Φ9~15</v>
          </cell>
          <cell r="P3" t="str">
            <v xml:space="preserve"> </v>
          </cell>
        </row>
        <row r="4">
          <cell r="B4" t="str">
            <v>㎥</v>
          </cell>
          <cell r="C4" t="str">
            <v>㎥</v>
          </cell>
          <cell r="D4" t="str">
            <v>㎥</v>
          </cell>
          <cell r="E4" t="str">
            <v>㎡</v>
          </cell>
          <cell r="F4" t="str">
            <v>㎡</v>
          </cell>
          <cell r="G4" t="str">
            <v>TON</v>
          </cell>
          <cell r="H4" t="str">
            <v>TON</v>
          </cell>
          <cell r="I4" t="str">
            <v>TON</v>
          </cell>
          <cell r="J4" t="str">
            <v>본</v>
          </cell>
          <cell r="K4" t="str">
            <v>본</v>
          </cell>
          <cell r="L4" t="str">
            <v>EA</v>
          </cell>
          <cell r="M4" t="str">
            <v>EA</v>
          </cell>
          <cell r="N4" t="str">
            <v>m</v>
          </cell>
          <cell r="O4" t="str">
            <v>㎥</v>
          </cell>
          <cell r="P4" t="str">
            <v>㎥</v>
          </cell>
        </row>
        <row r="5">
          <cell r="A5" t="str">
            <v>횡배수관</v>
          </cell>
          <cell r="B5">
            <v>9.6000000000000002E-2</v>
          </cell>
          <cell r="C5">
            <v>6.94</v>
          </cell>
          <cell r="D5">
            <v>0</v>
          </cell>
          <cell r="E5">
            <v>24</v>
          </cell>
          <cell r="F5">
            <v>0</v>
          </cell>
          <cell r="I5">
            <v>0</v>
          </cell>
          <cell r="J5">
            <v>8</v>
          </cell>
        </row>
        <row r="6">
          <cell r="A6" t="str">
            <v>횡배수관             날 개 벽</v>
          </cell>
          <cell r="C6">
            <v>4.05</v>
          </cell>
          <cell r="F6">
            <v>22.86</v>
          </cell>
          <cell r="I6">
            <v>0</v>
          </cell>
        </row>
        <row r="7">
          <cell r="A7" t="str">
            <v>집 수 정</v>
          </cell>
          <cell r="C7">
            <v>9.0709999999999997</v>
          </cell>
          <cell r="E7">
            <v>77.09</v>
          </cell>
          <cell r="F7">
            <v>0</v>
          </cell>
          <cell r="I7">
            <v>0</v>
          </cell>
          <cell r="M7">
            <v>6</v>
          </cell>
        </row>
        <row r="8">
          <cell r="A8" t="str">
            <v>콘크리트              측    구</v>
          </cell>
          <cell r="C8">
            <v>91.7</v>
          </cell>
          <cell r="E8">
            <v>726.45</v>
          </cell>
          <cell r="F8">
            <v>0</v>
          </cell>
          <cell r="G8">
            <v>3.08</v>
          </cell>
          <cell r="H8">
            <v>5.0460000000000003</v>
          </cell>
          <cell r="I8">
            <v>8.1260000000000012</v>
          </cell>
          <cell r="N8">
            <v>24.36</v>
          </cell>
          <cell r="O8">
            <v>11.62</v>
          </cell>
          <cell r="P8">
            <v>0</v>
          </cell>
        </row>
        <row r="9">
          <cell r="A9" t="str">
            <v>종배수관
면    벽</v>
          </cell>
          <cell r="B9">
            <v>7.0000000000000007E-2</v>
          </cell>
          <cell r="C9">
            <v>3.05</v>
          </cell>
          <cell r="D9">
            <v>22.82</v>
          </cell>
          <cell r="E9">
            <v>32.53</v>
          </cell>
          <cell r="F9">
            <v>0</v>
          </cell>
        </row>
        <row r="10">
          <cell r="A10">
            <v>0</v>
          </cell>
          <cell r="C10">
            <v>0</v>
          </cell>
          <cell r="F10">
            <v>0</v>
          </cell>
          <cell r="I10">
            <v>0</v>
          </cell>
        </row>
        <row r="14">
          <cell r="A14" t="str">
            <v>계</v>
          </cell>
          <cell r="B14">
            <v>0.16600000000000001</v>
          </cell>
          <cell r="C14">
            <v>114.81099999999999</v>
          </cell>
          <cell r="D14">
            <v>22.82</v>
          </cell>
          <cell r="E14">
            <v>860.07</v>
          </cell>
          <cell r="F14">
            <v>22.86</v>
          </cell>
          <cell r="G14">
            <v>3.08</v>
          </cell>
          <cell r="H14">
            <v>5.0460000000000003</v>
          </cell>
          <cell r="I14">
            <v>8.1260000000000012</v>
          </cell>
          <cell r="J14">
            <v>8</v>
          </cell>
          <cell r="K14">
            <v>0</v>
          </cell>
          <cell r="L14">
            <v>0</v>
          </cell>
          <cell r="M14">
            <v>6</v>
          </cell>
          <cell r="N14">
            <v>24.36</v>
          </cell>
          <cell r="O14">
            <v>11.62</v>
          </cell>
          <cell r="P14">
            <v>0</v>
          </cell>
        </row>
      </sheetData>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내역서"/>
      <sheetName val="일위전기"/>
      <sheetName val="직영비"/>
      <sheetName val="전기단가조사서"/>
      <sheetName val="인건비"/>
      <sheetName val="기계경비"/>
      <sheetName val="산근"/>
      <sheetName val="경비"/>
      <sheetName val="일위대가(1)"/>
      <sheetName val="집계표"/>
      <sheetName val="배관배선 단가조사"/>
      <sheetName val="일위대가"/>
      <sheetName val="일위대가집계"/>
      <sheetName val="대치판정"/>
      <sheetName val="견적사양비교표"/>
      <sheetName val="내역서단가산출용"/>
      <sheetName val="원가계산"/>
      <sheetName val="시설공사"/>
      <sheetName val="실행철강하도"/>
      <sheetName val="조명시설"/>
      <sheetName val="원가"/>
      <sheetName val="단가산출"/>
      <sheetName val="간접"/>
      <sheetName val="일위대가(가설)"/>
      <sheetName val="T13(P68~72,78)"/>
      <sheetName val="설비"/>
      <sheetName val="#REF"/>
      <sheetName val="내역서"/>
      <sheetName val="일반부표"/>
      <sheetName val="원가서"/>
      <sheetName val="s"/>
      <sheetName val="냉매배관"/>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공사원가"/>
      <sheetName val="집계갑지"/>
      <sheetName val="전기집계"/>
      <sheetName val="일위대가"/>
      <sheetName val="99-1전기일위대가 "/>
      <sheetName val="단가대비표99-3월"/>
      <sheetName val="관급자재내역서"/>
      <sheetName val="조명기구내역서"/>
      <sheetName val="Sheet5"/>
      <sheetName val="Sheet6"/>
      <sheetName val="Sheet7"/>
      <sheetName val="Sheet8"/>
      <sheetName val="Sheet9"/>
      <sheetName val="Sheet10"/>
      <sheetName val="Sheet11"/>
      <sheetName val="Sheet12"/>
      <sheetName val="Sheet13"/>
      <sheetName val="Sheet14"/>
      <sheetName val="Sheet15"/>
      <sheetName val="Sheet16"/>
      <sheetName val="기타"/>
      <sheetName val="개요"/>
      <sheetName val="5"/>
      <sheetName val="품셈(기초)"/>
      <sheetName val="일위"/>
      <sheetName val="지주설치제원"/>
      <sheetName val="#REF"/>
      <sheetName val="TABLE DB"/>
      <sheetName val="쌍용 data base"/>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YES"/>
      <sheetName val="설 계"/>
      <sheetName val="인건-측정"/>
      <sheetName val="일위대가"/>
      <sheetName val="오억미만"/>
      <sheetName val="내역서 (2)"/>
      <sheetName val="손익분석"/>
      <sheetName val="을지"/>
      <sheetName val="내역"/>
      <sheetName val="내역표지"/>
      <sheetName val="수량산출서"/>
      <sheetName val="220 (2)"/>
      <sheetName val="날개벽수량표"/>
      <sheetName val="품목현황"/>
      <sheetName val="신우"/>
      <sheetName val="직원자료입력"/>
      <sheetName val="단가표"/>
      <sheetName val="토목"/>
      <sheetName val="E.P.T수량산출서"/>
      <sheetName val="SUB일위대가"/>
      <sheetName val="결과"/>
      <sheetName val="품셈TABLE"/>
      <sheetName val="집계표(건축전기)"/>
      <sheetName val="단중표"/>
      <sheetName val="품목"/>
      <sheetName val="sw1"/>
      <sheetName val="NOMUBI"/>
      <sheetName val="내역서1"/>
      <sheetName val="표지"/>
      <sheetName val="횡배수관토공수량"/>
      <sheetName val="산출(전기)"/>
      <sheetName val="Sheet1"/>
      <sheetName val="노임"/>
      <sheetName val="방송(체육관)"/>
      <sheetName val="기본자료"/>
      <sheetName val="일위대가(계측기설치)"/>
      <sheetName val="STORAGE"/>
      <sheetName val="품셈기준"/>
      <sheetName val="산출내역서집계표"/>
      <sheetName val="원가계산서 (총괄)"/>
      <sheetName val="원가계산서 (건축)"/>
      <sheetName val="(총괄집계)"/>
      <sheetName val="ITEM"/>
      <sheetName val="단가비교표"/>
      <sheetName val="- INFORMATION -"/>
      <sheetName val="Module1"/>
      <sheetName val="Module2"/>
      <sheetName val="Module3"/>
      <sheetName val="Module4"/>
      <sheetName val="Module5"/>
      <sheetName val="Module6"/>
      <sheetName val="Module8"/>
      <sheetName val="Module9"/>
      <sheetName val="Module7"/>
      <sheetName val="2000년1차"/>
      <sheetName val="품의서"/>
      <sheetName val="부하계산서"/>
      <sheetName val="물가시세"/>
      <sheetName val="노임단가"/>
      <sheetName val="BID"/>
      <sheetName val="MOTOR"/>
      <sheetName val="SG"/>
      <sheetName val="전신환매도율"/>
      <sheetName val="설계예산서"/>
      <sheetName val="수량집계"/>
      <sheetName val="총괄"/>
      <sheetName val="물가자료"/>
      <sheetName val="Module11"/>
      <sheetName val="guard(mac)"/>
      <sheetName val="단면 (2)"/>
      <sheetName val="EACT10"/>
      <sheetName val="JUCK"/>
      <sheetName val="건축공사"/>
      <sheetName val="방음벽기초(H=4m)"/>
      <sheetName val="공사비예산서(토목분)"/>
      <sheetName val="품셈표"/>
      <sheetName val="자재단가"/>
      <sheetName val="부대대비"/>
      <sheetName val="냉연집계"/>
      <sheetName val="특별교실"/>
      <sheetName val="기숙사"/>
      <sheetName val="화장실"/>
      <sheetName val="총집계-1"/>
      <sheetName val="총집계-2"/>
      <sheetName val="원가-1"/>
      <sheetName val="원가-2"/>
      <sheetName val="ABUT수량-A1"/>
      <sheetName val="수량산출"/>
      <sheetName val="DATA"/>
      <sheetName val="3BL공동구 수량"/>
      <sheetName val="WORK"/>
      <sheetName val="BQ"/>
      <sheetName val="전기일위대가"/>
      <sheetName val="단가"/>
      <sheetName val="시설물일위"/>
      <sheetName val="기계내역"/>
      <sheetName val="단면(RW1)"/>
      <sheetName val="소비자가"/>
      <sheetName val="ilch"/>
      <sheetName val="비교표"/>
      <sheetName val="A-4"/>
      <sheetName val="설계조건"/>
      <sheetName val="날개벽(TYPE3)"/>
      <sheetName val="IMP(MAIN)"/>
      <sheetName val="IMP (REACTOR)"/>
      <sheetName val="차액보증"/>
      <sheetName val="오산갈곳"/>
      <sheetName val="맨홀수량집계"/>
      <sheetName val="안정계산"/>
      <sheetName val="단면검토"/>
      <sheetName val="정부노임단가"/>
      <sheetName val="경비2내역"/>
      <sheetName val="현장관리비내역서"/>
      <sheetName val="포장복구집계"/>
      <sheetName val="데이타"/>
      <sheetName val="내역서"/>
      <sheetName val="부대내역"/>
      <sheetName val="DATA1"/>
      <sheetName val="토목내역"/>
      <sheetName val="D-3503"/>
      <sheetName val="#REF"/>
      <sheetName val="일위대가표 (2)"/>
      <sheetName val="을"/>
      <sheetName val="일위대가목록"/>
      <sheetName val="단가대비표"/>
      <sheetName val="XXXXXX"/>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점수계산1-2"/>
      <sheetName val="가로등내역서"/>
      <sheetName val="2000.11월설계내역"/>
      <sheetName val="터파기및재료"/>
      <sheetName val="조명율표"/>
      <sheetName val="집계표"/>
      <sheetName val="총괄표"/>
      <sheetName val="말뚝지지력산정"/>
      <sheetName val="전선 및 전선관"/>
      <sheetName val="실행철강하도"/>
      <sheetName val="내역서2안"/>
      <sheetName val="단가산출"/>
      <sheetName val="소야공정계획표"/>
      <sheetName val="입찰안"/>
      <sheetName val="단가 및 재료비"/>
      <sheetName val="준검 내역서"/>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기안"/>
      <sheetName val="갑지"/>
      <sheetName val="견적서"/>
      <sheetName val="호계"/>
      <sheetName val="제암"/>
      <sheetName val="월마트"/>
      <sheetName val="월드컵"/>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봉양~조차장간고하개명(신설)"/>
      <sheetName val="주상도"/>
      <sheetName val="6호기"/>
      <sheetName val="INPUT"/>
      <sheetName val="하조서"/>
      <sheetName val="보증수수료산출"/>
      <sheetName val="기계경비"/>
      <sheetName val="1.수인터널"/>
      <sheetName val="가로등"/>
      <sheetName val="수목데이타 "/>
      <sheetName val="변압기 및 발전기 용량"/>
      <sheetName val="설계내역서"/>
      <sheetName val="단가조사"/>
      <sheetName val="본선차로수량집계표"/>
      <sheetName val="일반공사"/>
      <sheetName val="대비"/>
      <sheetName val="일위대가(목록)"/>
      <sheetName val="재료비"/>
      <sheetName val="참고"/>
      <sheetName val="공사개요"/>
      <sheetName val="각형맨홀"/>
      <sheetName val="수목단가"/>
      <sheetName val="시설수량표"/>
      <sheetName val="식재수량표"/>
      <sheetName val="일위목록"/>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ASP포장"/>
      <sheetName val="내역서(전기)"/>
      <sheetName val="일위대가표"/>
      <sheetName val="단가산출서(기계)"/>
      <sheetName val="표지 (2)"/>
      <sheetName val="에너지동"/>
      <sheetName val="연습"/>
      <sheetName val="Total"/>
      <sheetName val="원가계산"/>
      <sheetName val="코드표"/>
      <sheetName val="Sheet1 (2)"/>
      <sheetName val="견적조건"/>
      <sheetName val="견적조건(을지)"/>
      <sheetName val="식생블럭단위수량"/>
      <sheetName val="예정(3)"/>
      <sheetName val="동원(3)"/>
      <sheetName val="1.설계기준"/>
      <sheetName val="터널조도"/>
      <sheetName val="현황CODE"/>
      <sheetName val="손익현황"/>
      <sheetName val="3차설계"/>
      <sheetName val="기둥(원형)"/>
      <sheetName val="주형"/>
      <sheetName val="옹벽"/>
      <sheetName val="밸브설치"/>
      <sheetName val="3.바닥판설계"/>
      <sheetName val="REACTION(USD지진시)"/>
      <sheetName val="안정검토"/>
      <sheetName val="REACTION(USE평시)"/>
      <sheetName val="Testing"/>
      <sheetName val="계화배수"/>
      <sheetName val="I一般比"/>
      <sheetName val="교각계산"/>
      <sheetName val="조명시설"/>
      <sheetName val="BLOCK(1)"/>
      <sheetName val="단면가정"/>
      <sheetName val="부재력정리"/>
      <sheetName val="일용노임단가"/>
      <sheetName val="부하(성남)"/>
      <sheetName val="Sheet17"/>
      <sheetName val="변화치수"/>
      <sheetName val="일위(PN)"/>
      <sheetName val="공사원가계산서)"/>
      <sheetName val="내역집계표"/>
      <sheetName val="전기내역"/>
      <sheetName val="대가집계표"/>
      <sheetName val="대가전기"/>
      <sheetName val="자료"/>
      <sheetName val="집계표(관급)"/>
      <sheetName val="전기내역관급"/>
      <sheetName val="당사"/>
      <sheetName val="Macro"/>
      <sheetName val="BEND LOSS"/>
      <sheetName val="COL"/>
      <sheetName val="순공사비"/>
      <sheetName val="기계설비"/>
      <sheetName val="공문"/>
      <sheetName val="목록"/>
      <sheetName val="1.범위"/>
      <sheetName val="2.편성"/>
      <sheetName val="내역구성"/>
      <sheetName val="3개요"/>
      <sheetName val="4원가"/>
      <sheetName val="5내역"/>
      <sheetName val="6.GAS"/>
      <sheetName val="7임급실"/>
      <sheetName val="미제출"/>
      <sheetName val="소방1"/>
      <sheetName val="소방2"/>
      <sheetName val="왜UP"/>
      <sheetName val="산출"/>
      <sheetName val="여흥"/>
      <sheetName val="과천MAIN"/>
      <sheetName val="조건"/>
      <sheetName val="총계"/>
      <sheetName val="수안보-MBR1"/>
      <sheetName val="입력DATA"/>
      <sheetName val="8. 안정검토"/>
      <sheetName val="현장지지물물량"/>
      <sheetName val="9GNG운반"/>
      <sheetName val="영업소실적"/>
      <sheetName val="공사진행"/>
      <sheetName val="견적서(대외) (2)"/>
      <sheetName val="__MAIN"/>
      <sheetName val="6PILE  (돌출)"/>
      <sheetName val="°©Áö"/>
      <sheetName val="°ø»ç¿ø°¡°è»ê¼­"/>
      <sheetName val="ÃÑ³»¿ª¼­"/>
      <sheetName val="³»¿ª¼­"/>
      <sheetName val="ÀÏÀ§´ë°¡"/>
      <sheetName val="°ü±Þ³»¿ª¼­"/>
      <sheetName val="ÀÌÀüºñ³»¿ª¼­"/>
      <sheetName val="¹°·®"/>
      <sheetName val="¹è¼±¼³°è"/>
      <sheetName val="ºÎÇÏ°è»ê"/>
      <sheetName val="±âÃÊ»êÃâ¼­"/>
      <sheetName val="Àåºñ´Ü°¡»êÃâ"/>
      <sheetName val="Á¶¸íÀ²Ç¥"/>
      <sheetName val="µ¿¿ø(3)"/>
      <sheetName val="¿¹Á¤(3)"/>
      <sheetName val="°úÃµMAIN"/>
      <sheetName val="ÁÖÇü"/>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Ç¥Áö"/>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2000.11¿ù¼³°è³»¿ª"/>
      <sheetName val="8. ¾ÈÁ¤°ËÅä"/>
      <sheetName val="ÇöÀåÁöÁö¹°¹°·®"/>
      <sheetName val="9GNG¿î¹Ý"/>
      <sheetName val="¿µ¾÷¼Ò½ÇÀû"/>
      <sheetName val="°ø»çÁøÇà"/>
      <sheetName val="°ßÀû¼­(´ë¿Ü) (2)"/>
      <sheetName val="ÀÎ°Ç-ÃøÁ¤"/>
      <sheetName val="6PILE  (µ¹Ãâ)"/>
      <sheetName val="현금"/>
      <sheetName val="현장"/>
      <sheetName val="DANGA"/>
      <sheetName val="시공계획"/>
      <sheetName val="원형1호맨홀토공수량"/>
      <sheetName val="TYPE-A"/>
      <sheetName val="MCC제원"/>
      <sheetName val="BASIC (2)"/>
      <sheetName val="철근량 검토"/>
      <sheetName val="설비"/>
      <sheetName val="8.PILE  (돌출)"/>
      <sheetName val="工완성공사율"/>
      <sheetName val="MACRO(전선관)"/>
      <sheetName val="TC표지"/>
      <sheetName val="효성CB 1P기초"/>
      <sheetName val="관급총괄"/>
      <sheetName val="총괄집계표"/>
      <sheetName val="Baby일위대가"/>
      <sheetName val="N賃率-職"/>
      <sheetName val="간선계산"/>
      <sheetName val="대구실행"/>
      <sheetName val="0.집계"/>
      <sheetName val="매립"/>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아산추가1220"/>
      <sheetName val="98지급계획"/>
      <sheetName val="3-1.CB"/>
      <sheetName val="당초"/>
      <sheetName val="MAIN_TABLE"/>
      <sheetName val="1.설계조건"/>
      <sheetName val="재료"/>
      <sheetName val="가로등부표"/>
      <sheetName val="제경비율"/>
      <sheetName val="조도계산서 (도서)"/>
      <sheetName val="LOPCALC"/>
      <sheetName val="48전력선로일위"/>
      <sheetName val="노무비"/>
      <sheetName val="구역화물"/>
      <sheetName val="단가일람"/>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임시급식"/>
      <sheetName val="옥외가스"/>
      <sheetName val="임시급식 (2)"/>
      <sheetName val="목차"/>
      <sheetName val="부대공Ⅱ"/>
      <sheetName val="계수시트"/>
      <sheetName val="96보완계획7.12"/>
      <sheetName val="입찰보고"/>
      <sheetName val="노무비단가"/>
      <sheetName val="일위대가목차"/>
      <sheetName val="XL4Poppy"/>
      <sheetName val="본공사"/>
      <sheetName val="1차설계변경내역"/>
      <sheetName val="율촌법률사무소2내역"/>
      <sheetName val="지주목시비량산출서"/>
      <sheetName val="인건비"/>
      <sheetName val="일위대가(가설)"/>
      <sheetName val="토공"/>
      <sheetName val="001"/>
      <sheetName val="지급자재"/>
      <sheetName val="99총공사내역서"/>
      <sheetName val="내력서"/>
      <sheetName val="BID-도로"/>
      <sheetName val="실행내역서"/>
      <sheetName val="3.공통공사대비"/>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고등학교"/>
      <sheetName val="90.03실행 "/>
      <sheetName val="자료입력"/>
      <sheetName val="CTEMCOST"/>
      <sheetName val="AIR SHOWER(3인용)"/>
      <sheetName val="2F 회의실견적(5_14 일대)"/>
      <sheetName val="재집"/>
      <sheetName val="직재"/>
      <sheetName val="원가계산서"/>
      <sheetName val="금리계산"/>
      <sheetName val="ITB COST"/>
      <sheetName val="수량"/>
      <sheetName val="unit 4"/>
      <sheetName val="Summary Sheets"/>
      <sheetName val="요율"/>
      <sheetName val="일위목록-기"/>
      <sheetName val="6동"/>
      <sheetName val="Chart1"/>
      <sheetName val="단위내역목록"/>
      <sheetName val="단위내역서"/>
      <sheetName val="원가(1)"/>
      <sheetName val="원가(2)"/>
      <sheetName val="공량산출서"/>
      <sheetName val="대치판정"/>
      <sheetName val="Macro2"/>
      <sheetName val="가설건물"/>
      <sheetName val="보차도경계석"/>
      <sheetName val="제-노임"/>
      <sheetName val="제직재"/>
      <sheetName val="우배수"/>
      <sheetName val="맨홀"/>
      <sheetName val="금호"/>
      <sheetName val="예산명세서"/>
      <sheetName val="J直材4"/>
      <sheetName val="연부97-1"/>
      <sheetName val="갑지1"/>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총괄내역서"/>
      <sheetName val="98NS-N"/>
      <sheetName val="공사비"/>
      <sheetName val="가드레일산근"/>
      <sheetName val="수량집계표"/>
      <sheetName val="단가비교"/>
      <sheetName val="적용2002"/>
      <sheetName val="중기"/>
      <sheetName val="45,46"/>
      <sheetName val="교대(A1)"/>
      <sheetName val="교대(A1-A2)"/>
      <sheetName val="교각1"/>
      <sheetName val="자재대"/>
      <sheetName val="소요자재"/>
      <sheetName val="노무산출서"/>
      <sheetName val="ETC"/>
      <sheetName val="우수맨홀공제단위수량"/>
      <sheetName val="스톱로그내역"/>
      <sheetName val="수주현황2월"/>
      <sheetName val="토공유동표"/>
      <sheetName val="JUCKEYK"/>
      <sheetName val="돌망태단위수량"/>
      <sheetName val="전차선로 물량표"/>
      <sheetName val="철거산출근거"/>
      <sheetName val="접지수량"/>
      <sheetName val="TOT"/>
      <sheetName val="보합"/>
      <sheetName val="49-119"/>
      <sheetName val="Macro(전선)"/>
      <sheetName val="발신정보"/>
      <sheetName val="b_balju_cho"/>
      <sheetName val="20관리비율"/>
      <sheetName val="일위대가표(유단가)"/>
      <sheetName val="점검총괄"/>
      <sheetName val="자재목록"/>
      <sheetName val="동력부하(도산)"/>
      <sheetName val="참조-(1)"/>
      <sheetName val="부속동"/>
      <sheetName val="2006기계경비산출표"/>
      <sheetName val="공종별원가계산"/>
      <sheetName val="CABLE SIZE-3"/>
      <sheetName val="종합기별"/>
      <sheetName val="노무비명세서"/>
      <sheetName val="소요자재명세서"/>
      <sheetName val="MACRO(MCC)"/>
      <sheetName val="상수도토공집계표"/>
      <sheetName val="입찰결과(DATA)"/>
      <sheetName val="공구원가계산"/>
      <sheetName val="1차증가원가계산"/>
      <sheetName val="EQUIP-H"/>
      <sheetName val="경비_원본"/>
      <sheetName val="견적대비"/>
      <sheetName val="¼³°è¿¹»ê¼­"/>
      <sheetName val="¼ö·®Áý°è"/>
      <sheetName val="ÃÑ°ý"/>
      <sheetName val="Åä¸ñ"/>
      <sheetName val="°¡·Îµî³»¿ª¼­"/>
      <sheetName val="¼ö·®»êÃâ¼­"/>
      <sheetName val="´Ü°¡"/>
      <sheetName val="ÃÑ°ýÇ¥"/>
      <sheetName val="¸»¶ÒÁöÁö·Â»êÁ¤"/>
      <sheetName val="ÅÍÆÄ±â¹×Àç·á"/>
      <sheetName val="Áý°èÇ¥"/>
      <sheetName val="¼ö·®»êÃâ"/>
      <sheetName val="Àü¼± ¹× Àü¼±°ü"/>
      <sheetName val="½ÇÇàÃ¶°­ÇÏµµ"/>
      <sheetName val="³»¿ª¼­2¾È"/>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22단가(철거)"/>
      <sheetName val="49단가"/>
      <sheetName val="49단가(철거)"/>
      <sheetName val="22단가"/>
      <sheetName val="AS포장복구 "/>
      <sheetName val="기계경비시간당손료목록"/>
      <sheetName val="기계경비(시간당)"/>
      <sheetName val="램머"/>
      <sheetName val=" 상부공통집계(총괄)"/>
      <sheetName val="말뚝물량"/>
      <sheetName val="간접1"/>
      <sheetName val="옹벽수량집계"/>
      <sheetName val="1SPAN"/>
      <sheetName val="구조물철거타공정이월"/>
      <sheetName val="수로교총재료집계"/>
      <sheetName val="단가산출서"/>
      <sheetName val="LD일"/>
      <sheetName val="FA설치명세"/>
      <sheetName val="FD"/>
      <sheetName val="증감대비"/>
      <sheetName val="공종단가"/>
      <sheetName val="AILC004"/>
      <sheetName val="단가조사서"/>
      <sheetName val="가감수량"/>
      <sheetName val="맨홀수량산출"/>
      <sheetName val="고창터널(고창방향)"/>
      <sheetName val="예산갑지"/>
      <sheetName val="결과조달"/>
      <sheetName val="금액내역서"/>
      <sheetName val="경상비"/>
      <sheetName val="건축내역"/>
      <sheetName val="부안일위"/>
      <sheetName val="정공공사"/>
      <sheetName val="실행대비"/>
      <sheetName val="청천내"/>
      <sheetName val="1공구 건정토건 철콘"/>
      <sheetName val="2공구하도급내역서"/>
      <sheetName val="도급내역"/>
      <sheetName val="세부내역"/>
      <sheetName val="연결임시"/>
      <sheetName val="구조물공"/>
      <sheetName val="투찰추정"/>
      <sheetName val="도급내역5+800"/>
      <sheetName val="수목표준대가"/>
      <sheetName val="토량1-1"/>
      <sheetName val="부대공"/>
      <sheetName val="도급금액"/>
      <sheetName val="재노경"/>
      <sheetName val="단위단가"/>
      <sheetName val="적현로"/>
      <sheetName val="배수공"/>
      <sheetName val="변경내역서"/>
      <sheetName val="1공구 건정토건 토공"/>
      <sheetName val="식재인부"/>
      <sheetName val="경상직원"/>
      <sheetName val="2000전체분"/>
      <sheetName val="포장공"/>
      <sheetName val="일위대가(1)"/>
      <sheetName val="전체"/>
      <sheetName val="관급자재"/>
      <sheetName val="제경비"/>
      <sheetName val="초기화면"/>
      <sheetName val="총공사내역서"/>
      <sheetName val="토공사"/>
      <sheetName val="정렬"/>
      <sheetName val="계약내역서"/>
      <sheetName val="전체도급"/>
      <sheetName val="직공비"/>
      <sheetName val="CODE"/>
      <sheetName val="전기"/>
      <sheetName val="충주"/>
      <sheetName val="입출재고현황 (2)"/>
      <sheetName val="조경일람"/>
      <sheetName val="말고개터널조명전압강하"/>
      <sheetName val="9-1차이내역"/>
      <sheetName val="교통량조사"/>
      <sheetName val="일반수량"/>
      <sheetName val="VA_code"/>
      <sheetName val="원가"/>
      <sheetName val="제수변수량"/>
      <sheetName val="공기변수량"/>
      <sheetName val="연결관산출조서"/>
      <sheetName val="적용(기계)"/>
      <sheetName val="약품설비"/>
      <sheetName val="관로"/>
      <sheetName val="일위집계표"/>
      <sheetName val="Macro(차단기)"/>
      <sheetName val="외주"/>
      <sheetName val="통장출금액"/>
      <sheetName val="2007일위 "/>
      <sheetName val="토목일위 (83~)"/>
      <sheetName val="표지판일위(105~"/>
      <sheetName val="장비일위"/>
      <sheetName val="재료1월호"/>
      <sheetName val="노무비 "/>
      <sheetName val="00000000"/>
      <sheetName val="기초코드"/>
      <sheetName val="아파트기별"/>
      <sheetName val="공리일"/>
      <sheetName val="5.정산서"/>
      <sheetName val="BOX전기내역"/>
      <sheetName val="간접비"/>
      <sheetName val="하수급견적대비"/>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약품공급2"/>
      <sheetName val="수문일1"/>
      <sheetName val="장외반출및폐기물 "/>
      <sheetName val="설직재-1"/>
      <sheetName val="포장단면별단위수량"/>
      <sheetName val="한강운반비"/>
      <sheetName val="자재"/>
      <sheetName val="공통(20-91)"/>
      <sheetName val="적용공정"/>
      <sheetName val="L_RPTB02_01"/>
      <sheetName val="기초자료"/>
      <sheetName val="여과지동"/>
      <sheetName val="NYS"/>
      <sheetName val="주사무실종합"/>
      <sheetName val="중기일위대가"/>
      <sheetName val="플랜트 설치"/>
      <sheetName val="총수량집계표"/>
      <sheetName val="고분전시관"/>
      <sheetName val="기계경비일람"/>
      <sheetName val="공종별내역서"/>
      <sheetName val="연령현황"/>
      <sheetName val="MIJIBI"/>
      <sheetName val="건축직"/>
      <sheetName val="Mc1"/>
      <sheetName val="2000,9월 일위"/>
      <sheetName val="물량산출근거"/>
      <sheetName val="CONCRETE"/>
      <sheetName val="설산1.나"/>
      <sheetName val="본사S"/>
      <sheetName val="전압강하계산"/>
      <sheetName val="노임이"/>
      <sheetName val="A갑지"/>
      <sheetName val="부대시설"/>
      <sheetName val="Apt내역"/>
      <sheetName val="대외공문"/>
      <sheetName val="유첨#2"/>
      <sheetName val="철거집계"/>
      <sheetName val="별표"/>
      <sheetName val="지진시"/>
      <sheetName val="토량산출서"/>
      <sheetName val="기자재비"/>
      <sheetName val="사전공사"/>
      <sheetName val="적상기초자료"/>
      <sheetName val="대림산업"/>
      <sheetName val="WEON"/>
      <sheetName val="경상"/>
      <sheetName val="가설"/>
      <sheetName val="계산식"/>
      <sheetName val="가도공"/>
      <sheetName val="DATE"/>
      <sheetName val="암거날개벽재료집계"/>
      <sheetName val="건축내역서"/>
      <sheetName val="설비내역서"/>
      <sheetName val="전기내역서"/>
      <sheetName val="3련 BOX"/>
      <sheetName val="BOQ"/>
      <sheetName val="보할공정"/>
      <sheetName val="C3"/>
      <sheetName val="노무비산출"/>
      <sheetName val="가시설흙막이"/>
      <sheetName val="BJJIN"/>
      <sheetName val="DWPM"/>
      <sheetName val="공비대비"/>
      <sheetName val="빌딩 안내"/>
      <sheetName val="데리네이타현황"/>
      <sheetName val="EQUIPMENT -2"/>
      <sheetName val="MBR9"/>
      <sheetName val="À»"/>
      <sheetName val="1.¼öº¯Àü¼³ºñ"/>
      <sheetName val="2.Àü·Â°£¼±"/>
      <sheetName val="3.µ¿·Â"/>
      <sheetName val="4.Àüµî"/>
      <sheetName val="5.Àü¿­"/>
      <sheetName val="6.¾àÀü"/>
      <sheetName val="7.¼Ò¹æ"/>
      <sheetName val="8.¹æ¼Û"/>
      <sheetName val="9.Á¶¸íÁ¦¾î"/>
      <sheetName val="10.Ã¶°Å°ø»ç"/>
      <sheetName val="BabyÀÏÀ§´ë°¡"/>
      <sheetName val="Á÷³ë"/>
      <sheetName val="NìüëÒ-òÅ"/>
      <sheetName val="°£¼±°è»ê"/>
      <sheetName val="³²¾ç½ÃÀÛµ¿ÀÚ105³ë65±â1.3È­1.2"/>
      <sheetName val="°ßÀûÁ¶°Ç"/>
      <sheetName val="°ßÀûÁ¶°Ç(À»Áö)"/>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12월31일"/>
      <sheetName val="본부소개"/>
      <sheetName val="L_RPTA05_목록"/>
      <sheetName val="설계명세서"/>
      <sheetName val="48평단가"/>
      <sheetName val="57단가"/>
      <sheetName val="54평단가"/>
      <sheetName val="66평단가"/>
      <sheetName val="61단가"/>
      <sheetName val="89평단가"/>
      <sheetName val="84평단가"/>
      <sheetName val="펌프장수량산출(토)"/>
      <sheetName val="건축공사실행"/>
      <sheetName val="MFAB"/>
      <sheetName val="MFRT"/>
      <sheetName val="MPKG"/>
      <sheetName val="MPRD"/>
      <sheetName val="일위"/>
      <sheetName val="내역서(토목)"/>
      <sheetName val="ELECTRIC"/>
      <sheetName val="SCHEDULE"/>
      <sheetName val="TABLE"/>
      <sheetName val="EP0618"/>
      <sheetName val="ºÎÇÏ°è»ê¼­"/>
      <sheetName val="À»Áö"/>
      <sheetName val="Á¶µµ°è»ê¼­ (µµ¼­)"/>
      <sheetName val="½ÇÇà³»¿ª"/>
      <sheetName val="단  가  대  비  표"/>
      <sheetName val="일  위  대  가  목  록"/>
      <sheetName val="품셈"/>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1._x0018_변전설비"/>
      <sheetName val="변경내역을"/>
      <sheetName val="BOQ(전체)"/>
      <sheetName val="노원열병합  건축공사기성내역서"/>
      <sheetName val="집수정(600-700)"/>
      <sheetName val="현관"/>
      <sheetName val="역T형교대(말뚝기초)"/>
      <sheetName val="개요"/>
      <sheetName val="주방환기"/>
      <sheetName val="SLAB&quot;1&quot;"/>
      <sheetName val="인사자료총집계"/>
      <sheetName val="교각별철근수량집계표"/>
      <sheetName val="토목주소"/>
      <sheetName val="프랜트면허"/>
      <sheetName val="경산"/>
      <sheetName val="세목전체"/>
      <sheetName val="일위대가(건축)"/>
      <sheetName val="견적"/>
      <sheetName val="토공계산서(부체도로)"/>
      <sheetName val="L형옹벽측구"/>
      <sheetName val="갑지(추정)"/>
      <sheetName val="실행"/>
      <sheetName val="백암비스타내역"/>
      <sheetName val="단가조사-1"/>
      <sheetName val="단가조사-2"/>
      <sheetName val="유동표(변경)"/>
      <sheetName val="7.1유효폭"/>
      <sheetName val="골재산출"/>
      <sheetName val="단"/>
      <sheetName val=" 총괄표"/>
      <sheetName val="간접"/>
      <sheetName val="96정변2"/>
      <sheetName val="화재 탐지 설비"/>
      <sheetName val="단위수량"/>
      <sheetName val="맨홀토공수량"/>
      <sheetName val="사원등록"/>
      <sheetName val="호봉 (2)"/>
      <sheetName val="산#2-1 (2)"/>
      <sheetName val="차수공개요"/>
      <sheetName val="주관사업"/>
      <sheetName val="발주설계서(당초)"/>
      <sheetName val="unit"/>
      <sheetName val="단가 "/>
      <sheetName val="const."/>
      <sheetName val="동해title"/>
      <sheetName val="3.내역서"/>
      <sheetName val="전기2005"/>
      <sheetName val="통신2005"/>
      <sheetName val="관접합및부설"/>
      <sheetName val="U-TYPE(1)"/>
      <sheetName val="실행예산서"/>
      <sheetName val="토공산출(주차장)"/>
      <sheetName val="토목공사"/>
      <sheetName val="급명"/>
      <sheetName val="기본단가표"/>
      <sheetName val="1,2공구원가계산서"/>
      <sheetName val="2공구산출내역"/>
      <sheetName val="1공구산출내역서"/>
      <sheetName val="암거단위"/>
      <sheetName val="오동"/>
      <sheetName val="대조"/>
      <sheetName val="나한"/>
      <sheetName val="INPUT(덕도방향-시점)"/>
      <sheetName val="우수"/>
      <sheetName val="Data&amp;Result"/>
      <sheetName val="자재단가표"/>
      <sheetName val="실행갑지"/>
      <sheetName val="의왕내역"/>
      <sheetName val="제품별"/>
      <sheetName val="LP-S"/>
      <sheetName val="°ø»çºñ¿¹»ê¼­(Åä¸ñºÐ)"/>
      <sheetName val="°¢Çü¸ÇÈ¦"/>
      <sheetName val="¼ö¸ñ´Ü°¡"/>
      <sheetName val="½Ã¼³¼ö·®Ç¥"/>
      <sheetName val="½ÄÀç¼ö·®Ç¥"/>
      <sheetName val="ÀÏÀ§¸ñ·Ï"/>
      <sheetName val="ÀÚÀç´Ü°¡"/>
      <sheetName val="°¡·Îµî"/>
      <sheetName val="기자재대비표"/>
      <sheetName val="정화조방수미장"/>
      <sheetName val="15"/>
      <sheetName val="건축내역서 (경제상무실)"/>
      <sheetName val="설계가"/>
      <sheetName val="물량표"/>
      <sheetName val="현장관리비 "/>
      <sheetName val="금액결정"/>
      <sheetName val="변경비교-을"/>
      <sheetName val="PO-BOQ"/>
      <sheetName val="설계예시"/>
      <sheetName val="DATA 입력란"/>
      <sheetName val="1. 설계조건 2.단면가정 3. 하중계산"/>
      <sheetName val="소방사항"/>
      <sheetName val="기성"/>
      <sheetName val="기성내역 진짜"/>
      <sheetName val="기성갑지"/>
      <sheetName val="2회기성사정"/>
      <sheetName val="3회기성갑지"/>
      <sheetName val="3회총괄"/>
      <sheetName val="3회기성"/>
      <sheetName val="TRE TABLE"/>
      <sheetName val="제수"/>
      <sheetName val="공기"/>
      <sheetName val="몰탈재료산출"/>
      <sheetName val="단위목록"/>
      <sheetName val="기계경비목록"/>
      <sheetName val="관급"/>
      <sheetName val="견적의뢰서"/>
      <sheetName val="FAX"/>
      <sheetName val="할증 "/>
      <sheetName val="총집계표"/>
      <sheetName val="plan&amp;section of foundation"/>
      <sheetName val="9811"/>
      <sheetName val="투찰내역"/>
      <sheetName val="COVER-P"/>
      <sheetName val="기본단가"/>
      <sheetName val="설계기준 및 하중계산"/>
      <sheetName val="입력값"/>
      <sheetName val="전기혼잡제경비(45)"/>
      <sheetName val="재료집계"/>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LEGEND"/>
      <sheetName val="일반수량총괄"/>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대구-교대(A1-A2)"/>
      <sheetName val="금액"/>
      <sheetName val="대창(함평)-창열"/>
      <sheetName val="대창(장성)"/>
      <sheetName val="정화조동내역"/>
      <sheetName val="관리사무소"/>
      <sheetName val="방음벽 기초 일반수량"/>
      <sheetName val="I.설계조건"/>
      <sheetName val="단면치수"/>
      <sheetName val="NEYOK"/>
      <sheetName val="건축"/>
      <sheetName val="단가산출서 (2)"/>
      <sheetName val="재정비직인"/>
      <sheetName val="재정비내역"/>
      <sheetName val="지적고시내역"/>
      <sheetName val="단가목록"/>
      <sheetName val="현장설명서"/>
      <sheetName val="견적조건서"/>
      <sheetName val="시공일반사항"/>
      <sheetName val="현장설명서갑지"/>
      <sheetName val="하도급선정의뢰서(습식공사)"/>
      <sheetName val="검사조서"/>
      <sheetName val="집계(총괄)"/>
      <sheetName val="구성비"/>
      <sheetName val="실적보고"/>
      <sheetName val="표준안전집계"/>
      <sheetName val="표준안전내역"/>
      <sheetName val="노임(1차)"/>
      <sheetName val="36신설수량"/>
      <sheetName val="cost"/>
      <sheetName val="평교-내역"/>
      <sheetName val="부하LOAD"/>
      <sheetName val="CIVIL"/>
      <sheetName val="공통가설"/>
      <sheetName val="화해(함평)"/>
      <sheetName val="화해(장성)"/>
      <sheetName val="교통대책내역"/>
      <sheetName val="산출내역서"/>
      <sheetName val="1-1"/>
      <sheetName val="인건비 "/>
      <sheetName val="가시설단위수량"/>
      <sheetName val="SORCE1"/>
      <sheetName val="공사별 가중치 산출근거(토목)"/>
      <sheetName val="가중치근거(조경)"/>
      <sheetName val="목동1절주.bh01"/>
      <sheetName val="자  재"/>
      <sheetName val="광혁기성"/>
      <sheetName val="백호우계수"/>
      <sheetName val="IMPEADENCE MAP 취수장"/>
      <sheetName val="공사비집계"/>
      <sheetName val="본선 토공 분배표"/>
      <sheetName val="1.토공"/>
      <sheetName val="제출내역 (2)"/>
      <sheetName val="6공구(당초)"/>
      <sheetName val="산근1"/>
      <sheetName val="70%"/>
      <sheetName val="투찰"/>
      <sheetName val="관리,공감"/>
      <sheetName val="입찰"/>
      <sheetName val="현경"/>
      <sheetName val="전화번호DATA (2001)"/>
      <sheetName val="장비"/>
      <sheetName val="노무"/>
      <sheetName val="자압"/>
      <sheetName val="106C0300"/>
      <sheetName val="사각맨홀"/>
      <sheetName val="명세서"/>
      <sheetName val="시멘트"/>
      <sheetName val="도로경계블럭단위수량"/>
      <sheetName val="도로경계블럭단위토공"/>
      <sheetName val="L형측구단위수량"/>
      <sheetName val="L형측구연장조서"/>
      <sheetName val="48일위"/>
      <sheetName val="48수량"/>
      <sheetName val="22수량"/>
      <sheetName val="49일위"/>
      <sheetName val="22일위"/>
      <sheetName val="49수량"/>
      <sheetName val="노임,재료비"/>
      <sheetName val="P-산#1-1(WOWA1)"/>
      <sheetName val="BSD (2)"/>
      <sheetName val="저"/>
      <sheetName val="견적990322"/>
      <sheetName val="공내역"/>
      <sheetName val="접속도로1"/>
      <sheetName val="실행(표지,갑,을)"/>
      <sheetName val="신표지1"/>
      <sheetName val="개보수공사BM"/>
      <sheetName val="메서,변+증"/>
      <sheetName val="진주방향"/>
      <sheetName val="마산방향"/>
      <sheetName val="건축개요"/>
      <sheetName val="일위대가(출입)"/>
      <sheetName val="하중산정"/>
      <sheetName val="공사별 가중치 산출근거(건축)"/>
      <sheetName val="저리조양"/>
      <sheetName val="접속슬라브"/>
      <sheetName val="KMT물량"/>
      <sheetName val="기본DATA"/>
      <sheetName val="인수공총괄"/>
      <sheetName val="AS복구"/>
      <sheetName val="중기터파기"/>
      <sheetName val="변수값"/>
      <sheetName val="중기상차"/>
      <sheetName val="2000_11월설계내역"/>
      <sheetName val="basic"/>
      <sheetName val="주차구획선수량"/>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9-1차이내역."/>
      <sheetName val="1호인버트수량"/>
      <sheetName val="석축설면"/>
      <sheetName val="법면단"/>
      <sheetName val="산근"/>
      <sheetName val="버스운행안내"/>
      <sheetName val="예방접종계획"/>
      <sheetName val="근태계획서"/>
      <sheetName val="Sheet22"/>
      <sheetName val="공제구간조서"/>
      <sheetName val="COPING"/>
      <sheetName val="준공평가"/>
      <sheetName val="실행간접비용"/>
      <sheetName val="출력X"/>
      <sheetName val="AS포장복구_"/>
      <sheetName val="경산(을)"/>
      <sheetName val="1안"/>
      <sheetName val="신공항A-9(원가수정)"/>
      <sheetName val="토사(PE)"/>
      <sheetName val="조명일위"/>
      <sheetName val="HRSG SMALL07220"/>
      <sheetName val="과세표준율-2"/>
      <sheetName val="면적분양가"/>
      <sheetName val="분양면적(1123)"/>
      <sheetName val="출력소스"/>
      <sheetName val="통합내역"/>
      <sheetName val="기기리스트"/>
      <sheetName val="1단계"/>
      <sheetName val="연동내역서"/>
      <sheetName val="담장산출"/>
      <sheetName val="내역전기"/>
      <sheetName val="동원인원산출"/>
      <sheetName val="기초자료입력"/>
      <sheetName val="토공(우물통,기타) "/>
      <sheetName val="대,유,램"/>
      <sheetName val="중간부"/>
      <sheetName val="IP좌표"/>
      <sheetName val="지장물C"/>
      <sheetName val="General Data"/>
      <sheetName val="단위세대"/>
      <sheetName val="c_balju"/>
      <sheetName val="공사비 내역 (가)"/>
      <sheetName val="sum1 (2)"/>
      <sheetName val="1"/>
      <sheetName val="샤워실위생"/>
      <sheetName val="현장경비"/>
      <sheetName val="CAL"/>
      <sheetName val="FRT_O"/>
      <sheetName val="FAB_I"/>
      <sheetName val="원형맨홀수량"/>
      <sheetName val="견적서세부내용"/>
      <sheetName val="견적내용입력"/>
      <sheetName val="집1"/>
      <sheetName val="날개벽"/>
      <sheetName val="월선수금"/>
      <sheetName val="말고개터널조명전압강⣓"/>
      <sheetName val="통신원가"/>
      <sheetName val="1 자원총괄"/>
      <sheetName val="wall"/>
      <sheetName val="SE-611"/>
      <sheetName val="woo(mac)"/>
      <sheetName val="자동 철거"/>
      <sheetName val="자동 설치"/>
      <sheetName val="토목 철주"/>
      <sheetName val="철거 일위대가(1-19)"/>
      <sheetName val="철거 일위대가(20-22)"/>
      <sheetName val="설치 일위대가(23-45호)"/>
      <sheetName val="설치 일위대가(46~78호)"/>
      <sheetName val="CA지입"/>
      <sheetName val="개소별수량산출"/>
      <sheetName val="단가대비"/>
      <sheetName val="분전함신설"/>
      <sheetName val="접지1종"/>
      <sheetName val="대림경상68억"/>
      <sheetName val="월말"/>
      <sheetName val="계산근거"/>
      <sheetName val="SLAB"/>
      <sheetName val="관람석제출"/>
      <sheetName val="제원.설계조건"/>
      <sheetName val="type-F"/>
      <sheetName val="단가표 "/>
      <sheetName val="mcc일위대가"/>
      <sheetName val="Site Expenses"/>
      <sheetName val="노무비 근거"/>
      <sheetName val="골조시행"/>
      <sheetName val="예산서"/>
      <sheetName val="토공(완충)"/>
      <sheetName val="단가산출집계"/>
      <sheetName val="가공비"/>
      <sheetName val="일위대가 집계표"/>
      <sheetName val="내부부하"/>
      <sheetName val="방송노임"/>
      <sheetName val="부표총괄"/>
      <sheetName val="P.M 별"/>
      <sheetName val="공통부대비"/>
      <sheetName val="Customer Databas"/>
      <sheetName val="일집"/>
      <sheetName val="일반맨홀수량집계"/>
      <sheetName val="TEL"/>
      <sheetName val="소업1교"/>
      <sheetName val="기초공"/>
      <sheetName val="내역서(총)"/>
      <sheetName val="건축원가계산서"/>
      <sheetName val="가설공사"/>
      <sheetName val="입찰견적보고서"/>
      <sheetName val="원본"/>
      <sheetName val="96수출"/>
      <sheetName val="투자효율분석"/>
      <sheetName val="견"/>
      <sheetName val="협조전"/>
      <sheetName val="Top PO"/>
      <sheetName val="design load"/>
      <sheetName val="working load at the btm ft."/>
      <sheetName val="stability check"/>
      <sheetName val="design criteria"/>
      <sheetName val="차도조도계산"/>
      <sheetName val="견적내역"/>
      <sheetName val="보도경계블럭"/>
      <sheetName val="리터팬내장형"/>
      <sheetName val="내역총괄표"/>
      <sheetName val="날개벽(시점좌측)"/>
      <sheetName val="3_바닥판설계"/>
      <sheetName val="Piping Design Data"/>
      <sheetName val="H PILE수량"/>
      <sheetName val="H-PILE수량집계"/>
      <sheetName val="종배수관"/>
      <sheetName val="산출(전주P7)"/>
      <sheetName val="통합"/>
      <sheetName val="BOX"/>
      <sheetName val="STBOX"/>
      <sheetName val="우각부보강"/>
      <sheetName val="기준액"/>
      <sheetName val="연습장소"/>
      <sheetName val="상세내역,전력산출서"/>
      <sheetName val="유기공정"/>
      <sheetName val="Ampecity Data"/>
      <sheetName val="하중계산"/>
      <sheetName val="공사기본자료"/>
      <sheetName val="IBASE"/>
      <sheetName val="Cost bd-&quot;A&quot;"/>
      <sheetName val="부산4"/>
      <sheetName val="CALCULATION"/>
      <sheetName val="기술자료 (연수)"/>
      <sheetName val="Á¡°ËÃÑ°ý"/>
      <sheetName val="»ó¼öµµÅä°øÁý°èÇ¥"/>
      <sheetName val="°ßÀû´ëºñ"/>
      <sheetName val="ÀÏÀ§´ë°¡Ç¥(À¯´Ü°¡)"/>
      <sheetName val="ÀÚÀç¸ñ·Ï"/>
      <sheetName val="20°ü¸®ºñÀ²"/>
      <sheetName val="피벗테이블데이터분석"/>
      <sheetName val="적용단위길이"/>
      <sheetName val="교대"/>
      <sheetName val="TYPE-1"/>
      <sheetName val="내역서(전체)"/>
      <sheetName val="가설공사내역"/>
      <sheetName val="401"/>
      <sheetName val="단가대조"/>
      <sheetName val="전선"/>
      <sheetName val="CABLE"/>
      <sheetName val=" 견적서"/>
      <sheetName val="노임변동률"/>
      <sheetName val="COMPRESSOR"/>
      <sheetName val="시중노임단가"/>
      <sheetName val="합천내역"/>
      <sheetName val="2000년 공정표"/>
      <sheetName val="유첨_x0005__x0000_"/>
      <sheetName val="유첨헾】"/>
      <sheetName val="건설장비기초단가"/>
      <sheetName val="1공구(을)"/>
      <sheetName val="대공종"/>
      <sheetName val="내역총괄"/>
      <sheetName val="내역총괄2"/>
      <sheetName val="내역총괄3"/>
      <sheetName val="위성"/>
      <sheetName val="탑(을지)"/>
      <sheetName val="부서현황"/>
      <sheetName val="감액총괄표"/>
      <sheetName val="EQ-R1"/>
      <sheetName val="세부견적서(DAS Call Back)"/>
      <sheetName val="변경총괄지(1)"/>
      <sheetName val="선로정수계산"/>
      <sheetName val="실내건축일위대가"/>
      <sheetName val="5.단가대비표"/>
      <sheetName val="간접경상비"/>
      <sheetName val="성서방향-교대(A2)"/>
      <sheetName val="Macro3"/>
      <sheetName val="기간등록"/>
      <sheetName val="현장예산"/>
      <sheetName val="3.자재비(총괄)"/>
      <sheetName val="특수기호강도거푸집"/>
      <sheetName val="종배수관면벽신"/>
      <sheetName val="종배수관(신)"/>
      <sheetName val="대로근거"/>
      <sheetName val="유림골조"/>
      <sheetName val="상행-교대(A1)"/>
      <sheetName val="매매"/>
      <sheetName val="전신"/>
      <sheetName val="신공"/>
      <sheetName val="실행예산"/>
      <sheetName val="소포내역 (2)"/>
      <sheetName val="단가(반정1교-원주)"/>
      <sheetName val="배"/>
      <sheetName val="DATA(BAC)"/>
      <sheetName val="집수A"/>
      <sheetName val="예산M6-B"/>
      <sheetName val="제진기"/>
      <sheetName val="01"/>
      <sheetName val="기흥하도용"/>
      <sheetName val="내역서01"/>
      <sheetName val="Man Power &amp; Comp"/>
      <sheetName val="차종별"/>
      <sheetName val="Piping(Methanol)"/>
      <sheetName val="단면설계"/>
      <sheetName val="수량이동"/>
      <sheetName val="인상효1"/>
      <sheetName val="가격조사서"/>
      <sheetName val="총괄서"/>
      <sheetName val="Option"/>
      <sheetName val="선정요령"/>
      <sheetName val="내역1"/>
      <sheetName val="설계기준"/>
      <sheetName val="역집계1"/>
      <sheetName val="숭실1"/>
      <sheetName val="969910( R)"/>
      <sheetName val="98수문일위"/>
      <sheetName val="총 원가계산"/>
      <sheetName val="배수통관(좌)"/>
      <sheetName val="덕전리"/>
      <sheetName val="OPGW기별"/>
      <sheetName val="______D_PROJECT_KANG_HWP_OK_H_2"/>
      <sheetName val="Front"/>
      <sheetName val="용소리교"/>
      <sheetName val="말고개터널조명전압강¬"/>
      <sheetName val="현대물량"/>
      <sheetName val="COVER"/>
      <sheetName val="말고개터널조명전압강㤀"/>
      <sheetName val="진접"/>
      <sheetName val="말고개터널조명전압강砀"/>
      <sheetName val="LG제품"/>
      <sheetName val="별표 "/>
      <sheetName val="Rates"/>
      <sheetName val="건축내역(진해석동)"/>
      <sheetName val="평가데이터"/>
      <sheetName val="Tool"/>
      <sheetName val="그림"/>
      <sheetName val="BEQ내역"/>
      <sheetName val="도근좌표"/>
      <sheetName val="납부서"/>
      <sheetName val="진우+대광"/>
      <sheetName val="PROJECT BRIEF"/>
      <sheetName val="직원동원SCH"/>
      <sheetName val="계획금액"/>
      <sheetName val="내역(토목)"/>
      <sheetName val="DB"/>
      <sheetName val="5.공종별예산내역서"/>
      <sheetName val="중기사용료"/>
      <sheetName val="97 사업추정(WEKI)"/>
      <sheetName val="공종"/>
      <sheetName val="전력구구조물산근"/>
      <sheetName val="입고장부 (4)"/>
      <sheetName val="통신물량"/>
      <sheetName val="교각별수량"/>
      <sheetName val="원가산출서"/>
      <sheetName val="Dae_Jiju"/>
      <sheetName val="Sikje_ingun"/>
      <sheetName val="TREE_D"/>
      <sheetName val="구리토평1전기"/>
      <sheetName val="화설내"/>
      <sheetName val="기초일위"/>
      <sheetName val="시설일위"/>
      <sheetName val="DATA 입력부"/>
      <sheetName val="승용"/>
      <sheetName val="2.펌프장(사급자재)"/>
      <sheetName val="입적표"/>
      <sheetName val="품셈집계표"/>
      <sheetName val="자재조사표(참고용)"/>
      <sheetName val="일반부표집계표"/>
      <sheetName val="FOOTING단면력"/>
      <sheetName val="제품"/>
      <sheetName val="중동상가"/>
      <sheetName val="세동별비상"/>
      <sheetName val="기계경비및산출근거서"/>
      <sheetName val="구동"/>
      <sheetName val="PIPE"/>
      <sheetName val="VALVE"/>
      <sheetName val="2002하반기노임기준"/>
      <sheetName val="본부장"/>
      <sheetName val="4)유동표"/>
      <sheetName val="MixBed"/>
      <sheetName val="CondPol"/>
      <sheetName val="기존단가 (2)"/>
      <sheetName val="9."/>
      <sheetName val="표층포설및다짐"/>
      <sheetName val="공조기"/>
      <sheetName val="MANUFACTORY"/>
      <sheetName val="강북라우터"/>
      <sheetName val="효동"/>
      <sheetName val="01AC"/>
      <sheetName val="원내역서3"/>
      <sheetName val="기본설계도급항목"/>
      <sheetName val="CB"/>
      <sheetName val="CS2"/>
      <sheetName val="년도별노임표"/>
      <sheetName val="중기목록표"/>
      <sheetName val="1차 내역서"/>
      <sheetName val="5."/>
      <sheetName val="11"/>
      <sheetName val="12."/>
      <sheetName val="14."/>
      <sheetName val="13"/>
      <sheetName val="7."/>
      <sheetName val="8."/>
      <sheetName val="10."/>
      <sheetName val="토적표"/>
      <sheetName val="대비내역"/>
      <sheetName val="단면"/>
      <sheetName val="남양구조시험동"/>
      <sheetName val="경율산정"/>
      <sheetName val="3도로"/>
      <sheetName val="과세내역(세부)"/>
      <sheetName val="101동"/>
      <sheetName val="견적서1"/>
      <sheetName val="자재테이블"/>
      <sheetName val="내역서적용수량"/>
      <sheetName val="일위대가서식"/>
      <sheetName val="일위대가양식"/>
      <sheetName val="WING3"/>
      <sheetName val="예산조서(무선)"/>
      <sheetName val="예산내역서"/>
      <sheetName val="위치조서"/>
      <sheetName val="영창26"/>
      <sheetName val="조명율데이타"/>
      <sheetName val="단가비교표_공통1"/>
      <sheetName val="약전닥트"/>
      <sheetName val="건축부하"/>
      <sheetName val="세부내역서"/>
      <sheetName val="가공2원도"/>
      <sheetName val="전기단가조사서"/>
      <sheetName val="APT"/>
      <sheetName val="기본일위"/>
      <sheetName val="경비"/>
      <sheetName val="PI蒨9"/>
      <sheetName val="바닥판"/>
      <sheetName val="s"/>
      <sheetName val="현장관리비"/>
      <sheetName val="일(4)"/>
      <sheetName val="공사내역서(을)실행"/>
      <sheetName val="EQT-ESTN"/>
      <sheetName val="자재표"/>
      <sheetName val="공종목록표"/>
      <sheetName val="4차원가계산서"/>
      <sheetName val="두앙"/>
      <sheetName val="토공정보"/>
      <sheetName val="2"/>
      <sheetName val="다이꾸"/>
      <sheetName val="지하1층"/>
      <sheetName val="평3"/>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조도계산서_(도서)"/>
      <sheetName val="1_설계조건"/>
      <sheetName val="3-1_CB"/>
      <sheetName val="단__가__대__비__표"/>
      <sheetName val="일__위__대__가__목__록"/>
      <sheetName val="90_03실행_"/>
      <sheetName val="3_공통공사대비"/>
      <sheetName val="깨기수량"/>
      <sheetName val="전기설계변경"/>
      <sheetName val="2002상반기노임기준"/>
      <sheetName val="설계개요"/>
      <sheetName val="공조기(삭제)"/>
      <sheetName val="단면별연장"/>
      <sheetName val="PARAMETER"/>
      <sheetName val="세부내역(직접인건비)"/>
      <sheetName val="EKOG10건축"/>
      <sheetName val="내역서(삼호)"/>
      <sheetName val="청구내역(9807)"/>
      <sheetName val="우수공"/>
      <sheetName val="MEXICO-C"/>
      <sheetName val="본선토량운반계산서(1)0"/>
      <sheetName val="일위1"/>
      <sheetName val="소운반"/>
      <sheetName val="공종구간"/>
      <sheetName val="산출0"/>
      <sheetName val="Vari by Vendor"/>
      <sheetName val="총인원"/>
      <sheetName val="직급인원"/>
      <sheetName val="세부내역서(전기)"/>
      <sheetName val="실행(1)"/>
      <sheetName val="자재집계"/>
      <sheetName val="연결관암거"/>
      <sheetName val="쌍송교"/>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âÃÊ´Ü°¡"/>
      <sheetName val="문학간접"/>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설명"/>
      <sheetName val="계산DATA"/>
      <sheetName val="전류"/>
      <sheetName val="데이터북"/>
      <sheetName val="조명참고자료"/>
      <sheetName val="Cable schedule"/>
      <sheetName val="V-data"/>
      <sheetName val="L-data"/>
      <sheetName val="P-data"/>
      <sheetName val="배수관토공"/>
      <sheetName val="송우내역서"/>
      <sheetName val="웅진교-S2"/>
      <sheetName val="의정부문예회관변경내역"/>
      <sheetName val="POL6차-PIPING"/>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적용토목"/>
      <sheetName val="예산M11A"/>
      <sheetName val="업체별기성내역"/>
      <sheetName val="공용시설내역"/>
      <sheetName val="실행내역서 "/>
      <sheetName val="萀⅜"/>
      <sheetName val="토공A"/>
      <sheetName val="장비당단가 (1)"/>
      <sheetName val="품종별-이름"/>
      <sheetName val=" 갑  지 "/>
      <sheetName val="O＆P"/>
      <sheetName val="결재판(삭제하지말아주세요)"/>
      <sheetName val="케이블"/>
      <sheetName val="본사인상전"/>
      <sheetName val="도급양식"/>
      <sheetName val="단가산출-기,교"/>
      <sheetName val="유첨䈀ᅪ"/>
      <sheetName val="일위산출"/>
      <sheetName val="토공,기초"/>
      <sheetName val="변경후-SHEET"/>
      <sheetName val="자재 단가표"/>
      <sheetName val="FAB별"/>
      <sheetName val="주간계획"/>
      <sheetName val="PIPING"/>
      <sheetName val="선택"/>
      <sheetName val="총괄원가 "/>
      <sheetName val="Languages"/>
      <sheetName val="가CP"/>
      <sheetName val="송전재료비"/>
      <sheetName val="eq_data"/>
      <sheetName val="Y_WORK"/>
      <sheetName val="전력"/>
      <sheetName val="토공집계표"/>
      <sheetName val="1.우편집중내역서"/>
      <sheetName val="이름정의"/>
      <sheetName val="초기화면1"/>
      <sheetName val="인원"/>
      <sheetName val="TG9504"/>
      <sheetName val="1995년 섹터별 매출"/>
      <sheetName val="ROOF(ALKALI)"/>
      <sheetName val="역T형옹벽(3.0)"/>
      <sheetName val="master(total)"/>
      <sheetName val="실행(ALT1)"/>
      <sheetName val="캔개발배경"/>
      <sheetName val="시장"/>
      <sheetName val="일정표"/>
      <sheetName val="도급단가-아파트"/>
      <sheetName val=" 냉각수펌프"/>
      <sheetName val="공조기휀"/>
      <sheetName val="AHU집계"/>
      <sheetName val="지수"/>
      <sheetName val="사급자재총괄"/>
      <sheetName val="내역."/>
      <sheetName val="부대"/>
      <sheetName val="SRC-B3U2"/>
      <sheetName val="배수문수량산출(3)"/>
      <sheetName val="조도계산(가로등NEW)"/>
      <sheetName val="갑(전기)"/>
      <sheetName val="금액집계"/>
      <sheetName val="GAEYO"/>
      <sheetName val="기본사항"/>
      <sheetName val="예산M12A"/>
      <sheetName val="VENDOR LIST"/>
      <sheetName val="대전-교대(A1-A2)"/>
      <sheetName val="건축토목내역"/>
      <sheetName val="만수배관단가"/>
      <sheetName val="FRP배관단가(만수)"/>
      <sheetName val="마장"/>
      <sheetName val="투찰가"/>
      <sheetName val="경로당내역건축"/>
      <sheetName val="계림(함평)"/>
      <sheetName val="계림(장성)"/>
      <sheetName val="노임단가(08.01)"/>
      <sheetName val="몰탈단가"/>
      <sheetName val="물량집계"/>
      <sheetName val="단위량당중기"/>
      <sheetName val="물가"/>
      <sheetName val="조명투자및환수계획"/>
      <sheetName val="제조중간결과"/>
      <sheetName val="단가견적조사표"/>
      <sheetName val="일위목차"/>
      <sheetName val="소일위대가코드표"/>
      <sheetName val="Recovered_Sheet1"/>
      <sheetName val="원가상세내역"/>
      <sheetName val="2004경영(비목별)"/>
      <sheetName val="2004경영"/>
      <sheetName val="간지"/>
      <sheetName val="SULKEA"/>
      <sheetName val="아파트건축"/>
      <sheetName val="aa"/>
      <sheetName val="E총"/>
      <sheetName val="물墸᎟鰀"/>
      <sheetName val="화재 탐지_x0005__x0000_"/>
      <sheetName val="샘플표지"/>
      <sheetName val="가중치"/>
      <sheetName val="DATA-UPS"/>
      <sheetName val="자재목록표"/>
      <sheetName val="BOX 본체"/>
      <sheetName val="단중聀"/>
      <sheetName val="당정동경상이수"/>
      <sheetName val="당정동공통이수"/>
      <sheetName val=" 토목 처리장도급내역서 "/>
      <sheetName val="차수"/>
      <sheetName val="구분자"/>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사다리"/>
      <sheetName val="산출목록표"/>
      <sheetName val="수원공"/>
      <sheetName val="3본사"/>
      <sheetName val="(2)"/>
      <sheetName val="성내동"/>
      <sheetName val="기초코徸"/>
      <sheetName val="성남여성복지내역"/>
      <sheetName val="(A)내역서"/>
      <sheetName val="보호"/>
      <sheetName val="하도급변경대비표"/>
      <sheetName val="2000용수잠관-수량집계"/>
      <sheetName val="공사내역"/>
      <sheetName val="Oper Amount"/>
      <sheetName val="골재丵〒"/>
      <sheetName val="내역총渀腷"/>
      <sheetName val="도급"/>
      <sheetName val="토공2"/>
      <sheetName val="한화 둔산 내역서"/>
      <sheetName val="잔수량(작성)"/>
      <sheetName val="안양1공구_건축"/>
      <sheetName val="적격점수&lt;300억미만&gt;"/>
      <sheetName val="일위대가내역"/>
      <sheetName val="기본"/>
      <sheetName val="단양 00 아파트-세부내역"/>
      <sheetName val="갈현동"/>
      <sheetName val="자탐수량산출서"/>
      <sheetName val="설계내역(2001)"/>
      <sheetName val="NAI"/>
      <sheetName val="C1ㅇ"/>
      <sheetName val="base"/>
      <sheetName val="CAT_5"/>
      <sheetName val="STD"/>
      <sheetName val="J01"/>
      <sheetName val="노원열병합  건축렀こ렀䡟ԯ_x0000_缀"/>
      <sheetName val="노원열병합  건축렀䡟ԯ_x0000_缀_x0000__x0000_"/>
      <sheetName val="ATS단가"/>
      <sheetName val="내역(전체)"/>
      <sheetName val="노원열병합  건축︀ᇕ԰_x0000_缀_x0000__x0000_"/>
      <sheetName val="노원열병합  건축ﻕᇕ԰_x0000_缀_x0000__x0000_"/>
      <sheetName val="횡배수관"/>
      <sheetName val="hvac내역서(제어동)"/>
      <sheetName val="단락전류-A"/>
      <sheetName val="DPRKMHDT"/>
      <sheetName val="출력-내역서"/>
      <sheetName val="날개벽(TYPE1)"/>
      <sheetName val="EUPDAT2"/>
      <sheetName val="주경기-오배수"/>
      <sheetName val="Proposal"/>
      <sheetName val="Tot-sum"/>
      <sheetName val="공정"/>
      <sheetName val="견적율"/>
      <sheetName val="물가대비표"/>
      <sheetName val="10월"/>
      <sheetName val="2.대외공문"/>
      <sheetName val="투입(관수_건축)"/>
      <sheetName val="투입(APT500)"/>
      <sheetName val="투입(분당)"/>
      <sheetName val="작성지침서2)"/>
      <sheetName val="투입스케쥴양식"/>
      <sheetName val="투입(APT1200)"/>
      <sheetName val="투입(평촌)"/>
      <sheetName val="투입(APT1000)"/>
      <sheetName val="연면적"/>
      <sheetName val="991029UTP용 M.D.F"/>
      <sheetName val="현장점검 1"/>
      <sheetName val="상가을 "/>
      <sheetName val="3.사용전검사(1000KW이상)(본동-수정)"/>
      <sheetName val="결재갑지"/>
      <sheetName val="계획예산입력자료"/>
      <sheetName val="tggwan(mac)"/>
      <sheetName val="간선"/>
      <sheetName val="전압"/>
      <sheetName val="조도"/>
      <sheetName val="동력"/>
      <sheetName val="덕소내역"/>
      <sheetName val="집수정"/>
      <sheetName val="전체_1설계"/>
      <sheetName val="자재일람"/>
      <sheetName val="loading"/>
      <sheetName val="Factor"/>
      <sheetName val="w't table"/>
      <sheetName val="UR2-Calculation"/>
      <sheetName val="Main"/>
      <sheetName val="환율-LIBOR"/>
      <sheetName val="기성내역서표지"/>
      <sheetName val="J"/>
      <sheetName val="사급자재"/>
      <sheetName val="투입비"/>
      <sheetName val="1F"/>
      <sheetName val="11.자재단가"/>
      <sheetName val="손익계산서"/>
      <sheetName val="대차대조표"/>
      <sheetName val="폐토수익화 "/>
      <sheetName val="추가예산"/>
      <sheetName val="열차제어동"/>
      <sheetName val="전기성능동"/>
      <sheetName val="차량시스템인자"/>
      <sheetName val="차량부품동"/>
      <sheetName val="IMF Code"/>
      <sheetName val="준공조서"/>
      <sheetName val="공사준공계"/>
      <sheetName val="준공검사보고서"/>
      <sheetName val="신.분"/>
      <sheetName val="G.R300경비"/>
      <sheetName val="96노임기준"/>
      <sheetName val="시중노임(공사)"/>
      <sheetName val="설명서 "/>
      <sheetName val="4.2유효폭의 계산"/>
      <sheetName val="96작생능"/>
      <sheetName val="일위(설)"/>
      <sheetName val="기성공제요청서"/>
      <sheetName val="하도기성내역 수정"/>
      <sheetName val="기성공제 동의서"/>
      <sheetName val="기성공제 합의서(쓰레기처리비)"/>
      <sheetName val="일위단가"/>
      <sheetName val="98수금사업"/>
      <sheetName val="암거"/>
      <sheetName val="정보"/>
      <sheetName val="기초입력"/>
      <sheetName val="옥외"/>
      <sheetName val="수량산출1"/>
      <sheetName val="수전기기DATA"/>
      <sheetName val="모델링"/>
      <sheetName val="형식별 개략공사비"/>
      <sheetName val="설계산출표지"/>
      <sheetName val="Working(wo WTs)"/>
      <sheetName val="주조정실"/>
      <sheetName val="Requirements"/>
      <sheetName val="간이영수증"/>
      <sheetName val="통로box전기"/>
      <sheetName val="밧데리"/>
      <sheetName val="지주설치제원"/>
      <sheetName val="내역(중앙)"/>
      <sheetName val="내역(창신)"/>
      <sheetName val="사업수지"/>
      <sheetName val="변경품셈총괄"/>
      <sheetName val="★도급내역"/>
      <sheetName val="SKETCH"/>
      <sheetName val="FIN TUBE"/>
      <sheetName val="HED. &amp; PIPE"/>
      <sheetName val="원가집계"/>
      <sheetName val="견적시담(송포2공구)"/>
      <sheetName val="입력변수"/>
      <sheetName val="설계요율"/>
      <sheetName val="주재료비"/>
      <sheetName val="4.전기"/>
      <sheetName val="공사착공계"/>
      <sheetName val="UB2"/>
      <sheetName val="아수배전(1회)"/>
      <sheetName val="인건비_조사"/>
      <sheetName val="sheet"/>
      <sheetName val="현장지䀀ኀ㠀ኃ"/>
      <sheetName val="공통비"/>
      <sheetName val="대가목록"/>
      <sheetName val="貭♘"/>
      <sheetName val="기계실"/>
      <sheetName val="사통"/>
      <sheetName val="시운전연료"/>
      <sheetName val="예산조서(︀ᇕ԰"/>
      <sheetName val="CC16-내역서"/>
      <sheetName val="포장절단"/>
      <sheetName val="205동"/>
      <sheetName val="OZ049E"/>
      <sheetName val="입력"/>
      <sheetName val="층"/>
      <sheetName val="배수내역(총수량)"/>
      <sheetName val="기지국"/>
      <sheetName val="3련 B_x0005__x0000_"/>
      <sheetName val="기성수금(단단위)"/>
      <sheetName val="원가매출(단단위)"/>
      <sheetName val="단중표-ST"/>
      <sheetName val="적용건축"/>
      <sheetName val="설치 일위대가(4԰_x0000_缀_x0000__x0000__x0000_"/>
      <sheetName val="프로젝트"/>
      <sheetName val="99년신청"/>
      <sheetName val="콘_재료분리(1)"/>
      <sheetName val="내역서 "/>
      <sheetName val="0217상가미분양자산"/>
      <sheetName val="단위중량"/>
      <sheetName val="일위_파일"/>
      <sheetName val="INDEX"/>
      <sheetName val="15100"/>
      <sheetName val="2터널시점"/>
      <sheetName val="BOQ-Summary_Form A1"/>
      <sheetName val="BOQ-Summary_Form A2"/>
      <sheetName val="BOQ-Summary_Form A3"/>
      <sheetName val="Attachment_A"/>
      <sheetName val="elect QC"/>
      <sheetName val="Quezon"/>
      <sheetName val="bulcan"/>
      <sheetName val="Bulacan"/>
      <sheetName val="자재비"/>
      <sheetName val="10현장조직"/>
      <sheetName val="3-1-12"/>
      <sheetName val="3-1-3"/>
      <sheetName val="단가산출1"/>
      <sheetName val="21301동"/>
      <sheetName val="금긋기 및 절단"/>
      <sheetName val="TB-내역서"/>
      <sheetName val="Instruction"/>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교육종류"/>
      <sheetName val="2.2.2입적표"/>
      <sheetName val="꣈፺"/>
      <sheetName val="堀᎟"/>
      <sheetName val="¼ö·®»êÃÈ"/>
      <sheetName val="저፺"/>
      <sheetName val="¼ö·®»êÃX"/>
      <sheetName val="壈᎟"/>
      <sheetName val="쀀ፐ"/>
      <sheetName val="죈፺"/>
      <sheetName val="惈፵"/>
      <sheetName val="주beam"/>
      <sheetName val="음봉방향"/>
      <sheetName val="자료(통합)"/>
      <sheetName val="발주내역"/>
      <sheetName val="제3장 기술업무"/>
      <sheetName val="대포2교접속"/>
      <sheetName val="일반전기C"/>
      <sheetName val="POOM_MOTO"/>
      <sheetName val="참조"/>
      <sheetName val="MAT"/>
      <sheetName val="경로,구간현황"/>
      <sheetName val="전신환매도徸"/>
      <sheetName val="부丵〒"/>
      <sheetName val="부司2"/>
      <sheetName val="건축원가"/>
      <sheetName val="바이오"/>
      <sheetName val="잡철물"/>
      <sheetName val="현황산출서"/>
      <sheetName val="옹벽기초자료"/>
      <sheetName val="배수관접합및부설  "/>
      <sheetName val="000000"/>
      <sheetName val="공사설계서"/>
      <sheetName val="5.공종별尜_x0013_層_x0013_闰"/>
      <sheetName val="과세면세표"/>
      <sheetName val="인제내역"/>
      <sheetName val="굴착현장"/>
      <sheetName val="단가비교표 (계측제어)"/>
      <sheetName val="화재 颮㍓씀넖ԯ"/>
      <sheetName val="매입세"/>
      <sheetName val="LAB"/>
      <sheetName val="Inquiry"/>
      <sheetName val="설계내"/>
      <sheetName val="설치 일위대가(46~԰_x0000_缀_x0000_"/>
      <sheetName val="4.일위대가목차"/>
      <sheetName val="거푸집물량"/>
      <sheetName val="AIR_SHOWER(3인용)"/>
      <sheetName val="단가조사표"/>
      <sheetName val="설계내역서(기계)"/>
      <sheetName val="범용개발순소요비용"/>
      <sheetName val="지하"/>
      <sheetName val="기타시설"/>
      <sheetName val="판매시설"/>
      <sheetName val="아파트"/>
      <sheetName val="주민복지관"/>
      <sheetName val="지하주차장"/>
      <sheetName val="계약내역서(을지)"/>
      <sheetName val="빗물받이(910-510-410)"/>
      <sheetName val="2000.11¿ù¼³餀㢘ԯ_x0000_缀_x0000_"/>
      <sheetName val="cable-data"/>
      <sheetName val="keyword"/>
      <sheetName val="3.하중산정4.지지력"/>
      <sheetName val="참조M"/>
      <sheetName val="토공 total"/>
      <sheetName val="A 견적"/>
      <sheetName val="전기공사일위대가"/>
      <sheetName val="일위산출근거"/>
      <sheetName val="등록자료"/>
      <sheetName val="입력정보"/>
      <sheetName val="102역사"/>
      <sheetName val="공사비증감"/>
      <sheetName val="ATM기초철가"/>
      <sheetName val="시화점실행"/>
      <sheetName val="총괄분 설계서용지"/>
      <sheetName val="식재일위대가"/>
      <sheetName val="Param"/>
      <sheetName val="전자"/>
      <sheetName val="환산"/>
      <sheetName val="현지검측내역"/>
      <sheetName val="수량산출서-2"/>
      <sheetName val="구주,중아,CIS"/>
      <sheetName val="EL90"/>
      <sheetName val="역T형교대栄⿇_x0000__x0000_庨_x0000_"/>
      <sheetName val="역T형교대栄⿇_x0000__x0000__x0000_"/>
      <sheetName val="미지급내역"/>
      <sheetName val="매입내역 "/>
      <sheetName val="거래처별지출내역"/>
      <sheetName val="전체철근집계"/>
      <sheetName val="용산1(해보)"/>
      <sheetName val="내역서비교"/>
      <sheetName val="수주실적0709"/>
      <sheetName val="제4절-1"/>
      <sheetName val="총괄-1"/>
      <sheetName val="BOX(1.5X1.5)"/>
      <sheetName val="관리,부대비"/>
      <sheetName val="기초및구체공"/>
      <sheetName val="삼보지질"/>
      <sheetName val="7.전산해석결과"/>
      <sheetName val="4.하중"/>
      <sheetName val="우각부검토"/>
      <sheetName val="특수선일위대가"/>
      <sheetName val="인공(100P,배선반)"/>
      <sheetName val="홈통받이수량"/>
      <sheetName val="공통가설공사"/>
      <sheetName val="설내역서 "/>
      <sheetName val="공사수행방안"/>
      <sheetName val="단위집계표"/>
      <sheetName val="2000년하반기"/>
      <sheetName val="견적대비표"/>
      <sheetName val="Data2"/>
      <sheetName val="2BOX본체"/>
      <sheetName val="설-원가"/>
      <sheetName val="전체내역서"/>
      <sheetName val="pbs_lambda"/>
      <sheetName val="Matériel embarqué PVC"/>
      <sheetName val="제잡비"/>
      <sheetName val="목록1"/>
      <sheetName val="목록2"/>
      <sheetName val="남대문빌딩"/>
      <sheetName val="PUMP"/>
      <sheetName val="1공구(입찰내역)"/>
      <sheetName val="T6-6(2)"/>
      <sheetName val="Upgrades pricing"/>
      <sheetName val="와동25-3(변경)"/>
      <sheetName val="기계"/>
      <sheetName val="시가지우회도로공내역서"/>
      <sheetName val="2003상반기노임기준"/>
      <sheetName val="본체"/>
      <sheetName val="내역(가지)"/>
      <sheetName val="적점"/>
      <sheetName val="원내역서 그대로"/>
      <sheetName val="파이프"/>
      <sheetName val="실행비교"/>
      <sheetName val="PART_DISCOUNT"/>
      <sheetName val="중기조종사 단위단가"/>
      <sheetName val="교량하부공"/>
      <sheetName val="변경서식"/>
      <sheetName val="결합부검토"/>
      <sheetName val="copy"/>
      <sheetName val="회로내역(승인)"/>
      <sheetName val="산재 안전"/>
      <sheetName val="노무비 경비"/>
      <sheetName val="산정표"/>
      <sheetName val="공사비총괄표"/>
      <sheetName val="BQ(실행)"/>
      <sheetName val="공통대가"/>
      <sheetName val="Pier 3"/>
      <sheetName val="(전체발주,금회3차공사)내역서"/>
      <sheetName val="Macro(AT)"/>
      <sheetName val="PW3"/>
      <sheetName val="PW4"/>
      <sheetName val="SC1"/>
      <sheetName val="PE"/>
      <sheetName val="PM"/>
      <sheetName val="TR"/>
      <sheetName val="등록업체"/>
      <sheetName val="민감도"/>
      <sheetName val="전기공사"/>
      <sheetName val="조경"/>
      <sheetName val="수안보-_x0005__x0000__x0000_"/>
      <sheetName val="일반맨홀수량집계(A-7 LINE)"/>
      <sheetName val="일위대가 "/>
      <sheetName val="가시설수량"/>
      <sheetName val="장비집계"/>
      <sheetName val="암센터"/>
      <sheetName val="TYPE-B 평균H"/>
      <sheetName val="인부임"/>
      <sheetName val="특기사항"/>
      <sheetName val="하도내역 (철콘)"/>
      <sheetName val="b_balju"/>
      <sheetName val="영동(D)"/>
      <sheetName val="원가서"/>
      <sheetName val="집계표(공종별)"/>
      <sheetName val="명단원자료(이전)"/>
      <sheetName val="증감분석"/>
      <sheetName val="명세"/>
      <sheetName val="견적서(1)"/>
      <sheetName val="2234"/>
      <sheetName val="조립1부실적"/>
      <sheetName val="5월"/>
      <sheetName val="능률"/>
      <sheetName val="Despacho (c.civil)"/>
      <sheetName val="CHITIET VL-NC-TT -1p"/>
      <sheetName val="TDTKP1"/>
      <sheetName val="1을"/>
      <sheetName val="감가상각"/>
      <sheetName val="자판실행"/>
      <sheetName val="D16"/>
      <sheetName val="D25"/>
      <sheetName val="D22"/>
      <sheetName val="적용(기尜_x0013_"/>
      <sheetName val="2.1  노무비 평균단가산출"/>
      <sheetName val="장문교(대전)"/>
      <sheetName val="CLAUSE"/>
      <sheetName val="약품설︀"/>
      <sheetName val="3CHBDC"/>
      <sheetName val="1-11조직표"/>
      <sheetName val="합의경상"/>
      <sheetName val="구조물터파기수량집계"/>
      <sheetName val="배수공 시멘트 및 골재량 산출"/>
      <sheetName val="공내ᰖ"/>
      <sheetName val="AS_x0005__x0000_"/>
      <sheetName val="NAMES"/>
      <sheetName val="기초자료입력및 K치 확인"/>
      <sheetName val="열린교실"/>
      <sheetName val="경산锼_x0013_閄"/>
      <sheetName val="단면瑌)"/>
      <sheetName val="22단"/>
      <sheetName val="22단锼"/>
      <sheetName val="산근(목록)"/>
      <sheetName val="이형관중량"/>
      <sheetName val="판"/>
      <sheetName val="기자재׃"/>
      <sheetName val="갑지(0_x0000_"/>
      <sheetName val="단0_x0000_退"/>
      <sheetName val="갑지(렀뚣瘉"/>
      <sheetName val="갑지(_x0000_뎰瘇"/>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스케즐"/>
      <sheetName val="PAINT"/>
      <sheetName val="단위세대물량"/>
      <sheetName val="낙찰표"/>
      <sheetName val="빙축열"/>
      <sheetName val="서식"/>
      <sheetName val="L-type"/>
      <sheetName val="중기목록"/>
      <sheetName val="박스토공"/>
      <sheetName val="기준표"/>
      <sheetName val="단가및재료비"/>
      <sheetName val="보호공"/>
      <sheetName val="현금흐름"/>
      <sheetName val="0.갑지"/>
      <sheetName val="8.현장관리비"/>
      <sheetName val="7.안전관리비"/>
      <sheetName val="수성페인트도장 내역서"/>
      <sheetName val="구의33고"/>
      <sheetName val="SLIDES"/>
      <sheetName val="견적정보"/>
      <sheetName val="RE9604"/>
      <sheetName val="노임단가표"/>
      <sheetName val="5.동별횡주관경"/>
      <sheetName val="일위(시설)"/>
      <sheetName val="총괄갑 "/>
      <sheetName val="공사비내역서"/>
      <sheetName val="BREAKDOWN"/>
      <sheetName val="REINF."/>
      <sheetName val="날개벽(좌,우=45도,75도)"/>
      <sheetName val="full (2)"/>
      <sheetName val="인원계획"/>
      <sheetName val="시행예산"/>
      <sheetName val="자압1"/>
      <sheetName val="고창방향"/>
      <sheetName val="변품8-37"/>
      <sheetName val="참조(2)"/>
      <sheetName val="현장일보"/>
      <sheetName val="가로등제어반 설치공사(수량)"/>
      <sheetName val="토목검측서"/>
      <sheetName val="설계일반"/>
      <sheetName val="유림총괄"/>
      <sheetName val="기성내역서"/>
      <sheetName val="PAD TR보호대기초"/>
      <sheetName val="가로등기초"/>
      <sheetName val="HANDHOLE(2)"/>
      <sheetName val="토목공사일반"/>
      <sheetName val="환률"/>
      <sheetName val="금광1터널"/>
      <sheetName val="총(신설)"/>
      <sheetName val="역삼"/>
      <sheetName val="구조물공집계"/>
      <sheetName val="부대집계"/>
      <sheetName val="Ext. Stone-P"/>
      <sheetName val="건축공사 집계표"/>
      <sheetName val="골조"/>
      <sheetName val="토공실행"/>
      <sheetName val="4.2.1 마루높이 검토"/>
      <sheetName val="이토변실(A3-LINE)"/>
      <sheetName val="평가내역"/>
      <sheetName val="직접인건비"/>
      <sheetName val="토공대가"/>
      <sheetName val="구조대가"/>
      <sheetName val="포설대가1"/>
      <sheetName val="부대대가"/>
      <sheetName val="적용기준표(98년상반기)"/>
      <sheetName val="B.O.M"/>
      <sheetName val="구간산출"/>
      <sheetName val="LABTOTAL"/>
      <sheetName val="COA-17"/>
      <sheetName val="C-18"/>
      <sheetName val="공주-교대(A1)"/>
      <sheetName val="내역서단가산출용"/>
      <sheetName val="구조     ."/>
      <sheetName val="1)fs"/>
      <sheetName val="0001(arch)"/>
      <sheetName val="금호산업"/>
      <sheetName val="표 지"/>
      <sheetName val="화전내"/>
      <sheetName val="단위가격"/>
      <sheetName val="단가결정"/>
      <sheetName val="내역아"/>
      <sheetName val="울타리"/>
      <sheetName val="154TW"/>
      <sheetName val="일반수량집계"/>
      <sheetName val="사급자재(1단계)"/>
      <sheetName val="환"/>
      <sheetName val="예비품"/>
      <sheetName val="2공구수량"/>
      <sheetName val="PANEL"/>
      <sheetName val="테이블"/>
      <sheetName val="대비표"/>
      <sheetName val="한전고리-을"/>
      <sheetName val="설계변경내역서"/>
      <sheetName val="Sheet16 (2)"/>
      <sheetName val="대창(함평)"/>
      <sheetName val="GI-LIST"/>
      <sheetName val="대구-교대(A1)"/>
      <sheetName val="시초1교"/>
      <sheetName val="C.배수관공"/>
      <sheetName val="계약표지"/>
      <sheetName val="기준비용"/>
      <sheetName val="일위대가(여기까지)"/>
      <sheetName val="단위_xdc00_ὗ␀"/>
      <sheetName val="22단가(철完9"/>
      <sheetName val="지질조사"/>
      <sheetName val="T1"/>
      <sheetName val="분양가격표"/>
      <sheetName val="현장설က_x0000_蠀ᛟ"/>
      <sheetName val="학생내역"/>
      <sheetName val="원가계산하도"/>
      <sheetName val="단위_x0000__x0000_尀"/>
      <sheetName val="단위ࠀᎄ䰀"/>
      <sheetName val="단위倀❹缀"/>
      <sheetName val="단위耀ὡ"/>
      <sheetName val="적용기준"/>
      <sheetName val="설변물량"/>
      <sheetName val="총체보활공정표"/>
      <sheetName val="B부대공"/>
      <sheetName val="아산경희980422"/>
      <sheetName val="역T형"/>
      <sheetName val="사각맨0"/>
      <sheetName val="105,106,107동"/>
      <sheetName val="수로교총재료齘_x0013_"/>
      <sheetName val="통신단가조사"/>
      <sheetName val="산출2-기기동력"/>
      <sheetName val="견적의ᰀ፜"/>
      <sheetName val="사각맨᠜"/>
      <sheetName val="공기԰_x0000_缀"/>
      <sheetName val="설계睮め_x0005_"/>
      <sheetName val="CF"/>
      <sheetName val="전기일위목록"/>
      <sheetName val="가계부"/>
      <sheetName val="제품목록"/>
      <sheetName val="매입매출관리"/>
      <sheetName val="UPDATA"/>
      <sheetName val="원가계산서(남측)"/>
      <sheetName val="단가보완"/>
      <sheetName val="5사남"/>
      <sheetName val="각종장비전압강하계산"/>
      <sheetName val="설계변경내역 98"/>
      <sheetName val="제丵"/>
      <sheetName val="설계산출기초"/>
      <sheetName val="도급예산내역서봉투"/>
      <sheetName val="도급예산내역서총괄표"/>
      <sheetName val="을부담운반비"/>
      <sheetName val="운반비산출"/>
      <sheetName val="22단丵"/>
      <sheetName val="22단헾"/>
      <sheetName val="상 부"/>
      <sheetName val="차선도색현황"/>
      <sheetName val="전선_및_전선ࠝ"/>
      <sheetName val="대,怀፵"/>
      <sheetName val="단가적용(터널)"/>
      <sheetName val="단위가격_할증"/>
      <sheetName val="제"/>
      <sheetName val="산출및내역"/>
      <sheetName val="총괄집䠄ᡏ"/>
      <sheetName val="96.12"/>
      <sheetName val="조건입력"/>
      <sheetName val="조건입력(2)"/>
      <sheetName val="장비선정"/>
      <sheetName val="변경품셈"/>
      <sheetName val="대가 (보완)"/>
      <sheetName val="견적사양비교표"/>
      <sheetName val="접속도로"/>
      <sheetName val="토목원가계窨_x0013_"/>
      <sheetName val="교실"/>
      <sheetName val="견적단가"/>
      <sheetName val="암거공"/>
      <sheetName val="-15.0"/>
      <sheetName val="해평견적"/>
      <sheetName val="사리부설"/>
      <sheetName val="1월"/>
      <sheetName val="임대견적서"/>
      <sheetName val="포쐀䑣"/>
      <sheetName val="포䠟⥏"/>
      <sheetName val="포䠠⥏"/>
      <sheetName val="포䈀㙪"/>
      <sheetName val="정산입력"/>
      <sheetName val="개산공사비"/>
      <sheetName val="총괄집桶青"/>
      <sheetName val="01상노임"/>
      <sheetName val="토 적 표"/>
      <sheetName val="진주䈀ᅪ"/>
      <sheetName val="도장수량(하1)"/>
      <sheetName val="기계경비단가"/>
      <sheetName val="栍ᾆ"/>
      <sheetName val="부하"/>
      <sheetName val="도체종-상수표"/>
      <sheetName val="동원인원"/>
      <sheetName val="자재 집계표"/>
      <sheetName val="백호헾】_x0005_"/>
      <sheetName val="36신설수翇"/>
      <sheetName val="36신설수︀"/>
      <sheetName val="견적꓀᥻"/>
      <sheetName val="36신설수Ç"/>
      <sheetName val="36신설수資"/>
      <sheetName val="정화조"/>
      <sheetName val="총(철거)"/>
      <sheetName val="9509"/>
      <sheetName val="금융비용"/>
      <sheetName val="36신丵〒_x0005_"/>
      <sheetName val="신공항A-9헾】_x0005__x0000__x0000_"/>
      <sheetName val="A(Rev.3)"/>
      <sheetName val="부총"/>
      <sheetName val="금액결揄"/>
      <sheetName val="기존구조물철거집계계표"/>
      <sheetName val="내역서(교량)전체"/>
      <sheetName val="장비경비"/>
      <sheetName val="원가계墬ᥓ"/>
      <sheetName val="원가계Ⴌ_x0000_"/>
      <sheetName val="관로토공집계표"/>
      <sheetName val="3회기성헾】"/>
      <sheetName val="변경비교헾】"/>
      <sheetName val="3회기성䃸〒"/>
      <sheetName val="3회기성_x0005__x0000_"/>
      <sheetName val="3회기성吸("/>
      <sheetName val="3회기성ⱂ⿌"/>
      <sheetName val="3회기성埀0"/>
      <sheetName val="제철"/>
      <sheetName val="건공실"/>
      <sheetName val="입찰사유서 제4공종 (흙깎기)"/>
      <sheetName val="하부철근수량"/>
      <sheetName val="물塠"/>
      <sheetName val="물徸"/>
      <sheetName val="guard(mac¸"/>
      <sheetName val="물嬼"/>
      <sheetName val="물闰"/>
      <sheetName val="guard(macð"/>
      <sheetName val="물呈"/>
      <sheetName val="guard(macH"/>
      <sheetName val="코드"/>
      <sheetName val="배관단가조사서"/>
      <sheetName val="요약"/>
      <sheetName val="IMP_(REACTOR)"/>
      <sheetName val="단위별 일위대가표"/>
      <sheetName val="︀ᇕ"/>
      <sheetName val="카렌스센터계량기설치공사"/>
      <sheetName val="전체내ﰀ⁗"/>
      <sheetName val="전체내저፺"/>
      <sheetName val="전체내堀᎟"/>
      <sheetName val="인건비堀"/>
      <sheetName val="전체내︀ᇕ"/>
      <sheetName val="전체내怀፵"/>
      <sheetName val="변경비鰀፰"/>
      <sheetName val="㰀"/>
      <sheetName val="ꀀ"/>
      <sheetName val="전체내죃፺"/>
      <sheetName val="주관锼_x0013_"/>
      <sheetName val="전체내쀀ፐ"/>
      <sheetName val="주관사堀"/>
      <sheetName val="전체내壈᎟"/>
      <sheetName val="전체내惇፵"/>
      <sheetName val="주관사저"/>
      <sheetName val="견적ꀀፐ"/>
      <sheetName val="전체내惈፵"/>
      <sheetName val="일위대가(계측ꀀፐቇ"/>
      <sheetName val="경ꀀፐ"/>
      <sheetName val="전체내죈፺"/>
      <sheetName val="견적堀᎟"/>
      <sheetName val="교대(A1挔"/>
      <sheetName val="기성내역"/>
      <sheetName val="몰탈㔀቎԰_x0000_"/>
      <sheetName val="몰탈䠊ፓ倀놡"/>
      <sheetName val="몰탈䠋ፓ頀뫻"/>
      <sheetName val="몰탈䠠ፓ瀀멗"/>
      <sheetName val="몰탈䠊ፓ "/>
      <sheetName val="몰탈䠉ፓ退"/>
      <sheetName val="몰탈䠉ፓ退ꠍ"/>
      <sheetName val="몰탈䠑ፓ뀀짅"/>
      <sheetName val="TOEC"/>
      <sheetName val="내역서(기성청구)"/>
      <sheetName val="위치"/>
      <sheetName val="공작물조직표(용배수)"/>
      <sheetName val="날개수량1.5"/>
      <sheetName val="몰탈䠊ፓ㠀擞"/>
      <sheetName val="bdata-출력안함"/>
      <sheetName val="공리공제"/>
      <sheetName val="준공정산"/>
      <sheetName val="자재ᰀ፜搀"/>
      <sheetName val="발전기"/>
      <sheetName val="GEN"/>
      <sheetName val="WIND-EQ"/>
      <sheetName val="수안보-徸〒_x0005__x0000_"/>
      <sheetName val="비목군분류일위"/>
      <sheetName val="입출재고현⩿〚_x0005__x0000_"/>
      <sheetName val="º¯°æ»çÀ_x0000_"/>
      <sheetName val="수안보-娐&gt;闰⿑"/>
      <sheetName val="수안보-ꮸ⿥_x0005__x0000_"/>
      <sheetName val="백호丵〒_x0005_"/>
      <sheetName val="철근총괄집계표"/>
      <sheetName val="참조 DATA"/>
      <sheetName val="팔당터널(1공구)"/>
      <sheetName val="1.취수장"/>
      <sheetName val="EJ"/>
      <sheetName val="앉음벽 (2)"/>
      <sheetName val="지입자재"/>
      <sheetName val="PANEL 내역"/>
      <sheetName val="기준"/>
      <sheetName val="계정"/>
      <sheetName val="절감계산"/>
      <sheetName val="ML"/>
      <sheetName val="기초"/>
      <sheetName val="archi(본사)"/>
      <sheetName val="포장공자재집계표"/>
      <sheetName val="일위대가1"/>
      <sheetName val="철근량"/>
      <sheetName val="재료집계표3"/>
      <sheetName val="도급내역서"/>
      <sheetName val="평균환율-USD"/>
      <sheetName val="인원동원계획"/>
      <sheetName val="밀양노선별공사비명세서"/>
      <sheetName val="CPM챠트"/>
      <sheetName val="공사"/>
      <sheetName val="성원계약"/>
      <sheetName val="철탑공사"/>
      <sheetName val="N_x0000__x0000_"/>
      <sheetName val="청주(철골발주의뢰서)"/>
      <sheetName val="Price List"/>
      <sheetName val="원가계산서 "/>
      <sheetName val="첨부파일"/>
      <sheetName val="수량BOQ"/>
      <sheetName val="적격심사표"/>
      <sheetName val="POWER"/>
      <sheetName val="품종별월계"/>
      <sheetName val="금액내㔀቎"/>
      <sheetName val="청하배수"/>
      <sheetName val="설계서"/>
      <sheetName val="예산"/>
      <sheetName val="전부인쇄"/>
      <sheetName val="1.외주공사"/>
      <sheetName val="2.직영공사"/>
      <sheetName val="첨부"/>
      <sheetName val="계산DATA입력"/>
      <sheetName val="집계(세부총괄)"/>
      <sheetName val="전력구구조물산근2구간"/>
      <sheetName val="식재-외주 (2)"/>
      <sheetName val="유효폭의 계산"/>
      <sheetName val="전체공내역서"/>
      <sheetName val="우,오수"/>
      <sheetName val="재료표"/>
      <sheetName val="공정코드"/>
      <sheetName val="card1"/>
      <sheetName val="흙쌓기도수로설치현황(1)"/>
      <sheetName val="총공사비"/>
      <sheetName val="심의대상"/>
      <sheetName val="FEXS"/>
      <sheetName val="PUMP SHT"/>
      <sheetName val="대가단최종"/>
      <sheetName val="품목납기"/>
      <sheetName val="Macro(부하)"/>
      <sheetName val="REACTION芨.헾⿁_x0005__x0000_"/>
      <sheetName val="REACTION鴘E鵜E헾⼼_x0005_"/>
      <sheetName val="정산내역"/>
      <sheetName val="#3_일위대가목록"/>
      <sheetName val="#2_일위대가목록"/>
      <sheetName val="횡배수관집현황(2공구)"/>
      <sheetName val="균열"/>
      <sheetName val="노᠀⁷"/>
      <sheetName val="bearing"/>
      <sheetName val="현장별계약현황('98.10.31)"/>
      <sheetName val="현장관리비데이타"/>
      <sheetName val="연돌일위집계"/>
      <sheetName val="손익집계(공장별)"/>
      <sheetName val="설계명세서(선로)"/>
      <sheetName val="AH-1 "/>
      <sheetName val="적정성평가표(8번)(1순위)"/>
      <sheetName val="적정성평가표(12번)(6순위)"/>
      <sheetName val="기별(종합)"/>
      <sheetName val="추천서"/>
      <sheetName val="용산3(영광)"/>
      <sheetName val="비탈면보호공수량산출"/>
      <sheetName val="수습"/>
      <sheetName val="교량data"/>
      <sheetName val="견적접수"/>
      <sheetName val="견적내역서"/>
      <sheetName val="당사실시1"/>
      <sheetName val="항목별사⣓䒢뀠"/>
      <sheetName val="SP-B1"/>
      <sheetName val="일위대가(원본)"/>
      <sheetName val="gvl"/>
      <sheetName val="자단"/>
      <sheetName val="2000_x0005__x0000__x0000_"/>
      <sheetName val="계양가시설"/>
      <sheetName val="N頀ᚃ"/>
      <sheetName val="2002계약현황"/>
      <sheetName val="PREFACE"/>
      <sheetName val="원본(갑지)"/>
      <sheetName val="전등부하"/>
      <sheetName val="예총"/>
      <sheetName val="1호맨홀토공"/>
      <sheetName val="4월"/>
      <sheetName val="8월"/>
      <sheetName val="12월"/>
      <sheetName val="2월"/>
      <sheetName val="7월"/>
      <sheetName val="6월"/>
      <sheetName val="3월"/>
      <sheetName val="11월"/>
      <sheetName val="9월"/>
      <sheetName val="13LPMCC"/>
      <sheetName val="sub"/>
      <sheetName val="1.동력공사"/>
      <sheetName val="개별직종노임단가(2005.1)"/>
      <sheetName val="맨홀수량"/>
      <sheetName val="노임,자재"/>
      <sheetName val="기계경비(맨홀)"/>
      <sheetName val="LIST"/>
      <sheetName val="도장"/>
      <sheetName val="파형강관집계"/>
      <sheetName val="물가변동잔여물량세부내역서"/>
      <sheetName val="신규(방류시설)"/>
      <sheetName val="소방"/>
      <sheetName val="덤프트럭계수"/>
      <sheetName val="카메라"/>
      <sheetName val="집계표(육상)"/>
      <sheetName val="상-교대(A1-A2)"/>
      <sheetName val="첨부1"/>
      <sheetName val="공사비 내역"/>
      <sheetName val="Ⅴ-2.공종별내역"/>
      <sheetName val="입찰준비계획안(부대)"/>
      <sheetName val="입찰준비계획안(외주)"/>
      <sheetName val="입찰준비계획안(기타견적)"/>
      <sheetName val="장항선4공구직접비집계"/>
      <sheetName val="공사기본내용입력"/>
      <sheetName val="원하도급내역서(당초)"/>
      <sheetName val="RangeObject"/>
      <sheetName val="분뇨"/>
      <sheetName val="H-pile(250x250)"/>
      <sheetName val="H-pile(298x299)"/>
      <sheetName val="방음벽기초(H_xd8d4_ㆂᰀㆃ"/>
      <sheetName val="안정검토(온1)"/>
      <sheetName val="CT "/>
      <sheetName val="TYPE1"/>
      <sheetName val="T13(P68~72,78)"/>
      <sheetName val="㩷"/>
      <sheetName val="렀ⵘ"/>
      <sheetName val="֭_x0000_"/>
      <sheetName val="성곽내역서"/>
      <sheetName val="16-1"/>
      <sheetName val="新철폐복2"/>
      <sheetName val="新철폐복3"/>
      <sheetName val="남양내역"/>
      <sheetName val="Summary"/>
      <sheetName val="1._x005f_x0018_변전설비"/>
      <sheetName val="TYPE-U800"/>
      <sheetName val="설계서(설치)"/>
      <sheetName val="평균높이산출근거"/>
      <sheetName val="지급자재대"/>
      <sheetName val="토목내역서"/>
      <sheetName val="다곡2교"/>
      <sheetName val="왕십리방향"/>
      <sheetName val="05 BOX"/>
      <sheetName val="02 SLAB"/>
      <sheetName val="용수간선"/>
      <sheetName val="노무비(첨부4-4)"/>
      <sheetName val="변수데이타"/>
      <sheetName val="일반부표"/>
      <sheetName val="뚝토공"/>
      <sheetName val="05년"/>
      <sheetName val="사  업  비  수  지  예  산  서"/>
      <sheetName val="내역서(총괄)"/>
      <sheetName val="공종별 집계표"/>
      <sheetName val="공통가설_8"/>
      <sheetName val="아파트_9"/>
      <sheetName val="직접공사비집계표_7"/>
      <sheetName val="변경내역"/>
      <sheetName val="변수2"/>
      <sheetName val="저항"/>
      <sheetName val="대상공사(조달청)"/>
      <sheetName val="적용환율"/>
      <sheetName val="basic_info"/>
      <sheetName val="자금청구"/>
      <sheetName val="9GN邷㭘"/>
      <sheetName val="shtOpr"/>
      <sheetName val="정거장"/>
      <sheetName val="길내기"/>
      <sheetName val="(C)원내역"/>
      <sheetName val="공사비명세서"/>
      <sheetName val="겉장"/>
      <sheetName val="기성검사원"/>
      <sheetName val="율림"/>
      <sheetName val="화진"/>
      <sheetName val="가설(내부수평비계)"/>
      <sheetName val="건축물현장정리"/>
      <sheetName val="공통가설공사(공통)"/>
      <sheetName val="골재대"/>
      <sheetName val="운반비"/>
      <sheetName val="폐기물"/>
      <sheetName val="폐기물 (2)"/>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입찰보Ⳡ"/>
      <sheetName val="공사직종별노임"/>
      <sheetName val="화산경계"/>
      <sheetName val="CON'C"/>
      <sheetName val="경영상태"/>
      <sheetName val="퍼스트"/>
      <sheetName val="북방3터널"/>
      <sheetName val="esc"/>
      <sheetName val="영흥TL(UP,DOWN) "/>
      <sheetName val="sheets"/>
      <sheetName val="관기성공.내"/>
      <sheetName val="횡배수관위치조서"/>
      <sheetName val="D-3109"/>
      <sheetName val="회사99"/>
      <sheetName val="OCT.FDN"/>
      <sheetName val="삼성전기"/>
      <sheetName val="일목"/>
      <sheetName val="º¯°æ»çÀþ"/>
      <sheetName val="제수변︀ᇕ"/>
      <sheetName val="결과조Ⴚ"/>
      <sheetName val="결과조º"/>
      <sheetName val="º¯°æ»çÀ¸"/>
      <sheetName val="º¯°æ»çÀ5"/>
      <sheetName val="º¯°æ»çÀ "/>
      <sheetName val="제수변﹔ᇕ"/>
      <sheetName val="º¯°æ»çÀB"/>
      <sheetName val="단가일䊱"/>
      <sheetName val="K1자재(3차등)"/>
      <sheetName val="내역서-전체낙찰율"/>
      <sheetName val="제수변䊱ᅪ"/>
      <sheetName val="2호맨홀공제수량"/>
      <sheetName val="재료단가"/>
      <sheetName val="전장품(관리용)"/>
      <sheetName val="횡배위치"/>
      <sheetName val="계산중"/>
      <sheetName val="부대공집계표"/>
      <sheetName val="관일"/>
      <sheetName val="노무비(DB)_이후 출력XXXXXX"/>
      <sheetName val="철거산출헾】"/>
      <sheetName val="철거산출午_x0013_"/>
      <sheetName val="VS P-Q"/>
      <sheetName val="법면"/>
      <sheetName val="배수공1"/>
      <sheetName val="내역서(당초변경)"/>
      <sheetName val="현장관리비 산출내역"/>
      <sheetName val="2.주요계수총괄"/>
      <sheetName val="도장 및 용접 수량"/>
      <sheetName val="사업계획1안"/>
      <sheetName val="월별수입"/>
      <sheetName val="3련 B姨#"/>
      <sheetName val="1_설계기준"/>
      <sheetName val="Sheet1_(2)"/>
      <sheetName val="토목내역서 (도급단가)"/>
      <sheetName val="음성방향"/>
      <sheetName val="수압집계"/>
      <sheetName val="신규 품"/>
      <sheetName val="단산"/>
      <sheetName val="자재조사표"/>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2000,咘೿踇⽟_x0000_"/>
      <sheetName val="2000,ﳨǬ踇⾣_x0000_"/>
      <sheetName val="실행변경(1차)"/>
      <sheetName val="2000,缈,罌,헾"/>
      <sheetName val="2000,薸!藼!헾"/>
      <sheetName val="2000,螨_x0013_蟬_x0013_헾"/>
      <sheetName val="2000,午_x0013_꾈ૂ䡲"/>
      <sheetName val="2000,午_x0013_ॢ䡲"/>
      <sheetName val="SANBAISU"/>
      <sheetName val="전체내ᓈባ"/>
      <sheetName val="4렀቟԰"/>
      <sheetName val="4︀ᇕ԰"/>
      <sheetName val="상가지급현황"/>
      <sheetName val="증栀ᙿ가"/>
      <sheetName val="36+45-113-18+19+20I"/>
      <sheetName val="귀래방향"/>
      <sheetName val="셀명"/>
      <sheetName val="수지표"/>
      <sheetName val="수장"/>
      <sheetName val="토공및부대2차"/>
      <sheetName val="은평작업지시대장"/>
      <sheetName val="옥외배관기본공량"/>
      <sheetName val="______D_PROJECT_KANG_HWP_OK_H_3"/>
      <sheetName val="______D_PROJECT_KANG_HWP_OK_H_4"/>
      <sheetName val="말고개터널조명전압강_x0000_"/>
      <sheetName val="산출(전舨Ï"/>
      <sheetName val="L1"/>
      <sheetName val="인수공규격"/>
      <sheetName val="INMD1198"/>
      <sheetName val="INFG1198"/>
      <sheetName val="7단가"/>
      <sheetName val="타견적(을)"/>
      <sheetName val="표준ፙ렀ᑟ"/>
      <sheetName val="인공산출"/>
      <sheetName val="WO"/>
      <sheetName val="RAHMEN"/>
      <sheetName val="목표세부명세"/>
      <sheetName val="TYPE집계표"/>
      <sheetName val="hvac(제어동)"/>
      <sheetName val="동력부하계산"/>
      <sheetName val="상반기손익차2총괄"/>
      <sheetName val="DRAIN DRUM PIT D-301"/>
      <sheetName val="MW-BM"/>
      <sheetName val="제품橂"/>
      <sheetName val="시설물기초"/>
      <sheetName val=" ｹ-ﾌﾞﾙ"/>
      <sheetName val="의჉_x0000_쀀"/>
      <sheetName val="지입집계"/>
      <sheetName val="공종별 집계"/>
      <sheetName val="용역비내역-진짜"/>
      <sheetName val="11+040(통로)"/>
      <sheetName val="일별1"/>
      <sheetName val="집행(2-1)"/>
      <sheetName val="지불내역1"/>
      <sheetName val="in"/>
      <sheetName val="개봉3동하수관"/>
      <sheetName val="5.3 단면가정"/>
      <sheetName val="시추주상도"/>
      <sheetName val="변경실행(2차) "/>
      <sheetName val="호표"/>
      <sheetName val="VXXXXXXX"/>
      <sheetName val="공무공A"/>
      <sheetName val="배전반용량계산"/>
      <sheetName val="세정탑 설계"/>
      <sheetName val="건축-물가변동"/>
      <sheetName val="기계설비-물가변동"/>
      <sheetName val="기초ա_x0000_"/>
      <sheetName val="물량尜"/>
      <sheetName val="토공,철콘"/>
      <sheetName val="변경비丵〒_x0005_"/>
      <sheetName val="물량丵"/>
      <sheetName val="AILC005"/>
      <sheetName val="AILC00_x0000_"/>
      <sheetName val="AILC00_x0010_"/>
      <sheetName val="FB25JN"/>
      <sheetName val="교대시점"/>
      <sheetName val="단가표 (2)"/>
      <sheetName val="안양동교 1안"/>
      <sheetName val="소각장스케줄"/>
      <sheetName val="공정량산출내역서 "/>
      <sheetName val="제조 경영"/>
      <sheetName val="방음벽 기초 일반헾】"/>
      <sheetName val="할丵〒"/>
      <sheetName val="공사비집_x0005_"/>
      <sheetName val="조견표"/>
      <sheetName val="bCord공정"/>
      <sheetName val="d수량"/>
      <sheetName val="e대가"/>
      <sheetName val="g단가"/>
      <sheetName val="h집계"/>
      <sheetName val="Macro(전동기)"/>
      <sheetName val="자재노임단가"/>
      <sheetName val="크레인5ton"/>
      <sheetName val="단가산출-2"/>
      <sheetName val="기초수량-1"/>
      <sheetName val="단가산출-1"/>
      <sheetName val="중로근거"/>
      <sheetName val="실㔀቎԰"/>
      <sheetName val="실︀껕ԯ"/>
      <sheetName val="실ԯ_x0000_缀"/>
      <sheetName val="금리׉"/>
      <sheetName val="실頀▀_xdc00_"/>
      <sheetName val="기계경비산출"/>
      <sheetName val="조정내역"/>
      <sheetName val="장비명"/>
      <sheetName val="2000.05"/>
      <sheetName val="본사공가현황"/>
      <sheetName val="인부신상자료"/>
      <sheetName val="영구峤"/>
      <sheetName val="단가_x0005__x0000_"/>
      <sheetName val="영구_x0005_"/>
      <sheetName val="영구射"/>
      <sheetName val="영구嶄"/>
      <sheetName val="0_x0000_"/>
      <sheetName val="피스표"/>
      <sheetName val="맨홀물량"/>
      <sheetName val="케이블트레이"/>
      <sheetName val="일위집계(기존)"/>
      <sheetName val="북제주-표지"/>
      <sheetName val="COVERSHEET"/>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작성양식"/>
      <sheetName val="품-(주)코①"/>
      <sheetName val="기계경비(시"/>
      <sheetName val="원가계산(2)"/>
      <sheetName val="ÀÏÀ§´ë헾】_x0005__x0000__x0000__x0000_"/>
      <sheetName val="고창터널(고창방향䈀"/>
      <sheetName val="전체제잡비"/>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ø»ç¿ø°¡°è牨-犬-"/>
      <sheetName val="단위목헾"/>
      <sheetName val="산출내역(K2)"/>
      <sheetName val="spec"/>
      <sheetName val="program"/>
      <sheetName val="studbolt no."/>
      <sheetName val="studbolt size"/>
      <sheetName val="item sort no"/>
      <sheetName val="평균터파기고(1-2,ASP)"/>
      <sheetName val="암거단위-1련"/>
      <sheetName val="수안보-墰5壼5"/>
      <sheetName val="국공유지및사유지"/>
      <sheetName val="/_x0000_"/>
      <sheetName val="က_x0000_"/>
      <sheetName val="포장쌅"/>
      <sheetName val="예산내역"/>
      <sheetName val="총괄수지표"/>
      <sheetName val="예산대비"/>
      <sheetName val="KSHAHU-6"/>
      <sheetName val="LANGUAGE"/>
      <sheetName val="전기내역서(총계)"/>
      <sheetName val="2.조명기구철거(일괄철거분)"/>
      <sheetName val="수안보-헾】_x0005__x0000_"/>
      <sheetName val="준공조서갑지"/>
      <sheetName val="»êÃ렀䡟ԯ_x0000_缀"/>
      <sheetName val="»êÃ︀ᇕ԰_x0000_缀"/>
      <sheetName val="4/_x0000_䠀"/>
      <sheetName val="4쌇栅/"/>
      <sheetName val="4က_x0000_က"/>
      <sheetName val="식재가격"/>
      <sheetName val="식재총괄"/>
      <sheetName val="※참고자료※"/>
      <sheetName val="거래명세서"/>
      <sheetName val="품셈총괄표"/>
      <sheetName val="[YES.XLS][YES.XLS][YES.XLS]4/_x0000_䠀"/>
      <sheetName val="[YES.XLS][YES.XLS][YES.XLS]4쌇栅/"/>
      <sheetName val="[YES.XLS][YES.XLS]4/_x0000_䠀"/>
      <sheetName val="[YES.XLS][YES.XLS]4쌇栅/"/>
      <sheetName val="일반수량총괄집계"/>
      <sheetName val="교사기준면적(초등)"/>
      <sheetName val="새공통"/>
      <sheetName val="3절_CheckList_구분"/>
      <sheetName val="가옥조"/>
      <sheetName val="97노임단가"/>
      <sheetName val="입력란"/>
      <sheetName val="물량증감"/>
      <sheetName val="9902"/>
      <sheetName val="환율"/>
      <sheetName val="적격"/>
      <sheetName val="DT"/>
      <sheetName val="롤러"/>
      <sheetName val="BH"/>
      <sheetName val="펌프차타설"/>
      <sheetName val="총괄집렇♑"/>
      <sheetName val="방음벽 기초_x0005__x0000__x0000__x0000_"/>
      <sheetName val="foxz"/>
      <sheetName val="제㗇"/>
      <sheetName val="주차구丵〒_x0005__x0000_"/>
      <sheetName val="배수관연장산출서"/>
      <sheetName val="총괄집㸁䧾"/>
      <sheetName val="무전표"/>
      <sheetName val="자(3.0m)"/>
      <sheetName val="1호맨홀수량산출"/>
      <sheetName val="마산방향철근집계"/>
      <sheetName val="1_x0005_"/>
      <sheetName val="도면자료제출일정"/>
      <sheetName val="중기비"/>
      <sheetName val="시공계_x0005_"/>
      <sheetName val="변경비_x0005__x0000_"/>
      <sheetName val="8. 안_x0000__x0000__x0005_"/>
      <sheetName val="일위대가-1"/>
      <sheetName val="실행내역서 (조경)"/>
      <sheetName val="구조물"/>
      <sheetName val="품셈(기초)"/>
      <sheetName val="전체내역갑지"/>
      <sheetName val="페인트"/>
      <sheetName val="입렀"/>
      <sheetName val="입栀"/>
      <sheetName val="입ꠀ"/>
      <sheetName val="입︀"/>
      <sheetName val="BIDDING-SUM"/>
      <sheetName val="YES.XLS"/>
      <sheetName val=" 소방공사 산출근거"/>
      <sheetName val="경비공통"/>
      <sheetName val="동원인원계획표"/>
      <sheetName val="총괄집ᨈꥬ"/>
      <sheetName val="총괄집_x0000__x0000_"/>
      <sheetName val="1-최종안"/>
      <sheetName val="사업분석-분양가결정"/>
      <sheetName val="지중자재단가"/>
      <sheetName val="설계명세_x0000_"/>
      <sheetName val="설계명세揄"/>
      <sheetName val="설계명세䡲"/>
      <sheetName val="설계명세_x0005_"/>
      <sheetName val="DATA 입᠒ᎍ"/>
      <sheetName val="48신설수량"/>
      <sheetName val="부하집계"/>
      <sheetName val="정산내역서"/>
      <sheetName val="99 조정금액"/>
      <sheetName val="미드수량"/>
      <sheetName val="설계(안)"/>
      <sheetName val="콘센트신설"/>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CATV"/>
      <sheetName val="견적 (2)"/>
      <sheetName val="3.설계예산내역서(예산서)"/>
      <sheetName val="2.예정공정표"/>
      <sheetName val="4.설계예산내역서"/>
      <sheetName val="6.관급자재조서"/>
      <sheetName val="FO"/>
      <sheetName val="등록׃】"/>
      <sheetName val="등록_x0010__x0000_"/>
      <sheetName val="Summary Sheet"/>
      <sheetName val="노무비_근거"/>
      <sheetName val="8__안정검토"/>
      <sheetName val="6PILE__(돌출)"/>
      <sheetName val="철근량_검토"/>
      <sheetName val="기술자료_(연수)"/>
      <sheetName val="A1_본체_수량산출서"/>
      <sheetName val="수곡내역"/>
      <sheetName val="전체내역 (2)"/>
      <sheetName val="Formulas &amp; Tables"/>
      <sheetName val="PROCESS"/>
      <sheetName val="±âÀÚÀç´ëºñÇ¥"/>
      <sheetName val="¿¬°áÀÓ½Ã"/>
      <sheetName val="°ü±Þ"/>
      <sheetName val="일위대가 (PM)"/>
      <sheetName val="임시전기공사설계서"/>
      <sheetName val="포장재료집계표"/>
      <sheetName val="포장면적산출"/>
      <sheetName val="포장수량집계"/>
      <sheetName val="RING WALL"/>
      <sheetName val="당진1,2호기전선관설치및접지4차공사내역서-을지"/>
      <sheetName val="PIPE(UG)내역"/>
      <sheetName val="토적계산"/>
      <sheetName val="96 능제취입"/>
      <sheetName val="GTG TR PIT"/>
      <sheetName val="M+1"/>
      <sheetName val="광,철광석 사용량(2000)"/>
      <sheetName val="포,철광석 사용량(2000)"/>
      <sheetName val="91,92황산"/>
      <sheetName val="사용성검토"/>
      <sheetName val="치수표"/>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지입재료비"/>
      <sheetName val="산출명세서"/>
      <sheetName val="적요"/>
      <sheetName val="세부狇譈"/>
      <sheetName val="조정_x0014__x0008_"/>
      <sheetName val="_x0000__x0008__x0000__x0008__x0000__x0006__x0000__x0004_"/>
      <sheetName val="7.PILE  (돌출)"/>
      <sheetName val="BREAKDOWN(철거설치)"/>
      <sheetName val="변경후원본2"/>
      <sheetName val="경성자금"/>
      <sheetName val="사용자정의"/>
      <sheetName val="평자재단가"/>
      <sheetName val="95년12월말"/>
      <sheetName val="교량전기"/>
      <sheetName val="토목(용인)"/>
      <sheetName val="건축집계"/>
      <sheetName val="비교1"/>
      <sheetName val="주소록"/>
      <sheetName val="조명율"/>
      <sheetName val="보집계표"/>
      <sheetName val="제품표준규격"/>
      <sheetName val="내역기준"/>
      <sheetName val="전체총괄"/>
      <sheetName val="dongia (2)"/>
      <sheetName val="gtrinh"/>
      <sheetName val="lam-moi"/>
      <sheetName val="chitiet"/>
      <sheetName val="giathanh1"/>
      <sheetName val="DONGIA"/>
      <sheetName val="thao-go"/>
      <sheetName val="TH XL"/>
      <sheetName val="VC"/>
      <sheetName val="Tiepdia"/>
      <sheetName val="CHITIET VL-NC"/>
      <sheetName val="세목별"/>
      <sheetName val="소개"/>
      <sheetName val="#REF!"/>
      <sheetName val="계열사현황종합"/>
      <sheetName val="倀ᑙ"/>
      <sheetName val="1x"/>
      <sheetName val="栈᲋"/>
      <sheetName val="_xd810_᱓"/>
      <sheetName val="측구터파기공수량집계"/>
      <sheetName val="옹벽수량萘_x0013_"/>
      <sheetName val="수"/>
      <sheetName val="형틀공사"/>
      <sheetName val="작용하중산정"/>
      <sheetName val="6차2회변경내역서"/>
      <sheetName val="자재단가_x0005_"/>
      <sheetName val="변경비_x0000__x0000_Ѡ"/>
      <sheetName val="INS-SHEET"/>
      <sheetName val="증감䈀ᅪ"/>
      <sheetName val="관헾"/>
      <sheetName val="원가(1︀"/>
      <sheetName val="원가(1䠀"/>
      <sheetName val="관聈"/>
      <sheetName val="관_x0005_"/>
      <sheetName val="CAL(1)."/>
      <sheetName val="집수정(1)"/>
      <sheetName val="PAC"/>
      <sheetName val="행거,슈,볼트,펌프,잡재"/>
      <sheetName val="을-ATYPE"/>
      <sheetName val="직접비"/>
      <sheetName val="30신설일위대가"/>
      <sheetName val="30집계표"/>
      <sheetName val="지구단위계획"/>
      <sheetName val="00노임기준"/>
      <sheetName val="일위대가(가설԰"/>
      <sheetName val="일위대가표(무)"/>
      <sheetName val="일위대가산출기초"/>
      <sheetName val="사각맨퀀"/>
      <sheetName val="사각맨堀"/>
      <sheetName val="사각맨䈀"/>
      <sheetName val="사각맨ﻇ"/>
      <sheetName val="몰탈재븧܊"/>
      <sheetName val="견적의"/>
      <sheetName val="견적의烇彰"/>
      <sheetName val="남양주부대"/>
      <sheetName val="L형옹벽"/>
      <sheetName val="작성"/>
      <sheetName val="등록_x0000__x0000_"/>
      <sheetName val="소상 &quot;1&quot;"/>
      <sheetName val="원가총괄"/>
      <sheetName val="금액내렀቟"/>
      <sheetName val="금액내԰_x0000_"/>
      <sheetName val="조경내역"/>
      <sheetName val="8. 내진해석"/>
      <sheetName val="공비대䠚"/>
      <sheetName val="하도급선정의뢰서(습식공_x0000__x0000_"/>
      <sheetName val="B767"/>
      <sheetName val="날개벽(좌,우=60도-4개)"/>
      <sheetName val="¹׃】_x0000_"/>
      <sheetName val="토공총괄표"/>
      <sheetName val="1.3.1절점좌표"/>
      <sheetName val="1.1설계기준"/>
      <sheetName val="[YES.XLS]신표司/"/>
      <sheetName val="[YES.XLS][YES.XLS]신표司/"/>
      <sheetName val="[YES.XLS][YES.XLS][YES.XLS]신표司/"/>
      <sheetName val="전체내ꀀፐ"/>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차압계산"/>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원형측구(B-type)"/>
      <sheetName val="_x0005__x0006__x0008__x0003_"/>
      <sheetName val="_x0000_ _x0000__x0006__x0000__x0006_"/>
      <sheetName val="건0_x0000_蠀"/>
      <sheetName val="금0_x0000_䠀"/>
      <sheetName val="금蠣㡎耀"/>
      <sheetName val="석재장조사"/>
      <sheetName val="파일의이용"/>
      <sheetName val="유동표"/>
      <sheetName val="전체실적"/>
      <sheetName val="산#3-1"/>
      <sheetName val="산#3-2"/>
      <sheetName val="배관BM(일반)"/>
      <sheetName val="산#3-2-2"/>
      <sheetName val="투찰금액"/>
      <sheetName val="5정거장"/>
      <sheetName val="1-3길내기"/>
      <sheetName val="Sheet2 (2)"/>
      <sheetName val="갑지(0_x0000_頀"/>
      <sheetName val="갑지(저妶瘍"/>
      <sheetName val="갑지(濪瘊"/>
      <sheetName val="갑지(᐀ባ혀"/>
      <sheetName val="입출재고현황 (2_x0010_"/>
      <sheetName val="갑지(᠀̨瘗"/>
      <sheetName val="갑지(栀ৢ瘊"/>
      <sheetName val="갑지(ꀀ㱹瘆"/>
      <sheetName val="갑지(쐂饣/"/>
      <sheetName val="귀래 설계 공내역서"/>
      <sheetName val="종단계산"/>
      <sheetName val="LD"/>
      <sheetName val="내역단가"/>
      <sheetName val="주요재료비(원본)"/>
      <sheetName val="Stem Footing"/>
      <sheetName val="(14)전기품셈정산"/>
      <sheetName val="(12)전기경비"/>
      <sheetName val="가공사"/>
      <sheetName val="자재수량"/>
      <sheetName val="2차공사"/>
      <sheetName val="중기사용료산출근거"/>
      <sheetName val="배관내역"/>
      <sheetName val="옹벽1"/>
      <sheetName val="교대일반수량"/>
      <sheetName val="CAPVC"/>
      <sheetName val="비용"/>
      <sheetName val="OCM"/>
      <sheetName val="5차설계"/>
      <sheetName val="01_ 원가계산서"/>
      <sheetName val="허용전류-IEC DATA"/>
      <sheetName val="공통단가"/>
      <sheetName val="가시설"/>
      <sheetName val="선수금"/>
      <sheetName val="fitting"/>
      <sheetName val="Look-Up"/>
      <sheetName val="Units"/>
      <sheetName val="노임9월"/>
      <sheetName val="洊⍩"/>
      <sheetName val="_xd808_⢉"/>
      <sheetName val="砈ẋ"/>
      <sheetName val="하중재하"/>
      <sheetName val="A"/>
      <sheetName val="단목"/>
      <sheetName val="토목수량"/>
      <sheetName val="Cover Sht"/>
      <sheetName val="자재단가壠"/>
      <sheetName val="자재단가厘"/>
      <sheetName val="하남내역"/>
      <sheetName val="[YES.XLS]4/_x0000_䠀"/>
      <sheetName val="[YES.XLS]4쌇栅/"/>
      <sheetName val="단위"/>
      <sheetName val="총괄집계 "/>
      <sheetName val="증감내역서"/>
      <sheetName val="교량명원본"/>
      <sheetName val="BOX제원원본"/>
      <sheetName val="국도접속 차도부수량"/>
      <sheetName val="기က_x0000_退"/>
      <sheetName val="배수내역"/>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10"/>
      <sheetName val="⠖㔺"/>
      <sheetName val="砖㖌"/>
      <sheetName val="1è"/>
      <sheetName val="1_x001e_"/>
      <sheetName val="1`"/>
      <sheetName val="1"/>
      <sheetName val="1°"/>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쐃/"/>
      <sheetName val="갑지(쐎/"/>
      <sheetName val="목창호"/>
      <sheetName val="포장공총괄수량집계표"/>
      <sheetName val="TOTAL_BOQ"/>
      <sheetName val="5.2코핑"/>
      <sheetName val="전체내԰_x0000_"/>
      <sheetName val="토공총괄집계"/>
      <sheetName val="매원개착터널총괄"/>
      <sheetName val="원안"/>
      <sheetName val="암거치수표"/>
      <sheetName val="재료집계표빽업"/>
      <sheetName val="암거수리계산서"/>
      <sheetName val="◀암거위치"/>
      <sheetName val="최종단면▶"/>
      <sheetName val="◀평균높이▶"/>
      <sheetName val="전체내저ᚙ"/>
      <sheetName val="전체내ꠀ᪘"/>
      <sheetName val="LKVL-CK-HT-GD1"/>
      <sheetName val="주관⩿〚"/>
      <sheetName val="1¸"/>
      <sheetName val="영구청af헾"/>
      <sheetName val="영구청af薸"/>
      <sheetName val="철콘집계"/>
      <sheetName val="5회기성03월"/>
      <sheetName val="怀፵"/>
      <sheetName val="주사무실︀ᇕ"/>
      <sheetName val="주사무실ꠀ፺"/>
      <sheetName val="BOX ꠀ፺"/>
      <sheetName val="㗈቎"/>
      <sheetName val="¼ö·®»êÃ¨"/>
      <sheetName val="b_balju_ch"/>
      <sheetName val="b_balju_chÈ"/>
      <sheetName val="b_balju_ch_x0005_"/>
      <sheetName val="b_balju_chÛ"/>
      <sheetName val="b_balju_ch("/>
      <sheetName val="N賃率_職"/>
      <sheetName val="자재단가리스트"/>
      <sheetName val="공사내역(총괄)"/>
      <sheetName val="대보~세기"/>
      <sheetName val="운반비산정"/>
      <sheetName val="기본DATԯ"/>
      <sheetName val="기본DAT頀"/>
      <sheetName val="공종별수량집계"/>
      <sheetName val="울진항공등화 내역서"/>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일위대가표 (䀀⅒"/>
      <sheetName val="ÀÏÀ§´ë°¡Ç¥(1@"/>
      <sheetName val="일위대가표 (ԯ_x0000_"/>
      <sheetName val="Summar헾】_x0005__x0000__x0000__x0000__x0000_"/>
      <sheetName val="흄관기초"/>
      <sheetName val="부대공(집계)"/>
      <sheetName val="ACUNIT"/>
      <sheetName val="8.일위대가표(1)"/>
      <sheetName val="8.일위대가표(2)"/>
      <sheetName val="7.청제공기계기구조서"/>
      <sheetName val="예가표"/>
      <sheetName val="103동"/>
      <sheetName val="찍기"/>
      <sheetName val="CRUDE RE-bar"/>
      <sheetName val="횡분배정리(DB)"/>
      <sheetName val="방음벽기초-수량"/>
      <sheetName val="수량산출기초(케블등)"/>
      <sheetName val="2.노무비명세서(수직보垰7埼"/>
      <sheetName val="터널(토공)"/>
      <sheetName val="JUCK֕_x0000_缀"/>
      <sheetName val="5호광장_(만점)"/>
      <sheetName val="인천국제_(만점)_(2)"/>
      <sheetName val="설_계"/>
      <sheetName val="단면_(2)"/>
      <sheetName val="외주대비_-석축"/>
      <sheetName val="외주대비-구조물_(2)"/>
      <sheetName val="견적표지_(3)"/>
      <sheetName val="가도䠀"/>
      <sheetName val="가도ԯ"/>
      <sheetName val="가도저"/>
      <sheetName val="´_x0005__x0000_"/>
      <sheetName val="토목변경"/>
      <sheetName val="단가대비표(SYS)"/>
      <sheetName val="제조노임"/>
      <sheetName val="참조자료"/>
      <sheetName val="수로단위수량"/>
      <sheetName val="제안서"/>
      <sheetName val="행정표준(1)"/>
      <sheetName val="행정표준(2)"/>
      <sheetName val="수량산출내역1115"/>
      <sheetName val="아파트저᝾"/>
      <sheetName val="아파트㾅"/>
      <sheetName val="관급원내역"/>
      <sheetName val="7.경제성결과"/>
      <sheetName val="환율change"/>
      <sheetName val=" 갑지"/>
      <sheetName val="8.수량산출 (2)"/>
      <sheetName val="일위대가표 (⠋ᡏ"/>
      <sheetName val="Imp-Data"/>
      <sheetName val="전등수량산출"/>
      <sheetName val="내역서 (1차)"/>
      <sheetName val="J형측구단위수량"/>
      <sheetName val="¿¹Á¤(3က"/>
      <sheetName val="SAMPLE"/>
      <sheetName val="inter"/>
      <sheetName val="산업개발안내서"/>
      <sheetName val="정보매체A동"/>
      <sheetName val="외자배분"/>
      <sheetName val="외자내역"/>
      <sheetName val="무시"/>
      <sheetName val="電磁弁LIST"/>
      <sheetName val="PLG"/>
      <sheetName val="사업성분석"/>
      <sheetName val="22신설수량"/>
      <sheetName val="계약원가"/>
      <sheetName val="준설량산정표"/>
      <sheetName val="22-1소단"/>
      <sheetName val="22-2M단"/>
      <sheetName val="01하반기노임"/>
      <sheetName val="제수午_x0013_ὐ"/>
      <sheetName val="파이프류"/>
      <sheetName val="점검내역서(data) (2)"/>
      <sheetName val="40총괄"/>
      <sheetName val="40집계"/>
      <sheetName val="결재판"/>
      <sheetName val="기계경비(旉る_x0000__x0000_"/>
      <sheetName val="기계경비(贘_x0013_짘ࣅ"/>
      <sheetName val="내역(정지)"/>
      <sheetName val="1차배부(JB포함)"/>
      <sheetName val="설계내역일위"/>
      <sheetName val="2.내역서"/>
      <sheetName val="Sheet1(X)"/>
      <sheetName val="인원조직표"/>
      <sheetName val="냉천부속동"/>
      <sheetName val="건축공정"/>
      <sheetName val="방진공정"/>
      <sheetName val="조경공정"/>
      <sheetName val="국별인원"/>
      <sheetName val="산출기초"/>
      <sheetName val="OHU"/>
      <sheetName val="순환펌프"/>
      <sheetName val="저수조"/>
      <sheetName val="급,배기팬"/>
      <sheetName val="급탕순환펌프"/>
      <sheetName val="BLR-S"/>
      <sheetName val="단위수량산출"/>
      <sheetName val="방배동내역(리라)"/>
      <sheetName val="건축공사집계표"/>
      <sheetName val="방배동내역 (총괄)"/>
      <sheetName val="부대공사총괄"/>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주관사_x0000_"/>
      <sheetName val="주관사提"/>
      <sheetName val="주관사㧨"/>
      <sheetName val="주관사㌈"/>
      <sheetName val="계좌번호"/>
      <sheetName val="금강견적"/>
      <sheetName val="D-RMIL"/>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공종별자재"/>
      <sheetName val="자재단가徸"/>
      <sheetName val="수안보-๿〚_x0005__x0000_"/>
      <sheetName val="금액내역헾"/>
      <sheetName val="자재단가尜"/>
      <sheetName val="NAIL단가산출"/>
      <sheetName val="수안보-挔_x0012_竖め"/>
      <sheetName val="자재단가헾"/>
      <sheetName val="자재단가丵"/>
      <sheetName val="수량산출(통신선로)"/>
      <sheetName val="수량산출(여객장치)"/>
      <sheetName val="수량산출(전화)"/>
      <sheetName val="사업부배부A"/>
      <sheetName val="입력값1"/>
      <sheetName val="insulation"/>
      <sheetName val="Architecture Work"/>
      <sheetName val="PipWT"/>
      <sheetName val="뜃맟뭁돽띿맟?-BLDG"/>
      <sheetName val="PBS"/>
      <sheetName val="SILICATE"/>
      <sheetName val="간접비내역-1"/>
      <sheetName val="검색"/>
      <sheetName val="단가 (2)"/>
      <sheetName val="??????"/>
      <sheetName val="내역갑지"/>
      <sheetName val="도급FORM"/>
      <sheetName val="INSTR"/>
      <sheetName val="3차준공"/>
      <sheetName val="옹벽수량집계표"/>
      <sheetName val="수종별인자"/>
      <sheetName val="BH-1 (2)"/>
      <sheetName val="기능공인적사항"/>
      <sheetName val="공종코드"/>
      <sheetName val="3-1.일위대가집계표(교통시설물1)"/>
      <sheetName val="직_x0005__x0000_"/>
      <sheetName val="임시급식ֿ_x0000_缀_x0000_"/>
      <sheetName val="인부노임"/>
      <sheetName val="직원자료"/>
      <sheetName val="업종분류"/>
      <sheetName val="장비분류"/>
      <sheetName val="단가산출목록표"/>
      <sheetName val="매입세율"/>
      <sheetName val="동력배선"/>
      <sheetName val="본선동력배선"/>
      <sheetName val="본선조명"/>
      <sheetName val="전력간선배선"/>
      <sheetName val="전열배선"/>
      <sheetName val="배관배선 단가조사"/>
      <sheetName val="2공종별예산조서"/>
      <sheetName val="역간(덕_동)"/>
      <sheetName val="역간(의-덕)"/>
      <sheetName val="도시가스현황"/>
      <sheetName val="가시설공(광장부)"/>
      <sheetName val="슬래브"/>
      <sheetName val="ÀÏÀ§´ë°¡Ç¥(_x0005__x0000_"/>
      <sheetName val="일위藨-헾"/>
      <sheetName val="새공통(96임금인상기준)"/>
      <sheetName val="주식"/>
      <sheetName val="AHU-1"/>
      <sheetName val="급탕설비"/>
      <sheetName val="화장실배기팬"/>
      <sheetName val="L_RPTB03_01"/>
      <sheetName val="수출가격"/>
      <sheetName val="IBL-C"/>
      <sheetName val="5. 차단기 용량계산"/>
      <sheetName val="배수내역 (2)"/>
      <sheetName val="6.2.1 지하차도 조도계산"/>
      <sheetName val="8공구 강재 수량"/>
      <sheetName val="B3.PERSONEL-Ucret"/>
      <sheetName val="Change rate"/>
      <sheetName val="EVALUATE물량산출서"/>
      <sheetName val="스라브"/>
      <sheetName val="보온자재단가표"/>
      <sheetName val="변경_x0005__x0006__x0004__x0004_"/>
      <sheetName val="_x0000__x0002__x0000__x0007__x0000__x0004__x0000__x0007__x0000_"/>
      <sheetName val="적용단가"/>
      <sheetName val="8. _x0005__x0000__x0000_"/>
      <sheetName val="중기가격"/>
      <sheetName val="직급별"/>
      <sheetName val="S1099기장선행WOP"/>
      <sheetName val="No.2LAB Unit"/>
      <sheetName val="약ྀ︁"/>
      <sheetName val="대비2"/>
      <sheetName val="b_balju-단가단가단가"/>
      <sheetName val="토적계산서"/>
      <sheetName val="설치공사비"/>
      <sheetName val="계약서"/>
      <sheetName val="2F_회의실견적(5_14_일대)"/>
      <sheetName val="장비부하"/>
      <sheetName val="내역5"/>
      <sheetName val="조직"/>
      <sheetName val="사업분석"/>
      <sheetName val="물량산출근거 수정 최종검토"/>
    </sheetNames>
    <definedNames>
      <definedName name="Macro12"/>
    </definedNames>
    <sheetDataSet>
      <sheetData sheetId="0">
        <row r="21">
          <cell r="H21">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refreshError="1"/>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sheetData sheetId="310"/>
      <sheetData sheetId="311"/>
      <sheetData sheetId="312"/>
      <sheetData sheetId="313"/>
      <sheetData sheetId="314"/>
      <sheetData sheetId="315" refreshError="1"/>
      <sheetData sheetId="316" refreshError="1"/>
      <sheetData sheetId="317"/>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refreshError="1"/>
      <sheetData sheetId="328"/>
      <sheetData sheetId="329" refreshError="1"/>
      <sheetData sheetId="330"/>
      <sheetData sheetId="331"/>
      <sheetData sheetId="332"/>
      <sheetData sheetId="333"/>
      <sheetData sheetId="334"/>
      <sheetData sheetId="335"/>
      <sheetData sheetId="336"/>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sheetData sheetId="362"/>
      <sheetData sheetId="363"/>
      <sheetData sheetId="364" refreshError="1"/>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refreshError="1"/>
      <sheetData sheetId="427" refreshError="1"/>
      <sheetData sheetId="428" refreshError="1"/>
      <sheetData sheetId="429"/>
      <sheetData sheetId="430" refreshError="1"/>
      <sheetData sheetId="431"/>
      <sheetData sheetId="432"/>
      <sheetData sheetId="433"/>
      <sheetData sheetId="434"/>
      <sheetData sheetId="435"/>
      <sheetData sheetId="436"/>
      <sheetData sheetId="437" refreshError="1"/>
      <sheetData sheetId="438" refreshError="1"/>
      <sheetData sheetId="439" refreshError="1"/>
      <sheetData sheetId="440" refreshError="1"/>
      <sheetData sheetId="441" refreshError="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refreshError="1"/>
      <sheetData sheetId="471" refreshError="1"/>
      <sheetData sheetId="472" refreshError="1"/>
      <sheetData sheetId="473" refreshError="1"/>
      <sheetData sheetId="474"/>
      <sheetData sheetId="475"/>
      <sheetData sheetId="476"/>
      <sheetData sheetId="477"/>
      <sheetData sheetId="478"/>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sheetData sheetId="538"/>
      <sheetData sheetId="539"/>
      <sheetData sheetId="540"/>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sheetData sheetId="554" refreshError="1"/>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sheetData sheetId="565"/>
      <sheetData sheetId="566"/>
      <sheetData sheetId="567"/>
      <sheetData sheetId="568"/>
      <sheetData sheetId="569"/>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sheetData sheetId="774"/>
      <sheetData sheetId="775"/>
      <sheetData sheetId="776"/>
      <sheetData sheetId="777"/>
      <sheetData sheetId="778"/>
      <sheetData sheetId="779"/>
      <sheetData sheetId="780"/>
      <sheetData sheetId="781"/>
      <sheetData sheetId="782" refreshError="1"/>
      <sheetData sheetId="783" refreshError="1"/>
      <sheetData sheetId="784"/>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sheetData sheetId="1470"/>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sheetData sheetId="1867"/>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sheetData sheetId="2314"/>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sheetData sheetId="2451"/>
      <sheetData sheetId="2452"/>
      <sheetData sheetId="2453"/>
      <sheetData sheetId="2454"/>
      <sheetData sheetId="2455"/>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sheetData sheetId="2844"/>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sheetData sheetId="3213"/>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sheetData sheetId="3389"/>
      <sheetData sheetId="3390" refreshError="1"/>
      <sheetData sheetId="3391" refreshError="1"/>
      <sheetData sheetId="3392" refreshError="1"/>
      <sheetData sheetId="3393"/>
      <sheetData sheetId="3394"/>
      <sheetData sheetId="3395"/>
      <sheetData sheetId="3396" refreshError="1"/>
      <sheetData sheetId="3397" refreshError="1"/>
      <sheetData sheetId="3398"/>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sheetData sheetId="3732" refreshError="1"/>
      <sheetData sheetId="3733" refreshError="1"/>
      <sheetData sheetId="3734" refreshError="1"/>
      <sheetData sheetId="3735" refreshError="1"/>
      <sheetData sheetId="3736"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횡배수관토공수량"/>
      <sheetName val="내역서"/>
      <sheetName val="수량산출서"/>
      <sheetName val="한티"/>
      <sheetName val="인건-측정"/>
      <sheetName val="내역"/>
      <sheetName val="매인"/>
      <sheetName val="총괄메뉴"/>
      <sheetName val="전기단가조사서"/>
      <sheetName val="낙찰표"/>
      <sheetName val="품셈TABLE"/>
      <sheetName val="노임단가"/>
      <sheetName val="수목단가"/>
      <sheetName val="시설수량표"/>
      <sheetName val="식재수량표"/>
      <sheetName val="일위목록"/>
      <sheetName val="자재단가"/>
      <sheetName val="토목주소"/>
      <sheetName val="프랜트면허"/>
      <sheetName val="토공사"/>
      <sheetName val="금액내역서"/>
      <sheetName val="대비"/>
      <sheetName val="장비손료"/>
      <sheetName val="인건비"/>
      <sheetName val="일위대가표"/>
      <sheetName val="전신환매도율"/>
      <sheetName val="공종산출내역서"/>
      <sheetName val="인사자료총집계"/>
      <sheetName val="2.대외공문"/>
      <sheetName val="손익분석"/>
      <sheetName val="건축원가계산서"/>
      <sheetName val="건축집계표"/>
      <sheetName val="Sheet1 (2)"/>
      <sheetName val="내역표지"/>
      <sheetName val="입찰안"/>
      <sheetName val="DATA"/>
      <sheetName val="오억미만"/>
      <sheetName val="배수공"/>
      <sheetName val="포장공"/>
      <sheetName val="DC-O-4-S(설명서)"/>
      <sheetName val="Sheet2"/>
      <sheetName val="견적서"/>
      <sheetName val="증감분석"/>
      <sheetName val="공종목록표"/>
      <sheetName val="기본일위"/>
      <sheetName val="단가표"/>
      <sheetName val="일위대가"/>
      <sheetName val="전기산출"/>
      <sheetName val="단가"/>
      <sheetName val="단가조사-2"/>
      <sheetName val="품목현황"/>
      <sheetName val="단가대비표"/>
      <sheetName val="일위대가(가설)"/>
      <sheetName val="#REF"/>
      <sheetName val="몰탈콘크리트"/>
      <sheetName val="철근집계"/>
      <sheetName val="총괄내역서"/>
      <sheetName val="설 계"/>
      <sheetName val="단가(반정1교-원주)"/>
      <sheetName val="정렬"/>
      <sheetName val="세부내역"/>
      <sheetName val="ETC"/>
      <sheetName val="식재"/>
      <sheetName val="시설물"/>
      <sheetName val="식재출력용"/>
      <sheetName val="유지관리"/>
      <sheetName val="200"/>
      <sheetName val="통신2005"/>
      <sheetName val="ABUT수량-A1"/>
      <sheetName val="220 (2)"/>
      <sheetName val="단위수량"/>
      <sheetName val="제경비율"/>
      <sheetName val="BID"/>
      <sheetName val="3F"/>
      <sheetName val="일용노임단가2001상"/>
      <sheetName val="참조자료"/>
      <sheetName val="원본"/>
      <sheetName val="시화점실행"/>
      <sheetName val="공량산출근거서"/>
      <sheetName val="단가 (2)"/>
      <sheetName val="I一般比"/>
      <sheetName val="설계내역"/>
      <sheetName val="요율"/>
      <sheetName val="표지"/>
      <sheetName val="접속도로1"/>
      <sheetName val="기성내역"/>
      <sheetName val="국내"/>
      <sheetName val="수입"/>
      <sheetName val="9GNG운반"/>
      <sheetName val="원가"/>
      <sheetName val="구분자"/>
      <sheetName val="현대물량"/>
      <sheetName val="조경"/>
      <sheetName val="별표 "/>
      <sheetName val="데이타"/>
      <sheetName val="총괄집계 "/>
      <sheetName val="969910( R)"/>
      <sheetName val="SUB일위대가"/>
      <sheetName val="일위대가(계측기설치)"/>
      <sheetName val="관급"/>
      <sheetName val="원가계산"/>
      <sheetName val="경비"/>
      <sheetName val="화스너코드"/>
      <sheetName val="횡날개수집"/>
      <sheetName val="평균높이산출근거"/>
      <sheetName val="횡배수관위치조서"/>
      <sheetName val="소방 "/>
      <sheetName val="98수문일위"/>
      <sheetName val="부대공Ⅱ"/>
      <sheetName val="직원자료입력"/>
      <sheetName val="내역서1"/>
      <sheetName val="1.취수장"/>
      <sheetName val="지구단위계획"/>
      <sheetName val="EQUIPMENT -2"/>
      <sheetName val="EJ"/>
      <sheetName val="Total"/>
      <sheetName val="개요"/>
      <sheetName val="공사개요"/>
      <sheetName val="매입세"/>
      <sheetName val="말뚝지지력산정"/>
      <sheetName val="매입세율"/>
      <sheetName val="금액"/>
      <sheetName val="본현"/>
      <sheetName val="표건"/>
      <sheetName val="BREAKDOWN(철거설치)"/>
      <sheetName val="통계연보"/>
      <sheetName val="공사내역"/>
      <sheetName val="CBE-VSL"/>
      <sheetName val="지주목시비량산출서"/>
      <sheetName val="단가조사"/>
      <sheetName val="wall"/>
      <sheetName val="Front"/>
      <sheetName val="계산내역(설비)"/>
      <sheetName val="건축"/>
      <sheetName val="환율change"/>
      <sheetName val="우배수"/>
      <sheetName val="갑지"/>
      <sheetName val="TYPE-A"/>
      <sheetName val="현금흐름"/>
      <sheetName val="잔여여장(1관문)"/>
      <sheetName val="IMPEADENCE MAP 취수장"/>
      <sheetName val="견적조건"/>
      <sheetName val="철집"/>
      <sheetName val="Sheet1"/>
      <sheetName val="POOM_MOTO"/>
      <sheetName val="POOM_MOTO2"/>
      <sheetName val="공사비"/>
      <sheetName val="보할"/>
      <sheetName val="내(통합막사)"/>
      <sheetName val="전기일위대가"/>
      <sheetName val="4.장비손료"/>
      <sheetName val="6PILE  (돌출)"/>
      <sheetName val="설계서"/>
      <sheetName val="공예"/>
      <sheetName val="건축내역서"/>
      <sheetName val="설비내역서"/>
      <sheetName val="전기내역서"/>
      <sheetName val="집계표"/>
      <sheetName val="포장공사"/>
      <sheetName val="간접경상비"/>
      <sheetName val="총체보활공정표"/>
      <sheetName val="96갑지"/>
      <sheetName val="중동공구"/>
      <sheetName val="기초공"/>
      <sheetName val="기둥(원형)"/>
      <sheetName val="연습"/>
      <sheetName val="시설일위"/>
      <sheetName val="(C)원내역"/>
      <sheetName val="Sheet5"/>
      <sheetName val="품셈표"/>
      <sheetName val="직노"/>
      <sheetName val="토목내역서"/>
      <sheetName val="기초단가"/>
      <sheetName val="인원조직표"/>
      <sheetName val="기계 도급내역서"/>
      <sheetName val="부대단위수량"/>
      <sheetName val="용소리교"/>
      <sheetName val="기계경비(시간당)"/>
      <sheetName val="Sheet9"/>
      <sheetName val="품셈"/>
      <sheetName val="공정코드"/>
      <sheetName val="04 건축"/>
      <sheetName val="토공"/>
      <sheetName val="마스터"/>
      <sheetName val="견적대비(1차) (2)"/>
      <sheetName val="배수통관(좌)"/>
      <sheetName val="옥외"/>
      <sheetName val="갑지(추정)"/>
      <sheetName val="주beam"/>
      <sheetName val="load(지하층)"/>
      <sheetName val="수량산출"/>
      <sheetName val="덕전리"/>
      <sheetName val="설계명세서"/>
      <sheetName val="N賃率-職"/>
      <sheetName val="할증 "/>
      <sheetName val="차수"/>
      <sheetName val="총괄표"/>
      <sheetName val="터파기및재료"/>
      <sheetName val="부대공(집계)"/>
      <sheetName val="목차"/>
      <sheetName val="직접비"/>
      <sheetName val="설계"/>
      <sheetName val="경비_원본"/>
      <sheetName val="설직재-1"/>
      <sheetName val="전차선로 물량표"/>
      <sheetName val="수문일1"/>
      <sheetName val="교통대책내역"/>
      <sheetName val="5-8공구"/>
      <sheetName val="결과"/>
      <sheetName val="현장식당(1)"/>
      <sheetName val="별표집계"/>
      <sheetName val="말뚝물량"/>
      <sheetName val="회자관"/>
      <sheetName val="1-1평균터파기고(1)"/>
      <sheetName val="입력자료(노무비)"/>
      <sheetName val="상가지급현황"/>
      <sheetName val="PE관"/>
      <sheetName val="도근좌표"/>
      <sheetName val="중기사용료"/>
      <sheetName val="내부수지예산"/>
      <sheetName val="자료입력"/>
      <sheetName val="시중노임단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한강운반비"/>
      <sheetName val="폐기물처리비"/>
      <sheetName val="가설사무소설치"/>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원가"/>
      <sheetName val="총괄표"/>
      <sheetName val="하조서"/>
      <sheetName val="laroux"/>
      <sheetName val="산출근거 (1)"/>
      <sheetName val="산출근거 (2)"/>
      <sheetName val="한강운반비"/>
      <sheetName val="-배수구조총재료"/>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철강하도"/>
    </sheetNames>
    <sheetDataSet>
      <sheetData sheetId="0"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년도별"/>
      <sheetName val="일위목록"/>
      <sheetName val="내역서"/>
      <sheetName val="총괄집계표"/>
      <sheetName val="교대(A1)"/>
      <sheetName val="기본사항"/>
      <sheetName val="노임"/>
      <sheetName val="고압수량(철거)"/>
      <sheetName val="#REF"/>
      <sheetName val="원가집계"/>
      <sheetName val="을지"/>
      <sheetName val="공문"/>
      <sheetName val="노임단가"/>
      <sheetName val="자재"/>
      <sheetName val="순공사비"/>
      <sheetName val="TABLE DB"/>
      <sheetName val="쌍용 data base"/>
      <sheetName val="자재단가"/>
      <sheetName val="내역"/>
      <sheetName val="내역서1"/>
      <sheetName val="요율"/>
      <sheetName val="오억미만"/>
      <sheetName val="XXXXXX"/>
      <sheetName val="000000"/>
      <sheetName val="1.착공신고서"/>
      <sheetName val="2.현장대리인계"/>
      <sheetName val="4.재직증명서"/>
      <sheetName val="5.이력서"/>
      <sheetName val="3.공정표"/>
      <sheetName val="6.안전관리비"/>
      <sheetName val="7.각서"/>
      <sheetName val="공사원가계산서"/>
      <sheetName val="내역집계"/>
      <sheetName val="공통가설"/>
      <sheetName val="철거산출근거"/>
      <sheetName val="인건-측정"/>
      <sheetName val="집계표"/>
      <sheetName val="기존단가 (2)"/>
      <sheetName val="단"/>
      <sheetName val="견적서"/>
      <sheetName val="직노"/>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치판정"/>
      <sheetName val="1"/>
      <sheetName val="2"/>
      <sheetName val="성원"/>
      <sheetName val="신성을지"/>
      <sheetName val="심우갑"/>
      <sheetName val="심우을"/>
      <sheetName val="일위대가표"/>
      <sheetName val="단가조사"/>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습"/>
      <sheetName val="FIRST"/>
      <sheetName val="LETTER"/>
      <sheetName val="아셈 거푸집"/>
      <sheetName val="Sheet8"/>
      <sheetName val="Sheet9"/>
      <sheetName val="Sheet10"/>
      <sheetName val="Sheet11"/>
      <sheetName val="Sheet12"/>
      <sheetName val="Sheet13"/>
      <sheetName val="Sheet14"/>
      <sheetName val="Sheet15"/>
      <sheetName val="Sheet16"/>
      <sheetName val="일위대가"/>
      <sheetName val="신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표"/>
      <sheetName val="견적대비표"/>
      <sheetName val="내역서"/>
      <sheetName val="PANEL 중량산출"/>
      <sheetName val="중량산출"/>
      <sheetName val="수량산출"/>
      <sheetName val="신우"/>
      <sheetName val="연습"/>
      <sheetName val="K-SET1"/>
      <sheetName val="인건-측정"/>
      <sheetName val="일위대가목차"/>
      <sheetName val="내역서1"/>
      <sheetName val="I一般比"/>
      <sheetName val="내역서1999.8최종"/>
      <sheetName val="6동"/>
      <sheetName val="날개벽수량표"/>
      <sheetName val="대치판정"/>
      <sheetName val="#REF"/>
      <sheetName val="과천MAIN"/>
      <sheetName val="정렬"/>
      <sheetName val="N賃率-職"/>
      <sheetName val="1-1"/>
      <sheetName val="설직재-1"/>
    </sheetNames>
    <sheetDataSet>
      <sheetData sheetId="0"/>
      <sheetData sheetId="1"/>
      <sheetData sheetId="2"/>
      <sheetData sheetId="3"/>
      <sheetData sheetId="4"/>
      <sheetData sheetId="5"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1587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1587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I34"/>
  <sheetViews>
    <sheetView showZeros="0" tabSelected="1" view="pageBreakPreview" zoomScale="115" zoomScaleNormal="115" zoomScaleSheetLayoutView="115" workbookViewId="0">
      <selection activeCell="D5" sqref="D5"/>
    </sheetView>
  </sheetViews>
  <sheetFormatPr defaultColWidth="7.109375" defaultRowHeight="12"/>
  <cols>
    <col min="1" max="1" width="6.109375" style="39" customWidth="1"/>
    <col min="2" max="2" width="6.88671875" style="40" customWidth="1"/>
    <col min="3" max="3" width="26.6640625" style="39" customWidth="1"/>
    <col min="4" max="4" width="27" style="41" customWidth="1"/>
    <col min="5" max="5" width="6.21875" style="42" customWidth="1"/>
    <col min="6" max="6" width="22.6640625" style="39" customWidth="1"/>
    <col min="7" max="7" width="19.33203125" style="41" customWidth="1"/>
    <col min="8" max="8" width="11.77734375" style="39" customWidth="1"/>
    <col min="9" max="9" width="9.88671875" style="39" bestFit="1" customWidth="1"/>
    <col min="10" max="256" width="7.109375" style="39"/>
    <col min="257" max="257" width="6.109375" style="39" customWidth="1"/>
    <col min="258" max="258" width="6.88671875" style="39" customWidth="1"/>
    <col min="259" max="259" width="30.21875" style="39" customWidth="1"/>
    <col min="260" max="260" width="30.109375" style="39" customWidth="1"/>
    <col min="261" max="261" width="6.21875" style="39" customWidth="1"/>
    <col min="262" max="262" width="25.33203125" style="39" customWidth="1"/>
    <col min="263" max="263" width="26" style="39" customWidth="1"/>
    <col min="264" max="264" width="11.77734375" style="39" customWidth="1"/>
    <col min="265" max="265" width="9.88671875" style="39" bestFit="1" customWidth="1"/>
    <col min="266" max="512" width="7.109375" style="39"/>
    <col min="513" max="513" width="6.109375" style="39" customWidth="1"/>
    <col min="514" max="514" width="6.88671875" style="39" customWidth="1"/>
    <col min="515" max="515" width="30.21875" style="39" customWidth="1"/>
    <col min="516" max="516" width="30.109375" style="39" customWidth="1"/>
    <col min="517" max="517" width="6.21875" style="39" customWidth="1"/>
    <col min="518" max="518" width="25.33203125" style="39" customWidth="1"/>
    <col min="519" max="519" width="26" style="39" customWidth="1"/>
    <col min="520" max="520" width="11.77734375" style="39" customWidth="1"/>
    <col min="521" max="521" width="9.88671875" style="39" bestFit="1" customWidth="1"/>
    <col min="522" max="768" width="7.109375" style="39"/>
    <col min="769" max="769" width="6.109375" style="39" customWidth="1"/>
    <col min="770" max="770" width="6.88671875" style="39" customWidth="1"/>
    <col min="771" max="771" width="30.21875" style="39" customWidth="1"/>
    <col min="772" max="772" width="30.109375" style="39" customWidth="1"/>
    <col min="773" max="773" width="6.21875" style="39" customWidth="1"/>
    <col min="774" max="774" width="25.33203125" style="39" customWidth="1"/>
    <col min="775" max="775" width="26" style="39" customWidth="1"/>
    <col min="776" max="776" width="11.77734375" style="39" customWidth="1"/>
    <col min="777" max="777" width="9.88671875" style="39" bestFit="1" customWidth="1"/>
    <col min="778" max="1024" width="7.109375" style="39"/>
    <col min="1025" max="1025" width="6.109375" style="39" customWidth="1"/>
    <col min="1026" max="1026" width="6.88671875" style="39" customWidth="1"/>
    <col min="1027" max="1027" width="30.21875" style="39" customWidth="1"/>
    <col min="1028" max="1028" width="30.109375" style="39" customWidth="1"/>
    <col min="1029" max="1029" width="6.21875" style="39" customWidth="1"/>
    <col min="1030" max="1030" width="25.33203125" style="39" customWidth="1"/>
    <col min="1031" max="1031" width="26" style="39" customWidth="1"/>
    <col min="1032" max="1032" width="11.77734375" style="39" customWidth="1"/>
    <col min="1033" max="1033" width="9.88671875" style="39" bestFit="1" customWidth="1"/>
    <col min="1034" max="1280" width="7.109375" style="39"/>
    <col min="1281" max="1281" width="6.109375" style="39" customWidth="1"/>
    <col min="1282" max="1282" width="6.88671875" style="39" customWidth="1"/>
    <col min="1283" max="1283" width="30.21875" style="39" customWidth="1"/>
    <col min="1284" max="1284" width="30.109375" style="39" customWidth="1"/>
    <col min="1285" max="1285" width="6.21875" style="39" customWidth="1"/>
    <col min="1286" max="1286" width="25.33203125" style="39" customWidth="1"/>
    <col min="1287" max="1287" width="26" style="39" customWidth="1"/>
    <col min="1288" max="1288" width="11.77734375" style="39" customWidth="1"/>
    <col min="1289" max="1289" width="9.88671875" style="39" bestFit="1" customWidth="1"/>
    <col min="1290" max="1536" width="7.109375" style="39"/>
    <col min="1537" max="1537" width="6.109375" style="39" customWidth="1"/>
    <col min="1538" max="1538" width="6.88671875" style="39" customWidth="1"/>
    <col min="1539" max="1539" width="30.21875" style="39" customWidth="1"/>
    <col min="1540" max="1540" width="30.109375" style="39" customWidth="1"/>
    <col min="1541" max="1541" width="6.21875" style="39" customWidth="1"/>
    <col min="1542" max="1542" width="25.33203125" style="39" customWidth="1"/>
    <col min="1543" max="1543" width="26" style="39" customWidth="1"/>
    <col min="1544" max="1544" width="11.77734375" style="39" customWidth="1"/>
    <col min="1545" max="1545" width="9.88671875" style="39" bestFit="1" customWidth="1"/>
    <col min="1546" max="1792" width="7.109375" style="39"/>
    <col min="1793" max="1793" width="6.109375" style="39" customWidth="1"/>
    <col min="1794" max="1794" width="6.88671875" style="39" customWidth="1"/>
    <col min="1795" max="1795" width="30.21875" style="39" customWidth="1"/>
    <col min="1796" max="1796" width="30.109375" style="39" customWidth="1"/>
    <col min="1797" max="1797" width="6.21875" style="39" customWidth="1"/>
    <col min="1798" max="1798" width="25.33203125" style="39" customWidth="1"/>
    <col min="1799" max="1799" width="26" style="39" customWidth="1"/>
    <col min="1800" max="1800" width="11.77734375" style="39" customWidth="1"/>
    <col min="1801" max="1801" width="9.88671875" style="39" bestFit="1" customWidth="1"/>
    <col min="1802" max="2048" width="7.109375" style="39"/>
    <col min="2049" max="2049" width="6.109375" style="39" customWidth="1"/>
    <col min="2050" max="2050" width="6.88671875" style="39" customWidth="1"/>
    <col min="2051" max="2051" width="30.21875" style="39" customWidth="1"/>
    <col min="2052" max="2052" width="30.109375" style="39" customWidth="1"/>
    <col min="2053" max="2053" width="6.21875" style="39" customWidth="1"/>
    <col min="2054" max="2054" width="25.33203125" style="39" customWidth="1"/>
    <col min="2055" max="2055" width="26" style="39" customWidth="1"/>
    <col min="2056" max="2056" width="11.77734375" style="39" customWidth="1"/>
    <col min="2057" max="2057" width="9.88671875" style="39" bestFit="1" customWidth="1"/>
    <col min="2058" max="2304" width="7.109375" style="39"/>
    <col min="2305" max="2305" width="6.109375" style="39" customWidth="1"/>
    <col min="2306" max="2306" width="6.88671875" style="39" customWidth="1"/>
    <col min="2307" max="2307" width="30.21875" style="39" customWidth="1"/>
    <col min="2308" max="2308" width="30.109375" style="39" customWidth="1"/>
    <col min="2309" max="2309" width="6.21875" style="39" customWidth="1"/>
    <col min="2310" max="2310" width="25.33203125" style="39" customWidth="1"/>
    <col min="2311" max="2311" width="26" style="39" customWidth="1"/>
    <col min="2312" max="2312" width="11.77734375" style="39" customWidth="1"/>
    <col min="2313" max="2313" width="9.88671875" style="39" bestFit="1" customWidth="1"/>
    <col min="2314" max="2560" width="7.109375" style="39"/>
    <col min="2561" max="2561" width="6.109375" style="39" customWidth="1"/>
    <col min="2562" max="2562" width="6.88671875" style="39" customWidth="1"/>
    <col min="2563" max="2563" width="30.21875" style="39" customWidth="1"/>
    <col min="2564" max="2564" width="30.109375" style="39" customWidth="1"/>
    <col min="2565" max="2565" width="6.21875" style="39" customWidth="1"/>
    <col min="2566" max="2566" width="25.33203125" style="39" customWidth="1"/>
    <col min="2567" max="2567" width="26" style="39" customWidth="1"/>
    <col min="2568" max="2568" width="11.77734375" style="39" customWidth="1"/>
    <col min="2569" max="2569" width="9.88671875" style="39" bestFit="1" customWidth="1"/>
    <col min="2570" max="2816" width="7.109375" style="39"/>
    <col min="2817" max="2817" width="6.109375" style="39" customWidth="1"/>
    <col min="2818" max="2818" width="6.88671875" style="39" customWidth="1"/>
    <col min="2819" max="2819" width="30.21875" style="39" customWidth="1"/>
    <col min="2820" max="2820" width="30.109375" style="39" customWidth="1"/>
    <col min="2821" max="2821" width="6.21875" style="39" customWidth="1"/>
    <col min="2822" max="2822" width="25.33203125" style="39" customWidth="1"/>
    <col min="2823" max="2823" width="26" style="39" customWidth="1"/>
    <col min="2824" max="2824" width="11.77734375" style="39" customWidth="1"/>
    <col min="2825" max="2825" width="9.88671875" style="39" bestFit="1" customWidth="1"/>
    <col min="2826" max="3072" width="7.109375" style="39"/>
    <col min="3073" max="3073" width="6.109375" style="39" customWidth="1"/>
    <col min="3074" max="3074" width="6.88671875" style="39" customWidth="1"/>
    <col min="3075" max="3075" width="30.21875" style="39" customWidth="1"/>
    <col min="3076" max="3076" width="30.109375" style="39" customWidth="1"/>
    <col min="3077" max="3077" width="6.21875" style="39" customWidth="1"/>
    <col min="3078" max="3078" width="25.33203125" style="39" customWidth="1"/>
    <col min="3079" max="3079" width="26" style="39" customWidth="1"/>
    <col min="3080" max="3080" width="11.77734375" style="39" customWidth="1"/>
    <col min="3081" max="3081" width="9.88671875" style="39" bestFit="1" customWidth="1"/>
    <col min="3082" max="3328" width="7.109375" style="39"/>
    <col min="3329" max="3329" width="6.109375" style="39" customWidth="1"/>
    <col min="3330" max="3330" width="6.88671875" style="39" customWidth="1"/>
    <col min="3331" max="3331" width="30.21875" style="39" customWidth="1"/>
    <col min="3332" max="3332" width="30.109375" style="39" customWidth="1"/>
    <col min="3333" max="3333" width="6.21875" style="39" customWidth="1"/>
    <col min="3334" max="3334" width="25.33203125" style="39" customWidth="1"/>
    <col min="3335" max="3335" width="26" style="39" customWidth="1"/>
    <col min="3336" max="3336" width="11.77734375" style="39" customWidth="1"/>
    <col min="3337" max="3337" width="9.88671875" style="39" bestFit="1" customWidth="1"/>
    <col min="3338" max="3584" width="7.109375" style="39"/>
    <col min="3585" max="3585" width="6.109375" style="39" customWidth="1"/>
    <col min="3586" max="3586" width="6.88671875" style="39" customWidth="1"/>
    <col min="3587" max="3587" width="30.21875" style="39" customWidth="1"/>
    <col min="3588" max="3588" width="30.109375" style="39" customWidth="1"/>
    <col min="3589" max="3589" width="6.21875" style="39" customWidth="1"/>
    <col min="3590" max="3590" width="25.33203125" style="39" customWidth="1"/>
    <col min="3591" max="3591" width="26" style="39" customWidth="1"/>
    <col min="3592" max="3592" width="11.77734375" style="39" customWidth="1"/>
    <col min="3593" max="3593" width="9.88671875" style="39" bestFit="1" customWidth="1"/>
    <col min="3594" max="3840" width="7.109375" style="39"/>
    <col min="3841" max="3841" width="6.109375" style="39" customWidth="1"/>
    <col min="3842" max="3842" width="6.88671875" style="39" customWidth="1"/>
    <col min="3843" max="3843" width="30.21875" style="39" customWidth="1"/>
    <col min="3844" max="3844" width="30.109375" style="39" customWidth="1"/>
    <col min="3845" max="3845" width="6.21875" style="39" customWidth="1"/>
    <col min="3846" max="3846" width="25.33203125" style="39" customWidth="1"/>
    <col min="3847" max="3847" width="26" style="39" customWidth="1"/>
    <col min="3848" max="3848" width="11.77734375" style="39" customWidth="1"/>
    <col min="3849" max="3849" width="9.88671875" style="39" bestFit="1" customWidth="1"/>
    <col min="3850" max="4096" width="7.109375" style="39"/>
    <col min="4097" max="4097" width="6.109375" style="39" customWidth="1"/>
    <col min="4098" max="4098" width="6.88671875" style="39" customWidth="1"/>
    <col min="4099" max="4099" width="30.21875" style="39" customWidth="1"/>
    <col min="4100" max="4100" width="30.109375" style="39" customWidth="1"/>
    <col min="4101" max="4101" width="6.21875" style="39" customWidth="1"/>
    <col min="4102" max="4102" width="25.33203125" style="39" customWidth="1"/>
    <col min="4103" max="4103" width="26" style="39" customWidth="1"/>
    <col min="4104" max="4104" width="11.77734375" style="39" customWidth="1"/>
    <col min="4105" max="4105" width="9.88671875" style="39" bestFit="1" customWidth="1"/>
    <col min="4106" max="4352" width="7.109375" style="39"/>
    <col min="4353" max="4353" width="6.109375" style="39" customWidth="1"/>
    <col min="4354" max="4354" width="6.88671875" style="39" customWidth="1"/>
    <col min="4355" max="4355" width="30.21875" style="39" customWidth="1"/>
    <col min="4356" max="4356" width="30.109375" style="39" customWidth="1"/>
    <col min="4357" max="4357" width="6.21875" style="39" customWidth="1"/>
    <col min="4358" max="4358" width="25.33203125" style="39" customWidth="1"/>
    <col min="4359" max="4359" width="26" style="39" customWidth="1"/>
    <col min="4360" max="4360" width="11.77734375" style="39" customWidth="1"/>
    <col min="4361" max="4361" width="9.88671875" style="39" bestFit="1" customWidth="1"/>
    <col min="4362" max="4608" width="7.109375" style="39"/>
    <col min="4609" max="4609" width="6.109375" style="39" customWidth="1"/>
    <col min="4610" max="4610" width="6.88671875" style="39" customWidth="1"/>
    <col min="4611" max="4611" width="30.21875" style="39" customWidth="1"/>
    <col min="4612" max="4612" width="30.109375" style="39" customWidth="1"/>
    <col min="4613" max="4613" width="6.21875" style="39" customWidth="1"/>
    <col min="4614" max="4614" width="25.33203125" style="39" customWidth="1"/>
    <col min="4615" max="4615" width="26" style="39" customWidth="1"/>
    <col min="4616" max="4616" width="11.77734375" style="39" customWidth="1"/>
    <col min="4617" max="4617" width="9.88671875" style="39" bestFit="1" customWidth="1"/>
    <col min="4618" max="4864" width="7.109375" style="39"/>
    <col min="4865" max="4865" width="6.109375" style="39" customWidth="1"/>
    <col min="4866" max="4866" width="6.88671875" style="39" customWidth="1"/>
    <col min="4867" max="4867" width="30.21875" style="39" customWidth="1"/>
    <col min="4868" max="4868" width="30.109375" style="39" customWidth="1"/>
    <col min="4869" max="4869" width="6.21875" style="39" customWidth="1"/>
    <col min="4870" max="4870" width="25.33203125" style="39" customWidth="1"/>
    <col min="4871" max="4871" width="26" style="39" customWidth="1"/>
    <col min="4872" max="4872" width="11.77734375" style="39" customWidth="1"/>
    <col min="4873" max="4873" width="9.88671875" style="39" bestFit="1" customWidth="1"/>
    <col min="4874" max="5120" width="7.109375" style="39"/>
    <col min="5121" max="5121" width="6.109375" style="39" customWidth="1"/>
    <col min="5122" max="5122" width="6.88671875" style="39" customWidth="1"/>
    <col min="5123" max="5123" width="30.21875" style="39" customWidth="1"/>
    <col min="5124" max="5124" width="30.109375" style="39" customWidth="1"/>
    <col min="5125" max="5125" width="6.21875" style="39" customWidth="1"/>
    <col min="5126" max="5126" width="25.33203125" style="39" customWidth="1"/>
    <col min="5127" max="5127" width="26" style="39" customWidth="1"/>
    <col min="5128" max="5128" width="11.77734375" style="39" customWidth="1"/>
    <col min="5129" max="5129" width="9.88671875" style="39" bestFit="1" customWidth="1"/>
    <col min="5130" max="5376" width="7.109375" style="39"/>
    <col min="5377" max="5377" width="6.109375" style="39" customWidth="1"/>
    <col min="5378" max="5378" width="6.88671875" style="39" customWidth="1"/>
    <col min="5379" max="5379" width="30.21875" style="39" customWidth="1"/>
    <col min="5380" max="5380" width="30.109375" style="39" customWidth="1"/>
    <col min="5381" max="5381" width="6.21875" style="39" customWidth="1"/>
    <col min="5382" max="5382" width="25.33203125" style="39" customWidth="1"/>
    <col min="5383" max="5383" width="26" style="39" customWidth="1"/>
    <col min="5384" max="5384" width="11.77734375" style="39" customWidth="1"/>
    <col min="5385" max="5385" width="9.88671875" style="39" bestFit="1" customWidth="1"/>
    <col min="5386" max="5632" width="7.109375" style="39"/>
    <col min="5633" max="5633" width="6.109375" style="39" customWidth="1"/>
    <col min="5634" max="5634" width="6.88671875" style="39" customWidth="1"/>
    <col min="5635" max="5635" width="30.21875" style="39" customWidth="1"/>
    <col min="5636" max="5636" width="30.109375" style="39" customWidth="1"/>
    <col min="5637" max="5637" width="6.21875" style="39" customWidth="1"/>
    <col min="5638" max="5638" width="25.33203125" style="39" customWidth="1"/>
    <col min="5639" max="5639" width="26" style="39" customWidth="1"/>
    <col min="5640" max="5640" width="11.77734375" style="39" customWidth="1"/>
    <col min="5641" max="5641" width="9.88671875" style="39" bestFit="1" customWidth="1"/>
    <col min="5642" max="5888" width="7.109375" style="39"/>
    <col min="5889" max="5889" width="6.109375" style="39" customWidth="1"/>
    <col min="5890" max="5890" width="6.88671875" style="39" customWidth="1"/>
    <col min="5891" max="5891" width="30.21875" style="39" customWidth="1"/>
    <col min="5892" max="5892" width="30.109375" style="39" customWidth="1"/>
    <col min="5893" max="5893" width="6.21875" style="39" customWidth="1"/>
    <col min="5894" max="5894" width="25.33203125" style="39" customWidth="1"/>
    <col min="5895" max="5895" width="26" style="39" customWidth="1"/>
    <col min="5896" max="5896" width="11.77734375" style="39" customWidth="1"/>
    <col min="5897" max="5897" width="9.88671875" style="39" bestFit="1" customWidth="1"/>
    <col min="5898" max="6144" width="7.109375" style="39"/>
    <col min="6145" max="6145" width="6.109375" style="39" customWidth="1"/>
    <col min="6146" max="6146" width="6.88671875" style="39" customWidth="1"/>
    <col min="6147" max="6147" width="30.21875" style="39" customWidth="1"/>
    <col min="6148" max="6148" width="30.109375" style="39" customWidth="1"/>
    <col min="6149" max="6149" width="6.21875" style="39" customWidth="1"/>
    <col min="6150" max="6150" width="25.33203125" style="39" customWidth="1"/>
    <col min="6151" max="6151" width="26" style="39" customWidth="1"/>
    <col min="6152" max="6152" width="11.77734375" style="39" customWidth="1"/>
    <col min="6153" max="6153" width="9.88671875" style="39" bestFit="1" customWidth="1"/>
    <col min="6154" max="6400" width="7.109375" style="39"/>
    <col min="6401" max="6401" width="6.109375" style="39" customWidth="1"/>
    <col min="6402" max="6402" width="6.88671875" style="39" customWidth="1"/>
    <col min="6403" max="6403" width="30.21875" style="39" customWidth="1"/>
    <col min="6404" max="6404" width="30.109375" style="39" customWidth="1"/>
    <col min="6405" max="6405" width="6.21875" style="39" customWidth="1"/>
    <col min="6406" max="6406" width="25.33203125" style="39" customWidth="1"/>
    <col min="6407" max="6407" width="26" style="39" customWidth="1"/>
    <col min="6408" max="6408" width="11.77734375" style="39" customWidth="1"/>
    <col min="6409" max="6409" width="9.88671875" style="39" bestFit="1" customWidth="1"/>
    <col min="6410" max="6656" width="7.109375" style="39"/>
    <col min="6657" max="6657" width="6.109375" style="39" customWidth="1"/>
    <col min="6658" max="6658" width="6.88671875" style="39" customWidth="1"/>
    <col min="6659" max="6659" width="30.21875" style="39" customWidth="1"/>
    <col min="6660" max="6660" width="30.109375" style="39" customWidth="1"/>
    <col min="6661" max="6661" width="6.21875" style="39" customWidth="1"/>
    <col min="6662" max="6662" width="25.33203125" style="39" customWidth="1"/>
    <col min="6663" max="6663" width="26" style="39" customWidth="1"/>
    <col min="6664" max="6664" width="11.77734375" style="39" customWidth="1"/>
    <col min="6665" max="6665" width="9.88671875" style="39" bestFit="1" customWidth="1"/>
    <col min="6666" max="6912" width="7.109375" style="39"/>
    <col min="6913" max="6913" width="6.109375" style="39" customWidth="1"/>
    <col min="6914" max="6914" width="6.88671875" style="39" customWidth="1"/>
    <col min="6915" max="6915" width="30.21875" style="39" customWidth="1"/>
    <col min="6916" max="6916" width="30.109375" style="39" customWidth="1"/>
    <col min="6917" max="6917" width="6.21875" style="39" customWidth="1"/>
    <col min="6918" max="6918" width="25.33203125" style="39" customWidth="1"/>
    <col min="6919" max="6919" width="26" style="39" customWidth="1"/>
    <col min="6920" max="6920" width="11.77734375" style="39" customWidth="1"/>
    <col min="6921" max="6921" width="9.88671875" style="39" bestFit="1" customWidth="1"/>
    <col min="6922" max="7168" width="7.109375" style="39"/>
    <col min="7169" max="7169" width="6.109375" style="39" customWidth="1"/>
    <col min="7170" max="7170" width="6.88671875" style="39" customWidth="1"/>
    <col min="7171" max="7171" width="30.21875" style="39" customWidth="1"/>
    <col min="7172" max="7172" width="30.109375" style="39" customWidth="1"/>
    <col min="7173" max="7173" width="6.21875" style="39" customWidth="1"/>
    <col min="7174" max="7174" width="25.33203125" style="39" customWidth="1"/>
    <col min="7175" max="7175" width="26" style="39" customWidth="1"/>
    <col min="7176" max="7176" width="11.77734375" style="39" customWidth="1"/>
    <col min="7177" max="7177" width="9.88671875" style="39" bestFit="1" customWidth="1"/>
    <col min="7178" max="7424" width="7.109375" style="39"/>
    <col min="7425" max="7425" width="6.109375" style="39" customWidth="1"/>
    <col min="7426" max="7426" width="6.88671875" style="39" customWidth="1"/>
    <col min="7427" max="7427" width="30.21875" style="39" customWidth="1"/>
    <col min="7428" max="7428" width="30.109375" style="39" customWidth="1"/>
    <col min="7429" max="7429" width="6.21875" style="39" customWidth="1"/>
    <col min="7430" max="7430" width="25.33203125" style="39" customWidth="1"/>
    <col min="7431" max="7431" width="26" style="39" customWidth="1"/>
    <col min="7432" max="7432" width="11.77734375" style="39" customWidth="1"/>
    <col min="7433" max="7433" width="9.88671875" style="39" bestFit="1" customWidth="1"/>
    <col min="7434" max="7680" width="7.109375" style="39"/>
    <col min="7681" max="7681" width="6.109375" style="39" customWidth="1"/>
    <col min="7682" max="7682" width="6.88671875" style="39" customWidth="1"/>
    <col min="7683" max="7683" width="30.21875" style="39" customWidth="1"/>
    <col min="7684" max="7684" width="30.109375" style="39" customWidth="1"/>
    <col min="7685" max="7685" width="6.21875" style="39" customWidth="1"/>
    <col min="7686" max="7686" width="25.33203125" style="39" customWidth="1"/>
    <col min="7687" max="7687" width="26" style="39" customWidth="1"/>
    <col min="7688" max="7688" width="11.77734375" style="39" customWidth="1"/>
    <col min="7689" max="7689" width="9.88671875" style="39" bestFit="1" customWidth="1"/>
    <col min="7690" max="7936" width="7.109375" style="39"/>
    <col min="7937" max="7937" width="6.109375" style="39" customWidth="1"/>
    <col min="7938" max="7938" width="6.88671875" style="39" customWidth="1"/>
    <col min="7939" max="7939" width="30.21875" style="39" customWidth="1"/>
    <col min="7940" max="7940" width="30.109375" style="39" customWidth="1"/>
    <col min="7941" max="7941" width="6.21875" style="39" customWidth="1"/>
    <col min="7942" max="7942" width="25.33203125" style="39" customWidth="1"/>
    <col min="7943" max="7943" width="26" style="39" customWidth="1"/>
    <col min="7944" max="7944" width="11.77734375" style="39" customWidth="1"/>
    <col min="7945" max="7945" width="9.88671875" style="39" bestFit="1" customWidth="1"/>
    <col min="7946" max="8192" width="7.109375" style="39"/>
    <col min="8193" max="8193" width="6.109375" style="39" customWidth="1"/>
    <col min="8194" max="8194" width="6.88671875" style="39" customWidth="1"/>
    <col min="8195" max="8195" width="30.21875" style="39" customWidth="1"/>
    <col min="8196" max="8196" width="30.109375" style="39" customWidth="1"/>
    <col min="8197" max="8197" width="6.21875" style="39" customWidth="1"/>
    <col min="8198" max="8198" width="25.33203125" style="39" customWidth="1"/>
    <col min="8199" max="8199" width="26" style="39" customWidth="1"/>
    <col min="8200" max="8200" width="11.77734375" style="39" customWidth="1"/>
    <col min="8201" max="8201" width="9.88671875" style="39" bestFit="1" customWidth="1"/>
    <col min="8202" max="8448" width="7.109375" style="39"/>
    <col min="8449" max="8449" width="6.109375" style="39" customWidth="1"/>
    <col min="8450" max="8450" width="6.88671875" style="39" customWidth="1"/>
    <col min="8451" max="8451" width="30.21875" style="39" customWidth="1"/>
    <col min="8452" max="8452" width="30.109375" style="39" customWidth="1"/>
    <col min="8453" max="8453" width="6.21875" style="39" customWidth="1"/>
    <col min="8454" max="8454" width="25.33203125" style="39" customWidth="1"/>
    <col min="8455" max="8455" width="26" style="39" customWidth="1"/>
    <col min="8456" max="8456" width="11.77734375" style="39" customWidth="1"/>
    <col min="8457" max="8457" width="9.88671875" style="39" bestFit="1" customWidth="1"/>
    <col min="8458" max="8704" width="7.109375" style="39"/>
    <col min="8705" max="8705" width="6.109375" style="39" customWidth="1"/>
    <col min="8706" max="8706" width="6.88671875" style="39" customWidth="1"/>
    <col min="8707" max="8707" width="30.21875" style="39" customWidth="1"/>
    <col min="8708" max="8708" width="30.109375" style="39" customWidth="1"/>
    <col min="8709" max="8709" width="6.21875" style="39" customWidth="1"/>
    <col min="8710" max="8710" width="25.33203125" style="39" customWidth="1"/>
    <col min="8711" max="8711" width="26" style="39" customWidth="1"/>
    <col min="8712" max="8712" width="11.77734375" style="39" customWidth="1"/>
    <col min="8713" max="8713" width="9.88671875" style="39" bestFit="1" customWidth="1"/>
    <col min="8714" max="8960" width="7.109375" style="39"/>
    <col min="8961" max="8961" width="6.109375" style="39" customWidth="1"/>
    <col min="8962" max="8962" width="6.88671875" style="39" customWidth="1"/>
    <col min="8963" max="8963" width="30.21875" style="39" customWidth="1"/>
    <col min="8964" max="8964" width="30.109375" style="39" customWidth="1"/>
    <col min="8965" max="8965" width="6.21875" style="39" customWidth="1"/>
    <col min="8966" max="8966" width="25.33203125" style="39" customWidth="1"/>
    <col min="8967" max="8967" width="26" style="39" customWidth="1"/>
    <col min="8968" max="8968" width="11.77734375" style="39" customWidth="1"/>
    <col min="8969" max="8969" width="9.88671875" style="39" bestFit="1" customWidth="1"/>
    <col min="8970" max="9216" width="7.109375" style="39"/>
    <col min="9217" max="9217" width="6.109375" style="39" customWidth="1"/>
    <col min="9218" max="9218" width="6.88671875" style="39" customWidth="1"/>
    <col min="9219" max="9219" width="30.21875" style="39" customWidth="1"/>
    <col min="9220" max="9220" width="30.109375" style="39" customWidth="1"/>
    <col min="9221" max="9221" width="6.21875" style="39" customWidth="1"/>
    <col min="9222" max="9222" width="25.33203125" style="39" customWidth="1"/>
    <col min="9223" max="9223" width="26" style="39" customWidth="1"/>
    <col min="9224" max="9224" width="11.77734375" style="39" customWidth="1"/>
    <col min="9225" max="9225" width="9.88671875" style="39" bestFit="1" customWidth="1"/>
    <col min="9226" max="9472" width="7.109375" style="39"/>
    <col min="9473" max="9473" width="6.109375" style="39" customWidth="1"/>
    <col min="9474" max="9474" width="6.88671875" style="39" customWidth="1"/>
    <col min="9475" max="9475" width="30.21875" style="39" customWidth="1"/>
    <col min="9476" max="9476" width="30.109375" style="39" customWidth="1"/>
    <col min="9477" max="9477" width="6.21875" style="39" customWidth="1"/>
    <col min="9478" max="9478" width="25.33203125" style="39" customWidth="1"/>
    <col min="9479" max="9479" width="26" style="39" customWidth="1"/>
    <col min="9480" max="9480" width="11.77734375" style="39" customWidth="1"/>
    <col min="9481" max="9481" width="9.88671875" style="39" bestFit="1" customWidth="1"/>
    <col min="9482" max="9728" width="7.109375" style="39"/>
    <col min="9729" max="9729" width="6.109375" style="39" customWidth="1"/>
    <col min="9730" max="9730" width="6.88671875" style="39" customWidth="1"/>
    <col min="9731" max="9731" width="30.21875" style="39" customWidth="1"/>
    <col min="9732" max="9732" width="30.109375" style="39" customWidth="1"/>
    <col min="9733" max="9733" width="6.21875" style="39" customWidth="1"/>
    <col min="9734" max="9734" width="25.33203125" style="39" customWidth="1"/>
    <col min="9735" max="9735" width="26" style="39" customWidth="1"/>
    <col min="9736" max="9736" width="11.77734375" style="39" customWidth="1"/>
    <col min="9737" max="9737" width="9.88671875" style="39" bestFit="1" customWidth="1"/>
    <col min="9738" max="9984" width="7.109375" style="39"/>
    <col min="9985" max="9985" width="6.109375" style="39" customWidth="1"/>
    <col min="9986" max="9986" width="6.88671875" style="39" customWidth="1"/>
    <col min="9987" max="9987" width="30.21875" style="39" customWidth="1"/>
    <col min="9988" max="9988" width="30.109375" style="39" customWidth="1"/>
    <col min="9989" max="9989" width="6.21875" style="39" customWidth="1"/>
    <col min="9990" max="9990" width="25.33203125" style="39" customWidth="1"/>
    <col min="9991" max="9991" width="26" style="39" customWidth="1"/>
    <col min="9992" max="9992" width="11.77734375" style="39" customWidth="1"/>
    <col min="9993" max="9993" width="9.88671875" style="39" bestFit="1" customWidth="1"/>
    <col min="9994" max="10240" width="7.109375" style="39"/>
    <col min="10241" max="10241" width="6.109375" style="39" customWidth="1"/>
    <col min="10242" max="10242" width="6.88671875" style="39" customWidth="1"/>
    <col min="10243" max="10243" width="30.21875" style="39" customWidth="1"/>
    <col min="10244" max="10244" width="30.109375" style="39" customWidth="1"/>
    <col min="10245" max="10245" width="6.21875" style="39" customWidth="1"/>
    <col min="10246" max="10246" width="25.33203125" style="39" customWidth="1"/>
    <col min="10247" max="10247" width="26" style="39" customWidth="1"/>
    <col min="10248" max="10248" width="11.77734375" style="39" customWidth="1"/>
    <col min="10249" max="10249" width="9.88671875" style="39" bestFit="1" customWidth="1"/>
    <col min="10250" max="10496" width="7.109375" style="39"/>
    <col min="10497" max="10497" width="6.109375" style="39" customWidth="1"/>
    <col min="10498" max="10498" width="6.88671875" style="39" customWidth="1"/>
    <col min="10499" max="10499" width="30.21875" style="39" customWidth="1"/>
    <col min="10500" max="10500" width="30.109375" style="39" customWidth="1"/>
    <col min="10501" max="10501" width="6.21875" style="39" customWidth="1"/>
    <col min="10502" max="10502" width="25.33203125" style="39" customWidth="1"/>
    <col min="10503" max="10503" width="26" style="39" customWidth="1"/>
    <col min="10504" max="10504" width="11.77734375" style="39" customWidth="1"/>
    <col min="10505" max="10505" width="9.88671875" style="39" bestFit="1" customWidth="1"/>
    <col min="10506" max="10752" width="7.109375" style="39"/>
    <col min="10753" max="10753" width="6.109375" style="39" customWidth="1"/>
    <col min="10754" max="10754" width="6.88671875" style="39" customWidth="1"/>
    <col min="10755" max="10755" width="30.21875" style="39" customWidth="1"/>
    <col min="10756" max="10756" width="30.109375" style="39" customWidth="1"/>
    <col min="10757" max="10757" width="6.21875" style="39" customWidth="1"/>
    <col min="10758" max="10758" width="25.33203125" style="39" customWidth="1"/>
    <col min="10759" max="10759" width="26" style="39" customWidth="1"/>
    <col min="10760" max="10760" width="11.77734375" style="39" customWidth="1"/>
    <col min="10761" max="10761" width="9.88671875" style="39" bestFit="1" customWidth="1"/>
    <col min="10762" max="11008" width="7.109375" style="39"/>
    <col min="11009" max="11009" width="6.109375" style="39" customWidth="1"/>
    <col min="11010" max="11010" width="6.88671875" style="39" customWidth="1"/>
    <col min="11011" max="11011" width="30.21875" style="39" customWidth="1"/>
    <col min="11012" max="11012" width="30.109375" style="39" customWidth="1"/>
    <col min="11013" max="11013" width="6.21875" style="39" customWidth="1"/>
    <col min="11014" max="11014" width="25.33203125" style="39" customWidth="1"/>
    <col min="11015" max="11015" width="26" style="39" customWidth="1"/>
    <col min="11016" max="11016" width="11.77734375" style="39" customWidth="1"/>
    <col min="11017" max="11017" width="9.88671875" style="39" bestFit="1" customWidth="1"/>
    <col min="11018" max="11264" width="7.109375" style="39"/>
    <col min="11265" max="11265" width="6.109375" style="39" customWidth="1"/>
    <col min="11266" max="11266" width="6.88671875" style="39" customWidth="1"/>
    <col min="11267" max="11267" width="30.21875" style="39" customWidth="1"/>
    <col min="11268" max="11268" width="30.109375" style="39" customWidth="1"/>
    <col min="11269" max="11269" width="6.21875" style="39" customWidth="1"/>
    <col min="11270" max="11270" width="25.33203125" style="39" customWidth="1"/>
    <col min="11271" max="11271" width="26" style="39" customWidth="1"/>
    <col min="11272" max="11272" width="11.77734375" style="39" customWidth="1"/>
    <col min="11273" max="11273" width="9.88671875" style="39" bestFit="1" customWidth="1"/>
    <col min="11274" max="11520" width="7.109375" style="39"/>
    <col min="11521" max="11521" width="6.109375" style="39" customWidth="1"/>
    <col min="11522" max="11522" width="6.88671875" style="39" customWidth="1"/>
    <col min="11523" max="11523" width="30.21875" style="39" customWidth="1"/>
    <col min="11524" max="11524" width="30.109375" style="39" customWidth="1"/>
    <col min="11525" max="11525" width="6.21875" style="39" customWidth="1"/>
    <col min="11526" max="11526" width="25.33203125" style="39" customWidth="1"/>
    <col min="11527" max="11527" width="26" style="39" customWidth="1"/>
    <col min="11528" max="11528" width="11.77734375" style="39" customWidth="1"/>
    <col min="11529" max="11529" width="9.88671875" style="39" bestFit="1" customWidth="1"/>
    <col min="11530" max="11776" width="7.109375" style="39"/>
    <col min="11777" max="11777" width="6.109375" style="39" customWidth="1"/>
    <col min="11778" max="11778" width="6.88671875" style="39" customWidth="1"/>
    <col min="11779" max="11779" width="30.21875" style="39" customWidth="1"/>
    <col min="11780" max="11780" width="30.109375" style="39" customWidth="1"/>
    <col min="11781" max="11781" width="6.21875" style="39" customWidth="1"/>
    <col min="11782" max="11782" width="25.33203125" style="39" customWidth="1"/>
    <col min="11783" max="11783" width="26" style="39" customWidth="1"/>
    <col min="11784" max="11784" width="11.77734375" style="39" customWidth="1"/>
    <col min="11785" max="11785" width="9.88671875" style="39" bestFit="1" customWidth="1"/>
    <col min="11786" max="12032" width="7.109375" style="39"/>
    <col min="12033" max="12033" width="6.109375" style="39" customWidth="1"/>
    <col min="12034" max="12034" width="6.88671875" style="39" customWidth="1"/>
    <col min="12035" max="12035" width="30.21875" style="39" customWidth="1"/>
    <col min="12036" max="12036" width="30.109375" style="39" customWidth="1"/>
    <col min="12037" max="12037" width="6.21875" style="39" customWidth="1"/>
    <col min="12038" max="12038" width="25.33203125" style="39" customWidth="1"/>
    <col min="12039" max="12039" width="26" style="39" customWidth="1"/>
    <col min="12040" max="12040" width="11.77734375" style="39" customWidth="1"/>
    <col min="12041" max="12041" width="9.88671875" style="39" bestFit="1" customWidth="1"/>
    <col min="12042" max="12288" width="7.109375" style="39"/>
    <col min="12289" max="12289" width="6.109375" style="39" customWidth="1"/>
    <col min="12290" max="12290" width="6.88671875" style="39" customWidth="1"/>
    <col min="12291" max="12291" width="30.21875" style="39" customWidth="1"/>
    <col min="12292" max="12292" width="30.109375" style="39" customWidth="1"/>
    <col min="12293" max="12293" width="6.21875" style="39" customWidth="1"/>
    <col min="12294" max="12294" width="25.33203125" style="39" customWidth="1"/>
    <col min="12295" max="12295" width="26" style="39" customWidth="1"/>
    <col min="12296" max="12296" width="11.77734375" style="39" customWidth="1"/>
    <col min="12297" max="12297" width="9.88671875" style="39" bestFit="1" customWidth="1"/>
    <col min="12298" max="12544" width="7.109375" style="39"/>
    <col min="12545" max="12545" width="6.109375" style="39" customWidth="1"/>
    <col min="12546" max="12546" width="6.88671875" style="39" customWidth="1"/>
    <col min="12547" max="12547" width="30.21875" style="39" customWidth="1"/>
    <col min="12548" max="12548" width="30.109375" style="39" customWidth="1"/>
    <col min="12549" max="12549" width="6.21875" style="39" customWidth="1"/>
    <col min="12550" max="12550" width="25.33203125" style="39" customWidth="1"/>
    <col min="12551" max="12551" width="26" style="39" customWidth="1"/>
    <col min="12552" max="12552" width="11.77734375" style="39" customWidth="1"/>
    <col min="12553" max="12553" width="9.88671875" style="39" bestFit="1" customWidth="1"/>
    <col min="12554" max="12800" width="7.109375" style="39"/>
    <col min="12801" max="12801" width="6.109375" style="39" customWidth="1"/>
    <col min="12802" max="12802" width="6.88671875" style="39" customWidth="1"/>
    <col min="12803" max="12803" width="30.21875" style="39" customWidth="1"/>
    <col min="12804" max="12804" width="30.109375" style="39" customWidth="1"/>
    <col min="12805" max="12805" width="6.21875" style="39" customWidth="1"/>
    <col min="12806" max="12806" width="25.33203125" style="39" customWidth="1"/>
    <col min="12807" max="12807" width="26" style="39" customWidth="1"/>
    <col min="12808" max="12808" width="11.77734375" style="39" customWidth="1"/>
    <col min="12809" max="12809" width="9.88671875" style="39" bestFit="1" customWidth="1"/>
    <col min="12810" max="13056" width="7.109375" style="39"/>
    <col min="13057" max="13057" width="6.109375" style="39" customWidth="1"/>
    <col min="13058" max="13058" width="6.88671875" style="39" customWidth="1"/>
    <col min="13059" max="13059" width="30.21875" style="39" customWidth="1"/>
    <col min="13060" max="13060" width="30.109375" style="39" customWidth="1"/>
    <col min="13061" max="13061" width="6.21875" style="39" customWidth="1"/>
    <col min="13062" max="13062" width="25.33203125" style="39" customWidth="1"/>
    <col min="13063" max="13063" width="26" style="39" customWidth="1"/>
    <col min="13064" max="13064" width="11.77734375" style="39" customWidth="1"/>
    <col min="13065" max="13065" width="9.88671875" style="39" bestFit="1" customWidth="1"/>
    <col min="13066" max="13312" width="7.109375" style="39"/>
    <col min="13313" max="13313" width="6.109375" style="39" customWidth="1"/>
    <col min="13314" max="13314" width="6.88671875" style="39" customWidth="1"/>
    <col min="13315" max="13315" width="30.21875" style="39" customWidth="1"/>
    <col min="13316" max="13316" width="30.109375" style="39" customWidth="1"/>
    <col min="13317" max="13317" width="6.21875" style="39" customWidth="1"/>
    <col min="13318" max="13318" width="25.33203125" style="39" customWidth="1"/>
    <col min="13319" max="13319" width="26" style="39" customWidth="1"/>
    <col min="13320" max="13320" width="11.77734375" style="39" customWidth="1"/>
    <col min="13321" max="13321" width="9.88671875" style="39" bestFit="1" customWidth="1"/>
    <col min="13322" max="13568" width="7.109375" style="39"/>
    <col min="13569" max="13569" width="6.109375" style="39" customWidth="1"/>
    <col min="13570" max="13570" width="6.88671875" style="39" customWidth="1"/>
    <col min="13571" max="13571" width="30.21875" style="39" customWidth="1"/>
    <col min="13572" max="13572" width="30.109375" style="39" customWidth="1"/>
    <col min="13573" max="13573" width="6.21875" style="39" customWidth="1"/>
    <col min="13574" max="13574" width="25.33203125" style="39" customWidth="1"/>
    <col min="13575" max="13575" width="26" style="39" customWidth="1"/>
    <col min="13576" max="13576" width="11.77734375" style="39" customWidth="1"/>
    <col min="13577" max="13577" width="9.88671875" style="39" bestFit="1" customWidth="1"/>
    <col min="13578" max="13824" width="7.109375" style="39"/>
    <col min="13825" max="13825" width="6.109375" style="39" customWidth="1"/>
    <col min="13826" max="13826" width="6.88671875" style="39" customWidth="1"/>
    <col min="13827" max="13827" width="30.21875" style="39" customWidth="1"/>
    <col min="13828" max="13828" width="30.109375" style="39" customWidth="1"/>
    <col min="13829" max="13829" width="6.21875" style="39" customWidth="1"/>
    <col min="13830" max="13830" width="25.33203125" style="39" customWidth="1"/>
    <col min="13831" max="13831" width="26" style="39" customWidth="1"/>
    <col min="13832" max="13832" width="11.77734375" style="39" customWidth="1"/>
    <col min="13833" max="13833" width="9.88671875" style="39" bestFit="1" customWidth="1"/>
    <col min="13834" max="14080" width="7.109375" style="39"/>
    <col min="14081" max="14081" width="6.109375" style="39" customWidth="1"/>
    <col min="14082" max="14082" width="6.88671875" style="39" customWidth="1"/>
    <col min="14083" max="14083" width="30.21875" style="39" customWidth="1"/>
    <col min="14084" max="14084" width="30.109375" style="39" customWidth="1"/>
    <col min="14085" max="14085" width="6.21875" style="39" customWidth="1"/>
    <col min="14086" max="14086" width="25.33203125" style="39" customWidth="1"/>
    <col min="14087" max="14087" width="26" style="39" customWidth="1"/>
    <col min="14088" max="14088" width="11.77734375" style="39" customWidth="1"/>
    <col min="14089" max="14089" width="9.88671875" style="39" bestFit="1" customWidth="1"/>
    <col min="14090" max="14336" width="7.109375" style="39"/>
    <col min="14337" max="14337" width="6.109375" style="39" customWidth="1"/>
    <col min="14338" max="14338" width="6.88671875" style="39" customWidth="1"/>
    <col min="14339" max="14339" width="30.21875" style="39" customWidth="1"/>
    <col min="14340" max="14340" width="30.109375" style="39" customWidth="1"/>
    <col min="14341" max="14341" width="6.21875" style="39" customWidth="1"/>
    <col min="14342" max="14342" width="25.33203125" style="39" customWidth="1"/>
    <col min="14343" max="14343" width="26" style="39" customWidth="1"/>
    <col min="14344" max="14344" width="11.77734375" style="39" customWidth="1"/>
    <col min="14345" max="14345" width="9.88671875" style="39" bestFit="1" customWidth="1"/>
    <col min="14346" max="14592" width="7.109375" style="39"/>
    <col min="14593" max="14593" width="6.109375" style="39" customWidth="1"/>
    <col min="14594" max="14594" width="6.88671875" style="39" customWidth="1"/>
    <col min="14595" max="14595" width="30.21875" style="39" customWidth="1"/>
    <col min="14596" max="14596" width="30.109375" style="39" customWidth="1"/>
    <col min="14597" max="14597" width="6.21875" style="39" customWidth="1"/>
    <col min="14598" max="14598" width="25.33203125" style="39" customWidth="1"/>
    <col min="14599" max="14599" width="26" style="39" customWidth="1"/>
    <col min="14600" max="14600" width="11.77734375" style="39" customWidth="1"/>
    <col min="14601" max="14601" width="9.88671875" style="39" bestFit="1" customWidth="1"/>
    <col min="14602" max="14848" width="7.109375" style="39"/>
    <col min="14849" max="14849" width="6.109375" style="39" customWidth="1"/>
    <col min="14850" max="14850" width="6.88671875" style="39" customWidth="1"/>
    <col min="14851" max="14851" width="30.21875" style="39" customWidth="1"/>
    <col min="14852" max="14852" width="30.109375" style="39" customWidth="1"/>
    <col min="14853" max="14853" width="6.21875" style="39" customWidth="1"/>
    <col min="14854" max="14854" width="25.33203125" style="39" customWidth="1"/>
    <col min="14855" max="14855" width="26" style="39" customWidth="1"/>
    <col min="14856" max="14856" width="11.77734375" style="39" customWidth="1"/>
    <col min="14857" max="14857" width="9.88671875" style="39" bestFit="1" customWidth="1"/>
    <col min="14858" max="15104" width="7.109375" style="39"/>
    <col min="15105" max="15105" width="6.109375" style="39" customWidth="1"/>
    <col min="15106" max="15106" width="6.88671875" style="39" customWidth="1"/>
    <col min="15107" max="15107" width="30.21875" style="39" customWidth="1"/>
    <col min="15108" max="15108" width="30.109375" style="39" customWidth="1"/>
    <col min="15109" max="15109" width="6.21875" style="39" customWidth="1"/>
    <col min="15110" max="15110" width="25.33203125" style="39" customWidth="1"/>
    <col min="15111" max="15111" width="26" style="39" customWidth="1"/>
    <col min="15112" max="15112" width="11.77734375" style="39" customWidth="1"/>
    <col min="15113" max="15113" width="9.88671875" style="39" bestFit="1" customWidth="1"/>
    <col min="15114" max="15360" width="7.109375" style="39"/>
    <col min="15361" max="15361" width="6.109375" style="39" customWidth="1"/>
    <col min="15362" max="15362" width="6.88671875" style="39" customWidth="1"/>
    <col min="15363" max="15363" width="30.21875" style="39" customWidth="1"/>
    <col min="15364" max="15364" width="30.109375" style="39" customWidth="1"/>
    <col min="15365" max="15365" width="6.21875" style="39" customWidth="1"/>
    <col min="15366" max="15366" width="25.33203125" style="39" customWidth="1"/>
    <col min="15367" max="15367" width="26" style="39" customWidth="1"/>
    <col min="15368" max="15368" width="11.77734375" style="39" customWidth="1"/>
    <col min="15369" max="15369" width="9.88671875" style="39" bestFit="1" customWidth="1"/>
    <col min="15370" max="15616" width="7.109375" style="39"/>
    <col min="15617" max="15617" width="6.109375" style="39" customWidth="1"/>
    <col min="15618" max="15618" width="6.88671875" style="39" customWidth="1"/>
    <col min="15619" max="15619" width="30.21875" style="39" customWidth="1"/>
    <col min="15620" max="15620" width="30.109375" style="39" customWidth="1"/>
    <col min="15621" max="15621" width="6.21875" style="39" customWidth="1"/>
    <col min="15622" max="15622" width="25.33203125" style="39" customWidth="1"/>
    <col min="15623" max="15623" width="26" style="39" customWidth="1"/>
    <col min="15624" max="15624" width="11.77734375" style="39" customWidth="1"/>
    <col min="15625" max="15625" width="9.88671875" style="39" bestFit="1" customWidth="1"/>
    <col min="15626" max="15872" width="7.109375" style="39"/>
    <col min="15873" max="15873" width="6.109375" style="39" customWidth="1"/>
    <col min="15874" max="15874" width="6.88671875" style="39" customWidth="1"/>
    <col min="15875" max="15875" width="30.21875" style="39" customWidth="1"/>
    <col min="15876" max="15876" width="30.109375" style="39" customWidth="1"/>
    <col min="15877" max="15877" width="6.21875" style="39" customWidth="1"/>
    <col min="15878" max="15878" width="25.33203125" style="39" customWidth="1"/>
    <col min="15879" max="15879" width="26" style="39" customWidth="1"/>
    <col min="15880" max="15880" width="11.77734375" style="39" customWidth="1"/>
    <col min="15881" max="15881" width="9.88671875" style="39" bestFit="1" customWidth="1"/>
    <col min="15882" max="16128" width="7.109375" style="39"/>
    <col min="16129" max="16129" width="6.109375" style="39" customWidth="1"/>
    <col min="16130" max="16130" width="6.88671875" style="39" customWidth="1"/>
    <col min="16131" max="16131" width="30.21875" style="39" customWidth="1"/>
    <col min="16132" max="16132" width="30.109375" style="39" customWidth="1"/>
    <col min="16133" max="16133" width="6.21875" style="39" customWidth="1"/>
    <col min="16134" max="16134" width="25.33203125" style="39" customWidth="1"/>
    <col min="16135" max="16135" width="26" style="39" customWidth="1"/>
    <col min="16136" max="16136" width="11.77734375" style="39" customWidth="1"/>
    <col min="16137" max="16137" width="9.88671875" style="39" bestFit="1" customWidth="1"/>
    <col min="16138" max="16384" width="7.109375" style="39"/>
  </cols>
  <sheetData>
    <row r="1" spans="1:9" s="10" customFormat="1" ht="27.6" customHeight="1">
      <c r="A1" s="74" t="s">
        <v>60</v>
      </c>
      <c r="B1" s="74"/>
      <c r="C1" s="74"/>
      <c r="D1" s="74"/>
      <c r="E1" s="74"/>
      <c r="F1" s="74"/>
      <c r="G1" s="74"/>
    </row>
    <row r="2" spans="1:9" s="10" customFormat="1" ht="18.95" customHeight="1">
      <c r="A2" s="11" t="s">
        <v>65</v>
      </c>
      <c r="B2" s="12"/>
      <c r="D2" s="13"/>
      <c r="E2" s="14"/>
      <c r="F2" s="14"/>
      <c r="G2" s="14"/>
      <c r="I2" s="67"/>
    </row>
    <row r="3" spans="1:9" s="17" customFormat="1" ht="18.95" customHeight="1">
      <c r="A3" s="15" t="s">
        <v>13</v>
      </c>
      <c r="B3" s="15"/>
      <c r="C3" s="15"/>
      <c r="D3" s="16" t="s">
        <v>14</v>
      </c>
      <c r="E3" s="75" t="s">
        <v>15</v>
      </c>
      <c r="F3" s="75"/>
      <c r="G3" s="16" t="s">
        <v>16</v>
      </c>
      <c r="H3" s="10"/>
      <c r="I3" s="10"/>
    </row>
    <row r="4" spans="1:9" s="10" customFormat="1" ht="18.95" customHeight="1">
      <c r="A4" s="76" t="s">
        <v>17</v>
      </c>
      <c r="B4" s="18" t="s">
        <v>18</v>
      </c>
      <c r="C4" s="19" t="s">
        <v>19</v>
      </c>
      <c r="D4" s="20">
        <f>'원격검침 내역서'!F20</f>
        <v>0</v>
      </c>
      <c r="E4" s="21"/>
      <c r="F4" s="22"/>
      <c r="G4" s="23"/>
      <c r="I4" s="48"/>
    </row>
    <row r="5" spans="1:9" s="10" customFormat="1" ht="18.95" customHeight="1">
      <c r="A5" s="77"/>
      <c r="B5" s="24" t="s">
        <v>20</v>
      </c>
      <c r="C5" s="19" t="s">
        <v>21</v>
      </c>
      <c r="D5" s="25"/>
      <c r="E5" s="21"/>
      <c r="F5" s="22"/>
      <c r="G5" s="23"/>
    </row>
    <row r="6" spans="1:9" s="10" customFormat="1" ht="18.95" customHeight="1">
      <c r="A6" s="77"/>
      <c r="B6" s="26" t="s">
        <v>22</v>
      </c>
      <c r="C6" s="27" t="s">
        <v>23</v>
      </c>
      <c r="D6" s="28">
        <f>SUM(D4:D5)</f>
        <v>0</v>
      </c>
      <c r="E6" s="21"/>
      <c r="F6" s="22"/>
      <c r="G6" s="29"/>
    </row>
    <row r="7" spans="1:9" s="10" customFormat="1" ht="18.95" customHeight="1">
      <c r="A7" s="77"/>
      <c r="B7" s="18" t="s">
        <v>24</v>
      </c>
      <c r="C7" s="19" t="s">
        <v>25</v>
      </c>
      <c r="D7" s="20">
        <f>'원격검침 내역서'!H20</f>
        <v>0</v>
      </c>
      <c r="E7" s="21"/>
      <c r="F7" s="22"/>
      <c r="G7" s="23"/>
    </row>
    <row r="8" spans="1:9" s="10" customFormat="1" ht="18.95" customHeight="1">
      <c r="A8" s="77"/>
      <c r="B8" s="24" t="s">
        <v>26</v>
      </c>
      <c r="C8" s="19" t="s">
        <v>27</v>
      </c>
      <c r="D8" s="28"/>
      <c r="E8" s="30"/>
      <c r="F8" s="22"/>
      <c r="G8" s="31"/>
    </row>
    <row r="9" spans="1:9" s="10" customFormat="1" ht="18.95" customHeight="1">
      <c r="A9" s="77"/>
      <c r="B9" s="26" t="s">
        <v>22</v>
      </c>
      <c r="C9" s="32" t="s">
        <v>28</v>
      </c>
      <c r="D9" s="28">
        <f>SUM(D7:D8)</f>
        <v>0</v>
      </c>
      <c r="E9" s="21"/>
      <c r="F9" s="22"/>
      <c r="G9" s="29"/>
    </row>
    <row r="10" spans="1:9" s="10" customFormat="1" ht="18.95" customHeight="1">
      <c r="A10" s="77"/>
      <c r="B10" s="18"/>
      <c r="C10" s="19" t="s">
        <v>29</v>
      </c>
      <c r="D10" s="20"/>
      <c r="E10" s="21"/>
      <c r="F10" s="22"/>
      <c r="G10" s="23"/>
    </row>
    <row r="11" spans="1:9" s="10" customFormat="1" ht="18.95" customHeight="1">
      <c r="A11" s="77"/>
      <c r="B11" s="24" t="s">
        <v>30</v>
      </c>
      <c r="C11" s="19" t="s">
        <v>31</v>
      </c>
      <c r="D11" s="28">
        <f>INT(D9*E11)</f>
        <v>0</v>
      </c>
      <c r="E11" s="21">
        <v>3.56E-2</v>
      </c>
      <c r="F11" s="22" t="s">
        <v>32</v>
      </c>
      <c r="G11" s="31"/>
    </row>
    <row r="12" spans="1:9" s="10" customFormat="1" ht="18.95" customHeight="1">
      <c r="A12" s="77"/>
      <c r="B12" s="24"/>
      <c r="C12" s="19" t="s">
        <v>33</v>
      </c>
      <c r="D12" s="28">
        <f>INT(D9*E12)</f>
        <v>0</v>
      </c>
      <c r="E12" s="21">
        <v>1.01E-2</v>
      </c>
      <c r="F12" s="22" t="s">
        <v>32</v>
      </c>
      <c r="G12" s="31"/>
    </row>
    <row r="13" spans="1:9" s="10" customFormat="1" ht="18.95" customHeight="1">
      <c r="A13" s="77"/>
      <c r="B13" s="24"/>
      <c r="C13" s="19" t="s">
        <v>34</v>
      </c>
      <c r="D13" s="28">
        <f>INT(D7*E13)</f>
        <v>0</v>
      </c>
      <c r="E13" s="47">
        <v>3.5950000000000003E-2</v>
      </c>
      <c r="F13" s="22" t="s">
        <v>35</v>
      </c>
      <c r="G13" s="31"/>
    </row>
    <row r="14" spans="1:9" s="10" customFormat="1" ht="18.95" customHeight="1">
      <c r="A14" s="77"/>
      <c r="B14" s="24"/>
      <c r="C14" s="19" t="s">
        <v>36</v>
      </c>
      <c r="D14" s="28">
        <f>INT(D13*E14)</f>
        <v>0</v>
      </c>
      <c r="E14" s="21">
        <v>0.13139999999999999</v>
      </c>
      <c r="F14" s="22" t="s">
        <v>37</v>
      </c>
      <c r="G14" s="31"/>
    </row>
    <row r="15" spans="1:9" s="10" customFormat="1" ht="18.95" customHeight="1">
      <c r="A15" s="77"/>
      <c r="B15" s="24"/>
      <c r="C15" s="19" t="s">
        <v>38</v>
      </c>
      <c r="D15" s="28">
        <f>INT(D7*E15)</f>
        <v>0</v>
      </c>
      <c r="E15" s="21">
        <v>4.7500000000000001E-2</v>
      </c>
      <c r="F15" s="22" t="s">
        <v>35</v>
      </c>
      <c r="G15" s="31"/>
    </row>
    <row r="16" spans="1:9" s="10" customFormat="1" ht="18.95" customHeight="1">
      <c r="A16" s="77"/>
      <c r="B16" s="24"/>
      <c r="C16" s="19" t="s">
        <v>39</v>
      </c>
      <c r="D16" s="28">
        <f>INT((D4+D9)*2.07%)</f>
        <v>0</v>
      </c>
      <c r="E16" s="21">
        <v>2.07E-2</v>
      </c>
      <c r="F16" s="33" t="s">
        <v>40</v>
      </c>
      <c r="G16" s="34"/>
    </row>
    <row r="17" spans="1:9" s="10" customFormat="1" ht="18.95" customHeight="1">
      <c r="A17" s="77"/>
      <c r="B17" s="24"/>
      <c r="C17" s="19" t="s">
        <v>67</v>
      </c>
      <c r="D17" s="28">
        <f>INT($D$9*E17)</f>
        <v>0</v>
      </c>
      <c r="E17" s="47">
        <v>6.0000000000000002E-5</v>
      </c>
      <c r="F17" s="22" t="s">
        <v>32</v>
      </c>
      <c r="G17" s="31"/>
    </row>
    <row r="18" spans="1:9" s="10" customFormat="1" ht="18.95" customHeight="1">
      <c r="A18" s="77"/>
      <c r="B18" s="24" t="s">
        <v>41</v>
      </c>
      <c r="C18" s="19" t="s">
        <v>68</v>
      </c>
      <c r="D18" s="28">
        <f>INT($D$9*E18)</f>
        <v>0</v>
      </c>
      <c r="E18" s="21">
        <v>8.9999999999999998E-4</v>
      </c>
      <c r="F18" s="22" t="s">
        <v>32</v>
      </c>
      <c r="G18" s="31"/>
    </row>
    <row r="19" spans="1:9" s="10" customFormat="1" ht="18.95" customHeight="1">
      <c r="A19" s="77"/>
      <c r="B19" s="26"/>
      <c r="C19" s="32" t="s">
        <v>42</v>
      </c>
      <c r="D19" s="28">
        <f>SUM(D10:D18)</f>
        <v>0</v>
      </c>
      <c r="E19" s="21"/>
      <c r="F19" s="22"/>
      <c r="G19" s="31"/>
    </row>
    <row r="20" spans="1:9" s="10" customFormat="1" ht="18.95" customHeight="1">
      <c r="A20" s="78"/>
      <c r="B20" s="15" t="s">
        <v>10</v>
      </c>
      <c r="C20" s="15"/>
      <c r="D20" s="28">
        <f>SUM(D6,D9,D19)</f>
        <v>0</v>
      </c>
      <c r="E20" s="21"/>
      <c r="F20" s="22" t="s">
        <v>43</v>
      </c>
      <c r="G20" s="31"/>
    </row>
    <row r="21" spans="1:9" s="10" customFormat="1" ht="18.95" customHeight="1">
      <c r="A21" s="15" t="s">
        <v>44</v>
      </c>
      <c r="B21" s="15"/>
      <c r="C21" s="15"/>
      <c r="D21" s="28"/>
      <c r="E21" s="21"/>
      <c r="F21" s="22" t="s">
        <v>45</v>
      </c>
      <c r="G21" s="31"/>
    </row>
    <row r="22" spans="1:9" s="10" customFormat="1" ht="18.95" customHeight="1">
      <c r="A22" s="15" t="s">
        <v>46</v>
      </c>
      <c r="B22" s="15"/>
      <c r="C22" s="15"/>
      <c r="D22" s="28"/>
      <c r="E22" s="21"/>
      <c r="F22" s="22" t="s">
        <v>47</v>
      </c>
      <c r="G22" s="31"/>
      <c r="I22" s="35"/>
    </row>
    <row r="23" spans="1:9" s="10" customFormat="1" ht="18.95" customHeight="1">
      <c r="A23" s="79" t="s">
        <v>48</v>
      </c>
      <c r="B23" s="79"/>
      <c r="C23" s="79"/>
      <c r="D23" s="28"/>
      <c r="E23" s="21"/>
      <c r="F23" s="22"/>
      <c r="G23" s="31"/>
      <c r="I23" s="35"/>
    </row>
    <row r="24" spans="1:9" s="10" customFormat="1" ht="18.95" customHeight="1">
      <c r="A24" s="80" t="s">
        <v>54</v>
      </c>
      <c r="B24" s="81"/>
      <c r="C24" s="82"/>
      <c r="D24" s="28">
        <f>ROUND(SUM(D20:D23),-4)</f>
        <v>0</v>
      </c>
      <c r="E24" s="21"/>
      <c r="F24" s="36"/>
      <c r="G24" s="68" t="s">
        <v>66</v>
      </c>
      <c r="I24" s="37"/>
    </row>
    <row r="25" spans="1:9" s="10" customFormat="1" ht="18.95" customHeight="1">
      <c r="A25" s="80" t="s">
        <v>49</v>
      </c>
      <c r="B25" s="81"/>
      <c r="C25" s="82"/>
      <c r="D25" s="28">
        <f>INT((D24)*E25)</f>
        <v>0</v>
      </c>
      <c r="E25" s="21">
        <v>0.1</v>
      </c>
      <c r="F25" s="22" t="s">
        <v>50</v>
      </c>
      <c r="G25" s="31"/>
    </row>
    <row r="26" spans="1:9" s="10" customFormat="1" ht="18.95" customHeight="1">
      <c r="A26" s="79" t="s">
        <v>55</v>
      </c>
      <c r="B26" s="79"/>
      <c r="C26" s="79"/>
      <c r="D26" s="28">
        <f>SUM(D24:D25)</f>
        <v>0</v>
      </c>
      <c r="E26" s="38"/>
      <c r="F26" s="22" t="s">
        <v>56</v>
      </c>
      <c r="G26" s="31"/>
    </row>
    <row r="29" spans="1:9">
      <c r="F29" s="39">
        <f>D29*0.88</f>
        <v>0</v>
      </c>
    </row>
    <row r="30" spans="1:9" ht="24.95" customHeight="1">
      <c r="A30" s="43" t="s">
        <v>59</v>
      </c>
      <c r="B30" s="44"/>
      <c r="C30" s="43"/>
      <c r="D30" s="45"/>
    </row>
    <row r="31" spans="1:9" ht="24.95" customHeight="1">
      <c r="A31" s="43" t="s">
        <v>52</v>
      </c>
      <c r="B31" s="44"/>
      <c r="C31" s="43"/>
      <c r="D31" s="45"/>
    </row>
    <row r="32" spans="1:9" ht="24.95" customHeight="1">
      <c r="A32" s="43" t="s">
        <v>62</v>
      </c>
      <c r="B32" s="44"/>
      <c r="C32" s="43"/>
      <c r="D32" s="45"/>
    </row>
    <row r="33" spans="1:4" ht="24.95" customHeight="1">
      <c r="A33" s="43" t="s">
        <v>51</v>
      </c>
      <c r="B33" s="44"/>
      <c r="C33" s="43"/>
      <c r="D33" s="45"/>
    </row>
    <row r="34" spans="1:4" ht="24.95" customHeight="1">
      <c r="A34" s="43" t="s">
        <v>58</v>
      </c>
      <c r="B34" s="44"/>
      <c r="C34" s="43"/>
      <c r="D34" s="45"/>
    </row>
  </sheetData>
  <mergeCells count="7">
    <mergeCell ref="A1:G1"/>
    <mergeCell ref="E3:F3"/>
    <mergeCell ref="A4:A20"/>
    <mergeCell ref="A23:C23"/>
    <mergeCell ref="A26:C26"/>
    <mergeCell ref="A24:C24"/>
    <mergeCell ref="A25:C25"/>
  </mergeCells>
  <phoneticPr fontId="4" type="noConversion"/>
  <printOptions horizontalCentered="1" verticalCentered="1"/>
  <pageMargins left="0.78740157480314965" right="0.39370078740157483" top="0.78740157480314965" bottom="0.39370078740157483" header="0" footer="0"/>
  <pageSetup paperSize="9"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70"/>
  <sheetViews>
    <sheetView showZeros="0" view="pageBreakPreview" zoomScaleNormal="100" zoomScaleSheetLayoutView="100" workbookViewId="0">
      <pane ySplit="2" topLeftCell="A43" activePane="bottomLeft" state="frozen"/>
      <selection activeCell="O18" sqref="O18"/>
      <selection pane="bottomLeft" activeCell="I58" sqref="E3:I58"/>
    </sheetView>
  </sheetViews>
  <sheetFormatPr defaultColWidth="6.21875" defaultRowHeight="13.5"/>
  <cols>
    <col min="1" max="1" width="18.109375" style="1" customWidth="1"/>
    <col min="2" max="2" width="19.77734375" style="54" customWidth="1"/>
    <col min="3" max="3" width="4.88671875" style="65" customWidth="1"/>
    <col min="4" max="4" width="6.21875" style="9" customWidth="1"/>
    <col min="5" max="5" width="11.109375" style="7" customWidth="1"/>
    <col min="6" max="6" width="13.109375" style="7" customWidth="1"/>
    <col min="7" max="7" width="9.88671875" style="7" customWidth="1"/>
    <col min="8" max="8" width="11.6640625" style="7" customWidth="1"/>
    <col min="9" max="9" width="11.77734375" style="7" customWidth="1"/>
    <col min="10" max="10" width="9.88671875" style="54" customWidth="1"/>
    <col min="11" max="11" width="6.21875" style="1"/>
    <col min="12" max="13" width="12.21875" style="1" bestFit="1" customWidth="1"/>
    <col min="14" max="16384" width="6.21875" style="1"/>
  </cols>
  <sheetData>
    <row r="1" spans="1:10" ht="20.25" customHeight="1">
      <c r="A1" s="86" t="s">
        <v>3</v>
      </c>
      <c r="B1" s="87" t="s">
        <v>4</v>
      </c>
      <c r="C1" s="86" t="s">
        <v>2</v>
      </c>
      <c r="D1" s="88" t="s">
        <v>0</v>
      </c>
      <c r="E1" s="83" t="s">
        <v>8</v>
      </c>
      <c r="F1" s="83"/>
      <c r="G1" s="83" t="s">
        <v>9</v>
      </c>
      <c r="H1" s="83"/>
      <c r="I1" s="83" t="s">
        <v>10</v>
      </c>
      <c r="J1" s="84" t="s">
        <v>1</v>
      </c>
    </row>
    <row r="2" spans="1:10" ht="20.25" customHeight="1">
      <c r="A2" s="86"/>
      <c r="B2" s="87"/>
      <c r="C2" s="86"/>
      <c r="D2" s="89"/>
      <c r="E2" s="2" t="s">
        <v>5</v>
      </c>
      <c r="F2" s="2" t="s">
        <v>11</v>
      </c>
      <c r="G2" s="2" t="s">
        <v>5</v>
      </c>
      <c r="H2" s="2" t="s">
        <v>11</v>
      </c>
      <c r="I2" s="83"/>
      <c r="J2" s="85"/>
    </row>
    <row r="3" spans="1:10" ht="24.95" customHeight="1">
      <c r="A3" s="46" t="s">
        <v>57</v>
      </c>
      <c r="B3" s="4"/>
      <c r="C3" s="5"/>
      <c r="D3" s="66"/>
      <c r="E3" s="3"/>
      <c r="F3" s="3"/>
      <c r="G3" s="3"/>
      <c r="H3" s="3"/>
      <c r="I3" s="3"/>
      <c r="J3" s="69"/>
    </row>
    <row r="4" spans="1:10" ht="24.95" customHeight="1">
      <c r="A4" s="46"/>
      <c r="B4" s="4"/>
      <c r="C4" s="5"/>
      <c r="D4" s="66"/>
      <c r="E4" s="3"/>
      <c r="F4" s="3"/>
      <c r="G4" s="3"/>
      <c r="H4" s="3"/>
      <c r="I4" s="3"/>
      <c r="J4" s="69"/>
    </row>
    <row r="5" spans="1:10" ht="24.95" customHeight="1">
      <c r="A5" s="46"/>
      <c r="B5" s="4"/>
      <c r="C5" s="5"/>
      <c r="D5" s="66"/>
      <c r="E5" s="3"/>
      <c r="F5" s="3"/>
      <c r="G5" s="3"/>
      <c r="H5" s="3"/>
      <c r="I5" s="3"/>
      <c r="J5" s="69"/>
    </row>
    <row r="6" spans="1:10" ht="24.95" customHeight="1">
      <c r="A6" s="8"/>
      <c r="B6" s="4"/>
      <c r="C6" s="5"/>
      <c r="D6" s="66"/>
      <c r="E6" s="3"/>
      <c r="F6" s="3"/>
      <c r="G6" s="3"/>
      <c r="H6" s="3"/>
      <c r="I6" s="3"/>
      <c r="J6" s="69"/>
    </row>
    <row r="7" spans="1:10" ht="24.95" customHeight="1">
      <c r="A7" s="8"/>
      <c r="B7" s="4"/>
      <c r="C7" s="5"/>
      <c r="D7" s="66"/>
      <c r="E7" s="3"/>
      <c r="F7" s="3"/>
      <c r="G7" s="3"/>
      <c r="H7" s="3"/>
      <c r="I7" s="3"/>
      <c r="J7" s="69"/>
    </row>
    <row r="8" spans="1:10" ht="24.95" customHeight="1">
      <c r="A8" s="8"/>
      <c r="B8" s="4"/>
      <c r="C8" s="5"/>
      <c r="D8" s="66"/>
      <c r="E8" s="3"/>
      <c r="F8" s="3"/>
      <c r="G8" s="3"/>
      <c r="H8" s="3"/>
      <c r="I8" s="3"/>
      <c r="J8" s="69"/>
    </row>
    <row r="9" spans="1:10" ht="24.95" customHeight="1">
      <c r="A9" s="8"/>
      <c r="B9" s="4"/>
      <c r="C9" s="5"/>
      <c r="D9" s="66"/>
      <c r="E9" s="3"/>
      <c r="F9" s="3"/>
      <c r="G9" s="3"/>
      <c r="H9" s="3"/>
      <c r="I9" s="3"/>
      <c r="J9" s="69"/>
    </row>
    <row r="10" spans="1:10" ht="24.95" customHeight="1">
      <c r="A10" s="8"/>
      <c r="B10" s="4"/>
      <c r="C10" s="5"/>
      <c r="D10" s="66"/>
      <c r="E10" s="3"/>
      <c r="F10" s="3"/>
      <c r="G10" s="3"/>
      <c r="H10" s="3"/>
      <c r="I10" s="3"/>
      <c r="J10" s="69"/>
    </row>
    <row r="11" spans="1:10" ht="24.95" customHeight="1">
      <c r="A11" s="8"/>
      <c r="B11" s="4"/>
      <c r="C11" s="5"/>
      <c r="D11" s="66"/>
      <c r="E11" s="3"/>
      <c r="F11" s="3"/>
      <c r="G11" s="3"/>
      <c r="H11" s="3"/>
      <c r="I11" s="3"/>
      <c r="J11" s="69"/>
    </row>
    <row r="12" spans="1:10" ht="24.95" customHeight="1">
      <c r="A12" s="8"/>
      <c r="B12" s="4"/>
      <c r="C12" s="5"/>
      <c r="D12" s="66"/>
      <c r="E12" s="3"/>
      <c r="F12" s="3"/>
      <c r="G12" s="3"/>
      <c r="H12" s="3"/>
      <c r="I12" s="3"/>
      <c r="J12" s="69"/>
    </row>
    <row r="13" spans="1:10" ht="24.95" customHeight="1">
      <c r="A13" s="8"/>
      <c r="B13" s="4"/>
      <c r="C13" s="5"/>
      <c r="D13" s="66"/>
      <c r="E13" s="3"/>
      <c r="F13" s="3"/>
      <c r="G13" s="3"/>
      <c r="H13" s="3"/>
      <c r="I13" s="3"/>
      <c r="J13" s="69"/>
    </row>
    <row r="14" spans="1:10" ht="24.95" customHeight="1">
      <c r="A14" s="8"/>
      <c r="B14" s="4"/>
      <c r="C14" s="5"/>
      <c r="D14" s="66"/>
      <c r="E14" s="3"/>
      <c r="F14" s="3"/>
      <c r="G14" s="3"/>
      <c r="H14" s="3"/>
      <c r="I14" s="3"/>
      <c r="J14" s="69"/>
    </row>
    <row r="15" spans="1:10" ht="24.95" customHeight="1">
      <c r="A15" s="8"/>
      <c r="B15" s="4"/>
      <c r="C15" s="5"/>
      <c r="D15" s="66"/>
      <c r="E15" s="3"/>
      <c r="F15" s="3"/>
      <c r="G15" s="3"/>
      <c r="H15" s="3"/>
      <c r="I15" s="3"/>
      <c r="J15" s="69"/>
    </row>
    <row r="16" spans="1:10" ht="24.95" customHeight="1">
      <c r="A16" s="8"/>
      <c r="B16" s="4"/>
      <c r="C16" s="5"/>
      <c r="D16" s="66"/>
      <c r="E16" s="3"/>
      <c r="F16" s="3"/>
      <c r="G16" s="3"/>
      <c r="H16" s="3"/>
      <c r="I16" s="3"/>
      <c r="J16" s="69"/>
    </row>
    <row r="17" spans="1:12" ht="24.95" customHeight="1">
      <c r="A17" s="8"/>
      <c r="B17" s="4"/>
      <c r="C17" s="5"/>
      <c r="D17" s="66"/>
      <c r="E17" s="3"/>
      <c r="F17" s="3"/>
      <c r="G17" s="3"/>
      <c r="H17" s="3"/>
      <c r="I17" s="3"/>
      <c r="J17" s="69"/>
    </row>
    <row r="18" spans="1:12" ht="24.95" customHeight="1">
      <c r="A18" s="8"/>
      <c r="B18" s="4"/>
      <c r="C18" s="5"/>
      <c r="D18" s="66"/>
      <c r="E18" s="3"/>
      <c r="F18" s="3"/>
      <c r="G18" s="3"/>
      <c r="H18" s="3"/>
      <c r="I18" s="3"/>
      <c r="J18" s="69"/>
    </row>
    <row r="19" spans="1:12" ht="24.95" customHeight="1">
      <c r="A19" s="8"/>
      <c r="B19" s="4"/>
      <c r="C19" s="5"/>
      <c r="D19" s="66"/>
      <c r="E19" s="3"/>
      <c r="F19" s="3"/>
      <c r="G19" s="3"/>
      <c r="H19" s="3"/>
      <c r="I19" s="3"/>
      <c r="J19" s="69"/>
    </row>
    <row r="20" spans="1:12" ht="24.95" customHeight="1">
      <c r="A20" s="8" t="s">
        <v>12</v>
      </c>
      <c r="B20" s="4"/>
      <c r="C20" s="5"/>
      <c r="D20" s="66"/>
      <c r="E20" s="3"/>
      <c r="F20" s="3"/>
      <c r="G20" s="3"/>
      <c r="H20" s="3"/>
      <c r="I20" s="3"/>
      <c r="J20" s="69"/>
    </row>
    <row r="21" spans="1:12" s="53" customFormat="1" ht="24.95" customHeight="1">
      <c r="A21" s="46" t="s">
        <v>69</v>
      </c>
      <c r="B21" s="49"/>
      <c r="C21" s="50"/>
      <c r="D21" s="51"/>
      <c r="E21" s="52"/>
      <c r="F21" s="52"/>
      <c r="G21" s="52"/>
      <c r="H21" s="52"/>
      <c r="I21" s="52"/>
      <c r="J21" s="70"/>
    </row>
    <row r="22" spans="1:12" s="59" customFormat="1" ht="24.95" customHeight="1">
      <c r="A22" s="8" t="s">
        <v>70</v>
      </c>
      <c r="B22" s="8" t="s">
        <v>71</v>
      </c>
      <c r="C22" s="64" t="s">
        <v>6</v>
      </c>
      <c r="D22" s="64">
        <v>1</v>
      </c>
      <c r="E22" s="57"/>
      <c r="F22" s="57"/>
      <c r="G22" s="57"/>
      <c r="H22" s="57"/>
      <c r="I22" s="57"/>
      <c r="J22" s="71"/>
    </row>
    <row r="23" spans="1:12" s="59" customFormat="1" ht="24.95" customHeight="1">
      <c r="A23" s="8" t="s">
        <v>72</v>
      </c>
      <c r="B23" s="8" t="s">
        <v>73</v>
      </c>
      <c r="C23" s="64" t="s">
        <v>6</v>
      </c>
      <c r="D23" s="64">
        <v>1</v>
      </c>
      <c r="E23" s="57"/>
      <c r="F23" s="57"/>
      <c r="G23" s="57"/>
      <c r="H23" s="57"/>
      <c r="I23" s="57"/>
      <c r="J23" s="71"/>
    </row>
    <row r="24" spans="1:12" s="59" customFormat="1" ht="24.95" customHeight="1">
      <c r="A24" s="8" t="s">
        <v>74</v>
      </c>
      <c r="B24" s="8">
        <v>0</v>
      </c>
      <c r="C24" s="64" t="s">
        <v>6</v>
      </c>
      <c r="D24" s="64">
        <v>1</v>
      </c>
      <c r="E24" s="57"/>
      <c r="F24" s="57"/>
      <c r="G24" s="57"/>
      <c r="H24" s="57"/>
      <c r="I24" s="57"/>
      <c r="J24" s="71"/>
    </row>
    <row r="25" spans="1:12" s="59" customFormat="1" ht="24.95" customHeight="1">
      <c r="A25" s="8" t="s">
        <v>75</v>
      </c>
      <c r="B25" s="8" t="s">
        <v>76</v>
      </c>
      <c r="C25" s="64" t="s">
        <v>77</v>
      </c>
      <c r="D25" s="64">
        <v>1</v>
      </c>
      <c r="E25" s="57"/>
      <c r="F25" s="57"/>
      <c r="G25" s="57"/>
      <c r="H25" s="57"/>
      <c r="I25" s="57"/>
      <c r="J25" s="71"/>
    </row>
    <row r="26" spans="1:12" s="59" customFormat="1" ht="24.95" customHeight="1">
      <c r="A26" s="8" t="s">
        <v>78</v>
      </c>
      <c r="B26" s="8" t="s">
        <v>79</v>
      </c>
      <c r="C26" s="64" t="s">
        <v>80</v>
      </c>
      <c r="D26" s="64">
        <v>3</v>
      </c>
      <c r="E26" s="57"/>
      <c r="F26" s="57"/>
      <c r="G26" s="57"/>
      <c r="H26" s="57"/>
      <c r="I26" s="57"/>
      <c r="J26" s="71"/>
      <c r="L26" s="59" t="s">
        <v>64</v>
      </c>
    </row>
    <row r="27" spans="1:12" s="59" customFormat="1" ht="24.95" customHeight="1">
      <c r="A27" s="8" t="s">
        <v>78</v>
      </c>
      <c r="B27" s="8" t="s">
        <v>81</v>
      </c>
      <c r="C27" s="64" t="s">
        <v>80</v>
      </c>
      <c r="D27" s="64">
        <v>1</v>
      </c>
      <c r="E27" s="57"/>
      <c r="F27" s="57"/>
      <c r="G27" s="57"/>
      <c r="H27" s="57"/>
      <c r="I27" s="57"/>
      <c r="J27" s="71"/>
    </row>
    <row r="28" spans="1:12" s="59" customFormat="1" ht="24.95" customHeight="1">
      <c r="A28" s="8" t="s">
        <v>78</v>
      </c>
      <c r="B28" s="8" t="s">
        <v>82</v>
      </c>
      <c r="C28" s="64" t="s">
        <v>80</v>
      </c>
      <c r="D28" s="64">
        <v>1</v>
      </c>
      <c r="E28" s="57"/>
      <c r="F28" s="57"/>
      <c r="G28" s="57"/>
      <c r="H28" s="57"/>
      <c r="I28" s="57"/>
      <c r="J28" s="71"/>
    </row>
    <row r="29" spans="1:12" s="59" customFormat="1" ht="24.95" customHeight="1">
      <c r="A29" s="8" t="s">
        <v>78</v>
      </c>
      <c r="B29" s="8" t="s">
        <v>83</v>
      </c>
      <c r="C29" s="64" t="s">
        <v>80</v>
      </c>
      <c r="D29" s="64">
        <v>1</v>
      </c>
      <c r="E29" s="57"/>
      <c r="F29" s="57"/>
      <c r="G29" s="57"/>
      <c r="H29" s="57"/>
      <c r="I29" s="57"/>
      <c r="J29" s="71"/>
    </row>
    <row r="30" spans="1:12" s="59" customFormat="1" ht="24.95" customHeight="1">
      <c r="A30" s="8" t="s">
        <v>84</v>
      </c>
      <c r="B30" s="8" t="s">
        <v>85</v>
      </c>
      <c r="C30" s="64" t="s">
        <v>86</v>
      </c>
      <c r="D30" s="64">
        <v>1</v>
      </c>
      <c r="E30" s="57"/>
      <c r="F30" s="57"/>
      <c r="G30" s="57"/>
      <c r="H30" s="57"/>
      <c r="I30" s="57"/>
      <c r="J30" s="71"/>
    </row>
    <row r="31" spans="1:12" s="59" customFormat="1" ht="24.95" customHeight="1">
      <c r="A31" s="8" t="s">
        <v>84</v>
      </c>
      <c r="B31" s="8" t="s">
        <v>87</v>
      </c>
      <c r="C31" s="64" t="s">
        <v>86</v>
      </c>
      <c r="D31" s="64">
        <v>1</v>
      </c>
      <c r="E31" s="57"/>
      <c r="F31" s="57"/>
      <c r="G31" s="57"/>
      <c r="H31" s="57"/>
      <c r="I31" s="57"/>
      <c r="J31" s="71"/>
    </row>
    <row r="32" spans="1:12" s="59" customFormat="1" ht="24.95" customHeight="1">
      <c r="A32" s="8" t="s">
        <v>84</v>
      </c>
      <c r="B32" s="8" t="s">
        <v>88</v>
      </c>
      <c r="C32" s="64" t="s">
        <v>86</v>
      </c>
      <c r="D32" s="64">
        <v>1</v>
      </c>
      <c r="E32" s="57"/>
      <c r="F32" s="57"/>
      <c r="G32" s="57"/>
      <c r="H32" s="57"/>
      <c r="I32" s="57"/>
      <c r="J32" s="71"/>
    </row>
    <row r="33" spans="1:12" s="59" customFormat="1" ht="24.95" customHeight="1">
      <c r="A33" s="8" t="s">
        <v>84</v>
      </c>
      <c r="B33" s="8" t="s">
        <v>89</v>
      </c>
      <c r="C33" s="64" t="s">
        <v>86</v>
      </c>
      <c r="D33" s="64">
        <v>1</v>
      </c>
      <c r="E33" s="57"/>
      <c r="F33" s="57"/>
      <c r="G33" s="57"/>
      <c r="H33" s="57"/>
      <c r="I33" s="57"/>
      <c r="J33" s="71"/>
    </row>
    <row r="34" spans="1:12" s="59" customFormat="1" ht="24.95" customHeight="1">
      <c r="A34" s="8" t="s">
        <v>90</v>
      </c>
      <c r="B34" s="8" t="s">
        <v>91</v>
      </c>
      <c r="C34" s="64" t="s">
        <v>6</v>
      </c>
      <c r="D34" s="64">
        <v>1</v>
      </c>
      <c r="E34" s="57"/>
      <c r="F34" s="57"/>
      <c r="G34" s="57"/>
      <c r="H34" s="57"/>
      <c r="I34" s="57"/>
      <c r="J34" s="71"/>
    </row>
    <row r="35" spans="1:12" s="59" customFormat="1" ht="24.95" customHeight="1">
      <c r="A35" s="8" t="s">
        <v>92</v>
      </c>
      <c r="B35" s="8" t="s">
        <v>93</v>
      </c>
      <c r="C35" s="64" t="s">
        <v>6</v>
      </c>
      <c r="D35" s="64">
        <v>2</v>
      </c>
      <c r="E35" s="57"/>
      <c r="F35" s="57"/>
      <c r="G35" s="57"/>
      <c r="H35" s="57"/>
      <c r="I35" s="57"/>
      <c r="J35" s="72"/>
      <c r="L35" s="59" t="s">
        <v>61</v>
      </c>
    </row>
    <row r="36" spans="1:12" s="59" customFormat="1" ht="24.95" customHeight="1">
      <c r="A36" s="8" t="s">
        <v>94</v>
      </c>
      <c r="B36" s="8" t="s">
        <v>95</v>
      </c>
      <c r="C36" s="64" t="s">
        <v>6</v>
      </c>
      <c r="D36" s="64">
        <v>1</v>
      </c>
      <c r="E36" s="57"/>
      <c r="F36" s="57"/>
      <c r="G36" s="57"/>
      <c r="H36" s="57"/>
      <c r="I36" s="57"/>
      <c r="J36" s="73" t="s">
        <v>96</v>
      </c>
    </row>
    <row r="37" spans="1:12" s="59" customFormat="1" ht="24.95" customHeight="1">
      <c r="A37" s="8" t="s">
        <v>97</v>
      </c>
      <c r="B37" s="8" t="s">
        <v>98</v>
      </c>
      <c r="C37" s="64" t="s">
        <v>6</v>
      </c>
      <c r="D37" s="64">
        <v>1</v>
      </c>
      <c r="E37" s="57"/>
      <c r="F37" s="57"/>
      <c r="G37" s="57"/>
      <c r="H37" s="57"/>
      <c r="I37" s="57"/>
      <c r="J37" s="73" t="s">
        <v>96</v>
      </c>
    </row>
    <row r="38" spans="1:12" s="59" customFormat="1" ht="24.95" hidden="1" customHeight="1">
      <c r="A38" s="8" t="s">
        <v>99</v>
      </c>
      <c r="B38" s="8" t="s">
        <v>100</v>
      </c>
      <c r="C38" s="64" t="s">
        <v>6</v>
      </c>
      <c r="D38" s="64">
        <v>0</v>
      </c>
      <c r="E38" s="57"/>
      <c r="F38" s="57"/>
      <c r="G38" s="57"/>
      <c r="H38" s="57"/>
      <c r="I38" s="57"/>
      <c r="J38" s="73" t="s">
        <v>63</v>
      </c>
    </row>
    <row r="39" spans="1:12" s="59" customFormat="1" ht="24.95" hidden="1" customHeight="1">
      <c r="A39" s="8" t="s">
        <v>101</v>
      </c>
      <c r="B39" s="8" t="s">
        <v>102</v>
      </c>
      <c r="C39" s="64" t="s">
        <v>6</v>
      </c>
      <c r="D39" s="64">
        <v>0</v>
      </c>
      <c r="E39" s="57"/>
      <c r="F39" s="57"/>
      <c r="G39" s="57"/>
      <c r="H39" s="57"/>
      <c r="I39" s="57"/>
      <c r="J39" s="73" t="s">
        <v>63</v>
      </c>
    </row>
    <row r="40" spans="1:12" s="59" customFormat="1" ht="24.95" customHeight="1">
      <c r="A40" s="8" t="s">
        <v>53</v>
      </c>
      <c r="B40" s="55" t="s">
        <v>103</v>
      </c>
      <c r="C40" s="6" t="s">
        <v>7</v>
      </c>
      <c r="D40" s="61">
        <v>0.52</v>
      </c>
      <c r="E40" s="57"/>
      <c r="F40" s="57"/>
      <c r="G40" s="57"/>
      <c r="H40" s="57"/>
      <c r="I40" s="57"/>
      <c r="J40" s="71"/>
    </row>
    <row r="41" spans="1:12" s="59" customFormat="1" ht="24.95" customHeight="1">
      <c r="A41" s="8" t="s">
        <v>53</v>
      </c>
      <c r="B41" s="55" t="s">
        <v>104</v>
      </c>
      <c r="C41" s="6" t="s">
        <v>7</v>
      </c>
      <c r="D41" s="61">
        <v>1.9800000000000002</v>
      </c>
      <c r="E41" s="57"/>
      <c r="F41" s="57"/>
      <c r="G41" s="57"/>
      <c r="H41" s="57"/>
      <c r="I41" s="57"/>
      <c r="J41" s="71"/>
    </row>
    <row r="42" spans="1:12" s="59" customFormat="1" ht="24.95" customHeight="1">
      <c r="A42" s="8" t="s">
        <v>53</v>
      </c>
      <c r="B42" s="55" t="s">
        <v>105</v>
      </c>
      <c r="C42" s="6" t="s">
        <v>7</v>
      </c>
      <c r="D42" s="61">
        <v>1.59</v>
      </c>
      <c r="E42" s="57"/>
      <c r="F42" s="57"/>
      <c r="G42" s="57"/>
      <c r="H42" s="57"/>
      <c r="I42" s="57"/>
      <c r="J42" s="71"/>
    </row>
    <row r="43" spans="1:12" s="59" customFormat="1" ht="24.95" customHeight="1">
      <c r="A43" s="8"/>
      <c r="B43" s="55"/>
      <c r="C43" s="6"/>
      <c r="D43" s="61"/>
      <c r="E43" s="57"/>
      <c r="F43" s="57"/>
      <c r="G43" s="57"/>
      <c r="H43" s="57"/>
      <c r="I43" s="57"/>
      <c r="J43" s="71"/>
    </row>
    <row r="44" spans="1:12" s="59" customFormat="1" ht="24.95" customHeight="1">
      <c r="A44" s="8"/>
      <c r="B44" s="55"/>
      <c r="C44" s="6"/>
      <c r="D44" s="61"/>
      <c r="E44" s="57"/>
      <c r="F44" s="57"/>
      <c r="G44" s="57"/>
      <c r="H44" s="57"/>
      <c r="I44" s="57"/>
      <c r="J44" s="71"/>
    </row>
    <row r="45" spans="1:12" s="59" customFormat="1" ht="24.95" customHeight="1">
      <c r="A45" s="8"/>
      <c r="B45" s="55"/>
      <c r="C45" s="6"/>
      <c r="D45" s="61"/>
      <c r="E45" s="57"/>
      <c r="F45" s="57"/>
      <c r="G45" s="57"/>
      <c r="H45" s="57"/>
      <c r="I45" s="57"/>
      <c r="J45" s="71"/>
    </row>
    <row r="46" spans="1:12" s="59" customFormat="1" ht="24.95" customHeight="1">
      <c r="A46" s="8"/>
      <c r="B46" s="55"/>
      <c r="C46" s="6"/>
      <c r="D46" s="61"/>
      <c r="E46" s="57"/>
      <c r="F46" s="57"/>
      <c r="G46" s="57"/>
      <c r="H46" s="57"/>
      <c r="I46" s="57"/>
      <c r="J46" s="71"/>
    </row>
    <row r="47" spans="1:12" s="59" customFormat="1" ht="24.95" customHeight="1">
      <c r="A47" s="8"/>
      <c r="B47" s="55"/>
      <c r="C47" s="6"/>
      <c r="D47" s="61"/>
      <c r="E47" s="57"/>
      <c r="F47" s="57"/>
      <c r="G47" s="57"/>
      <c r="H47" s="57"/>
      <c r="I47" s="57"/>
      <c r="J47" s="71"/>
    </row>
    <row r="48" spans="1:12" s="59" customFormat="1" ht="24.95" customHeight="1">
      <c r="A48" s="8"/>
      <c r="B48" s="55"/>
      <c r="C48" s="6"/>
      <c r="D48" s="61"/>
      <c r="E48" s="57"/>
      <c r="F48" s="57"/>
      <c r="G48" s="57"/>
      <c r="H48" s="57"/>
      <c r="I48" s="57"/>
      <c r="J48" s="71"/>
    </row>
    <row r="49" spans="1:13" s="59" customFormat="1" ht="24.95" customHeight="1">
      <c r="A49" s="8"/>
      <c r="B49" s="55"/>
      <c r="C49" s="6"/>
      <c r="D49" s="61"/>
      <c r="E49" s="57"/>
      <c r="F49" s="57"/>
      <c r="G49" s="57"/>
      <c r="H49" s="57"/>
      <c r="I49" s="57"/>
      <c r="J49" s="71"/>
    </row>
    <row r="50" spans="1:13" s="59" customFormat="1" ht="24.95" customHeight="1">
      <c r="A50" s="8"/>
      <c r="B50" s="55"/>
      <c r="C50" s="6"/>
      <c r="D50" s="61"/>
      <c r="E50" s="57"/>
      <c r="F50" s="57"/>
      <c r="G50" s="57"/>
      <c r="H50" s="57"/>
      <c r="I50" s="57"/>
      <c r="J50" s="71"/>
    </row>
    <row r="51" spans="1:13" s="59" customFormat="1" ht="24.95" customHeight="1">
      <c r="A51" s="8"/>
      <c r="B51" s="55"/>
      <c r="C51" s="6"/>
      <c r="D51" s="61"/>
      <c r="E51" s="57"/>
      <c r="F51" s="57"/>
      <c r="G51" s="57"/>
      <c r="H51" s="57"/>
      <c r="I51" s="57"/>
      <c r="J51" s="71"/>
    </row>
    <row r="52" spans="1:13" s="59" customFormat="1" ht="24.95" customHeight="1">
      <c r="A52" s="8"/>
      <c r="B52" s="55"/>
      <c r="C52" s="6"/>
      <c r="D52" s="61"/>
      <c r="E52" s="57"/>
      <c r="F52" s="57"/>
      <c r="G52" s="57"/>
      <c r="H52" s="57"/>
      <c r="I52" s="57"/>
      <c r="J52" s="71"/>
    </row>
    <row r="53" spans="1:13" s="59" customFormat="1" ht="24.95" customHeight="1">
      <c r="A53" s="8"/>
      <c r="B53" s="55"/>
      <c r="C53" s="6"/>
      <c r="D53" s="61"/>
      <c r="E53" s="57"/>
      <c r="F53" s="57"/>
      <c r="G53" s="57"/>
      <c r="H53" s="57"/>
      <c r="I53" s="57"/>
      <c r="J53" s="71"/>
    </row>
    <row r="54" spans="1:13" s="59" customFormat="1" ht="24.95" customHeight="1">
      <c r="A54" s="8"/>
      <c r="B54" s="55"/>
      <c r="C54" s="6"/>
      <c r="D54" s="61"/>
      <c r="E54" s="57"/>
      <c r="F54" s="57"/>
      <c r="G54" s="57"/>
      <c r="H54" s="57"/>
      <c r="I54" s="57"/>
      <c r="J54" s="71"/>
    </row>
    <row r="55" spans="1:13" s="59" customFormat="1" ht="24.95" customHeight="1">
      <c r="A55" s="8"/>
      <c r="B55" s="55"/>
      <c r="C55" s="6"/>
      <c r="D55" s="61"/>
      <c r="E55" s="57"/>
      <c r="F55" s="57"/>
      <c r="G55" s="57"/>
      <c r="H55" s="57"/>
      <c r="I55" s="57"/>
      <c r="J55" s="71"/>
    </row>
    <row r="56" spans="1:13" s="59" customFormat="1" ht="24.95" customHeight="1">
      <c r="A56" s="8"/>
      <c r="B56" s="55"/>
      <c r="C56" s="6"/>
      <c r="D56" s="56"/>
      <c r="E56" s="57"/>
      <c r="F56" s="57"/>
      <c r="G56" s="57"/>
      <c r="H56" s="57"/>
      <c r="I56" s="57"/>
      <c r="J56" s="71"/>
    </row>
    <row r="57" spans="1:13" s="59" customFormat="1" ht="24.95" customHeight="1">
      <c r="A57" s="8"/>
      <c r="B57" s="55"/>
      <c r="C57" s="6"/>
      <c r="D57" s="56"/>
      <c r="E57" s="57"/>
      <c r="F57" s="57"/>
      <c r="G57" s="57"/>
      <c r="H57" s="57"/>
      <c r="I57" s="57"/>
      <c r="J57" s="71"/>
    </row>
    <row r="58" spans="1:13" s="59" customFormat="1" ht="24.95" customHeight="1">
      <c r="A58" s="60" t="s">
        <v>12</v>
      </c>
      <c r="B58" s="58"/>
      <c r="C58" s="60"/>
      <c r="D58" s="56"/>
      <c r="E58" s="57"/>
      <c r="F58" s="57"/>
      <c r="G58" s="57"/>
      <c r="H58" s="57"/>
      <c r="I58" s="57"/>
      <c r="J58" s="71"/>
      <c r="L58" s="62"/>
      <c r="M58" s="63"/>
    </row>
    <row r="59" spans="1:13" ht="21.95" customHeight="1"/>
    <row r="60" spans="1:13" ht="21.95" customHeight="1"/>
    <row r="61" spans="1:13" ht="21.95" customHeight="1"/>
    <row r="62" spans="1:13" ht="21.95" customHeight="1"/>
    <row r="63" spans="1:13" ht="21.95" customHeight="1"/>
    <row r="64" spans="1:13" ht="21.95" customHeight="1"/>
    <row r="65" ht="21.95" customHeight="1"/>
    <row r="66" ht="21.95" customHeight="1"/>
    <row r="67" ht="21.95" customHeight="1"/>
    <row r="68" ht="21.95" customHeight="1"/>
    <row r="69" ht="21.95" customHeight="1"/>
    <row r="70" ht="21.95" customHeight="1"/>
    <row r="71" ht="21.95" customHeight="1"/>
    <row r="72" ht="21.95" customHeight="1"/>
    <row r="73" ht="21.95" customHeight="1"/>
    <row r="74" ht="21.95" customHeight="1"/>
    <row r="75" ht="21.95" customHeight="1"/>
    <row r="76" ht="21.95" customHeight="1"/>
    <row r="77" ht="21.95" customHeight="1"/>
    <row r="78" ht="21.95" customHeight="1"/>
    <row r="79" ht="21.95" customHeight="1"/>
    <row r="80" ht="21.95" customHeight="1"/>
    <row r="81" ht="21.95" customHeight="1"/>
    <row r="82" ht="21.95" customHeight="1"/>
    <row r="83" ht="21.95" customHeight="1"/>
    <row r="84" ht="21.95" customHeight="1"/>
    <row r="85" ht="21.95" customHeight="1"/>
    <row r="86" ht="21.95" customHeight="1"/>
    <row r="87" ht="21.95" customHeight="1"/>
    <row r="88" ht="21.95" customHeight="1"/>
    <row r="89" ht="21.95" customHeight="1"/>
    <row r="90" ht="21.95" customHeight="1"/>
    <row r="91" ht="21.95" customHeight="1"/>
    <row r="92" ht="21.95" customHeight="1"/>
    <row r="93" ht="21.95" customHeight="1"/>
    <row r="94" ht="21.95" customHeight="1"/>
    <row r="95" ht="21.95" customHeight="1"/>
    <row r="96" ht="21.95" customHeight="1"/>
    <row r="97" ht="21.95" customHeight="1"/>
    <row r="98" ht="21.95" customHeight="1"/>
    <row r="99" ht="21.95" customHeight="1"/>
    <row r="100" ht="21.95" customHeight="1"/>
    <row r="101" ht="21.95" customHeight="1"/>
    <row r="102" ht="21.95" customHeight="1"/>
    <row r="103" ht="21.95" customHeight="1"/>
    <row r="104" ht="21.95" customHeight="1"/>
    <row r="105" ht="21.95" customHeight="1"/>
    <row r="106" ht="21.95" customHeight="1"/>
    <row r="107" ht="21.95" customHeight="1"/>
    <row r="108" ht="21.95" customHeight="1"/>
    <row r="109" ht="21.95" customHeight="1"/>
    <row r="110" ht="21.95" customHeight="1"/>
    <row r="111" ht="21.95" customHeight="1"/>
    <row r="112" ht="21.95" customHeight="1"/>
    <row r="113" ht="21.95" customHeight="1"/>
    <row r="114" ht="21.95" customHeight="1"/>
    <row r="115" ht="21.95" customHeight="1"/>
    <row r="116" ht="21.95" customHeight="1"/>
    <row r="117" ht="21.95" customHeight="1"/>
    <row r="118" ht="21.95" customHeight="1"/>
    <row r="119" ht="21.95" customHeight="1"/>
    <row r="120" ht="21.95" customHeight="1"/>
    <row r="121" ht="21.95" customHeight="1"/>
    <row r="122" ht="21.95" customHeight="1"/>
    <row r="123" ht="21.95" customHeight="1"/>
    <row r="124" ht="21.95" customHeight="1"/>
    <row r="125" ht="21.95" customHeight="1"/>
    <row r="126" ht="21.95" customHeight="1"/>
    <row r="127" ht="21.95" customHeight="1"/>
    <row r="128" ht="21.95" customHeight="1"/>
    <row r="129" ht="21.95" customHeight="1"/>
    <row r="130" ht="21.95" customHeight="1"/>
    <row r="131" ht="21.95" customHeight="1"/>
    <row r="132" ht="21.95" customHeight="1"/>
    <row r="133" ht="21.95" customHeight="1"/>
    <row r="134" ht="21.95" customHeight="1"/>
    <row r="135" ht="21.95" customHeight="1"/>
    <row r="136" ht="21.95" customHeight="1"/>
    <row r="137" ht="21.95" customHeight="1"/>
    <row r="138" ht="21.95" customHeight="1"/>
    <row r="139" ht="21.95" customHeight="1"/>
    <row r="140" ht="21.95" customHeight="1"/>
    <row r="141" ht="21.95" customHeight="1"/>
    <row r="142" ht="21.95" customHeight="1"/>
    <row r="143" ht="21.95" customHeight="1"/>
    <row r="144" ht="21.95" customHeight="1"/>
    <row r="145" ht="21.95" customHeight="1"/>
    <row r="146" ht="21.95" customHeight="1"/>
    <row r="147" ht="21.95" customHeight="1"/>
    <row r="148" ht="21.95" customHeight="1"/>
    <row r="149" ht="21.95" customHeight="1"/>
    <row r="150" ht="21.95" customHeight="1"/>
    <row r="151" ht="21.95" customHeight="1"/>
    <row r="152" ht="19.5" customHeight="1"/>
    <row r="153" ht="19.5" customHeight="1"/>
    <row r="154" ht="19.5" customHeight="1"/>
    <row r="155" ht="19.5" customHeight="1"/>
    <row r="156" ht="19.5" customHeight="1"/>
    <row r="157" ht="19.5" customHeight="1"/>
    <row r="158" ht="19.5" customHeight="1"/>
    <row r="159" ht="19.5" customHeight="1"/>
    <row r="160" ht="19.5" customHeight="1"/>
    <row r="161" ht="19.5" customHeight="1"/>
    <row r="162" ht="19.5" customHeight="1"/>
    <row r="163" ht="19.5" customHeight="1"/>
    <row r="164" ht="19.5" customHeight="1"/>
    <row r="165" ht="19.5" customHeight="1"/>
    <row r="166" ht="19.5" customHeight="1"/>
    <row r="167" ht="19.5" customHeight="1"/>
    <row r="168" ht="19.5" customHeight="1"/>
    <row r="169" ht="19.5" customHeight="1"/>
    <row r="170" ht="19.5" customHeight="1"/>
  </sheetData>
  <mergeCells count="8">
    <mergeCell ref="I1:I2"/>
    <mergeCell ref="J1:J2"/>
    <mergeCell ref="A1:A2"/>
    <mergeCell ref="B1:B2"/>
    <mergeCell ref="C1:C2"/>
    <mergeCell ref="D1:D2"/>
    <mergeCell ref="E1:F1"/>
    <mergeCell ref="G1:H1"/>
  </mergeCells>
  <phoneticPr fontId="4" type="noConversion"/>
  <printOptions horizontalCentered="1" verticalCentered="1"/>
  <pageMargins left="0.78740157480314965" right="0.39370078740157483" top="0.78740157480314965" bottom="0.39370078740157483" header="0" footer="0"/>
  <pageSetup paperSize="9" orientation="landscape"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3</vt:i4>
      </vt:variant>
    </vt:vector>
  </HeadingPairs>
  <TitlesOfParts>
    <vt:vector size="5" baseType="lpstr">
      <vt:lpstr>원가계산</vt:lpstr>
      <vt:lpstr>원격검침 내역서</vt:lpstr>
      <vt:lpstr>원가계산!Print_Area</vt:lpstr>
      <vt:lpstr>'원격검침 내역서'!Print_Area</vt:lpstr>
      <vt:lpstr>'원격검침 내역서'!Print_Titles</vt:lpstr>
    </vt:vector>
  </TitlesOfParts>
  <Company>(주)디씨아이</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KJH</dc:creator>
  <cp:lastModifiedBy>User</cp:lastModifiedBy>
  <cp:lastPrinted>2026-09-02T04:48:08Z</cp:lastPrinted>
  <dcterms:created xsi:type="dcterms:W3CDTF">2001-02-08T10:43:00Z</dcterms:created>
  <dcterms:modified xsi:type="dcterms:W3CDTF">2026-09-02T06:08:19Z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DRClass">
    <vt:lpwstr>0</vt:lpwstr>
  </property>
  <property fmtid="{D5CDD505-2E9C-101B-9397-08002B2CF9AE}" pid="3" name="FDRSet">
    <vt:lpwstr>manual</vt:lpwstr>
  </property>
</Properties>
</file>